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wang/Documents/Data Analytics Class/Excel/TPC-H Benchmark dataset - CSV/"/>
    </mc:Choice>
  </mc:AlternateContent>
  <xr:revisionPtr revIDLastSave="0" documentId="13_ncr:1_{4C820892-F4ED-224C-934A-61A6E613838D}" xr6:coauthVersionLast="40" xr6:coauthVersionMax="40" xr10:uidLastSave="{00000000-0000-0000-0000-000000000000}"/>
  <bookViews>
    <workbookView xWindow="12000" yWindow="3940" windowWidth="18780" windowHeight="12240" xr2:uid="{3FFA3E1B-62CA-134E-9811-FB6DBA84AA9A}"/>
  </bookViews>
  <sheets>
    <sheet name="Orders" sheetId="1" r:id="rId1"/>
    <sheet name="Customers" sheetId="2" r:id="rId2"/>
    <sheet name="nation" sheetId="6" r:id="rId3"/>
    <sheet name="Region Horiz" sheetId="5" r:id="rId4"/>
  </sheets>
  <definedNames>
    <definedName name="_xlnm._FilterDatabase" localSheetId="1" hidden="1">Customers!$A$2:$H$1501</definedName>
    <definedName name="_xlnm._FilterDatabase" localSheetId="2" hidden="1">nation!$A$1:$D$26</definedName>
    <definedName name="_xlnm._FilterDatabase" localSheetId="3" hidden="1">'Region Horiz'!$A$1:$F$3</definedName>
    <definedName name="custarray">Customers!$A$2:$H$1501</definedName>
    <definedName name="customers" localSheetId="1">Customers!$A$1:$H$1501</definedName>
    <definedName name="na">nation!$A$1:$D$26</definedName>
    <definedName name="nation" localSheetId="2">nation!$A$1:$D$26</definedName>
    <definedName name="nationarray">nation!$A$1:$D$26</definedName>
    <definedName name="nationtable">nation!$A$1:$D$26</definedName>
    <definedName name="orders" localSheetId="0">Orders!$A$1:$N$15001</definedName>
    <definedName name="region">'Region Horiz'!$A$1:$F$3</definedName>
    <definedName name="region_horz" localSheetId="3">'Region Horiz'!$A$1:$F$3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5001" i="1" l="1"/>
  <c r="F15001" i="1" s="1"/>
  <c r="G15001" i="1" s="1"/>
  <c r="E15000" i="1"/>
  <c r="F15000" i="1" s="1"/>
  <c r="G15000" i="1" s="1"/>
  <c r="F14999" i="1"/>
  <c r="G14999" i="1" s="1"/>
  <c r="E14999" i="1"/>
  <c r="E14998" i="1"/>
  <c r="F14998" i="1" s="1"/>
  <c r="G14998" i="1" s="1"/>
  <c r="E14997" i="1"/>
  <c r="F14997" i="1" s="1"/>
  <c r="G14997" i="1" s="1"/>
  <c r="G14996" i="1"/>
  <c r="F14996" i="1"/>
  <c r="E14996" i="1"/>
  <c r="F14995" i="1"/>
  <c r="G14995" i="1" s="1"/>
  <c r="E14995" i="1"/>
  <c r="E14994" i="1"/>
  <c r="F14994" i="1" s="1"/>
  <c r="G14994" i="1" s="1"/>
  <c r="E14993" i="1"/>
  <c r="F14993" i="1" s="1"/>
  <c r="G14993" i="1" s="1"/>
  <c r="E14992" i="1"/>
  <c r="F14992" i="1" s="1"/>
  <c r="G14992" i="1" s="1"/>
  <c r="G14991" i="1"/>
  <c r="F14991" i="1"/>
  <c r="E14991" i="1"/>
  <c r="E14990" i="1"/>
  <c r="F14990" i="1" s="1"/>
  <c r="G14990" i="1" s="1"/>
  <c r="E14989" i="1"/>
  <c r="F14989" i="1" s="1"/>
  <c r="G14989" i="1" s="1"/>
  <c r="G14988" i="1"/>
  <c r="F14988" i="1"/>
  <c r="E14988" i="1"/>
  <c r="F14987" i="1"/>
  <c r="G14987" i="1" s="1"/>
  <c r="E14987" i="1"/>
  <c r="F14986" i="1"/>
  <c r="G14986" i="1" s="1"/>
  <c r="E14986" i="1"/>
  <c r="E14985" i="1"/>
  <c r="F14985" i="1" s="1"/>
  <c r="G14985" i="1" s="1"/>
  <c r="E14984" i="1"/>
  <c r="F14984" i="1" s="1"/>
  <c r="G14984" i="1" s="1"/>
  <c r="F14983" i="1"/>
  <c r="G14983" i="1" s="1"/>
  <c r="E14983" i="1"/>
  <c r="E14982" i="1"/>
  <c r="F14982" i="1" s="1"/>
  <c r="G14982" i="1" s="1"/>
  <c r="E14981" i="1"/>
  <c r="F14981" i="1" s="1"/>
  <c r="G14981" i="1" s="1"/>
  <c r="G14980" i="1"/>
  <c r="F14980" i="1"/>
  <c r="E14980" i="1"/>
  <c r="F14979" i="1"/>
  <c r="G14979" i="1" s="1"/>
  <c r="E14979" i="1"/>
  <c r="F14978" i="1"/>
  <c r="G14978" i="1" s="1"/>
  <c r="E14978" i="1"/>
  <c r="E14977" i="1"/>
  <c r="F14977" i="1" s="1"/>
  <c r="G14977" i="1" s="1"/>
  <c r="E14976" i="1"/>
  <c r="F14976" i="1" s="1"/>
  <c r="G14976" i="1" s="1"/>
  <c r="F14975" i="1"/>
  <c r="G14975" i="1" s="1"/>
  <c r="E14975" i="1"/>
  <c r="E14974" i="1"/>
  <c r="F14974" i="1" s="1"/>
  <c r="G14974" i="1" s="1"/>
  <c r="E14973" i="1"/>
  <c r="F14973" i="1" s="1"/>
  <c r="G14973" i="1" s="1"/>
  <c r="G14972" i="1"/>
  <c r="F14972" i="1"/>
  <c r="E14972" i="1"/>
  <c r="F14971" i="1"/>
  <c r="G14971" i="1" s="1"/>
  <c r="E14971" i="1"/>
  <c r="E14970" i="1"/>
  <c r="F14970" i="1" s="1"/>
  <c r="G14970" i="1" s="1"/>
  <c r="E14969" i="1"/>
  <c r="F14969" i="1" s="1"/>
  <c r="G14969" i="1" s="1"/>
  <c r="E14968" i="1"/>
  <c r="F14968" i="1" s="1"/>
  <c r="G14968" i="1" s="1"/>
  <c r="G14967" i="1"/>
  <c r="F14967" i="1"/>
  <c r="E14967" i="1"/>
  <c r="E14966" i="1"/>
  <c r="F14966" i="1" s="1"/>
  <c r="G14966" i="1" s="1"/>
  <c r="E14965" i="1"/>
  <c r="F14965" i="1" s="1"/>
  <c r="G14965" i="1" s="1"/>
  <c r="G14964" i="1"/>
  <c r="F14964" i="1"/>
  <c r="E14964" i="1"/>
  <c r="F14963" i="1"/>
  <c r="G14963" i="1" s="1"/>
  <c r="E14963" i="1"/>
  <c r="E14962" i="1"/>
  <c r="F14962" i="1" s="1"/>
  <c r="G14962" i="1" s="1"/>
  <c r="E14961" i="1"/>
  <c r="F14961" i="1" s="1"/>
  <c r="G14961" i="1" s="1"/>
  <c r="E14960" i="1"/>
  <c r="F14960" i="1" s="1"/>
  <c r="G14960" i="1" s="1"/>
  <c r="G14959" i="1"/>
  <c r="F14959" i="1"/>
  <c r="E14959" i="1"/>
  <c r="E14958" i="1"/>
  <c r="F14958" i="1" s="1"/>
  <c r="G14958" i="1" s="1"/>
  <c r="E14957" i="1"/>
  <c r="F14957" i="1" s="1"/>
  <c r="G14957" i="1" s="1"/>
  <c r="G14956" i="1"/>
  <c r="F14956" i="1"/>
  <c r="E14956" i="1"/>
  <c r="F14955" i="1"/>
  <c r="G14955" i="1" s="1"/>
  <c r="E14955" i="1"/>
  <c r="F14954" i="1"/>
  <c r="G14954" i="1" s="1"/>
  <c r="E14954" i="1"/>
  <c r="E14953" i="1"/>
  <c r="F14953" i="1" s="1"/>
  <c r="G14953" i="1" s="1"/>
  <c r="E14952" i="1"/>
  <c r="F14952" i="1" s="1"/>
  <c r="G14952" i="1" s="1"/>
  <c r="F14951" i="1"/>
  <c r="G14951" i="1" s="1"/>
  <c r="E14951" i="1"/>
  <c r="E14950" i="1"/>
  <c r="F14950" i="1" s="1"/>
  <c r="G14950" i="1" s="1"/>
  <c r="E14949" i="1"/>
  <c r="F14949" i="1" s="1"/>
  <c r="G14949" i="1" s="1"/>
  <c r="G14948" i="1"/>
  <c r="F14948" i="1"/>
  <c r="E14948" i="1"/>
  <c r="F14947" i="1"/>
  <c r="G14947" i="1" s="1"/>
  <c r="E14947" i="1"/>
  <c r="F14946" i="1"/>
  <c r="G14946" i="1" s="1"/>
  <c r="E14946" i="1"/>
  <c r="E14945" i="1"/>
  <c r="F14945" i="1" s="1"/>
  <c r="G14945" i="1" s="1"/>
  <c r="E14944" i="1"/>
  <c r="F14944" i="1" s="1"/>
  <c r="G14944" i="1" s="1"/>
  <c r="F14943" i="1"/>
  <c r="G14943" i="1" s="1"/>
  <c r="E14943" i="1"/>
  <c r="E14942" i="1"/>
  <c r="F14942" i="1" s="1"/>
  <c r="G14942" i="1" s="1"/>
  <c r="E14941" i="1"/>
  <c r="F14941" i="1" s="1"/>
  <c r="G14941" i="1" s="1"/>
  <c r="G14940" i="1"/>
  <c r="F14940" i="1"/>
  <c r="E14940" i="1"/>
  <c r="F14939" i="1"/>
  <c r="G14939" i="1" s="1"/>
  <c r="E14939" i="1"/>
  <c r="E14938" i="1"/>
  <c r="F14938" i="1" s="1"/>
  <c r="G14938" i="1" s="1"/>
  <c r="E14937" i="1"/>
  <c r="F14937" i="1" s="1"/>
  <c r="G14937" i="1" s="1"/>
  <c r="E14936" i="1"/>
  <c r="F14936" i="1" s="1"/>
  <c r="G14936" i="1" s="1"/>
  <c r="G14935" i="1"/>
  <c r="F14935" i="1"/>
  <c r="E14935" i="1"/>
  <c r="E14934" i="1"/>
  <c r="F14934" i="1" s="1"/>
  <c r="G14934" i="1" s="1"/>
  <c r="E14933" i="1"/>
  <c r="F14933" i="1" s="1"/>
  <c r="G14933" i="1" s="1"/>
  <c r="G14932" i="1"/>
  <c r="F14932" i="1"/>
  <c r="E14932" i="1"/>
  <c r="F14931" i="1"/>
  <c r="G14931" i="1" s="1"/>
  <c r="E14931" i="1"/>
  <c r="E14930" i="1"/>
  <c r="F14930" i="1" s="1"/>
  <c r="G14930" i="1" s="1"/>
  <c r="E14929" i="1"/>
  <c r="F14929" i="1" s="1"/>
  <c r="G14929" i="1" s="1"/>
  <c r="E14928" i="1"/>
  <c r="F14928" i="1" s="1"/>
  <c r="G14928" i="1" s="1"/>
  <c r="G14927" i="1"/>
  <c r="F14927" i="1"/>
  <c r="E14927" i="1"/>
  <c r="E14926" i="1"/>
  <c r="F14926" i="1" s="1"/>
  <c r="G14926" i="1" s="1"/>
  <c r="E14925" i="1"/>
  <c r="F14925" i="1" s="1"/>
  <c r="G14925" i="1" s="1"/>
  <c r="G14924" i="1"/>
  <c r="F14924" i="1"/>
  <c r="E14924" i="1"/>
  <c r="F14923" i="1"/>
  <c r="G14923" i="1" s="1"/>
  <c r="E14923" i="1"/>
  <c r="F14922" i="1"/>
  <c r="G14922" i="1" s="1"/>
  <c r="E14922" i="1"/>
  <c r="E14921" i="1"/>
  <c r="F14921" i="1" s="1"/>
  <c r="G14921" i="1" s="1"/>
  <c r="E14920" i="1"/>
  <c r="F14920" i="1" s="1"/>
  <c r="G14920" i="1" s="1"/>
  <c r="F14919" i="1"/>
  <c r="G14919" i="1" s="1"/>
  <c r="E14919" i="1"/>
  <c r="E14918" i="1"/>
  <c r="F14918" i="1" s="1"/>
  <c r="G14918" i="1" s="1"/>
  <c r="E14917" i="1"/>
  <c r="F14917" i="1" s="1"/>
  <c r="G14917" i="1" s="1"/>
  <c r="G14916" i="1"/>
  <c r="F14916" i="1"/>
  <c r="E14916" i="1"/>
  <c r="F14915" i="1"/>
  <c r="G14915" i="1" s="1"/>
  <c r="E14915" i="1"/>
  <c r="F14914" i="1"/>
  <c r="G14914" i="1" s="1"/>
  <c r="E14914" i="1"/>
  <c r="E14913" i="1"/>
  <c r="F14913" i="1" s="1"/>
  <c r="G14913" i="1" s="1"/>
  <c r="E14912" i="1"/>
  <c r="F14912" i="1" s="1"/>
  <c r="G14912" i="1" s="1"/>
  <c r="F14911" i="1"/>
  <c r="G14911" i="1" s="1"/>
  <c r="E14911" i="1"/>
  <c r="E14910" i="1"/>
  <c r="F14910" i="1" s="1"/>
  <c r="G14910" i="1" s="1"/>
  <c r="E14909" i="1"/>
  <c r="F14909" i="1" s="1"/>
  <c r="G14909" i="1" s="1"/>
  <c r="G14908" i="1"/>
  <c r="F14908" i="1"/>
  <c r="E14908" i="1"/>
  <c r="F14907" i="1"/>
  <c r="G14907" i="1" s="1"/>
  <c r="E14907" i="1"/>
  <c r="E14906" i="1"/>
  <c r="F14906" i="1" s="1"/>
  <c r="G14906" i="1" s="1"/>
  <c r="E14905" i="1"/>
  <c r="F14905" i="1" s="1"/>
  <c r="G14905" i="1" s="1"/>
  <c r="E14904" i="1"/>
  <c r="F14904" i="1" s="1"/>
  <c r="G14904" i="1" s="1"/>
  <c r="G14903" i="1"/>
  <c r="F14903" i="1"/>
  <c r="E14903" i="1"/>
  <c r="E14902" i="1"/>
  <c r="F14902" i="1" s="1"/>
  <c r="G14902" i="1" s="1"/>
  <c r="E14901" i="1"/>
  <c r="F14901" i="1" s="1"/>
  <c r="G14901" i="1" s="1"/>
  <c r="G14900" i="1"/>
  <c r="F14900" i="1"/>
  <c r="E14900" i="1"/>
  <c r="F14899" i="1"/>
  <c r="G14899" i="1" s="1"/>
  <c r="E14899" i="1"/>
  <c r="E14898" i="1"/>
  <c r="F14898" i="1" s="1"/>
  <c r="G14898" i="1" s="1"/>
  <c r="E14897" i="1"/>
  <c r="F14897" i="1" s="1"/>
  <c r="G14897" i="1" s="1"/>
  <c r="E14896" i="1"/>
  <c r="F14896" i="1" s="1"/>
  <c r="G14896" i="1" s="1"/>
  <c r="G14895" i="1"/>
  <c r="F14895" i="1"/>
  <c r="E14895" i="1"/>
  <c r="E14894" i="1"/>
  <c r="F14894" i="1" s="1"/>
  <c r="G14894" i="1" s="1"/>
  <c r="E14893" i="1"/>
  <c r="F14893" i="1" s="1"/>
  <c r="G14893" i="1" s="1"/>
  <c r="G14892" i="1"/>
  <c r="F14892" i="1"/>
  <c r="E14892" i="1"/>
  <c r="F14891" i="1"/>
  <c r="G14891" i="1" s="1"/>
  <c r="E14891" i="1"/>
  <c r="F14890" i="1"/>
  <c r="G14890" i="1" s="1"/>
  <c r="E14890" i="1"/>
  <c r="E14889" i="1"/>
  <c r="F14889" i="1" s="1"/>
  <c r="G14889" i="1" s="1"/>
  <c r="E14888" i="1"/>
  <c r="F14888" i="1" s="1"/>
  <c r="G14888" i="1" s="1"/>
  <c r="F14887" i="1"/>
  <c r="G14887" i="1" s="1"/>
  <c r="E14887" i="1"/>
  <c r="E14886" i="1"/>
  <c r="F14886" i="1" s="1"/>
  <c r="G14886" i="1" s="1"/>
  <c r="E14885" i="1"/>
  <c r="F14885" i="1" s="1"/>
  <c r="G14885" i="1" s="1"/>
  <c r="G14884" i="1"/>
  <c r="F14884" i="1"/>
  <c r="E14884" i="1"/>
  <c r="F14883" i="1"/>
  <c r="G14883" i="1" s="1"/>
  <c r="E14883" i="1"/>
  <c r="F14882" i="1"/>
  <c r="G14882" i="1" s="1"/>
  <c r="E14882" i="1"/>
  <c r="E14881" i="1"/>
  <c r="F14881" i="1" s="1"/>
  <c r="G14881" i="1" s="1"/>
  <c r="E14880" i="1"/>
  <c r="F14880" i="1" s="1"/>
  <c r="G14880" i="1" s="1"/>
  <c r="F14879" i="1"/>
  <c r="G14879" i="1" s="1"/>
  <c r="E14879" i="1"/>
  <c r="E14878" i="1"/>
  <c r="F14878" i="1" s="1"/>
  <c r="G14878" i="1" s="1"/>
  <c r="E14877" i="1"/>
  <c r="F14877" i="1" s="1"/>
  <c r="G14877" i="1" s="1"/>
  <c r="G14876" i="1"/>
  <c r="F14876" i="1"/>
  <c r="E14876" i="1"/>
  <c r="F14875" i="1"/>
  <c r="G14875" i="1" s="1"/>
  <c r="E14875" i="1"/>
  <c r="E14874" i="1"/>
  <c r="F14874" i="1" s="1"/>
  <c r="G14874" i="1" s="1"/>
  <c r="E14873" i="1"/>
  <c r="F14873" i="1" s="1"/>
  <c r="G14873" i="1" s="1"/>
  <c r="E14872" i="1"/>
  <c r="F14872" i="1" s="1"/>
  <c r="G14872" i="1" s="1"/>
  <c r="G14871" i="1"/>
  <c r="F14871" i="1"/>
  <c r="E14871" i="1"/>
  <c r="E14870" i="1"/>
  <c r="F14870" i="1" s="1"/>
  <c r="G14870" i="1" s="1"/>
  <c r="E14869" i="1"/>
  <c r="F14869" i="1" s="1"/>
  <c r="G14869" i="1" s="1"/>
  <c r="G14868" i="1"/>
  <c r="F14868" i="1"/>
  <c r="E14868" i="1"/>
  <c r="F14867" i="1"/>
  <c r="G14867" i="1" s="1"/>
  <c r="E14867" i="1"/>
  <c r="E14866" i="1"/>
  <c r="F14866" i="1" s="1"/>
  <c r="G14866" i="1" s="1"/>
  <c r="E14865" i="1"/>
  <c r="F14865" i="1" s="1"/>
  <c r="G14865" i="1" s="1"/>
  <c r="E14864" i="1"/>
  <c r="F14864" i="1" s="1"/>
  <c r="G14864" i="1" s="1"/>
  <c r="G14863" i="1"/>
  <c r="F14863" i="1"/>
  <c r="E14863" i="1"/>
  <c r="E14862" i="1"/>
  <c r="F14862" i="1" s="1"/>
  <c r="G14862" i="1" s="1"/>
  <c r="E14861" i="1"/>
  <c r="F14861" i="1" s="1"/>
  <c r="G14861" i="1" s="1"/>
  <c r="G14860" i="1"/>
  <c r="F14860" i="1"/>
  <c r="E14860" i="1"/>
  <c r="F14859" i="1"/>
  <c r="G14859" i="1" s="1"/>
  <c r="E14859" i="1"/>
  <c r="F14858" i="1"/>
  <c r="G14858" i="1" s="1"/>
  <c r="E14858" i="1"/>
  <c r="E14857" i="1"/>
  <c r="F14857" i="1" s="1"/>
  <c r="G14857" i="1" s="1"/>
  <c r="E14856" i="1"/>
  <c r="F14856" i="1" s="1"/>
  <c r="G14856" i="1" s="1"/>
  <c r="F14855" i="1"/>
  <c r="G14855" i="1" s="1"/>
  <c r="E14855" i="1"/>
  <c r="E14854" i="1"/>
  <c r="F14854" i="1" s="1"/>
  <c r="G14854" i="1" s="1"/>
  <c r="E14853" i="1"/>
  <c r="F14853" i="1" s="1"/>
  <c r="G14853" i="1" s="1"/>
  <c r="G14852" i="1"/>
  <c r="F14852" i="1"/>
  <c r="E14852" i="1"/>
  <c r="F14851" i="1"/>
  <c r="G14851" i="1" s="1"/>
  <c r="E14851" i="1"/>
  <c r="F14850" i="1"/>
  <c r="G14850" i="1" s="1"/>
  <c r="E14850" i="1"/>
  <c r="E14849" i="1"/>
  <c r="F14849" i="1" s="1"/>
  <c r="G14849" i="1" s="1"/>
  <c r="E14848" i="1"/>
  <c r="F14848" i="1" s="1"/>
  <c r="G14848" i="1" s="1"/>
  <c r="F14847" i="1"/>
  <c r="G14847" i="1" s="1"/>
  <c r="E14847" i="1"/>
  <c r="E14846" i="1"/>
  <c r="F14846" i="1" s="1"/>
  <c r="G14846" i="1" s="1"/>
  <c r="E14845" i="1"/>
  <c r="F14845" i="1" s="1"/>
  <c r="G14845" i="1" s="1"/>
  <c r="G14844" i="1"/>
  <c r="F14844" i="1"/>
  <c r="E14844" i="1"/>
  <c r="F14843" i="1"/>
  <c r="G14843" i="1" s="1"/>
  <c r="E14843" i="1"/>
  <c r="E14842" i="1"/>
  <c r="F14842" i="1" s="1"/>
  <c r="G14842" i="1" s="1"/>
  <c r="E14841" i="1"/>
  <c r="F14841" i="1" s="1"/>
  <c r="G14841" i="1" s="1"/>
  <c r="E14840" i="1"/>
  <c r="F14840" i="1" s="1"/>
  <c r="G14840" i="1" s="1"/>
  <c r="G14839" i="1"/>
  <c r="F14839" i="1"/>
  <c r="E14839" i="1"/>
  <c r="E14838" i="1"/>
  <c r="F14838" i="1" s="1"/>
  <c r="G14838" i="1" s="1"/>
  <c r="E14837" i="1"/>
  <c r="F14837" i="1" s="1"/>
  <c r="G14837" i="1" s="1"/>
  <c r="G14836" i="1"/>
  <c r="F14836" i="1"/>
  <c r="E14836" i="1"/>
  <c r="F14835" i="1"/>
  <c r="G14835" i="1" s="1"/>
  <c r="E14835" i="1"/>
  <c r="E14834" i="1"/>
  <c r="F14834" i="1" s="1"/>
  <c r="G14834" i="1" s="1"/>
  <c r="E14833" i="1"/>
  <c r="F14833" i="1" s="1"/>
  <c r="G14833" i="1" s="1"/>
  <c r="E14832" i="1"/>
  <c r="F14832" i="1" s="1"/>
  <c r="G14832" i="1" s="1"/>
  <c r="G14831" i="1"/>
  <c r="F14831" i="1"/>
  <c r="E14831" i="1"/>
  <c r="E14830" i="1"/>
  <c r="F14830" i="1" s="1"/>
  <c r="G14830" i="1" s="1"/>
  <c r="E14829" i="1"/>
  <c r="F14829" i="1" s="1"/>
  <c r="G14829" i="1" s="1"/>
  <c r="G14828" i="1"/>
  <c r="F14828" i="1"/>
  <c r="E14828" i="1"/>
  <c r="F14827" i="1"/>
  <c r="G14827" i="1" s="1"/>
  <c r="E14827" i="1"/>
  <c r="F14826" i="1"/>
  <c r="G14826" i="1" s="1"/>
  <c r="E14826" i="1"/>
  <c r="E14825" i="1"/>
  <c r="F14825" i="1" s="1"/>
  <c r="G14825" i="1" s="1"/>
  <c r="E14824" i="1"/>
  <c r="F14824" i="1" s="1"/>
  <c r="G14824" i="1" s="1"/>
  <c r="F14823" i="1"/>
  <c r="G14823" i="1" s="1"/>
  <c r="E14823" i="1"/>
  <c r="E14822" i="1"/>
  <c r="F14822" i="1" s="1"/>
  <c r="G14822" i="1" s="1"/>
  <c r="E14821" i="1"/>
  <c r="F14821" i="1" s="1"/>
  <c r="G14821" i="1" s="1"/>
  <c r="G14820" i="1"/>
  <c r="F14820" i="1"/>
  <c r="E14820" i="1"/>
  <c r="F14819" i="1"/>
  <c r="G14819" i="1" s="1"/>
  <c r="E14819" i="1"/>
  <c r="F14818" i="1"/>
  <c r="G14818" i="1" s="1"/>
  <c r="E14818" i="1"/>
  <c r="E14817" i="1"/>
  <c r="F14817" i="1" s="1"/>
  <c r="G14817" i="1" s="1"/>
  <c r="E14816" i="1"/>
  <c r="F14816" i="1" s="1"/>
  <c r="G14816" i="1" s="1"/>
  <c r="F14815" i="1"/>
  <c r="G14815" i="1" s="1"/>
  <c r="E14815" i="1"/>
  <c r="E14814" i="1"/>
  <c r="F14814" i="1" s="1"/>
  <c r="G14814" i="1" s="1"/>
  <c r="E14813" i="1"/>
  <c r="F14813" i="1" s="1"/>
  <c r="G14813" i="1" s="1"/>
  <c r="G14812" i="1"/>
  <c r="F14812" i="1"/>
  <c r="E14812" i="1"/>
  <c r="F14811" i="1"/>
  <c r="G14811" i="1" s="1"/>
  <c r="E14811" i="1"/>
  <c r="E14810" i="1"/>
  <c r="F14810" i="1" s="1"/>
  <c r="G14810" i="1" s="1"/>
  <c r="E14809" i="1"/>
  <c r="F14809" i="1" s="1"/>
  <c r="G14809" i="1" s="1"/>
  <c r="E14808" i="1"/>
  <c r="F14808" i="1" s="1"/>
  <c r="G14808" i="1" s="1"/>
  <c r="G14807" i="1"/>
  <c r="F14807" i="1"/>
  <c r="E14807" i="1"/>
  <c r="E14806" i="1"/>
  <c r="F14806" i="1" s="1"/>
  <c r="G14806" i="1" s="1"/>
  <c r="E14805" i="1"/>
  <c r="F14805" i="1" s="1"/>
  <c r="G14805" i="1" s="1"/>
  <c r="G14804" i="1"/>
  <c r="F14804" i="1"/>
  <c r="E14804" i="1"/>
  <c r="F14803" i="1"/>
  <c r="G14803" i="1" s="1"/>
  <c r="E14803" i="1"/>
  <c r="E14802" i="1"/>
  <c r="F14802" i="1" s="1"/>
  <c r="G14802" i="1" s="1"/>
  <c r="E14801" i="1"/>
  <c r="F14801" i="1" s="1"/>
  <c r="G14801" i="1" s="1"/>
  <c r="E14800" i="1"/>
  <c r="F14800" i="1" s="1"/>
  <c r="G14800" i="1" s="1"/>
  <c r="G14799" i="1"/>
  <c r="F14799" i="1"/>
  <c r="E14799" i="1"/>
  <c r="E14798" i="1"/>
  <c r="F14798" i="1" s="1"/>
  <c r="G14798" i="1" s="1"/>
  <c r="E14797" i="1"/>
  <c r="F14797" i="1" s="1"/>
  <c r="G14797" i="1" s="1"/>
  <c r="G14796" i="1"/>
  <c r="F14796" i="1"/>
  <c r="E14796" i="1"/>
  <c r="F14795" i="1"/>
  <c r="G14795" i="1" s="1"/>
  <c r="E14795" i="1"/>
  <c r="F14794" i="1"/>
  <c r="G14794" i="1" s="1"/>
  <c r="E14794" i="1"/>
  <c r="E14793" i="1"/>
  <c r="F14793" i="1" s="1"/>
  <c r="G14793" i="1" s="1"/>
  <c r="E14792" i="1"/>
  <c r="F14792" i="1" s="1"/>
  <c r="G14792" i="1" s="1"/>
  <c r="F14791" i="1"/>
  <c r="G14791" i="1" s="1"/>
  <c r="E14791" i="1"/>
  <c r="E14790" i="1"/>
  <c r="F14790" i="1" s="1"/>
  <c r="G14790" i="1" s="1"/>
  <c r="E14789" i="1"/>
  <c r="F14789" i="1" s="1"/>
  <c r="G14789" i="1" s="1"/>
  <c r="G14788" i="1"/>
  <c r="F14788" i="1"/>
  <c r="E14788" i="1"/>
  <c r="F14787" i="1"/>
  <c r="G14787" i="1" s="1"/>
  <c r="E14787" i="1"/>
  <c r="F14786" i="1"/>
  <c r="G14786" i="1" s="1"/>
  <c r="E14786" i="1"/>
  <c r="E14785" i="1"/>
  <c r="F14785" i="1" s="1"/>
  <c r="G14785" i="1" s="1"/>
  <c r="E14784" i="1"/>
  <c r="F14784" i="1" s="1"/>
  <c r="G14784" i="1" s="1"/>
  <c r="F14783" i="1"/>
  <c r="G14783" i="1" s="1"/>
  <c r="E14783" i="1"/>
  <c r="E14782" i="1"/>
  <c r="F14782" i="1" s="1"/>
  <c r="G14782" i="1" s="1"/>
  <c r="E14781" i="1"/>
  <c r="F14781" i="1" s="1"/>
  <c r="G14781" i="1" s="1"/>
  <c r="G14780" i="1"/>
  <c r="F14780" i="1"/>
  <c r="E14780" i="1"/>
  <c r="F14779" i="1"/>
  <c r="G14779" i="1" s="1"/>
  <c r="E14779" i="1"/>
  <c r="E14778" i="1"/>
  <c r="F14778" i="1" s="1"/>
  <c r="G14778" i="1" s="1"/>
  <c r="E14777" i="1"/>
  <c r="F14777" i="1" s="1"/>
  <c r="G14777" i="1" s="1"/>
  <c r="E14776" i="1"/>
  <c r="F14776" i="1" s="1"/>
  <c r="G14776" i="1" s="1"/>
  <c r="G14775" i="1"/>
  <c r="F14775" i="1"/>
  <c r="E14775" i="1"/>
  <c r="E14774" i="1"/>
  <c r="F14774" i="1" s="1"/>
  <c r="G14774" i="1" s="1"/>
  <c r="E14773" i="1"/>
  <c r="F14773" i="1" s="1"/>
  <c r="G14773" i="1" s="1"/>
  <c r="G14772" i="1"/>
  <c r="F14772" i="1"/>
  <c r="E14772" i="1"/>
  <c r="F14771" i="1"/>
  <c r="G14771" i="1" s="1"/>
  <c r="E14771" i="1"/>
  <c r="E14770" i="1"/>
  <c r="F14770" i="1" s="1"/>
  <c r="G14770" i="1" s="1"/>
  <c r="E14769" i="1"/>
  <c r="F14769" i="1" s="1"/>
  <c r="G14769" i="1" s="1"/>
  <c r="E14768" i="1"/>
  <c r="F14768" i="1" s="1"/>
  <c r="G14768" i="1" s="1"/>
  <c r="G14767" i="1"/>
  <c r="F14767" i="1"/>
  <c r="E14767" i="1"/>
  <c r="E14766" i="1"/>
  <c r="F14766" i="1" s="1"/>
  <c r="G14766" i="1" s="1"/>
  <c r="E14765" i="1"/>
  <c r="F14765" i="1" s="1"/>
  <c r="G14765" i="1" s="1"/>
  <c r="G14764" i="1"/>
  <c r="F14764" i="1"/>
  <c r="E14764" i="1"/>
  <c r="F14763" i="1"/>
  <c r="G14763" i="1" s="1"/>
  <c r="E14763" i="1"/>
  <c r="F14762" i="1"/>
  <c r="G14762" i="1" s="1"/>
  <c r="E14762" i="1"/>
  <c r="E14761" i="1"/>
  <c r="F14761" i="1" s="1"/>
  <c r="G14761" i="1" s="1"/>
  <c r="E14760" i="1"/>
  <c r="F14760" i="1" s="1"/>
  <c r="G14760" i="1" s="1"/>
  <c r="F14759" i="1"/>
  <c r="G14759" i="1" s="1"/>
  <c r="E14759" i="1"/>
  <c r="E14758" i="1"/>
  <c r="F14758" i="1" s="1"/>
  <c r="G14758" i="1" s="1"/>
  <c r="E14757" i="1"/>
  <c r="F14757" i="1" s="1"/>
  <c r="G14757" i="1" s="1"/>
  <c r="G14756" i="1"/>
  <c r="F14756" i="1"/>
  <c r="E14756" i="1"/>
  <c r="F14755" i="1"/>
  <c r="G14755" i="1" s="1"/>
  <c r="E14755" i="1"/>
  <c r="E14754" i="1"/>
  <c r="F14754" i="1" s="1"/>
  <c r="G14754" i="1" s="1"/>
  <c r="E14753" i="1"/>
  <c r="F14753" i="1" s="1"/>
  <c r="G14753" i="1" s="1"/>
  <c r="E14752" i="1"/>
  <c r="F14752" i="1" s="1"/>
  <c r="G14752" i="1" s="1"/>
  <c r="F14751" i="1"/>
  <c r="G14751" i="1" s="1"/>
  <c r="E14751" i="1"/>
  <c r="E14750" i="1"/>
  <c r="F14750" i="1" s="1"/>
  <c r="G14750" i="1" s="1"/>
  <c r="E14749" i="1"/>
  <c r="F14749" i="1" s="1"/>
  <c r="G14749" i="1" s="1"/>
  <c r="G14748" i="1"/>
  <c r="F14748" i="1"/>
  <c r="E14748" i="1"/>
  <c r="F14747" i="1"/>
  <c r="G14747" i="1" s="1"/>
  <c r="E14747" i="1"/>
  <c r="F14746" i="1"/>
  <c r="G14746" i="1" s="1"/>
  <c r="E14746" i="1"/>
  <c r="E14745" i="1"/>
  <c r="F14745" i="1" s="1"/>
  <c r="G14745" i="1" s="1"/>
  <c r="G14744" i="1"/>
  <c r="E14744" i="1"/>
  <c r="F14744" i="1" s="1"/>
  <c r="F14743" i="1"/>
  <c r="G14743" i="1" s="1"/>
  <c r="E14743" i="1"/>
  <c r="E14742" i="1"/>
  <c r="F14742" i="1" s="1"/>
  <c r="G14742" i="1" s="1"/>
  <c r="E14741" i="1"/>
  <c r="F14741" i="1" s="1"/>
  <c r="G14741" i="1" s="1"/>
  <c r="G14740" i="1"/>
  <c r="F14740" i="1"/>
  <c r="E14740" i="1"/>
  <c r="F14739" i="1"/>
  <c r="G14739" i="1" s="1"/>
  <c r="E14739" i="1"/>
  <c r="E14738" i="1"/>
  <c r="F14738" i="1" s="1"/>
  <c r="G14738" i="1" s="1"/>
  <c r="E14737" i="1"/>
  <c r="F14737" i="1" s="1"/>
  <c r="G14737" i="1" s="1"/>
  <c r="G14736" i="1"/>
  <c r="E14736" i="1"/>
  <c r="F14736" i="1" s="1"/>
  <c r="F14735" i="1"/>
  <c r="G14735" i="1" s="1"/>
  <c r="E14735" i="1"/>
  <c r="E14734" i="1"/>
  <c r="F14734" i="1" s="1"/>
  <c r="G14734" i="1" s="1"/>
  <c r="E14733" i="1"/>
  <c r="F14733" i="1" s="1"/>
  <c r="G14733" i="1" s="1"/>
  <c r="F14732" i="1"/>
  <c r="G14732" i="1" s="1"/>
  <c r="E14732" i="1"/>
  <c r="F14731" i="1"/>
  <c r="G14731" i="1" s="1"/>
  <c r="E14731" i="1"/>
  <c r="E14730" i="1"/>
  <c r="F14730" i="1" s="1"/>
  <c r="G14730" i="1" s="1"/>
  <c r="G14729" i="1"/>
  <c r="E14729" i="1"/>
  <c r="F14729" i="1" s="1"/>
  <c r="G14728" i="1"/>
  <c r="E14728" i="1"/>
  <c r="F14728" i="1" s="1"/>
  <c r="E14727" i="1"/>
  <c r="F14727" i="1" s="1"/>
  <c r="G14727" i="1" s="1"/>
  <c r="E14726" i="1"/>
  <c r="F14726" i="1" s="1"/>
  <c r="G14726" i="1" s="1"/>
  <c r="E14725" i="1"/>
  <c r="F14725" i="1" s="1"/>
  <c r="G14725" i="1" s="1"/>
  <c r="F14724" i="1"/>
  <c r="G14724" i="1" s="1"/>
  <c r="E14724" i="1"/>
  <c r="F14723" i="1"/>
  <c r="G14723" i="1" s="1"/>
  <c r="E14723" i="1"/>
  <c r="E14722" i="1"/>
  <c r="F14722" i="1" s="1"/>
  <c r="G14722" i="1" s="1"/>
  <c r="G14721" i="1"/>
  <c r="E14721" i="1"/>
  <c r="F14721" i="1" s="1"/>
  <c r="G14720" i="1"/>
  <c r="E14720" i="1"/>
  <c r="F14720" i="1" s="1"/>
  <c r="E14719" i="1"/>
  <c r="F14719" i="1" s="1"/>
  <c r="G14719" i="1" s="1"/>
  <c r="E14718" i="1"/>
  <c r="F14718" i="1" s="1"/>
  <c r="G14718" i="1" s="1"/>
  <c r="E14717" i="1"/>
  <c r="F14717" i="1" s="1"/>
  <c r="G14717" i="1" s="1"/>
  <c r="F14716" i="1"/>
  <c r="G14716" i="1" s="1"/>
  <c r="E14716" i="1"/>
  <c r="F14715" i="1"/>
  <c r="G14715" i="1" s="1"/>
  <c r="E14715" i="1"/>
  <c r="E14714" i="1"/>
  <c r="F14714" i="1" s="1"/>
  <c r="G14714" i="1" s="1"/>
  <c r="G14713" i="1"/>
  <c r="E14713" i="1"/>
  <c r="F14713" i="1" s="1"/>
  <c r="G14712" i="1"/>
  <c r="E14712" i="1"/>
  <c r="F14712" i="1" s="1"/>
  <c r="E14711" i="1"/>
  <c r="F14711" i="1" s="1"/>
  <c r="G14711" i="1" s="1"/>
  <c r="E14710" i="1"/>
  <c r="F14710" i="1" s="1"/>
  <c r="G14710" i="1" s="1"/>
  <c r="E14709" i="1"/>
  <c r="F14709" i="1" s="1"/>
  <c r="G14709" i="1" s="1"/>
  <c r="F14708" i="1"/>
  <c r="G14708" i="1" s="1"/>
  <c r="E14708" i="1"/>
  <c r="F14707" i="1"/>
  <c r="G14707" i="1" s="1"/>
  <c r="E14707" i="1"/>
  <c r="E14706" i="1"/>
  <c r="F14706" i="1" s="1"/>
  <c r="G14706" i="1" s="1"/>
  <c r="G14705" i="1"/>
  <c r="E14705" i="1"/>
  <c r="F14705" i="1" s="1"/>
  <c r="G14704" i="1"/>
  <c r="E14704" i="1"/>
  <c r="F14704" i="1" s="1"/>
  <c r="E14703" i="1"/>
  <c r="F14703" i="1" s="1"/>
  <c r="G14703" i="1" s="1"/>
  <c r="E14702" i="1"/>
  <c r="F14702" i="1" s="1"/>
  <c r="G14702" i="1" s="1"/>
  <c r="E14701" i="1"/>
  <c r="F14701" i="1" s="1"/>
  <c r="G14701" i="1" s="1"/>
  <c r="F14700" i="1"/>
  <c r="G14700" i="1" s="1"/>
  <c r="E14700" i="1"/>
  <c r="F14699" i="1"/>
  <c r="G14699" i="1" s="1"/>
  <c r="E14699" i="1"/>
  <c r="E14698" i="1"/>
  <c r="F14698" i="1" s="1"/>
  <c r="G14698" i="1" s="1"/>
  <c r="G14697" i="1"/>
  <c r="E14697" i="1"/>
  <c r="F14697" i="1" s="1"/>
  <c r="G14696" i="1"/>
  <c r="E14696" i="1"/>
  <c r="F14696" i="1" s="1"/>
  <c r="E14695" i="1"/>
  <c r="F14695" i="1" s="1"/>
  <c r="G14695" i="1" s="1"/>
  <c r="E14694" i="1"/>
  <c r="F14694" i="1" s="1"/>
  <c r="G14694" i="1" s="1"/>
  <c r="E14693" i="1"/>
  <c r="F14693" i="1" s="1"/>
  <c r="G14693" i="1" s="1"/>
  <c r="F14692" i="1"/>
  <c r="G14692" i="1" s="1"/>
  <c r="E14692" i="1"/>
  <c r="F14691" i="1"/>
  <c r="G14691" i="1" s="1"/>
  <c r="E14691" i="1"/>
  <c r="E14690" i="1"/>
  <c r="F14690" i="1" s="1"/>
  <c r="G14690" i="1" s="1"/>
  <c r="G14689" i="1"/>
  <c r="E14689" i="1"/>
  <c r="F14689" i="1" s="1"/>
  <c r="G14688" i="1"/>
  <c r="E14688" i="1"/>
  <c r="F14688" i="1" s="1"/>
  <c r="E14687" i="1"/>
  <c r="F14687" i="1" s="1"/>
  <c r="G14687" i="1" s="1"/>
  <c r="E14686" i="1"/>
  <c r="F14686" i="1" s="1"/>
  <c r="G14686" i="1" s="1"/>
  <c r="E14685" i="1"/>
  <c r="F14685" i="1" s="1"/>
  <c r="G14685" i="1" s="1"/>
  <c r="F14684" i="1"/>
  <c r="G14684" i="1" s="1"/>
  <c r="E14684" i="1"/>
  <c r="F14683" i="1"/>
  <c r="G14683" i="1" s="1"/>
  <c r="E14683" i="1"/>
  <c r="E14682" i="1"/>
  <c r="F14682" i="1" s="1"/>
  <c r="G14682" i="1" s="1"/>
  <c r="G14681" i="1"/>
  <c r="E14681" i="1"/>
  <c r="F14681" i="1" s="1"/>
  <c r="G14680" i="1"/>
  <c r="E14680" i="1"/>
  <c r="F14680" i="1" s="1"/>
  <c r="E14679" i="1"/>
  <c r="F14679" i="1" s="1"/>
  <c r="G14679" i="1" s="1"/>
  <c r="E14678" i="1"/>
  <c r="F14678" i="1" s="1"/>
  <c r="G14678" i="1" s="1"/>
  <c r="E14677" i="1"/>
  <c r="F14677" i="1" s="1"/>
  <c r="G14677" i="1" s="1"/>
  <c r="F14676" i="1"/>
  <c r="G14676" i="1" s="1"/>
  <c r="E14676" i="1"/>
  <c r="F14675" i="1"/>
  <c r="G14675" i="1" s="1"/>
  <c r="E14675" i="1"/>
  <c r="E14674" i="1"/>
  <c r="F14674" i="1" s="1"/>
  <c r="G14674" i="1" s="1"/>
  <c r="E14673" i="1"/>
  <c r="F14673" i="1" s="1"/>
  <c r="G14673" i="1" s="1"/>
  <c r="G14672" i="1"/>
  <c r="E14672" i="1"/>
  <c r="F14672" i="1" s="1"/>
  <c r="E14671" i="1"/>
  <c r="F14671" i="1" s="1"/>
  <c r="G14671" i="1" s="1"/>
  <c r="E14670" i="1"/>
  <c r="F14670" i="1" s="1"/>
  <c r="G14670" i="1" s="1"/>
  <c r="E14669" i="1"/>
  <c r="F14669" i="1" s="1"/>
  <c r="G14669" i="1" s="1"/>
  <c r="G14668" i="1"/>
  <c r="F14668" i="1"/>
  <c r="E14668" i="1"/>
  <c r="F14667" i="1"/>
  <c r="G14667" i="1" s="1"/>
  <c r="E14667" i="1"/>
  <c r="F14666" i="1"/>
  <c r="G14666" i="1" s="1"/>
  <c r="E14666" i="1"/>
  <c r="G14665" i="1"/>
  <c r="E14665" i="1"/>
  <c r="F14665" i="1" s="1"/>
  <c r="F14664" i="1"/>
  <c r="G14664" i="1" s="1"/>
  <c r="E14664" i="1"/>
  <c r="F14663" i="1"/>
  <c r="G14663" i="1" s="1"/>
  <c r="E14663" i="1"/>
  <c r="E14662" i="1"/>
  <c r="F14662" i="1" s="1"/>
  <c r="G14662" i="1" s="1"/>
  <c r="F14661" i="1"/>
  <c r="G14661" i="1" s="1"/>
  <c r="E14661" i="1"/>
  <c r="G14660" i="1"/>
  <c r="F14660" i="1"/>
  <c r="E14660" i="1"/>
  <c r="E14659" i="1"/>
  <c r="F14659" i="1" s="1"/>
  <c r="G14659" i="1" s="1"/>
  <c r="G14658" i="1"/>
  <c r="E14658" i="1"/>
  <c r="F14658" i="1" s="1"/>
  <c r="G14657" i="1"/>
  <c r="F14657" i="1"/>
  <c r="E14657" i="1"/>
  <c r="E14656" i="1"/>
  <c r="F14656" i="1" s="1"/>
  <c r="G14656" i="1" s="1"/>
  <c r="F14655" i="1"/>
  <c r="G14655" i="1" s="1"/>
  <c r="E14655" i="1"/>
  <c r="E14654" i="1"/>
  <c r="F14654" i="1" s="1"/>
  <c r="G14654" i="1" s="1"/>
  <c r="F14653" i="1"/>
  <c r="G14653" i="1" s="1"/>
  <c r="E14653" i="1"/>
  <c r="G14652" i="1"/>
  <c r="F14652" i="1"/>
  <c r="E14652" i="1"/>
  <c r="E14651" i="1"/>
  <c r="F14651" i="1" s="1"/>
  <c r="G14651" i="1" s="1"/>
  <c r="E14650" i="1"/>
  <c r="F14650" i="1" s="1"/>
  <c r="G14650" i="1" s="1"/>
  <c r="G14649" i="1"/>
  <c r="F14649" i="1"/>
  <c r="E14649" i="1"/>
  <c r="E14648" i="1"/>
  <c r="F14648" i="1" s="1"/>
  <c r="G14648" i="1" s="1"/>
  <c r="F14647" i="1"/>
  <c r="G14647" i="1" s="1"/>
  <c r="E14647" i="1"/>
  <c r="E14646" i="1"/>
  <c r="F14646" i="1" s="1"/>
  <c r="G14646" i="1" s="1"/>
  <c r="F14645" i="1"/>
  <c r="G14645" i="1" s="1"/>
  <c r="E14645" i="1"/>
  <c r="G14644" i="1"/>
  <c r="F14644" i="1"/>
  <c r="E14644" i="1"/>
  <c r="E14643" i="1"/>
  <c r="F14643" i="1" s="1"/>
  <c r="G14643" i="1" s="1"/>
  <c r="G14642" i="1"/>
  <c r="E14642" i="1"/>
  <c r="F14642" i="1" s="1"/>
  <c r="G14641" i="1"/>
  <c r="F14641" i="1"/>
  <c r="E14641" i="1"/>
  <c r="F14640" i="1"/>
  <c r="G14640" i="1" s="1"/>
  <c r="E14640" i="1"/>
  <c r="F14639" i="1"/>
  <c r="G14639" i="1" s="1"/>
  <c r="E14639" i="1"/>
  <c r="E14638" i="1"/>
  <c r="F14638" i="1" s="1"/>
  <c r="G14638" i="1" s="1"/>
  <c r="G14637" i="1"/>
  <c r="F14637" i="1"/>
  <c r="E14637" i="1"/>
  <c r="G14636" i="1"/>
  <c r="F14636" i="1"/>
  <c r="E14636" i="1"/>
  <c r="E14635" i="1"/>
  <c r="F14635" i="1" s="1"/>
  <c r="G14635" i="1" s="1"/>
  <c r="E14634" i="1"/>
  <c r="F14634" i="1" s="1"/>
  <c r="G14634" i="1" s="1"/>
  <c r="G14633" i="1"/>
  <c r="F14633" i="1"/>
  <c r="E14633" i="1"/>
  <c r="F14632" i="1"/>
  <c r="G14632" i="1" s="1"/>
  <c r="E14632" i="1"/>
  <c r="F14631" i="1"/>
  <c r="G14631" i="1" s="1"/>
  <c r="E14631" i="1"/>
  <c r="E14630" i="1"/>
  <c r="F14630" i="1" s="1"/>
  <c r="G14630" i="1" s="1"/>
  <c r="F14629" i="1"/>
  <c r="G14629" i="1" s="1"/>
  <c r="E14629" i="1"/>
  <c r="G14628" i="1"/>
  <c r="F14628" i="1"/>
  <c r="E14628" i="1"/>
  <c r="E14627" i="1"/>
  <c r="F14627" i="1" s="1"/>
  <c r="G14627" i="1" s="1"/>
  <c r="G14626" i="1"/>
  <c r="E14626" i="1"/>
  <c r="F14626" i="1" s="1"/>
  <c r="G14625" i="1"/>
  <c r="F14625" i="1"/>
  <c r="E14625" i="1"/>
  <c r="E14624" i="1"/>
  <c r="F14624" i="1" s="1"/>
  <c r="G14624" i="1" s="1"/>
  <c r="F14623" i="1"/>
  <c r="G14623" i="1" s="1"/>
  <c r="E14623" i="1"/>
  <c r="E14622" i="1"/>
  <c r="F14622" i="1" s="1"/>
  <c r="G14622" i="1" s="1"/>
  <c r="F14621" i="1"/>
  <c r="G14621" i="1" s="1"/>
  <c r="E14621" i="1"/>
  <c r="G14620" i="1"/>
  <c r="F14620" i="1"/>
  <c r="E14620" i="1"/>
  <c r="E14619" i="1"/>
  <c r="F14619" i="1" s="1"/>
  <c r="G14619" i="1" s="1"/>
  <c r="E14618" i="1"/>
  <c r="F14618" i="1" s="1"/>
  <c r="G14618" i="1" s="1"/>
  <c r="G14617" i="1"/>
  <c r="F14617" i="1"/>
  <c r="E14617" i="1"/>
  <c r="E14616" i="1"/>
  <c r="F14616" i="1" s="1"/>
  <c r="G14616" i="1" s="1"/>
  <c r="F14615" i="1"/>
  <c r="G14615" i="1" s="1"/>
  <c r="E14615" i="1"/>
  <c r="E14614" i="1"/>
  <c r="F14614" i="1" s="1"/>
  <c r="G14614" i="1" s="1"/>
  <c r="G14613" i="1"/>
  <c r="F14613" i="1"/>
  <c r="E14613" i="1"/>
  <c r="G14612" i="1"/>
  <c r="F14612" i="1"/>
  <c r="E14612" i="1"/>
  <c r="E14611" i="1"/>
  <c r="F14611" i="1" s="1"/>
  <c r="G14611" i="1" s="1"/>
  <c r="E14610" i="1"/>
  <c r="F14610" i="1" s="1"/>
  <c r="G14610" i="1" s="1"/>
  <c r="G14609" i="1"/>
  <c r="F14609" i="1"/>
  <c r="E14609" i="1"/>
  <c r="E14608" i="1"/>
  <c r="F14608" i="1" s="1"/>
  <c r="G14608" i="1" s="1"/>
  <c r="F14607" i="1"/>
  <c r="G14607" i="1" s="1"/>
  <c r="E14607" i="1"/>
  <c r="E14606" i="1"/>
  <c r="F14606" i="1" s="1"/>
  <c r="G14606" i="1" s="1"/>
  <c r="G14605" i="1"/>
  <c r="F14605" i="1"/>
  <c r="E14605" i="1"/>
  <c r="G14604" i="1"/>
  <c r="F14604" i="1"/>
  <c r="E14604" i="1"/>
  <c r="E14603" i="1"/>
  <c r="F14603" i="1" s="1"/>
  <c r="G14603" i="1" s="1"/>
  <c r="G14602" i="1"/>
  <c r="E14602" i="1"/>
  <c r="F14602" i="1" s="1"/>
  <c r="G14601" i="1"/>
  <c r="F14601" i="1"/>
  <c r="E14601" i="1"/>
  <c r="F14600" i="1"/>
  <c r="G14600" i="1" s="1"/>
  <c r="E14600" i="1"/>
  <c r="F14599" i="1"/>
  <c r="G14599" i="1" s="1"/>
  <c r="E14599" i="1"/>
  <c r="E14598" i="1"/>
  <c r="F14598" i="1" s="1"/>
  <c r="G14598" i="1" s="1"/>
  <c r="F14597" i="1"/>
  <c r="G14597" i="1" s="1"/>
  <c r="E14597" i="1"/>
  <c r="G14596" i="1"/>
  <c r="F14596" i="1"/>
  <c r="E14596" i="1"/>
  <c r="E14595" i="1"/>
  <c r="F14595" i="1" s="1"/>
  <c r="G14595" i="1" s="1"/>
  <c r="G14594" i="1"/>
  <c r="E14594" i="1"/>
  <c r="F14594" i="1" s="1"/>
  <c r="G14593" i="1"/>
  <c r="F14593" i="1"/>
  <c r="E14593" i="1"/>
  <c r="E14592" i="1"/>
  <c r="F14592" i="1" s="1"/>
  <c r="G14592" i="1" s="1"/>
  <c r="F14591" i="1"/>
  <c r="G14591" i="1" s="1"/>
  <c r="E14591" i="1"/>
  <c r="E14590" i="1"/>
  <c r="F14590" i="1" s="1"/>
  <c r="G14590" i="1" s="1"/>
  <c r="F14589" i="1"/>
  <c r="G14589" i="1" s="1"/>
  <c r="E14589" i="1"/>
  <c r="G14588" i="1"/>
  <c r="F14588" i="1"/>
  <c r="E14588" i="1"/>
  <c r="E14587" i="1"/>
  <c r="F14587" i="1" s="1"/>
  <c r="G14587" i="1" s="1"/>
  <c r="E14586" i="1"/>
  <c r="F14586" i="1" s="1"/>
  <c r="G14586" i="1" s="1"/>
  <c r="G14585" i="1"/>
  <c r="F14585" i="1"/>
  <c r="E14585" i="1"/>
  <c r="E14584" i="1"/>
  <c r="F14584" i="1" s="1"/>
  <c r="G14584" i="1" s="1"/>
  <c r="F14583" i="1"/>
  <c r="G14583" i="1" s="1"/>
  <c r="E14583" i="1"/>
  <c r="E14582" i="1"/>
  <c r="F14582" i="1" s="1"/>
  <c r="G14582" i="1" s="1"/>
  <c r="F14581" i="1"/>
  <c r="G14581" i="1" s="1"/>
  <c r="E14581" i="1"/>
  <c r="G14580" i="1"/>
  <c r="F14580" i="1"/>
  <c r="E14580" i="1"/>
  <c r="E14579" i="1"/>
  <c r="F14579" i="1" s="1"/>
  <c r="G14579" i="1" s="1"/>
  <c r="E14578" i="1"/>
  <c r="F14578" i="1" s="1"/>
  <c r="G14578" i="1" s="1"/>
  <c r="G14577" i="1"/>
  <c r="F14577" i="1"/>
  <c r="E14577" i="1"/>
  <c r="F14576" i="1"/>
  <c r="G14576" i="1" s="1"/>
  <c r="E14576" i="1"/>
  <c r="F14575" i="1"/>
  <c r="G14575" i="1" s="1"/>
  <c r="E14575" i="1"/>
  <c r="E14574" i="1"/>
  <c r="F14574" i="1" s="1"/>
  <c r="G14574" i="1" s="1"/>
  <c r="G14573" i="1"/>
  <c r="F14573" i="1"/>
  <c r="E14573" i="1"/>
  <c r="G14572" i="1"/>
  <c r="F14572" i="1"/>
  <c r="E14572" i="1"/>
  <c r="E14571" i="1"/>
  <c r="F14571" i="1" s="1"/>
  <c r="G14571" i="1" s="1"/>
  <c r="E14570" i="1"/>
  <c r="F14570" i="1" s="1"/>
  <c r="G14570" i="1" s="1"/>
  <c r="G14569" i="1"/>
  <c r="F14569" i="1"/>
  <c r="E14569" i="1"/>
  <c r="F14568" i="1"/>
  <c r="G14568" i="1" s="1"/>
  <c r="E14568" i="1"/>
  <c r="F14567" i="1"/>
  <c r="G14567" i="1" s="1"/>
  <c r="E14567" i="1"/>
  <c r="E14566" i="1"/>
  <c r="F14566" i="1" s="1"/>
  <c r="G14566" i="1" s="1"/>
  <c r="F14565" i="1"/>
  <c r="G14565" i="1" s="1"/>
  <c r="E14565" i="1"/>
  <c r="G14564" i="1"/>
  <c r="F14564" i="1"/>
  <c r="E14564" i="1"/>
  <c r="E14563" i="1"/>
  <c r="F14563" i="1" s="1"/>
  <c r="G14563" i="1" s="1"/>
  <c r="G14562" i="1"/>
  <c r="E14562" i="1"/>
  <c r="F14562" i="1" s="1"/>
  <c r="G14561" i="1"/>
  <c r="F14561" i="1"/>
  <c r="E14561" i="1"/>
  <c r="E14560" i="1"/>
  <c r="F14560" i="1" s="1"/>
  <c r="G14560" i="1" s="1"/>
  <c r="F14559" i="1"/>
  <c r="G14559" i="1" s="1"/>
  <c r="E14559" i="1"/>
  <c r="E14558" i="1"/>
  <c r="F14558" i="1" s="1"/>
  <c r="G14558" i="1" s="1"/>
  <c r="F14557" i="1"/>
  <c r="G14557" i="1" s="1"/>
  <c r="E14557" i="1"/>
  <c r="G14556" i="1"/>
  <c r="F14556" i="1"/>
  <c r="E14556" i="1"/>
  <c r="E14555" i="1"/>
  <c r="F14555" i="1" s="1"/>
  <c r="G14555" i="1" s="1"/>
  <c r="E14554" i="1"/>
  <c r="F14554" i="1" s="1"/>
  <c r="G14554" i="1" s="1"/>
  <c r="G14553" i="1"/>
  <c r="F14553" i="1"/>
  <c r="E14553" i="1"/>
  <c r="E14552" i="1"/>
  <c r="F14552" i="1" s="1"/>
  <c r="G14552" i="1" s="1"/>
  <c r="F14551" i="1"/>
  <c r="G14551" i="1" s="1"/>
  <c r="E14551" i="1"/>
  <c r="E14550" i="1"/>
  <c r="F14550" i="1" s="1"/>
  <c r="G14550" i="1" s="1"/>
  <c r="G14549" i="1"/>
  <c r="F14549" i="1"/>
  <c r="E14549" i="1"/>
  <c r="G14548" i="1"/>
  <c r="F14548" i="1"/>
  <c r="E14548" i="1"/>
  <c r="E14547" i="1"/>
  <c r="F14547" i="1" s="1"/>
  <c r="G14547" i="1" s="1"/>
  <c r="G14546" i="1"/>
  <c r="E14546" i="1"/>
  <c r="F14546" i="1" s="1"/>
  <c r="G14545" i="1"/>
  <c r="F14545" i="1"/>
  <c r="E14545" i="1"/>
  <c r="E14544" i="1"/>
  <c r="F14544" i="1" s="1"/>
  <c r="G14544" i="1" s="1"/>
  <c r="E14543" i="1"/>
  <c r="F14543" i="1" s="1"/>
  <c r="G14543" i="1" s="1"/>
  <c r="E14542" i="1"/>
  <c r="F14542" i="1" s="1"/>
  <c r="G14542" i="1" s="1"/>
  <c r="G14541" i="1"/>
  <c r="F14541" i="1"/>
  <c r="E14541" i="1"/>
  <c r="F14540" i="1"/>
  <c r="G14540" i="1" s="1"/>
  <c r="E14540" i="1"/>
  <c r="E14539" i="1"/>
  <c r="F14539" i="1" s="1"/>
  <c r="G14539" i="1" s="1"/>
  <c r="G14538" i="1"/>
  <c r="E14538" i="1"/>
  <c r="F14538" i="1" s="1"/>
  <c r="G14537" i="1"/>
  <c r="F14537" i="1"/>
  <c r="E14537" i="1"/>
  <c r="F14536" i="1"/>
  <c r="G14536" i="1" s="1"/>
  <c r="E14536" i="1"/>
  <c r="E14535" i="1"/>
  <c r="F14535" i="1" s="1"/>
  <c r="G14535" i="1" s="1"/>
  <c r="E14534" i="1"/>
  <c r="F14534" i="1" s="1"/>
  <c r="G14534" i="1" s="1"/>
  <c r="F14533" i="1"/>
  <c r="G14533" i="1" s="1"/>
  <c r="E14533" i="1"/>
  <c r="G14532" i="1"/>
  <c r="F14532" i="1"/>
  <c r="E14532" i="1"/>
  <c r="E14531" i="1"/>
  <c r="F14531" i="1" s="1"/>
  <c r="G14531" i="1" s="1"/>
  <c r="G14530" i="1"/>
  <c r="E14530" i="1"/>
  <c r="F14530" i="1" s="1"/>
  <c r="G14529" i="1"/>
  <c r="F14529" i="1"/>
  <c r="E14529" i="1"/>
  <c r="E14528" i="1"/>
  <c r="F14528" i="1" s="1"/>
  <c r="G14528" i="1" s="1"/>
  <c r="F14527" i="1"/>
  <c r="G14527" i="1" s="1"/>
  <c r="E14527" i="1"/>
  <c r="E14526" i="1"/>
  <c r="F14526" i="1" s="1"/>
  <c r="G14526" i="1" s="1"/>
  <c r="F14525" i="1"/>
  <c r="G14525" i="1" s="1"/>
  <c r="E14525" i="1"/>
  <c r="F14524" i="1"/>
  <c r="G14524" i="1" s="1"/>
  <c r="E14524" i="1"/>
  <c r="E14523" i="1"/>
  <c r="F14523" i="1" s="1"/>
  <c r="G14523" i="1" s="1"/>
  <c r="E14522" i="1"/>
  <c r="F14522" i="1" s="1"/>
  <c r="G14522" i="1" s="1"/>
  <c r="G14521" i="1"/>
  <c r="F14521" i="1"/>
  <c r="E14521" i="1"/>
  <c r="F14520" i="1"/>
  <c r="G14520" i="1" s="1"/>
  <c r="E14520" i="1"/>
  <c r="F14519" i="1"/>
  <c r="G14519" i="1" s="1"/>
  <c r="E14519" i="1"/>
  <c r="E14518" i="1"/>
  <c r="F14518" i="1" s="1"/>
  <c r="G14518" i="1" s="1"/>
  <c r="F14517" i="1"/>
  <c r="G14517" i="1" s="1"/>
  <c r="E14517" i="1"/>
  <c r="F14516" i="1"/>
  <c r="G14516" i="1" s="1"/>
  <c r="E14516" i="1"/>
  <c r="E14515" i="1"/>
  <c r="F14515" i="1" s="1"/>
  <c r="G14515" i="1" s="1"/>
  <c r="G14514" i="1"/>
  <c r="E14514" i="1"/>
  <c r="F14514" i="1" s="1"/>
  <c r="G14513" i="1"/>
  <c r="F14513" i="1"/>
  <c r="E14513" i="1"/>
  <c r="F14512" i="1"/>
  <c r="G14512" i="1" s="1"/>
  <c r="E14512" i="1"/>
  <c r="E14511" i="1"/>
  <c r="F14511" i="1" s="1"/>
  <c r="G14511" i="1" s="1"/>
  <c r="E14510" i="1"/>
  <c r="F14510" i="1" s="1"/>
  <c r="G14510" i="1" s="1"/>
  <c r="G14509" i="1"/>
  <c r="F14509" i="1"/>
  <c r="E14509" i="1"/>
  <c r="G14508" i="1"/>
  <c r="F14508" i="1"/>
  <c r="E14508" i="1"/>
  <c r="E14507" i="1"/>
  <c r="F14507" i="1" s="1"/>
  <c r="G14507" i="1" s="1"/>
  <c r="E14506" i="1"/>
  <c r="F14506" i="1" s="1"/>
  <c r="G14506" i="1" s="1"/>
  <c r="G14505" i="1"/>
  <c r="F14505" i="1"/>
  <c r="E14505" i="1"/>
  <c r="F14504" i="1"/>
  <c r="G14504" i="1" s="1"/>
  <c r="E14504" i="1"/>
  <c r="F14503" i="1"/>
  <c r="G14503" i="1" s="1"/>
  <c r="E14503" i="1"/>
  <c r="E14502" i="1"/>
  <c r="F14502" i="1" s="1"/>
  <c r="G14502" i="1" s="1"/>
  <c r="F14501" i="1"/>
  <c r="G14501" i="1" s="1"/>
  <c r="E14501" i="1"/>
  <c r="G14500" i="1"/>
  <c r="F14500" i="1"/>
  <c r="E14500" i="1"/>
  <c r="E14499" i="1"/>
  <c r="F14499" i="1" s="1"/>
  <c r="G14499" i="1" s="1"/>
  <c r="G14498" i="1"/>
  <c r="E14498" i="1"/>
  <c r="F14498" i="1" s="1"/>
  <c r="G14497" i="1"/>
  <c r="F14497" i="1"/>
  <c r="E14497" i="1"/>
  <c r="E14496" i="1"/>
  <c r="F14496" i="1" s="1"/>
  <c r="G14496" i="1" s="1"/>
  <c r="E14495" i="1"/>
  <c r="F14495" i="1" s="1"/>
  <c r="G14495" i="1" s="1"/>
  <c r="E14494" i="1"/>
  <c r="F14494" i="1" s="1"/>
  <c r="G14494" i="1" s="1"/>
  <c r="F14493" i="1"/>
  <c r="G14493" i="1" s="1"/>
  <c r="E14493" i="1"/>
  <c r="F14492" i="1"/>
  <c r="G14492" i="1" s="1"/>
  <c r="E14492" i="1"/>
  <c r="E14491" i="1"/>
  <c r="F14491" i="1" s="1"/>
  <c r="G14491" i="1" s="1"/>
  <c r="E14490" i="1"/>
  <c r="F14490" i="1" s="1"/>
  <c r="G14490" i="1" s="1"/>
  <c r="G14489" i="1"/>
  <c r="F14489" i="1"/>
  <c r="E14489" i="1"/>
  <c r="F14488" i="1"/>
  <c r="G14488" i="1" s="1"/>
  <c r="E14488" i="1"/>
  <c r="F14487" i="1"/>
  <c r="G14487" i="1" s="1"/>
  <c r="E14487" i="1"/>
  <c r="G14486" i="1"/>
  <c r="E14486" i="1"/>
  <c r="F14486" i="1" s="1"/>
  <c r="G14485" i="1"/>
  <c r="F14485" i="1"/>
  <c r="E14485" i="1"/>
  <c r="F14484" i="1"/>
  <c r="G14484" i="1" s="1"/>
  <c r="E14484" i="1"/>
  <c r="E14483" i="1"/>
  <c r="F14483" i="1" s="1"/>
  <c r="G14483" i="1" s="1"/>
  <c r="G14482" i="1"/>
  <c r="E14482" i="1"/>
  <c r="F14482" i="1" s="1"/>
  <c r="F14481" i="1"/>
  <c r="G14481" i="1" s="1"/>
  <c r="E14481" i="1"/>
  <c r="F14480" i="1"/>
  <c r="G14480" i="1" s="1"/>
  <c r="E14480" i="1"/>
  <c r="E14479" i="1"/>
  <c r="F14479" i="1" s="1"/>
  <c r="G14479" i="1" s="1"/>
  <c r="G14478" i="1"/>
  <c r="E14478" i="1"/>
  <c r="F14478" i="1" s="1"/>
  <c r="G14477" i="1"/>
  <c r="F14477" i="1"/>
  <c r="E14477" i="1"/>
  <c r="E14476" i="1"/>
  <c r="F14476" i="1" s="1"/>
  <c r="G14476" i="1" s="1"/>
  <c r="E14475" i="1"/>
  <c r="F14475" i="1" s="1"/>
  <c r="G14475" i="1" s="1"/>
  <c r="E14474" i="1"/>
  <c r="F14474" i="1" s="1"/>
  <c r="G14474" i="1" s="1"/>
  <c r="F14473" i="1"/>
  <c r="G14473" i="1" s="1"/>
  <c r="E14473" i="1"/>
  <c r="E14472" i="1"/>
  <c r="F14472" i="1" s="1"/>
  <c r="G14472" i="1" s="1"/>
  <c r="F14471" i="1"/>
  <c r="G14471" i="1" s="1"/>
  <c r="E14471" i="1"/>
  <c r="G14470" i="1"/>
  <c r="E14470" i="1"/>
  <c r="F14470" i="1" s="1"/>
  <c r="G14469" i="1"/>
  <c r="F14469" i="1"/>
  <c r="E14469" i="1"/>
  <c r="G14468" i="1"/>
  <c r="F14468" i="1"/>
  <c r="E14468" i="1"/>
  <c r="E14467" i="1"/>
  <c r="F14467" i="1" s="1"/>
  <c r="G14467" i="1" s="1"/>
  <c r="E14466" i="1"/>
  <c r="F14466" i="1" s="1"/>
  <c r="G14466" i="1" s="1"/>
  <c r="F14465" i="1"/>
  <c r="G14465" i="1" s="1"/>
  <c r="E14465" i="1"/>
  <c r="F14464" i="1"/>
  <c r="G14464" i="1" s="1"/>
  <c r="E14464" i="1"/>
  <c r="F14463" i="1"/>
  <c r="G14463" i="1" s="1"/>
  <c r="E14463" i="1"/>
  <c r="G14462" i="1"/>
  <c r="E14462" i="1"/>
  <c r="F14462" i="1" s="1"/>
  <c r="G14461" i="1"/>
  <c r="F14461" i="1"/>
  <c r="E14461" i="1"/>
  <c r="F14460" i="1"/>
  <c r="G14460" i="1" s="1"/>
  <c r="E14460" i="1"/>
  <c r="E14459" i="1"/>
  <c r="F14459" i="1" s="1"/>
  <c r="G14459" i="1" s="1"/>
  <c r="E14458" i="1"/>
  <c r="F14458" i="1" s="1"/>
  <c r="G14458" i="1" s="1"/>
  <c r="G14457" i="1"/>
  <c r="F14457" i="1"/>
  <c r="E14457" i="1"/>
  <c r="F14456" i="1"/>
  <c r="G14456" i="1" s="1"/>
  <c r="E14456" i="1"/>
  <c r="F14455" i="1"/>
  <c r="G14455" i="1" s="1"/>
  <c r="E14455" i="1"/>
  <c r="G14454" i="1"/>
  <c r="E14454" i="1"/>
  <c r="F14454" i="1" s="1"/>
  <c r="G14453" i="1"/>
  <c r="F14453" i="1"/>
  <c r="E14453" i="1"/>
  <c r="F14452" i="1"/>
  <c r="G14452" i="1" s="1"/>
  <c r="E14452" i="1"/>
  <c r="E14451" i="1"/>
  <c r="F14451" i="1" s="1"/>
  <c r="G14451" i="1" s="1"/>
  <c r="G14450" i="1"/>
  <c r="E14450" i="1"/>
  <c r="F14450" i="1" s="1"/>
  <c r="F14449" i="1"/>
  <c r="G14449" i="1" s="1"/>
  <c r="E14449" i="1"/>
  <c r="F14448" i="1"/>
  <c r="G14448" i="1" s="1"/>
  <c r="E14448" i="1"/>
  <c r="E14447" i="1"/>
  <c r="F14447" i="1" s="1"/>
  <c r="G14447" i="1" s="1"/>
  <c r="G14446" i="1"/>
  <c r="E14446" i="1"/>
  <c r="F14446" i="1" s="1"/>
  <c r="G14445" i="1"/>
  <c r="F14445" i="1"/>
  <c r="E14445" i="1"/>
  <c r="E14444" i="1"/>
  <c r="F14444" i="1" s="1"/>
  <c r="G14444" i="1" s="1"/>
  <c r="E14443" i="1"/>
  <c r="F14443" i="1" s="1"/>
  <c r="G14443" i="1" s="1"/>
  <c r="E14442" i="1"/>
  <c r="F14442" i="1" s="1"/>
  <c r="G14442" i="1" s="1"/>
  <c r="F14441" i="1"/>
  <c r="G14441" i="1" s="1"/>
  <c r="E14441" i="1"/>
  <c r="E14440" i="1"/>
  <c r="F14440" i="1" s="1"/>
  <c r="G14440" i="1" s="1"/>
  <c r="F14439" i="1"/>
  <c r="G14439" i="1" s="1"/>
  <c r="E14439" i="1"/>
  <c r="G14438" i="1"/>
  <c r="E14438" i="1"/>
  <c r="F14438" i="1" s="1"/>
  <c r="G14437" i="1"/>
  <c r="F14437" i="1"/>
  <c r="E14437" i="1"/>
  <c r="G14436" i="1"/>
  <c r="F14436" i="1"/>
  <c r="E14436" i="1"/>
  <c r="E14435" i="1"/>
  <c r="F14435" i="1" s="1"/>
  <c r="G14435" i="1" s="1"/>
  <c r="E14434" i="1"/>
  <c r="F14434" i="1" s="1"/>
  <c r="G14434" i="1" s="1"/>
  <c r="F14433" i="1"/>
  <c r="G14433" i="1" s="1"/>
  <c r="E14433" i="1"/>
  <c r="F14432" i="1"/>
  <c r="G14432" i="1" s="1"/>
  <c r="E14432" i="1"/>
  <c r="F14431" i="1"/>
  <c r="G14431" i="1" s="1"/>
  <c r="E14431" i="1"/>
  <c r="G14430" i="1"/>
  <c r="E14430" i="1"/>
  <c r="F14430" i="1" s="1"/>
  <c r="G14429" i="1"/>
  <c r="F14429" i="1"/>
  <c r="E14429" i="1"/>
  <c r="F14428" i="1"/>
  <c r="G14428" i="1" s="1"/>
  <c r="E14428" i="1"/>
  <c r="E14427" i="1"/>
  <c r="F14427" i="1" s="1"/>
  <c r="G14427" i="1" s="1"/>
  <c r="E14426" i="1"/>
  <c r="F14426" i="1" s="1"/>
  <c r="G14426" i="1" s="1"/>
  <c r="G14425" i="1"/>
  <c r="F14425" i="1"/>
  <c r="E14425" i="1"/>
  <c r="E14424" i="1"/>
  <c r="F14424" i="1" s="1"/>
  <c r="G14424" i="1" s="1"/>
  <c r="E14423" i="1"/>
  <c r="F14423" i="1" s="1"/>
  <c r="G14423" i="1" s="1"/>
  <c r="G14422" i="1"/>
  <c r="E14422" i="1"/>
  <c r="F14422" i="1" s="1"/>
  <c r="F14421" i="1"/>
  <c r="G14421" i="1" s="1"/>
  <c r="E14421" i="1"/>
  <c r="E14420" i="1"/>
  <c r="F14420" i="1" s="1"/>
  <c r="G14420" i="1" s="1"/>
  <c r="F14419" i="1"/>
  <c r="G14419" i="1" s="1"/>
  <c r="E14419" i="1"/>
  <c r="E14418" i="1"/>
  <c r="F14418" i="1" s="1"/>
  <c r="G14418" i="1" s="1"/>
  <c r="F14417" i="1"/>
  <c r="G14417" i="1" s="1"/>
  <c r="E14417" i="1"/>
  <c r="G14416" i="1"/>
  <c r="F14416" i="1"/>
  <c r="E14416" i="1"/>
  <c r="E14415" i="1"/>
  <c r="F14415" i="1" s="1"/>
  <c r="G14415" i="1" s="1"/>
  <c r="E14414" i="1"/>
  <c r="F14414" i="1" s="1"/>
  <c r="G14414" i="1" s="1"/>
  <c r="F14413" i="1"/>
  <c r="G14413" i="1" s="1"/>
  <c r="E14413" i="1"/>
  <c r="E14412" i="1"/>
  <c r="F14412" i="1" s="1"/>
  <c r="G14412" i="1" s="1"/>
  <c r="E14411" i="1"/>
  <c r="F14411" i="1" s="1"/>
  <c r="G14411" i="1" s="1"/>
  <c r="E14410" i="1"/>
  <c r="F14410" i="1" s="1"/>
  <c r="G14410" i="1" s="1"/>
  <c r="G14409" i="1"/>
  <c r="F14409" i="1"/>
  <c r="E14409" i="1"/>
  <c r="E14408" i="1"/>
  <c r="F14408" i="1" s="1"/>
  <c r="G14408" i="1" s="1"/>
  <c r="E14407" i="1"/>
  <c r="F14407" i="1" s="1"/>
  <c r="G14407" i="1" s="1"/>
  <c r="G14406" i="1"/>
  <c r="E14406" i="1"/>
  <c r="F14406" i="1" s="1"/>
  <c r="F14405" i="1"/>
  <c r="G14405" i="1" s="1"/>
  <c r="E14405" i="1"/>
  <c r="E14404" i="1"/>
  <c r="F14404" i="1" s="1"/>
  <c r="G14404" i="1" s="1"/>
  <c r="F14403" i="1"/>
  <c r="G14403" i="1" s="1"/>
  <c r="E14403" i="1"/>
  <c r="E14402" i="1"/>
  <c r="F14402" i="1" s="1"/>
  <c r="G14402" i="1" s="1"/>
  <c r="F14401" i="1"/>
  <c r="G14401" i="1" s="1"/>
  <c r="E14401" i="1"/>
  <c r="F14400" i="1"/>
  <c r="G14400" i="1" s="1"/>
  <c r="E14400" i="1"/>
  <c r="E14399" i="1"/>
  <c r="F14399" i="1" s="1"/>
  <c r="G14399" i="1" s="1"/>
  <c r="E14398" i="1"/>
  <c r="F14398" i="1" s="1"/>
  <c r="G14398" i="1" s="1"/>
  <c r="F14397" i="1"/>
  <c r="G14397" i="1" s="1"/>
  <c r="E14397" i="1"/>
  <c r="E14396" i="1"/>
  <c r="F14396" i="1" s="1"/>
  <c r="G14396" i="1" s="1"/>
  <c r="E14395" i="1"/>
  <c r="F14395" i="1" s="1"/>
  <c r="G14395" i="1" s="1"/>
  <c r="E14394" i="1"/>
  <c r="F14394" i="1" s="1"/>
  <c r="G14394" i="1" s="1"/>
  <c r="G14393" i="1"/>
  <c r="F14393" i="1"/>
  <c r="E14393" i="1"/>
  <c r="E14392" i="1"/>
  <c r="F14392" i="1" s="1"/>
  <c r="G14392" i="1" s="1"/>
  <c r="E14391" i="1"/>
  <c r="F14391" i="1" s="1"/>
  <c r="G14391" i="1" s="1"/>
  <c r="E14390" i="1"/>
  <c r="F14390" i="1" s="1"/>
  <c r="G14390" i="1" s="1"/>
  <c r="F14389" i="1"/>
  <c r="G14389" i="1" s="1"/>
  <c r="E14389" i="1"/>
  <c r="F14388" i="1"/>
  <c r="G14388" i="1" s="1"/>
  <c r="E14388" i="1"/>
  <c r="F14387" i="1"/>
  <c r="G14387" i="1" s="1"/>
  <c r="E14387" i="1"/>
  <c r="E14386" i="1"/>
  <c r="F14386" i="1" s="1"/>
  <c r="G14386" i="1" s="1"/>
  <c r="G14385" i="1"/>
  <c r="F14385" i="1"/>
  <c r="E14385" i="1"/>
  <c r="E14384" i="1"/>
  <c r="F14384" i="1" s="1"/>
  <c r="G14384" i="1" s="1"/>
  <c r="E14383" i="1"/>
  <c r="F14383" i="1" s="1"/>
  <c r="G14383" i="1" s="1"/>
  <c r="E14382" i="1"/>
  <c r="F14382" i="1" s="1"/>
  <c r="G14382" i="1" s="1"/>
  <c r="F14381" i="1"/>
  <c r="G14381" i="1" s="1"/>
  <c r="E14381" i="1"/>
  <c r="G14380" i="1"/>
  <c r="F14380" i="1"/>
  <c r="E14380" i="1"/>
  <c r="F14379" i="1"/>
  <c r="G14379" i="1" s="1"/>
  <c r="E14379" i="1"/>
  <c r="E14378" i="1"/>
  <c r="F14378" i="1" s="1"/>
  <c r="G14378" i="1" s="1"/>
  <c r="G14377" i="1"/>
  <c r="F14377" i="1"/>
  <c r="E14377" i="1"/>
  <c r="E14376" i="1"/>
  <c r="F14376" i="1" s="1"/>
  <c r="G14376" i="1" s="1"/>
  <c r="E14375" i="1"/>
  <c r="F14375" i="1" s="1"/>
  <c r="G14375" i="1" s="1"/>
  <c r="E14374" i="1"/>
  <c r="F14374" i="1" s="1"/>
  <c r="G14374" i="1" s="1"/>
  <c r="F14373" i="1"/>
  <c r="G14373" i="1" s="1"/>
  <c r="E14373" i="1"/>
  <c r="G14372" i="1"/>
  <c r="F14372" i="1"/>
  <c r="E14372" i="1"/>
  <c r="F14371" i="1"/>
  <c r="G14371" i="1" s="1"/>
  <c r="E14371" i="1"/>
  <c r="E14370" i="1"/>
  <c r="F14370" i="1" s="1"/>
  <c r="G14370" i="1" s="1"/>
  <c r="G14369" i="1"/>
  <c r="F14369" i="1"/>
  <c r="E14369" i="1"/>
  <c r="E14368" i="1"/>
  <c r="F14368" i="1" s="1"/>
  <c r="G14368" i="1" s="1"/>
  <c r="E14367" i="1"/>
  <c r="F14367" i="1" s="1"/>
  <c r="G14367" i="1" s="1"/>
  <c r="E14366" i="1"/>
  <c r="F14366" i="1" s="1"/>
  <c r="G14366" i="1" s="1"/>
  <c r="F14365" i="1"/>
  <c r="G14365" i="1" s="1"/>
  <c r="E14365" i="1"/>
  <c r="G14364" i="1"/>
  <c r="F14364" i="1"/>
  <c r="E14364" i="1"/>
  <c r="F14363" i="1"/>
  <c r="G14363" i="1" s="1"/>
  <c r="E14363" i="1"/>
  <c r="E14362" i="1"/>
  <c r="F14362" i="1" s="1"/>
  <c r="G14362" i="1" s="1"/>
  <c r="G14361" i="1"/>
  <c r="F14361" i="1"/>
  <c r="E14361" i="1"/>
  <c r="E14360" i="1"/>
  <c r="F14360" i="1" s="1"/>
  <c r="G14360" i="1" s="1"/>
  <c r="F14359" i="1"/>
  <c r="G14359" i="1" s="1"/>
  <c r="E14359" i="1"/>
  <c r="E14358" i="1"/>
  <c r="F14358" i="1" s="1"/>
  <c r="G14358" i="1" s="1"/>
  <c r="F14357" i="1"/>
  <c r="G14357" i="1" s="1"/>
  <c r="E14357" i="1"/>
  <c r="F14356" i="1"/>
  <c r="G14356" i="1" s="1"/>
  <c r="E14356" i="1"/>
  <c r="F14355" i="1"/>
  <c r="G14355" i="1" s="1"/>
  <c r="E14355" i="1"/>
  <c r="E14354" i="1"/>
  <c r="F14354" i="1" s="1"/>
  <c r="G14354" i="1" s="1"/>
  <c r="G14353" i="1"/>
  <c r="F14353" i="1"/>
  <c r="E14353" i="1"/>
  <c r="E14352" i="1"/>
  <c r="F14352" i="1" s="1"/>
  <c r="G14352" i="1" s="1"/>
  <c r="F14351" i="1"/>
  <c r="G14351" i="1" s="1"/>
  <c r="E14351" i="1"/>
  <c r="E14350" i="1"/>
  <c r="F14350" i="1" s="1"/>
  <c r="G14350" i="1" s="1"/>
  <c r="F14349" i="1"/>
  <c r="G14349" i="1" s="1"/>
  <c r="E14349" i="1"/>
  <c r="F14348" i="1"/>
  <c r="G14348" i="1" s="1"/>
  <c r="E14348" i="1"/>
  <c r="F14347" i="1"/>
  <c r="G14347" i="1" s="1"/>
  <c r="E14347" i="1"/>
  <c r="E14346" i="1"/>
  <c r="F14346" i="1" s="1"/>
  <c r="G14346" i="1" s="1"/>
  <c r="G14345" i="1"/>
  <c r="F14345" i="1"/>
  <c r="E14345" i="1"/>
  <c r="E14344" i="1"/>
  <c r="F14344" i="1" s="1"/>
  <c r="G14344" i="1" s="1"/>
  <c r="E14343" i="1"/>
  <c r="F14343" i="1" s="1"/>
  <c r="G14343" i="1" s="1"/>
  <c r="E14342" i="1"/>
  <c r="F14342" i="1" s="1"/>
  <c r="G14342" i="1" s="1"/>
  <c r="F14341" i="1"/>
  <c r="G14341" i="1" s="1"/>
  <c r="E14341" i="1"/>
  <c r="F14340" i="1"/>
  <c r="G14340" i="1" s="1"/>
  <c r="E14340" i="1"/>
  <c r="F14339" i="1"/>
  <c r="G14339" i="1" s="1"/>
  <c r="E14339" i="1"/>
  <c r="E14338" i="1"/>
  <c r="F14338" i="1" s="1"/>
  <c r="G14338" i="1" s="1"/>
  <c r="G14337" i="1"/>
  <c r="F14337" i="1"/>
  <c r="E14337" i="1"/>
  <c r="E14336" i="1"/>
  <c r="F14336" i="1" s="1"/>
  <c r="G14336" i="1" s="1"/>
  <c r="E14335" i="1"/>
  <c r="F14335" i="1" s="1"/>
  <c r="G14335" i="1" s="1"/>
  <c r="G14334" i="1"/>
  <c r="E14334" i="1"/>
  <c r="F14334" i="1" s="1"/>
  <c r="F14333" i="1"/>
  <c r="G14333" i="1" s="1"/>
  <c r="E14333" i="1"/>
  <c r="E14332" i="1"/>
  <c r="F14332" i="1" s="1"/>
  <c r="G14332" i="1" s="1"/>
  <c r="F14331" i="1"/>
  <c r="G14331" i="1" s="1"/>
  <c r="E14331" i="1"/>
  <c r="E14330" i="1"/>
  <c r="F14330" i="1" s="1"/>
  <c r="G14330" i="1" s="1"/>
  <c r="F14329" i="1"/>
  <c r="G14329" i="1" s="1"/>
  <c r="E14329" i="1"/>
  <c r="E14328" i="1"/>
  <c r="F14328" i="1" s="1"/>
  <c r="G14328" i="1" s="1"/>
  <c r="E14327" i="1"/>
  <c r="F14327" i="1" s="1"/>
  <c r="G14327" i="1" s="1"/>
  <c r="G14326" i="1"/>
  <c r="E14326" i="1"/>
  <c r="F14326" i="1" s="1"/>
  <c r="F14325" i="1"/>
  <c r="G14325" i="1" s="1"/>
  <c r="E14325" i="1"/>
  <c r="E14324" i="1"/>
  <c r="F14324" i="1" s="1"/>
  <c r="G14324" i="1" s="1"/>
  <c r="F14323" i="1"/>
  <c r="G14323" i="1" s="1"/>
  <c r="E14323" i="1"/>
  <c r="E14322" i="1"/>
  <c r="F14322" i="1" s="1"/>
  <c r="G14322" i="1" s="1"/>
  <c r="F14321" i="1"/>
  <c r="G14321" i="1" s="1"/>
  <c r="E14321" i="1"/>
  <c r="E14320" i="1"/>
  <c r="F14320" i="1" s="1"/>
  <c r="G14320" i="1" s="1"/>
  <c r="F14319" i="1"/>
  <c r="G14319" i="1" s="1"/>
  <c r="E14319" i="1"/>
  <c r="G14318" i="1"/>
  <c r="E14318" i="1"/>
  <c r="F14318" i="1" s="1"/>
  <c r="F14317" i="1"/>
  <c r="G14317" i="1" s="1"/>
  <c r="E14317" i="1"/>
  <c r="E14316" i="1"/>
  <c r="F14316" i="1" s="1"/>
  <c r="G14316" i="1" s="1"/>
  <c r="F14315" i="1"/>
  <c r="G14315" i="1" s="1"/>
  <c r="E14315" i="1"/>
  <c r="E14314" i="1"/>
  <c r="F14314" i="1" s="1"/>
  <c r="G14314" i="1" s="1"/>
  <c r="G14313" i="1"/>
  <c r="F14313" i="1"/>
  <c r="E14313" i="1"/>
  <c r="E14312" i="1"/>
  <c r="F14312" i="1" s="1"/>
  <c r="G14312" i="1" s="1"/>
  <c r="F14311" i="1"/>
  <c r="G14311" i="1" s="1"/>
  <c r="E14311" i="1"/>
  <c r="E14310" i="1"/>
  <c r="F14310" i="1" s="1"/>
  <c r="G14310" i="1" s="1"/>
  <c r="F14309" i="1"/>
  <c r="G14309" i="1" s="1"/>
  <c r="E14309" i="1"/>
  <c r="E14308" i="1"/>
  <c r="F14308" i="1" s="1"/>
  <c r="G14308" i="1" s="1"/>
  <c r="F14307" i="1"/>
  <c r="G14307" i="1" s="1"/>
  <c r="E14307" i="1"/>
  <c r="E14306" i="1"/>
  <c r="F14306" i="1" s="1"/>
  <c r="G14306" i="1" s="1"/>
  <c r="F14305" i="1"/>
  <c r="G14305" i="1" s="1"/>
  <c r="E14305" i="1"/>
  <c r="G14304" i="1"/>
  <c r="E14304" i="1"/>
  <c r="F14304" i="1" s="1"/>
  <c r="F14303" i="1"/>
  <c r="G14303" i="1" s="1"/>
  <c r="E14303" i="1"/>
  <c r="G14302" i="1"/>
  <c r="E14302" i="1"/>
  <c r="F14302" i="1" s="1"/>
  <c r="F14301" i="1"/>
  <c r="G14301" i="1" s="1"/>
  <c r="E14301" i="1"/>
  <c r="G14300" i="1"/>
  <c r="F14300" i="1"/>
  <c r="E14300" i="1"/>
  <c r="F14299" i="1"/>
  <c r="G14299" i="1" s="1"/>
  <c r="E14299" i="1"/>
  <c r="E14298" i="1"/>
  <c r="F14298" i="1" s="1"/>
  <c r="G14298" i="1" s="1"/>
  <c r="F14297" i="1"/>
  <c r="G14297" i="1" s="1"/>
  <c r="E14297" i="1"/>
  <c r="G14296" i="1"/>
  <c r="E14296" i="1"/>
  <c r="F14296" i="1" s="1"/>
  <c r="E14295" i="1"/>
  <c r="F14295" i="1" s="1"/>
  <c r="G14295" i="1" s="1"/>
  <c r="E14294" i="1"/>
  <c r="F14294" i="1" s="1"/>
  <c r="G14294" i="1" s="1"/>
  <c r="F14293" i="1"/>
  <c r="G14293" i="1" s="1"/>
  <c r="E14293" i="1"/>
  <c r="G14292" i="1"/>
  <c r="F14292" i="1"/>
  <c r="E14292" i="1"/>
  <c r="F14291" i="1"/>
  <c r="G14291" i="1" s="1"/>
  <c r="E14291" i="1"/>
  <c r="E14290" i="1"/>
  <c r="F14290" i="1" s="1"/>
  <c r="G14290" i="1" s="1"/>
  <c r="G14289" i="1"/>
  <c r="F14289" i="1"/>
  <c r="E14289" i="1"/>
  <c r="G14288" i="1"/>
  <c r="E14288" i="1"/>
  <c r="F14288" i="1" s="1"/>
  <c r="F14287" i="1"/>
  <c r="G14287" i="1" s="1"/>
  <c r="E14287" i="1"/>
  <c r="E14286" i="1"/>
  <c r="F14286" i="1" s="1"/>
  <c r="G14286" i="1" s="1"/>
  <c r="F14285" i="1"/>
  <c r="G14285" i="1" s="1"/>
  <c r="E14285" i="1"/>
  <c r="E14284" i="1"/>
  <c r="F14284" i="1" s="1"/>
  <c r="G14284" i="1" s="1"/>
  <c r="F14283" i="1"/>
  <c r="G14283" i="1" s="1"/>
  <c r="E14283" i="1"/>
  <c r="E14282" i="1"/>
  <c r="F14282" i="1" s="1"/>
  <c r="G14282" i="1" s="1"/>
  <c r="F14281" i="1"/>
  <c r="G14281" i="1" s="1"/>
  <c r="E14281" i="1"/>
  <c r="E14280" i="1"/>
  <c r="F14280" i="1" s="1"/>
  <c r="G14280" i="1" s="1"/>
  <c r="E14279" i="1"/>
  <c r="F14279" i="1" s="1"/>
  <c r="G14279" i="1" s="1"/>
  <c r="E14278" i="1"/>
  <c r="F14278" i="1" s="1"/>
  <c r="G14278" i="1" s="1"/>
  <c r="F14277" i="1"/>
  <c r="G14277" i="1" s="1"/>
  <c r="E14277" i="1"/>
  <c r="F14276" i="1"/>
  <c r="G14276" i="1" s="1"/>
  <c r="E14276" i="1"/>
  <c r="F14275" i="1"/>
  <c r="G14275" i="1" s="1"/>
  <c r="E14275" i="1"/>
  <c r="E14274" i="1"/>
  <c r="F14274" i="1" s="1"/>
  <c r="G14274" i="1" s="1"/>
  <c r="G14273" i="1"/>
  <c r="F14273" i="1"/>
  <c r="E14273" i="1"/>
  <c r="G14272" i="1"/>
  <c r="E14272" i="1"/>
  <c r="F14272" i="1" s="1"/>
  <c r="E14271" i="1"/>
  <c r="F14271" i="1" s="1"/>
  <c r="G14271" i="1" s="1"/>
  <c r="E14270" i="1"/>
  <c r="F14270" i="1" s="1"/>
  <c r="G14270" i="1" s="1"/>
  <c r="F14269" i="1"/>
  <c r="G14269" i="1" s="1"/>
  <c r="E14269" i="1"/>
  <c r="E14268" i="1"/>
  <c r="F14268" i="1" s="1"/>
  <c r="G14268" i="1" s="1"/>
  <c r="F14267" i="1"/>
  <c r="G14267" i="1" s="1"/>
  <c r="E14267" i="1"/>
  <c r="E14266" i="1"/>
  <c r="F14266" i="1" s="1"/>
  <c r="G14266" i="1" s="1"/>
  <c r="G14265" i="1"/>
  <c r="F14265" i="1"/>
  <c r="E14265" i="1"/>
  <c r="E14264" i="1"/>
  <c r="F14264" i="1" s="1"/>
  <c r="G14264" i="1" s="1"/>
  <c r="F14263" i="1"/>
  <c r="G14263" i="1" s="1"/>
  <c r="E14263" i="1"/>
  <c r="G14262" i="1"/>
  <c r="E14262" i="1"/>
  <c r="F14262" i="1" s="1"/>
  <c r="F14261" i="1"/>
  <c r="G14261" i="1" s="1"/>
  <c r="E14261" i="1"/>
  <c r="E14260" i="1"/>
  <c r="F14260" i="1" s="1"/>
  <c r="G14260" i="1" s="1"/>
  <c r="F14259" i="1"/>
  <c r="G14259" i="1" s="1"/>
  <c r="E14259" i="1"/>
  <c r="E14258" i="1"/>
  <c r="F14258" i="1" s="1"/>
  <c r="G14258" i="1" s="1"/>
  <c r="F14257" i="1"/>
  <c r="G14257" i="1" s="1"/>
  <c r="E14257" i="1"/>
  <c r="E14256" i="1"/>
  <c r="F14256" i="1" s="1"/>
  <c r="G14256" i="1" s="1"/>
  <c r="E14255" i="1"/>
  <c r="F14255" i="1" s="1"/>
  <c r="G14255" i="1" s="1"/>
  <c r="G14254" i="1"/>
  <c r="E14254" i="1"/>
  <c r="F14254" i="1" s="1"/>
  <c r="F14253" i="1"/>
  <c r="G14253" i="1" s="1"/>
  <c r="E14253" i="1"/>
  <c r="F14252" i="1"/>
  <c r="G14252" i="1" s="1"/>
  <c r="E14252" i="1"/>
  <c r="F14251" i="1"/>
  <c r="G14251" i="1" s="1"/>
  <c r="E14251" i="1"/>
  <c r="E14250" i="1"/>
  <c r="F14250" i="1" s="1"/>
  <c r="G14250" i="1" s="1"/>
  <c r="G14249" i="1"/>
  <c r="F14249" i="1"/>
  <c r="E14249" i="1"/>
  <c r="G14248" i="1"/>
  <c r="E14248" i="1"/>
  <c r="F14248" i="1" s="1"/>
  <c r="F14247" i="1"/>
  <c r="G14247" i="1" s="1"/>
  <c r="E14247" i="1"/>
  <c r="E14246" i="1"/>
  <c r="F14246" i="1" s="1"/>
  <c r="G14246" i="1" s="1"/>
  <c r="F14245" i="1"/>
  <c r="G14245" i="1" s="1"/>
  <c r="E14245" i="1"/>
  <c r="G14244" i="1"/>
  <c r="F14244" i="1"/>
  <c r="E14244" i="1"/>
  <c r="F14243" i="1"/>
  <c r="G14243" i="1" s="1"/>
  <c r="E14243" i="1"/>
  <c r="G14242" i="1"/>
  <c r="E14242" i="1"/>
  <c r="F14242" i="1" s="1"/>
  <c r="F14241" i="1"/>
  <c r="G14241" i="1" s="1"/>
  <c r="E14241" i="1"/>
  <c r="G14240" i="1"/>
  <c r="E14240" i="1"/>
  <c r="F14240" i="1" s="1"/>
  <c r="E14239" i="1"/>
  <c r="F14239" i="1" s="1"/>
  <c r="G14239" i="1" s="1"/>
  <c r="E14238" i="1"/>
  <c r="F14238" i="1" s="1"/>
  <c r="G14238" i="1" s="1"/>
  <c r="F14237" i="1"/>
  <c r="G14237" i="1" s="1"/>
  <c r="E14237" i="1"/>
  <c r="G14236" i="1"/>
  <c r="F14236" i="1"/>
  <c r="E14236" i="1"/>
  <c r="F14235" i="1"/>
  <c r="G14235" i="1" s="1"/>
  <c r="E14235" i="1"/>
  <c r="E14234" i="1"/>
  <c r="F14234" i="1" s="1"/>
  <c r="G14234" i="1" s="1"/>
  <c r="F14233" i="1"/>
  <c r="G14233" i="1" s="1"/>
  <c r="E14233" i="1"/>
  <c r="E14232" i="1"/>
  <c r="F14232" i="1" s="1"/>
  <c r="G14232" i="1" s="1"/>
  <c r="E14231" i="1"/>
  <c r="F14231" i="1" s="1"/>
  <c r="G14231" i="1" s="1"/>
  <c r="E14230" i="1"/>
  <c r="F14230" i="1" s="1"/>
  <c r="G14230" i="1" s="1"/>
  <c r="F14229" i="1"/>
  <c r="G14229" i="1" s="1"/>
  <c r="E14229" i="1"/>
  <c r="F14228" i="1"/>
  <c r="G14228" i="1" s="1"/>
  <c r="E14228" i="1"/>
  <c r="F14227" i="1"/>
  <c r="G14227" i="1" s="1"/>
  <c r="E14227" i="1"/>
  <c r="E14226" i="1"/>
  <c r="F14226" i="1" s="1"/>
  <c r="G14226" i="1" s="1"/>
  <c r="G14225" i="1"/>
  <c r="F14225" i="1"/>
  <c r="E14225" i="1"/>
  <c r="E14224" i="1"/>
  <c r="F14224" i="1" s="1"/>
  <c r="G14224" i="1" s="1"/>
  <c r="F14223" i="1"/>
  <c r="G14223" i="1" s="1"/>
  <c r="E14223" i="1"/>
  <c r="G14222" i="1"/>
  <c r="E14222" i="1"/>
  <c r="F14222" i="1" s="1"/>
  <c r="F14221" i="1"/>
  <c r="G14221" i="1" s="1"/>
  <c r="E14221" i="1"/>
  <c r="E14220" i="1"/>
  <c r="F14220" i="1" s="1"/>
  <c r="G14220" i="1" s="1"/>
  <c r="F14219" i="1"/>
  <c r="G14219" i="1" s="1"/>
  <c r="E14219" i="1"/>
  <c r="G14218" i="1"/>
  <c r="E14218" i="1"/>
  <c r="F14218" i="1" s="1"/>
  <c r="G14217" i="1"/>
  <c r="F14217" i="1"/>
  <c r="E14217" i="1"/>
  <c r="E14216" i="1"/>
  <c r="F14216" i="1" s="1"/>
  <c r="G14216" i="1" s="1"/>
  <c r="F14215" i="1"/>
  <c r="G14215" i="1" s="1"/>
  <c r="E14215" i="1"/>
  <c r="E14214" i="1"/>
  <c r="F14214" i="1" s="1"/>
  <c r="G14214" i="1" s="1"/>
  <c r="F14213" i="1"/>
  <c r="G14213" i="1" s="1"/>
  <c r="E14213" i="1"/>
  <c r="F14212" i="1"/>
  <c r="G14212" i="1" s="1"/>
  <c r="E14212" i="1"/>
  <c r="F14211" i="1"/>
  <c r="G14211" i="1" s="1"/>
  <c r="E14211" i="1"/>
  <c r="G14210" i="1"/>
  <c r="E14210" i="1"/>
  <c r="F14210" i="1" s="1"/>
  <c r="F14209" i="1"/>
  <c r="G14209" i="1" s="1"/>
  <c r="E14209" i="1"/>
  <c r="G14208" i="1"/>
  <c r="E14208" i="1"/>
  <c r="F14208" i="1" s="1"/>
  <c r="E14207" i="1"/>
  <c r="F14207" i="1" s="1"/>
  <c r="G14207" i="1" s="1"/>
  <c r="E14206" i="1"/>
  <c r="F14206" i="1" s="1"/>
  <c r="G14206" i="1" s="1"/>
  <c r="F14205" i="1"/>
  <c r="G14205" i="1" s="1"/>
  <c r="E14205" i="1"/>
  <c r="G14204" i="1"/>
  <c r="F14204" i="1"/>
  <c r="E14204" i="1"/>
  <c r="F14203" i="1"/>
  <c r="G14203" i="1" s="1"/>
  <c r="E14203" i="1"/>
  <c r="E14202" i="1"/>
  <c r="F14202" i="1" s="1"/>
  <c r="G14202" i="1" s="1"/>
  <c r="F14201" i="1"/>
  <c r="G14201" i="1" s="1"/>
  <c r="E14201" i="1"/>
  <c r="E14200" i="1"/>
  <c r="F14200" i="1" s="1"/>
  <c r="G14200" i="1" s="1"/>
  <c r="E14199" i="1"/>
  <c r="F14199" i="1" s="1"/>
  <c r="G14199" i="1" s="1"/>
  <c r="G14198" i="1"/>
  <c r="E14198" i="1"/>
  <c r="F14198" i="1" s="1"/>
  <c r="F14197" i="1"/>
  <c r="G14197" i="1" s="1"/>
  <c r="E14197" i="1"/>
  <c r="F14196" i="1"/>
  <c r="G14196" i="1" s="1"/>
  <c r="E14196" i="1"/>
  <c r="F14195" i="1"/>
  <c r="G14195" i="1" s="1"/>
  <c r="E14195" i="1"/>
  <c r="G14194" i="1"/>
  <c r="E14194" i="1"/>
  <c r="F14194" i="1" s="1"/>
  <c r="G14193" i="1"/>
  <c r="F14193" i="1"/>
  <c r="E14193" i="1"/>
  <c r="E14192" i="1"/>
  <c r="F14192" i="1" s="1"/>
  <c r="G14192" i="1" s="1"/>
  <c r="E14191" i="1"/>
  <c r="F14191" i="1" s="1"/>
  <c r="G14191" i="1" s="1"/>
  <c r="G14190" i="1"/>
  <c r="E14190" i="1"/>
  <c r="F14190" i="1" s="1"/>
  <c r="F14189" i="1"/>
  <c r="G14189" i="1" s="1"/>
  <c r="E14189" i="1"/>
  <c r="E14188" i="1"/>
  <c r="F14188" i="1" s="1"/>
  <c r="G14188" i="1" s="1"/>
  <c r="F14187" i="1"/>
  <c r="G14187" i="1" s="1"/>
  <c r="E14187" i="1"/>
  <c r="G14186" i="1"/>
  <c r="E14186" i="1"/>
  <c r="F14186" i="1" s="1"/>
  <c r="G14185" i="1"/>
  <c r="F14185" i="1"/>
  <c r="E14185" i="1"/>
  <c r="E14184" i="1"/>
  <c r="F14184" i="1" s="1"/>
  <c r="G14184" i="1" s="1"/>
  <c r="F14183" i="1"/>
  <c r="G14183" i="1" s="1"/>
  <c r="E14183" i="1"/>
  <c r="E14182" i="1"/>
  <c r="F14182" i="1" s="1"/>
  <c r="G14182" i="1" s="1"/>
  <c r="F14181" i="1"/>
  <c r="G14181" i="1" s="1"/>
  <c r="E14181" i="1"/>
  <c r="E14180" i="1"/>
  <c r="F14180" i="1" s="1"/>
  <c r="G14180" i="1" s="1"/>
  <c r="F14179" i="1"/>
  <c r="G14179" i="1" s="1"/>
  <c r="E14179" i="1"/>
  <c r="G14178" i="1"/>
  <c r="E14178" i="1"/>
  <c r="F14178" i="1" s="1"/>
  <c r="F14177" i="1"/>
  <c r="G14177" i="1" s="1"/>
  <c r="E14177" i="1"/>
  <c r="G14176" i="1"/>
  <c r="E14176" i="1"/>
  <c r="F14176" i="1" s="1"/>
  <c r="E14175" i="1"/>
  <c r="F14175" i="1" s="1"/>
  <c r="G14175" i="1" s="1"/>
  <c r="E14174" i="1"/>
  <c r="F14174" i="1" s="1"/>
  <c r="G14174" i="1" s="1"/>
  <c r="F14173" i="1"/>
  <c r="G14173" i="1" s="1"/>
  <c r="E14173" i="1"/>
  <c r="G14172" i="1"/>
  <c r="F14172" i="1"/>
  <c r="E14172" i="1"/>
  <c r="F14171" i="1"/>
  <c r="G14171" i="1" s="1"/>
  <c r="E14171" i="1"/>
  <c r="E14170" i="1"/>
  <c r="F14170" i="1" s="1"/>
  <c r="G14170" i="1" s="1"/>
  <c r="G14169" i="1"/>
  <c r="F14169" i="1"/>
  <c r="E14169" i="1"/>
  <c r="E14168" i="1"/>
  <c r="F14168" i="1" s="1"/>
  <c r="G14168" i="1" s="1"/>
  <c r="E14167" i="1"/>
  <c r="F14167" i="1" s="1"/>
  <c r="G14167" i="1" s="1"/>
  <c r="G14166" i="1"/>
  <c r="E14166" i="1"/>
  <c r="F14166" i="1" s="1"/>
  <c r="F14165" i="1"/>
  <c r="G14165" i="1" s="1"/>
  <c r="E14165" i="1"/>
  <c r="F14164" i="1"/>
  <c r="G14164" i="1" s="1"/>
  <c r="E14164" i="1"/>
  <c r="F14163" i="1"/>
  <c r="G14163" i="1" s="1"/>
  <c r="E14163" i="1"/>
  <c r="G14162" i="1"/>
  <c r="E14162" i="1"/>
  <c r="F14162" i="1" s="1"/>
  <c r="G14161" i="1"/>
  <c r="F14161" i="1"/>
  <c r="E14161" i="1"/>
  <c r="E14160" i="1"/>
  <c r="F14160" i="1" s="1"/>
  <c r="G14160" i="1" s="1"/>
  <c r="E14159" i="1"/>
  <c r="F14159" i="1" s="1"/>
  <c r="G14159" i="1" s="1"/>
  <c r="G14158" i="1"/>
  <c r="E14158" i="1"/>
  <c r="F14158" i="1" s="1"/>
  <c r="F14157" i="1"/>
  <c r="G14157" i="1" s="1"/>
  <c r="E14157" i="1"/>
  <c r="E14156" i="1"/>
  <c r="F14156" i="1" s="1"/>
  <c r="G14156" i="1" s="1"/>
  <c r="F14155" i="1"/>
  <c r="G14155" i="1" s="1"/>
  <c r="E14155" i="1"/>
  <c r="G14154" i="1"/>
  <c r="E14154" i="1"/>
  <c r="F14154" i="1" s="1"/>
  <c r="G14153" i="1"/>
  <c r="F14153" i="1"/>
  <c r="E14153" i="1"/>
  <c r="G14152" i="1"/>
  <c r="F14152" i="1"/>
  <c r="E14152" i="1"/>
  <c r="F14151" i="1"/>
  <c r="G14151" i="1" s="1"/>
  <c r="E14151" i="1"/>
  <c r="G14150" i="1"/>
  <c r="E14150" i="1"/>
  <c r="F14150" i="1" s="1"/>
  <c r="F14149" i="1"/>
  <c r="G14149" i="1" s="1"/>
  <c r="E14149" i="1"/>
  <c r="G14148" i="1"/>
  <c r="F14148" i="1"/>
  <c r="E14148" i="1"/>
  <c r="F14147" i="1"/>
  <c r="G14147" i="1" s="1"/>
  <c r="E14147" i="1"/>
  <c r="E14146" i="1"/>
  <c r="F14146" i="1" s="1"/>
  <c r="G14146" i="1" s="1"/>
  <c r="F14145" i="1"/>
  <c r="G14145" i="1" s="1"/>
  <c r="E14145" i="1"/>
  <c r="F14144" i="1"/>
  <c r="G14144" i="1" s="1"/>
  <c r="E14144" i="1"/>
  <c r="E14143" i="1"/>
  <c r="F14143" i="1" s="1"/>
  <c r="G14143" i="1" s="1"/>
  <c r="F14142" i="1"/>
  <c r="G14142" i="1" s="1"/>
  <c r="E14142" i="1"/>
  <c r="F14141" i="1"/>
  <c r="G14141" i="1" s="1"/>
  <c r="E14141" i="1"/>
  <c r="E14140" i="1"/>
  <c r="F14140" i="1" s="1"/>
  <c r="G14140" i="1" s="1"/>
  <c r="G14139" i="1"/>
  <c r="F14139" i="1"/>
  <c r="E14139" i="1"/>
  <c r="G14138" i="1"/>
  <c r="E14138" i="1"/>
  <c r="F14138" i="1" s="1"/>
  <c r="F14137" i="1"/>
  <c r="G14137" i="1" s="1"/>
  <c r="E14137" i="1"/>
  <c r="E14136" i="1"/>
  <c r="F14136" i="1" s="1"/>
  <c r="G14136" i="1" s="1"/>
  <c r="F14135" i="1"/>
  <c r="G14135" i="1" s="1"/>
  <c r="E14135" i="1"/>
  <c r="F14134" i="1"/>
  <c r="G14134" i="1" s="1"/>
  <c r="E14134" i="1"/>
  <c r="G14133" i="1"/>
  <c r="F14133" i="1"/>
  <c r="E14133" i="1"/>
  <c r="E14132" i="1"/>
  <c r="F14132" i="1" s="1"/>
  <c r="G14132" i="1" s="1"/>
  <c r="E14131" i="1"/>
  <c r="F14131" i="1" s="1"/>
  <c r="G14131" i="1" s="1"/>
  <c r="E14130" i="1"/>
  <c r="F14130" i="1" s="1"/>
  <c r="G14130" i="1" s="1"/>
  <c r="E14129" i="1"/>
  <c r="F14129" i="1" s="1"/>
  <c r="G14129" i="1" s="1"/>
  <c r="E14128" i="1"/>
  <c r="F14128" i="1" s="1"/>
  <c r="G14128" i="1" s="1"/>
  <c r="E14127" i="1"/>
  <c r="F14127" i="1" s="1"/>
  <c r="G14127" i="1" s="1"/>
  <c r="E14126" i="1"/>
  <c r="F14126" i="1" s="1"/>
  <c r="G14126" i="1" s="1"/>
  <c r="G14125" i="1"/>
  <c r="F14125" i="1"/>
  <c r="E14125" i="1"/>
  <c r="E14124" i="1"/>
  <c r="F14124" i="1" s="1"/>
  <c r="G14124" i="1" s="1"/>
  <c r="E14123" i="1"/>
  <c r="F14123" i="1" s="1"/>
  <c r="G14123" i="1" s="1"/>
  <c r="G14122" i="1"/>
  <c r="E14122" i="1"/>
  <c r="F14122" i="1" s="1"/>
  <c r="E14121" i="1"/>
  <c r="F14121" i="1" s="1"/>
  <c r="G14121" i="1" s="1"/>
  <c r="E14120" i="1"/>
  <c r="F14120" i="1" s="1"/>
  <c r="G14120" i="1" s="1"/>
  <c r="F14119" i="1"/>
  <c r="G14119" i="1" s="1"/>
  <c r="E14119" i="1"/>
  <c r="E14118" i="1"/>
  <c r="F14118" i="1" s="1"/>
  <c r="G14118" i="1" s="1"/>
  <c r="F14117" i="1"/>
  <c r="G14117" i="1" s="1"/>
  <c r="E14117" i="1"/>
  <c r="F14116" i="1"/>
  <c r="G14116" i="1" s="1"/>
  <c r="E14116" i="1"/>
  <c r="F14115" i="1"/>
  <c r="G14115" i="1" s="1"/>
  <c r="E14115" i="1"/>
  <c r="E14114" i="1"/>
  <c r="F14114" i="1" s="1"/>
  <c r="G14114" i="1" s="1"/>
  <c r="F14113" i="1"/>
  <c r="G14113" i="1" s="1"/>
  <c r="E14113" i="1"/>
  <c r="F14112" i="1"/>
  <c r="G14112" i="1" s="1"/>
  <c r="E14112" i="1"/>
  <c r="E14111" i="1"/>
  <c r="F14111" i="1" s="1"/>
  <c r="G14111" i="1" s="1"/>
  <c r="G14110" i="1"/>
  <c r="F14110" i="1"/>
  <c r="E14110" i="1"/>
  <c r="F14109" i="1"/>
  <c r="G14109" i="1" s="1"/>
  <c r="E14109" i="1"/>
  <c r="E14108" i="1"/>
  <c r="F14108" i="1" s="1"/>
  <c r="G14108" i="1" s="1"/>
  <c r="G14107" i="1"/>
  <c r="E14107" i="1"/>
  <c r="F14107" i="1" s="1"/>
  <c r="G14106" i="1"/>
  <c r="E14106" i="1"/>
  <c r="F14106" i="1" s="1"/>
  <c r="F14105" i="1"/>
  <c r="G14105" i="1" s="1"/>
  <c r="E14105" i="1"/>
  <c r="E14104" i="1"/>
  <c r="F14104" i="1" s="1"/>
  <c r="G14104" i="1" s="1"/>
  <c r="F14103" i="1"/>
  <c r="G14103" i="1" s="1"/>
  <c r="E14103" i="1"/>
  <c r="E14102" i="1"/>
  <c r="F14102" i="1" s="1"/>
  <c r="G14102" i="1" s="1"/>
  <c r="G14101" i="1"/>
  <c r="F14101" i="1"/>
  <c r="E14101" i="1"/>
  <c r="E14100" i="1"/>
  <c r="F14100" i="1" s="1"/>
  <c r="G14100" i="1" s="1"/>
  <c r="E14099" i="1"/>
  <c r="F14099" i="1" s="1"/>
  <c r="G14099" i="1" s="1"/>
  <c r="E14098" i="1"/>
  <c r="F14098" i="1" s="1"/>
  <c r="G14098" i="1" s="1"/>
  <c r="E14097" i="1"/>
  <c r="F14097" i="1" s="1"/>
  <c r="G14097" i="1" s="1"/>
  <c r="F14096" i="1"/>
  <c r="G14096" i="1" s="1"/>
  <c r="E14096" i="1"/>
  <c r="E14095" i="1"/>
  <c r="F14095" i="1" s="1"/>
  <c r="G14095" i="1" s="1"/>
  <c r="E14094" i="1"/>
  <c r="F14094" i="1" s="1"/>
  <c r="G14094" i="1" s="1"/>
  <c r="F14093" i="1"/>
  <c r="G14093" i="1" s="1"/>
  <c r="E14093" i="1"/>
  <c r="E14092" i="1"/>
  <c r="F14092" i="1" s="1"/>
  <c r="G14092" i="1" s="1"/>
  <c r="E14091" i="1"/>
  <c r="F14091" i="1" s="1"/>
  <c r="G14091" i="1" s="1"/>
  <c r="E14090" i="1"/>
  <c r="F14090" i="1" s="1"/>
  <c r="G14090" i="1" s="1"/>
  <c r="E14089" i="1"/>
  <c r="F14089" i="1" s="1"/>
  <c r="G14089" i="1" s="1"/>
  <c r="E14088" i="1"/>
  <c r="F14088" i="1" s="1"/>
  <c r="G14088" i="1" s="1"/>
  <c r="E14087" i="1"/>
  <c r="F14087" i="1" s="1"/>
  <c r="G14087" i="1" s="1"/>
  <c r="E14086" i="1"/>
  <c r="F14086" i="1" s="1"/>
  <c r="G14086" i="1" s="1"/>
  <c r="F14085" i="1"/>
  <c r="G14085" i="1" s="1"/>
  <c r="E14085" i="1"/>
  <c r="F14084" i="1"/>
  <c r="G14084" i="1" s="1"/>
  <c r="E14084" i="1"/>
  <c r="F14083" i="1"/>
  <c r="G14083" i="1" s="1"/>
  <c r="E14083" i="1"/>
  <c r="E14082" i="1"/>
  <c r="F14082" i="1" s="1"/>
  <c r="G14082" i="1" s="1"/>
  <c r="G14081" i="1"/>
  <c r="F14081" i="1"/>
  <c r="E14081" i="1"/>
  <c r="F14080" i="1"/>
  <c r="G14080" i="1" s="1"/>
  <c r="E14080" i="1"/>
  <c r="E14079" i="1"/>
  <c r="F14079" i="1" s="1"/>
  <c r="G14079" i="1" s="1"/>
  <c r="F14078" i="1"/>
  <c r="G14078" i="1" s="1"/>
  <c r="E14078" i="1"/>
  <c r="F14077" i="1"/>
  <c r="G14077" i="1" s="1"/>
  <c r="E14077" i="1"/>
  <c r="F14076" i="1"/>
  <c r="G14076" i="1" s="1"/>
  <c r="E14076" i="1"/>
  <c r="G14075" i="1"/>
  <c r="E14075" i="1"/>
  <c r="F14075" i="1" s="1"/>
  <c r="G14074" i="1"/>
  <c r="E14074" i="1"/>
  <c r="F14074" i="1" s="1"/>
  <c r="E14073" i="1"/>
  <c r="F14073" i="1" s="1"/>
  <c r="G14073" i="1" s="1"/>
  <c r="G14072" i="1"/>
  <c r="E14072" i="1"/>
  <c r="F14072" i="1" s="1"/>
  <c r="F14071" i="1"/>
  <c r="G14071" i="1" s="1"/>
  <c r="E14071" i="1"/>
  <c r="F14070" i="1"/>
  <c r="G14070" i="1" s="1"/>
  <c r="E14070" i="1"/>
  <c r="G14069" i="1"/>
  <c r="F14069" i="1"/>
  <c r="E14069" i="1"/>
  <c r="E14068" i="1"/>
  <c r="F14068" i="1" s="1"/>
  <c r="G14068" i="1" s="1"/>
  <c r="F14067" i="1"/>
  <c r="G14067" i="1" s="1"/>
  <c r="E14067" i="1"/>
  <c r="E14066" i="1"/>
  <c r="F14066" i="1" s="1"/>
  <c r="G14066" i="1" s="1"/>
  <c r="E14065" i="1"/>
  <c r="F14065" i="1" s="1"/>
  <c r="G14065" i="1" s="1"/>
  <c r="F14064" i="1"/>
  <c r="G14064" i="1" s="1"/>
  <c r="E14064" i="1"/>
  <c r="E14063" i="1"/>
  <c r="F14063" i="1" s="1"/>
  <c r="G14063" i="1" s="1"/>
  <c r="G14062" i="1"/>
  <c r="E14062" i="1"/>
  <c r="F14062" i="1" s="1"/>
  <c r="F14061" i="1"/>
  <c r="G14061" i="1" s="1"/>
  <c r="E14061" i="1"/>
  <c r="E14060" i="1"/>
  <c r="F14060" i="1" s="1"/>
  <c r="G14060" i="1" s="1"/>
  <c r="E14059" i="1"/>
  <c r="F14059" i="1" s="1"/>
  <c r="G14059" i="1" s="1"/>
  <c r="G14058" i="1"/>
  <c r="F14058" i="1"/>
  <c r="E14058" i="1"/>
  <c r="F14057" i="1"/>
  <c r="G14057" i="1" s="1"/>
  <c r="E14057" i="1"/>
  <c r="E14056" i="1"/>
  <c r="F14056" i="1" s="1"/>
  <c r="G14056" i="1" s="1"/>
  <c r="G14055" i="1"/>
  <c r="E14055" i="1"/>
  <c r="F14055" i="1" s="1"/>
  <c r="G14054" i="1"/>
  <c r="E14054" i="1"/>
  <c r="F14054" i="1" s="1"/>
  <c r="F14053" i="1"/>
  <c r="G14053" i="1" s="1"/>
  <c r="E14053" i="1"/>
  <c r="E14052" i="1"/>
  <c r="F14052" i="1" s="1"/>
  <c r="G14052" i="1" s="1"/>
  <c r="E14051" i="1"/>
  <c r="F14051" i="1" s="1"/>
  <c r="G14051" i="1" s="1"/>
  <c r="G14050" i="1"/>
  <c r="F14050" i="1"/>
  <c r="E14050" i="1"/>
  <c r="F14049" i="1"/>
  <c r="G14049" i="1" s="1"/>
  <c r="E14049" i="1"/>
  <c r="E14048" i="1"/>
  <c r="F14048" i="1" s="1"/>
  <c r="G14048" i="1" s="1"/>
  <c r="G14047" i="1"/>
  <c r="E14047" i="1"/>
  <c r="F14047" i="1" s="1"/>
  <c r="G14046" i="1"/>
  <c r="E14046" i="1"/>
  <c r="F14046" i="1" s="1"/>
  <c r="F14045" i="1"/>
  <c r="G14045" i="1" s="1"/>
  <c r="E14045" i="1"/>
  <c r="E14044" i="1"/>
  <c r="F14044" i="1" s="1"/>
  <c r="G14044" i="1" s="1"/>
  <c r="E14043" i="1"/>
  <c r="F14043" i="1" s="1"/>
  <c r="G14043" i="1" s="1"/>
  <c r="G14042" i="1"/>
  <c r="F14042" i="1"/>
  <c r="E14042" i="1"/>
  <c r="F14041" i="1"/>
  <c r="G14041" i="1" s="1"/>
  <c r="E14041" i="1"/>
  <c r="E14040" i="1"/>
  <c r="F14040" i="1" s="1"/>
  <c r="G14040" i="1" s="1"/>
  <c r="E14039" i="1"/>
  <c r="F14039" i="1" s="1"/>
  <c r="G14039" i="1" s="1"/>
  <c r="G14038" i="1"/>
  <c r="E14038" i="1"/>
  <c r="F14038" i="1" s="1"/>
  <c r="F14037" i="1"/>
  <c r="G14037" i="1" s="1"/>
  <c r="E14037" i="1"/>
  <c r="E14036" i="1"/>
  <c r="F14036" i="1" s="1"/>
  <c r="G14036" i="1" s="1"/>
  <c r="E14035" i="1"/>
  <c r="F14035" i="1" s="1"/>
  <c r="G14035" i="1" s="1"/>
  <c r="G14034" i="1"/>
  <c r="F14034" i="1"/>
  <c r="E14034" i="1"/>
  <c r="F14033" i="1"/>
  <c r="G14033" i="1" s="1"/>
  <c r="E14033" i="1"/>
  <c r="E14032" i="1"/>
  <c r="F14032" i="1" s="1"/>
  <c r="G14032" i="1" s="1"/>
  <c r="E14031" i="1"/>
  <c r="F14031" i="1" s="1"/>
  <c r="G14031" i="1" s="1"/>
  <c r="G14030" i="1"/>
  <c r="E14030" i="1"/>
  <c r="F14030" i="1" s="1"/>
  <c r="F14029" i="1"/>
  <c r="G14029" i="1" s="1"/>
  <c r="E14029" i="1"/>
  <c r="E14028" i="1"/>
  <c r="F14028" i="1" s="1"/>
  <c r="G14028" i="1" s="1"/>
  <c r="E14027" i="1"/>
  <c r="F14027" i="1" s="1"/>
  <c r="G14027" i="1" s="1"/>
  <c r="G14026" i="1"/>
  <c r="F14026" i="1"/>
  <c r="E14026" i="1"/>
  <c r="F14025" i="1"/>
  <c r="G14025" i="1" s="1"/>
  <c r="E14025" i="1"/>
  <c r="E14024" i="1"/>
  <c r="F14024" i="1" s="1"/>
  <c r="G14024" i="1" s="1"/>
  <c r="G14023" i="1"/>
  <c r="E14023" i="1"/>
  <c r="F14023" i="1" s="1"/>
  <c r="G14022" i="1"/>
  <c r="E14022" i="1"/>
  <c r="F14022" i="1" s="1"/>
  <c r="F14021" i="1"/>
  <c r="G14021" i="1" s="1"/>
  <c r="E14021" i="1"/>
  <c r="E14020" i="1"/>
  <c r="F14020" i="1" s="1"/>
  <c r="G14020" i="1" s="1"/>
  <c r="E14019" i="1"/>
  <c r="F14019" i="1" s="1"/>
  <c r="G14019" i="1" s="1"/>
  <c r="G14018" i="1"/>
  <c r="F14018" i="1"/>
  <c r="E14018" i="1"/>
  <c r="F14017" i="1"/>
  <c r="G14017" i="1" s="1"/>
  <c r="E14017" i="1"/>
  <c r="E14016" i="1"/>
  <c r="F14016" i="1" s="1"/>
  <c r="G14016" i="1" s="1"/>
  <c r="G14015" i="1"/>
  <c r="E14015" i="1"/>
  <c r="F14015" i="1" s="1"/>
  <c r="G14014" i="1"/>
  <c r="E14014" i="1"/>
  <c r="F14014" i="1" s="1"/>
  <c r="F14013" i="1"/>
  <c r="G14013" i="1" s="1"/>
  <c r="E14013" i="1"/>
  <c r="E14012" i="1"/>
  <c r="F14012" i="1" s="1"/>
  <c r="G14012" i="1" s="1"/>
  <c r="E14011" i="1"/>
  <c r="F14011" i="1" s="1"/>
  <c r="G14011" i="1" s="1"/>
  <c r="G14010" i="1"/>
  <c r="F14010" i="1"/>
  <c r="E14010" i="1"/>
  <c r="F14009" i="1"/>
  <c r="G14009" i="1" s="1"/>
  <c r="E14009" i="1"/>
  <c r="E14008" i="1"/>
  <c r="F14008" i="1" s="1"/>
  <c r="G14008" i="1" s="1"/>
  <c r="E14007" i="1"/>
  <c r="F14007" i="1" s="1"/>
  <c r="G14007" i="1" s="1"/>
  <c r="G14006" i="1"/>
  <c r="E14006" i="1"/>
  <c r="F14006" i="1" s="1"/>
  <c r="F14005" i="1"/>
  <c r="G14005" i="1" s="1"/>
  <c r="E14005" i="1"/>
  <c r="E14004" i="1"/>
  <c r="F14004" i="1" s="1"/>
  <c r="G14004" i="1" s="1"/>
  <c r="E14003" i="1"/>
  <c r="F14003" i="1" s="1"/>
  <c r="G14003" i="1" s="1"/>
  <c r="G14002" i="1"/>
  <c r="F14002" i="1"/>
  <c r="E14002" i="1"/>
  <c r="F14001" i="1"/>
  <c r="G14001" i="1" s="1"/>
  <c r="E14001" i="1"/>
  <c r="E14000" i="1"/>
  <c r="F14000" i="1" s="1"/>
  <c r="G14000" i="1" s="1"/>
  <c r="E13999" i="1"/>
  <c r="F13999" i="1" s="1"/>
  <c r="G13999" i="1" s="1"/>
  <c r="G13998" i="1"/>
  <c r="E13998" i="1"/>
  <c r="F13998" i="1" s="1"/>
  <c r="F13997" i="1"/>
  <c r="G13997" i="1" s="1"/>
  <c r="E13997" i="1"/>
  <c r="E13996" i="1"/>
  <c r="F13996" i="1" s="1"/>
  <c r="G13996" i="1" s="1"/>
  <c r="E13995" i="1"/>
  <c r="F13995" i="1" s="1"/>
  <c r="G13995" i="1" s="1"/>
  <c r="G13994" i="1"/>
  <c r="F13994" i="1"/>
  <c r="E13994" i="1"/>
  <c r="F13993" i="1"/>
  <c r="G13993" i="1" s="1"/>
  <c r="E13993" i="1"/>
  <c r="E13992" i="1"/>
  <c r="F13992" i="1" s="1"/>
  <c r="G13992" i="1" s="1"/>
  <c r="G13991" i="1"/>
  <c r="E13991" i="1"/>
  <c r="F13991" i="1" s="1"/>
  <c r="G13990" i="1"/>
  <c r="E13990" i="1"/>
  <c r="F13990" i="1" s="1"/>
  <c r="F13989" i="1"/>
  <c r="G13989" i="1" s="1"/>
  <c r="E13989" i="1"/>
  <c r="E13988" i="1"/>
  <c r="F13988" i="1" s="1"/>
  <c r="G13988" i="1" s="1"/>
  <c r="E13987" i="1"/>
  <c r="F13987" i="1" s="1"/>
  <c r="G13987" i="1" s="1"/>
  <c r="G13986" i="1"/>
  <c r="F13986" i="1"/>
  <c r="E13986" i="1"/>
  <c r="F13985" i="1"/>
  <c r="G13985" i="1" s="1"/>
  <c r="E13985" i="1"/>
  <c r="E13984" i="1"/>
  <c r="F13984" i="1" s="1"/>
  <c r="G13984" i="1" s="1"/>
  <c r="G13983" i="1"/>
  <c r="E13983" i="1"/>
  <c r="F13983" i="1" s="1"/>
  <c r="G13982" i="1"/>
  <c r="E13982" i="1"/>
  <c r="F13982" i="1" s="1"/>
  <c r="F13981" i="1"/>
  <c r="G13981" i="1" s="1"/>
  <c r="E13981" i="1"/>
  <c r="E13980" i="1"/>
  <c r="F13980" i="1" s="1"/>
  <c r="G13980" i="1" s="1"/>
  <c r="E13979" i="1"/>
  <c r="F13979" i="1" s="1"/>
  <c r="G13979" i="1" s="1"/>
  <c r="G13978" i="1"/>
  <c r="F13978" i="1"/>
  <c r="E13978" i="1"/>
  <c r="F13977" i="1"/>
  <c r="G13977" i="1" s="1"/>
  <c r="E13977" i="1"/>
  <c r="E13976" i="1"/>
  <c r="F13976" i="1" s="1"/>
  <c r="G13976" i="1" s="1"/>
  <c r="E13975" i="1"/>
  <c r="F13975" i="1" s="1"/>
  <c r="G13975" i="1" s="1"/>
  <c r="G13974" i="1"/>
  <c r="E13974" i="1"/>
  <c r="F13974" i="1" s="1"/>
  <c r="F13973" i="1"/>
  <c r="G13973" i="1" s="1"/>
  <c r="E13973" i="1"/>
  <c r="E13972" i="1"/>
  <c r="F13972" i="1" s="1"/>
  <c r="G13972" i="1" s="1"/>
  <c r="E13971" i="1"/>
  <c r="F13971" i="1" s="1"/>
  <c r="G13971" i="1" s="1"/>
  <c r="G13970" i="1"/>
  <c r="F13970" i="1"/>
  <c r="E13970" i="1"/>
  <c r="F13969" i="1"/>
  <c r="G13969" i="1" s="1"/>
  <c r="E13969" i="1"/>
  <c r="E13968" i="1"/>
  <c r="F13968" i="1" s="1"/>
  <c r="G13968" i="1" s="1"/>
  <c r="E13967" i="1"/>
  <c r="F13967" i="1" s="1"/>
  <c r="G13967" i="1" s="1"/>
  <c r="G13966" i="1"/>
  <c r="E13966" i="1"/>
  <c r="F13966" i="1" s="1"/>
  <c r="F13965" i="1"/>
  <c r="G13965" i="1" s="1"/>
  <c r="E13965" i="1"/>
  <c r="F13964" i="1"/>
  <c r="G13964" i="1" s="1"/>
  <c r="E13964" i="1"/>
  <c r="E13963" i="1"/>
  <c r="F13963" i="1" s="1"/>
  <c r="G13963" i="1" s="1"/>
  <c r="G13962" i="1"/>
  <c r="F13962" i="1"/>
  <c r="E13962" i="1"/>
  <c r="G13961" i="1"/>
  <c r="F13961" i="1"/>
  <c r="E13961" i="1"/>
  <c r="F13960" i="1"/>
  <c r="G13960" i="1" s="1"/>
  <c r="E13960" i="1"/>
  <c r="G13959" i="1"/>
  <c r="E13959" i="1"/>
  <c r="F13959" i="1" s="1"/>
  <c r="E13958" i="1"/>
  <c r="F13958" i="1" s="1"/>
  <c r="G13958" i="1" s="1"/>
  <c r="E13957" i="1"/>
  <c r="F13957" i="1" s="1"/>
  <c r="G13957" i="1" s="1"/>
  <c r="F13956" i="1"/>
  <c r="G13956" i="1" s="1"/>
  <c r="E13956" i="1"/>
  <c r="E13955" i="1"/>
  <c r="F13955" i="1" s="1"/>
  <c r="G13955" i="1" s="1"/>
  <c r="F13954" i="1"/>
  <c r="G13954" i="1" s="1"/>
  <c r="E13954" i="1"/>
  <c r="F13953" i="1"/>
  <c r="G13953" i="1" s="1"/>
  <c r="E13953" i="1"/>
  <c r="F13952" i="1"/>
  <c r="G13952" i="1" s="1"/>
  <c r="E13952" i="1"/>
  <c r="E13951" i="1"/>
  <c r="F13951" i="1" s="1"/>
  <c r="G13951" i="1" s="1"/>
  <c r="E13950" i="1"/>
  <c r="F13950" i="1" s="1"/>
  <c r="G13950" i="1" s="1"/>
  <c r="F13949" i="1"/>
  <c r="G13949" i="1" s="1"/>
  <c r="E13949" i="1"/>
  <c r="F13948" i="1"/>
  <c r="G13948" i="1" s="1"/>
  <c r="E13948" i="1"/>
  <c r="E13947" i="1"/>
  <c r="F13947" i="1" s="1"/>
  <c r="G13947" i="1" s="1"/>
  <c r="F13946" i="1"/>
  <c r="G13946" i="1" s="1"/>
  <c r="E13946" i="1"/>
  <c r="G13945" i="1"/>
  <c r="F13945" i="1"/>
  <c r="E13945" i="1"/>
  <c r="E13944" i="1"/>
  <c r="F13944" i="1" s="1"/>
  <c r="G13944" i="1" s="1"/>
  <c r="E13943" i="1"/>
  <c r="F13943" i="1" s="1"/>
  <c r="G13943" i="1" s="1"/>
  <c r="G13942" i="1"/>
  <c r="E13942" i="1"/>
  <c r="F13942" i="1" s="1"/>
  <c r="G13941" i="1"/>
  <c r="F13941" i="1"/>
  <c r="E13941" i="1"/>
  <c r="F13940" i="1"/>
  <c r="G13940" i="1" s="1"/>
  <c r="E13940" i="1"/>
  <c r="E13939" i="1"/>
  <c r="F13939" i="1" s="1"/>
  <c r="G13939" i="1" s="1"/>
  <c r="G13938" i="1"/>
  <c r="F13938" i="1"/>
  <c r="E13938" i="1"/>
  <c r="G13937" i="1"/>
  <c r="F13937" i="1"/>
  <c r="E13937" i="1"/>
  <c r="E13936" i="1"/>
  <c r="F13936" i="1" s="1"/>
  <c r="G13936" i="1" s="1"/>
  <c r="G13935" i="1"/>
  <c r="E13935" i="1"/>
  <c r="F13935" i="1" s="1"/>
  <c r="G13934" i="1"/>
  <c r="E13934" i="1"/>
  <c r="F13934" i="1" s="1"/>
  <c r="F13933" i="1"/>
  <c r="G13933" i="1" s="1"/>
  <c r="E13933" i="1"/>
  <c r="E13932" i="1"/>
  <c r="F13932" i="1" s="1"/>
  <c r="G13932" i="1" s="1"/>
  <c r="E13931" i="1"/>
  <c r="F13931" i="1" s="1"/>
  <c r="G13931" i="1" s="1"/>
  <c r="G13930" i="1"/>
  <c r="F13930" i="1"/>
  <c r="E13930" i="1"/>
  <c r="G13929" i="1"/>
  <c r="F13929" i="1"/>
  <c r="E13929" i="1"/>
  <c r="F13928" i="1"/>
  <c r="G13928" i="1" s="1"/>
  <c r="E13928" i="1"/>
  <c r="G13927" i="1"/>
  <c r="E13927" i="1"/>
  <c r="F13927" i="1" s="1"/>
  <c r="E13926" i="1"/>
  <c r="F13926" i="1" s="1"/>
  <c r="G13926" i="1" s="1"/>
  <c r="E13925" i="1"/>
  <c r="F13925" i="1" s="1"/>
  <c r="G13925" i="1" s="1"/>
  <c r="F13924" i="1"/>
  <c r="G13924" i="1" s="1"/>
  <c r="E13924" i="1"/>
  <c r="E13923" i="1"/>
  <c r="F13923" i="1" s="1"/>
  <c r="G13923" i="1" s="1"/>
  <c r="F13922" i="1"/>
  <c r="G13922" i="1" s="1"/>
  <c r="E13922" i="1"/>
  <c r="G13921" i="1"/>
  <c r="F13921" i="1"/>
  <c r="E13921" i="1"/>
  <c r="F13920" i="1"/>
  <c r="G13920" i="1" s="1"/>
  <c r="E13920" i="1"/>
  <c r="E13919" i="1"/>
  <c r="F13919" i="1" s="1"/>
  <c r="G13919" i="1" s="1"/>
  <c r="E13918" i="1"/>
  <c r="F13918" i="1" s="1"/>
  <c r="G13918" i="1" s="1"/>
  <c r="F13917" i="1"/>
  <c r="G13917" i="1" s="1"/>
  <c r="E13917" i="1"/>
  <c r="F13916" i="1"/>
  <c r="G13916" i="1" s="1"/>
  <c r="E13916" i="1"/>
  <c r="E13915" i="1"/>
  <c r="F13915" i="1" s="1"/>
  <c r="G13915" i="1" s="1"/>
  <c r="F13914" i="1"/>
  <c r="G13914" i="1" s="1"/>
  <c r="E13914" i="1"/>
  <c r="G13913" i="1"/>
  <c r="F13913" i="1"/>
  <c r="E13913" i="1"/>
  <c r="E13912" i="1"/>
  <c r="F13912" i="1" s="1"/>
  <c r="G13912" i="1" s="1"/>
  <c r="E13911" i="1"/>
  <c r="F13911" i="1" s="1"/>
  <c r="G13911" i="1" s="1"/>
  <c r="G13910" i="1"/>
  <c r="E13910" i="1"/>
  <c r="F13910" i="1" s="1"/>
  <c r="G13909" i="1"/>
  <c r="F13909" i="1"/>
  <c r="E13909" i="1"/>
  <c r="F13908" i="1"/>
  <c r="G13908" i="1" s="1"/>
  <c r="E13908" i="1"/>
  <c r="E13907" i="1"/>
  <c r="F13907" i="1" s="1"/>
  <c r="G13907" i="1" s="1"/>
  <c r="G13906" i="1"/>
  <c r="F13906" i="1"/>
  <c r="E13906" i="1"/>
  <c r="G13905" i="1"/>
  <c r="F13905" i="1"/>
  <c r="E13905" i="1"/>
  <c r="E13904" i="1"/>
  <c r="F13904" i="1" s="1"/>
  <c r="G13904" i="1" s="1"/>
  <c r="E13903" i="1"/>
  <c r="F13903" i="1" s="1"/>
  <c r="G13903" i="1" s="1"/>
  <c r="G13902" i="1"/>
  <c r="E13902" i="1"/>
  <c r="F13902" i="1" s="1"/>
  <c r="F13901" i="1"/>
  <c r="G13901" i="1" s="1"/>
  <c r="E13901" i="1"/>
  <c r="E13900" i="1"/>
  <c r="F13900" i="1" s="1"/>
  <c r="G13900" i="1" s="1"/>
  <c r="E13899" i="1"/>
  <c r="F13899" i="1" s="1"/>
  <c r="G13899" i="1" s="1"/>
  <c r="G13898" i="1"/>
  <c r="F13898" i="1"/>
  <c r="E13898" i="1"/>
  <c r="G13897" i="1"/>
  <c r="F13897" i="1"/>
  <c r="E13897" i="1"/>
  <c r="E13896" i="1"/>
  <c r="F13896" i="1" s="1"/>
  <c r="G13896" i="1" s="1"/>
  <c r="E13895" i="1"/>
  <c r="F13895" i="1" s="1"/>
  <c r="G13895" i="1" s="1"/>
  <c r="F13894" i="1"/>
  <c r="G13894" i="1" s="1"/>
  <c r="E13894" i="1"/>
  <c r="G13893" i="1"/>
  <c r="F13893" i="1"/>
  <c r="E13893" i="1"/>
  <c r="F13892" i="1"/>
  <c r="G13892" i="1" s="1"/>
  <c r="E13892" i="1"/>
  <c r="G13891" i="1"/>
  <c r="F13891" i="1"/>
  <c r="E13891" i="1"/>
  <c r="G13890" i="1"/>
  <c r="F13890" i="1"/>
  <c r="E13890" i="1"/>
  <c r="E13889" i="1"/>
  <c r="F13889" i="1" s="1"/>
  <c r="G13889" i="1" s="1"/>
  <c r="G13888" i="1"/>
  <c r="F13888" i="1"/>
  <c r="E13888" i="1"/>
  <c r="E13887" i="1"/>
  <c r="F13887" i="1" s="1"/>
  <c r="G13887" i="1" s="1"/>
  <c r="F13886" i="1"/>
  <c r="G13886" i="1" s="1"/>
  <c r="E13886" i="1"/>
  <c r="F13885" i="1"/>
  <c r="G13885" i="1" s="1"/>
  <c r="E13885" i="1"/>
  <c r="F13884" i="1"/>
  <c r="G13884" i="1" s="1"/>
  <c r="E13884" i="1"/>
  <c r="F13883" i="1"/>
  <c r="G13883" i="1" s="1"/>
  <c r="E13883" i="1"/>
  <c r="G13882" i="1"/>
  <c r="F13882" i="1"/>
  <c r="E13882" i="1"/>
  <c r="E13881" i="1"/>
  <c r="F13881" i="1" s="1"/>
  <c r="G13881" i="1" s="1"/>
  <c r="E13880" i="1"/>
  <c r="F13880" i="1" s="1"/>
  <c r="G13880" i="1" s="1"/>
  <c r="E13879" i="1"/>
  <c r="F13879" i="1" s="1"/>
  <c r="G13879" i="1" s="1"/>
  <c r="E13878" i="1"/>
  <c r="F13878" i="1" s="1"/>
  <c r="G13878" i="1" s="1"/>
  <c r="G13877" i="1"/>
  <c r="F13877" i="1"/>
  <c r="E13877" i="1"/>
  <c r="F13876" i="1"/>
  <c r="G13876" i="1" s="1"/>
  <c r="E13876" i="1"/>
  <c r="E13875" i="1"/>
  <c r="F13875" i="1" s="1"/>
  <c r="G13875" i="1" s="1"/>
  <c r="G13874" i="1"/>
  <c r="F13874" i="1"/>
  <c r="E13874" i="1"/>
  <c r="E13873" i="1"/>
  <c r="F13873" i="1" s="1"/>
  <c r="G13873" i="1" s="1"/>
  <c r="E13872" i="1"/>
  <c r="F13872" i="1" s="1"/>
  <c r="G13872" i="1" s="1"/>
  <c r="E13871" i="1"/>
  <c r="F13871" i="1" s="1"/>
  <c r="G13871" i="1" s="1"/>
  <c r="F13870" i="1"/>
  <c r="G13870" i="1" s="1"/>
  <c r="E13870" i="1"/>
  <c r="G13869" i="1"/>
  <c r="F13869" i="1"/>
  <c r="E13869" i="1"/>
  <c r="F13868" i="1"/>
  <c r="G13868" i="1" s="1"/>
  <c r="E13868" i="1"/>
  <c r="G13867" i="1"/>
  <c r="F13867" i="1"/>
  <c r="E13867" i="1"/>
  <c r="G13866" i="1"/>
  <c r="F13866" i="1"/>
  <c r="E13866" i="1"/>
  <c r="E13865" i="1"/>
  <c r="F13865" i="1" s="1"/>
  <c r="G13865" i="1" s="1"/>
  <c r="F13864" i="1"/>
  <c r="G13864" i="1" s="1"/>
  <c r="E13864" i="1"/>
  <c r="E13863" i="1"/>
  <c r="F13863" i="1" s="1"/>
  <c r="G13863" i="1" s="1"/>
  <c r="E13862" i="1"/>
  <c r="F13862" i="1" s="1"/>
  <c r="G13862" i="1" s="1"/>
  <c r="F13861" i="1"/>
  <c r="G13861" i="1" s="1"/>
  <c r="E13861" i="1"/>
  <c r="F13860" i="1"/>
  <c r="G13860" i="1" s="1"/>
  <c r="E13860" i="1"/>
  <c r="E13859" i="1"/>
  <c r="F13859" i="1" s="1"/>
  <c r="G13859" i="1" s="1"/>
  <c r="G13858" i="1"/>
  <c r="F13858" i="1"/>
  <c r="E13858" i="1"/>
  <c r="G13857" i="1"/>
  <c r="E13857" i="1"/>
  <c r="F13857" i="1" s="1"/>
  <c r="E13856" i="1"/>
  <c r="F13856" i="1" s="1"/>
  <c r="G13856" i="1" s="1"/>
  <c r="E13855" i="1"/>
  <c r="F13855" i="1" s="1"/>
  <c r="G13855" i="1" s="1"/>
  <c r="F13854" i="1"/>
  <c r="G13854" i="1" s="1"/>
  <c r="E13854" i="1"/>
  <c r="G13853" i="1"/>
  <c r="F13853" i="1"/>
  <c r="E13853" i="1"/>
  <c r="F13852" i="1"/>
  <c r="G13852" i="1" s="1"/>
  <c r="E13852" i="1"/>
  <c r="E13851" i="1"/>
  <c r="F13851" i="1" s="1"/>
  <c r="G13851" i="1" s="1"/>
  <c r="G13850" i="1"/>
  <c r="F13850" i="1"/>
  <c r="E13850" i="1"/>
  <c r="E13849" i="1"/>
  <c r="F13849" i="1" s="1"/>
  <c r="G13849" i="1" s="1"/>
  <c r="E13848" i="1"/>
  <c r="F13848" i="1" s="1"/>
  <c r="G13848" i="1" s="1"/>
  <c r="E13847" i="1"/>
  <c r="F13847" i="1" s="1"/>
  <c r="G13847" i="1" s="1"/>
  <c r="F13846" i="1"/>
  <c r="G13846" i="1" s="1"/>
  <c r="E13846" i="1"/>
  <c r="F13845" i="1"/>
  <c r="G13845" i="1" s="1"/>
  <c r="E13845" i="1"/>
  <c r="F13844" i="1"/>
  <c r="G13844" i="1" s="1"/>
  <c r="E13844" i="1"/>
  <c r="G13843" i="1"/>
  <c r="F13843" i="1"/>
  <c r="E13843" i="1"/>
  <c r="G13842" i="1"/>
  <c r="F13842" i="1"/>
  <c r="E13842" i="1"/>
  <c r="G13841" i="1"/>
  <c r="E13841" i="1"/>
  <c r="F13841" i="1" s="1"/>
  <c r="G13840" i="1"/>
  <c r="F13840" i="1"/>
  <c r="E13840" i="1"/>
  <c r="E13839" i="1"/>
  <c r="F13839" i="1" s="1"/>
  <c r="G13839" i="1" s="1"/>
  <c r="E13838" i="1"/>
  <c r="F13838" i="1" s="1"/>
  <c r="G13838" i="1" s="1"/>
  <c r="F13837" i="1"/>
  <c r="G13837" i="1" s="1"/>
  <c r="E13837" i="1"/>
  <c r="F13836" i="1"/>
  <c r="G13836" i="1" s="1"/>
  <c r="E13836" i="1"/>
  <c r="E13835" i="1"/>
  <c r="F13835" i="1" s="1"/>
  <c r="G13835" i="1" s="1"/>
  <c r="F13834" i="1"/>
  <c r="G13834" i="1" s="1"/>
  <c r="E13834" i="1"/>
  <c r="G13833" i="1"/>
  <c r="E13833" i="1"/>
  <c r="F13833" i="1" s="1"/>
  <c r="E13832" i="1"/>
  <c r="F13832" i="1" s="1"/>
  <c r="G13832" i="1" s="1"/>
  <c r="E13831" i="1"/>
  <c r="F13831" i="1" s="1"/>
  <c r="G13831" i="1" s="1"/>
  <c r="F13830" i="1"/>
  <c r="G13830" i="1" s="1"/>
  <c r="E13830" i="1"/>
  <c r="F13829" i="1"/>
  <c r="G13829" i="1" s="1"/>
  <c r="E13829" i="1"/>
  <c r="F13828" i="1"/>
  <c r="G13828" i="1" s="1"/>
  <c r="E13828" i="1"/>
  <c r="G13827" i="1"/>
  <c r="F13827" i="1"/>
  <c r="E13827" i="1"/>
  <c r="F13826" i="1"/>
  <c r="G13826" i="1" s="1"/>
  <c r="E13826" i="1"/>
  <c r="G13825" i="1"/>
  <c r="E13825" i="1"/>
  <c r="F13825" i="1" s="1"/>
  <c r="G13824" i="1"/>
  <c r="F13824" i="1"/>
  <c r="E13824" i="1"/>
  <c r="E13823" i="1"/>
  <c r="F13823" i="1" s="1"/>
  <c r="G13823" i="1" s="1"/>
  <c r="E13822" i="1"/>
  <c r="F13822" i="1" s="1"/>
  <c r="G13822" i="1" s="1"/>
  <c r="F13821" i="1"/>
  <c r="G13821" i="1" s="1"/>
  <c r="E13821" i="1"/>
  <c r="F13820" i="1"/>
  <c r="G13820" i="1" s="1"/>
  <c r="E13820" i="1"/>
  <c r="E13819" i="1"/>
  <c r="F13819" i="1" s="1"/>
  <c r="G13819" i="1" s="1"/>
  <c r="F13818" i="1"/>
  <c r="G13818" i="1" s="1"/>
  <c r="E13818" i="1"/>
  <c r="G13817" i="1"/>
  <c r="E13817" i="1"/>
  <c r="F13817" i="1" s="1"/>
  <c r="E13816" i="1"/>
  <c r="F13816" i="1" s="1"/>
  <c r="G13816" i="1" s="1"/>
  <c r="E13815" i="1"/>
  <c r="F13815" i="1" s="1"/>
  <c r="G13815" i="1" s="1"/>
  <c r="F13814" i="1"/>
  <c r="G13814" i="1" s="1"/>
  <c r="E13814" i="1"/>
  <c r="F13813" i="1"/>
  <c r="G13813" i="1" s="1"/>
  <c r="E13813" i="1"/>
  <c r="F13812" i="1"/>
  <c r="G13812" i="1" s="1"/>
  <c r="E13812" i="1"/>
  <c r="G13811" i="1"/>
  <c r="F13811" i="1"/>
  <c r="E13811" i="1"/>
  <c r="F13810" i="1"/>
  <c r="G13810" i="1" s="1"/>
  <c r="E13810" i="1"/>
  <c r="G13809" i="1"/>
  <c r="E13809" i="1"/>
  <c r="F13809" i="1" s="1"/>
  <c r="G13808" i="1"/>
  <c r="F13808" i="1"/>
  <c r="E13808" i="1"/>
  <c r="E13807" i="1"/>
  <c r="F13807" i="1" s="1"/>
  <c r="G13807" i="1" s="1"/>
  <c r="E13806" i="1"/>
  <c r="F13806" i="1" s="1"/>
  <c r="G13806" i="1" s="1"/>
  <c r="F13805" i="1"/>
  <c r="G13805" i="1" s="1"/>
  <c r="E13805" i="1"/>
  <c r="F13804" i="1"/>
  <c r="G13804" i="1" s="1"/>
  <c r="E13804" i="1"/>
  <c r="E13803" i="1"/>
  <c r="F13803" i="1" s="1"/>
  <c r="G13803" i="1" s="1"/>
  <c r="F13802" i="1"/>
  <c r="G13802" i="1" s="1"/>
  <c r="E13802" i="1"/>
  <c r="G13801" i="1"/>
  <c r="E13801" i="1"/>
  <c r="F13801" i="1" s="1"/>
  <c r="E13800" i="1"/>
  <c r="F13800" i="1" s="1"/>
  <c r="G13800" i="1" s="1"/>
  <c r="E13799" i="1"/>
  <c r="F13799" i="1" s="1"/>
  <c r="G13799" i="1" s="1"/>
  <c r="F13798" i="1"/>
  <c r="G13798" i="1" s="1"/>
  <c r="E13798" i="1"/>
  <c r="F13797" i="1"/>
  <c r="G13797" i="1" s="1"/>
  <c r="E13797" i="1"/>
  <c r="F13796" i="1"/>
  <c r="G13796" i="1" s="1"/>
  <c r="E13796" i="1"/>
  <c r="G13795" i="1"/>
  <c r="F13795" i="1"/>
  <c r="E13795" i="1"/>
  <c r="F13794" i="1"/>
  <c r="G13794" i="1" s="1"/>
  <c r="E13794" i="1"/>
  <c r="G13793" i="1"/>
  <c r="E13793" i="1"/>
  <c r="F13793" i="1" s="1"/>
  <c r="G13792" i="1"/>
  <c r="F13792" i="1"/>
  <c r="E13792" i="1"/>
  <c r="E13791" i="1"/>
  <c r="F13791" i="1" s="1"/>
  <c r="G13791" i="1" s="1"/>
  <c r="E13790" i="1"/>
  <c r="F13790" i="1" s="1"/>
  <c r="G13790" i="1" s="1"/>
  <c r="F13789" i="1"/>
  <c r="G13789" i="1" s="1"/>
  <c r="E13789" i="1"/>
  <c r="F13788" i="1"/>
  <c r="G13788" i="1" s="1"/>
  <c r="E13788" i="1"/>
  <c r="E13787" i="1"/>
  <c r="F13787" i="1" s="1"/>
  <c r="G13787" i="1" s="1"/>
  <c r="F13786" i="1"/>
  <c r="G13786" i="1" s="1"/>
  <c r="E13786" i="1"/>
  <c r="G13785" i="1"/>
  <c r="E13785" i="1"/>
  <c r="F13785" i="1" s="1"/>
  <c r="E13784" i="1"/>
  <c r="F13784" i="1" s="1"/>
  <c r="G13784" i="1" s="1"/>
  <c r="G13783" i="1"/>
  <c r="E13783" i="1"/>
  <c r="F13783" i="1" s="1"/>
  <c r="F13782" i="1"/>
  <c r="G13782" i="1" s="1"/>
  <c r="E13782" i="1"/>
  <c r="F13781" i="1"/>
  <c r="G13781" i="1" s="1"/>
  <c r="E13781" i="1"/>
  <c r="F13780" i="1"/>
  <c r="G13780" i="1" s="1"/>
  <c r="E13780" i="1"/>
  <c r="G13779" i="1"/>
  <c r="F13779" i="1"/>
  <c r="E13779" i="1"/>
  <c r="F13778" i="1"/>
  <c r="G13778" i="1" s="1"/>
  <c r="E13778" i="1"/>
  <c r="G13777" i="1"/>
  <c r="E13777" i="1"/>
  <c r="F13777" i="1" s="1"/>
  <c r="G13776" i="1"/>
  <c r="F13776" i="1"/>
  <c r="E13776" i="1"/>
  <c r="E13775" i="1"/>
  <c r="F13775" i="1" s="1"/>
  <c r="G13775" i="1" s="1"/>
  <c r="E13774" i="1"/>
  <c r="F13774" i="1" s="1"/>
  <c r="G13774" i="1" s="1"/>
  <c r="F13773" i="1"/>
  <c r="G13773" i="1" s="1"/>
  <c r="E13773" i="1"/>
  <c r="F13772" i="1"/>
  <c r="G13772" i="1" s="1"/>
  <c r="E13772" i="1"/>
  <c r="E13771" i="1"/>
  <c r="F13771" i="1" s="1"/>
  <c r="G13771" i="1" s="1"/>
  <c r="F13770" i="1"/>
  <c r="G13770" i="1" s="1"/>
  <c r="E13770" i="1"/>
  <c r="G13769" i="1"/>
  <c r="E13769" i="1"/>
  <c r="F13769" i="1" s="1"/>
  <c r="E13768" i="1"/>
  <c r="F13768" i="1" s="1"/>
  <c r="G13768" i="1" s="1"/>
  <c r="E13767" i="1"/>
  <c r="F13767" i="1" s="1"/>
  <c r="G13767" i="1" s="1"/>
  <c r="F13766" i="1"/>
  <c r="G13766" i="1" s="1"/>
  <c r="E13766" i="1"/>
  <c r="F13765" i="1"/>
  <c r="G13765" i="1" s="1"/>
  <c r="E13765" i="1"/>
  <c r="F13764" i="1"/>
  <c r="G13764" i="1" s="1"/>
  <c r="E13764" i="1"/>
  <c r="G13763" i="1"/>
  <c r="F13763" i="1"/>
  <c r="E13763" i="1"/>
  <c r="F13762" i="1"/>
  <c r="G13762" i="1" s="1"/>
  <c r="E13762" i="1"/>
  <c r="E13761" i="1"/>
  <c r="F13761" i="1" s="1"/>
  <c r="G13761" i="1" s="1"/>
  <c r="G13760" i="1"/>
  <c r="F13760" i="1"/>
  <c r="E13760" i="1"/>
  <c r="E13759" i="1"/>
  <c r="F13759" i="1" s="1"/>
  <c r="G13759" i="1" s="1"/>
  <c r="E13758" i="1"/>
  <c r="F13758" i="1" s="1"/>
  <c r="G13758" i="1" s="1"/>
  <c r="F13757" i="1"/>
  <c r="G13757" i="1" s="1"/>
  <c r="E13757" i="1"/>
  <c r="F13756" i="1"/>
  <c r="G13756" i="1" s="1"/>
  <c r="E13756" i="1"/>
  <c r="E13755" i="1"/>
  <c r="F13755" i="1" s="1"/>
  <c r="G13755" i="1" s="1"/>
  <c r="F13754" i="1"/>
  <c r="G13754" i="1" s="1"/>
  <c r="E13754" i="1"/>
  <c r="G13753" i="1"/>
  <c r="E13753" i="1"/>
  <c r="F13753" i="1" s="1"/>
  <c r="E13752" i="1"/>
  <c r="F13752" i="1" s="1"/>
  <c r="G13752" i="1" s="1"/>
  <c r="E13751" i="1"/>
  <c r="F13751" i="1" s="1"/>
  <c r="G13751" i="1" s="1"/>
  <c r="F13750" i="1"/>
  <c r="G13750" i="1" s="1"/>
  <c r="E13750" i="1"/>
  <c r="F13749" i="1"/>
  <c r="G13749" i="1" s="1"/>
  <c r="E13749" i="1"/>
  <c r="F13748" i="1"/>
  <c r="G13748" i="1" s="1"/>
  <c r="E13748" i="1"/>
  <c r="G13747" i="1"/>
  <c r="F13747" i="1"/>
  <c r="E13747" i="1"/>
  <c r="F13746" i="1"/>
  <c r="G13746" i="1" s="1"/>
  <c r="E13746" i="1"/>
  <c r="E13745" i="1"/>
  <c r="F13745" i="1" s="1"/>
  <c r="G13745" i="1" s="1"/>
  <c r="G13744" i="1"/>
  <c r="F13744" i="1"/>
  <c r="E13744" i="1"/>
  <c r="E13743" i="1"/>
  <c r="F13743" i="1" s="1"/>
  <c r="G13743" i="1" s="1"/>
  <c r="E13742" i="1"/>
  <c r="F13742" i="1" s="1"/>
  <c r="G13742" i="1" s="1"/>
  <c r="F13741" i="1"/>
  <c r="G13741" i="1" s="1"/>
  <c r="E13741" i="1"/>
  <c r="F13740" i="1"/>
  <c r="G13740" i="1" s="1"/>
  <c r="E13740" i="1"/>
  <c r="E13739" i="1"/>
  <c r="F13739" i="1" s="1"/>
  <c r="G13739" i="1" s="1"/>
  <c r="F13738" i="1"/>
  <c r="G13738" i="1" s="1"/>
  <c r="E13738" i="1"/>
  <c r="G13737" i="1"/>
  <c r="E13737" i="1"/>
  <c r="F13737" i="1" s="1"/>
  <c r="E13736" i="1"/>
  <c r="F13736" i="1" s="1"/>
  <c r="G13736" i="1" s="1"/>
  <c r="G13735" i="1"/>
  <c r="E13735" i="1"/>
  <c r="F13735" i="1" s="1"/>
  <c r="F13734" i="1"/>
  <c r="G13734" i="1" s="1"/>
  <c r="E13734" i="1"/>
  <c r="F13733" i="1"/>
  <c r="G13733" i="1" s="1"/>
  <c r="E13733" i="1"/>
  <c r="F13732" i="1"/>
  <c r="G13732" i="1" s="1"/>
  <c r="E13732" i="1"/>
  <c r="G13731" i="1"/>
  <c r="F13731" i="1"/>
  <c r="E13731" i="1"/>
  <c r="F13730" i="1"/>
  <c r="G13730" i="1" s="1"/>
  <c r="E13730" i="1"/>
  <c r="E13729" i="1"/>
  <c r="F13729" i="1" s="1"/>
  <c r="G13729" i="1" s="1"/>
  <c r="G13728" i="1"/>
  <c r="F13728" i="1"/>
  <c r="E13728" i="1"/>
  <c r="E13727" i="1"/>
  <c r="F13727" i="1" s="1"/>
  <c r="G13727" i="1" s="1"/>
  <c r="E13726" i="1"/>
  <c r="F13726" i="1" s="1"/>
  <c r="G13726" i="1" s="1"/>
  <c r="F13725" i="1"/>
  <c r="G13725" i="1" s="1"/>
  <c r="E13725" i="1"/>
  <c r="F13724" i="1"/>
  <c r="G13724" i="1" s="1"/>
  <c r="E13724" i="1"/>
  <c r="E13723" i="1"/>
  <c r="F13723" i="1" s="1"/>
  <c r="G13723" i="1" s="1"/>
  <c r="F13722" i="1"/>
  <c r="G13722" i="1" s="1"/>
  <c r="E13722" i="1"/>
  <c r="G13721" i="1"/>
  <c r="E13721" i="1"/>
  <c r="F13721" i="1" s="1"/>
  <c r="E13720" i="1"/>
  <c r="F13720" i="1" s="1"/>
  <c r="G13720" i="1" s="1"/>
  <c r="G13719" i="1"/>
  <c r="E13719" i="1"/>
  <c r="F13719" i="1" s="1"/>
  <c r="F13718" i="1"/>
  <c r="G13718" i="1" s="1"/>
  <c r="E13718" i="1"/>
  <c r="F13717" i="1"/>
  <c r="G13717" i="1" s="1"/>
  <c r="E13717" i="1"/>
  <c r="F13716" i="1"/>
  <c r="G13716" i="1" s="1"/>
  <c r="E13716" i="1"/>
  <c r="G13715" i="1"/>
  <c r="F13715" i="1"/>
  <c r="E13715" i="1"/>
  <c r="F13714" i="1"/>
  <c r="G13714" i="1" s="1"/>
  <c r="E13714" i="1"/>
  <c r="E13713" i="1"/>
  <c r="F13713" i="1" s="1"/>
  <c r="G13713" i="1" s="1"/>
  <c r="G13712" i="1"/>
  <c r="F13712" i="1"/>
  <c r="E13712" i="1"/>
  <c r="E13711" i="1"/>
  <c r="F13711" i="1" s="1"/>
  <c r="G13711" i="1" s="1"/>
  <c r="E13710" i="1"/>
  <c r="F13710" i="1" s="1"/>
  <c r="G13710" i="1" s="1"/>
  <c r="F13709" i="1"/>
  <c r="G13709" i="1" s="1"/>
  <c r="E13709" i="1"/>
  <c r="F13708" i="1"/>
  <c r="G13708" i="1" s="1"/>
  <c r="E13708" i="1"/>
  <c r="E13707" i="1"/>
  <c r="F13707" i="1" s="1"/>
  <c r="G13707" i="1" s="1"/>
  <c r="F13706" i="1"/>
  <c r="G13706" i="1" s="1"/>
  <c r="E13706" i="1"/>
  <c r="G13705" i="1"/>
  <c r="E13705" i="1"/>
  <c r="F13705" i="1" s="1"/>
  <c r="E13704" i="1"/>
  <c r="F13704" i="1" s="1"/>
  <c r="G13704" i="1" s="1"/>
  <c r="E13703" i="1"/>
  <c r="F13703" i="1" s="1"/>
  <c r="G13703" i="1" s="1"/>
  <c r="F13702" i="1"/>
  <c r="G13702" i="1" s="1"/>
  <c r="E13702" i="1"/>
  <c r="F13701" i="1"/>
  <c r="G13701" i="1" s="1"/>
  <c r="E13701" i="1"/>
  <c r="F13700" i="1"/>
  <c r="G13700" i="1" s="1"/>
  <c r="E13700" i="1"/>
  <c r="G13699" i="1"/>
  <c r="F13699" i="1"/>
  <c r="E13699" i="1"/>
  <c r="F13698" i="1"/>
  <c r="G13698" i="1" s="1"/>
  <c r="E13698" i="1"/>
  <c r="E13697" i="1"/>
  <c r="F13697" i="1" s="1"/>
  <c r="G13697" i="1" s="1"/>
  <c r="G13696" i="1"/>
  <c r="F13696" i="1"/>
  <c r="E13696" i="1"/>
  <c r="E13695" i="1"/>
  <c r="F13695" i="1" s="1"/>
  <c r="G13695" i="1" s="1"/>
  <c r="E13694" i="1"/>
  <c r="F13694" i="1" s="1"/>
  <c r="G13694" i="1" s="1"/>
  <c r="F13693" i="1"/>
  <c r="G13693" i="1" s="1"/>
  <c r="E13693" i="1"/>
  <c r="G13692" i="1"/>
  <c r="F13692" i="1"/>
  <c r="E13692" i="1"/>
  <c r="E13691" i="1"/>
  <c r="F13691" i="1" s="1"/>
  <c r="G13691" i="1" s="1"/>
  <c r="G13690" i="1"/>
  <c r="F13690" i="1"/>
  <c r="E13690" i="1"/>
  <c r="F13689" i="1"/>
  <c r="G13689" i="1" s="1"/>
  <c r="E13689" i="1"/>
  <c r="G13688" i="1"/>
  <c r="E13688" i="1"/>
  <c r="F13688" i="1" s="1"/>
  <c r="G13687" i="1"/>
  <c r="F13687" i="1"/>
  <c r="E13687" i="1"/>
  <c r="E13686" i="1"/>
  <c r="F13686" i="1" s="1"/>
  <c r="G13686" i="1" s="1"/>
  <c r="G13685" i="1"/>
  <c r="F13685" i="1"/>
  <c r="E13685" i="1"/>
  <c r="E13684" i="1"/>
  <c r="F13684" i="1" s="1"/>
  <c r="G13684" i="1" s="1"/>
  <c r="E13683" i="1"/>
  <c r="F13683" i="1" s="1"/>
  <c r="G13683" i="1" s="1"/>
  <c r="G13682" i="1"/>
  <c r="F13682" i="1"/>
  <c r="E13682" i="1"/>
  <c r="F13681" i="1"/>
  <c r="G13681" i="1" s="1"/>
  <c r="E13681" i="1"/>
  <c r="E13680" i="1"/>
  <c r="F13680" i="1" s="1"/>
  <c r="G13680" i="1" s="1"/>
  <c r="G13679" i="1"/>
  <c r="F13679" i="1"/>
  <c r="E13679" i="1"/>
  <c r="E13678" i="1"/>
  <c r="F13678" i="1" s="1"/>
  <c r="G13678" i="1" s="1"/>
  <c r="F13677" i="1"/>
  <c r="G13677" i="1" s="1"/>
  <c r="E13677" i="1"/>
  <c r="E13676" i="1"/>
  <c r="F13676" i="1" s="1"/>
  <c r="G13676" i="1" s="1"/>
  <c r="E13675" i="1"/>
  <c r="F13675" i="1" s="1"/>
  <c r="G13675" i="1" s="1"/>
  <c r="G13674" i="1"/>
  <c r="F13674" i="1"/>
  <c r="E13674" i="1"/>
  <c r="F13673" i="1"/>
  <c r="G13673" i="1" s="1"/>
  <c r="E13673" i="1"/>
  <c r="E13672" i="1"/>
  <c r="F13672" i="1" s="1"/>
  <c r="G13672" i="1" s="1"/>
  <c r="G13671" i="1"/>
  <c r="F13671" i="1"/>
  <c r="E13671" i="1"/>
  <c r="E13670" i="1"/>
  <c r="F13670" i="1" s="1"/>
  <c r="G13670" i="1" s="1"/>
  <c r="F13669" i="1"/>
  <c r="G13669" i="1" s="1"/>
  <c r="E13669" i="1"/>
  <c r="E13668" i="1"/>
  <c r="F13668" i="1" s="1"/>
  <c r="G13668" i="1" s="1"/>
  <c r="F13667" i="1"/>
  <c r="G13667" i="1" s="1"/>
  <c r="E13667" i="1"/>
  <c r="F13666" i="1"/>
  <c r="G13666" i="1" s="1"/>
  <c r="E13666" i="1"/>
  <c r="F13665" i="1"/>
  <c r="G13665" i="1" s="1"/>
  <c r="E13665" i="1"/>
  <c r="E13664" i="1"/>
  <c r="F13664" i="1" s="1"/>
  <c r="G13664" i="1" s="1"/>
  <c r="G13663" i="1"/>
  <c r="F13663" i="1"/>
  <c r="E13663" i="1"/>
  <c r="E13662" i="1"/>
  <c r="F13662" i="1" s="1"/>
  <c r="G13662" i="1" s="1"/>
  <c r="E13661" i="1"/>
  <c r="F13661" i="1" s="1"/>
  <c r="G13661" i="1" s="1"/>
  <c r="E13660" i="1"/>
  <c r="F13660" i="1" s="1"/>
  <c r="G13660" i="1" s="1"/>
  <c r="E13659" i="1"/>
  <c r="F13659" i="1" s="1"/>
  <c r="G13659" i="1" s="1"/>
  <c r="F13658" i="1"/>
  <c r="G13658" i="1" s="1"/>
  <c r="E13658" i="1"/>
  <c r="F13657" i="1"/>
  <c r="G13657" i="1" s="1"/>
  <c r="E13657" i="1"/>
  <c r="E13656" i="1"/>
  <c r="F13656" i="1" s="1"/>
  <c r="G13656" i="1" s="1"/>
  <c r="G13655" i="1"/>
  <c r="F13655" i="1"/>
  <c r="E13655" i="1"/>
  <c r="E13654" i="1"/>
  <c r="F13654" i="1" s="1"/>
  <c r="G13654" i="1" s="1"/>
  <c r="F13653" i="1"/>
  <c r="G13653" i="1" s="1"/>
  <c r="E13653" i="1"/>
  <c r="E13652" i="1"/>
  <c r="F13652" i="1" s="1"/>
  <c r="G13652" i="1" s="1"/>
  <c r="E13651" i="1"/>
  <c r="F13651" i="1" s="1"/>
  <c r="G13651" i="1" s="1"/>
  <c r="E13650" i="1"/>
  <c r="F13650" i="1" s="1"/>
  <c r="G13650" i="1" s="1"/>
  <c r="F13649" i="1"/>
  <c r="G13649" i="1" s="1"/>
  <c r="E13649" i="1"/>
  <c r="E13648" i="1"/>
  <c r="F13648" i="1" s="1"/>
  <c r="G13648" i="1" s="1"/>
  <c r="F13647" i="1"/>
  <c r="G13647" i="1" s="1"/>
  <c r="E13647" i="1"/>
  <c r="E13646" i="1"/>
  <c r="F13646" i="1" s="1"/>
  <c r="G13646" i="1" s="1"/>
  <c r="F13645" i="1"/>
  <c r="G13645" i="1" s="1"/>
  <c r="E13645" i="1"/>
  <c r="E13644" i="1"/>
  <c r="F13644" i="1" s="1"/>
  <c r="G13644" i="1" s="1"/>
  <c r="E13643" i="1"/>
  <c r="F13643" i="1" s="1"/>
  <c r="G13643" i="1" s="1"/>
  <c r="E13642" i="1"/>
  <c r="F13642" i="1" s="1"/>
  <c r="G13642" i="1" s="1"/>
  <c r="F13641" i="1"/>
  <c r="G13641" i="1" s="1"/>
  <c r="E13641" i="1"/>
  <c r="F13640" i="1"/>
  <c r="G13640" i="1" s="1"/>
  <c r="E13640" i="1"/>
  <c r="G13639" i="1"/>
  <c r="F13639" i="1"/>
  <c r="E13639" i="1"/>
  <c r="E13638" i="1"/>
  <c r="F13638" i="1" s="1"/>
  <c r="G13638" i="1" s="1"/>
  <c r="E13637" i="1"/>
  <c r="F13637" i="1" s="1"/>
  <c r="G13637" i="1" s="1"/>
  <c r="E13636" i="1"/>
  <c r="F13636" i="1" s="1"/>
  <c r="G13636" i="1" s="1"/>
  <c r="E13635" i="1"/>
  <c r="F13635" i="1" s="1"/>
  <c r="G13635" i="1" s="1"/>
  <c r="E13634" i="1"/>
  <c r="F13634" i="1" s="1"/>
  <c r="G13634" i="1" s="1"/>
  <c r="F13633" i="1"/>
  <c r="G13633" i="1" s="1"/>
  <c r="E13633" i="1"/>
  <c r="E13632" i="1"/>
  <c r="F13632" i="1" s="1"/>
  <c r="G13632" i="1" s="1"/>
  <c r="F13631" i="1"/>
  <c r="G13631" i="1" s="1"/>
  <c r="E13631" i="1"/>
  <c r="E13630" i="1"/>
  <c r="F13630" i="1" s="1"/>
  <c r="G13630" i="1" s="1"/>
  <c r="F13629" i="1"/>
  <c r="G13629" i="1" s="1"/>
  <c r="E13629" i="1"/>
  <c r="G13628" i="1"/>
  <c r="E13628" i="1"/>
  <c r="F13628" i="1" s="1"/>
  <c r="E13627" i="1"/>
  <c r="F13627" i="1" s="1"/>
  <c r="G13627" i="1" s="1"/>
  <c r="G13626" i="1"/>
  <c r="F13626" i="1"/>
  <c r="E13626" i="1"/>
  <c r="F13625" i="1"/>
  <c r="G13625" i="1" s="1"/>
  <c r="E13625" i="1"/>
  <c r="E13624" i="1"/>
  <c r="F13624" i="1" s="1"/>
  <c r="G13624" i="1" s="1"/>
  <c r="F13623" i="1"/>
  <c r="G13623" i="1" s="1"/>
  <c r="E13623" i="1"/>
  <c r="E13622" i="1"/>
  <c r="F13622" i="1" s="1"/>
  <c r="G13622" i="1" s="1"/>
  <c r="E13621" i="1"/>
  <c r="F13621" i="1" s="1"/>
  <c r="G13621" i="1" s="1"/>
  <c r="E13620" i="1"/>
  <c r="F13620" i="1" s="1"/>
  <c r="G13620" i="1" s="1"/>
  <c r="E13619" i="1"/>
  <c r="F13619" i="1" s="1"/>
  <c r="G13619" i="1" s="1"/>
  <c r="F13618" i="1"/>
  <c r="G13618" i="1" s="1"/>
  <c r="E13618" i="1"/>
  <c r="F13617" i="1"/>
  <c r="G13617" i="1" s="1"/>
  <c r="E13617" i="1"/>
  <c r="E13616" i="1"/>
  <c r="F13616" i="1" s="1"/>
  <c r="G13616" i="1" s="1"/>
  <c r="F13615" i="1"/>
  <c r="G13615" i="1" s="1"/>
  <c r="E13615" i="1"/>
  <c r="E13614" i="1"/>
  <c r="F13614" i="1" s="1"/>
  <c r="G13614" i="1" s="1"/>
  <c r="F13613" i="1"/>
  <c r="G13613" i="1" s="1"/>
  <c r="E13613" i="1"/>
  <c r="G13612" i="1"/>
  <c r="E13612" i="1"/>
  <c r="F13612" i="1" s="1"/>
  <c r="F13611" i="1"/>
  <c r="G13611" i="1" s="1"/>
  <c r="E13611" i="1"/>
  <c r="E13610" i="1"/>
  <c r="F13610" i="1" s="1"/>
  <c r="G13610" i="1" s="1"/>
  <c r="F13609" i="1"/>
  <c r="G13609" i="1" s="1"/>
  <c r="E13609" i="1"/>
  <c r="F13608" i="1"/>
  <c r="G13608" i="1" s="1"/>
  <c r="E13608" i="1"/>
  <c r="F13607" i="1"/>
  <c r="G13607" i="1" s="1"/>
  <c r="E13607" i="1"/>
  <c r="E13606" i="1"/>
  <c r="F13606" i="1" s="1"/>
  <c r="G13606" i="1" s="1"/>
  <c r="E13605" i="1"/>
  <c r="F13605" i="1" s="1"/>
  <c r="G13605" i="1" s="1"/>
  <c r="E13604" i="1"/>
  <c r="F13604" i="1" s="1"/>
  <c r="G13604" i="1" s="1"/>
  <c r="E13603" i="1"/>
  <c r="F13603" i="1" s="1"/>
  <c r="G13603" i="1" s="1"/>
  <c r="F13602" i="1"/>
  <c r="G13602" i="1" s="1"/>
  <c r="E13602" i="1"/>
  <c r="F13601" i="1"/>
  <c r="G13601" i="1" s="1"/>
  <c r="E13601" i="1"/>
  <c r="E13600" i="1"/>
  <c r="F13600" i="1" s="1"/>
  <c r="G13600" i="1" s="1"/>
  <c r="G13599" i="1"/>
  <c r="F13599" i="1"/>
  <c r="E13599" i="1"/>
  <c r="E13598" i="1"/>
  <c r="F13598" i="1" s="1"/>
  <c r="G13598" i="1" s="1"/>
  <c r="E13597" i="1"/>
  <c r="F13597" i="1" s="1"/>
  <c r="G13597" i="1" s="1"/>
  <c r="E13596" i="1"/>
  <c r="F13596" i="1" s="1"/>
  <c r="G13596" i="1" s="1"/>
  <c r="F13595" i="1"/>
  <c r="G13595" i="1" s="1"/>
  <c r="E13595" i="1"/>
  <c r="G13594" i="1"/>
  <c r="E13594" i="1"/>
  <c r="F13594" i="1" s="1"/>
  <c r="F13593" i="1"/>
  <c r="G13593" i="1" s="1"/>
  <c r="E13593" i="1"/>
  <c r="F13592" i="1"/>
  <c r="G13592" i="1" s="1"/>
  <c r="E13592" i="1"/>
  <c r="G13591" i="1"/>
  <c r="F13591" i="1"/>
  <c r="E13591" i="1"/>
  <c r="E13590" i="1"/>
  <c r="F13590" i="1" s="1"/>
  <c r="G13590" i="1" s="1"/>
  <c r="F13589" i="1"/>
  <c r="G13589" i="1" s="1"/>
  <c r="E13589" i="1"/>
  <c r="E13588" i="1"/>
  <c r="F13588" i="1" s="1"/>
  <c r="G13588" i="1" s="1"/>
  <c r="E13587" i="1"/>
  <c r="F13587" i="1" s="1"/>
  <c r="G13587" i="1" s="1"/>
  <c r="F13586" i="1"/>
  <c r="G13586" i="1" s="1"/>
  <c r="E13586" i="1"/>
  <c r="F13585" i="1"/>
  <c r="G13585" i="1" s="1"/>
  <c r="E13585" i="1"/>
  <c r="G13584" i="1"/>
  <c r="E13584" i="1"/>
  <c r="F13584" i="1" s="1"/>
  <c r="F13583" i="1"/>
  <c r="G13583" i="1" s="1"/>
  <c r="E13583" i="1"/>
  <c r="E13582" i="1"/>
  <c r="F13582" i="1" s="1"/>
  <c r="G13582" i="1" s="1"/>
  <c r="F13581" i="1"/>
  <c r="G13581" i="1" s="1"/>
  <c r="E13581" i="1"/>
  <c r="E13580" i="1"/>
  <c r="F13580" i="1" s="1"/>
  <c r="G13580" i="1" s="1"/>
  <c r="F13579" i="1"/>
  <c r="G13579" i="1" s="1"/>
  <c r="E13579" i="1"/>
  <c r="G13578" i="1"/>
  <c r="E13578" i="1"/>
  <c r="F13578" i="1" s="1"/>
  <c r="F13577" i="1"/>
  <c r="G13577" i="1" s="1"/>
  <c r="E13577" i="1"/>
  <c r="E13576" i="1"/>
  <c r="F13576" i="1" s="1"/>
  <c r="G13576" i="1" s="1"/>
  <c r="G13575" i="1"/>
  <c r="F13575" i="1"/>
  <c r="E13575" i="1"/>
  <c r="E13574" i="1"/>
  <c r="F13574" i="1" s="1"/>
  <c r="G13574" i="1" s="1"/>
  <c r="E13573" i="1"/>
  <c r="F13573" i="1" s="1"/>
  <c r="G13573" i="1" s="1"/>
  <c r="E13572" i="1"/>
  <c r="F13572" i="1" s="1"/>
  <c r="G13572" i="1" s="1"/>
  <c r="E13571" i="1"/>
  <c r="F13571" i="1" s="1"/>
  <c r="G13571" i="1" s="1"/>
  <c r="E13570" i="1"/>
  <c r="F13570" i="1" s="1"/>
  <c r="G13570" i="1" s="1"/>
  <c r="F13569" i="1"/>
  <c r="G13569" i="1" s="1"/>
  <c r="E13569" i="1"/>
  <c r="G13568" i="1"/>
  <c r="E13568" i="1"/>
  <c r="F13568" i="1" s="1"/>
  <c r="F13567" i="1"/>
  <c r="G13567" i="1" s="1"/>
  <c r="E13567" i="1"/>
  <c r="E13566" i="1"/>
  <c r="F13566" i="1" s="1"/>
  <c r="G13566" i="1" s="1"/>
  <c r="G13565" i="1"/>
  <c r="F13565" i="1"/>
  <c r="E13565" i="1"/>
  <c r="G13564" i="1"/>
  <c r="E13564" i="1"/>
  <c r="F13564" i="1" s="1"/>
  <c r="E13563" i="1"/>
  <c r="F13563" i="1" s="1"/>
  <c r="G13563" i="1" s="1"/>
  <c r="E13562" i="1"/>
  <c r="F13562" i="1" s="1"/>
  <c r="G13562" i="1" s="1"/>
  <c r="F13561" i="1"/>
  <c r="G13561" i="1" s="1"/>
  <c r="E13561" i="1"/>
  <c r="E13560" i="1"/>
  <c r="F13560" i="1" s="1"/>
  <c r="G13560" i="1" s="1"/>
  <c r="G13559" i="1"/>
  <c r="F13559" i="1"/>
  <c r="E13559" i="1"/>
  <c r="E13558" i="1"/>
  <c r="F13558" i="1" s="1"/>
  <c r="G13558" i="1" s="1"/>
  <c r="E13557" i="1"/>
  <c r="F13557" i="1" s="1"/>
  <c r="G13557" i="1" s="1"/>
  <c r="E13556" i="1"/>
  <c r="F13556" i="1" s="1"/>
  <c r="G13556" i="1" s="1"/>
  <c r="F13555" i="1"/>
  <c r="G13555" i="1" s="1"/>
  <c r="E13555" i="1"/>
  <c r="F13554" i="1"/>
  <c r="G13554" i="1" s="1"/>
  <c r="E13554" i="1"/>
  <c r="F13553" i="1"/>
  <c r="G13553" i="1" s="1"/>
  <c r="E13553" i="1"/>
  <c r="F13552" i="1"/>
  <c r="G13552" i="1" s="1"/>
  <c r="E13552" i="1"/>
  <c r="F13551" i="1"/>
  <c r="G13551" i="1" s="1"/>
  <c r="E13551" i="1"/>
  <c r="E13550" i="1"/>
  <c r="F13550" i="1" s="1"/>
  <c r="G13550" i="1" s="1"/>
  <c r="E13549" i="1"/>
  <c r="F13549" i="1" s="1"/>
  <c r="G13549" i="1" s="1"/>
  <c r="G13548" i="1"/>
  <c r="E13548" i="1"/>
  <c r="F13548" i="1" s="1"/>
  <c r="F13547" i="1"/>
  <c r="G13547" i="1" s="1"/>
  <c r="E13547" i="1"/>
  <c r="E13546" i="1"/>
  <c r="F13546" i="1" s="1"/>
  <c r="G13546" i="1" s="1"/>
  <c r="F13545" i="1"/>
  <c r="G13545" i="1" s="1"/>
  <c r="E13545" i="1"/>
  <c r="F13544" i="1"/>
  <c r="G13544" i="1" s="1"/>
  <c r="E13544" i="1"/>
  <c r="F13543" i="1"/>
  <c r="G13543" i="1" s="1"/>
  <c r="E13543" i="1"/>
  <c r="E13542" i="1"/>
  <c r="F13542" i="1" s="1"/>
  <c r="G13542" i="1" s="1"/>
  <c r="G13541" i="1"/>
  <c r="E13541" i="1"/>
  <c r="F13541" i="1" s="1"/>
  <c r="E13540" i="1"/>
  <c r="F13540" i="1" s="1"/>
  <c r="G13540" i="1" s="1"/>
  <c r="E13539" i="1"/>
  <c r="F13539" i="1" s="1"/>
  <c r="G13539" i="1" s="1"/>
  <c r="F13538" i="1"/>
  <c r="G13538" i="1" s="1"/>
  <c r="E13538" i="1"/>
  <c r="F13537" i="1"/>
  <c r="G13537" i="1" s="1"/>
  <c r="E13537" i="1"/>
  <c r="E13536" i="1"/>
  <c r="F13536" i="1" s="1"/>
  <c r="G13536" i="1" s="1"/>
  <c r="F13535" i="1"/>
  <c r="G13535" i="1" s="1"/>
  <c r="E13535" i="1"/>
  <c r="E13534" i="1"/>
  <c r="F13534" i="1" s="1"/>
  <c r="G13534" i="1" s="1"/>
  <c r="E13533" i="1"/>
  <c r="F13533" i="1" s="1"/>
  <c r="G13533" i="1" s="1"/>
  <c r="G13532" i="1"/>
  <c r="E13532" i="1"/>
  <c r="F13532" i="1" s="1"/>
  <c r="F13531" i="1"/>
  <c r="G13531" i="1" s="1"/>
  <c r="E13531" i="1"/>
  <c r="E13530" i="1"/>
  <c r="F13530" i="1" s="1"/>
  <c r="G13530" i="1" s="1"/>
  <c r="F13529" i="1"/>
  <c r="G13529" i="1" s="1"/>
  <c r="E13529" i="1"/>
  <c r="G13528" i="1"/>
  <c r="F13528" i="1"/>
  <c r="E13528" i="1"/>
  <c r="G13527" i="1"/>
  <c r="F13527" i="1"/>
  <c r="E13527" i="1"/>
  <c r="E13526" i="1"/>
  <c r="F13526" i="1" s="1"/>
  <c r="G13526" i="1" s="1"/>
  <c r="G13525" i="1"/>
  <c r="F13525" i="1"/>
  <c r="E13525" i="1"/>
  <c r="E13524" i="1"/>
  <c r="F13524" i="1" s="1"/>
  <c r="G13524" i="1" s="1"/>
  <c r="E13523" i="1"/>
  <c r="F13523" i="1" s="1"/>
  <c r="G13523" i="1" s="1"/>
  <c r="E13522" i="1"/>
  <c r="F13522" i="1" s="1"/>
  <c r="G13522" i="1" s="1"/>
  <c r="F13521" i="1"/>
  <c r="G13521" i="1" s="1"/>
  <c r="E13521" i="1"/>
  <c r="G13520" i="1"/>
  <c r="E13520" i="1"/>
  <c r="F13520" i="1" s="1"/>
  <c r="F13519" i="1"/>
  <c r="G13519" i="1" s="1"/>
  <c r="E13519" i="1"/>
  <c r="E13518" i="1"/>
  <c r="F13518" i="1" s="1"/>
  <c r="G13518" i="1" s="1"/>
  <c r="F13517" i="1"/>
  <c r="G13517" i="1" s="1"/>
  <c r="E13517" i="1"/>
  <c r="E13516" i="1"/>
  <c r="F13516" i="1" s="1"/>
  <c r="G13516" i="1" s="1"/>
  <c r="F13515" i="1"/>
  <c r="G13515" i="1" s="1"/>
  <c r="E13515" i="1"/>
  <c r="E13514" i="1"/>
  <c r="F13514" i="1" s="1"/>
  <c r="G13514" i="1" s="1"/>
  <c r="F13513" i="1"/>
  <c r="G13513" i="1" s="1"/>
  <c r="E13513" i="1"/>
  <c r="F13512" i="1"/>
  <c r="G13512" i="1" s="1"/>
  <c r="E13512" i="1"/>
  <c r="G13511" i="1"/>
  <c r="F13511" i="1"/>
  <c r="E13511" i="1"/>
  <c r="E13510" i="1"/>
  <c r="F13510" i="1" s="1"/>
  <c r="G13510" i="1" s="1"/>
  <c r="E13509" i="1"/>
  <c r="F13509" i="1" s="1"/>
  <c r="G13509" i="1" s="1"/>
  <c r="E13508" i="1"/>
  <c r="F13508" i="1" s="1"/>
  <c r="G13508" i="1" s="1"/>
  <c r="E13507" i="1"/>
  <c r="F13507" i="1" s="1"/>
  <c r="G13507" i="1" s="1"/>
  <c r="E13506" i="1"/>
  <c r="F13506" i="1" s="1"/>
  <c r="G13506" i="1" s="1"/>
  <c r="F13505" i="1"/>
  <c r="G13505" i="1" s="1"/>
  <c r="E13505" i="1"/>
  <c r="E13504" i="1"/>
  <c r="F13504" i="1" s="1"/>
  <c r="G13504" i="1" s="1"/>
  <c r="F13503" i="1"/>
  <c r="G13503" i="1" s="1"/>
  <c r="E13503" i="1"/>
  <c r="E13502" i="1"/>
  <c r="F13502" i="1" s="1"/>
  <c r="G13502" i="1" s="1"/>
  <c r="G13501" i="1"/>
  <c r="F13501" i="1"/>
  <c r="E13501" i="1"/>
  <c r="G13500" i="1"/>
  <c r="E13500" i="1"/>
  <c r="F13500" i="1" s="1"/>
  <c r="E13499" i="1"/>
  <c r="F13499" i="1" s="1"/>
  <c r="G13499" i="1" s="1"/>
  <c r="G13498" i="1"/>
  <c r="F13498" i="1"/>
  <c r="E13498" i="1"/>
  <c r="F13497" i="1"/>
  <c r="G13497" i="1" s="1"/>
  <c r="E13497" i="1"/>
  <c r="E13496" i="1"/>
  <c r="F13496" i="1" s="1"/>
  <c r="G13496" i="1" s="1"/>
  <c r="G13495" i="1"/>
  <c r="F13495" i="1"/>
  <c r="E13495" i="1"/>
  <c r="E13494" i="1"/>
  <c r="F13494" i="1" s="1"/>
  <c r="G13494" i="1" s="1"/>
  <c r="G13493" i="1"/>
  <c r="E13493" i="1"/>
  <c r="F13493" i="1" s="1"/>
  <c r="E13492" i="1"/>
  <c r="F13492" i="1" s="1"/>
  <c r="G13492" i="1" s="1"/>
  <c r="E13491" i="1"/>
  <c r="F13491" i="1" s="1"/>
  <c r="G13491" i="1" s="1"/>
  <c r="F13490" i="1"/>
  <c r="G13490" i="1" s="1"/>
  <c r="E13490" i="1"/>
  <c r="F13489" i="1"/>
  <c r="G13489" i="1" s="1"/>
  <c r="E13489" i="1"/>
  <c r="E13488" i="1"/>
  <c r="F13488" i="1" s="1"/>
  <c r="G13488" i="1" s="1"/>
  <c r="F13487" i="1"/>
  <c r="G13487" i="1" s="1"/>
  <c r="E13487" i="1"/>
  <c r="E13486" i="1"/>
  <c r="F13486" i="1" s="1"/>
  <c r="G13486" i="1" s="1"/>
  <c r="F13485" i="1"/>
  <c r="G13485" i="1" s="1"/>
  <c r="E13485" i="1"/>
  <c r="G13484" i="1"/>
  <c r="E13484" i="1"/>
  <c r="F13484" i="1" s="1"/>
  <c r="F13483" i="1"/>
  <c r="G13483" i="1" s="1"/>
  <c r="E13483" i="1"/>
  <c r="E13482" i="1"/>
  <c r="F13482" i="1" s="1"/>
  <c r="G13482" i="1" s="1"/>
  <c r="F13481" i="1"/>
  <c r="G13481" i="1" s="1"/>
  <c r="E13481" i="1"/>
  <c r="F13480" i="1"/>
  <c r="G13480" i="1" s="1"/>
  <c r="E13480" i="1"/>
  <c r="F13479" i="1"/>
  <c r="G13479" i="1" s="1"/>
  <c r="E13479" i="1"/>
  <c r="E13478" i="1"/>
  <c r="F13478" i="1" s="1"/>
  <c r="G13478" i="1" s="1"/>
  <c r="E13477" i="1"/>
  <c r="F13477" i="1" s="1"/>
  <c r="G13477" i="1" s="1"/>
  <c r="E13476" i="1"/>
  <c r="F13476" i="1" s="1"/>
  <c r="G13476" i="1" s="1"/>
  <c r="E13475" i="1"/>
  <c r="F13475" i="1" s="1"/>
  <c r="G13475" i="1" s="1"/>
  <c r="F13474" i="1"/>
  <c r="G13474" i="1" s="1"/>
  <c r="E13474" i="1"/>
  <c r="F13473" i="1"/>
  <c r="G13473" i="1" s="1"/>
  <c r="E13473" i="1"/>
  <c r="E13472" i="1"/>
  <c r="F13472" i="1" s="1"/>
  <c r="G13472" i="1" s="1"/>
  <c r="G13471" i="1"/>
  <c r="F13471" i="1"/>
  <c r="E13471" i="1"/>
  <c r="E13470" i="1"/>
  <c r="F13470" i="1" s="1"/>
  <c r="G13470" i="1" s="1"/>
  <c r="E13469" i="1"/>
  <c r="F13469" i="1" s="1"/>
  <c r="G13469" i="1" s="1"/>
  <c r="E13468" i="1"/>
  <c r="F13468" i="1" s="1"/>
  <c r="G13468" i="1" s="1"/>
  <c r="F13467" i="1"/>
  <c r="G13467" i="1" s="1"/>
  <c r="E13467" i="1"/>
  <c r="G13466" i="1"/>
  <c r="E13466" i="1"/>
  <c r="F13466" i="1" s="1"/>
  <c r="F13465" i="1"/>
  <c r="G13465" i="1" s="1"/>
  <c r="E13465" i="1"/>
  <c r="F13464" i="1"/>
  <c r="G13464" i="1" s="1"/>
  <c r="E13464" i="1"/>
  <c r="G13463" i="1"/>
  <c r="F13463" i="1"/>
  <c r="E13463" i="1"/>
  <c r="E13462" i="1"/>
  <c r="F13462" i="1" s="1"/>
  <c r="G13462" i="1" s="1"/>
  <c r="F13461" i="1"/>
  <c r="G13461" i="1" s="1"/>
  <c r="E13461" i="1"/>
  <c r="E13460" i="1"/>
  <c r="F13460" i="1" s="1"/>
  <c r="G13460" i="1" s="1"/>
  <c r="E13459" i="1"/>
  <c r="F13459" i="1" s="1"/>
  <c r="G13459" i="1" s="1"/>
  <c r="F13458" i="1"/>
  <c r="G13458" i="1" s="1"/>
  <c r="E13458" i="1"/>
  <c r="F13457" i="1"/>
  <c r="G13457" i="1" s="1"/>
  <c r="E13457" i="1"/>
  <c r="G13456" i="1"/>
  <c r="E13456" i="1"/>
  <c r="F13456" i="1" s="1"/>
  <c r="F13455" i="1"/>
  <c r="G13455" i="1" s="1"/>
  <c r="E13455" i="1"/>
  <c r="E13454" i="1"/>
  <c r="F13454" i="1" s="1"/>
  <c r="G13454" i="1" s="1"/>
  <c r="F13453" i="1"/>
  <c r="G13453" i="1" s="1"/>
  <c r="E13453" i="1"/>
  <c r="E13452" i="1"/>
  <c r="F13452" i="1" s="1"/>
  <c r="G13452" i="1" s="1"/>
  <c r="F13451" i="1"/>
  <c r="G13451" i="1" s="1"/>
  <c r="E13451" i="1"/>
  <c r="G13450" i="1"/>
  <c r="E13450" i="1"/>
  <c r="F13450" i="1" s="1"/>
  <c r="F13449" i="1"/>
  <c r="G13449" i="1" s="1"/>
  <c r="E13449" i="1"/>
  <c r="E13448" i="1"/>
  <c r="F13448" i="1" s="1"/>
  <c r="G13448" i="1" s="1"/>
  <c r="G13447" i="1"/>
  <c r="F13447" i="1"/>
  <c r="E13447" i="1"/>
  <c r="E13446" i="1"/>
  <c r="F13446" i="1" s="1"/>
  <c r="G13446" i="1" s="1"/>
  <c r="E13445" i="1"/>
  <c r="F13445" i="1" s="1"/>
  <c r="G13445" i="1" s="1"/>
  <c r="E13444" i="1"/>
  <c r="F13444" i="1" s="1"/>
  <c r="G13444" i="1" s="1"/>
  <c r="E13443" i="1"/>
  <c r="F13443" i="1" s="1"/>
  <c r="G13443" i="1" s="1"/>
  <c r="E13442" i="1"/>
  <c r="F13442" i="1" s="1"/>
  <c r="G13442" i="1" s="1"/>
  <c r="F13441" i="1"/>
  <c r="G13441" i="1" s="1"/>
  <c r="E13441" i="1"/>
  <c r="G13440" i="1"/>
  <c r="E13440" i="1"/>
  <c r="F13440" i="1" s="1"/>
  <c r="F13439" i="1"/>
  <c r="G13439" i="1" s="1"/>
  <c r="E13439" i="1"/>
  <c r="E13438" i="1"/>
  <c r="F13438" i="1" s="1"/>
  <c r="G13438" i="1" s="1"/>
  <c r="F13437" i="1"/>
  <c r="G13437" i="1" s="1"/>
  <c r="E13437" i="1"/>
  <c r="G13436" i="1"/>
  <c r="E13436" i="1"/>
  <c r="F13436" i="1" s="1"/>
  <c r="E13435" i="1"/>
  <c r="F13435" i="1" s="1"/>
  <c r="G13435" i="1" s="1"/>
  <c r="E13434" i="1"/>
  <c r="F13434" i="1" s="1"/>
  <c r="G13434" i="1" s="1"/>
  <c r="F13433" i="1"/>
  <c r="G13433" i="1" s="1"/>
  <c r="E13433" i="1"/>
  <c r="E13432" i="1"/>
  <c r="F13432" i="1" s="1"/>
  <c r="G13432" i="1" s="1"/>
  <c r="G13431" i="1"/>
  <c r="F13431" i="1"/>
  <c r="E13431" i="1"/>
  <c r="E13430" i="1"/>
  <c r="F13430" i="1" s="1"/>
  <c r="G13430" i="1" s="1"/>
  <c r="G13429" i="1"/>
  <c r="E13429" i="1"/>
  <c r="F13429" i="1" s="1"/>
  <c r="E13428" i="1"/>
  <c r="F13428" i="1" s="1"/>
  <c r="G13428" i="1" s="1"/>
  <c r="F13427" i="1"/>
  <c r="G13427" i="1" s="1"/>
  <c r="E13427" i="1"/>
  <c r="F13426" i="1"/>
  <c r="G13426" i="1" s="1"/>
  <c r="E13426" i="1"/>
  <c r="F13425" i="1"/>
  <c r="G13425" i="1" s="1"/>
  <c r="E13425" i="1"/>
  <c r="F13424" i="1"/>
  <c r="G13424" i="1" s="1"/>
  <c r="E13424" i="1"/>
  <c r="F13423" i="1"/>
  <c r="G13423" i="1" s="1"/>
  <c r="E13423" i="1"/>
  <c r="E13422" i="1"/>
  <c r="F13422" i="1" s="1"/>
  <c r="G13422" i="1" s="1"/>
  <c r="E13421" i="1"/>
  <c r="F13421" i="1" s="1"/>
  <c r="G13421" i="1" s="1"/>
  <c r="G13420" i="1"/>
  <c r="E13420" i="1"/>
  <c r="F13420" i="1" s="1"/>
  <c r="F13419" i="1"/>
  <c r="G13419" i="1" s="1"/>
  <c r="E13419" i="1"/>
  <c r="E13418" i="1"/>
  <c r="F13418" i="1" s="1"/>
  <c r="G13418" i="1" s="1"/>
  <c r="F13417" i="1"/>
  <c r="G13417" i="1" s="1"/>
  <c r="E13417" i="1"/>
  <c r="F13416" i="1"/>
  <c r="G13416" i="1" s="1"/>
  <c r="E13416" i="1"/>
  <c r="G13415" i="1"/>
  <c r="F13415" i="1"/>
  <c r="E13415" i="1"/>
  <c r="E13414" i="1"/>
  <c r="F13414" i="1" s="1"/>
  <c r="G13414" i="1" s="1"/>
  <c r="E13413" i="1"/>
  <c r="F13413" i="1" s="1"/>
  <c r="G13413" i="1" s="1"/>
  <c r="E13412" i="1"/>
  <c r="F13412" i="1" s="1"/>
  <c r="G13412" i="1" s="1"/>
  <c r="E13411" i="1"/>
  <c r="F13411" i="1" s="1"/>
  <c r="G13411" i="1" s="1"/>
  <c r="G13410" i="1"/>
  <c r="F13410" i="1"/>
  <c r="E13410" i="1"/>
  <c r="F13409" i="1"/>
  <c r="G13409" i="1" s="1"/>
  <c r="E13409" i="1"/>
  <c r="E13408" i="1"/>
  <c r="F13408" i="1" s="1"/>
  <c r="G13408" i="1" s="1"/>
  <c r="F13407" i="1"/>
  <c r="G13407" i="1" s="1"/>
  <c r="E13407" i="1"/>
  <c r="E13406" i="1"/>
  <c r="F13406" i="1" s="1"/>
  <c r="G13406" i="1" s="1"/>
  <c r="F13405" i="1"/>
  <c r="G13405" i="1" s="1"/>
  <c r="E13405" i="1"/>
  <c r="E13404" i="1"/>
  <c r="F13404" i="1" s="1"/>
  <c r="G13404" i="1" s="1"/>
  <c r="F13403" i="1"/>
  <c r="G13403" i="1" s="1"/>
  <c r="E13403" i="1"/>
  <c r="G13402" i="1"/>
  <c r="E13402" i="1"/>
  <c r="F13402" i="1" s="1"/>
  <c r="F13401" i="1"/>
  <c r="G13401" i="1" s="1"/>
  <c r="E13401" i="1"/>
  <c r="F13400" i="1"/>
  <c r="G13400" i="1" s="1"/>
  <c r="E13400" i="1"/>
  <c r="G13399" i="1"/>
  <c r="F13399" i="1"/>
  <c r="E13399" i="1"/>
  <c r="E13398" i="1"/>
  <c r="F13398" i="1" s="1"/>
  <c r="G13398" i="1" s="1"/>
  <c r="E13397" i="1"/>
  <c r="F13397" i="1" s="1"/>
  <c r="G13397" i="1" s="1"/>
  <c r="E13396" i="1"/>
  <c r="F13396" i="1" s="1"/>
  <c r="G13396" i="1" s="1"/>
  <c r="E13395" i="1"/>
  <c r="F13395" i="1" s="1"/>
  <c r="G13395" i="1" s="1"/>
  <c r="F13394" i="1"/>
  <c r="G13394" i="1" s="1"/>
  <c r="E13394" i="1"/>
  <c r="F13393" i="1"/>
  <c r="G13393" i="1" s="1"/>
  <c r="E13393" i="1"/>
  <c r="E13392" i="1"/>
  <c r="F13392" i="1" s="1"/>
  <c r="G13392" i="1" s="1"/>
  <c r="F13391" i="1"/>
  <c r="G13391" i="1" s="1"/>
  <c r="E13391" i="1"/>
  <c r="E13390" i="1"/>
  <c r="F13390" i="1" s="1"/>
  <c r="G13390" i="1" s="1"/>
  <c r="F13389" i="1"/>
  <c r="G13389" i="1" s="1"/>
  <c r="E13389" i="1"/>
  <c r="E13388" i="1"/>
  <c r="F13388" i="1" s="1"/>
  <c r="G13388" i="1" s="1"/>
  <c r="E13387" i="1"/>
  <c r="F13387" i="1" s="1"/>
  <c r="G13387" i="1" s="1"/>
  <c r="G13386" i="1"/>
  <c r="E13386" i="1"/>
  <c r="F13386" i="1" s="1"/>
  <c r="F13385" i="1"/>
  <c r="G13385" i="1" s="1"/>
  <c r="E13385" i="1"/>
  <c r="F13384" i="1"/>
  <c r="G13384" i="1" s="1"/>
  <c r="E13384" i="1"/>
  <c r="G13383" i="1"/>
  <c r="F13383" i="1"/>
  <c r="E13383" i="1"/>
  <c r="E13382" i="1"/>
  <c r="F13382" i="1" s="1"/>
  <c r="G13382" i="1" s="1"/>
  <c r="E13381" i="1"/>
  <c r="F13381" i="1" s="1"/>
  <c r="G13381" i="1" s="1"/>
  <c r="G13380" i="1"/>
  <c r="E13380" i="1"/>
  <c r="F13380" i="1" s="1"/>
  <c r="E13379" i="1"/>
  <c r="F13379" i="1" s="1"/>
  <c r="G13379" i="1" s="1"/>
  <c r="E13378" i="1"/>
  <c r="F13378" i="1" s="1"/>
  <c r="G13378" i="1" s="1"/>
  <c r="F13377" i="1"/>
  <c r="G13377" i="1" s="1"/>
  <c r="E13377" i="1"/>
  <c r="E13376" i="1"/>
  <c r="F13376" i="1" s="1"/>
  <c r="G13376" i="1" s="1"/>
  <c r="F13375" i="1"/>
  <c r="G13375" i="1" s="1"/>
  <c r="E13375" i="1"/>
  <c r="G13374" i="1"/>
  <c r="E13374" i="1"/>
  <c r="F13374" i="1" s="1"/>
  <c r="E13373" i="1"/>
  <c r="F13373" i="1" s="1"/>
  <c r="G13373" i="1" s="1"/>
  <c r="E13372" i="1"/>
  <c r="F13372" i="1" s="1"/>
  <c r="G13372" i="1" s="1"/>
  <c r="E13371" i="1"/>
  <c r="F13371" i="1" s="1"/>
  <c r="G13371" i="1" s="1"/>
  <c r="G13370" i="1"/>
  <c r="F13370" i="1"/>
  <c r="E13370" i="1"/>
  <c r="F13369" i="1"/>
  <c r="G13369" i="1" s="1"/>
  <c r="E13369" i="1"/>
  <c r="E13368" i="1"/>
  <c r="F13368" i="1" s="1"/>
  <c r="G13368" i="1" s="1"/>
  <c r="G13367" i="1"/>
  <c r="F13367" i="1"/>
  <c r="E13367" i="1"/>
  <c r="G13366" i="1"/>
  <c r="E13366" i="1"/>
  <c r="F13366" i="1" s="1"/>
  <c r="E13365" i="1"/>
  <c r="F13365" i="1" s="1"/>
  <c r="G13365" i="1" s="1"/>
  <c r="E13364" i="1"/>
  <c r="F13364" i="1" s="1"/>
  <c r="G13364" i="1" s="1"/>
  <c r="E13363" i="1"/>
  <c r="F13363" i="1" s="1"/>
  <c r="G13363" i="1" s="1"/>
  <c r="E13362" i="1"/>
  <c r="F13362" i="1" s="1"/>
  <c r="G13362" i="1" s="1"/>
  <c r="F13361" i="1"/>
  <c r="G13361" i="1" s="1"/>
  <c r="E13361" i="1"/>
  <c r="G13360" i="1"/>
  <c r="E13360" i="1"/>
  <c r="F13360" i="1" s="1"/>
  <c r="F13359" i="1"/>
  <c r="G13359" i="1" s="1"/>
  <c r="E13359" i="1"/>
  <c r="E13358" i="1"/>
  <c r="F13358" i="1" s="1"/>
  <c r="G13358" i="1" s="1"/>
  <c r="G13357" i="1"/>
  <c r="E13357" i="1"/>
  <c r="F13357" i="1" s="1"/>
  <c r="E13356" i="1"/>
  <c r="F13356" i="1" s="1"/>
  <c r="G13356" i="1" s="1"/>
  <c r="E13355" i="1"/>
  <c r="F13355" i="1" s="1"/>
  <c r="G13355" i="1" s="1"/>
  <c r="F13354" i="1"/>
  <c r="G13354" i="1" s="1"/>
  <c r="E13354" i="1"/>
  <c r="F13353" i="1"/>
  <c r="G13353" i="1" s="1"/>
  <c r="E13353" i="1"/>
  <c r="G13352" i="1"/>
  <c r="E13352" i="1"/>
  <c r="F13352" i="1" s="1"/>
  <c r="F13351" i="1"/>
  <c r="G13351" i="1" s="1"/>
  <c r="E13351" i="1"/>
  <c r="G13350" i="1"/>
  <c r="E13350" i="1"/>
  <c r="F13350" i="1" s="1"/>
  <c r="G13349" i="1"/>
  <c r="E13349" i="1"/>
  <c r="F13349" i="1" s="1"/>
  <c r="G13348" i="1"/>
  <c r="E13348" i="1"/>
  <c r="F13348" i="1" s="1"/>
  <c r="E13347" i="1"/>
  <c r="F13347" i="1" s="1"/>
  <c r="G13347" i="1" s="1"/>
  <c r="F13346" i="1"/>
  <c r="G13346" i="1" s="1"/>
  <c r="E13346" i="1"/>
  <c r="F13345" i="1"/>
  <c r="G13345" i="1" s="1"/>
  <c r="E13345" i="1"/>
  <c r="G13344" i="1"/>
  <c r="E13344" i="1"/>
  <c r="F13344" i="1" s="1"/>
  <c r="F13343" i="1"/>
  <c r="G13343" i="1" s="1"/>
  <c r="E13343" i="1"/>
  <c r="E13342" i="1"/>
  <c r="F13342" i="1" s="1"/>
  <c r="G13342" i="1" s="1"/>
  <c r="G13341" i="1"/>
  <c r="E13341" i="1"/>
  <c r="F13341" i="1" s="1"/>
  <c r="E13340" i="1"/>
  <c r="F13340" i="1" s="1"/>
  <c r="G13340" i="1" s="1"/>
  <c r="F13339" i="1"/>
  <c r="G13339" i="1" s="1"/>
  <c r="E13339" i="1"/>
  <c r="F13338" i="1"/>
  <c r="G13338" i="1" s="1"/>
  <c r="E13338" i="1"/>
  <c r="F13337" i="1"/>
  <c r="G13337" i="1" s="1"/>
  <c r="E13337" i="1"/>
  <c r="G13336" i="1"/>
  <c r="F13336" i="1"/>
  <c r="E13336" i="1"/>
  <c r="F13335" i="1"/>
  <c r="G13335" i="1" s="1"/>
  <c r="E13335" i="1"/>
  <c r="G13334" i="1"/>
  <c r="E13334" i="1"/>
  <c r="F13334" i="1" s="1"/>
  <c r="G13333" i="1"/>
  <c r="F13333" i="1"/>
  <c r="E13333" i="1"/>
  <c r="E13332" i="1"/>
  <c r="F13332" i="1" s="1"/>
  <c r="G13332" i="1" s="1"/>
  <c r="E13331" i="1"/>
  <c r="F13331" i="1" s="1"/>
  <c r="G13331" i="1" s="1"/>
  <c r="F13330" i="1"/>
  <c r="G13330" i="1" s="1"/>
  <c r="E13330" i="1"/>
  <c r="F13329" i="1"/>
  <c r="G13329" i="1" s="1"/>
  <c r="E13329" i="1"/>
  <c r="E13328" i="1"/>
  <c r="F13328" i="1" s="1"/>
  <c r="G13328" i="1" s="1"/>
  <c r="F13327" i="1"/>
  <c r="G13327" i="1" s="1"/>
  <c r="E13327" i="1"/>
  <c r="G13326" i="1"/>
  <c r="E13326" i="1"/>
  <c r="F13326" i="1" s="1"/>
  <c r="G13325" i="1"/>
  <c r="E13325" i="1"/>
  <c r="F13325" i="1" s="1"/>
  <c r="E13324" i="1"/>
  <c r="F13324" i="1" s="1"/>
  <c r="G13324" i="1" s="1"/>
  <c r="E13323" i="1"/>
  <c r="F13323" i="1" s="1"/>
  <c r="G13323" i="1" s="1"/>
  <c r="G13322" i="1"/>
  <c r="F13322" i="1"/>
  <c r="E13322" i="1"/>
  <c r="F13321" i="1"/>
  <c r="G13321" i="1" s="1"/>
  <c r="E13321" i="1"/>
  <c r="E13320" i="1"/>
  <c r="F13320" i="1" s="1"/>
  <c r="G13320" i="1" s="1"/>
  <c r="F13319" i="1"/>
  <c r="G13319" i="1" s="1"/>
  <c r="E13319" i="1"/>
  <c r="G13318" i="1"/>
  <c r="E13318" i="1"/>
  <c r="F13318" i="1" s="1"/>
  <c r="E13317" i="1"/>
  <c r="F13317" i="1" s="1"/>
  <c r="G13317" i="1" s="1"/>
  <c r="E13316" i="1"/>
  <c r="F13316" i="1" s="1"/>
  <c r="G13316" i="1" s="1"/>
  <c r="E13315" i="1"/>
  <c r="F13315" i="1" s="1"/>
  <c r="G13315" i="1" s="1"/>
  <c r="F13314" i="1"/>
  <c r="G13314" i="1" s="1"/>
  <c r="E13314" i="1"/>
  <c r="F13313" i="1"/>
  <c r="G13313" i="1" s="1"/>
  <c r="E13313" i="1"/>
  <c r="E13312" i="1"/>
  <c r="F13312" i="1" s="1"/>
  <c r="G13312" i="1" s="1"/>
  <c r="F13311" i="1"/>
  <c r="G13311" i="1" s="1"/>
  <c r="E13311" i="1"/>
  <c r="G13310" i="1"/>
  <c r="E13310" i="1"/>
  <c r="F13310" i="1" s="1"/>
  <c r="E13309" i="1"/>
  <c r="F13309" i="1" s="1"/>
  <c r="G13309" i="1" s="1"/>
  <c r="E13308" i="1"/>
  <c r="F13308" i="1" s="1"/>
  <c r="G13308" i="1" s="1"/>
  <c r="E13307" i="1"/>
  <c r="F13307" i="1" s="1"/>
  <c r="G13307" i="1" s="1"/>
  <c r="G13306" i="1"/>
  <c r="F13306" i="1"/>
  <c r="E13306" i="1"/>
  <c r="F13305" i="1"/>
  <c r="G13305" i="1" s="1"/>
  <c r="E13305" i="1"/>
  <c r="E13304" i="1"/>
  <c r="F13304" i="1" s="1"/>
  <c r="G13304" i="1" s="1"/>
  <c r="G13303" i="1"/>
  <c r="F13303" i="1"/>
  <c r="E13303" i="1"/>
  <c r="G13302" i="1"/>
  <c r="E13302" i="1"/>
  <c r="F13302" i="1" s="1"/>
  <c r="E13301" i="1"/>
  <c r="F13301" i="1" s="1"/>
  <c r="G13301" i="1" s="1"/>
  <c r="G13300" i="1"/>
  <c r="E13300" i="1"/>
  <c r="F13300" i="1" s="1"/>
  <c r="E13299" i="1"/>
  <c r="F13299" i="1" s="1"/>
  <c r="G13299" i="1" s="1"/>
  <c r="E13298" i="1"/>
  <c r="F13298" i="1" s="1"/>
  <c r="G13298" i="1" s="1"/>
  <c r="F13297" i="1"/>
  <c r="G13297" i="1" s="1"/>
  <c r="E13297" i="1"/>
  <c r="G13296" i="1"/>
  <c r="E13296" i="1"/>
  <c r="F13296" i="1" s="1"/>
  <c r="F13295" i="1"/>
  <c r="G13295" i="1" s="1"/>
  <c r="E13295" i="1"/>
  <c r="E13294" i="1"/>
  <c r="F13294" i="1" s="1"/>
  <c r="G13294" i="1" s="1"/>
  <c r="G13293" i="1"/>
  <c r="E13293" i="1"/>
  <c r="F13293" i="1" s="1"/>
  <c r="E13292" i="1"/>
  <c r="F13292" i="1" s="1"/>
  <c r="G13292" i="1" s="1"/>
  <c r="F13291" i="1"/>
  <c r="G13291" i="1" s="1"/>
  <c r="E13291" i="1"/>
  <c r="G13290" i="1"/>
  <c r="F13290" i="1"/>
  <c r="E13290" i="1"/>
  <c r="F13289" i="1"/>
  <c r="G13289" i="1" s="1"/>
  <c r="E13289" i="1"/>
  <c r="G13288" i="1"/>
  <c r="F13288" i="1"/>
  <c r="E13288" i="1"/>
  <c r="G13287" i="1"/>
  <c r="F13287" i="1"/>
  <c r="E13287" i="1"/>
  <c r="G13286" i="1"/>
  <c r="E13286" i="1"/>
  <c r="F13286" i="1" s="1"/>
  <c r="G13285" i="1"/>
  <c r="F13285" i="1"/>
  <c r="E13285" i="1"/>
  <c r="G13284" i="1"/>
  <c r="E13284" i="1"/>
  <c r="F13284" i="1" s="1"/>
  <c r="E13283" i="1"/>
  <c r="F13283" i="1" s="1"/>
  <c r="G13283" i="1" s="1"/>
  <c r="E13282" i="1"/>
  <c r="F13282" i="1" s="1"/>
  <c r="G13282" i="1" s="1"/>
  <c r="F13281" i="1"/>
  <c r="G13281" i="1" s="1"/>
  <c r="E13281" i="1"/>
  <c r="G13280" i="1"/>
  <c r="E13280" i="1"/>
  <c r="F13280" i="1" s="1"/>
  <c r="F13279" i="1"/>
  <c r="G13279" i="1" s="1"/>
  <c r="E13279" i="1"/>
  <c r="G13278" i="1"/>
  <c r="E13278" i="1"/>
  <c r="F13278" i="1" s="1"/>
  <c r="G13277" i="1"/>
  <c r="E13277" i="1"/>
  <c r="F13277" i="1" s="1"/>
  <c r="E13276" i="1"/>
  <c r="F13276" i="1" s="1"/>
  <c r="G13276" i="1" s="1"/>
  <c r="E13275" i="1"/>
  <c r="F13275" i="1" s="1"/>
  <c r="G13275" i="1" s="1"/>
  <c r="G13274" i="1"/>
  <c r="F13274" i="1"/>
  <c r="E13274" i="1"/>
  <c r="F13273" i="1"/>
  <c r="G13273" i="1" s="1"/>
  <c r="E13273" i="1"/>
  <c r="E13272" i="1"/>
  <c r="F13272" i="1" s="1"/>
  <c r="G13272" i="1" s="1"/>
  <c r="G13271" i="1"/>
  <c r="F13271" i="1"/>
  <c r="E13271" i="1"/>
  <c r="G13270" i="1"/>
  <c r="E13270" i="1"/>
  <c r="F13270" i="1" s="1"/>
  <c r="E13269" i="1"/>
  <c r="F13269" i="1" s="1"/>
  <c r="G13269" i="1" s="1"/>
  <c r="G13268" i="1"/>
  <c r="E13268" i="1"/>
  <c r="F13268" i="1" s="1"/>
  <c r="E13267" i="1"/>
  <c r="F13267" i="1" s="1"/>
  <c r="G13267" i="1" s="1"/>
  <c r="E13266" i="1"/>
  <c r="F13266" i="1" s="1"/>
  <c r="G13266" i="1" s="1"/>
  <c r="F13265" i="1"/>
  <c r="G13265" i="1" s="1"/>
  <c r="E13265" i="1"/>
  <c r="G13264" i="1"/>
  <c r="E13264" i="1"/>
  <c r="F13264" i="1" s="1"/>
  <c r="G13263" i="1"/>
  <c r="F13263" i="1"/>
  <c r="E13263" i="1"/>
  <c r="E13262" i="1"/>
  <c r="F13262" i="1" s="1"/>
  <c r="G13262" i="1" s="1"/>
  <c r="G13261" i="1"/>
  <c r="E13261" i="1"/>
  <c r="F13261" i="1" s="1"/>
  <c r="G13260" i="1"/>
  <c r="E13260" i="1"/>
  <c r="F13260" i="1" s="1"/>
  <c r="F13259" i="1"/>
  <c r="G13259" i="1" s="1"/>
  <c r="E13259" i="1"/>
  <c r="F13258" i="1"/>
  <c r="G13258" i="1" s="1"/>
  <c r="E13258" i="1"/>
  <c r="F13257" i="1"/>
  <c r="G13257" i="1" s="1"/>
  <c r="E13257" i="1"/>
  <c r="G13256" i="1"/>
  <c r="F13256" i="1"/>
  <c r="E13256" i="1"/>
  <c r="F13255" i="1"/>
  <c r="G13255" i="1" s="1"/>
  <c r="E13255" i="1"/>
  <c r="G13254" i="1"/>
  <c r="E13254" i="1"/>
  <c r="F13254" i="1" s="1"/>
  <c r="G13253" i="1"/>
  <c r="F13253" i="1"/>
  <c r="E13253" i="1"/>
  <c r="E13252" i="1"/>
  <c r="F13252" i="1" s="1"/>
  <c r="G13252" i="1" s="1"/>
  <c r="E13251" i="1"/>
  <c r="F13251" i="1" s="1"/>
  <c r="G13251" i="1" s="1"/>
  <c r="G13250" i="1"/>
  <c r="F13250" i="1"/>
  <c r="E13250" i="1"/>
  <c r="F13249" i="1"/>
  <c r="G13249" i="1" s="1"/>
  <c r="E13249" i="1"/>
  <c r="E13248" i="1"/>
  <c r="F13248" i="1" s="1"/>
  <c r="G13248" i="1" s="1"/>
  <c r="G13247" i="1"/>
  <c r="F13247" i="1"/>
  <c r="E13247" i="1"/>
  <c r="E13246" i="1"/>
  <c r="F13246" i="1" s="1"/>
  <c r="G13246" i="1" s="1"/>
  <c r="E13245" i="1"/>
  <c r="F13245" i="1" s="1"/>
  <c r="G13245" i="1" s="1"/>
  <c r="G13244" i="1"/>
  <c r="E13244" i="1"/>
  <c r="F13244" i="1" s="1"/>
  <c r="F13243" i="1"/>
  <c r="G13243" i="1" s="1"/>
  <c r="E13243" i="1"/>
  <c r="E13242" i="1"/>
  <c r="F13242" i="1" s="1"/>
  <c r="G13242" i="1" s="1"/>
  <c r="F13241" i="1"/>
  <c r="G13241" i="1" s="1"/>
  <c r="E13241" i="1"/>
  <c r="G13240" i="1"/>
  <c r="F13240" i="1"/>
  <c r="E13240" i="1"/>
  <c r="F13239" i="1"/>
  <c r="G13239" i="1" s="1"/>
  <c r="E13239" i="1"/>
  <c r="G13238" i="1"/>
  <c r="E13238" i="1"/>
  <c r="F13238" i="1" s="1"/>
  <c r="G13237" i="1"/>
  <c r="F13237" i="1"/>
  <c r="E13237" i="1"/>
  <c r="E13236" i="1"/>
  <c r="F13236" i="1" s="1"/>
  <c r="G13236" i="1" s="1"/>
  <c r="E13235" i="1"/>
  <c r="F13235" i="1" s="1"/>
  <c r="G13235" i="1" s="1"/>
  <c r="G13234" i="1"/>
  <c r="F13234" i="1"/>
  <c r="E13234" i="1"/>
  <c r="F13233" i="1"/>
  <c r="G13233" i="1" s="1"/>
  <c r="E13233" i="1"/>
  <c r="E13232" i="1"/>
  <c r="F13232" i="1" s="1"/>
  <c r="G13232" i="1" s="1"/>
  <c r="G13231" i="1"/>
  <c r="F13231" i="1"/>
  <c r="E13231" i="1"/>
  <c r="E13230" i="1"/>
  <c r="F13230" i="1" s="1"/>
  <c r="G13230" i="1" s="1"/>
  <c r="F13229" i="1"/>
  <c r="G13229" i="1" s="1"/>
  <c r="E13229" i="1"/>
  <c r="G13228" i="1"/>
  <c r="E13228" i="1"/>
  <c r="F13228" i="1" s="1"/>
  <c r="F13227" i="1"/>
  <c r="G13227" i="1" s="1"/>
  <c r="E13227" i="1"/>
  <c r="F13226" i="1"/>
  <c r="G13226" i="1" s="1"/>
  <c r="E13226" i="1"/>
  <c r="F13225" i="1"/>
  <c r="G13225" i="1" s="1"/>
  <c r="E13225" i="1"/>
  <c r="G13224" i="1"/>
  <c r="F13224" i="1"/>
  <c r="E13224" i="1"/>
  <c r="F13223" i="1"/>
  <c r="G13223" i="1" s="1"/>
  <c r="E13223" i="1"/>
  <c r="G13222" i="1"/>
  <c r="E13222" i="1"/>
  <c r="F13222" i="1" s="1"/>
  <c r="G13221" i="1"/>
  <c r="F13221" i="1"/>
  <c r="E13221" i="1"/>
  <c r="E13220" i="1"/>
  <c r="F13220" i="1" s="1"/>
  <c r="G13220" i="1" s="1"/>
  <c r="E13219" i="1"/>
  <c r="F13219" i="1" s="1"/>
  <c r="G13219" i="1" s="1"/>
  <c r="G13218" i="1"/>
  <c r="F13218" i="1"/>
  <c r="E13218" i="1"/>
  <c r="F13217" i="1"/>
  <c r="G13217" i="1" s="1"/>
  <c r="E13217" i="1"/>
  <c r="E13216" i="1"/>
  <c r="F13216" i="1" s="1"/>
  <c r="G13216" i="1" s="1"/>
  <c r="G13215" i="1"/>
  <c r="F13215" i="1"/>
  <c r="E13215" i="1"/>
  <c r="E13214" i="1"/>
  <c r="F13214" i="1" s="1"/>
  <c r="G13214" i="1" s="1"/>
  <c r="E13213" i="1"/>
  <c r="F13213" i="1" s="1"/>
  <c r="G13213" i="1" s="1"/>
  <c r="G13212" i="1"/>
  <c r="E13212" i="1"/>
  <c r="F13212" i="1" s="1"/>
  <c r="F13211" i="1"/>
  <c r="G13211" i="1" s="1"/>
  <c r="E13211" i="1"/>
  <c r="E13210" i="1"/>
  <c r="F13210" i="1" s="1"/>
  <c r="G13210" i="1" s="1"/>
  <c r="F13209" i="1"/>
  <c r="G13209" i="1" s="1"/>
  <c r="E13209" i="1"/>
  <c r="G13208" i="1"/>
  <c r="F13208" i="1"/>
  <c r="E13208" i="1"/>
  <c r="F13207" i="1"/>
  <c r="G13207" i="1" s="1"/>
  <c r="E13207" i="1"/>
  <c r="G13206" i="1"/>
  <c r="E13206" i="1"/>
  <c r="F13206" i="1" s="1"/>
  <c r="G13205" i="1"/>
  <c r="F13205" i="1"/>
  <c r="E13205" i="1"/>
  <c r="E13204" i="1"/>
  <c r="F13204" i="1" s="1"/>
  <c r="G13204" i="1" s="1"/>
  <c r="E13203" i="1"/>
  <c r="F13203" i="1" s="1"/>
  <c r="G13203" i="1" s="1"/>
  <c r="G13202" i="1"/>
  <c r="F13202" i="1"/>
  <c r="E13202" i="1"/>
  <c r="F13201" i="1"/>
  <c r="G13201" i="1" s="1"/>
  <c r="E13201" i="1"/>
  <c r="E13200" i="1"/>
  <c r="F13200" i="1" s="1"/>
  <c r="G13200" i="1" s="1"/>
  <c r="G13199" i="1"/>
  <c r="F13199" i="1"/>
  <c r="E13199" i="1"/>
  <c r="E13198" i="1"/>
  <c r="F13198" i="1" s="1"/>
  <c r="G13198" i="1" s="1"/>
  <c r="F13197" i="1"/>
  <c r="G13197" i="1" s="1"/>
  <c r="E13197" i="1"/>
  <c r="G13196" i="1"/>
  <c r="E13196" i="1"/>
  <c r="F13196" i="1" s="1"/>
  <c r="F13195" i="1"/>
  <c r="G13195" i="1" s="1"/>
  <c r="E13195" i="1"/>
  <c r="F13194" i="1"/>
  <c r="G13194" i="1" s="1"/>
  <c r="E13194" i="1"/>
  <c r="F13193" i="1"/>
  <c r="G13193" i="1" s="1"/>
  <c r="E13193" i="1"/>
  <c r="G13192" i="1"/>
  <c r="F13192" i="1"/>
  <c r="E13192" i="1"/>
  <c r="F13191" i="1"/>
  <c r="G13191" i="1" s="1"/>
  <c r="E13191" i="1"/>
  <c r="G13190" i="1"/>
  <c r="E13190" i="1"/>
  <c r="F13190" i="1" s="1"/>
  <c r="G13189" i="1"/>
  <c r="F13189" i="1"/>
  <c r="E13189" i="1"/>
  <c r="E13188" i="1"/>
  <c r="F13188" i="1" s="1"/>
  <c r="G13188" i="1" s="1"/>
  <c r="F13187" i="1"/>
  <c r="G13187" i="1" s="1"/>
  <c r="E13187" i="1"/>
  <c r="G13186" i="1"/>
  <c r="F13186" i="1"/>
  <c r="E13186" i="1"/>
  <c r="F13185" i="1"/>
  <c r="G13185" i="1" s="1"/>
  <c r="E13185" i="1"/>
  <c r="G13184" i="1"/>
  <c r="F13184" i="1"/>
  <c r="E13184" i="1"/>
  <c r="G13183" i="1"/>
  <c r="F13183" i="1"/>
  <c r="E13183" i="1"/>
  <c r="E13182" i="1"/>
  <c r="F13182" i="1" s="1"/>
  <c r="G13182" i="1" s="1"/>
  <c r="G13181" i="1"/>
  <c r="F13181" i="1"/>
  <c r="E13181" i="1"/>
  <c r="E13180" i="1"/>
  <c r="F13180" i="1" s="1"/>
  <c r="G13180" i="1" s="1"/>
  <c r="E13179" i="1"/>
  <c r="F13179" i="1" s="1"/>
  <c r="G13179" i="1" s="1"/>
  <c r="G13178" i="1"/>
  <c r="F13178" i="1"/>
  <c r="E13178" i="1"/>
  <c r="E13177" i="1"/>
  <c r="F13177" i="1" s="1"/>
  <c r="G13177" i="1" s="1"/>
  <c r="G13176" i="1"/>
  <c r="F13176" i="1"/>
  <c r="E13176" i="1"/>
  <c r="G13175" i="1"/>
  <c r="F13175" i="1"/>
  <c r="E13175" i="1"/>
  <c r="F13174" i="1"/>
  <c r="G13174" i="1" s="1"/>
  <c r="E13174" i="1"/>
  <c r="G13173" i="1"/>
  <c r="F13173" i="1"/>
  <c r="E13173" i="1"/>
  <c r="E13172" i="1"/>
  <c r="F13172" i="1" s="1"/>
  <c r="G13172" i="1" s="1"/>
  <c r="E13171" i="1"/>
  <c r="F13171" i="1" s="1"/>
  <c r="G13171" i="1" s="1"/>
  <c r="G13170" i="1"/>
  <c r="F13170" i="1"/>
  <c r="E13170" i="1"/>
  <c r="E13169" i="1"/>
  <c r="F13169" i="1" s="1"/>
  <c r="G13169" i="1" s="1"/>
  <c r="F13168" i="1"/>
  <c r="G13168" i="1" s="1"/>
  <c r="E13168" i="1"/>
  <c r="G13167" i="1"/>
  <c r="F13167" i="1"/>
  <c r="E13167" i="1"/>
  <c r="E13166" i="1"/>
  <c r="F13166" i="1" s="1"/>
  <c r="G13166" i="1" s="1"/>
  <c r="G13165" i="1"/>
  <c r="F13165" i="1"/>
  <c r="E13165" i="1"/>
  <c r="E13164" i="1"/>
  <c r="F13164" i="1" s="1"/>
  <c r="G13164" i="1" s="1"/>
  <c r="F13163" i="1"/>
  <c r="G13163" i="1" s="1"/>
  <c r="E13163" i="1"/>
  <c r="G13162" i="1"/>
  <c r="F13162" i="1"/>
  <c r="E13162" i="1"/>
  <c r="E13161" i="1"/>
  <c r="F13161" i="1" s="1"/>
  <c r="G13161" i="1" s="1"/>
  <c r="G13160" i="1"/>
  <c r="F13160" i="1"/>
  <c r="E13160" i="1"/>
  <c r="G13159" i="1"/>
  <c r="F13159" i="1"/>
  <c r="E13159" i="1"/>
  <c r="F13158" i="1"/>
  <c r="G13158" i="1" s="1"/>
  <c r="E13158" i="1"/>
  <c r="G13157" i="1"/>
  <c r="F13157" i="1"/>
  <c r="E13157" i="1"/>
  <c r="E13156" i="1"/>
  <c r="F13156" i="1" s="1"/>
  <c r="G13156" i="1" s="1"/>
  <c r="E13155" i="1"/>
  <c r="F13155" i="1" s="1"/>
  <c r="G13155" i="1" s="1"/>
  <c r="G13154" i="1"/>
  <c r="F13154" i="1"/>
  <c r="E13154" i="1"/>
  <c r="E13153" i="1"/>
  <c r="F13153" i="1" s="1"/>
  <c r="G13153" i="1" s="1"/>
  <c r="F13152" i="1"/>
  <c r="G13152" i="1" s="1"/>
  <c r="E13152" i="1"/>
  <c r="G13151" i="1"/>
  <c r="F13151" i="1"/>
  <c r="E13151" i="1"/>
  <c r="E13150" i="1"/>
  <c r="F13150" i="1" s="1"/>
  <c r="G13150" i="1" s="1"/>
  <c r="G13149" i="1"/>
  <c r="F13149" i="1"/>
  <c r="E13149" i="1"/>
  <c r="G13148" i="1"/>
  <c r="F13148" i="1"/>
  <c r="E13148" i="1"/>
  <c r="F13147" i="1"/>
  <c r="G13147" i="1" s="1"/>
  <c r="E13147" i="1"/>
  <c r="G13146" i="1"/>
  <c r="F13146" i="1"/>
  <c r="E13146" i="1"/>
  <c r="E13145" i="1"/>
  <c r="F13145" i="1" s="1"/>
  <c r="G13145" i="1" s="1"/>
  <c r="G13144" i="1"/>
  <c r="F13144" i="1"/>
  <c r="E13144" i="1"/>
  <c r="G13143" i="1"/>
  <c r="F13143" i="1"/>
  <c r="E13143" i="1"/>
  <c r="E13142" i="1"/>
  <c r="F13142" i="1" s="1"/>
  <c r="G13142" i="1" s="1"/>
  <c r="G13141" i="1"/>
  <c r="F13141" i="1"/>
  <c r="E13141" i="1"/>
  <c r="G13140" i="1"/>
  <c r="F13140" i="1"/>
  <c r="E13140" i="1"/>
  <c r="E13139" i="1"/>
  <c r="F13139" i="1" s="1"/>
  <c r="G13139" i="1" s="1"/>
  <c r="G13138" i="1"/>
  <c r="F13138" i="1"/>
  <c r="E13138" i="1"/>
  <c r="E13137" i="1"/>
  <c r="F13137" i="1" s="1"/>
  <c r="G13137" i="1" s="1"/>
  <c r="F13136" i="1"/>
  <c r="G13136" i="1" s="1"/>
  <c r="E13136" i="1"/>
  <c r="G13135" i="1"/>
  <c r="F13135" i="1"/>
  <c r="E13135" i="1"/>
  <c r="E13134" i="1"/>
  <c r="F13134" i="1" s="1"/>
  <c r="G13134" i="1" s="1"/>
  <c r="G13133" i="1"/>
  <c r="F13133" i="1"/>
  <c r="E13133" i="1"/>
  <c r="G13132" i="1"/>
  <c r="F13132" i="1"/>
  <c r="E13132" i="1"/>
  <c r="F13131" i="1"/>
  <c r="G13131" i="1" s="1"/>
  <c r="E13131" i="1"/>
  <c r="G13130" i="1"/>
  <c r="F13130" i="1"/>
  <c r="E13130" i="1"/>
  <c r="E13129" i="1"/>
  <c r="F13129" i="1" s="1"/>
  <c r="G13129" i="1" s="1"/>
  <c r="G13128" i="1"/>
  <c r="F13128" i="1"/>
  <c r="E13128" i="1"/>
  <c r="G13127" i="1"/>
  <c r="F13127" i="1"/>
  <c r="E13127" i="1"/>
  <c r="F13126" i="1"/>
  <c r="G13126" i="1" s="1"/>
  <c r="E13126" i="1"/>
  <c r="G13125" i="1"/>
  <c r="F13125" i="1"/>
  <c r="E13125" i="1"/>
  <c r="G13124" i="1"/>
  <c r="F13124" i="1"/>
  <c r="E13124" i="1"/>
  <c r="G13123" i="1"/>
  <c r="E13123" i="1"/>
  <c r="F13123" i="1" s="1"/>
  <c r="G13122" i="1"/>
  <c r="F13122" i="1"/>
  <c r="E13122" i="1"/>
  <c r="E13121" i="1"/>
  <c r="F13121" i="1" s="1"/>
  <c r="G13121" i="1" s="1"/>
  <c r="G13120" i="1"/>
  <c r="F13120" i="1"/>
  <c r="E13120" i="1"/>
  <c r="G13119" i="1"/>
  <c r="F13119" i="1"/>
  <c r="E13119" i="1"/>
  <c r="E13118" i="1"/>
  <c r="F13118" i="1" s="1"/>
  <c r="G13118" i="1" s="1"/>
  <c r="G13117" i="1"/>
  <c r="F13117" i="1"/>
  <c r="E13117" i="1"/>
  <c r="G13116" i="1"/>
  <c r="F13116" i="1"/>
  <c r="E13116" i="1"/>
  <c r="E13115" i="1"/>
  <c r="F13115" i="1" s="1"/>
  <c r="G13115" i="1" s="1"/>
  <c r="G13114" i="1"/>
  <c r="F13114" i="1"/>
  <c r="E13114" i="1"/>
  <c r="E13113" i="1"/>
  <c r="F13113" i="1" s="1"/>
  <c r="G13113" i="1" s="1"/>
  <c r="F13112" i="1"/>
  <c r="G13112" i="1" s="1"/>
  <c r="E13112" i="1"/>
  <c r="G13111" i="1"/>
  <c r="F13111" i="1"/>
  <c r="E13111" i="1"/>
  <c r="F13110" i="1"/>
  <c r="G13110" i="1" s="1"/>
  <c r="E13110" i="1"/>
  <c r="G13109" i="1"/>
  <c r="F13109" i="1"/>
  <c r="E13109" i="1"/>
  <c r="G13108" i="1"/>
  <c r="F13108" i="1"/>
  <c r="E13108" i="1"/>
  <c r="E13107" i="1"/>
  <c r="F13107" i="1" s="1"/>
  <c r="G13107" i="1" s="1"/>
  <c r="G13106" i="1"/>
  <c r="F13106" i="1"/>
  <c r="E13106" i="1"/>
  <c r="E13105" i="1"/>
  <c r="F13105" i="1" s="1"/>
  <c r="G13105" i="1" s="1"/>
  <c r="F13104" i="1"/>
  <c r="G13104" i="1" s="1"/>
  <c r="E13104" i="1"/>
  <c r="G13103" i="1"/>
  <c r="F13103" i="1"/>
  <c r="E13103" i="1"/>
  <c r="F13102" i="1"/>
  <c r="G13102" i="1" s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E13097" i="1"/>
  <c r="F13097" i="1" s="1"/>
  <c r="G13097" i="1" s="1"/>
  <c r="F13096" i="1"/>
  <c r="G13096" i="1" s="1"/>
  <c r="E13096" i="1"/>
  <c r="G13095" i="1"/>
  <c r="F13095" i="1"/>
  <c r="E13095" i="1"/>
  <c r="E13094" i="1"/>
  <c r="F13094" i="1" s="1"/>
  <c r="G13094" i="1" s="1"/>
  <c r="G13093" i="1"/>
  <c r="F13093" i="1"/>
  <c r="E13093" i="1"/>
  <c r="G13092" i="1"/>
  <c r="F13092" i="1"/>
  <c r="E13092" i="1"/>
  <c r="E13091" i="1"/>
  <c r="F13091" i="1" s="1"/>
  <c r="G13091" i="1" s="1"/>
  <c r="G13090" i="1"/>
  <c r="F13090" i="1"/>
  <c r="E13090" i="1"/>
  <c r="E13089" i="1"/>
  <c r="F13089" i="1" s="1"/>
  <c r="G13089" i="1" s="1"/>
  <c r="F13088" i="1"/>
  <c r="G13088" i="1" s="1"/>
  <c r="E13088" i="1"/>
  <c r="G13087" i="1"/>
  <c r="F13087" i="1"/>
  <c r="E13087" i="1"/>
  <c r="E13086" i="1"/>
  <c r="F13086" i="1" s="1"/>
  <c r="G13086" i="1" s="1"/>
  <c r="G13085" i="1"/>
  <c r="F13085" i="1"/>
  <c r="E13085" i="1"/>
  <c r="G13084" i="1"/>
  <c r="F13084" i="1"/>
  <c r="E13084" i="1"/>
  <c r="F13083" i="1"/>
  <c r="G13083" i="1" s="1"/>
  <c r="E13083" i="1"/>
  <c r="G13082" i="1"/>
  <c r="F13082" i="1"/>
  <c r="E13082" i="1"/>
  <c r="E13081" i="1"/>
  <c r="F13081" i="1" s="1"/>
  <c r="G13081" i="1" s="1"/>
  <c r="G13080" i="1"/>
  <c r="F13080" i="1"/>
  <c r="E13080" i="1"/>
  <c r="G13079" i="1"/>
  <c r="F13079" i="1"/>
  <c r="E13079" i="1"/>
  <c r="E13078" i="1"/>
  <c r="F13078" i="1" s="1"/>
  <c r="G13078" i="1" s="1"/>
  <c r="G13077" i="1"/>
  <c r="F13077" i="1"/>
  <c r="E13077" i="1"/>
  <c r="G13076" i="1"/>
  <c r="F13076" i="1"/>
  <c r="E13076" i="1"/>
  <c r="E13075" i="1"/>
  <c r="F13075" i="1" s="1"/>
  <c r="G13075" i="1" s="1"/>
  <c r="G13074" i="1"/>
  <c r="F13074" i="1"/>
  <c r="E13074" i="1"/>
  <c r="E13073" i="1"/>
  <c r="F13073" i="1" s="1"/>
  <c r="G13073" i="1" s="1"/>
  <c r="F13072" i="1"/>
  <c r="G13072" i="1" s="1"/>
  <c r="E13072" i="1"/>
  <c r="G13071" i="1"/>
  <c r="F13071" i="1"/>
  <c r="E13071" i="1"/>
  <c r="E13070" i="1"/>
  <c r="F13070" i="1" s="1"/>
  <c r="G13070" i="1" s="1"/>
  <c r="G13069" i="1"/>
  <c r="F13069" i="1"/>
  <c r="E13069" i="1"/>
  <c r="G13068" i="1"/>
  <c r="F13068" i="1"/>
  <c r="E13068" i="1"/>
  <c r="F13067" i="1"/>
  <c r="G13067" i="1" s="1"/>
  <c r="E13067" i="1"/>
  <c r="G13066" i="1"/>
  <c r="F13066" i="1"/>
  <c r="E13066" i="1"/>
  <c r="E13065" i="1"/>
  <c r="F13065" i="1" s="1"/>
  <c r="G13065" i="1" s="1"/>
  <c r="G13064" i="1"/>
  <c r="F13064" i="1"/>
  <c r="E13064" i="1"/>
  <c r="G13063" i="1"/>
  <c r="F13063" i="1"/>
  <c r="E13063" i="1"/>
  <c r="F13062" i="1"/>
  <c r="G13062" i="1" s="1"/>
  <c r="E13062" i="1"/>
  <c r="G13061" i="1"/>
  <c r="F13061" i="1"/>
  <c r="E13061" i="1"/>
  <c r="G13060" i="1"/>
  <c r="F13060" i="1"/>
  <c r="E13060" i="1"/>
  <c r="G13059" i="1"/>
  <c r="E13059" i="1"/>
  <c r="F13059" i="1" s="1"/>
  <c r="G13058" i="1"/>
  <c r="F13058" i="1"/>
  <c r="E13058" i="1"/>
  <c r="E13057" i="1"/>
  <c r="F13057" i="1" s="1"/>
  <c r="G13057" i="1" s="1"/>
  <c r="G13056" i="1"/>
  <c r="F13056" i="1"/>
  <c r="E13056" i="1"/>
  <c r="G13055" i="1"/>
  <c r="F13055" i="1"/>
  <c r="E13055" i="1"/>
  <c r="E13054" i="1"/>
  <c r="F13054" i="1" s="1"/>
  <c r="G13054" i="1" s="1"/>
  <c r="G13053" i="1"/>
  <c r="F13053" i="1"/>
  <c r="E13053" i="1"/>
  <c r="G13052" i="1"/>
  <c r="F13052" i="1"/>
  <c r="E13052" i="1"/>
  <c r="E13051" i="1"/>
  <c r="F13051" i="1" s="1"/>
  <c r="G13051" i="1" s="1"/>
  <c r="G13050" i="1"/>
  <c r="F13050" i="1"/>
  <c r="E13050" i="1"/>
  <c r="E13049" i="1"/>
  <c r="F13049" i="1" s="1"/>
  <c r="G13049" i="1" s="1"/>
  <c r="G13048" i="1"/>
  <c r="F13048" i="1"/>
  <c r="E13048" i="1"/>
  <c r="G13047" i="1"/>
  <c r="F13047" i="1"/>
  <c r="E13047" i="1"/>
  <c r="F13046" i="1"/>
  <c r="G13046" i="1" s="1"/>
  <c r="E13046" i="1"/>
  <c r="G13045" i="1"/>
  <c r="F13045" i="1"/>
  <c r="E13045" i="1"/>
  <c r="G13044" i="1"/>
  <c r="F13044" i="1"/>
  <c r="E13044" i="1"/>
  <c r="E13043" i="1"/>
  <c r="F13043" i="1" s="1"/>
  <c r="G13043" i="1" s="1"/>
  <c r="G13042" i="1"/>
  <c r="F13042" i="1"/>
  <c r="E13042" i="1"/>
  <c r="E13041" i="1"/>
  <c r="F13041" i="1" s="1"/>
  <c r="G13041" i="1" s="1"/>
  <c r="F13040" i="1"/>
  <c r="G13040" i="1" s="1"/>
  <c r="E13040" i="1"/>
  <c r="G13039" i="1"/>
  <c r="F13039" i="1"/>
  <c r="E13039" i="1"/>
  <c r="E13038" i="1"/>
  <c r="F13038" i="1" s="1"/>
  <c r="G13038" i="1" s="1"/>
  <c r="G13037" i="1"/>
  <c r="F13037" i="1"/>
  <c r="E13037" i="1"/>
  <c r="G13036" i="1"/>
  <c r="F13036" i="1"/>
  <c r="E13036" i="1"/>
  <c r="F13035" i="1"/>
  <c r="G13035" i="1" s="1"/>
  <c r="E13035" i="1"/>
  <c r="G13034" i="1"/>
  <c r="F13034" i="1"/>
  <c r="E13034" i="1"/>
  <c r="E13033" i="1"/>
  <c r="F13033" i="1" s="1"/>
  <c r="G13033" i="1" s="1"/>
  <c r="G13032" i="1"/>
  <c r="F13032" i="1"/>
  <c r="E13032" i="1"/>
  <c r="G13031" i="1"/>
  <c r="F13031" i="1"/>
  <c r="E13031" i="1"/>
  <c r="F13030" i="1"/>
  <c r="G13030" i="1" s="1"/>
  <c r="E13030" i="1"/>
  <c r="G13029" i="1"/>
  <c r="F13029" i="1"/>
  <c r="E13029" i="1"/>
  <c r="G13028" i="1"/>
  <c r="F13028" i="1"/>
  <c r="E13028" i="1"/>
  <c r="E13027" i="1"/>
  <c r="F13027" i="1" s="1"/>
  <c r="G13027" i="1" s="1"/>
  <c r="G13026" i="1"/>
  <c r="F13026" i="1"/>
  <c r="E13026" i="1"/>
  <c r="E13025" i="1"/>
  <c r="F13025" i="1" s="1"/>
  <c r="G13025" i="1" s="1"/>
  <c r="F13024" i="1"/>
  <c r="G13024" i="1" s="1"/>
  <c r="E13024" i="1"/>
  <c r="G13023" i="1"/>
  <c r="F13023" i="1"/>
  <c r="E13023" i="1"/>
  <c r="E13022" i="1"/>
  <c r="F13022" i="1" s="1"/>
  <c r="G13022" i="1" s="1"/>
  <c r="G13021" i="1"/>
  <c r="F13021" i="1"/>
  <c r="E13021" i="1"/>
  <c r="G13020" i="1"/>
  <c r="F13020" i="1"/>
  <c r="E13020" i="1"/>
  <c r="F13019" i="1"/>
  <c r="G13019" i="1" s="1"/>
  <c r="E13019" i="1"/>
  <c r="G13018" i="1"/>
  <c r="F13018" i="1"/>
  <c r="E13018" i="1"/>
  <c r="E13017" i="1"/>
  <c r="F13017" i="1" s="1"/>
  <c r="G13017" i="1" s="1"/>
  <c r="G13016" i="1"/>
  <c r="F13016" i="1"/>
  <c r="E13016" i="1"/>
  <c r="G13015" i="1"/>
  <c r="F13015" i="1"/>
  <c r="E13015" i="1"/>
  <c r="E13014" i="1"/>
  <c r="F13014" i="1" s="1"/>
  <c r="G13014" i="1" s="1"/>
  <c r="G13013" i="1"/>
  <c r="F13013" i="1"/>
  <c r="E13013" i="1"/>
  <c r="G13012" i="1"/>
  <c r="F13012" i="1"/>
  <c r="E13012" i="1"/>
  <c r="E13011" i="1"/>
  <c r="F13011" i="1" s="1"/>
  <c r="G13011" i="1" s="1"/>
  <c r="G13010" i="1"/>
  <c r="F13010" i="1"/>
  <c r="E13010" i="1"/>
  <c r="E13009" i="1"/>
  <c r="F13009" i="1" s="1"/>
  <c r="G13009" i="1" s="1"/>
  <c r="F13008" i="1"/>
  <c r="G13008" i="1" s="1"/>
  <c r="E13008" i="1"/>
  <c r="G13007" i="1"/>
  <c r="F13007" i="1"/>
  <c r="E13007" i="1"/>
  <c r="E13006" i="1"/>
  <c r="F13006" i="1" s="1"/>
  <c r="G13006" i="1" s="1"/>
  <c r="G13005" i="1"/>
  <c r="F13005" i="1"/>
  <c r="E13005" i="1"/>
  <c r="G13004" i="1"/>
  <c r="F13004" i="1"/>
  <c r="E13004" i="1"/>
  <c r="F13003" i="1"/>
  <c r="G13003" i="1" s="1"/>
  <c r="E13003" i="1"/>
  <c r="G13002" i="1"/>
  <c r="F13002" i="1"/>
  <c r="E13002" i="1"/>
  <c r="E13001" i="1"/>
  <c r="F13001" i="1" s="1"/>
  <c r="G13001" i="1" s="1"/>
  <c r="G13000" i="1"/>
  <c r="F13000" i="1"/>
  <c r="E13000" i="1"/>
  <c r="G12999" i="1"/>
  <c r="F12999" i="1"/>
  <c r="E12999" i="1"/>
  <c r="F12998" i="1"/>
  <c r="G12998" i="1" s="1"/>
  <c r="E12998" i="1"/>
  <c r="G12997" i="1"/>
  <c r="F12997" i="1"/>
  <c r="E12997" i="1"/>
  <c r="G12996" i="1"/>
  <c r="F12996" i="1"/>
  <c r="E12996" i="1"/>
  <c r="E12995" i="1"/>
  <c r="F12995" i="1" s="1"/>
  <c r="G12995" i="1" s="1"/>
  <c r="G12994" i="1"/>
  <c r="F12994" i="1"/>
  <c r="E12994" i="1"/>
  <c r="E12993" i="1"/>
  <c r="F12993" i="1" s="1"/>
  <c r="G12993" i="1" s="1"/>
  <c r="G12992" i="1"/>
  <c r="F12992" i="1"/>
  <c r="E12992" i="1"/>
  <c r="G12991" i="1"/>
  <c r="F12991" i="1"/>
  <c r="E12991" i="1"/>
  <c r="E12990" i="1"/>
  <c r="F12990" i="1" s="1"/>
  <c r="G12990" i="1" s="1"/>
  <c r="G12989" i="1"/>
  <c r="F12989" i="1"/>
  <c r="E12989" i="1"/>
  <c r="G12988" i="1"/>
  <c r="F12988" i="1"/>
  <c r="E12988" i="1"/>
  <c r="E12987" i="1"/>
  <c r="F12987" i="1" s="1"/>
  <c r="G12987" i="1" s="1"/>
  <c r="G12986" i="1"/>
  <c r="F12986" i="1"/>
  <c r="E12986" i="1"/>
  <c r="E12985" i="1"/>
  <c r="F12985" i="1" s="1"/>
  <c r="G12985" i="1" s="1"/>
  <c r="G12984" i="1"/>
  <c r="F12984" i="1"/>
  <c r="E12984" i="1"/>
  <c r="G12983" i="1"/>
  <c r="F12983" i="1"/>
  <c r="E12983" i="1"/>
  <c r="F12982" i="1"/>
  <c r="G12982" i="1" s="1"/>
  <c r="E12982" i="1"/>
  <c r="G12981" i="1"/>
  <c r="F12981" i="1"/>
  <c r="E12981" i="1"/>
  <c r="G12980" i="1"/>
  <c r="F12980" i="1"/>
  <c r="E12980" i="1"/>
  <c r="E12979" i="1"/>
  <c r="F12979" i="1" s="1"/>
  <c r="G12979" i="1" s="1"/>
  <c r="G12978" i="1"/>
  <c r="F12978" i="1"/>
  <c r="E12978" i="1"/>
  <c r="E12977" i="1"/>
  <c r="F12977" i="1" s="1"/>
  <c r="G12977" i="1" s="1"/>
  <c r="F12976" i="1"/>
  <c r="G12976" i="1" s="1"/>
  <c r="E12976" i="1"/>
  <c r="G12975" i="1"/>
  <c r="F12975" i="1"/>
  <c r="E12975" i="1"/>
  <c r="E12974" i="1"/>
  <c r="F12974" i="1" s="1"/>
  <c r="G12974" i="1" s="1"/>
  <c r="G12973" i="1"/>
  <c r="F12973" i="1"/>
  <c r="E12973" i="1"/>
  <c r="G12972" i="1"/>
  <c r="F12972" i="1"/>
  <c r="E12972" i="1"/>
  <c r="F12971" i="1"/>
  <c r="G12971" i="1" s="1"/>
  <c r="E12971" i="1"/>
  <c r="G12970" i="1"/>
  <c r="F12970" i="1"/>
  <c r="E12970" i="1"/>
  <c r="E12969" i="1"/>
  <c r="F12969" i="1" s="1"/>
  <c r="G12969" i="1" s="1"/>
  <c r="F12968" i="1"/>
  <c r="G12968" i="1" s="1"/>
  <c r="E12968" i="1"/>
  <c r="G12967" i="1"/>
  <c r="F12967" i="1"/>
  <c r="E12967" i="1"/>
  <c r="F12966" i="1"/>
  <c r="G12966" i="1" s="1"/>
  <c r="E12966" i="1"/>
  <c r="G12965" i="1"/>
  <c r="F12965" i="1"/>
  <c r="E12965" i="1"/>
  <c r="G12964" i="1"/>
  <c r="F12964" i="1"/>
  <c r="E12964" i="1"/>
  <c r="E12963" i="1"/>
  <c r="F12963" i="1" s="1"/>
  <c r="G12963" i="1" s="1"/>
  <c r="G12962" i="1"/>
  <c r="F12962" i="1"/>
  <c r="E12962" i="1"/>
  <c r="E12961" i="1"/>
  <c r="F12961" i="1" s="1"/>
  <c r="G12961" i="1" s="1"/>
  <c r="F12960" i="1"/>
  <c r="G12960" i="1" s="1"/>
  <c r="E12960" i="1"/>
  <c r="G12959" i="1"/>
  <c r="F12959" i="1"/>
  <c r="E12959" i="1"/>
  <c r="E12958" i="1"/>
  <c r="F12958" i="1" s="1"/>
  <c r="G12958" i="1" s="1"/>
  <c r="G12957" i="1"/>
  <c r="F12957" i="1"/>
  <c r="E12957" i="1"/>
  <c r="G12956" i="1"/>
  <c r="F12956" i="1"/>
  <c r="E12956" i="1"/>
  <c r="F12955" i="1"/>
  <c r="G12955" i="1" s="1"/>
  <c r="E12955" i="1"/>
  <c r="G12954" i="1"/>
  <c r="F12954" i="1"/>
  <c r="E12954" i="1"/>
  <c r="E12953" i="1"/>
  <c r="F12953" i="1" s="1"/>
  <c r="G12953" i="1" s="1"/>
  <c r="G12952" i="1"/>
  <c r="F12952" i="1"/>
  <c r="E12952" i="1"/>
  <c r="G12951" i="1"/>
  <c r="F12951" i="1"/>
  <c r="E12951" i="1"/>
  <c r="F12950" i="1"/>
  <c r="G12950" i="1" s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E12945" i="1"/>
  <c r="F12945" i="1" s="1"/>
  <c r="G12945" i="1" s="1"/>
  <c r="F12944" i="1"/>
  <c r="G12944" i="1" s="1"/>
  <c r="E12944" i="1"/>
  <c r="G12943" i="1"/>
  <c r="F12943" i="1"/>
  <c r="E12943" i="1"/>
  <c r="E12942" i="1"/>
  <c r="F12942" i="1" s="1"/>
  <c r="G12942" i="1" s="1"/>
  <c r="G12941" i="1"/>
  <c r="F12941" i="1"/>
  <c r="E12941" i="1"/>
  <c r="G12940" i="1"/>
  <c r="F12940" i="1"/>
  <c r="E12940" i="1"/>
  <c r="F12939" i="1"/>
  <c r="G12939" i="1" s="1"/>
  <c r="E12939" i="1"/>
  <c r="G12938" i="1"/>
  <c r="F12938" i="1"/>
  <c r="E12938" i="1"/>
  <c r="E12937" i="1"/>
  <c r="F12937" i="1" s="1"/>
  <c r="G12937" i="1" s="1"/>
  <c r="G12936" i="1"/>
  <c r="F12936" i="1"/>
  <c r="E12936" i="1"/>
  <c r="G12935" i="1"/>
  <c r="F12935" i="1"/>
  <c r="E12935" i="1"/>
  <c r="F12934" i="1"/>
  <c r="G12934" i="1" s="1"/>
  <c r="E12934" i="1"/>
  <c r="G12933" i="1"/>
  <c r="F12933" i="1"/>
  <c r="E12933" i="1"/>
  <c r="G12932" i="1"/>
  <c r="F12932" i="1"/>
  <c r="E12932" i="1"/>
  <c r="E12931" i="1"/>
  <c r="F12931" i="1" s="1"/>
  <c r="G12931" i="1" s="1"/>
  <c r="G12930" i="1"/>
  <c r="F12930" i="1"/>
  <c r="E12930" i="1"/>
  <c r="E12929" i="1"/>
  <c r="F12929" i="1" s="1"/>
  <c r="G12929" i="1" s="1"/>
  <c r="F12928" i="1"/>
  <c r="G12928" i="1" s="1"/>
  <c r="E12928" i="1"/>
  <c r="G12927" i="1"/>
  <c r="F12927" i="1"/>
  <c r="E12927" i="1"/>
  <c r="E12926" i="1"/>
  <c r="F12926" i="1" s="1"/>
  <c r="G12926" i="1" s="1"/>
  <c r="G12925" i="1"/>
  <c r="F12925" i="1"/>
  <c r="E12925" i="1"/>
  <c r="G12924" i="1"/>
  <c r="F12924" i="1"/>
  <c r="E12924" i="1"/>
  <c r="E12923" i="1"/>
  <c r="F12923" i="1" s="1"/>
  <c r="G12923" i="1" s="1"/>
  <c r="G12922" i="1"/>
  <c r="F12922" i="1"/>
  <c r="E12922" i="1"/>
  <c r="E12921" i="1"/>
  <c r="F12921" i="1" s="1"/>
  <c r="G12921" i="1" s="1"/>
  <c r="G12920" i="1"/>
  <c r="F12920" i="1"/>
  <c r="E12920" i="1"/>
  <c r="G12919" i="1"/>
  <c r="F12919" i="1"/>
  <c r="E12919" i="1"/>
  <c r="F12918" i="1"/>
  <c r="G12918" i="1" s="1"/>
  <c r="E12918" i="1"/>
  <c r="G12917" i="1"/>
  <c r="F12917" i="1"/>
  <c r="E12917" i="1"/>
  <c r="G12916" i="1"/>
  <c r="F12916" i="1"/>
  <c r="E12916" i="1"/>
  <c r="E12915" i="1"/>
  <c r="F12915" i="1" s="1"/>
  <c r="G12915" i="1" s="1"/>
  <c r="G12914" i="1"/>
  <c r="F12914" i="1"/>
  <c r="E12914" i="1"/>
  <c r="E12913" i="1"/>
  <c r="F12913" i="1" s="1"/>
  <c r="G12913" i="1" s="1"/>
  <c r="F12912" i="1"/>
  <c r="G12912" i="1" s="1"/>
  <c r="E12912" i="1"/>
  <c r="G12911" i="1"/>
  <c r="F12911" i="1"/>
  <c r="E12911" i="1"/>
  <c r="E12910" i="1"/>
  <c r="F12910" i="1" s="1"/>
  <c r="G12910" i="1" s="1"/>
  <c r="G12909" i="1"/>
  <c r="F12909" i="1"/>
  <c r="E12909" i="1"/>
  <c r="G12908" i="1"/>
  <c r="F12908" i="1"/>
  <c r="E12908" i="1"/>
  <c r="F12907" i="1"/>
  <c r="G12907" i="1" s="1"/>
  <c r="E12907" i="1"/>
  <c r="G12906" i="1"/>
  <c r="F12906" i="1"/>
  <c r="E12906" i="1"/>
  <c r="E12905" i="1"/>
  <c r="F12905" i="1" s="1"/>
  <c r="G12905" i="1" s="1"/>
  <c r="G12904" i="1"/>
  <c r="F12904" i="1"/>
  <c r="E12904" i="1"/>
  <c r="G12903" i="1"/>
  <c r="F12903" i="1"/>
  <c r="E12903" i="1"/>
  <c r="F12902" i="1"/>
  <c r="G12902" i="1" s="1"/>
  <c r="E12902" i="1"/>
  <c r="G12901" i="1"/>
  <c r="F12901" i="1"/>
  <c r="E12901" i="1"/>
  <c r="G12900" i="1"/>
  <c r="F12900" i="1"/>
  <c r="E12900" i="1"/>
  <c r="E12899" i="1"/>
  <c r="F12899" i="1" s="1"/>
  <c r="G12899" i="1" s="1"/>
  <c r="G12898" i="1"/>
  <c r="F12898" i="1"/>
  <c r="E12898" i="1"/>
  <c r="E12897" i="1"/>
  <c r="F12897" i="1" s="1"/>
  <c r="G12897" i="1" s="1"/>
  <c r="F12896" i="1"/>
  <c r="G12896" i="1" s="1"/>
  <c r="E12896" i="1"/>
  <c r="G12895" i="1"/>
  <c r="F12895" i="1"/>
  <c r="E12895" i="1"/>
  <c r="E12894" i="1"/>
  <c r="F12894" i="1" s="1"/>
  <c r="G12894" i="1" s="1"/>
  <c r="E12893" i="1"/>
  <c r="F12893" i="1" s="1"/>
  <c r="G12893" i="1" s="1"/>
  <c r="G12892" i="1"/>
  <c r="F12892" i="1"/>
  <c r="E12892" i="1"/>
  <c r="E12891" i="1"/>
  <c r="F12891" i="1" s="1"/>
  <c r="G12891" i="1" s="1"/>
  <c r="F12890" i="1"/>
  <c r="G12890" i="1" s="1"/>
  <c r="E12890" i="1"/>
  <c r="E12889" i="1"/>
  <c r="F12889" i="1" s="1"/>
  <c r="G12889" i="1" s="1"/>
  <c r="G12888" i="1"/>
  <c r="F12888" i="1"/>
  <c r="E12888" i="1"/>
  <c r="G12887" i="1"/>
  <c r="F12887" i="1"/>
  <c r="E12887" i="1"/>
  <c r="F12886" i="1"/>
  <c r="G12886" i="1" s="1"/>
  <c r="E12886" i="1"/>
  <c r="G12885" i="1"/>
  <c r="E12885" i="1"/>
  <c r="F12885" i="1" s="1"/>
  <c r="G12884" i="1"/>
  <c r="F12884" i="1"/>
  <c r="E12884" i="1"/>
  <c r="F12883" i="1"/>
  <c r="G12883" i="1" s="1"/>
  <c r="E12883" i="1"/>
  <c r="F12882" i="1"/>
  <c r="G12882" i="1" s="1"/>
  <c r="E12882" i="1"/>
  <c r="E12881" i="1"/>
  <c r="F12881" i="1" s="1"/>
  <c r="G12881" i="1" s="1"/>
  <c r="F12880" i="1"/>
  <c r="G12880" i="1" s="1"/>
  <c r="E12880" i="1"/>
  <c r="G12879" i="1"/>
  <c r="F12879" i="1"/>
  <c r="E12879" i="1"/>
  <c r="F12878" i="1"/>
  <c r="G12878" i="1" s="1"/>
  <c r="E12878" i="1"/>
  <c r="E12877" i="1"/>
  <c r="F12877" i="1" s="1"/>
  <c r="G12877" i="1" s="1"/>
  <c r="G12876" i="1"/>
  <c r="F12876" i="1"/>
  <c r="E12876" i="1"/>
  <c r="E12875" i="1"/>
  <c r="F12875" i="1" s="1"/>
  <c r="G12875" i="1" s="1"/>
  <c r="F12874" i="1"/>
  <c r="G12874" i="1" s="1"/>
  <c r="E12874" i="1"/>
  <c r="E12873" i="1"/>
  <c r="F12873" i="1" s="1"/>
  <c r="G12873" i="1" s="1"/>
  <c r="G12872" i="1"/>
  <c r="F12872" i="1"/>
  <c r="E12872" i="1"/>
  <c r="G12871" i="1"/>
  <c r="F12871" i="1"/>
  <c r="E12871" i="1"/>
  <c r="F12870" i="1"/>
  <c r="G12870" i="1" s="1"/>
  <c r="E12870" i="1"/>
  <c r="G12869" i="1"/>
  <c r="E12869" i="1"/>
  <c r="F12869" i="1" s="1"/>
  <c r="G12868" i="1"/>
  <c r="F12868" i="1"/>
  <c r="E12868" i="1"/>
  <c r="F12867" i="1"/>
  <c r="G12867" i="1" s="1"/>
  <c r="E12867" i="1"/>
  <c r="F12866" i="1"/>
  <c r="G12866" i="1" s="1"/>
  <c r="E12866" i="1"/>
  <c r="E12865" i="1"/>
  <c r="F12865" i="1" s="1"/>
  <c r="G12865" i="1" s="1"/>
  <c r="F12864" i="1"/>
  <c r="G12864" i="1" s="1"/>
  <c r="E12864" i="1"/>
  <c r="G12863" i="1"/>
  <c r="F12863" i="1"/>
  <c r="E12863" i="1"/>
  <c r="E12862" i="1"/>
  <c r="F12862" i="1" s="1"/>
  <c r="G12862" i="1" s="1"/>
  <c r="E12861" i="1"/>
  <c r="F12861" i="1" s="1"/>
  <c r="G12861" i="1" s="1"/>
  <c r="G12860" i="1"/>
  <c r="F12860" i="1"/>
  <c r="E12860" i="1"/>
  <c r="E12859" i="1"/>
  <c r="F12859" i="1" s="1"/>
  <c r="G12859" i="1" s="1"/>
  <c r="F12858" i="1"/>
  <c r="G12858" i="1" s="1"/>
  <c r="E12858" i="1"/>
  <c r="E12857" i="1"/>
  <c r="F12857" i="1" s="1"/>
  <c r="G12857" i="1" s="1"/>
  <c r="G12856" i="1"/>
  <c r="F12856" i="1"/>
  <c r="E12856" i="1"/>
  <c r="G12855" i="1"/>
  <c r="F12855" i="1"/>
  <c r="E12855" i="1"/>
  <c r="F12854" i="1"/>
  <c r="G12854" i="1" s="1"/>
  <c r="E12854" i="1"/>
  <c r="G12853" i="1"/>
  <c r="E12853" i="1"/>
  <c r="F12853" i="1" s="1"/>
  <c r="G12852" i="1"/>
  <c r="F12852" i="1"/>
  <c r="E12852" i="1"/>
  <c r="G12851" i="1"/>
  <c r="F12851" i="1"/>
  <c r="E12851" i="1"/>
  <c r="F12850" i="1"/>
  <c r="G12850" i="1" s="1"/>
  <c r="E12850" i="1"/>
  <c r="E12849" i="1"/>
  <c r="F12849" i="1" s="1"/>
  <c r="G12849" i="1" s="1"/>
  <c r="F12848" i="1"/>
  <c r="G12848" i="1" s="1"/>
  <c r="E12848" i="1"/>
  <c r="G12847" i="1"/>
  <c r="F12847" i="1"/>
  <c r="E12847" i="1"/>
  <c r="E12846" i="1"/>
  <c r="F12846" i="1" s="1"/>
  <c r="G12846" i="1" s="1"/>
  <c r="E12845" i="1"/>
  <c r="F12845" i="1" s="1"/>
  <c r="G12845" i="1" s="1"/>
  <c r="G12844" i="1"/>
  <c r="F12844" i="1"/>
  <c r="E12844" i="1"/>
  <c r="E12843" i="1"/>
  <c r="F12843" i="1" s="1"/>
  <c r="G12843" i="1" s="1"/>
  <c r="F12842" i="1"/>
  <c r="G12842" i="1" s="1"/>
  <c r="E12842" i="1"/>
  <c r="E12841" i="1"/>
  <c r="F12841" i="1" s="1"/>
  <c r="G12841" i="1" s="1"/>
  <c r="G12840" i="1"/>
  <c r="F12840" i="1"/>
  <c r="E12840" i="1"/>
  <c r="G12839" i="1"/>
  <c r="F12839" i="1"/>
  <c r="E12839" i="1"/>
  <c r="E12838" i="1"/>
  <c r="F12838" i="1" s="1"/>
  <c r="G12838" i="1" s="1"/>
  <c r="G12837" i="1"/>
  <c r="E12837" i="1"/>
  <c r="F12837" i="1" s="1"/>
  <c r="G12836" i="1"/>
  <c r="F12836" i="1"/>
  <c r="E12836" i="1"/>
  <c r="E12835" i="1"/>
  <c r="F12835" i="1" s="1"/>
  <c r="G12835" i="1" s="1"/>
  <c r="F12834" i="1"/>
  <c r="G12834" i="1" s="1"/>
  <c r="E12834" i="1"/>
  <c r="E12833" i="1"/>
  <c r="F12833" i="1" s="1"/>
  <c r="G12833" i="1" s="1"/>
  <c r="F12832" i="1"/>
  <c r="G12832" i="1" s="1"/>
  <c r="E12832" i="1"/>
  <c r="G12831" i="1"/>
  <c r="F12831" i="1"/>
  <c r="E12831" i="1"/>
  <c r="E12830" i="1"/>
  <c r="F12830" i="1" s="1"/>
  <c r="G12830" i="1" s="1"/>
  <c r="F12829" i="1"/>
  <c r="G12829" i="1" s="1"/>
  <c r="E12829" i="1"/>
  <c r="G12828" i="1"/>
  <c r="F12828" i="1"/>
  <c r="E12828" i="1"/>
  <c r="F12827" i="1"/>
  <c r="G12827" i="1" s="1"/>
  <c r="E12827" i="1"/>
  <c r="G12826" i="1"/>
  <c r="F12826" i="1"/>
  <c r="E12826" i="1"/>
  <c r="E12825" i="1"/>
  <c r="F12825" i="1" s="1"/>
  <c r="G12825" i="1" s="1"/>
  <c r="E12824" i="1"/>
  <c r="F12824" i="1" s="1"/>
  <c r="G12824" i="1" s="1"/>
  <c r="G12823" i="1"/>
  <c r="F12823" i="1"/>
  <c r="E12823" i="1"/>
  <c r="E12822" i="1"/>
  <c r="F12822" i="1" s="1"/>
  <c r="G12822" i="1" s="1"/>
  <c r="G12821" i="1"/>
  <c r="E12821" i="1"/>
  <c r="F12821" i="1" s="1"/>
  <c r="G12820" i="1"/>
  <c r="F12820" i="1"/>
  <c r="E12820" i="1"/>
  <c r="F12819" i="1"/>
  <c r="G12819" i="1" s="1"/>
  <c r="E12819" i="1"/>
  <c r="F12818" i="1"/>
  <c r="G12818" i="1" s="1"/>
  <c r="E12818" i="1"/>
  <c r="E12817" i="1"/>
  <c r="F12817" i="1" s="1"/>
  <c r="G12817" i="1" s="1"/>
  <c r="E12816" i="1"/>
  <c r="F12816" i="1" s="1"/>
  <c r="G12816" i="1" s="1"/>
  <c r="G12815" i="1"/>
  <c r="F12815" i="1"/>
  <c r="E12815" i="1"/>
  <c r="E12814" i="1"/>
  <c r="F12814" i="1" s="1"/>
  <c r="G12814" i="1" s="1"/>
  <c r="E12813" i="1"/>
  <c r="F12813" i="1" s="1"/>
  <c r="G12813" i="1" s="1"/>
  <c r="G12812" i="1"/>
  <c r="F12812" i="1"/>
  <c r="E12812" i="1"/>
  <c r="F12811" i="1"/>
  <c r="G12811" i="1" s="1"/>
  <c r="E12811" i="1"/>
  <c r="G12810" i="1"/>
  <c r="F12810" i="1"/>
  <c r="E12810" i="1"/>
  <c r="E12809" i="1"/>
  <c r="F12809" i="1" s="1"/>
  <c r="G12809" i="1" s="1"/>
  <c r="E12808" i="1"/>
  <c r="F12808" i="1" s="1"/>
  <c r="G12808" i="1" s="1"/>
  <c r="G12807" i="1"/>
  <c r="F12807" i="1"/>
  <c r="E12807" i="1"/>
  <c r="F12806" i="1"/>
  <c r="G12806" i="1" s="1"/>
  <c r="E12806" i="1"/>
  <c r="E12805" i="1"/>
  <c r="F12805" i="1" s="1"/>
  <c r="G12805" i="1" s="1"/>
  <c r="G12804" i="1"/>
  <c r="F12804" i="1"/>
  <c r="E12804" i="1"/>
  <c r="E12803" i="1"/>
  <c r="F12803" i="1" s="1"/>
  <c r="G12803" i="1" s="1"/>
  <c r="F12802" i="1"/>
  <c r="G12802" i="1" s="1"/>
  <c r="E12802" i="1"/>
  <c r="E12801" i="1"/>
  <c r="F12801" i="1" s="1"/>
  <c r="G12801" i="1" s="1"/>
  <c r="F12800" i="1"/>
  <c r="G12800" i="1" s="1"/>
  <c r="E12800" i="1"/>
  <c r="G12799" i="1"/>
  <c r="F12799" i="1"/>
  <c r="E12799" i="1"/>
  <c r="E12798" i="1"/>
  <c r="F12798" i="1" s="1"/>
  <c r="G12798" i="1" s="1"/>
  <c r="G12797" i="1"/>
  <c r="F12797" i="1"/>
  <c r="E12797" i="1"/>
  <c r="G12796" i="1"/>
  <c r="F12796" i="1"/>
  <c r="E12796" i="1"/>
  <c r="F12795" i="1"/>
  <c r="G12795" i="1" s="1"/>
  <c r="E12795" i="1"/>
  <c r="G12794" i="1"/>
  <c r="F12794" i="1"/>
  <c r="E12794" i="1"/>
  <c r="E12793" i="1"/>
  <c r="F12793" i="1" s="1"/>
  <c r="G12793" i="1" s="1"/>
  <c r="E12792" i="1"/>
  <c r="F12792" i="1" s="1"/>
  <c r="G12792" i="1" s="1"/>
  <c r="G12791" i="1"/>
  <c r="F12791" i="1"/>
  <c r="E12791" i="1"/>
  <c r="F12790" i="1"/>
  <c r="G12790" i="1" s="1"/>
  <c r="E12790" i="1"/>
  <c r="E12789" i="1"/>
  <c r="F12789" i="1" s="1"/>
  <c r="G12789" i="1" s="1"/>
  <c r="G12788" i="1"/>
  <c r="F12788" i="1"/>
  <c r="E12788" i="1"/>
  <c r="E12787" i="1"/>
  <c r="F12787" i="1" s="1"/>
  <c r="G12787" i="1" s="1"/>
  <c r="F12786" i="1"/>
  <c r="G12786" i="1" s="1"/>
  <c r="E12786" i="1"/>
  <c r="E12785" i="1"/>
  <c r="F12785" i="1" s="1"/>
  <c r="G12785" i="1" s="1"/>
  <c r="F12784" i="1"/>
  <c r="G12784" i="1" s="1"/>
  <c r="E12784" i="1"/>
  <c r="G12783" i="1"/>
  <c r="F12783" i="1"/>
  <c r="E12783" i="1"/>
  <c r="E12782" i="1"/>
  <c r="F12782" i="1" s="1"/>
  <c r="G12782" i="1" s="1"/>
  <c r="F12781" i="1"/>
  <c r="G12781" i="1" s="1"/>
  <c r="E12781" i="1"/>
  <c r="G12780" i="1"/>
  <c r="F12780" i="1"/>
  <c r="E12780" i="1"/>
  <c r="G12779" i="1"/>
  <c r="F12779" i="1"/>
  <c r="E12779" i="1"/>
  <c r="G12778" i="1"/>
  <c r="F12778" i="1"/>
  <c r="E12778" i="1"/>
  <c r="E12777" i="1"/>
  <c r="F12777" i="1" s="1"/>
  <c r="G12777" i="1" s="1"/>
  <c r="F12776" i="1"/>
  <c r="G12776" i="1" s="1"/>
  <c r="E12776" i="1"/>
  <c r="G12775" i="1"/>
  <c r="F12775" i="1"/>
  <c r="E12775" i="1"/>
  <c r="F12774" i="1"/>
  <c r="G12774" i="1" s="1"/>
  <c r="E12774" i="1"/>
  <c r="F12773" i="1"/>
  <c r="G12773" i="1" s="1"/>
  <c r="E12773" i="1"/>
  <c r="G12772" i="1"/>
  <c r="F12772" i="1"/>
  <c r="E12772" i="1"/>
  <c r="E12771" i="1"/>
  <c r="F12771" i="1" s="1"/>
  <c r="G12771" i="1" s="1"/>
  <c r="G12770" i="1"/>
  <c r="F12770" i="1"/>
  <c r="E12770" i="1"/>
  <c r="E12769" i="1"/>
  <c r="F12769" i="1" s="1"/>
  <c r="G12769" i="1" s="1"/>
  <c r="F12768" i="1"/>
  <c r="G12768" i="1" s="1"/>
  <c r="E12768" i="1"/>
  <c r="G12767" i="1"/>
  <c r="F12767" i="1"/>
  <c r="E12767" i="1"/>
  <c r="E12766" i="1"/>
  <c r="F12766" i="1" s="1"/>
  <c r="G12766" i="1" s="1"/>
  <c r="F12765" i="1"/>
  <c r="G12765" i="1" s="1"/>
  <c r="E12765" i="1"/>
  <c r="G12764" i="1"/>
  <c r="F12764" i="1"/>
  <c r="E12764" i="1"/>
  <c r="F12763" i="1"/>
  <c r="G12763" i="1" s="1"/>
  <c r="E12763" i="1"/>
  <c r="G12762" i="1"/>
  <c r="F12762" i="1"/>
  <c r="E12762" i="1"/>
  <c r="E12761" i="1"/>
  <c r="F12761" i="1" s="1"/>
  <c r="G12761" i="1" s="1"/>
  <c r="E12760" i="1"/>
  <c r="F12760" i="1" s="1"/>
  <c r="G12760" i="1" s="1"/>
  <c r="G12759" i="1"/>
  <c r="F12759" i="1"/>
  <c r="E12759" i="1"/>
  <c r="F12758" i="1"/>
  <c r="G12758" i="1" s="1"/>
  <c r="E12758" i="1"/>
  <c r="G12757" i="1"/>
  <c r="E12757" i="1"/>
  <c r="F12757" i="1" s="1"/>
  <c r="G12756" i="1"/>
  <c r="F12756" i="1"/>
  <c r="E12756" i="1"/>
  <c r="G12755" i="1"/>
  <c r="F12755" i="1"/>
  <c r="E12755" i="1"/>
  <c r="F12754" i="1"/>
  <c r="G12754" i="1" s="1"/>
  <c r="E12754" i="1"/>
  <c r="E12753" i="1"/>
  <c r="F12753" i="1" s="1"/>
  <c r="G12753" i="1" s="1"/>
  <c r="E12752" i="1"/>
  <c r="F12752" i="1" s="1"/>
  <c r="G12752" i="1" s="1"/>
  <c r="G12751" i="1"/>
  <c r="F12751" i="1"/>
  <c r="E12751" i="1"/>
  <c r="E12750" i="1"/>
  <c r="F12750" i="1" s="1"/>
  <c r="G12750" i="1" s="1"/>
  <c r="E12749" i="1"/>
  <c r="F12749" i="1" s="1"/>
  <c r="G12749" i="1" s="1"/>
  <c r="G12748" i="1"/>
  <c r="F12748" i="1"/>
  <c r="E12748" i="1"/>
  <c r="F12747" i="1"/>
  <c r="G12747" i="1" s="1"/>
  <c r="E12747" i="1"/>
  <c r="G12746" i="1"/>
  <c r="F12746" i="1"/>
  <c r="E12746" i="1"/>
  <c r="E12745" i="1"/>
  <c r="F12745" i="1" s="1"/>
  <c r="G12745" i="1" s="1"/>
  <c r="E12744" i="1"/>
  <c r="F12744" i="1" s="1"/>
  <c r="G12744" i="1" s="1"/>
  <c r="G12743" i="1"/>
  <c r="F12743" i="1"/>
  <c r="E12743" i="1"/>
  <c r="F12742" i="1"/>
  <c r="G12742" i="1" s="1"/>
  <c r="E12742" i="1"/>
  <c r="E12741" i="1"/>
  <c r="F12741" i="1" s="1"/>
  <c r="G12741" i="1" s="1"/>
  <c r="G12740" i="1"/>
  <c r="F12740" i="1"/>
  <c r="E12740" i="1"/>
  <c r="G12739" i="1"/>
  <c r="E12739" i="1"/>
  <c r="F12739" i="1" s="1"/>
  <c r="F12738" i="1"/>
  <c r="G12738" i="1" s="1"/>
  <c r="E12738" i="1"/>
  <c r="E12737" i="1"/>
  <c r="F12737" i="1" s="1"/>
  <c r="G12737" i="1" s="1"/>
  <c r="F12736" i="1"/>
  <c r="G12736" i="1" s="1"/>
  <c r="E12736" i="1"/>
  <c r="G12735" i="1"/>
  <c r="F12735" i="1"/>
  <c r="E12735" i="1"/>
  <c r="E12734" i="1"/>
  <c r="F12734" i="1" s="1"/>
  <c r="G12734" i="1" s="1"/>
  <c r="G12733" i="1"/>
  <c r="F12733" i="1"/>
  <c r="E12733" i="1"/>
  <c r="G12732" i="1"/>
  <c r="F12732" i="1"/>
  <c r="E12732" i="1"/>
  <c r="F12731" i="1"/>
  <c r="G12731" i="1" s="1"/>
  <c r="E12731" i="1"/>
  <c r="G12730" i="1"/>
  <c r="F12730" i="1"/>
  <c r="E12730" i="1"/>
  <c r="E12729" i="1"/>
  <c r="F12729" i="1" s="1"/>
  <c r="G12729" i="1" s="1"/>
  <c r="E12728" i="1"/>
  <c r="F12728" i="1" s="1"/>
  <c r="G12728" i="1" s="1"/>
  <c r="G12727" i="1"/>
  <c r="F12727" i="1"/>
  <c r="E12727" i="1"/>
  <c r="F12726" i="1"/>
  <c r="G12726" i="1" s="1"/>
  <c r="E12726" i="1"/>
  <c r="E12725" i="1"/>
  <c r="F12725" i="1" s="1"/>
  <c r="G12725" i="1" s="1"/>
  <c r="G12724" i="1"/>
  <c r="F12724" i="1"/>
  <c r="E12724" i="1"/>
  <c r="E12723" i="1"/>
  <c r="F12723" i="1" s="1"/>
  <c r="G12723" i="1" s="1"/>
  <c r="F12722" i="1"/>
  <c r="G12722" i="1" s="1"/>
  <c r="E12722" i="1"/>
  <c r="E12721" i="1"/>
  <c r="F12721" i="1" s="1"/>
  <c r="G12721" i="1" s="1"/>
  <c r="F12720" i="1"/>
  <c r="G12720" i="1" s="1"/>
  <c r="E12720" i="1"/>
  <c r="G12719" i="1"/>
  <c r="F12719" i="1"/>
  <c r="E12719" i="1"/>
  <c r="E12718" i="1"/>
  <c r="F12718" i="1" s="1"/>
  <c r="G12718" i="1" s="1"/>
  <c r="F12717" i="1"/>
  <c r="G12717" i="1" s="1"/>
  <c r="E12717" i="1"/>
  <c r="G12716" i="1"/>
  <c r="F12716" i="1"/>
  <c r="E12716" i="1"/>
  <c r="G12715" i="1"/>
  <c r="F12715" i="1"/>
  <c r="E12715" i="1"/>
  <c r="G12714" i="1"/>
  <c r="F12714" i="1"/>
  <c r="E12714" i="1"/>
  <c r="E12713" i="1"/>
  <c r="F12713" i="1" s="1"/>
  <c r="G12713" i="1" s="1"/>
  <c r="F12712" i="1"/>
  <c r="G12712" i="1" s="1"/>
  <c r="E12712" i="1"/>
  <c r="G12711" i="1"/>
  <c r="F12711" i="1"/>
  <c r="E12711" i="1"/>
  <c r="F12710" i="1"/>
  <c r="G12710" i="1" s="1"/>
  <c r="E12710" i="1"/>
  <c r="F12709" i="1"/>
  <c r="G12709" i="1" s="1"/>
  <c r="E12709" i="1"/>
  <c r="G12708" i="1"/>
  <c r="F12708" i="1"/>
  <c r="E12708" i="1"/>
  <c r="E12707" i="1"/>
  <c r="F12707" i="1" s="1"/>
  <c r="G12707" i="1" s="1"/>
  <c r="G12706" i="1"/>
  <c r="F12706" i="1"/>
  <c r="E12706" i="1"/>
  <c r="E12705" i="1"/>
  <c r="F12705" i="1" s="1"/>
  <c r="G12705" i="1" s="1"/>
  <c r="F12704" i="1"/>
  <c r="G12704" i="1" s="1"/>
  <c r="E12704" i="1"/>
  <c r="G12703" i="1"/>
  <c r="F12703" i="1"/>
  <c r="E12703" i="1"/>
  <c r="E12702" i="1"/>
  <c r="F12702" i="1" s="1"/>
  <c r="G12702" i="1" s="1"/>
  <c r="F12701" i="1"/>
  <c r="G12701" i="1" s="1"/>
  <c r="E12701" i="1"/>
  <c r="G12700" i="1"/>
  <c r="F12700" i="1"/>
  <c r="E12700" i="1"/>
  <c r="F12699" i="1"/>
  <c r="G12699" i="1" s="1"/>
  <c r="E12699" i="1"/>
  <c r="G12698" i="1"/>
  <c r="F12698" i="1"/>
  <c r="E12698" i="1"/>
  <c r="E12697" i="1"/>
  <c r="F12697" i="1" s="1"/>
  <c r="G12697" i="1" s="1"/>
  <c r="E12696" i="1"/>
  <c r="F12696" i="1" s="1"/>
  <c r="G12696" i="1" s="1"/>
  <c r="G12695" i="1"/>
  <c r="F12695" i="1"/>
  <c r="E12695" i="1"/>
  <c r="F12694" i="1"/>
  <c r="G12694" i="1" s="1"/>
  <c r="E12694" i="1"/>
  <c r="G12693" i="1"/>
  <c r="E12693" i="1"/>
  <c r="F12693" i="1" s="1"/>
  <c r="G12692" i="1"/>
  <c r="F12692" i="1"/>
  <c r="E12692" i="1"/>
  <c r="F12691" i="1"/>
  <c r="G12691" i="1" s="1"/>
  <c r="E12691" i="1"/>
  <c r="F12690" i="1"/>
  <c r="G12690" i="1" s="1"/>
  <c r="E12690" i="1"/>
  <c r="E12689" i="1"/>
  <c r="F12689" i="1" s="1"/>
  <c r="G12689" i="1" s="1"/>
  <c r="F12688" i="1"/>
  <c r="G12688" i="1" s="1"/>
  <c r="E12688" i="1"/>
  <c r="G12687" i="1"/>
  <c r="F12687" i="1"/>
  <c r="E12687" i="1"/>
  <c r="E12686" i="1"/>
  <c r="F12686" i="1" s="1"/>
  <c r="G12686" i="1" s="1"/>
  <c r="E12685" i="1"/>
  <c r="F12685" i="1" s="1"/>
  <c r="G12685" i="1" s="1"/>
  <c r="G12684" i="1"/>
  <c r="F12684" i="1"/>
  <c r="E12684" i="1"/>
  <c r="F12683" i="1"/>
  <c r="G12683" i="1" s="1"/>
  <c r="E12683" i="1"/>
  <c r="G12682" i="1"/>
  <c r="F12682" i="1"/>
  <c r="E12682" i="1"/>
  <c r="E12681" i="1"/>
  <c r="F12681" i="1" s="1"/>
  <c r="G12681" i="1" s="1"/>
  <c r="E12680" i="1"/>
  <c r="F12680" i="1" s="1"/>
  <c r="G12680" i="1" s="1"/>
  <c r="G12679" i="1"/>
  <c r="F12679" i="1"/>
  <c r="E12679" i="1"/>
  <c r="F12678" i="1"/>
  <c r="G12678" i="1" s="1"/>
  <c r="E12678" i="1"/>
  <c r="E12677" i="1"/>
  <c r="F12677" i="1" s="1"/>
  <c r="G12677" i="1" s="1"/>
  <c r="G12676" i="1"/>
  <c r="F12676" i="1"/>
  <c r="E12676" i="1"/>
  <c r="G12675" i="1"/>
  <c r="E12675" i="1"/>
  <c r="F12675" i="1" s="1"/>
  <c r="F12674" i="1"/>
  <c r="G12674" i="1" s="1"/>
  <c r="E12674" i="1"/>
  <c r="E12673" i="1"/>
  <c r="F12673" i="1" s="1"/>
  <c r="G12673" i="1" s="1"/>
  <c r="G12672" i="1"/>
  <c r="F12672" i="1"/>
  <c r="E12672" i="1"/>
  <c r="G12671" i="1"/>
  <c r="F12671" i="1"/>
  <c r="E12671" i="1"/>
  <c r="E12670" i="1"/>
  <c r="F12670" i="1" s="1"/>
  <c r="G12670" i="1" s="1"/>
  <c r="G12669" i="1"/>
  <c r="F12669" i="1"/>
  <c r="E12669" i="1"/>
  <c r="G12668" i="1"/>
  <c r="F12668" i="1"/>
  <c r="E12668" i="1"/>
  <c r="F12667" i="1"/>
  <c r="G12667" i="1" s="1"/>
  <c r="E12667" i="1"/>
  <c r="G12666" i="1"/>
  <c r="F12666" i="1"/>
  <c r="E12666" i="1"/>
  <c r="E12665" i="1"/>
  <c r="F12665" i="1" s="1"/>
  <c r="G12665" i="1" s="1"/>
  <c r="E12664" i="1"/>
  <c r="F12664" i="1" s="1"/>
  <c r="G12664" i="1" s="1"/>
  <c r="G12663" i="1"/>
  <c r="F12663" i="1"/>
  <c r="E12663" i="1"/>
  <c r="F12662" i="1"/>
  <c r="G12662" i="1" s="1"/>
  <c r="E12662" i="1"/>
  <c r="E12661" i="1"/>
  <c r="F12661" i="1" s="1"/>
  <c r="G12661" i="1" s="1"/>
  <c r="G12660" i="1"/>
  <c r="F12660" i="1"/>
  <c r="E12660" i="1"/>
  <c r="E12659" i="1"/>
  <c r="F12659" i="1" s="1"/>
  <c r="G12659" i="1" s="1"/>
  <c r="F12658" i="1"/>
  <c r="G12658" i="1" s="1"/>
  <c r="E12658" i="1"/>
  <c r="E12657" i="1"/>
  <c r="F12657" i="1" s="1"/>
  <c r="G12657" i="1" s="1"/>
  <c r="F12656" i="1"/>
  <c r="G12656" i="1" s="1"/>
  <c r="E12656" i="1"/>
  <c r="G12655" i="1"/>
  <c r="F12655" i="1"/>
  <c r="E12655" i="1"/>
  <c r="E12654" i="1"/>
  <c r="F12654" i="1" s="1"/>
  <c r="G12654" i="1" s="1"/>
  <c r="F12653" i="1"/>
  <c r="G12653" i="1" s="1"/>
  <c r="E12653" i="1"/>
  <c r="G12652" i="1"/>
  <c r="F12652" i="1"/>
  <c r="E12652" i="1"/>
  <c r="G12651" i="1"/>
  <c r="F12651" i="1"/>
  <c r="E12651" i="1"/>
  <c r="G12650" i="1"/>
  <c r="F12650" i="1"/>
  <c r="E12650" i="1"/>
  <c r="E12649" i="1"/>
  <c r="F12649" i="1" s="1"/>
  <c r="G12649" i="1" s="1"/>
  <c r="F12648" i="1"/>
  <c r="G12648" i="1" s="1"/>
  <c r="E12648" i="1"/>
  <c r="G12647" i="1"/>
  <c r="F12647" i="1"/>
  <c r="E12647" i="1"/>
  <c r="F12646" i="1"/>
  <c r="G12646" i="1" s="1"/>
  <c r="E12646" i="1"/>
  <c r="F12645" i="1"/>
  <c r="G12645" i="1" s="1"/>
  <c r="E12645" i="1"/>
  <c r="G12644" i="1"/>
  <c r="F12644" i="1"/>
  <c r="E12644" i="1"/>
  <c r="E12643" i="1"/>
  <c r="F12643" i="1" s="1"/>
  <c r="G12643" i="1" s="1"/>
  <c r="G12642" i="1"/>
  <c r="F12642" i="1"/>
  <c r="E12642" i="1"/>
  <c r="E12641" i="1"/>
  <c r="F12641" i="1" s="1"/>
  <c r="G12641" i="1" s="1"/>
  <c r="F12640" i="1"/>
  <c r="G12640" i="1" s="1"/>
  <c r="E12640" i="1"/>
  <c r="G12639" i="1"/>
  <c r="F12639" i="1"/>
  <c r="E12639" i="1"/>
  <c r="E12638" i="1"/>
  <c r="F12638" i="1" s="1"/>
  <c r="G12638" i="1" s="1"/>
  <c r="F12637" i="1"/>
  <c r="G12637" i="1" s="1"/>
  <c r="E12637" i="1"/>
  <c r="G12636" i="1"/>
  <c r="F12636" i="1"/>
  <c r="E12636" i="1"/>
  <c r="F12635" i="1"/>
  <c r="G12635" i="1" s="1"/>
  <c r="E12635" i="1"/>
  <c r="G12634" i="1"/>
  <c r="F12634" i="1"/>
  <c r="E12634" i="1"/>
  <c r="E12633" i="1"/>
  <c r="F12633" i="1" s="1"/>
  <c r="G12633" i="1" s="1"/>
  <c r="G12632" i="1"/>
  <c r="E12632" i="1"/>
  <c r="F12632" i="1" s="1"/>
  <c r="G12631" i="1"/>
  <c r="F12631" i="1"/>
  <c r="E12631" i="1"/>
  <c r="F12630" i="1"/>
  <c r="G12630" i="1" s="1"/>
  <c r="E12630" i="1"/>
  <c r="E12629" i="1"/>
  <c r="F12629" i="1" s="1"/>
  <c r="G12629" i="1" s="1"/>
  <c r="G12628" i="1"/>
  <c r="F12628" i="1"/>
  <c r="E12628" i="1"/>
  <c r="F12627" i="1"/>
  <c r="G12627" i="1" s="1"/>
  <c r="E12627" i="1"/>
  <c r="F12626" i="1"/>
  <c r="G12626" i="1" s="1"/>
  <c r="E12626" i="1"/>
  <c r="E12625" i="1"/>
  <c r="F12625" i="1" s="1"/>
  <c r="G12625" i="1" s="1"/>
  <c r="E12624" i="1"/>
  <c r="F12624" i="1" s="1"/>
  <c r="G12624" i="1" s="1"/>
  <c r="G12623" i="1"/>
  <c r="F12623" i="1"/>
  <c r="E12623" i="1"/>
  <c r="E12622" i="1"/>
  <c r="F12622" i="1" s="1"/>
  <c r="G12622" i="1" s="1"/>
  <c r="E12621" i="1"/>
  <c r="F12621" i="1" s="1"/>
  <c r="G12621" i="1" s="1"/>
  <c r="G12620" i="1"/>
  <c r="F12620" i="1"/>
  <c r="E12620" i="1"/>
  <c r="F12619" i="1"/>
  <c r="G12619" i="1" s="1"/>
  <c r="E12619" i="1"/>
  <c r="F12618" i="1"/>
  <c r="G12618" i="1" s="1"/>
  <c r="E12618" i="1"/>
  <c r="E12617" i="1"/>
  <c r="F12617" i="1" s="1"/>
  <c r="G12617" i="1" s="1"/>
  <c r="E12616" i="1"/>
  <c r="F12616" i="1" s="1"/>
  <c r="G12616" i="1" s="1"/>
  <c r="G12615" i="1"/>
  <c r="F12615" i="1"/>
  <c r="E12615" i="1"/>
  <c r="F12614" i="1"/>
  <c r="G12614" i="1" s="1"/>
  <c r="E12614" i="1"/>
  <c r="E12613" i="1"/>
  <c r="F12613" i="1" s="1"/>
  <c r="G12613" i="1" s="1"/>
  <c r="G12612" i="1"/>
  <c r="F12612" i="1"/>
  <c r="E12612" i="1"/>
  <c r="G12611" i="1"/>
  <c r="E12611" i="1"/>
  <c r="F12611" i="1" s="1"/>
  <c r="F12610" i="1"/>
  <c r="G12610" i="1" s="1"/>
  <c r="E12610" i="1"/>
  <c r="E12609" i="1"/>
  <c r="F12609" i="1" s="1"/>
  <c r="G12609" i="1" s="1"/>
  <c r="F12608" i="1"/>
  <c r="G12608" i="1" s="1"/>
  <c r="E12608" i="1"/>
  <c r="G12607" i="1"/>
  <c r="F12607" i="1"/>
  <c r="E12607" i="1"/>
  <c r="E12606" i="1"/>
  <c r="F12606" i="1" s="1"/>
  <c r="G12606" i="1" s="1"/>
  <c r="G12605" i="1"/>
  <c r="F12605" i="1"/>
  <c r="E12605" i="1"/>
  <c r="G12604" i="1"/>
  <c r="F12604" i="1"/>
  <c r="E12604" i="1"/>
  <c r="F12603" i="1"/>
  <c r="G12603" i="1" s="1"/>
  <c r="E12603" i="1"/>
  <c r="G12602" i="1"/>
  <c r="F12602" i="1"/>
  <c r="E12602" i="1"/>
  <c r="E12601" i="1"/>
  <c r="F12601" i="1" s="1"/>
  <c r="G12601" i="1" s="1"/>
  <c r="E12600" i="1"/>
  <c r="F12600" i="1" s="1"/>
  <c r="G12600" i="1" s="1"/>
  <c r="G12599" i="1"/>
  <c r="F12599" i="1"/>
  <c r="E12599" i="1"/>
  <c r="F12598" i="1"/>
  <c r="G12598" i="1" s="1"/>
  <c r="E12598" i="1"/>
  <c r="E12597" i="1"/>
  <c r="F12597" i="1" s="1"/>
  <c r="G12597" i="1" s="1"/>
  <c r="G12596" i="1"/>
  <c r="F12596" i="1"/>
  <c r="E12596" i="1"/>
  <c r="E12595" i="1"/>
  <c r="F12595" i="1" s="1"/>
  <c r="G12595" i="1" s="1"/>
  <c r="F12594" i="1"/>
  <c r="G12594" i="1" s="1"/>
  <c r="E12594" i="1"/>
  <c r="E12593" i="1"/>
  <c r="F12593" i="1" s="1"/>
  <c r="G12593" i="1" s="1"/>
  <c r="F12592" i="1"/>
  <c r="G12592" i="1" s="1"/>
  <c r="E12592" i="1"/>
  <c r="G12591" i="1"/>
  <c r="F12591" i="1"/>
  <c r="E12591" i="1"/>
  <c r="F12590" i="1"/>
  <c r="G12590" i="1" s="1"/>
  <c r="E12590" i="1"/>
  <c r="F12589" i="1"/>
  <c r="G12589" i="1" s="1"/>
  <c r="E12589" i="1"/>
  <c r="G12588" i="1"/>
  <c r="F12588" i="1"/>
  <c r="E12588" i="1"/>
  <c r="G12587" i="1"/>
  <c r="F12587" i="1"/>
  <c r="E12587" i="1"/>
  <c r="G12586" i="1"/>
  <c r="F12586" i="1"/>
  <c r="E12586" i="1"/>
  <c r="E12585" i="1"/>
  <c r="F12585" i="1" s="1"/>
  <c r="G12585" i="1" s="1"/>
  <c r="E12584" i="1"/>
  <c r="F12584" i="1" s="1"/>
  <c r="G12584" i="1" s="1"/>
  <c r="G12583" i="1"/>
  <c r="F12583" i="1"/>
  <c r="E12583" i="1"/>
  <c r="F12582" i="1"/>
  <c r="G12582" i="1" s="1"/>
  <c r="E12582" i="1"/>
  <c r="E12581" i="1"/>
  <c r="F12581" i="1" s="1"/>
  <c r="G12581" i="1" s="1"/>
  <c r="G12580" i="1"/>
  <c r="F12580" i="1"/>
  <c r="E12580" i="1"/>
  <c r="E12579" i="1"/>
  <c r="F12579" i="1" s="1"/>
  <c r="G12579" i="1" s="1"/>
  <c r="G12578" i="1"/>
  <c r="F12578" i="1"/>
  <c r="E12578" i="1"/>
  <c r="E12577" i="1"/>
  <c r="F12577" i="1" s="1"/>
  <c r="G12577" i="1" s="1"/>
  <c r="F12576" i="1"/>
  <c r="G12576" i="1" s="1"/>
  <c r="E12576" i="1"/>
  <c r="G12575" i="1"/>
  <c r="F12575" i="1"/>
  <c r="E12575" i="1"/>
  <c r="E12574" i="1"/>
  <c r="F12574" i="1" s="1"/>
  <c r="G12574" i="1" s="1"/>
  <c r="F12573" i="1"/>
  <c r="G12573" i="1" s="1"/>
  <c r="E12573" i="1"/>
  <c r="G12572" i="1"/>
  <c r="F12572" i="1"/>
  <c r="E12572" i="1"/>
  <c r="F12571" i="1"/>
  <c r="G12571" i="1" s="1"/>
  <c r="E12571" i="1"/>
  <c r="G12570" i="1"/>
  <c r="F12570" i="1"/>
  <c r="E12570" i="1"/>
  <c r="E12569" i="1"/>
  <c r="F12569" i="1" s="1"/>
  <c r="G12569" i="1" s="1"/>
  <c r="E12568" i="1"/>
  <c r="F12568" i="1" s="1"/>
  <c r="G12568" i="1" s="1"/>
  <c r="G12567" i="1"/>
  <c r="F12567" i="1"/>
  <c r="E12567" i="1"/>
  <c r="E12566" i="1"/>
  <c r="F12566" i="1" s="1"/>
  <c r="G12566" i="1" s="1"/>
  <c r="G12565" i="1"/>
  <c r="E12565" i="1"/>
  <c r="F12565" i="1" s="1"/>
  <c r="G12564" i="1"/>
  <c r="F12564" i="1"/>
  <c r="E12564" i="1"/>
  <c r="F12563" i="1"/>
  <c r="G12563" i="1" s="1"/>
  <c r="E12563" i="1"/>
  <c r="F12562" i="1"/>
  <c r="G12562" i="1" s="1"/>
  <c r="E12562" i="1"/>
  <c r="E12561" i="1"/>
  <c r="F12561" i="1" s="1"/>
  <c r="G12561" i="1" s="1"/>
  <c r="E12560" i="1"/>
  <c r="F12560" i="1" s="1"/>
  <c r="G12560" i="1" s="1"/>
  <c r="G12559" i="1"/>
  <c r="F12559" i="1"/>
  <c r="E12559" i="1"/>
  <c r="E12558" i="1"/>
  <c r="F12558" i="1" s="1"/>
  <c r="G12558" i="1" s="1"/>
  <c r="E12557" i="1"/>
  <c r="F12557" i="1" s="1"/>
  <c r="G12557" i="1" s="1"/>
  <c r="G12556" i="1"/>
  <c r="F12556" i="1"/>
  <c r="E12556" i="1"/>
  <c r="F12555" i="1"/>
  <c r="G12555" i="1" s="1"/>
  <c r="E12555" i="1"/>
  <c r="G12554" i="1"/>
  <c r="F12554" i="1"/>
  <c r="E12554" i="1"/>
  <c r="E12553" i="1"/>
  <c r="F12553" i="1" s="1"/>
  <c r="G12553" i="1" s="1"/>
  <c r="E12552" i="1"/>
  <c r="F12552" i="1" s="1"/>
  <c r="G12552" i="1" s="1"/>
  <c r="G12551" i="1"/>
  <c r="F12551" i="1"/>
  <c r="E12551" i="1"/>
  <c r="F12550" i="1"/>
  <c r="G12550" i="1" s="1"/>
  <c r="E12550" i="1"/>
  <c r="E12549" i="1"/>
  <c r="F12549" i="1" s="1"/>
  <c r="G12549" i="1" s="1"/>
  <c r="G12548" i="1"/>
  <c r="F12548" i="1"/>
  <c r="E12548" i="1"/>
  <c r="E12547" i="1"/>
  <c r="F12547" i="1" s="1"/>
  <c r="G12547" i="1" s="1"/>
  <c r="F12546" i="1"/>
  <c r="G12546" i="1" s="1"/>
  <c r="E12546" i="1"/>
  <c r="E12545" i="1"/>
  <c r="F12545" i="1" s="1"/>
  <c r="G12545" i="1" s="1"/>
  <c r="F12544" i="1"/>
  <c r="G12544" i="1" s="1"/>
  <c r="E12544" i="1"/>
  <c r="G12543" i="1"/>
  <c r="F12543" i="1"/>
  <c r="E12543" i="1"/>
  <c r="E12542" i="1"/>
  <c r="F12542" i="1" s="1"/>
  <c r="G12542" i="1" s="1"/>
  <c r="G12541" i="1"/>
  <c r="F12541" i="1"/>
  <c r="E12541" i="1"/>
  <c r="G12540" i="1"/>
  <c r="F12540" i="1"/>
  <c r="E12540" i="1"/>
  <c r="F12539" i="1"/>
  <c r="G12539" i="1" s="1"/>
  <c r="E12539" i="1"/>
  <c r="G12538" i="1"/>
  <c r="F12538" i="1"/>
  <c r="E12538" i="1"/>
  <c r="E12537" i="1"/>
  <c r="F12537" i="1" s="1"/>
  <c r="G12537" i="1" s="1"/>
  <c r="E12536" i="1"/>
  <c r="F12536" i="1" s="1"/>
  <c r="G12536" i="1" s="1"/>
  <c r="G12535" i="1"/>
  <c r="F12535" i="1"/>
  <c r="E12535" i="1"/>
  <c r="F12534" i="1"/>
  <c r="G12534" i="1" s="1"/>
  <c r="E12534" i="1"/>
  <c r="E12533" i="1"/>
  <c r="F12533" i="1" s="1"/>
  <c r="G12533" i="1" s="1"/>
  <c r="G12532" i="1"/>
  <c r="F12532" i="1"/>
  <c r="E12532" i="1"/>
  <c r="E12531" i="1"/>
  <c r="F12531" i="1" s="1"/>
  <c r="G12531" i="1" s="1"/>
  <c r="F12530" i="1"/>
  <c r="G12530" i="1" s="1"/>
  <c r="E12530" i="1"/>
  <c r="E12529" i="1"/>
  <c r="F12529" i="1" s="1"/>
  <c r="G12529" i="1" s="1"/>
  <c r="F12528" i="1"/>
  <c r="G12528" i="1" s="1"/>
  <c r="E12528" i="1"/>
  <c r="G12527" i="1"/>
  <c r="F12527" i="1"/>
  <c r="E12527" i="1"/>
  <c r="E12526" i="1"/>
  <c r="F12526" i="1" s="1"/>
  <c r="G12526" i="1" s="1"/>
  <c r="F12525" i="1"/>
  <c r="G12525" i="1" s="1"/>
  <c r="E12525" i="1"/>
  <c r="G12524" i="1"/>
  <c r="F12524" i="1"/>
  <c r="E12524" i="1"/>
  <c r="G12523" i="1"/>
  <c r="F12523" i="1"/>
  <c r="E12523" i="1"/>
  <c r="G12522" i="1"/>
  <c r="F12522" i="1"/>
  <c r="E12522" i="1"/>
  <c r="E12521" i="1"/>
  <c r="F12521" i="1" s="1"/>
  <c r="G12521" i="1" s="1"/>
  <c r="G12520" i="1"/>
  <c r="F12520" i="1"/>
  <c r="E12520" i="1"/>
  <c r="G12519" i="1"/>
  <c r="F12519" i="1"/>
  <c r="E12519" i="1"/>
  <c r="F12518" i="1"/>
  <c r="G12518" i="1" s="1"/>
  <c r="E12518" i="1"/>
  <c r="G12517" i="1"/>
  <c r="F12517" i="1"/>
  <c r="E12517" i="1"/>
  <c r="G12516" i="1"/>
  <c r="F12516" i="1"/>
  <c r="E12516" i="1"/>
  <c r="E12515" i="1"/>
  <c r="F12515" i="1" s="1"/>
  <c r="G12515" i="1" s="1"/>
  <c r="G12514" i="1"/>
  <c r="F12514" i="1"/>
  <c r="E12514" i="1"/>
  <c r="E12513" i="1"/>
  <c r="F12513" i="1" s="1"/>
  <c r="G12513" i="1" s="1"/>
  <c r="F12512" i="1"/>
  <c r="G12512" i="1" s="1"/>
  <c r="E12512" i="1"/>
  <c r="G12511" i="1"/>
  <c r="F12511" i="1"/>
  <c r="E12511" i="1"/>
  <c r="E12510" i="1"/>
  <c r="F12510" i="1" s="1"/>
  <c r="G12510" i="1" s="1"/>
  <c r="F12509" i="1"/>
  <c r="G12509" i="1" s="1"/>
  <c r="E12509" i="1"/>
  <c r="G12508" i="1"/>
  <c r="F12508" i="1"/>
  <c r="E12508" i="1"/>
  <c r="F12507" i="1"/>
  <c r="G12507" i="1" s="1"/>
  <c r="E12507" i="1"/>
  <c r="G12506" i="1"/>
  <c r="F12506" i="1"/>
  <c r="E12506" i="1"/>
  <c r="E12505" i="1"/>
  <c r="F12505" i="1" s="1"/>
  <c r="G12505" i="1" s="1"/>
  <c r="E12504" i="1"/>
  <c r="F12504" i="1" s="1"/>
  <c r="G12504" i="1" s="1"/>
  <c r="G12503" i="1"/>
  <c r="F12503" i="1"/>
  <c r="E12503" i="1"/>
  <c r="F12502" i="1"/>
  <c r="G12502" i="1" s="1"/>
  <c r="E12502" i="1"/>
  <c r="G12501" i="1"/>
  <c r="E12501" i="1"/>
  <c r="F12501" i="1" s="1"/>
  <c r="G12500" i="1"/>
  <c r="F12500" i="1"/>
  <c r="E12500" i="1"/>
  <c r="G12499" i="1"/>
  <c r="F12499" i="1"/>
  <c r="E12499" i="1"/>
  <c r="F12498" i="1"/>
  <c r="G12498" i="1" s="1"/>
  <c r="E12498" i="1"/>
  <c r="E12497" i="1"/>
  <c r="F12497" i="1" s="1"/>
  <c r="G12497" i="1" s="1"/>
  <c r="E12496" i="1"/>
  <c r="F12496" i="1" s="1"/>
  <c r="G12496" i="1" s="1"/>
  <c r="G12495" i="1"/>
  <c r="F12495" i="1"/>
  <c r="E12495" i="1"/>
  <c r="E12494" i="1"/>
  <c r="F12494" i="1" s="1"/>
  <c r="G12494" i="1" s="1"/>
  <c r="E12493" i="1"/>
  <c r="F12493" i="1" s="1"/>
  <c r="G12493" i="1" s="1"/>
  <c r="G12492" i="1"/>
  <c r="F12492" i="1"/>
  <c r="E12492" i="1"/>
  <c r="F12491" i="1"/>
  <c r="G12491" i="1" s="1"/>
  <c r="E12491" i="1"/>
  <c r="G12490" i="1"/>
  <c r="F12490" i="1"/>
  <c r="E12490" i="1"/>
  <c r="E12489" i="1"/>
  <c r="F12489" i="1" s="1"/>
  <c r="G12489" i="1" s="1"/>
  <c r="E12488" i="1"/>
  <c r="F12488" i="1" s="1"/>
  <c r="G12488" i="1" s="1"/>
  <c r="G12487" i="1"/>
  <c r="F12487" i="1"/>
  <c r="E12487" i="1"/>
  <c r="F12486" i="1"/>
  <c r="G12486" i="1" s="1"/>
  <c r="E12486" i="1"/>
  <c r="E12485" i="1"/>
  <c r="F12485" i="1" s="1"/>
  <c r="G12485" i="1" s="1"/>
  <c r="G12484" i="1"/>
  <c r="F12484" i="1"/>
  <c r="E12484" i="1"/>
  <c r="G12483" i="1"/>
  <c r="E12483" i="1"/>
  <c r="F12483" i="1" s="1"/>
  <c r="F12482" i="1"/>
  <c r="G12482" i="1" s="1"/>
  <c r="E12482" i="1"/>
  <c r="E12481" i="1"/>
  <c r="F12481" i="1" s="1"/>
  <c r="G12481" i="1" s="1"/>
  <c r="F12480" i="1"/>
  <c r="G12480" i="1" s="1"/>
  <c r="E12480" i="1"/>
  <c r="G12479" i="1"/>
  <c r="F12479" i="1"/>
  <c r="E12479" i="1"/>
  <c r="E12478" i="1"/>
  <c r="F12478" i="1" s="1"/>
  <c r="G12478" i="1" s="1"/>
  <c r="G12477" i="1"/>
  <c r="F12477" i="1"/>
  <c r="E12477" i="1"/>
  <c r="G12476" i="1"/>
  <c r="F12476" i="1"/>
  <c r="E12476" i="1"/>
  <c r="F12475" i="1"/>
  <c r="G12475" i="1" s="1"/>
  <c r="E12475" i="1"/>
  <c r="G12474" i="1"/>
  <c r="F12474" i="1"/>
  <c r="E12474" i="1"/>
  <c r="E12473" i="1"/>
  <c r="F12473" i="1" s="1"/>
  <c r="G12473" i="1" s="1"/>
  <c r="E12472" i="1"/>
  <c r="F12472" i="1" s="1"/>
  <c r="G12472" i="1" s="1"/>
  <c r="G12471" i="1"/>
  <c r="F12471" i="1"/>
  <c r="E12471" i="1"/>
  <c r="F12470" i="1"/>
  <c r="G12470" i="1" s="1"/>
  <c r="E12470" i="1"/>
  <c r="E12469" i="1"/>
  <c r="F12469" i="1" s="1"/>
  <c r="G12469" i="1" s="1"/>
  <c r="G12468" i="1"/>
  <c r="F12468" i="1"/>
  <c r="E12468" i="1"/>
  <c r="G12467" i="1"/>
  <c r="E12467" i="1"/>
  <c r="F12467" i="1" s="1"/>
  <c r="F12466" i="1"/>
  <c r="G12466" i="1" s="1"/>
  <c r="E12466" i="1"/>
  <c r="E12465" i="1"/>
  <c r="F12465" i="1" s="1"/>
  <c r="G12465" i="1" s="1"/>
  <c r="F12464" i="1"/>
  <c r="G12464" i="1" s="1"/>
  <c r="E12464" i="1"/>
  <c r="G12463" i="1"/>
  <c r="F12463" i="1"/>
  <c r="E12463" i="1"/>
  <c r="F12462" i="1"/>
  <c r="G12462" i="1" s="1"/>
  <c r="E12462" i="1"/>
  <c r="F12461" i="1"/>
  <c r="G12461" i="1" s="1"/>
  <c r="E12461" i="1"/>
  <c r="G12460" i="1"/>
  <c r="F12460" i="1"/>
  <c r="E12460" i="1"/>
  <c r="F12459" i="1"/>
  <c r="G12459" i="1" s="1"/>
  <c r="E12459" i="1"/>
  <c r="G12458" i="1"/>
  <c r="F12458" i="1"/>
  <c r="E12458" i="1"/>
  <c r="E12457" i="1"/>
  <c r="F12457" i="1" s="1"/>
  <c r="G12457" i="1" s="1"/>
  <c r="E12456" i="1"/>
  <c r="F12456" i="1" s="1"/>
  <c r="G12456" i="1" s="1"/>
  <c r="G12455" i="1"/>
  <c r="F12455" i="1"/>
  <c r="E12455" i="1"/>
  <c r="F12454" i="1"/>
  <c r="G12454" i="1" s="1"/>
  <c r="E12454" i="1"/>
  <c r="E12453" i="1"/>
  <c r="F12453" i="1" s="1"/>
  <c r="G12453" i="1" s="1"/>
  <c r="G12452" i="1"/>
  <c r="F12452" i="1"/>
  <c r="E12452" i="1"/>
  <c r="E12451" i="1"/>
  <c r="F12451" i="1" s="1"/>
  <c r="G12451" i="1" s="1"/>
  <c r="F12450" i="1"/>
  <c r="G12450" i="1" s="1"/>
  <c r="E12450" i="1"/>
  <c r="E12449" i="1"/>
  <c r="F12449" i="1" s="1"/>
  <c r="G12449" i="1" s="1"/>
  <c r="F12448" i="1"/>
  <c r="G12448" i="1" s="1"/>
  <c r="E12448" i="1"/>
  <c r="G12447" i="1"/>
  <c r="F12447" i="1"/>
  <c r="E12447" i="1"/>
  <c r="E12446" i="1"/>
  <c r="F12446" i="1" s="1"/>
  <c r="G12446" i="1" s="1"/>
  <c r="F12445" i="1"/>
  <c r="G12445" i="1" s="1"/>
  <c r="E12445" i="1"/>
  <c r="G12444" i="1"/>
  <c r="F12444" i="1"/>
  <c r="E12444" i="1"/>
  <c r="F12443" i="1"/>
  <c r="G12443" i="1" s="1"/>
  <c r="E12443" i="1"/>
  <c r="G12442" i="1"/>
  <c r="F12442" i="1"/>
  <c r="E12442" i="1"/>
  <c r="E12441" i="1"/>
  <c r="F12441" i="1" s="1"/>
  <c r="G12441" i="1" s="1"/>
  <c r="G12440" i="1"/>
  <c r="E12440" i="1"/>
  <c r="F12440" i="1" s="1"/>
  <c r="G12439" i="1"/>
  <c r="F12439" i="1"/>
  <c r="E12439" i="1"/>
  <c r="E12438" i="1"/>
  <c r="F12438" i="1" s="1"/>
  <c r="G12438" i="1" s="1"/>
  <c r="G12437" i="1"/>
  <c r="E12437" i="1"/>
  <c r="F12437" i="1" s="1"/>
  <c r="G12436" i="1"/>
  <c r="F12436" i="1"/>
  <c r="E12436" i="1"/>
  <c r="E12435" i="1"/>
  <c r="F12435" i="1" s="1"/>
  <c r="G12435" i="1" s="1"/>
  <c r="F12434" i="1"/>
  <c r="G12434" i="1" s="1"/>
  <c r="E12434" i="1"/>
  <c r="E12433" i="1"/>
  <c r="F12433" i="1" s="1"/>
  <c r="G12433" i="1" s="1"/>
  <c r="F12432" i="1"/>
  <c r="G12432" i="1" s="1"/>
  <c r="E12432" i="1"/>
  <c r="G12431" i="1"/>
  <c r="F12431" i="1"/>
  <c r="E12431" i="1"/>
  <c r="E12430" i="1"/>
  <c r="F12430" i="1" s="1"/>
  <c r="G12430" i="1" s="1"/>
  <c r="F12429" i="1"/>
  <c r="G12429" i="1" s="1"/>
  <c r="E12429" i="1"/>
  <c r="G12428" i="1"/>
  <c r="F12428" i="1"/>
  <c r="E12428" i="1"/>
  <c r="F12427" i="1"/>
  <c r="G12427" i="1" s="1"/>
  <c r="E12427" i="1"/>
  <c r="G12426" i="1"/>
  <c r="F12426" i="1"/>
  <c r="E12426" i="1"/>
  <c r="E12425" i="1"/>
  <c r="F12425" i="1" s="1"/>
  <c r="G12425" i="1" s="1"/>
  <c r="E12424" i="1"/>
  <c r="F12424" i="1" s="1"/>
  <c r="G12424" i="1" s="1"/>
  <c r="G12423" i="1"/>
  <c r="F12423" i="1"/>
  <c r="E12423" i="1"/>
  <c r="F12422" i="1"/>
  <c r="G12422" i="1" s="1"/>
  <c r="E12422" i="1"/>
  <c r="G12421" i="1"/>
  <c r="E12421" i="1"/>
  <c r="F12421" i="1" s="1"/>
  <c r="G12420" i="1"/>
  <c r="F12420" i="1"/>
  <c r="E12420" i="1"/>
  <c r="E12419" i="1"/>
  <c r="F12419" i="1" s="1"/>
  <c r="G12419" i="1" s="1"/>
  <c r="F12418" i="1"/>
  <c r="G12418" i="1" s="1"/>
  <c r="E12418" i="1"/>
  <c r="E12417" i="1"/>
  <c r="F12417" i="1" s="1"/>
  <c r="G12417" i="1" s="1"/>
  <c r="G12416" i="1"/>
  <c r="F12416" i="1"/>
  <c r="E12416" i="1"/>
  <c r="G12415" i="1"/>
  <c r="F12415" i="1"/>
  <c r="E12415" i="1"/>
  <c r="E12414" i="1"/>
  <c r="F12414" i="1" s="1"/>
  <c r="G12414" i="1" s="1"/>
  <c r="F12413" i="1"/>
  <c r="G12413" i="1" s="1"/>
  <c r="E12413" i="1"/>
  <c r="G12412" i="1"/>
  <c r="F12412" i="1"/>
  <c r="E12412" i="1"/>
  <c r="E12411" i="1"/>
  <c r="F12411" i="1" s="1"/>
  <c r="G12411" i="1" s="1"/>
  <c r="G12410" i="1"/>
  <c r="F12410" i="1"/>
  <c r="E12410" i="1"/>
  <c r="E12409" i="1"/>
  <c r="F12409" i="1" s="1"/>
  <c r="G12409" i="1" s="1"/>
  <c r="E12408" i="1"/>
  <c r="F12408" i="1" s="1"/>
  <c r="G12408" i="1" s="1"/>
  <c r="G12407" i="1"/>
  <c r="F12407" i="1"/>
  <c r="E12407" i="1"/>
  <c r="F12406" i="1"/>
  <c r="G12406" i="1" s="1"/>
  <c r="E12406" i="1"/>
  <c r="E12405" i="1"/>
  <c r="F12405" i="1" s="1"/>
  <c r="G12405" i="1" s="1"/>
  <c r="G12404" i="1"/>
  <c r="F12404" i="1"/>
  <c r="E12404" i="1"/>
  <c r="E12403" i="1"/>
  <c r="F12403" i="1" s="1"/>
  <c r="G12403" i="1" s="1"/>
  <c r="E12402" i="1"/>
  <c r="F12402" i="1" s="1"/>
  <c r="G12402" i="1" s="1"/>
  <c r="E12401" i="1"/>
  <c r="F12401" i="1" s="1"/>
  <c r="G12401" i="1" s="1"/>
  <c r="F12400" i="1"/>
  <c r="G12400" i="1" s="1"/>
  <c r="E12400" i="1"/>
  <c r="G12399" i="1"/>
  <c r="F12399" i="1"/>
  <c r="E12399" i="1"/>
  <c r="E12398" i="1"/>
  <c r="F12398" i="1" s="1"/>
  <c r="G12398" i="1" s="1"/>
  <c r="F12397" i="1"/>
  <c r="G12397" i="1" s="1"/>
  <c r="E12397" i="1"/>
  <c r="G12396" i="1"/>
  <c r="F12396" i="1"/>
  <c r="E12396" i="1"/>
  <c r="G12395" i="1"/>
  <c r="F12395" i="1"/>
  <c r="E12395" i="1"/>
  <c r="E12394" i="1"/>
  <c r="F12394" i="1" s="1"/>
  <c r="G12394" i="1" s="1"/>
  <c r="E12393" i="1"/>
  <c r="F12393" i="1" s="1"/>
  <c r="G12393" i="1" s="1"/>
  <c r="G12392" i="1"/>
  <c r="E12392" i="1"/>
  <c r="F12392" i="1" s="1"/>
  <c r="F12391" i="1"/>
  <c r="G12391" i="1" s="1"/>
  <c r="E12391" i="1"/>
  <c r="F12390" i="1"/>
  <c r="G12390" i="1" s="1"/>
  <c r="E12390" i="1"/>
  <c r="G12389" i="1"/>
  <c r="F12389" i="1"/>
  <c r="E12389" i="1"/>
  <c r="G12388" i="1"/>
  <c r="F12388" i="1"/>
  <c r="E12388" i="1"/>
  <c r="E12387" i="1"/>
  <c r="F12387" i="1" s="1"/>
  <c r="G12387" i="1" s="1"/>
  <c r="F12386" i="1"/>
  <c r="G12386" i="1" s="1"/>
  <c r="E12386" i="1"/>
  <c r="E12385" i="1"/>
  <c r="F12385" i="1" s="1"/>
  <c r="G12385" i="1" s="1"/>
  <c r="F12384" i="1"/>
  <c r="G12384" i="1" s="1"/>
  <c r="E12384" i="1"/>
  <c r="G12383" i="1"/>
  <c r="F12383" i="1"/>
  <c r="E12383" i="1"/>
  <c r="E12382" i="1"/>
  <c r="F12382" i="1" s="1"/>
  <c r="G12382" i="1" s="1"/>
  <c r="F12381" i="1"/>
  <c r="G12381" i="1" s="1"/>
  <c r="E12381" i="1"/>
  <c r="G12380" i="1"/>
  <c r="F12380" i="1"/>
  <c r="E12380" i="1"/>
  <c r="F12379" i="1"/>
  <c r="G12379" i="1" s="1"/>
  <c r="E12379" i="1"/>
  <c r="E12378" i="1"/>
  <c r="F12378" i="1" s="1"/>
  <c r="G12378" i="1" s="1"/>
  <c r="E12377" i="1"/>
  <c r="F12377" i="1" s="1"/>
  <c r="G12377" i="1" s="1"/>
  <c r="E12376" i="1"/>
  <c r="F12376" i="1" s="1"/>
  <c r="G12376" i="1" s="1"/>
  <c r="F12375" i="1"/>
  <c r="G12375" i="1" s="1"/>
  <c r="E12375" i="1"/>
  <c r="E12374" i="1"/>
  <c r="F12374" i="1" s="1"/>
  <c r="G12374" i="1" s="1"/>
  <c r="E12373" i="1"/>
  <c r="F12373" i="1" s="1"/>
  <c r="G12373" i="1" s="1"/>
  <c r="G12372" i="1"/>
  <c r="F12372" i="1"/>
  <c r="E12372" i="1"/>
  <c r="E12371" i="1"/>
  <c r="F12371" i="1" s="1"/>
  <c r="G12371" i="1" s="1"/>
  <c r="F12370" i="1"/>
  <c r="G12370" i="1" s="1"/>
  <c r="E12370" i="1"/>
  <c r="E12369" i="1"/>
  <c r="F12369" i="1" s="1"/>
  <c r="G12369" i="1" s="1"/>
  <c r="F12368" i="1"/>
  <c r="G12368" i="1" s="1"/>
  <c r="E12368" i="1"/>
  <c r="G12367" i="1"/>
  <c r="F12367" i="1"/>
  <c r="E12367" i="1"/>
  <c r="E12366" i="1"/>
  <c r="F12366" i="1" s="1"/>
  <c r="G12366" i="1" s="1"/>
  <c r="F12365" i="1"/>
  <c r="G12365" i="1" s="1"/>
  <c r="E12365" i="1"/>
  <c r="G12364" i="1"/>
  <c r="F12364" i="1"/>
  <c r="E12364" i="1"/>
  <c r="F12363" i="1"/>
  <c r="G12363" i="1" s="1"/>
  <c r="E12363" i="1"/>
  <c r="G12362" i="1"/>
  <c r="F12362" i="1"/>
  <c r="E12362" i="1"/>
  <c r="E12361" i="1"/>
  <c r="F12361" i="1" s="1"/>
  <c r="G12361" i="1" s="1"/>
  <c r="E12360" i="1"/>
  <c r="F12360" i="1" s="1"/>
  <c r="G12360" i="1" s="1"/>
  <c r="F12359" i="1"/>
  <c r="G12359" i="1" s="1"/>
  <c r="E12359" i="1"/>
  <c r="F12358" i="1"/>
  <c r="G12358" i="1" s="1"/>
  <c r="E12358" i="1"/>
  <c r="E12357" i="1"/>
  <c r="F12357" i="1" s="1"/>
  <c r="G12357" i="1" s="1"/>
  <c r="G12356" i="1"/>
  <c r="F12356" i="1"/>
  <c r="E12356" i="1"/>
  <c r="E12355" i="1"/>
  <c r="F12355" i="1" s="1"/>
  <c r="G12355" i="1" s="1"/>
  <c r="F12354" i="1"/>
  <c r="G12354" i="1" s="1"/>
  <c r="E12354" i="1"/>
  <c r="E12353" i="1"/>
  <c r="F12353" i="1" s="1"/>
  <c r="G12353" i="1" s="1"/>
  <c r="F12352" i="1"/>
  <c r="G12352" i="1" s="1"/>
  <c r="E12352" i="1"/>
  <c r="G12351" i="1"/>
  <c r="F12351" i="1"/>
  <c r="E12351" i="1"/>
  <c r="E12350" i="1"/>
  <c r="F12350" i="1" s="1"/>
  <c r="G12350" i="1" s="1"/>
  <c r="G12349" i="1"/>
  <c r="F12349" i="1"/>
  <c r="E12349" i="1"/>
  <c r="G12348" i="1"/>
  <c r="F12348" i="1"/>
  <c r="E12348" i="1"/>
  <c r="F12347" i="1"/>
  <c r="G12347" i="1" s="1"/>
  <c r="E12347" i="1"/>
  <c r="G12346" i="1"/>
  <c r="E12346" i="1"/>
  <c r="F12346" i="1" s="1"/>
  <c r="E12345" i="1"/>
  <c r="F12345" i="1" s="1"/>
  <c r="G12345" i="1" s="1"/>
  <c r="E12344" i="1"/>
  <c r="F12344" i="1" s="1"/>
  <c r="G12344" i="1" s="1"/>
  <c r="G12343" i="1"/>
  <c r="F12343" i="1"/>
  <c r="E12343" i="1"/>
  <c r="F12342" i="1"/>
  <c r="G12342" i="1" s="1"/>
  <c r="E12342" i="1"/>
  <c r="E12341" i="1"/>
  <c r="F12341" i="1" s="1"/>
  <c r="G12341" i="1" s="1"/>
  <c r="G12340" i="1"/>
  <c r="F12340" i="1"/>
  <c r="E12340" i="1"/>
  <c r="E12339" i="1"/>
  <c r="F12339" i="1" s="1"/>
  <c r="G12339" i="1" s="1"/>
  <c r="E12338" i="1"/>
  <c r="F12338" i="1" s="1"/>
  <c r="G12338" i="1" s="1"/>
  <c r="E12337" i="1"/>
  <c r="F12337" i="1" s="1"/>
  <c r="G12337" i="1" s="1"/>
  <c r="F12336" i="1"/>
  <c r="G12336" i="1" s="1"/>
  <c r="E12336" i="1"/>
  <c r="G12335" i="1"/>
  <c r="F12335" i="1"/>
  <c r="E12335" i="1"/>
  <c r="E12334" i="1"/>
  <c r="F12334" i="1" s="1"/>
  <c r="G12334" i="1" s="1"/>
  <c r="F12333" i="1"/>
  <c r="G12333" i="1" s="1"/>
  <c r="E12333" i="1"/>
  <c r="G12332" i="1"/>
  <c r="F12332" i="1"/>
  <c r="E12332" i="1"/>
  <c r="G12331" i="1"/>
  <c r="F12331" i="1"/>
  <c r="E12331" i="1"/>
  <c r="E12330" i="1"/>
  <c r="F12330" i="1" s="1"/>
  <c r="G12330" i="1" s="1"/>
  <c r="E12329" i="1"/>
  <c r="F12329" i="1" s="1"/>
  <c r="G12329" i="1" s="1"/>
  <c r="E12328" i="1"/>
  <c r="F12328" i="1" s="1"/>
  <c r="G12328" i="1" s="1"/>
  <c r="F12327" i="1"/>
  <c r="G12327" i="1" s="1"/>
  <c r="E12327" i="1"/>
  <c r="F12326" i="1"/>
  <c r="G12326" i="1" s="1"/>
  <c r="E12326" i="1"/>
  <c r="F12325" i="1"/>
  <c r="G12325" i="1" s="1"/>
  <c r="E12325" i="1"/>
  <c r="G12324" i="1"/>
  <c r="F12324" i="1"/>
  <c r="E12324" i="1"/>
  <c r="E12323" i="1"/>
  <c r="F12323" i="1" s="1"/>
  <c r="G12323" i="1" s="1"/>
  <c r="G12322" i="1"/>
  <c r="F12322" i="1"/>
  <c r="E12322" i="1"/>
  <c r="E12321" i="1"/>
  <c r="F12321" i="1" s="1"/>
  <c r="G12321" i="1" s="1"/>
  <c r="F12320" i="1"/>
  <c r="G12320" i="1" s="1"/>
  <c r="E12320" i="1"/>
  <c r="G12319" i="1"/>
  <c r="F12319" i="1"/>
  <c r="E12319" i="1"/>
  <c r="E12318" i="1"/>
  <c r="F12318" i="1" s="1"/>
  <c r="G12318" i="1" s="1"/>
  <c r="F12317" i="1"/>
  <c r="G12317" i="1" s="1"/>
  <c r="E12317" i="1"/>
  <c r="G12316" i="1"/>
  <c r="F12316" i="1"/>
  <c r="E12316" i="1"/>
  <c r="F12315" i="1"/>
  <c r="G12315" i="1" s="1"/>
  <c r="E12315" i="1"/>
  <c r="E12314" i="1"/>
  <c r="F12314" i="1" s="1"/>
  <c r="G12314" i="1" s="1"/>
  <c r="E12313" i="1"/>
  <c r="F12313" i="1" s="1"/>
  <c r="G12313" i="1" s="1"/>
  <c r="G12312" i="1"/>
  <c r="E12312" i="1"/>
  <c r="F12312" i="1" s="1"/>
  <c r="F12311" i="1"/>
  <c r="G12311" i="1" s="1"/>
  <c r="E12311" i="1"/>
  <c r="E12310" i="1"/>
  <c r="F12310" i="1" s="1"/>
  <c r="G12310" i="1" s="1"/>
  <c r="F12309" i="1"/>
  <c r="G12309" i="1" s="1"/>
  <c r="E12309" i="1"/>
  <c r="G12308" i="1"/>
  <c r="F12308" i="1"/>
  <c r="E12308" i="1"/>
  <c r="F12307" i="1"/>
  <c r="G12307" i="1" s="1"/>
  <c r="E12307" i="1"/>
  <c r="G12306" i="1"/>
  <c r="F12306" i="1"/>
  <c r="E12306" i="1"/>
  <c r="E12305" i="1"/>
  <c r="F12305" i="1" s="1"/>
  <c r="G12305" i="1" s="1"/>
  <c r="F12304" i="1"/>
  <c r="G12304" i="1" s="1"/>
  <c r="E12304" i="1"/>
  <c r="G12303" i="1"/>
  <c r="F12303" i="1"/>
  <c r="E12303" i="1"/>
  <c r="E12302" i="1"/>
  <c r="F12302" i="1" s="1"/>
  <c r="G12302" i="1" s="1"/>
  <c r="F12301" i="1"/>
  <c r="G12301" i="1" s="1"/>
  <c r="E12301" i="1"/>
  <c r="G12300" i="1"/>
  <c r="F12300" i="1"/>
  <c r="E12300" i="1"/>
  <c r="F12299" i="1"/>
  <c r="G12299" i="1" s="1"/>
  <c r="E12299" i="1"/>
  <c r="F12298" i="1"/>
  <c r="G12298" i="1" s="1"/>
  <c r="E12298" i="1"/>
  <c r="E12297" i="1"/>
  <c r="F12297" i="1" s="1"/>
  <c r="G12297" i="1" s="1"/>
  <c r="E12296" i="1"/>
  <c r="F12296" i="1" s="1"/>
  <c r="G12296" i="1" s="1"/>
  <c r="F12295" i="1"/>
  <c r="G12295" i="1" s="1"/>
  <c r="E12295" i="1"/>
  <c r="E12294" i="1"/>
  <c r="F12294" i="1" s="1"/>
  <c r="G12294" i="1" s="1"/>
  <c r="E12293" i="1"/>
  <c r="F12293" i="1" s="1"/>
  <c r="G12293" i="1" s="1"/>
  <c r="G12292" i="1"/>
  <c r="F12292" i="1"/>
  <c r="E12292" i="1"/>
  <c r="E12291" i="1"/>
  <c r="F12291" i="1" s="1"/>
  <c r="G12291" i="1" s="1"/>
  <c r="F12290" i="1"/>
  <c r="G12290" i="1" s="1"/>
  <c r="E12290" i="1"/>
  <c r="E12289" i="1"/>
  <c r="F12289" i="1" s="1"/>
  <c r="G12289" i="1" s="1"/>
  <c r="F12288" i="1"/>
  <c r="G12288" i="1" s="1"/>
  <c r="E12288" i="1"/>
  <c r="G12287" i="1"/>
  <c r="F12287" i="1"/>
  <c r="E12287" i="1"/>
  <c r="E12286" i="1"/>
  <c r="F12286" i="1" s="1"/>
  <c r="G12286" i="1" s="1"/>
  <c r="F12285" i="1"/>
  <c r="G12285" i="1" s="1"/>
  <c r="E12285" i="1"/>
  <c r="G12284" i="1"/>
  <c r="F12284" i="1"/>
  <c r="E12284" i="1"/>
  <c r="E12283" i="1"/>
  <c r="F12283" i="1" s="1"/>
  <c r="G12283" i="1" s="1"/>
  <c r="F12282" i="1"/>
  <c r="G12282" i="1" s="1"/>
  <c r="E12282" i="1"/>
  <c r="E12281" i="1"/>
  <c r="F12281" i="1" s="1"/>
  <c r="G12281" i="1" s="1"/>
  <c r="E12280" i="1"/>
  <c r="F12280" i="1" s="1"/>
  <c r="G12280" i="1" s="1"/>
  <c r="G12279" i="1"/>
  <c r="F12279" i="1"/>
  <c r="E12279" i="1"/>
  <c r="F12278" i="1"/>
  <c r="G12278" i="1" s="1"/>
  <c r="E12278" i="1"/>
  <c r="E12277" i="1"/>
  <c r="F12277" i="1" s="1"/>
  <c r="G12277" i="1" s="1"/>
  <c r="G12276" i="1"/>
  <c r="F12276" i="1"/>
  <c r="E12276" i="1"/>
  <c r="E12275" i="1"/>
  <c r="F12275" i="1" s="1"/>
  <c r="G12275" i="1" s="1"/>
  <c r="E12274" i="1"/>
  <c r="F12274" i="1" s="1"/>
  <c r="G12274" i="1" s="1"/>
  <c r="E12273" i="1"/>
  <c r="F12273" i="1" s="1"/>
  <c r="G12273" i="1" s="1"/>
  <c r="G12272" i="1"/>
  <c r="F12272" i="1"/>
  <c r="E12272" i="1"/>
  <c r="G12271" i="1"/>
  <c r="F12271" i="1"/>
  <c r="E12271" i="1"/>
  <c r="E12270" i="1"/>
  <c r="F12270" i="1" s="1"/>
  <c r="G12270" i="1" s="1"/>
  <c r="G12269" i="1"/>
  <c r="F12269" i="1"/>
  <c r="E12269" i="1"/>
  <c r="G12268" i="1"/>
  <c r="F12268" i="1"/>
  <c r="E12268" i="1"/>
  <c r="E12267" i="1"/>
  <c r="F12267" i="1" s="1"/>
  <c r="G12267" i="1" s="1"/>
  <c r="E12266" i="1"/>
  <c r="F12266" i="1" s="1"/>
  <c r="G12266" i="1" s="1"/>
  <c r="E12265" i="1"/>
  <c r="F12265" i="1" s="1"/>
  <c r="G12265" i="1" s="1"/>
  <c r="E12264" i="1"/>
  <c r="F12264" i="1" s="1"/>
  <c r="G12264" i="1" s="1"/>
  <c r="G12263" i="1"/>
  <c r="F12263" i="1"/>
  <c r="E12263" i="1"/>
  <c r="F12262" i="1"/>
  <c r="G12262" i="1" s="1"/>
  <c r="E12262" i="1"/>
  <c r="E12261" i="1"/>
  <c r="F12261" i="1" s="1"/>
  <c r="G12261" i="1" s="1"/>
  <c r="G12260" i="1"/>
  <c r="F12260" i="1"/>
  <c r="E12260" i="1"/>
  <c r="E12259" i="1"/>
  <c r="F12259" i="1" s="1"/>
  <c r="G12259" i="1" s="1"/>
  <c r="F12258" i="1"/>
  <c r="G12258" i="1" s="1"/>
  <c r="E12258" i="1"/>
  <c r="E12257" i="1"/>
  <c r="F12257" i="1" s="1"/>
  <c r="G12257" i="1" s="1"/>
  <c r="F12256" i="1"/>
  <c r="G12256" i="1" s="1"/>
  <c r="E12256" i="1"/>
  <c r="F12255" i="1"/>
  <c r="G12255" i="1" s="1"/>
  <c r="E12255" i="1"/>
  <c r="F12254" i="1"/>
  <c r="G12254" i="1" s="1"/>
  <c r="E12254" i="1"/>
  <c r="F12253" i="1"/>
  <c r="G12253" i="1" s="1"/>
  <c r="E12253" i="1"/>
  <c r="G12252" i="1"/>
  <c r="F12252" i="1"/>
  <c r="E12252" i="1"/>
  <c r="F12251" i="1"/>
  <c r="G12251" i="1" s="1"/>
  <c r="E12251" i="1"/>
  <c r="E12250" i="1"/>
  <c r="F12250" i="1" s="1"/>
  <c r="G12250" i="1" s="1"/>
  <c r="E12249" i="1"/>
  <c r="F12249" i="1" s="1"/>
  <c r="G12249" i="1" s="1"/>
  <c r="G12248" i="1"/>
  <c r="E12248" i="1"/>
  <c r="F12248" i="1" s="1"/>
  <c r="F12247" i="1"/>
  <c r="G12247" i="1" s="1"/>
  <c r="E12247" i="1"/>
  <c r="E12246" i="1"/>
  <c r="F12246" i="1" s="1"/>
  <c r="G12246" i="1" s="1"/>
  <c r="G12245" i="1"/>
  <c r="F12245" i="1"/>
  <c r="E12245" i="1"/>
  <c r="G12244" i="1"/>
  <c r="F12244" i="1"/>
  <c r="E12244" i="1"/>
  <c r="E12243" i="1"/>
  <c r="F12243" i="1" s="1"/>
  <c r="G12243" i="1" s="1"/>
  <c r="G12242" i="1"/>
  <c r="F12242" i="1"/>
  <c r="E12242" i="1"/>
  <c r="E12241" i="1"/>
  <c r="F12241" i="1" s="1"/>
  <c r="G12241" i="1" s="1"/>
  <c r="F12240" i="1"/>
  <c r="G12240" i="1" s="1"/>
  <c r="E12240" i="1"/>
  <c r="F12239" i="1"/>
  <c r="G12239" i="1" s="1"/>
  <c r="E12239" i="1"/>
  <c r="E12238" i="1"/>
  <c r="F12238" i="1" s="1"/>
  <c r="G12238" i="1" s="1"/>
  <c r="F12237" i="1"/>
  <c r="G12237" i="1" s="1"/>
  <c r="E12237" i="1"/>
  <c r="G12236" i="1"/>
  <c r="F12236" i="1"/>
  <c r="E12236" i="1"/>
  <c r="F12235" i="1"/>
  <c r="G12235" i="1" s="1"/>
  <c r="E12235" i="1"/>
  <c r="F12234" i="1"/>
  <c r="G12234" i="1" s="1"/>
  <c r="E12234" i="1"/>
  <c r="E12233" i="1"/>
  <c r="F12233" i="1" s="1"/>
  <c r="G12233" i="1" s="1"/>
  <c r="E12232" i="1"/>
  <c r="F12232" i="1" s="1"/>
  <c r="G12232" i="1" s="1"/>
  <c r="F12231" i="1"/>
  <c r="G12231" i="1" s="1"/>
  <c r="E12231" i="1"/>
  <c r="E12230" i="1"/>
  <c r="F12230" i="1" s="1"/>
  <c r="G12230" i="1" s="1"/>
  <c r="E12229" i="1"/>
  <c r="F12229" i="1" s="1"/>
  <c r="G12229" i="1" s="1"/>
  <c r="G12228" i="1"/>
  <c r="F12228" i="1"/>
  <c r="E12228" i="1"/>
  <c r="E12227" i="1"/>
  <c r="F12227" i="1" s="1"/>
  <c r="G12227" i="1" s="1"/>
  <c r="F12226" i="1"/>
  <c r="G12226" i="1" s="1"/>
  <c r="E12226" i="1"/>
  <c r="E12225" i="1"/>
  <c r="F12225" i="1" s="1"/>
  <c r="G12225" i="1" s="1"/>
  <c r="E12224" i="1"/>
  <c r="F12224" i="1" s="1"/>
  <c r="G12224" i="1" s="1"/>
  <c r="G12223" i="1"/>
  <c r="F12223" i="1"/>
  <c r="E12223" i="1"/>
  <c r="E12222" i="1"/>
  <c r="F12222" i="1" s="1"/>
  <c r="G12222" i="1" s="1"/>
  <c r="F12221" i="1"/>
  <c r="G12221" i="1" s="1"/>
  <c r="E12221" i="1"/>
  <c r="G12220" i="1"/>
  <c r="F12220" i="1"/>
  <c r="E12220" i="1"/>
  <c r="E12219" i="1"/>
  <c r="F12219" i="1" s="1"/>
  <c r="G12219" i="1" s="1"/>
  <c r="F12218" i="1"/>
  <c r="G12218" i="1" s="1"/>
  <c r="E12218" i="1"/>
  <c r="E12217" i="1"/>
  <c r="F12217" i="1" s="1"/>
  <c r="G12217" i="1" s="1"/>
  <c r="E12216" i="1"/>
  <c r="F12216" i="1" s="1"/>
  <c r="G12216" i="1" s="1"/>
  <c r="F12215" i="1"/>
  <c r="G12215" i="1" s="1"/>
  <c r="E12215" i="1"/>
  <c r="F12214" i="1"/>
  <c r="G12214" i="1" s="1"/>
  <c r="E12214" i="1"/>
  <c r="G12213" i="1"/>
  <c r="E12213" i="1"/>
  <c r="F12213" i="1" s="1"/>
  <c r="G12212" i="1"/>
  <c r="F12212" i="1"/>
  <c r="E12212" i="1"/>
  <c r="E12211" i="1"/>
  <c r="F12211" i="1" s="1"/>
  <c r="G12211" i="1" s="1"/>
  <c r="E12210" i="1"/>
  <c r="F12210" i="1" s="1"/>
  <c r="G12210" i="1" s="1"/>
  <c r="E12209" i="1"/>
  <c r="F12209" i="1" s="1"/>
  <c r="G12209" i="1" s="1"/>
  <c r="G12208" i="1"/>
  <c r="F12208" i="1"/>
  <c r="E12208" i="1"/>
  <c r="G12207" i="1"/>
  <c r="F12207" i="1"/>
  <c r="E12207" i="1"/>
  <c r="F12206" i="1"/>
  <c r="G12206" i="1" s="1"/>
  <c r="E12206" i="1"/>
  <c r="G12205" i="1"/>
  <c r="F12205" i="1"/>
  <c r="E12205" i="1"/>
  <c r="G12204" i="1"/>
  <c r="F12204" i="1"/>
  <c r="E12204" i="1"/>
  <c r="E12203" i="1"/>
  <c r="F12203" i="1" s="1"/>
  <c r="G12203" i="1" s="1"/>
  <c r="E12202" i="1"/>
  <c r="F12202" i="1" s="1"/>
  <c r="G12202" i="1" s="1"/>
  <c r="E12201" i="1"/>
  <c r="F12201" i="1" s="1"/>
  <c r="G12201" i="1" s="1"/>
  <c r="E12200" i="1"/>
  <c r="F12200" i="1" s="1"/>
  <c r="G12200" i="1" s="1"/>
  <c r="F12199" i="1"/>
  <c r="G12199" i="1" s="1"/>
  <c r="E12199" i="1"/>
  <c r="F12198" i="1"/>
  <c r="G12198" i="1" s="1"/>
  <c r="E12198" i="1"/>
  <c r="E12197" i="1"/>
  <c r="F12197" i="1" s="1"/>
  <c r="G12197" i="1" s="1"/>
  <c r="G12196" i="1"/>
  <c r="F12196" i="1"/>
  <c r="E12196" i="1"/>
  <c r="G12195" i="1"/>
  <c r="E12195" i="1"/>
  <c r="F12195" i="1" s="1"/>
  <c r="E12194" i="1"/>
  <c r="F12194" i="1" s="1"/>
  <c r="G12194" i="1" s="1"/>
  <c r="E12193" i="1"/>
  <c r="F12193" i="1" s="1"/>
  <c r="G12193" i="1" s="1"/>
  <c r="F12192" i="1"/>
  <c r="G12192" i="1" s="1"/>
  <c r="E12192" i="1"/>
  <c r="G12191" i="1"/>
  <c r="F12191" i="1"/>
  <c r="E12191" i="1"/>
  <c r="E12190" i="1"/>
  <c r="F12190" i="1" s="1"/>
  <c r="G12190" i="1" s="1"/>
  <c r="F12189" i="1"/>
  <c r="G12189" i="1" s="1"/>
  <c r="E12189" i="1"/>
  <c r="F12188" i="1"/>
  <c r="G12188" i="1" s="1"/>
  <c r="E12188" i="1"/>
  <c r="G12187" i="1"/>
  <c r="F12187" i="1"/>
  <c r="E12187" i="1"/>
  <c r="E12186" i="1"/>
  <c r="F12186" i="1" s="1"/>
  <c r="G12186" i="1" s="1"/>
  <c r="E12185" i="1"/>
  <c r="F12185" i="1" s="1"/>
  <c r="G12185" i="1" s="1"/>
  <c r="F12184" i="1"/>
  <c r="G12184" i="1" s="1"/>
  <c r="E12184" i="1"/>
  <c r="G12183" i="1"/>
  <c r="E12183" i="1"/>
  <c r="F12183" i="1" s="1"/>
  <c r="F12182" i="1"/>
  <c r="G12182" i="1" s="1"/>
  <c r="E12182" i="1"/>
  <c r="G12181" i="1"/>
  <c r="F12181" i="1"/>
  <c r="E12181" i="1"/>
  <c r="G12180" i="1"/>
  <c r="F12180" i="1"/>
  <c r="E12180" i="1"/>
  <c r="E12179" i="1"/>
  <c r="F12179" i="1" s="1"/>
  <c r="G12179" i="1" s="1"/>
  <c r="E12178" i="1"/>
  <c r="F12178" i="1" s="1"/>
  <c r="G12178" i="1" s="1"/>
  <c r="E12177" i="1"/>
  <c r="F12177" i="1" s="1"/>
  <c r="G12177" i="1" s="1"/>
  <c r="G12176" i="1"/>
  <c r="E12176" i="1"/>
  <c r="F12176" i="1" s="1"/>
  <c r="E12175" i="1"/>
  <c r="F12175" i="1" s="1"/>
  <c r="G12175" i="1" s="1"/>
  <c r="E12174" i="1"/>
  <c r="F12174" i="1" s="1"/>
  <c r="G12174" i="1" s="1"/>
  <c r="G12173" i="1"/>
  <c r="F12173" i="1"/>
  <c r="E12173" i="1"/>
  <c r="G12172" i="1"/>
  <c r="F12172" i="1"/>
  <c r="E12172" i="1"/>
  <c r="F12171" i="1"/>
  <c r="G12171" i="1" s="1"/>
  <c r="E12171" i="1"/>
  <c r="G12170" i="1"/>
  <c r="F12170" i="1"/>
  <c r="E12170" i="1"/>
  <c r="E12169" i="1"/>
  <c r="F12169" i="1" s="1"/>
  <c r="G12169" i="1" s="1"/>
  <c r="F12168" i="1"/>
  <c r="G12168" i="1" s="1"/>
  <c r="E12168" i="1"/>
  <c r="E12167" i="1"/>
  <c r="F12167" i="1" s="1"/>
  <c r="G12167" i="1" s="1"/>
  <c r="E12166" i="1"/>
  <c r="F12166" i="1" s="1"/>
  <c r="G12166" i="1" s="1"/>
  <c r="F12165" i="1"/>
  <c r="G12165" i="1" s="1"/>
  <c r="E12165" i="1"/>
  <c r="G12164" i="1"/>
  <c r="F12164" i="1"/>
  <c r="E12164" i="1"/>
  <c r="F12163" i="1"/>
  <c r="G12163" i="1" s="1"/>
  <c r="E12163" i="1"/>
  <c r="G12162" i="1"/>
  <c r="F12162" i="1"/>
  <c r="E12162" i="1"/>
  <c r="G12161" i="1"/>
  <c r="E12161" i="1"/>
  <c r="F12161" i="1" s="1"/>
  <c r="F12160" i="1"/>
  <c r="G12160" i="1" s="1"/>
  <c r="E12160" i="1"/>
  <c r="F12159" i="1"/>
  <c r="G12159" i="1" s="1"/>
  <c r="E12159" i="1"/>
  <c r="E12158" i="1"/>
  <c r="F12158" i="1" s="1"/>
  <c r="G12158" i="1" s="1"/>
  <c r="F12157" i="1"/>
  <c r="G12157" i="1" s="1"/>
  <c r="E12157" i="1"/>
  <c r="F12156" i="1"/>
  <c r="G12156" i="1" s="1"/>
  <c r="E12156" i="1"/>
  <c r="G12155" i="1"/>
  <c r="F12155" i="1"/>
  <c r="E12155" i="1"/>
  <c r="E12154" i="1"/>
  <c r="F12154" i="1" s="1"/>
  <c r="G12154" i="1" s="1"/>
  <c r="E12153" i="1"/>
  <c r="F12153" i="1" s="1"/>
  <c r="G12153" i="1" s="1"/>
  <c r="F12152" i="1"/>
  <c r="G12152" i="1" s="1"/>
  <c r="E12152" i="1"/>
  <c r="G12151" i="1"/>
  <c r="E12151" i="1"/>
  <c r="F12151" i="1" s="1"/>
  <c r="F12150" i="1"/>
  <c r="G12150" i="1" s="1"/>
  <c r="E12150" i="1"/>
  <c r="F12149" i="1"/>
  <c r="G12149" i="1" s="1"/>
  <c r="E12149" i="1"/>
  <c r="G12148" i="1"/>
  <c r="F12148" i="1"/>
  <c r="E12148" i="1"/>
  <c r="E12147" i="1"/>
  <c r="F12147" i="1" s="1"/>
  <c r="G12147" i="1" s="1"/>
  <c r="G12146" i="1"/>
  <c r="E12146" i="1"/>
  <c r="F12146" i="1" s="1"/>
  <c r="E12145" i="1"/>
  <c r="F12145" i="1" s="1"/>
  <c r="G12145" i="1" s="1"/>
  <c r="E12144" i="1"/>
  <c r="F12144" i="1" s="1"/>
  <c r="G12144" i="1" s="1"/>
  <c r="E12143" i="1"/>
  <c r="F12143" i="1" s="1"/>
  <c r="G12143" i="1" s="1"/>
  <c r="E12142" i="1"/>
  <c r="F12142" i="1" s="1"/>
  <c r="G12142" i="1" s="1"/>
  <c r="E12141" i="1"/>
  <c r="F12141" i="1" s="1"/>
  <c r="G12141" i="1" s="1"/>
  <c r="G12140" i="1"/>
  <c r="F12140" i="1"/>
  <c r="E12140" i="1"/>
  <c r="F12139" i="1"/>
  <c r="G12139" i="1" s="1"/>
  <c r="E12139" i="1"/>
  <c r="G12138" i="1"/>
  <c r="E12138" i="1"/>
  <c r="F12138" i="1" s="1"/>
  <c r="E12137" i="1"/>
  <c r="F12137" i="1" s="1"/>
  <c r="G12137" i="1" s="1"/>
  <c r="F12136" i="1"/>
  <c r="G12136" i="1" s="1"/>
  <c r="E12136" i="1"/>
  <c r="F12135" i="1"/>
  <c r="G12135" i="1" s="1"/>
  <c r="E12135" i="1"/>
  <c r="E12134" i="1"/>
  <c r="F12134" i="1" s="1"/>
  <c r="G12134" i="1" s="1"/>
  <c r="F12133" i="1"/>
  <c r="G12133" i="1" s="1"/>
  <c r="E12133" i="1"/>
  <c r="G12132" i="1"/>
  <c r="F12132" i="1"/>
  <c r="E12132" i="1"/>
  <c r="F12131" i="1"/>
  <c r="G12131" i="1" s="1"/>
  <c r="E12131" i="1"/>
  <c r="F12130" i="1"/>
  <c r="G12130" i="1" s="1"/>
  <c r="E12130" i="1"/>
  <c r="G12129" i="1"/>
  <c r="E12129" i="1"/>
  <c r="F12129" i="1" s="1"/>
  <c r="F12128" i="1"/>
  <c r="G12128" i="1" s="1"/>
  <c r="E12128" i="1"/>
  <c r="G12127" i="1"/>
  <c r="E12127" i="1"/>
  <c r="F12127" i="1" s="1"/>
  <c r="E12126" i="1"/>
  <c r="F12126" i="1" s="1"/>
  <c r="G12126" i="1" s="1"/>
  <c r="F12125" i="1"/>
  <c r="G12125" i="1" s="1"/>
  <c r="E12125" i="1"/>
  <c r="G12124" i="1"/>
  <c r="F12124" i="1"/>
  <c r="E12124" i="1"/>
  <c r="G12123" i="1"/>
  <c r="F12123" i="1"/>
  <c r="E12123" i="1"/>
  <c r="E12122" i="1"/>
  <c r="F12122" i="1" s="1"/>
  <c r="G12122" i="1" s="1"/>
  <c r="G12121" i="1"/>
  <c r="E12121" i="1"/>
  <c r="F12121" i="1" s="1"/>
  <c r="F12120" i="1"/>
  <c r="G12120" i="1" s="1"/>
  <c r="E12120" i="1"/>
  <c r="G12119" i="1"/>
  <c r="E12119" i="1"/>
  <c r="F12119" i="1" s="1"/>
  <c r="F12118" i="1"/>
  <c r="G12118" i="1" s="1"/>
  <c r="E12118" i="1"/>
  <c r="G12117" i="1"/>
  <c r="F12117" i="1"/>
  <c r="E12117" i="1"/>
  <c r="G12116" i="1"/>
  <c r="F12116" i="1"/>
  <c r="E12116" i="1"/>
  <c r="G12115" i="1"/>
  <c r="F12115" i="1"/>
  <c r="E12115" i="1"/>
  <c r="E12114" i="1"/>
  <c r="F12114" i="1" s="1"/>
  <c r="G12114" i="1" s="1"/>
  <c r="E12113" i="1"/>
  <c r="F12113" i="1" s="1"/>
  <c r="G12113" i="1" s="1"/>
  <c r="E12112" i="1"/>
  <c r="F12112" i="1" s="1"/>
  <c r="G12112" i="1" s="1"/>
  <c r="G12111" i="1"/>
  <c r="E12111" i="1"/>
  <c r="F12111" i="1" s="1"/>
  <c r="E12110" i="1"/>
  <c r="F12110" i="1" s="1"/>
  <c r="G12110" i="1" s="1"/>
  <c r="E12109" i="1"/>
  <c r="F12109" i="1" s="1"/>
  <c r="G12109" i="1" s="1"/>
  <c r="G12108" i="1"/>
  <c r="F12108" i="1"/>
  <c r="E12108" i="1"/>
  <c r="F12107" i="1"/>
  <c r="G12107" i="1" s="1"/>
  <c r="E12107" i="1"/>
  <c r="E12106" i="1"/>
  <c r="F12106" i="1" s="1"/>
  <c r="G12106" i="1" s="1"/>
  <c r="E12105" i="1"/>
  <c r="F12105" i="1" s="1"/>
  <c r="G12105" i="1" s="1"/>
  <c r="F12104" i="1"/>
  <c r="G12104" i="1" s="1"/>
  <c r="E12104" i="1"/>
  <c r="G12103" i="1"/>
  <c r="E12103" i="1"/>
  <c r="F12103" i="1" s="1"/>
  <c r="E12102" i="1"/>
  <c r="F12102" i="1" s="1"/>
  <c r="G12102" i="1" s="1"/>
  <c r="F12101" i="1"/>
  <c r="G12101" i="1" s="1"/>
  <c r="E12101" i="1"/>
  <c r="G12100" i="1"/>
  <c r="F12100" i="1"/>
  <c r="E12100" i="1"/>
  <c r="F12099" i="1"/>
  <c r="G12099" i="1" s="1"/>
  <c r="E12099" i="1"/>
  <c r="F12098" i="1"/>
  <c r="G12098" i="1" s="1"/>
  <c r="E12098" i="1"/>
  <c r="E12097" i="1"/>
  <c r="F12097" i="1" s="1"/>
  <c r="G12097" i="1" s="1"/>
  <c r="F12096" i="1"/>
  <c r="G12096" i="1" s="1"/>
  <c r="E12096" i="1"/>
  <c r="E12095" i="1"/>
  <c r="F12095" i="1" s="1"/>
  <c r="G12095" i="1" s="1"/>
  <c r="E12094" i="1"/>
  <c r="F12094" i="1" s="1"/>
  <c r="G12094" i="1" s="1"/>
  <c r="F12093" i="1"/>
  <c r="G12093" i="1" s="1"/>
  <c r="E12093" i="1"/>
  <c r="F12092" i="1"/>
  <c r="G12092" i="1" s="1"/>
  <c r="E12092" i="1"/>
  <c r="G12091" i="1"/>
  <c r="F12091" i="1"/>
  <c r="E12091" i="1"/>
  <c r="E12090" i="1"/>
  <c r="F12090" i="1" s="1"/>
  <c r="G12090" i="1" s="1"/>
  <c r="E12089" i="1"/>
  <c r="F12089" i="1" s="1"/>
  <c r="G12089" i="1" s="1"/>
  <c r="F12088" i="1"/>
  <c r="G12088" i="1" s="1"/>
  <c r="E12088" i="1"/>
  <c r="E12087" i="1"/>
  <c r="F12087" i="1" s="1"/>
  <c r="G12087" i="1" s="1"/>
  <c r="F12086" i="1"/>
  <c r="G12086" i="1" s="1"/>
  <c r="E12086" i="1"/>
  <c r="G12085" i="1"/>
  <c r="F12085" i="1"/>
  <c r="E12085" i="1"/>
  <c r="G12084" i="1"/>
  <c r="F12084" i="1"/>
  <c r="E12084" i="1"/>
  <c r="G12083" i="1"/>
  <c r="E12083" i="1"/>
  <c r="F12083" i="1" s="1"/>
  <c r="E12082" i="1"/>
  <c r="F12082" i="1" s="1"/>
  <c r="G12082" i="1" s="1"/>
  <c r="E12081" i="1"/>
  <c r="F12081" i="1" s="1"/>
  <c r="G12081" i="1" s="1"/>
  <c r="E12080" i="1"/>
  <c r="F12080" i="1" s="1"/>
  <c r="G12080" i="1" s="1"/>
  <c r="E12079" i="1"/>
  <c r="F12079" i="1" s="1"/>
  <c r="G12079" i="1" s="1"/>
  <c r="E12078" i="1"/>
  <c r="F12078" i="1" s="1"/>
  <c r="G12078" i="1" s="1"/>
  <c r="E12077" i="1"/>
  <c r="F12077" i="1" s="1"/>
  <c r="G12077" i="1" s="1"/>
  <c r="G12076" i="1"/>
  <c r="F12076" i="1"/>
  <c r="E12076" i="1"/>
  <c r="F12075" i="1"/>
  <c r="G12075" i="1" s="1"/>
  <c r="E12075" i="1"/>
  <c r="E12074" i="1"/>
  <c r="F12074" i="1" s="1"/>
  <c r="G12074" i="1" s="1"/>
  <c r="E12073" i="1"/>
  <c r="F12073" i="1" s="1"/>
  <c r="G12073" i="1" s="1"/>
  <c r="F12072" i="1"/>
  <c r="G12072" i="1" s="1"/>
  <c r="E12072" i="1"/>
  <c r="E12071" i="1"/>
  <c r="F12071" i="1" s="1"/>
  <c r="G12071" i="1" s="1"/>
  <c r="E12070" i="1"/>
  <c r="F12070" i="1" s="1"/>
  <c r="G12070" i="1" s="1"/>
  <c r="E12069" i="1"/>
  <c r="F12069" i="1" s="1"/>
  <c r="G12069" i="1" s="1"/>
  <c r="G12068" i="1"/>
  <c r="F12068" i="1"/>
  <c r="E12068" i="1"/>
  <c r="F12067" i="1"/>
  <c r="G12067" i="1" s="1"/>
  <c r="E12067" i="1"/>
  <c r="E12066" i="1"/>
  <c r="F12066" i="1" s="1"/>
  <c r="G12066" i="1" s="1"/>
  <c r="G12065" i="1"/>
  <c r="E12065" i="1"/>
  <c r="F12065" i="1" s="1"/>
  <c r="F12064" i="1"/>
  <c r="G12064" i="1" s="1"/>
  <c r="E12064" i="1"/>
  <c r="E12063" i="1"/>
  <c r="F12063" i="1" s="1"/>
  <c r="G12063" i="1" s="1"/>
  <c r="F12062" i="1"/>
  <c r="G12062" i="1" s="1"/>
  <c r="E12062" i="1"/>
  <c r="F12061" i="1"/>
  <c r="G12061" i="1" s="1"/>
  <c r="E12061" i="1"/>
  <c r="F12060" i="1"/>
  <c r="G12060" i="1" s="1"/>
  <c r="E12060" i="1"/>
  <c r="F12059" i="1"/>
  <c r="G12059" i="1" s="1"/>
  <c r="E12059" i="1"/>
  <c r="E12058" i="1"/>
  <c r="F12058" i="1" s="1"/>
  <c r="G12058" i="1" s="1"/>
  <c r="E12057" i="1"/>
  <c r="F12057" i="1" s="1"/>
  <c r="G12057" i="1" s="1"/>
  <c r="F12056" i="1"/>
  <c r="G12056" i="1" s="1"/>
  <c r="E12056" i="1"/>
  <c r="G12055" i="1"/>
  <c r="E12055" i="1"/>
  <c r="F12055" i="1" s="1"/>
  <c r="F12054" i="1"/>
  <c r="G12054" i="1" s="1"/>
  <c r="E12054" i="1"/>
  <c r="G12053" i="1"/>
  <c r="F12053" i="1"/>
  <c r="E12053" i="1"/>
  <c r="G12052" i="1"/>
  <c r="F12052" i="1"/>
  <c r="E12052" i="1"/>
  <c r="E12051" i="1"/>
  <c r="F12051" i="1" s="1"/>
  <c r="G12051" i="1" s="1"/>
  <c r="E12050" i="1"/>
  <c r="F12050" i="1" s="1"/>
  <c r="G12050" i="1" s="1"/>
  <c r="E12049" i="1"/>
  <c r="F12049" i="1" s="1"/>
  <c r="G12049" i="1" s="1"/>
  <c r="E12048" i="1"/>
  <c r="F12048" i="1" s="1"/>
  <c r="G12048" i="1" s="1"/>
  <c r="E12047" i="1"/>
  <c r="F12047" i="1" s="1"/>
  <c r="G12047" i="1" s="1"/>
  <c r="E12046" i="1"/>
  <c r="F12046" i="1" s="1"/>
  <c r="G12046" i="1" s="1"/>
  <c r="E12045" i="1"/>
  <c r="F12045" i="1" s="1"/>
  <c r="G12045" i="1" s="1"/>
  <c r="G12044" i="1"/>
  <c r="F12044" i="1"/>
  <c r="E12044" i="1"/>
  <c r="F12043" i="1"/>
  <c r="G12043" i="1" s="1"/>
  <c r="E12043" i="1"/>
  <c r="E12042" i="1"/>
  <c r="F12042" i="1" s="1"/>
  <c r="G12042" i="1" s="1"/>
  <c r="E12041" i="1"/>
  <c r="F12041" i="1" s="1"/>
  <c r="G12041" i="1" s="1"/>
  <c r="F12040" i="1"/>
  <c r="G12040" i="1" s="1"/>
  <c r="E12040" i="1"/>
  <c r="E12039" i="1"/>
  <c r="F12039" i="1" s="1"/>
  <c r="G12039" i="1" s="1"/>
  <c r="E12038" i="1"/>
  <c r="F12038" i="1" s="1"/>
  <c r="G12038" i="1" s="1"/>
  <c r="F12037" i="1"/>
  <c r="G12037" i="1" s="1"/>
  <c r="E12037" i="1"/>
  <c r="G12036" i="1"/>
  <c r="F12036" i="1"/>
  <c r="E12036" i="1"/>
  <c r="F12035" i="1"/>
  <c r="G12035" i="1" s="1"/>
  <c r="E12035" i="1"/>
  <c r="G12034" i="1"/>
  <c r="F12034" i="1"/>
  <c r="E12034" i="1"/>
  <c r="G12033" i="1"/>
  <c r="E12033" i="1"/>
  <c r="F12033" i="1" s="1"/>
  <c r="F12032" i="1"/>
  <c r="G12032" i="1" s="1"/>
  <c r="E12032" i="1"/>
  <c r="G12031" i="1"/>
  <c r="F12031" i="1"/>
  <c r="E12031" i="1"/>
  <c r="E12030" i="1"/>
  <c r="F12030" i="1" s="1"/>
  <c r="G12030" i="1" s="1"/>
  <c r="F12029" i="1"/>
  <c r="G12029" i="1" s="1"/>
  <c r="E12029" i="1"/>
  <c r="F12028" i="1"/>
  <c r="G12028" i="1" s="1"/>
  <c r="E12028" i="1"/>
  <c r="G12027" i="1"/>
  <c r="F12027" i="1"/>
  <c r="E12027" i="1"/>
  <c r="E12026" i="1"/>
  <c r="F12026" i="1" s="1"/>
  <c r="G12026" i="1" s="1"/>
  <c r="E12025" i="1"/>
  <c r="F12025" i="1" s="1"/>
  <c r="G12025" i="1" s="1"/>
  <c r="F12024" i="1"/>
  <c r="G12024" i="1" s="1"/>
  <c r="E12024" i="1"/>
  <c r="G12023" i="1"/>
  <c r="E12023" i="1"/>
  <c r="F12023" i="1" s="1"/>
  <c r="F12022" i="1"/>
  <c r="G12022" i="1" s="1"/>
  <c r="E12022" i="1"/>
  <c r="G12021" i="1"/>
  <c r="F12021" i="1"/>
  <c r="E12021" i="1"/>
  <c r="G12020" i="1"/>
  <c r="F12020" i="1"/>
  <c r="E12020" i="1"/>
  <c r="E12019" i="1"/>
  <c r="F12019" i="1" s="1"/>
  <c r="G12019" i="1" s="1"/>
  <c r="E12018" i="1"/>
  <c r="F12018" i="1" s="1"/>
  <c r="G12018" i="1" s="1"/>
  <c r="E12017" i="1"/>
  <c r="F12017" i="1" s="1"/>
  <c r="G12017" i="1" s="1"/>
  <c r="E12016" i="1"/>
  <c r="F12016" i="1" s="1"/>
  <c r="G12016" i="1" s="1"/>
  <c r="E12015" i="1"/>
  <c r="F12015" i="1" s="1"/>
  <c r="G12015" i="1" s="1"/>
  <c r="E12014" i="1"/>
  <c r="F12014" i="1" s="1"/>
  <c r="G12014" i="1" s="1"/>
  <c r="G12013" i="1"/>
  <c r="E12013" i="1"/>
  <c r="F12013" i="1" s="1"/>
  <c r="G12012" i="1"/>
  <c r="F12012" i="1"/>
  <c r="E12012" i="1"/>
  <c r="E12011" i="1"/>
  <c r="F12011" i="1" s="1"/>
  <c r="G12011" i="1" s="1"/>
  <c r="G12010" i="1"/>
  <c r="E12010" i="1"/>
  <c r="F12010" i="1" s="1"/>
  <c r="E12009" i="1"/>
  <c r="F12009" i="1" s="1"/>
  <c r="G12009" i="1" s="1"/>
  <c r="F12008" i="1"/>
  <c r="G12008" i="1" s="1"/>
  <c r="E12008" i="1"/>
  <c r="F12007" i="1"/>
  <c r="G12007" i="1" s="1"/>
  <c r="E12007" i="1"/>
  <c r="E12006" i="1"/>
  <c r="F12006" i="1" s="1"/>
  <c r="G12006" i="1" s="1"/>
  <c r="F12005" i="1"/>
  <c r="G12005" i="1" s="1"/>
  <c r="E12005" i="1"/>
  <c r="G12004" i="1"/>
  <c r="F12004" i="1"/>
  <c r="E12004" i="1"/>
  <c r="F12003" i="1"/>
  <c r="G12003" i="1" s="1"/>
  <c r="E12003" i="1"/>
  <c r="F12002" i="1"/>
  <c r="G12002" i="1" s="1"/>
  <c r="E12002" i="1"/>
  <c r="G12001" i="1"/>
  <c r="E12001" i="1"/>
  <c r="F12001" i="1" s="1"/>
  <c r="F12000" i="1"/>
  <c r="G12000" i="1" s="1"/>
  <c r="E12000" i="1"/>
  <c r="G11999" i="1"/>
  <c r="E11999" i="1"/>
  <c r="F11999" i="1" s="1"/>
  <c r="E11998" i="1"/>
  <c r="F11998" i="1" s="1"/>
  <c r="G11998" i="1" s="1"/>
  <c r="F11997" i="1"/>
  <c r="G11997" i="1" s="1"/>
  <c r="E11997" i="1"/>
  <c r="F11996" i="1"/>
  <c r="G11996" i="1" s="1"/>
  <c r="E11996" i="1"/>
  <c r="G11995" i="1"/>
  <c r="F11995" i="1"/>
  <c r="E11995" i="1"/>
  <c r="E11994" i="1"/>
  <c r="F11994" i="1" s="1"/>
  <c r="G11994" i="1" s="1"/>
  <c r="E11993" i="1"/>
  <c r="F11993" i="1" s="1"/>
  <c r="G11993" i="1" s="1"/>
  <c r="F11992" i="1"/>
  <c r="G11992" i="1" s="1"/>
  <c r="E11992" i="1"/>
  <c r="G11991" i="1"/>
  <c r="E11991" i="1"/>
  <c r="F11991" i="1" s="1"/>
  <c r="F11990" i="1"/>
  <c r="G11990" i="1" s="1"/>
  <c r="E11990" i="1"/>
  <c r="G11989" i="1"/>
  <c r="F11989" i="1"/>
  <c r="E11989" i="1"/>
  <c r="G11988" i="1"/>
  <c r="F11988" i="1"/>
  <c r="E11988" i="1"/>
  <c r="G11987" i="1"/>
  <c r="F11987" i="1"/>
  <c r="E11987" i="1"/>
  <c r="E11986" i="1"/>
  <c r="F11986" i="1" s="1"/>
  <c r="G11986" i="1" s="1"/>
  <c r="E11985" i="1"/>
  <c r="F11985" i="1" s="1"/>
  <c r="G11985" i="1" s="1"/>
  <c r="E11984" i="1"/>
  <c r="F11984" i="1" s="1"/>
  <c r="G11984" i="1" s="1"/>
  <c r="E11983" i="1"/>
  <c r="F11983" i="1" s="1"/>
  <c r="G11983" i="1" s="1"/>
  <c r="E11982" i="1"/>
  <c r="F11982" i="1" s="1"/>
  <c r="G11982" i="1" s="1"/>
  <c r="F11981" i="1"/>
  <c r="G11981" i="1" s="1"/>
  <c r="E11981" i="1"/>
  <c r="F11980" i="1"/>
  <c r="G11980" i="1" s="1"/>
  <c r="E11980" i="1"/>
  <c r="E11979" i="1"/>
  <c r="F11979" i="1" s="1"/>
  <c r="G11979" i="1" s="1"/>
  <c r="F11978" i="1"/>
  <c r="G11978" i="1" s="1"/>
  <c r="E11978" i="1"/>
  <c r="G11977" i="1"/>
  <c r="E11977" i="1"/>
  <c r="F11977" i="1" s="1"/>
  <c r="E11976" i="1"/>
  <c r="F11976" i="1" s="1"/>
  <c r="G11976" i="1" s="1"/>
  <c r="E11975" i="1"/>
  <c r="F11975" i="1" s="1"/>
  <c r="G11975" i="1" s="1"/>
  <c r="E11974" i="1"/>
  <c r="F11974" i="1" s="1"/>
  <c r="G11974" i="1" s="1"/>
  <c r="G11973" i="1"/>
  <c r="F11973" i="1"/>
  <c r="E11973" i="1"/>
  <c r="F11972" i="1"/>
  <c r="G11972" i="1" s="1"/>
  <c r="E11972" i="1"/>
  <c r="E11971" i="1"/>
  <c r="F11971" i="1" s="1"/>
  <c r="G11971" i="1" s="1"/>
  <c r="F11970" i="1"/>
  <c r="G11970" i="1" s="1"/>
  <c r="E11970" i="1"/>
  <c r="E11969" i="1"/>
  <c r="F11969" i="1" s="1"/>
  <c r="G11969" i="1" s="1"/>
  <c r="F11968" i="1"/>
  <c r="G11968" i="1" s="1"/>
  <c r="E11968" i="1"/>
  <c r="E11967" i="1"/>
  <c r="F11967" i="1" s="1"/>
  <c r="G11967" i="1" s="1"/>
  <c r="F11966" i="1"/>
  <c r="G11966" i="1" s="1"/>
  <c r="E11966" i="1"/>
  <c r="F11965" i="1"/>
  <c r="G11965" i="1" s="1"/>
  <c r="E11965" i="1"/>
  <c r="F11964" i="1"/>
  <c r="G11964" i="1" s="1"/>
  <c r="E11964" i="1"/>
  <c r="E11963" i="1"/>
  <c r="F11963" i="1" s="1"/>
  <c r="G11963" i="1" s="1"/>
  <c r="F11962" i="1"/>
  <c r="G11962" i="1" s="1"/>
  <c r="E11962" i="1"/>
  <c r="E11961" i="1"/>
  <c r="F11961" i="1" s="1"/>
  <c r="G11961" i="1" s="1"/>
  <c r="F11960" i="1"/>
  <c r="G11960" i="1" s="1"/>
  <c r="E11960" i="1"/>
  <c r="E11959" i="1"/>
  <c r="F11959" i="1" s="1"/>
  <c r="G11959" i="1" s="1"/>
  <c r="F11958" i="1"/>
  <c r="G11958" i="1" s="1"/>
  <c r="E11958" i="1"/>
  <c r="F11957" i="1"/>
  <c r="G11957" i="1" s="1"/>
  <c r="E11957" i="1"/>
  <c r="F11956" i="1"/>
  <c r="G11956" i="1" s="1"/>
  <c r="E11956" i="1"/>
  <c r="E11955" i="1"/>
  <c r="F11955" i="1" s="1"/>
  <c r="G11955" i="1" s="1"/>
  <c r="F11954" i="1"/>
  <c r="G11954" i="1" s="1"/>
  <c r="E11954" i="1"/>
  <c r="E11953" i="1"/>
  <c r="F11953" i="1" s="1"/>
  <c r="G11953" i="1" s="1"/>
  <c r="F11952" i="1"/>
  <c r="G11952" i="1" s="1"/>
  <c r="E11952" i="1"/>
  <c r="E11951" i="1"/>
  <c r="F11951" i="1" s="1"/>
  <c r="G11951" i="1" s="1"/>
  <c r="F11950" i="1"/>
  <c r="G11950" i="1" s="1"/>
  <c r="E11950" i="1"/>
  <c r="F11949" i="1"/>
  <c r="G11949" i="1" s="1"/>
  <c r="E11949" i="1"/>
  <c r="F11948" i="1"/>
  <c r="G11948" i="1" s="1"/>
  <c r="E11948" i="1"/>
  <c r="E11947" i="1"/>
  <c r="F11947" i="1" s="1"/>
  <c r="G11947" i="1" s="1"/>
  <c r="F11946" i="1"/>
  <c r="G11946" i="1" s="1"/>
  <c r="E11946" i="1"/>
  <c r="E11945" i="1"/>
  <c r="F11945" i="1" s="1"/>
  <c r="G11945" i="1" s="1"/>
  <c r="F11944" i="1"/>
  <c r="G11944" i="1" s="1"/>
  <c r="E11944" i="1"/>
  <c r="E11943" i="1"/>
  <c r="F11943" i="1" s="1"/>
  <c r="G11943" i="1" s="1"/>
  <c r="F11942" i="1"/>
  <c r="G11942" i="1" s="1"/>
  <c r="E11942" i="1"/>
  <c r="G11941" i="1"/>
  <c r="F11941" i="1"/>
  <c r="E11941" i="1"/>
  <c r="F11940" i="1"/>
  <c r="G11940" i="1" s="1"/>
  <c r="E11940" i="1"/>
  <c r="E11939" i="1"/>
  <c r="F11939" i="1" s="1"/>
  <c r="G11939" i="1" s="1"/>
  <c r="F11938" i="1"/>
  <c r="G11938" i="1" s="1"/>
  <c r="E11938" i="1"/>
  <c r="E11937" i="1"/>
  <c r="F11937" i="1" s="1"/>
  <c r="G11937" i="1" s="1"/>
  <c r="F11936" i="1"/>
  <c r="G11936" i="1" s="1"/>
  <c r="E11936" i="1"/>
  <c r="E11935" i="1"/>
  <c r="F11935" i="1" s="1"/>
  <c r="G11935" i="1" s="1"/>
  <c r="F11934" i="1"/>
  <c r="G11934" i="1" s="1"/>
  <c r="E11934" i="1"/>
  <c r="G11933" i="1"/>
  <c r="F11933" i="1"/>
  <c r="E11933" i="1"/>
  <c r="F11932" i="1"/>
  <c r="G11932" i="1" s="1"/>
  <c r="E11932" i="1"/>
  <c r="E11931" i="1"/>
  <c r="F11931" i="1" s="1"/>
  <c r="G11931" i="1" s="1"/>
  <c r="F11930" i="1"/>
  <c r="G11930" i="1" s="1"/>
  <c r="E11930" i="1"/>
  <c r="E11929" i="1"/>
  <c r="F11929" i="1" s="1"/>
  <c r="G11929" i="1" s="1"/>
  <c r="F11928" i="1"/>
  <c r="G11928" i="1" s="1"/>
  <c r="E11928" i="1"/>
  <c r="E11927" i="1"/>
  <c r="F11927" i="1" s="1"/>
  <c r="G11927" i="1" s="1"/>
  <c r="F11926" i="1"/>
  <c r="G11926" i="1" s="1"/>
  <c r="E11926" i="1"/>
  <c r="F11925" i="1"/>
  <c r="G11925" i="1" s="1"/>
  <c r="E11925" i="1"/>
  <c r="F11924" i="1"/>
  <c r="G11924" i="1" s="1"/>
  <c r="E11924" i="1"/>
  <c r="E11923" i="1"/>
  <c r="F11923" i="1" s="1"/>
  <c r="G11923" i="1" s="1"/>
  <c r="F11922" i="1"/>
  <c r="G11922" i="1" s="1"/>
  <c r="E11922" i="1"/>
  <c r="E11921" i="1"/>
  <c r="F11921" i="1" s="1"/>
  <c r="G11921" i="1" s="1"/>
  <c r="F11920" i="1"/>
  <c r="G11920" i="1" s="1"/>
  <c r="E11920" i="1"/>
  <c r="E11919" i="1"/>
  <c r="F11919" i="1" s="1"/>
  <c r="G11919" i="1" s="1"/>
  <c r="F11918" i="1"/>
  <c r="G11918" i="1" s="1"/>
  <c r="E11918" i="1"/>
  <c r="F11917" i="1"/>
  <c r="G11917" i="1" s="1"/>
  <c r="E11917" i="1"/>
  <c r="F11916" i="1"/>
  <c r="G11916" i="1" s="1"/>
  <c r="E11916" i="1"/>
  <c r="E11915" i="1"/>
  <c r="F11915" i="1" s="1"/>
  <c r="G11915" i="1" s="1"/>
  <c r="F11914" i="1"/>
  <c r="G11914" i="1" s="1"/>
  <c r="E11914" i="1"/>
  <c r="E11913" i="1"/>
  <c r="F11913" i="1" s="1"/>
  <c r="G11913" i="1" s="1"/>
  <c r="F11912" i="1"/>
  <c r="G11912" i="1" s="1"/>
  <c r="E11912" i="1"/>
  <c r="E11911" i="1"/>
  <c r="F11911" i="1" s="1"/>
  <c r="G11911" i="1" s="1"/>
  <c r="F11910" i="1"/>
  <c r="G11910" i="1" s="1"/>
  <c r="E11910" i="1"/>
  <c r="G11909" i="1"/>
  <c r="F11909" i="1"/>
  <c r="E11909" i="1"/>
  <c r="F11908" i="1"/>
  <c r="G11908" i="1" s="1"/>
  <c r="E11908" i="1"/>
  <c r="E11907" i="1"/>
  <c r="F11907" i="1" s="1"/>
  <c r="G11907" i="1" s="1"/>
  <c r="F11906" i="1"/>
  <c r="G11906" i="1" s="1"/>
  <c r="E11906" i="1"/>
  <c r="E11905" i="1"/>
  <c r="F11905" i="1" s="1"/>
  <c r="G11905" i="1" s="1"/>
  <c r="F11904" i="1"/>
  <c r="G11904" i="1" s="1"/>
  <c r="E11904" i="1"/>
  <c r="E11903" i="1"/>
  <c r="F11903" i="1" s="1"/>
  <c r="G11903" i="1" s="1"/>
  <c r="F11902" i="1"/>
  <c r="G11902" i="1" s="1"/>
  <c r="E11902" i="1"/>
  <c r="G11901" i="1"/>
  <c r="F11901" i="1"/>
  <c r="E11901" i="1"/>
  <c r="F11900" i="1"/>
  <c r="G11900" i="1" s="1"/>
  <c r="E11900" i="1"/>
  <c r="E11899" i="1"/>
  <c r="F11899" i="1" s="1"/>
  <c r="G11899" i="1" s="1"/>
  <c r="F11898" i="1"/>
  <c r="G11898" i="1" s="1"/>
  <c r="E11898" i="1"/>
  <c r="E11897" i="1"/>
  <c r="F11897" i="1" s="1"/>
  <c r="G11897" i="1" s="1"/>
  <c r="F11896" i="1"/>
  <c r="G11896" i="1" s="1"/>
  <c r="E11896" i="1"/>
  <c r="E11895" i="1"/>
  <c r="F11895" i="1" s="1"/>
  <c r="G11895" i="1" s="1"/>
  <c r="F11894" i="1"/>
  <c r="G11894" i="1" s="1"/>
  <c r="E11894" i="1"/>
  <c r="F11893" i="1"/>
  <c r="G11893" i="1" s="1"/>
  <c r="E11893" i="1"/>
  <c r="F11892" i="1"/>
  <c r="G11892" i="1" s="1"/>
  <c r="E11892" i="1"/>
  <c r="E11891" i="1"/>
  <c r="F11891" i="1" s="1"/>
  <c r="G11891" i="1" s="1"/>
  <c r="F11890" i="1"/>
  <c r="G11890" i="1" s="1"/>
  <c r="E11890" i="1"/>
  <c r="E11889" i="1"/>
  <c r="F11889" i="1" s="1"/>
  <c r="G11889" i="1" s="1"/>
  <c r="F11888" i="1"/>
  <c r="G11888" i="1" s="1"/>
  <c r="E11888" i="1"/>
  <c r="E11887" i="1"/>
  <c r="F11887" i="1" s="1"/>
  <c r="G11887" i="1" s="1"/>
  <c r="F11886" i="1"/>
  <c r="G11886" i="1" s="1"/>
  <c r="E11886" i="1"/>
  <c r="F11885" i="1"/>
  <c r="G11885" i="1" s="1"/>
  <c r="E11885" i="1"/>
  <c r="F11884" i="1"/>
  <c r="G11884" i="1" s="1"/>
  <c r="E11884" i="1"/>
  <c r="E11883" i="1"/>
  <c r="F11883" i="1" s="1"/>
  <c r="G11883" i="1" s="1"/>
  <c r="F11882" i="1"/>
  <c r="G11882" i="1" s="1"/>
  <c r="E11882" i="1"/>
  <c r="E11881" i="1"/>
  <c r="F11881" i="1" s="1"/>
  <c r="G11881" i="1" s="1"/>
  <c r="F11880" i="1"/>
  <c r="G11880" i="1" s="1"/>
  <c r="E11880" i="1"/>
  <c r="E11879" i="1"/>
  <c r="F11879" i="1" s="1"/>
  <c r="G11879" i="1" s="1"/>
  <c r="F11878" i="1"/>
  <c r="G11878" i="1" s="1"/>
  <c r="E11878" i="1"/>
  <c r="G11877" i="1"/>
  <c r="F11877" i="1"/>
  <c r="E11877" i="1"/>
  <c r="F11876" i="1"/>
  <c r="G11876" i="1" s="1"/>
  <c r="E11876" i="1"/>
  <c r="E11875" i="1"/>
  <c r="F11875" i="1" s="1"/>
  <c r="G11875" i="1" s="1"/>
  <c r="F11874" i="1"/>
  <c r="G11874" i="1" s="1"/>
  <c r="E11874" i="1"/>
  <c r="E11873" i="1"/>
  <c r="F11873" i="1" s="1"/>
  <c r="G11873" i="1" s="1"/>
  <c r="F11872" i="1"/>
  <c r="G11872" i="1" s="1"/>
  <c r="E11872" i="1"/>
  <c r="E11871" i="1"/>
  <c r="F11871" i="1" s="1"/>
  <c r="G11871" i="1" s="1"/>
  <c r="F11870" i="1"/>
  <c r="G11870" i="1" s="1"/>
  <c r="E11870" i="1"/>
  <c r="F11869" i="1"/>
  <c r="G11869" i="1" s="1"/>
  <c r="E11869" i="1"/>
  <c r="F11868" i="1"/>
  <c r="G11868" i="1" s="1"/>
  <c r="E11868" i="1"/>
  <c r="E11867" i="1"/>
  <c r="F11867" i="1" s="1"/>
  <c r="G11867" i="1" s="1"/>
  <c r="F11866" i="1"/>
  <c r="G11866" i="1" s="1"/>
  <c r="E11866" i="1"/>
  <c r="E11865" i="1"/>
  <c r="F11865" i="1" s="1"/>
  <c r="G11865" i="1" s="1"/>
  <c r="F11864" i="1"/>
  <c r="G11864" i="1" s="1"/>
  <c r="E11864" i="1"/>
  <c r="E11863" i="1"/>
  <c r="F11863" i="1" s="1"/>
  <c r="G11863" i="1" s="1"/>
  <c r="F11862" i="1"/>
  <c r="G11862" i="1" s="1"/>
  <c r="E11862" i="1"/>
  <c r="F11861" i="1"/>
  <c r="G11861" i="1" s="1"/>
  <c r="E11861" i="1"/>
  <c r="F11860" i="1"/>
  <c r="G11860" i="1" s="1"/>
  <c r="E11860" i="1"/>
  <c r="E11859" i="1"/>
  <c r="F11859" i="1" s="1"/>
  <c r="G11859" i="1" s="1"/>
  <c r="F11858" i="1"/>
  <c r="G11858" i="1" s="1"/>
  <c r="E11858" i="1"/>
  <c r="E11857" i="1"/>
  <c r="F11857" i="1" s="1"/>
  <c r="G11857" i="1" s="1"/>
  <c r="F11856" i="1"/>
  <c r="G11856" i="1" s="1"/>
  <c r="E11856" i="1"/>
  <c r="E11855" i="1"/>
  <c r="F11855" i="1" s="1"/>
  <c r="G11855" i="1" s="1"/>
  <c r="F11854" i="1"/>
  <c r="G11854" i="1" s="1"/>
  <c r="E11854" i="1"/>
  <c r="F11853" i="1"/>
  <c r="G11853" i="1" s="1"/>
  <c r="E11853" i="1"/>
  <c r="F11852" i="1"/>
  <c r="G11852" i="1" s="1"/>
  <c r="E11852" i="1"/>
  <c r="E11851" i="1"/>
  <c r="F11851" i="1" s="1"/>
  <c r="G11851" i="1" s="1"/>
  <c r="F11850" i="1"/>
  <c r="G11850" i="1" s="1"/>
  <c r="E11850" i="1"/>
  <c r="E11849" i="1"/>
  <c r="F11849" i="1" s="1"/>
  <c r="G11849" i="1" s="1"/>
  <c r="F11848" i="1"/>
  <c r="G11848" i="1" s="1"/>
  <c r="E11848" i="1"/>
  <c r="E11847" i="1"/>
  <c r="F11847" i="1" s="1"/>
  <c r="G11847" i="1" s="1"/>
  <c r="F11846" i="1"/>
  <c r="G11846" i="1" s="1"/>
  <c r="E11846" i="1"/>
  <c r="G11845" i="1"/>
  <c r="F11845" i="1"/>
  <c r="E11845" i="1"/>
  <c r="F11844" i="1"/>
  <c r="G11844" i="1" s="1"/>
  <c r="E11844" i="1"/>
  <c r="E11843" i="1"/>
  <c r="F11843" i="1" s="1"/>
  <c r="G11843" i="1" s="1"/>
  <c r="F11842" i="1"/>
  <c r="G11842" i="1" s="1"/>
  <c r="E11842" i="1"/>
  <c r="E11841" i="1"/>
  <c r="F11841" i="1" s="1"/>
  <c r="G11841" i="1" s="1"/>
  <c r="F11840" i="1"/>
  <c r="G11840" i="1" s="1"/>
  <c r="E11840" i="1"/>
  <c r="E11839" i="1"/>
  <c r="F11839" i="1" s="1"/>
  <c r="G11839" i="1" s="1"/>
  <c r="F11838" i="1"/>
  <c r="G11838" i="1" s="1"/>
  <c r="E11838" i="1"/>
  <c r="F11837" i="1"/>
  <c r="G11837" i="1" s="1"/>
  <c r="E11837" i="1"/>
  <c r="F11836" i="1"/>
  <c r="G11836" i="1" s="1"/>
  <c r="E11836" i="1"/>
  <c r="E11835" i="1"/>
  <c r="F11835" i="1" s="1"/>
  <c r="G11835" i="1" s="1"/>
  <c r="F11834" i="1"/>
  <c r="G11834" i="1" s="1"/>
  <c r="E11834" i="1"/>
  <c r="E11833" i="1"/>
  <c r="F11833" i="1" s="1"/>
  <c r="G11833" i="1" s="1"/>
  <c r="F11832" i="1"/>
  <c r="G11832" i="1" s="1"/>
  <c r="E11832" i="1"/>
  <c r="E11831" i="1"/>
  <c r="F11831" i="1" s="1"/>
  <c r="G11831" i="1" s="1"/>
  <c r="F11830" i="1"/>
  <c r="G11830" i="1" s="1"/>
  <c r="E11830" i="1"/>
  <c r="F11829" i="1"/>
  <c r="G11829" i="1" s="1"/>
  <c r="E11829" i="1"/>
  <c r="F11828" i="1"/>
  <c r="G11828" i="1" s="1"/>
  <c r="E11828" i="1"/>
  <c r="E11827" i="1"/>
  <c r="F11827" i="1" s="1"/>
  <c r="G11827" i="1" s="1"/>
  <c r="F11826" i="1"/>
  <c r="G11826" i="1" s="1"/>
  <c r="E11826" i="1"/>
  <c r="E11825" i="1"/>
  <c r="F11825" i="1" s="1"/>
  <c r="G11825" i="1" s="1"/>
  <c r="F11824" i="1"/>
  <c r="G11824" i="1" s="1"/>
  <c r="E11824" i="1"/>
  <c r="E11823" i="1"/>
  <c r="F11823" i="1" s="1"/>
  <c r="G11823" i="1" s="1"/>
  <c r="F11822" i="1"/>
  <c r="G11822" i="1" s="1"/>
  <c r="E11822" i="1"/>
  <c r="F11821" i="1"/>
  <c r="G11821" i="1" s="1"/>
  <c r="E11821" i="1"/>
  <c r="F11820" i="1"/>
  <c r="G11820" i="1" s="1"/>
  <c r="E11820" i="1"/>
  <c r="E11819" i="1"/>
  <c r="F11819" i="1" s="1"/>
  <c r="G11819" i="1" s="1"/>
  <c r="F11818" i="1"/>
  <c r="G11818" i="1" s="1"/>
  <c r="E11818" i="1"/>
  <c r="G11817" i="1"/>
  <c r="E11817" i="1"/>
  <c r="F11817" i="1" s="1"/>
  <c r="F11816" i="1"/>
  <c r="G11816" i="1" s="1"/>
  <c r="E11816" i="1"/>
  <c r="G11815" i="1"/>
  <c r="E11815" i="1"/>
  <c r="F11815" i="1" s="1"/>
  <c r="F11814" i="1"/>
  <c r="G11814" i="1" s="1"/>
  <c r="E11814" i="1"/>
  <c r="G11813" i="1"/>
  <c r="F11813" i="1"/>
  <c r="E11813" i="1"/>
  <c r="F11812" i="1"/>
  <c r="G11812" i="1" s="1"/>
  <c r="E11812" i="1"/>
  <c r="E11811" i="1"/>
  <c r="F11811" i="1" s="1"/>
  <c r="G11811" i="1" s="1"/>
  <c r="G11810" i="1"/>
  <c r="F11810" i="1"/>
  <c r="E11810" i="1"/>
  <c r="G11809" i="1"/>
  <c r="E11809" i="1"/>
  <c r="F11809" i="1" s="1"/>
  <c r="E11808" i="1"/>
  <c r="F11808" i="1" s="1"/>
  <c r="G11808" i="1" s="1"/>
  <c r="E11807" i="1"/>
  <c r="F11807" i="1" s="1"/>
  <c r="G11807" i="1" s="1"/>
  <c r="F11806" i="1"/>
  <c r="G11806" i="1" s="1"/>
  <c r="E11806" i="1"/>
  <c r="G11805" i="1"/>
  <c r="F11805" i="1"/>
  <c r="E11805" i="1"/>
  <c r="F11804" i="1"/>
  <c r="G11804" i="1" s="1"/>
  <c r="E11804" i="1"/>
  <c r="E11803" i="1"/>
  <c r="F11803" i="1" s="1"/>
  <c r="G11803" i="1" s="1"/>
  <c r="G11802" i="1"/>
  <c r="F11802" i="1"/>
  <c r="E11802" i="1"/>
  <c r="G11801" i="1"/>
  <c r="E11801" i="1"/>
  <c r="F11801" i="1" s="1"/>
  <c r="F11800" i="1"/>
  <c r="G11800" i="1" s="1"/>
  <c r="E11800" i="1"/>
  <c r="G11799" i="1"/>
  <c r="E11799" i="1"/>
  <c r="F11799" i="1" s="1"/>
  <c r="F11798" i="1"/>
  <c r="G11798" i="1" s="1"/>
  <c r="E11798" i="1"/>
  <c r="E11797" i="1"/>
  <c r="F11797" i="1" s="1"/>
  <c r="G11797" i="1" s="1"/>
  <c r="F11796" i="1"/>
  <c r="G11796" i="1" s="1"/>
  <c r="E11796" i="1"/>
  <c r="E11795" i="1"/>
  <c r="F11795" i="1" s="1"/>
  <c r="G11795" i="1" s="1"/>
  <c r="G11794" i="1"/>
  <c r="F11794" i="1"/>
  <c r="E11794" i="1"/>
  <c r="E11793" i="1"/>
  <c r="F11793" i="1" s="1"/>
  <c r="G11793" i="1" s="1"/>
  <c r="E11792" i="1"/>
  <c r="F11792" i="1" s="1"/>
  <c r="G11792" i="1" s="1"/>
  <c r="E11791" i="1"/>
  <c r="F11791" i="1" s="1"/>
  <c r="G11791" i="1" s="1"/>
  <c r="F11790" i="1"/>
  <c r="G11790" i="1" s="1"/>
  <c r="E11790" i="1"/>
  <c r="F11789" i="1"/>
  <c r="G11789" i="1" s="1"/>
  <c r="E11789" i="1"/>
  <c r="F11788" i="1"/>
  <c r="G11788" i="1" s="1"/>
  <c r="E11788" i="1"/>
  <c r="E11787" i="1"/>
  <c r="F11787" i="1" s="1"/>
  <c r="G11787" i="1" s="1"/>
  <c r="G11786" i="1"/>
  <c r="F11786" i="1"/>
  <c r="E11786" i="1"/>
  <c r="G11785" i="1"/>
  <c r="E11785" i="1"/>
  <c r="F11785" i="1" s="1"/>
  <c r="E11784" i="1"/>
  <c r="F11784" i="1" s="1"/>
  <c r="G11784" i="1" s="1"/>
  <c r="G11783" i="1"/>
  <c r="E11783" i="1"/>
  <c r="F11783" i="1" s="1"/>
  <c r="F11782" i="1"/>
  <c r="G11782" i="1" s="1"/>
  <c r="E11782" i="1"/>
  <c r="E11781" i="1"/>
  <c r="F11781" i="1" s="1"/>
  <c r="G11781" i="1" s="1"/>
  <c r="F11780" i="1"/>
  <c r="G11780" i="1" s="1"/>
  <c r="E11780" i="1"/>
  <c r="E11779" i="1"/>
  <c r="F11779" i="1" s="1"/>
  <c r="G11779" i="1" s="1"/>
  <c r="G11778" i="1"/>
  <c r="F11778" i="1"/>
  <c r="E11778" i="1"/>
  <c r="E11777" i="1"/>
  <c r="F11777" i="1" s="1"/>
  <c r="G11777" i="1" s="1"/>
  <c r="F11776" i="1"/>
  <c r="G11776" i="1" s="1"/>
  <c r="E11776" i="1"/>
  <c r="G11775" i="1"/>
  <c r="E11775" i="1"/>
  <c r="F11775" i="1" s="1"/>
  <c r="F11774" i="1"/>
  <c r="G11774" i="1" s="1"/>
  <c r="E11774" i="1"/>
  <c r="E11773" i="1"/>
  <c r="F11773" i="1" s="1"/>
  <c r="G11773" i="1" s="1"/>
  <c r="F11772" i="1"/>
  <c r="G11772" i="1" s="1"/>
  <c r="E11772" i="1"/>
  <c r="E11771" i="1"/>
  <c r="F11771" i="1" s="1"/>
  <c r="G11771" i="1" s="1"/>
  <c r="F11770" i="1"/>
  <c r="G11770" i="1" s="1"/>
  <c r="E11770" i="1"/>
  <c r="E11769" i="1"/>
  <c r="F11769" i="1" s="1"/>
  <c r="G11769" i="1" s="1"/>
  <c r="F11768" i="1"/>
  <c r="G11768" i="1" s="1"/>
  <c r="E11768" i="1"/>
  <c r="G11767" i="1"/>
  <c r="E11767" i="1"/>
  <c r="F11767" i="1" s="1"/>
  <c r="F11766" i="1"/>
  <c r="G11766" i="1" s="1"/>
  <c r="E11766" i="1"/>
  <c r="E11765" i="1"/>
  <c r="F11765" i="1" s="1"/>
  <c r="G11765" i="1" s="1"/>
  <c r="F11764" i="1"/>
  <c r="G11764" i="1" s="1"/>
  <c r="E11764" i="1"/>
  <c r="E11763" i="1"/>
  <c r="F11763" i="1" s="1"/>
  <c r="G11763" i="1" s="1"/>
  <c r="G11762" i="1"/>
  <c r="F11762" i="1"/>
  <c r="E11762" i="1"/>
  <c r="E11761" i="1"/>
  <c r="F11761" i="1" s="1"/>
  <c r="G11761" i="1" s="1"/>
  <c r="F11760" i="1"/>
  <c r="G11760" i="1" s="1"/>
  <c r="E11760" i="1"/>
  <c r="E11759" i="1"/>
  <c r="F11759" i="1" s="1"/>
  <c r="G11759" i="1" s="1"/>
  <c r="F11758" i="1"/>
  <c r="G11758" i="1" s="1"/>
  <c r="E11758" i="1"/>
  <c r="F11757" i="1"/>
  <c r="G11757" i="1" s="1"/>
  <c r="E11757" i="1"/>
  <c r="F11756" i="1"/>
  <c r="G11756" i="1" s="1"/>
  <c r="E11756" i="1"/>
  <c r="E11755" i="1"/>
  <c r="F11755" i="1" s="1"/>
  <c r="G11755" i="1" s="1"/>
  <c r="F11754" i="1"/>
  <c r="G11754" i="1" s="1"/>
  <c r="E11754" i="1"/>
  <c r="G11753" i="1"/>
  <c r="E11753" i="1"/>
  <c r="F11753" i="1" s="1"/>
  <c r="F11752" i="1"/>
  <c r="G11752" i="1" s="1"/>
  <c r="E11752" i="1"/>
  <c r="G11751" i="1"/>
  <c r="E11751" i="1"/>
  <c r="F11751" i="1" s="1"/>
  <c r="F11750" i="1"/>
  <c r="G11750" i="1" s="1"/>
  <c r="E11750" i="1"/>
  <c r="G11749" i="1"/>
  <c r="F11749" i="1"/>
  <c r="E11749" i="1"/>
  <c r="F11748" i="1"/>
  <c r="G11748" i="1" s="1"/>
  <c r="E11748" i="1"/>
  <c r="E11747" i="1"/>
  <c r="F11747" i="1" s="1"/>
  <c r="G11747" i="1" s="1"/>
  <c r="G11746" i="1"/>
  <c r="F11746" i="1"/>
  <c r="E11746" i="1"/>
  <c r="G11745" i="1"/>
  <c r="E11745" i="1"/>
  <c r="F11745" i="1" s="1"/>
  <c r="E11744" i="1"/>
  <c r="F11744" i="1" s="1"/>
  <c r="G11744" i="1" s="1"/>
  <c r="E11743" i="1"/>
  <c r="F11743" i="1" s="1"/>
  <c r="G11743" i="1" s="1"/>
  <c r="F11742" i="1"/>
  <c r="G11742" i="1" s="1"/>
  <c r="E11742" i="1"/>
  <c r="G11741" i="1"/>
  <c r="F11741" i="1"/>
  <c r="E11741" i="1"/>
  <c r="F11740" i="1"/>
  <c r="G11740" i="1" s="1"/>
  <c r="E11740" i="1"/>
  <c r="E11739" i="1"/>
  <c r="F11739" i="1" s="1"/>
  <c r="G11739" i="1" s="1"/>
  <c r="F11738" i="1"/>
  <c r="G11738" i="1" s="1"/>
  <c r="E11738" i="1"/>
  <c r="G11737" i="1"/>
  <c r="E11737" i="1"/>
  <c r="F11737" i="1" s="1"/>
  <c r="F11736" i="1"/>
  <c r="G11736" i="1" s="1"/>
  <c r="E11736" i="1"/>
  <c r="G11735" i="1"/>
  <c r="E11735" i="1"/>
  <c r="F11735" i="1" s="1"/>
  <c r="F11734" i="1"/>
  <c r="G11734" i="1" s="1"/>
  <c r="E11734" i="1"/>
  <c r="E11733" i="1"/>
  <c r="F11733" i="1" s="1"/>
  <c r="G11733" i="1" s="1"/>
  <c r="F11732" i="1"/>
  <c r="G11732" i="1" s="1"/>
  <c r="E11732" i="1"/>
  <c r="E11731" i="1"/>
  <c r="F11731" i="1" s="1"/>
  <c r="G11731" i="1" s="1"/>
  <c r="G11730" i="1"/>
  <c r="F11730" i="1"/>
  <c r="E11730" i="1"/>
  <c r="E11729" i="1"/>
  <c r="F11729" i="1" s="1"/>
  <c r="G11729" i="1" s="1"/>
  <c r="E11728" i="1"/>
  <c r="F11728" i="1" s="1"/>
  <c r="G11728" i="1" s="1"/>
  <c r="E11727" i="1"/>
  <c r="F11727" i="1" s="1"/>
  <c r="G11727" i="1" s="1"/>
  <c r="F11726" i="1"/>
  <c r="G11726" i="1" s="1"/>
  <c r="E11726" i="1"/>
  <c r="F11725" i="1"/>
  <c r="G11725" i="1" s="1"/>
  <c r="E11725" i="1"/>
  <c r="F11724" i="1"/>
  <c r="G11724" i="1" s="1"/>
  <c r="E11724" i="1"/>
  <c r="E11723" i="1"/>
  <c r="F11723" i="1" s="1"/>
  <c r="G11723" i="1" s="1"/>
  <c r="G11722" i="1"/>
  <c r="F11722" i="1"/>
  <c r="E11722" i="1"/>
  <c r="G11721" i="1"/>
  <c r="E11721" i="1"/>
  <c r="F11721" i="1" s="1"/>
  <c r="E11720" i="1"/>
  <c r="F11720" i="1" s="1"/>
  <c r="G11720" i="1" s="1"/>
  <c r="G11719" i="1"/>
  <c r="E11719" i="1"/>
  <c r="F11719" i="1" s="1"/>
  <c r="F11718" i="1"/>
  <c r="G11718" i="1" s="1"/>
  <c r="E11718" i="1"/>
  <c r="E11717" i="1"/>
  <c r="F11717" i="1" s="1"/>
  <c r="G11717" i="1" s="1"/>
  <c r="F11716" i="1"/>
  <c r="G11716" i="1" s="1"/>
  <c r="E11716" i="1"/>
  <c r="E11715" i="1"/>
  <c r="F11715" i="1" s="1"/>
  <c r="G11715" i="1" s="1"/>
  <c r="G11714" i="1"/>
  <c r="F11714" i="1"/>
  <c r="E11714" i="1"/>
  <c r="E11713" i="1"/>
  <c r="F11713" i="1" s="1"/>
  <c r="G11713" i="1" s="1"/>
  <c r="E11712" i="1"/>
  <c r="F11712" i="1" s="1"/>
  <c r="G11712" i="1" s="1"/>
  <c r="G11711" i="1"/>
  <c r="E11711" i="1"/>
  <c r="F11711" i="1" s="1"/>
  <c r="F11710" i="1"/>
  <c r="G11710" i="1" s="1"/>
  <c r="E11710" i="1"/>
  <c r="F11709" i="1"/>
  <c r="G11709" i="1" s="1"/>
  <c r="E11709" i="1"/>
  <c r="F11708" i="1"/>
  <c r="G11708" i="1" s="1"/>
  <c r="E11708" i="1"/>
  <c r="E11707" i="1"/>
  <c r="F11707" i="1" s="1"/>
  <c r="G11707" i="1" s="1"/>
  <c r="F11706" i="1"/>
  <c r="G11706" i="1" s="1"/>
  <c r="E11706" i="1"/>
  <c r="G11705" i="1"/>
  <c r="E11705" i="1"/>
  <c r="F11705" i="1" s="1"/>
  <c r="F11704" i="1"/>
  <c r="G11704" i="1" s="1"/>
  <c r="E11704" i="1"/>
  <c r="G11703" i="1"/>
  <c r="E11703" i="1"/>
  <c r="F11703" i="1" s="1"/>
  <c r="F11702" i="1"/>
  <c r="G11702" i="1" s="1"/>
  <c r="E11702" i="1"/>
  <c r="G11701" i="1"/>
  <c r="F11701" i="1"/>
  <c r="E11701" i="1"/>
  <c r="F11700" i="1"/>
  <c r="G11700" i="1" s="1"/>
  <c r="E11700" i="1"/>
  <c r="E11699" i="1"/>
  <c r="F11699" i="1" s="1"/>
  <c r="G11699" i="1" s="1"/>
  <c r="G11698" i="1"/>
  <c r="F11698" i="1"/>
  <c r="E11698" i="1"/>
  <c r="G11697" i="1"/>
  <c r="E11697" i="1"/>
  <c r="F11697" i="1" s="1"/>
  <c r="F11696" i="1"/>
  <c r="G11696" i="1" s="1"/>
  <c r="E11696" i="1"/>
  <c r="E11695" i="1"/>
  <c r="F11695" i="1" s="1"/>
  <c r="G11695" i="1" s="1"/>
  <c r="F11694" i="1"/>
  <c r="G11694" i="1" s="1"/>
  <c r="E11694" i="1"/>
  <c r="G11693" i="1"/>
  <c r="F11693" i="1"/>
  <c r="E11693" i="1"/>
  <c r="F11692" i="1"/>
  <c r="G11692" i="1" s="1"/>
  <c r="E11692" i="1"/>
  <c r="E11691" i="1"/>
  <c r="F11691" i="1" s="1"/>
  <c r="G11691" i="1" s="1"/>
  <c r="F11690" i="1"/>
  <c r="G11690" i="1" s="1"/>
  <c r="E11690" i="1"/>
  <c r="G11689" i="1"/>
  <c r="E11689" i="1"/>
  <c r="F11689" i="1" s="1"/>
  <c r="F11688" i="1"/>
  <c r="G11688" i="1" s="1"/>
  <c r="E11688" i="1"/>
  <c r="G11687" i="1"/>
  <c r="E11687" i="1"/>
  <c r="F11687" i="1" s="1"/>
  <c r="F11686" i="1"/>
  <c r="G11686" i="1" s="1"/>
  <c r="E11686" i="1"/>
  <c r="G11685" i="1"/>
  <c r="F11685" i="1"/>
  <c r="E11685" i="1"/>
  <c r="F11684" i="1"/>
  <c r="G11684" i="1" s="1"/>
  <c r="E11684" i="1"/>
  <c r="E11683" i="1"/>
  <c r="F11683" i="1" s="1"/>
  <c r="G11683" i="1" s="1"/>
  <c r="F11682" i="1"/>
  <c r="G11682" i="1" s="1"/>
  <c r="E11682" i="1"/>
  <c r="G11681" i="1"/>
  <c r="E11681" i="1"/>
  <c r="F11681" i="1" s="1"/>
  <c r="E11680" i="1"/>
  <c r="F11680" i="1" s="1"/>
  <c r="G11680" i="1" s="1"/>
  <c r="E11679" i="1"/>
  <c r="F11679" i="1" s="1"/>
  <c r="G11679" i="1" s="1"/>
  <c r="F11678" i="1"/>
  <c r="G11678" i="1" s="1"/>
  <c r="E11678" i="1"/>
  <c r="G11677" i="1"/>
  <c r="F11677" i="1"/>
  <c r="E11677" i="1"/>
  <c r="F11676" i="1"/>
  <c r="G11676" i="1" s="1"/>
  <c r="E11676" i="1"/>
  <c r="E11675" i="1"/>
  <c r="F11675" i="1" s="1"/>
  <c r="G11675" i="1" s="1"/>
  <c r="F11674" i="1"/>
  <c r="G11674" i="1" s="1"/>
  <c r="E11674" i="1"/>
  <c r="G11673" i="1"/>
  <c r="E11673" i="1"/>
  <c r="F11673" i="1" s="1"/>
  <c r="F11672" i="1"/>
  <c r="G11672" i="1" s="1"/>
  <c r="E11672" i="1"/>
  <c r="G11671" i="1"/>
  <c r="E11671" i="1"/>
  <c r="F11671" i="1" s="1"/>
  <c r="F11670" i="1"/>
  <c r="G11670" i="1" s="1"/>
  <c r="E11670" i="1"/>
  <c r="E11669" i="1"/>
  <c r="F11669" i="1" s="1"/>
  <c r="G11669" i="1" s="1"/>
  <c r="F11668" i="1"/>
  <c r="G11668" i="1" s="1"/>
  <c r="E11668" i="1"/>
  <c r="E11667" i="1"/>
  <c r="F11667" i="1" s="1"/>
  <c r="G11667" i="1" s="1"/>
  <c r="G11666" i="1"/>
  <c r="F11666" i="1"/>
  <c r="E11666" i="1"/>
  <c r="E11665" i="1"/>
  <c r="F11665" i="1" s="1"/>
  <c r="G11665" i="1" s="1"/>
  <c r="E11664" i="1"/>
  <c r="F11664" i="1" s="1"/>
  <c r="G11664" i="1" s="1"/>
  <c r="G11663" i="1"/>
  <c r="E11663" i="1"/>
  <c r="F11663" i="1" s="1"/>
  <c r="F11662" i="1"/>
  <c r="G11662" i="1" s="1"/>
  <c r="E11662" i="1"/>
  <c r="F11661" i="1"/>
  <c r="G11661" i="1" s="1"/>
  <c r="E11661" i="1"/>
  <c r="F11660" i="1"/>
  <c r="G11660" i="1" s="1"/>
  <c r="E11660" i="1"/>
  <c r="E11659" i="1"/>
  <c r="F11659" i="1" s="1"/>
  <c r="G11659" i="1" s="1"/>
  <c r="G11658" i="1"/>
  <c r="F11658" i="1"/>
  <c r="E11658" i="1"/>
  <c r="G11657" i="1"/>
  <c r="E11657" i="1"/>
  <c r="F11657" i="1" s="1"/>
  <c r="E11656" i="1"/>
  <c r="F11656" i="1" s="1"/>
  <c r="G11656" i="1" s="1"/>
  <c r="G11655" i="1"/>
  <c r="E11655" i="1"/>
  <c r="F11655" i="1" s="1"/>
  <c r="F11654" i="1"/>
  <c r="G11654" i="1" s="1"/>
  <c r="E11654" i="1"/>
  <c r="E11653" i="1"/>
  <c r="F11653" i="1" s="1"/>
  <c r="G11653" i="1" s="1"/>
  <c r="F11652" i="1"/>
  <c r="G11652" i="1" s="1"/>
  <c r="E11652" i="1"/>
  <c r="E11651" i="1"/>
  <c r="F11651" i="1" s="1"/>
  <c r="G11651" i="1" s="1"/>
  <c r="G11650" i="1"/>
  <c r="F11650" i="1"/>
  <c r="E11650" i="1"/>
  <c r="E11649" i="1"/>
  <c r="F11649" i="1" s="1"/>
  <c r="G11649" i="1" s="1"/>
  <c r="E11648" i="1"/>
  <c r="F11648" i="1" s="1"/>
  <c r="G11648" i="1" s="1"/>
  <c r="G11647" i="1"/>
  <c r="E11647" i="1"/>
  <c r="F11647" i="1" s="1"/>
  <c r="F11646" i="1"/>
  <c r="G11646" i="1" s="1"/>
  <c r="E11646" i="1"/>
  <c r="E11645" i="1"/>
  <c r="F11645" i="1" s="1"/>
  <c r="G11645" i="1" s="1"/>
  <c r="F11644" i="1"/>
  <c r="G11644" i="1" s="1"/>
  <c r="E11644" i="1"/>
  <c r="E11643" i="1"/>
  <c r="F11643" i="1" s="1"/>
  <c r="G11643" i="1" s="1"/>
  <c r="F11642" i="1"/>
  <c r="G11642" i="1" s="1"/>
  <c r="E11642" i="1"/>
  <c r="G11641" i="1"/>
  <c r="E11641" i="1"/>
  <c r="F11641" i="1" s="1"/>
  <c r="F11640" i="1"/>
  <c r="G11640" i="1" s="1"/>
  <c r="E11640" i="1"/>
  <c r="G11639" i="1"/>
  <c r="E11639" i="1"/>
  <c r="F11639" i="1" s="1"/>
  <c r="F11638" i="1"/>
  <c r="G11638" i="1" s="1"/>
  <c r="E11638" i="1"/>
  <c r="E11637" i="1"/>
  <c r="F11637" i="1" s="1"/>
  <c r="G11637" i="1" s="1"/>
  <c r="F11636" i="1"/>
  <c r="G11636" i="1" s="1"/>
  <c r="E11636" i="1"/>
  <c r="E11635" i="1"/>
  <c r="F11635" i="1" s="1"/>
  <c r="G11635" i="1" s="1"/>
  <c r="G11634" i="1"/>
  <c r="F11634" i="1"/>
  <c r="E11634" i="1"/>
  <c r="E11633" i="1"/>
  <c r="F11633" i="1" s="1"/>
  <c r="G11633" i="1" s="1"/>
  <c r="F11632" i="1"/>
  <c r="G11632" i="1" s="1"/>
  <c r="E11632" i="1"/>
  <c r="E11631" i="1"/>
  <c r="F11631" i="1" s="1"/>
  <c r="G11631" i="1" s="1"/>
  <c r="F11630" i="1"/>
  <c r="G11630" i="1" s="1"/>
  <c r="E11630" i="1"/>
  <c r="G11629" i="1"/>
  <c r="F11629" i="1"/>
  <c r="E11629" i="1"/>
  <c r="F11628" i="1"/>
  <c r="G11628" i="1" s="1"/>
  <c r="E11628" i="1"/>
  <c r="E11627" i="1"/>
  <c r="F11627" i="1" s="1"/>
  <c r="G11627" i="1" s="1"/>
  <c r="F11626" i="1"/>
  <c r="G11626" i="1" s="1"/>
  <c r="E11626" i="1"/>
  <c r="G11625" i="1"/>
  <c r="E11625" i="1"/>
  <c r="F11625" i="1" s="1"/>
  <c r="F11624" i="1"/>
  <c r="G11624" i="1" s="1"/>
  <c r="E11624" i="1"/>
  <c r="G11623" i="1"/>
  <c r="E11623" i="1"/>
  <c r="F11623" i="1" s="1"/>
  <c r="F11622" i="1"/>
  <c r="G11622" i="1" s="1"/>
  <c r="E11622" i="1"/>
  <c r="G11621" i="1"/>
  <c r="F11621" i="1"/>
  <c r="E11621" i="1"/>
  <c r="F11620" i="1"/>
  <c r="G11620" i="1" s="1"/>
  <c r="E11620" i="1"/>
  <c r="E11619" i="1"/>
  <c r="F11619" i="1" s="1"/>
  <c r="G11619" i="1" s="1"/>
  <c r="F11618" i="1"/>
  <c r="G11618" i="1" s="1"/>
  <c r="E11618" i="1"/>
  <c r="G11617" i="1"/>
  <c r="E11617" i="1"/>
  <c r="F11617" i="1" s="1"/>
  <c r="E11616" i="1"/>
  <c r="F11616" i="1" s="1"/>
  <c r="G11616" i="1" s="1"/>
  <c r="E11615" i="1"/>
  <c r="F11615" i="1" s="1"/>
  <c r="G11615" i="1" s="1"/>
  <c r="F11614" i="1"/>
  <c r="G11614" i="1" s="1"/>
  <c r="E11614" i="1"/>
  <c r="G11613" i="1"/>
  <c r="F11613" i="1"/>
  <c r="E11613" i="1"/>
  <c r="F11612" i="1"/>
  <c r="G11612" i="1" s="1"/>
  <c r="E11612" i="1"/>
  <c r="E11611" i="1"/>
  <c r="F11611" i="1" s="1"/>
  <c r="G11611" i="1" s="1"/>
  <c r="G11610" i="1"/>
  <c r="F11610" i="1"/>
  <c r="E11610" i="1"/>
  <c r="G11609" i="1"/>
  <c r="E11609" i="1"/>
  <c r="F11609" i="1" s="1"/>
  <c r="F11608" i="1"/>
  <c r="G11608" i="1" s="1"/>
  <c r="E11608" i="1"/>
  <c r="E11607" i="1"/>
  <c r="F11607" i="1" s="1"/>
  <c r="G11607" i="1" s="1"/>
  <c r="F11606" i="1"/>
  <c r="G11606" i="1" s="1"/>
  <c r="E11606" i="1"/>
  <c r="E11605" i="1"/>
  <c r="F11605" i="1" s="1"/>
  <c r="G11605" i="1" s="1"/>
  <c r="F11604" i="1"/>
  <c r="G11604" i="1" s="1"/>
  <c r="E11604" i="1"/>
  <c r="E11603" i="1"/>
  <c r="F11603" i="1" s="1"/>
  <c r="G11603" i="1" s="1"/>
  <c r="G11602" i="1"/>
  <c r="F11602" i="1"/>
  <c r="E11602" i="1"/>
  <c r="E11601" i="1"/>
  <c r="F11601" i="1" s="1"/>
  <c r="G11601" i="1" s="1"/>
  <c r="E11600" i="1"/>
  <c r="F11600" i="1" s="1"/>
  <c r="G11600" i="1" s="1"/>
  <c r="E11599" i="1"/>
  <c r="F11599" i="1" s="1"/>
  <c r="G11599" i="1" s="1"/>
  <c r="F11598" i="1"/>
  <c r="G11598" i="1" s="1"/>
  <c r="E11598" i="1"/>
  <c r="F11597" i="1"/>
  <c r="G11597" i="1" s="1"/>
  <c r="E11597" i="1"/>
  <c r="F11596" i="1"/>
  <c r="G11596" i="1" s="1"/>
  <c r="E11596" i="1"/>
  <c r="E11595" i="1"/>
  <c r="F11595" i="1" s="1"/>
  <c r="G11595" i="1" s="1"/>
  <c r="G11594" i="1"/>
  <c r="F11594" i="1"/>
  <c r="E11594" i="1"/>
  <c r="G11593" i="1"/>
  <c r="E11593" i="1"/>
  <c r="F11593" i="1" s="1"/>
  <c r="F11592" i="1"/>
  <c r="G11592" i="1" s="1"/>
  <c r="E11592" i="1"/>
  <c r="G11591" i="1"/>
  <c r="E11591" i="1"/>
  <c r="F11591" i="1" s="1"/>
  <c r="F11590" i="1"/>
  <c r="G11590" i="1" s="1"/>
  <c r="E11590" i="1"/>
  <c r="E11589" i="1"/>
  <c r="F11589" i="1" s="1"/>
  <c r="G11589" i="1" s="1"/>
  <c r="F11588" i="1"/>
  <c r="G11588" i="1" s="1"/>
  <c r="E11588" i="1"/>
  <c r="E11587" i="1"/>
  <c r="F11587" i="1" s="1"/>
  <c r="G11587" i="1" s="1"/>
  <c r="G11586" i="1"/>
  <c r="F11586" i="1"/>
  <c r="E11586" i="1"/>
  <c r="E11585" i="1"/>
  <c r="F11585" i="1" s="1"/>
  <c r="G11585" i="1" s="1"/>
  <c r="F11584" i="1"/>
  <c r="G11584" i="1" s="1"/>
  <c r="E11584" i="1"/>
  <c r="G11583" i="1"/>
  <c r="E11583" i="1"/>
  <c r="F11583" i="1" s="1"/>
  <c r="F11582" i="1"/>
  <c r="G11582" i="1" s="1"/>
  <c r="E11582" i="1"/>
  <c r="E11581" i="1"/>
  <c r="F11581" i="1" s="1"/>
  <c r="G11581" i="1" s="1"/>
  <c r="F11580" i="1"/>
  <c r="G11580" i="1" s="1"/>
  <c r="E11580" i="1"/>
  <c r="E11579" i="1"/>
  <c r="F11579" i="1" s="1"/>
  <c r="G11579" i="1" s="1"/>
  <c r="F11578" i="1"/>
  <c r="G11578" i="1" s="1"/>
  <c r="E11578" i="1"/>
  <c r="G11577" i="1"/>
  <c r="E11577" i="1"/>
  <c r="F11577" i="1" s="1"/>
  <c r="F11576" i="1"/>
  <c r="G11576" i="1" s="1"/>
  <c r="E11576" i="1"/>
  <c r="G11575" i="1"/>
  <c r="E11575" i="1"/>
  <c r="F11575" i="1" s="1"/>
  <c r="F11574" i="1"/>
  <c r="G11574" i="1" s="1"/>
  <c r="E11574" i="1"/>
  <c r="E11573" i="1"/>
  <c r="F11573" i="1" s="1"/>
  <c r="G11573" i="1" s="1"/>
  <c r="F11572" i="1"/>
  <c r="G11572" i="1" s="1"/>
  <c r="E11572" i="1"/>
  <c r="E11571" i="1"/>
  <c r="F11571" i="1" s="1"/>
  <c r="G11571" i="1" s="1"/>
  <c r="G11570" i="1"/>
  <c r="F11570" i="1"/>
  <c r="E11570" i="1"/>
  <c r="E11569" i="1"/>
  <c r="F11569" i="1" s="1"/>
  <c r="G11569" i="1" s="1"/>
  <c r="F11568" i="1"/>
  <c r="G11568" i="1" s="1"/>
  <c r="E11568" i="1"/>
  <c r="E11567" i="1"/>
  <c r="F11567" i="1" s="1"/>
  <c r="G11567" i="1" s="1"/>
  <c r="F11566" i="1"/>
  <c r="G11566" i="1" s="1"/>
  <c r="E11566" i="1"/>
  <c r="G11565" i="1"/>
  <c r="F11565" i="1"/>
  <c r="E11565" i="1"/>
  <c r="F11564" i="1"/>
  <c r="G11564" i="1" s="1"/>
  <c r="E11564" i="1"/>
  <c r="E11563" i="1"/>
  <c r="F11563" i="1" s="1"/>
  <c r="G11563" i="1" s="1"/>
  <c r="F11562" i="1"/>
  <c r="G11562" i="1" s="1"/>
  <c r="E11562" i="1"/>
  <c r="G11561" i="1"/>
  <c r="E11561" i="1"/>
  <c r="F11561" i="1" s="1"/>
  <c r="F11560" i="1"/>
  <c r="G11560" i="1" s="1"/>
  <c r="E11560" i="1"/>
  <c r="G11559" i="1"/>
  <c r="E11559" i="1"/>
  <c r="F11559" i="1" s="1"/>
  <c r="F11558" i="1"/>
  <c r="G11558" i="1" s="1"/>
  <c r="E11558" i="1"/>
  <c r="G11557" i="1"/>
  <c r="F11557" i="1"/>
  <c r="E11557" i="1"/>
  <c r="F11556" i="1"/>
  <c r="G11556" i="1" s="1"/>
  <c r="E11556" i="1"/>
  <c r="E11555" i="1"/>
  <c r="F11555" i="1" s="1"/>
  <c r="G11555" i="1" s="1"/>
  <c r="G11554" i="1"/>
  <c r="F11554" i="1"/>
  <c r="E11554" i="1"/>
  <c r="G11553" i="1"/>
  <c r="E11553" i="1"/>
  <c r="F11553" i="1" s="1"/>
  <c r="E11552" i="1"/>
  <c r="F11552" i="1" s="1"/>
  <c r="G11552" i="1" s="1"/>
  <c r="E11551" i="1"/>
  <c r="F11551" i="1" s="1"/>
  <c r="G11551" i="1" s="1"/>
  <c r="F11550" i="1"/>
  <c r="G11550" i="1" s="1"/>
  <c r="E11550" i="1"/>
  <c r="G11549" i="1"/>
  <c r="F11549" i="1"/>
  <c r="E11549" i="1"/>
  <c r="F11548" i="1"/>
  <c r="G11548" i="1" s="1"/>
  <c r="E11548" i="1"/>
  <c r="E11547" i="1"/>
  <c r="F11547" i="1" s="1"/>
  <c r="G11547" i="1" s="1"/>
  <c r="G11546" i="1"/>
  <c r="F11546" i="1"/>
  <c r="E11546" i="1"/>
  <c r="G11545" i="1"/>
  <c r="E11545" i="1"/>
  <c r="F11545" i="1" s="1"/>
  <c r="F11544" i="1"/>
  <c r="G11544" i="1" s="1"/>
  <c r="E11544" i="1"/>
  <c r="E11543" i="1"/>
  <c r="F11543" i="1" s="1"/>
  <c r="G11543" i="1" s="1"/>
  <c r="F11542" i="1"/>
  <c r="G11542" i="1" s="1"/>
  <c r="E11542" i="1"/>
  <c r="E11541" i="1"/>
  <c r="F11541" i="1" s="1"/>
  <c r="G11541" i="1" s="1"/>
  <c r="F11540" i="1"/>
  <c r="G11540" i="1" s="1"/>
  <c r="E11540" i="1"/>
  <c r="E11539" i="1"/>
  <c r="F11539" i="1" s="1"/>
  <c r="G11539" i="1" s="1"/>
  <c r="G11538" i="1"/>
  <c r="F11538" i="1"/>
  <c r="E11538" i="1"/>
  <c r="E11537" i="1"/>
  <c r="F11537" i="1" s="1"/>
  <c r="G11537" i="1" s="1"/>
  <c r="E11536" i="1"/>
  <c r="F11536" i="1" s="1"/>
  <c r="G11536" i="1" s="1"/>
  <c r="E11535" i="1"/>
  <c r="F11535" i="1" s="1"/>
  <c r="G11535" i="1" s="1"/>
  <c r="F11534" i="1"/>
  <c r="G11534" i="1" s="1"/>
  <c r="E11534" i="1"/>
  <c r="F11533" i="1"/>
  <c r="G11533" i="1" s="1"/>
  <c r="E11533" i="1"/>
  <c r="F11532" i="1"/>
  <c r="G11532" i="1" s="1"/>
  <c r="E11532" i="1"/>
  <c r="E11531" i="1"/>
  <c r="F11531" i="1" s="1"/>
  <c r="G11531" i="1" s="1"/>
  <c r="G11530" i="1"/>
  <c r="F11530" i="1"/>
  <c r="E11530" i="1"/>
  <c r="G11529" i="1"/>
  <c r="E11529" i="1"/>
  <c r="F11529" i="1" s="1"/>
  <c r="E11528" i="1"/>
  <c r="F11528" i="1" s="1"/>
  <c r="G11528" i="1" s="1"/>
  <c r="G11527" i="1"/>
  <c r="F11527" i="1"/>
  <c r="E11527" i="1"/>
  <c r="F11526" i="1"/>
  <c r="G11526" i="1" s="1"/>
  <c r="E11526" i="1"/>
  <c r="F11525" i="1"/>
  <c r="G11525" i="1" s="1"/>
  <c r="E11525" i="1"/>
  <c r="G11524" i="1"/>
  <c r="F11524" i="1"/>
  <c r="E11524" i="1"/>
  <c r="E11523" i="1"/>
  <c r="F11523" i="1" s="1"/>
  <c r="G11523" i="1" s="1"/>
  <c r="E11522" i="1"/>
  <c r="F11522" i="1" s="1"/>
  <c r="G11522" i="1" s="1"/>
  <c r="G11521" i="1"/>
  <c r="E11521" i="1"/>
  <c r="F11521" i="1" s="1"/>
  <c r="F11520" i="1"/>
  <c r="G11520" i="1" s="1"/>
  <c r="E11520" i="1"/>
  <c r="F11519" i="1"/>
  <c r="G11519" i="1" s="1"/>
  <c r="E11519" i="1"/>
  <c r="F11518" i="1"/>
  <c r="G11518" i="1" s="1"/>
  <c r="E11518" i="1"/>
  <c r="G11517" i="1"/>
  <c r="F11517" i="1"/>
  <c r="E11517" i="1"/>
  <c r="F11516" i="1"/>
  <c r="G11516" i="1" s="1"/>
  <c r="E11516" i="1"/>
  <c r="E11515" i="1"/>
  <c r="F11515" i="1" s="1"/>
  <c r="G11515" i="1" s="1"/>
  <c r="G11514" i="1"/>
  <c r="F11514" i="1"/>
  <c r="E11514" i="1"/>
  <c r="G11513" i="1"/>
  <c r="E11513" i="1"/>
  <c r="F11513" i="1" s="1"/>
  <c r="F11512" i="1"/>
  <c r="G11512" i="1" s="1"/>
  <c r="E11512" i="1"/>
  <c r="E11511" i="1"/>
  <c r="F11511" i="1" s="1"/>
  <c r="G11511" i="1" s="1"/>
  <c r="F11510" i="1"/>
  <c r="G11510" i="1" s="1"/>
  <c r="E11510" i="1"/>
  <c r="F11509" i="1"/>
  <c r="G11509" i="1" s="1"/>
  <c r="E11509" i="1"/>
  <c r="F11508" i="1"/>
  <c r="G11508" i="1" s="1"/>
  <c r="E11508" i="1"/>
  <c r="E11507" i="1"/>
  <c r="F11507" i="1" s="1"/>
  <c r="G11507" i="1" s="1"/>
  <c r="E11506" i="1"/>
  <c r="F11506" i="1" s="1"/>
  <c r="G11506" i="1" s="1"/>
  <c r="E11505" i="1"/>
  <c r="F11505" i="1" s="1"/>
  <c r="G11505" i="1" s="1"/>
  <c r="E11504" i="1"/>
  <c r="F11504" i="1" s="1"/>
  <c r="G11504" i="1" s="1"/>
  <c r="G11503" i="1"/>
  <c r="F11503" i="1"/>
  <c r="E11503" i="1"/>
  <c r="F11502" i="1"/>
  <c r="G11502" i="1" s="1"/>
  <c r="E11502" i="1"/>
  <c r="E11501" i="1"/>
  <c r="F11501" i="1" s="1"/>
  <c r="G11501" i="1" s="1"/>
  <c r="G11500" i="1"/>
  <c r="F11500" i="1"/>
  <c r="E11500" i="1"/>
  <c r="E11499" i="1"/>
  <c r="F11499" i="1" s="1"/>
  <c r="G11499" i="1" s="1"/>
  <c r="F11498" i="1"/>
  <c r="G11498" i="1" s="1"/>
  <c r="E11498" i="1"/>
  <c r="G11497" i="1"/>
  <c r="E11497" i="1"/>
  <c r="F11497" i="1" s="1"/>
  <c r="F11496" i="1"/>
  <c r="G11496" i="1" s="1"/>
  <c r="E11496" i="1"/>
  <c r="E11495" i="1"/>
  <c r="F11495" i="1" s="1"/>
  <c r="G11495" i="1" s="1"/>
  <c r="F11494" i="1"/>
  <c r="G11494" i="1" s="1"/>
  <c r="E11494" i="1"/>
  <c r="G11493" i="1"/>
  <c r="F11493" i="1"/>
  <c r="E11493" i="1"/>
  <c r="G11492" i="1"/>
  <c r="F11492" i="1"/>
  <c r="E11492" i="1"/>
  <c r="E11491" i="1"/>
  <c r="F11491" i="1" s="1"/>
  <c r="G11491" i="1" s="1"/>
  <c r="G11490" i="1"/>
  <c r="F11490" i="1"/>
  <c r="E11490" i="1"/>
  <c r="E11489" i="1"/>
  <c r="F11489" i="1" s="1"/>
  <c r="G11489" i="1" s="1"/>
  <c r="E11488" i="1"/>
  <c r="F11488" i="1" s="1"/>
  <c r="G11488" i="1" s="1"/>
  <c r="F11487" i="1"/>
  <c r="G11487" i="1" s="1"/>
  <c r="E11487" i="1"/>
  <c r="F11486" i="1"/>
  <c r="G11486" i="1" s="1"/>
  <c r="E11486" i="1"/>
  <c r="E11485" i="1"/>
  <c r="F11485" i="1" s="1"/>
  <c r="G11485" i="1" s="1"/>
  <c r="G11484" i="1"/>
  <c r="F11484" i="1"/>
  <c r="E11484" i="1"/>
  <c r="E11483" i="1"/>
  <c r="F11483" i="1" s="1"/>
  <c r="G11483" i="1" s="1"/>
  <c r="F11482" i="1"/>
  <c r="G11482" i="1" s="1"/>
  <c r="E11482" i="1"/>
  <c r="G11481" i="1"/>
  <c r="E11481" i="1"/>
  <c r="F11481" i="1" s="1"/>
  <c r="F11480" i="1"/>
  <c r="G11480" i="1" s="1"/>
  <c r="E11480" i="1"/>
  <c r="E11479" i="1"/>
  <c r="F11479" i="1" s="1"/>
  <c r="G11479" i="1" s="1"/>
  <c r="F11478" i="1"/>
  <c r="G11478" i="1" s="1"/>
  <c r="E11478" i="1"/>
  <c r="G11477" i="1"/>
  <c r="F11477" i="1"/>
  <c r="E11477" i="1"/>
  <c r="G11476" i="1"/>
  <c r="F11476" i="1"/>
  <c r="E11476" i="1"/>
  <c r="E11475" i="1"/>
  <c r="F11475" i="1" s="1"/>
  <c r="G11475" i="1" s="1"/>
  <c r="F11474" i="1"/>
  <c r="G11474" i="1" s="1"/>
  <c r="E11474" i="1"/>
  <c r="G11473" i="1"/>
  <c r="E11473" i="1"/>
  <c r="F11473" i="1" s="1"/>
  <c r="E11472" i="1"/>
  <c r="F11472" i="1" s="1"/>
  <c r="G11472" i="1" s="1"/>
  <c r="E11471" i="1"/>
  <c r="F11471" i="1" s="1"/>
  <c r="G11471" i="1" s="1"/>
  <c r="F11470" i="1"/>
  <c r="G11470" i="1" s="1"/>
  <c r="E11470" i="1"/>
  <c r="E11469" i="1"/>
  <c r="F11469" i="1" s="1"/>
  <c r="G11469" i="1" s="1"/>
  <c r="F11468" i="1"/>
  <c r="G11468" i="1" s="1"/>
  <c r="E11468" i="1"/>
  <c r="E11467" i="1"/>
  <c r="F11467" i="1" s="1"/>
  <c r="G11467" i="1" s="1"/>
  <c r="G11466" i="1"/>
  <c r="F11466" i="1"/>
  <c r="E11466" i="1"/>
  <c r="G11465" i="1"/>
  <c r="E11465" i="1"/>
  <c r="F11465" i="1" s="1"/>
  <c r="E11464" i="1"/>
  <c r="F11464" i="1" s="1"/>
  <c r="G11464" i="1" s="1"/>
  <c r="G11463" i="1"/>
  <c r="F11463" i="1"/>
  <c r="E11463" i="1"/>
  <c r="F11462" i="1"/>
  <c r="G11462" i="1" s="1"/>
  <c r="E11462" i="1"/>
  <c r="F11461" i="1"/>
  <c r="G11461" i="1" s="1"/>
  <c r="E11461" i="1"/>
  <c r="G11460" i="1"/>
  <c r="F11460" i="1"/>
  <c r="E11460" i="1"/>
  <c r="E11459" i="1"/>
  <c r="F11459" i="1" s="1"/>
  <c r="G11459" i="1" s="1"/>
  <c r="E11458" i="1"/>
  <c r="F11458" i="1" s="1"/>
  <c r="G11458" i="1" s="1"/>
  <c r="G11457" i="1"/>
  <c r="E11457" i="1"/>
  <c r="F11457" i="1" s="1"/>
  <c r="F11456" i="1"/>
  <c r="G11456" i="1" s="1"/>
  <c r="E11456" i="1"/>
  <c r="F11455" i="1"/>
  <c r="G11455" i="1" s="1"/>
  <c r="E11455" i="1"/>
  <c r="F11454" i="1"/>
  <c r="G11454" i="1" s="1"/>
  <c r="E11454" i="1"/>
  <c r="G11453" i="1"/>
  <c r="F11453" i="1"/>
  <c r="E11453" i="1"/>
  <c r="F11452" i="1"/>
  <c r="G11452" i="1" s="1"/>
  <c r="E11452" i="1"/>
  <c r="E11451" i="1"/>
  <c r="F11451" i="1" s="1"/>
  <c r="G11451" i="1" s="1"/>
  <c r="G11450" i="1"/>
  <c r="F11450" i="1"/>
  <c r="E11450" i="1"/>
  <c r="G11449" i="1"/>
  <c r="E11449" i="1"/>
  <c r="F11449" i="1" s="1"/>
  <c r="F11448" i="1"/>
  <c r="G11448" i="1" s="1"/>
  <c r="E11448" i="1"/>
  <c r="E11447" i="1"/>
  <c r="F11447" i="1" s="1"/>
  <c r="G11447" i="1" s="1"/>
  <c r="F11446" i="1"/>
  <c r="G11446" i="1" s="1"/>
  <c r="E11446" i="1"/>
  <c r="F11445" i="1"/>
  <c r="G11445" i="1" s="1"/>
  <c r="E11445" i="1"/>
  <c r="F11444" i="1"/>
  <c r="G11444" i="1" s="1"/>
  <c r="E11444" i="1"/>
  <c r="E11443" i="1"/>
  <c r="F11443" i="1" s="1"/>
  <c r="G11443" i="1" s="1"/>
  <c r="E11442" i="1"/>
  <c r="F11442" i="1" s="1"/>
  <c r="G11442" i="1" s="1"/>
  <c r="E11441" i="1"/>
  <c r="F11441" i="1" s="1"/>
  <c r="G11441" i="1" s="1"/>
  <c r="E11440" i="1"/>
  <c r="F11440" i="1" s="1"/>
  <c r="G11440" i="1" s="1"/>
  <c r="G11439" i="1"/>
  <c r="F11439" i="1"/>
  <c r="E11439" i="1"/>
  <c r="F11438" i="1"/>
  <c r="G11438" i="1" s="1"/>
  <c r="E11438" i="1"/>
  <c r="E11437" i="1"/>
  <c r="F11437" i="1" s="1"/>
  <c r="G11437" i="1" s="1"/>
  <c r="G11436" i="1"/>
  <c r="F11436" i="1"/>
  <c r="E11436" i="1"/>
  <c r="E11435" i="1"/>
  <c r="F11435" i="1" s="1"/>
  <c r="G11435" i="1" s="1"/>
  <c r="F11434" i="1"/>
  <c r="G11434" i="1" s="1"/>
  <c r="E11434" i="1"/>
  <c r="G11433" i="1"/>
  <c r="E11433" i="1"/>
  <c r="F11433" i="1" s="1"/>
  <c r="F11432" i="1"/>
  <c r="G11432" i="1" s="1"/>
  <c r="E11432" i="1"/>
  <c r="E11431" i="1"/>
  <c r="F11431" i="1" s="1"/>
  <c r="G11431" i="1" s="1"/>
  <c r="F11430" i="1"/>
  <c r="G11430" i="1" s="1"/>
  <c r="E11430" i="1"/>
  <c r="G11429" i="1"/>
  <c r="F11429" i="1"/>
  <c r="E11429" i="1"/>
  <c r="G11428" i="1"/>
  <c r="F11428" i="1"/>
  <c r="E11428" i="1"/>
  <c r="E11427" i="1"/>
  <c r="F11427" i="1" s="1"/>
  <c r="G11427" i="1" s="1"/>
  <c r="G11426" i="1"/>
  <c r="F11426" i="1"/>
  <c r="E11426" i="1"/>
  <c r="E11425" i="1"/>
  <c r="F11425" i="1" s="1"/>
  <c r="G11425" i="1" s="1"/>
  <c r="E11424" i="1"/>
  <c r="F11424" i="1" s="1"/>
  <c r="G11424" i="1" s="1"/>
  <c r="F11423" i="1"/>
  <c r="G11423" i="1" s="1"/>
  <c r="E11423" i="1"/>
  <c r="F11422" i="1"/>
  <c r="G11422" i="1" s="1"/>
  <c r="E11422" i="1"/>
  <c r="E11421" i="1"/>
  <c r="F11421" i="1" s="1"/>
  <c r="G11421" i="1" s="1"/>
  <c r="G11420" i="1"/>
  <c r="F11420" i="1"/>
  <c r="E11420" i="1"/>
  <c r="E11419" i="1"/>
  <c r="F11419" i="1" s="1"/>
  <c r="G11419" i="1" s="1"/>
  <c r="F11418" i="1"/>
  <c r="G11418" i="1" s="1"/>
  <c r="E11418" i="1"/>
  <c r="G11417" i="1"/>
  <c r="E11417" i="1"/>
  <c r="F11417" i="1" s="1"/>
  <c r="F11416" i="1"/>
  <c r="G11416" i="1" s="1"/>
  <c r="E11416" i="1"/>
  <c r="E11415" i="1"/>
  <c r="F11415" i="1" s="1"/>
  <c r="G11415" i="1" s="1"/>
  <c r="F11414" i="1"/>
  <c r="G11414" i="1" s="1"/>
  <c r="E11414" i="1"/>
  <c r="G11413" i="1"/>
  <c r="F11413" i="1"/>
  <c r="E11413" i="1"/>
  <c r="G11412" i="1"/>
  <c r="F11412" i="1"/>
  <c r="E11412" i="1"/>
  <c r="E11411" i="1"/>
  <c r="F11411" i="1" s="1"/>
  <c r="G11411" i="1" s="1"/>
  <c r="F11410" i="1"/>
  <c r="G11410" i="1" s="1"/>
  <c r="E11410" i="1"/>
  <c r="G11409" i="1"/>
  <c r="E11409" i="1"/>
  <c r="F11409" i="1" s="1"/>
  <c r="E11408" i="1"/>
  <c r="F11408" i="1" s="1"/>
  <c r="G11408" i="1" s="1"/>
  <c r="E11407" i="1"/>
  <c r="F11407" i="1" s="1"/>
  <c r="G11407" i="1" s="1"/>
  <c r="F11406" i="1"/>
  <c r="G11406" i="1" s="1"/>
  <c r="E11406" i="1"/>
  <c r="E11405" i="1"/>
  <c r="F11405" i="1" s="1"/>
  <c r="G11405" i="1" s="1"/>
  <c r="F11404" i="1"/>
  <c r="G11404" i="1" s="1"/>
  <c r="E11404" i="1"/>
  <c r="E11403" i="1"/>
  <c r="F11403" i="1" s="1"/>
  <c r="G11403" i="1" s="1"/>
  <c r="G11402" i="1"/>
  <c r="F11402" i="1"/>
  <c r="E11402" i="1"/>
  <c r="G11401" i="1"/>
  <c r="E11401" i="1"/>
  <c r="F11401" i="1" s="1"/>
  <c r="F11400" i="1"/>
  <c r="G11400" i="1" s="1"/>
  <c r="E11400" i="1"/>
  <c r="G11399" i="1"/>
  <c r="F11399" i="1"/>
  <c r="E11399" i="1"/>
  <c r="F11398" i="1"/>
  <c r="G11398" i="1" s="1"/>
  <c r="E11398" i="1"/>
  <c r="F11397" i="1"/>
  <c r="G11397" i="1" s="1"/>
  <c r="E11397" i="1"/>
  <c r="G11396" i="1"/>
  <c r="F11396" i="1"/>
  <c r="E11396" i="1"/>
  <c r="E11395" i="1"/>
  <c r="F11395" i="1" s="1"/>
  <c r="G11395" i="1" s="1"/>
  <c r="E11394" i="1"/>
  <c r="F11394" i="1" s="1"/>
  <c r="G11394" i="1" s="1"/>
  <c r="G11393" i="1"/>
  <c r="E11393" i="1"/>
  <c r="F11393" i="1" s="1"/>
  <c r="F11392" i="1"/>
  <c r="G11392" i="1" s="1"/>
  <c r="E11392" i="1"/>
  <c r="F11391" i="1"/>
  <c r="G11391" i="1" s="1"/>
  <c r="E11391" i="1"/>
  <c r="F11390" i="1"/>
  <c r="G11390" i="1" s="1"/>
  <c r="E11390" i="1"/>
  <c r="G11389" i="1"/>
  <c r="F11389" i="1"/>
  <c r="E11389" i="1"/>
  <c r="F11388" i="1"/>
  <c r="G11388" i="1" s="1"/>
  <c r="E11388" i="1"/>
  <c r="E11387" i="1"/>
  <c r="F11387" i="1" s="1"/>
  <c r="G11387" i="1" s="1"/>
  <c r="F11386" i="1"/>
  <c r="G11386" i="1" s="1"/>
  <c r="E11386" i="1"/>
  <c r="G11385" i="1"/>
  <c r="E11385" i="1"/>
  <c r="F11385" i="1" s="1"/>
  <c r="F11384" i="1"/>
  <c r="G11384" i="1" s="1"/>
  <c r="E11384" i="1"/>
  <c r="F11383" i="1"/>
  <c r="G11383" i="1" s="1"/>
  <c r="E11383" i="1"/>
  <c r="F11382" i="1"/>
  <c r="G11382" i="1" s="1"/>
  <c r="E11382" i="1"/>
  <c r="F11381" i="1"/>
  <c r="G11381" i="1" s="1"/>
  <c r="E11381" i="1"/>
  <c r="G11380" i="1"/>
  <c r="F11380" i="1"/>
  <c r="E11380" i="1"/>
  <c r="E11379" i="1"/>
  <c r="F11379" i="1" s="1"/>
  <c r="G11379" i="1" s="1"/>
  <c r="E11378" i="1"/>
  <c r="F11378" i="1" s="1"/>
  <c r="G11378" i="1" s="1"/>
  <c r="E11377" i="1"/>
  <c r="F11377" i="1" s="1"/>
  <c r="G11377" i="1" s="1"/>
  <c r="F11376" i="1"/>
  <c r="G11376" i="1" s="1"/>
  <c r="E11376" i="1"/>
  <c r="G11375" i="1"/>
  <c r="F11375" i="1"/>
  <c r="E11375" i="1"/>
  <c r="F11374" i="1"/>
  <c r="G11374" i="1" s="1"/>
  <c r="E11374" i="1"/>
  <c r="G11373" i="1"/>
  <c r="F11373" i="1"/>
  <c r="E11373" i="1"/>
  <c r="G11372" i="1"/>
  <c r="F11372" i="1"/>
  <c r="E11372" i="1"/>
  <c r="E11371" i="1"/>
  <c r="F11371" i="1" s="1"/>
  <c r="G11371" i="1" s="1"/>
  <c r="F11370" i="1"/>
  <c r="G11370" i="1" s="1"/>
  <c r="E11370" i="1"/>
  <c r="G11369" i="1"/>
  <c r="E11369" i="1"/>
  <c r="F11369" i="1" s="1"/>
  <c r="F11368" i="1"/>
  <c r="G11368" i="1" s="1"/>
  <c r="E11368" i="1"/>
  <c r="E11367" i="1"/>
  <c r="F11367" i="1" s="1"/>
  <c r="G11367" i="1" s="1"/>
  <c r="F11366" i="1"/>
  <c r="G11366" i="1" s="1"/>
  <c r="E11366" i="1"/>
  <c r="G11365" i="1"/>
  <c r="F11365" i="1"/>
  <c r="E11365" i="1"/>
  <c r="G11364" i="1"/>
  <c r="F11364" i="1"/>
  <c r="E11364" i="1"/>
  <c r="E11363" i="1"/>
  <c r="F11363" i="1" s="1"/>
  <c r="G11363" i="1" s="1"/>
  <c r="G11362" i="1"/>
  <c r="F11362" i="1"/>
  <c r="E11362" i="1"/>
  <c r="E11361" i="1"/>
  <c r="F11361" i="1" s="1"/>
  <c r="G11361" i="1" s="1"/>
  <c r="E11360" i="1"/>
  <c r="F11360" i="1" s="1"/>
  <c r="G11360" i="1" s="1"/>
  <c r="E11359" i="1"/>
  <c r="F11359" i="1" s="1"/>
  <c r="G11359" i="1" s="1"/>
  <c r="F11358" i="1"/>
  <c r="G11358" i="1" s="1"/>
  <c r="E11358" i="1"/>
  <c r="E11357" i="1"/>
  <c r="F11357" i="1" s="1"/>
  <c r="G11357" i="1" s="1"/>
  <c r="G11356" i="1"/>
  <c r="F11356" i="1"/>
  <c r="E11356" i="1"/>
  <c r="E11355" i="1"/>
  <c r="F11355" i="1" s="1"/>
  <c r="G11355" i="1" s="1"/>
  <c r="F11354" i="1"/>
  <c r="G11354" i="1" s="1"/>
  <c r="E11354" i="1"/>
  <c r="G11353" i="1"/>
  <c r="E11353" i="1"/>
  <c r="F11353" i="1" s="1"/>
  <c r="F11352" i="1"/>
  <c r="G11352" i="1" s="1"/>
  <c r="E11352" i="1"/>
  <c r="E11351" i="1"/>
  <c r="F11351" i="1" s="1"/>
  <c r="G11351" i="1" s="1"/>
  <c r="F11350" i="1"/>
  <c r="G11350" i="1" s="1"/>
  <c r="E11350" i="1"/>
  <c r="G11349" i="1"/>
  <c r="F11349" i="1"/>
  <c r="E11349" i="1"/>
  <c r="G11348" i="1"/>
  <c r="F11348" i="1"/>
  <c r="E11348" i="1"/>
  <c r="E11347" i="1"/>
  <c r="F11347" i="1" s="1"/>
  <c r="G11347" i="1" s="1"/>
  <c r="G11346" i="1"/>
  <c r="F11346" i="1"/>
  <c r="E11346" i="1"/>
  <c r="G11345" i="1"/>
  <c r="E11345" i="1"/>
  <c r="F11345" i="1" s="1"/>
  <c r="E11344" i="1"/>
  <c r="F11344" i="1" s="1"/>
  <c r="G11344" i="1" s="1"/>
  <c r="E11343" i="1"/>
  <c r="F11343" i="1" s="1"/>
  <c r="G11343" i="1" s="1"/>
  <c r="F11342" i="1"/>
  <c r="G11342" i="1" s="1"/>
  <c r="E11342" i="1"/>
  <c r="E11341" i="1"/>
  <c r="F11341" i="1" s="1"/>
  <c r="G11341" i="1" s="1"/>
  <c r="F11340" i="1"/>
  <c r="G11340" i="1" s="1"/>
  <c r="E11340" i="1"/>
  <c r="G11339" i="1"/>
  <c r="E11339" i="1"/>
  <c r="F11339" i="1" s="1"/>
  <c r="E11338" i="1"/>
  <c r="F11338" i="1" s="1"/>
  <c r="G11338" i="1" s="1"/>
  <c r="E11337" i="1"/>
  <c r="F11337" i="1" s="1"/>
  <c r="G11337" i="1" s="1"/>
  <c r="F11336" i="1"/>
  <c r="G11336" i="1" s="1"/>
  <c r="E11336" i="1"/>
  <c r="G11335" i="1"/>
  <c r="F11335" i="1"/>
  <c r="E11335" i="1"/>
  <c r="F11334" i="1"/>
  <c r="G11334" i="1" s="1"/>
  <c r="E11334" i="1"/>
  <c r="F11333" i="1"/>
  <c r="G11333" i="1" s="1"/>
  <c r="E11333" i="1"/>
  <c r="G11332" i="1"/>
  <c r="F11332" i="1"/>
  <c r="E11332" i="1"/>
  <c r="G11331" i="1"/>
  <c r="E11331" i="1"/>
  <c r="F11331" i="1" s="1"/>
  <c r="F11330" i="1"/>
  <c r="G11330" i="1" s="1"/>
  <c r="E11330" i="1"/>
  <c r="G11329" i="1"/>
  <c r="E11329" i="1"/>
  <c r="F11329" i="1" s="1"/>
  <c r="E11328" i="1"/>
  <c r="F11328" i="1" s="1"/>
  <c r="G11328" i="1" s="1"/>
  <c r="E11327" i="1"/>
  <c r="F11327" i="1" s="1"/>
  <c r="G11327" i="1" s="1"/>
  <c r="F11326" i="1"/>
  <c r="G11326" i="1" s="1"/>
  <c r="E11326" i="1"/>
  <c r="E11325" i="1"/>
  <c r="F11325" i="1" s="1"/>
  <c r="G11325" i="1" s="1"/>
  <c r="F11324" i="1"/>
  <c r="G11324" i="1" s="1"/>
  <c r="E11324" i="1"/>
  <c r="G11323" i="1"/>
  <c r="E11323" i="1"/>
  <c r="F11323" i="1" s="1"/>
  <c r="E11322" i="1"/>
  <c r="F11322" i="1" s="1"/>
  <c r="G11322" i="1" s="1"/>
  <c r="E11321" i="1"/>
  <c r="F11321" i="1" s="1"/>
  <c r="G11321" i="1" s="1"/>
  <c r="F11320" i="1"/>
  <c r="G11320" i="1" s="1"/>
  <c r="E11320" i="1"/>
  <c r="G11319" i="1"/>
  <c r="F11319" i="1"/>
  <c r="E11319" i="1"/>
  <c r="F11318" i="1"/>
  <c r="G11318" i="1" s="1"/>
  <c r="E11318" i="1"/>
  <c r="G11317" i="1"/>
  <c r="F11317" i="1"/>
  <c r="E11317" i="1"/>
  <c r="G11316" i="1"/>
  <c r="F11316" i="1"/>
  <c r="E11316" i="1"/>
  <c r="G11315" i="1"/>
  <c r="E11315" i="1"/>
  <c r="F11315" i="1" s="1"/>
  <c r="G11314" i="1"/>
  <c r="F11314" i="1"/>
  <c r="E11314" i="1"/>
  <c r="G11313" i="1"/>
  <c r="E11313" i="1"/>
  <c r="F11313" i="1" s="1"/>
  <c r="E11312" i="1"/>
  <c r="F11312" i="1" s="1"/>
  <c r="G11312" i="1" s="1"/>
  <c r="E11311" i="1"/>
  <c r="F11311" i="1" s="1"/>
  <c r="G11311" i="1" s="1"/>
  <c r="F11310" i="1"/>
  <c r="G11310" i="1" s="1"/>
  <c r="E11310" i="1"/>
  <c r="E11309" i="1"/>
  <c r="F11309" i="1" s="1"/>
  <c r="G11309" i="1" s="1"/>
  <c r="F11308" i="1"/>
  <c r="G11308" i="1" s="1"/>
  <c r="E11308" i="1"/>
  <c r="G11307" i="1"/>
  <c r="E11307" i="1"/>
  <c r="F11307" i="1" s="1"/>
  <c r="E11306" i="1"/>
  <c r="F11306" i="1" s="1"/>
  <c r="G11306" i="1" s="1"/>
  <c r="E11305" i="1"/>
  <c r="F11305" i="1" s="1"/>
  <c r="G11305" i="1" s="1"/>
  <c r="F11304" i="1"/>
  <c r="G11304" i="1" s="1"/>
  <c r="E11304" i="1"/>
  <c r="G11303" i="1"/>
  <c r="F11303" i="1"/>
  <c r="E11303" i="1"/>
  <c r="F11302" i="1"/>
  <c r="G11302" i="1" s="1"/>
  <c r="E11302" i="1"/>
  <c r="F11301" i="1"/>
  <c r="G11301" i="1" s="1"/>
  <c r="E11301" i="1"/>
  <c r="G11300" i="1"/>
  <c r="F11300" i="1"/>
  <c r="E11300" i="1"/>
  <c r="G11299" i="1"/>
  <c r="E11299" i="1"/>
  <c r="F11299" i="1" s="1"/>
  <c r="F11298" i="1"/>
  <c r="G11298" i="1" s="1"/>
  <c r="E11298" i="1"/>
  <c r="G11297" i="1"/>
  <c r="E11297" i="1"/>
  <c r="F11297" i="1" s="1"/>
  <c r="E11296" i="1"/>
  <c r="F11296" i="1" s="1"/>
  <c r="G11296" i="1" s="1"/>
  <c r="E11295" i="1"/>
  <c r="F11295" i="1" s="1"/>
  <c r="G11295" i="1" s="1"/>
  <c r="F11294" i="1"/>
  <c r="G11294" i="1" s="1"/>
  <c r="E11294" i="1"/>
  <c r="E11293" i="1"/>
  <c r="F11293" i="1" s="1"/>
  <c r="G11293" i="1" s="1"/>
  <c r="F11292" i="1"/>
  <c r="G11292" i="1" s="1"/>
  <c r="E11292" i="1"/>
  <c r="G11291" i="1"/>
  <c r="E11291" i="1"/>
  <c r="F11291" i="1" s="1"/>
  <c r="E11290" i="1"/>
  <c r="F11290" i="1" s="1"/>
  <c r="G11290" i="1" s="1"/>
  <c r="E11289" i="1"/>
  <c r="F11289" i="1" s="1"/>
  <c r="G11289" i="1" s="1"/>
  <c r="F11288" i="1"/>
  <c r="G11288" i="1" s="1"/>
  <c r="E11288" i="1"/>
  <c r="G11287" i="1"/>
  <c r="F11287" i="1"/>
  <c r="E11287" i="1"/>
  <c r="F11286" i="1"/>
  <c r="G11286" i="1" s="1"/>
  <c r="E11286" i="1"/>
  <c r="F11285" i="1"/>
  <c r="G11285" i="1" s="1"/>
  <c r="E11285" i="1"/>
  <c r="G11284" i="1"/>
  <c r="F11284" i="1"/>
  <c r="E11284" i="1"/>
  <c r="G11283" i="1"/>
  <c r="E11283" i="1"/>
  <c r="F11283" i="1" s="1"/>
  <c r="F11282" i="1"/>
  <c r="G11282" i="1" s="1"/>
  <c r="E11282" i="1"/>
  <c r="G11281" i="1"/>
  <c r="E11281" i="1"/>
  <c r="F11281" i="1" s="1"/>
  <c r="E11280" i="1"/>
  <c r="F11280" i="1" s="1"/>
  <c r="G11280" i="1" s="1"/>
  <c r="E11279" i="1"/>
  <c r="F11279" i="1" s="1"/>
  <c r="G11279" i="1" s="1"/>
  <c r="F11278" i="1"/>
  <c r="G11278" i="1" s="1"/>
  <c r="E11278" i="1"/>
  <c r="E11277" i="1"/>
  <c r="F11277" i="1" s="1"/>
  <c r="G11277" i="1" s="1"/>
  <c r="F11276" i="1"/>
  <c r="G11276" i="1" s="1"/>
  <c r="E11276" i="1"/>
  <c r="G11275" i="1"/>
  <c r="E11275" i="1"/>
  <c r="F11275" i="1" s="1"/>
  <c r="E11274" i="1"/>
  <c r="F11274" i="1" s="1"/>
  <c r="G11274" i="1" s="1"/>
  <c r="E11273" i="1"/>
  <c r="F11273" i="1" s="1"/>
  <c r="G11273" i="1" s="1"/>
  <c r="F11272" i="1"/>
  <c r="G11272" i="1" s="1"/>
  <c r="E11272" i="1"/>
  <c r="G11271" i="1"/>
  <c r="F11271" i="1"/>
  <c r="E11271" i="1"/>
  <c r="F11270" i="1"/>
  <c r="G11270" i="1" s="1"/>
  <c r="E11270" i="1"/>
  <c r="F11269" i="1"/>
  <c r="G11269" i="1" s="1"/>
  <c r="E11269" i="1"/>
  <c r="G11268" i="1"/>
  <c r="F11268" i="1"/>
  <c r="E11268" i="1"/>
  <c r="G11267" i="1"/>
  <c r="E11267" i="1"/>
  <c r="F11267" i="1" s="1"/>
  <c r="F11266" i="1"/>
  <c r="G11266" i="1" s="1"/>
  <c r="E11266" i="1"/>
  <c r="G11265" i="1"/>
  <c r="E11265" i="1"/>
  <c r="F11265" i="1" s="1"/>
  <c r="E11264" i="1"/>
  <c r="F11264" i="1" s="1"/>
  <c r="G11264" i="1" s="1"/>
  <c r="E11263" i="1"/>
  <c r="F11263" i="1" s="1"/>
  <c r="G11263" i="1" s="1"/>
  <c r="F11262" i="1"/>
  <c r="G11262" i="1" s="1"/>
  <c r="E11262" i="1"/>
  <c r="E11261" i="1"/>
  <c r="F11261" i="1" s="1"/>
  <c r="G11261" i="1" s="1"/>
  <c r="F11260" i="1"/>
  <c r="G11260" i="1" s="1"/>
  <c r="E11260" i="1"/>
  <c r="G11259" i="1"/>
  <c r="E11259" i="1"/>
  <c r="F11259" i="1" s="1"/>
  <c r="E11258" i="1"/>
  <c r="F11258" i="1" s="1"/>
  <c r="G11258" i="1" s="1"/>
  <c r="E11257" i="1"/>
  <c r="F11257" i="1" s="1"/>
  <c r="G11257" i="1" s="1"/>
  <c r="F11256" i="1"/>
  <c r="G11256" i="1" s="1"/>
  <c r="E11256" i="1"/>
  <c r="G11255" i="1"/>
  <c r="F11255" i="1"/>
  <c r="E11255" i="1"/>
  <c r="F11254" i="1"/>
  <c r="G11254" i="1" s="1"/>
  <c r="E11254" i="1"/>
  <c r="G11253" i="1"/>
  <c r="F11253" i="1"/>
  <c r="E11253" i="1"/>
  <c r="G11252" i="1"/>
  <c r="F11252" i="1"/>
  <c r="E11252" i="1"/>
  <c r="G11251" i="1"/>
  <c r="E11251" i="1"/>
  <c r="F11251" i="1" s="1"/>
  <c r="G11250" i="1"/>
  <c r="F11250" i="1"/>
  <c r="E11250" i="1"/>
  <c r="G11249" i="1"/>
  <c r="E11249" i="1"/>
  <c r="F11249" i="1" s="1"/>
  <c r="E11248" i="1"/>
  <c r="F11248" i="1" s="1"/>
  <c r="G11248" i="1" s="1"/>
  <c r="E11247" i="1"/>
  <c r="F11247" i="1" s="1"/>
  <c r="G11247" i="1" s="1"/>
  <c r="F11246" i="1"/>
  <c r="G11246" i="1" s="1"/>
  <c r="E11246" i="1"/>
  <c r="E11245" i="1"/>
  <c r="F11245" i="1" s="1"/>
  <c r="G11245" i="1" s="1"/>
  <c r="F11244" i="1"/>
  <c r="G11244" i="1" s="1"/>
  <c r="E11244" i="1"/>
  <c r="G11243" i="1"/>
  <c r="E11243" i="1"/>
  <c r="F11243" i="1" s="1"/>
  <c r="E11242" i="1"/>
  <c r="F11242" i="1" s="1"/>
  <c r="G11242" i="1" s="1"/>
  <c r="E11241" i="1"/>
  <c r="F11241" i="1" s="1"/>
  <c r="G11241" i="1" s="1"/>
  <c r="F11240" i="1"/>
  <c r="G11240" i="1" s="1"/>
  <c r="E11240" i="1"/>
  <c r="G11239" i="1"/>
  <c r="F11239" i="1"/>
  <c r="E11239" i="1"/>
  <c r="F11238" i="1"/>
  <c r="G11238" i="1" s="1"/>
  <c r="E11238" i="1"/>
  <c r="F11237" i="1"/>
  <c r="G11237" i="1" s="1"/>
  <c r="E11237" i="1"/>
  <c r="G11236" i="1"/>
  <c r="F11236" i="1"/>
  <c r="E11236" i="1"/>
  <c r="G11235" i="1"/>
  <c r="E11235" i="1"/>
  <c r="F11235" i="1" s="1"/>
  <c r="F11234" i="1"/>
  <c r="G11234" i="1" s="1"/>
  <c r="E11234" i="1"/>
  <c r="G11233" i="1"/>
  <c r="E11233" i="1"/>
  <c r="F11233" i="1" s="1"/>
  <c r="E11232" i="1"/>
  <c r="F11232" i="1" s="1"/>
  <c r="G11232" i="1" s="1"/>
  <c r="E11231" i="1"/>
  <c r="F11231" i="1" s="1"/>
  <c r="G11231" i="1" s="1"/>
  <c r="F11230" i="1"/>
  <c r="G11230" i="1" s="1"/>
  <c r="E11230" i="1"/>
  <c r="E11229" i="1"/>
  <c r="F11229" i="1" s="1"/>
  <c r="G11229" i="1" s="1"/>
  <c r="F11228" i="1"/>
  <c r="G11228" i="1" s="1"/>
  <c r="E11228" i="1"/>
  <c r="G11227" i="1"/>
  <c r="E11227" i="1"/>
  <c r="F11227" i="1" s="1"/>
  <c r="E11226" i="1"/>
  <c r="F11226" i="1" s="1"/>
  <c r="G11226" i="1" s="1"/>
  <c r="E11225" i="1"/>
  <c r="F11225" i="1" s="1"/>
  <c r="G11225" i="1" s="1"/>
  <c r="F11224" i="1"/>
  <c r="G11224" i="1" s="1"/>
  <c r="E11224" i="1"/>
  <c r="G11223" i="1"/>
  <c r="F11223" i="1"/>
  <c r="E11223" i="1"/>
  <c r="F11222" i="1"/>
  <c r="G11222" i="1" s="1"/>
  <c r="E11222" i="1"/>
  <c r="G11221" i="1"/>
  <c r="F11221" i="1"/>
  <c r="E11221" i="1"/>
  <c r="G11220" i="1"/>
  <c r="F11220" i="1"/>
  <c r="E11220" i="1"/>
  <c r="G11219" i="1"/>
  <c r="E11219" i="1"/>
  <c r="F11219" i="1" s="1"/>
  <c r="G11218" i="1"/>
  <c r="F11218" i="1"/>
  <c r="E11218" i="1"/>
  <c r="G11217" i="1"/>
  <c r="E11217" i="1"/>
  <c r="F11217" i="1" s="1"/>
  <c r="E11216" i="1"/>
  <c r="F11216" i="1" s="1"/>
  <c r="G11216" i="1" s="1"/>
  <c r="E11215" i="1"/>
  <c r="F11215" i="1" s="1"/>
  <c r="G11215" i="1" s="1"/>
  <c r="F11214" i="1"/>
  <c r="G11214" i="1" s="1"/>
  <c r="E11214" i="1"/>
  <c r="E11213" i="1"/>
  <c r="F11213" i="1" s="1"/>
  <c r="G11213" i="1" s="1"/>
  <c r="F11212" i="1"/>
  <c r="G11212" i="1" s="1"/>
  <c r="E11212" i="1"/>
  <c r="G11211" i="1"/>
  <c r="E11211" i="1"/>
  <c r="F11211" i="1" s="1"/>
  <c r="E11210" i="1"/>
  <c r="F11210" i="1" s="1"/>
  <c r="G11210" i="1" s="1"/>
  <c r="E11209" i="1"/>
  <c r="F11209" i="1" s="1"/>
  <c r="G11209" i="1" s="1"/>
  <c r="F11208" i="1"/>
  <c r="G11208" i="1" s="1"/>
  <c r="E11208" i="1"/>
  <c r="G11207" i="1"/>
  <c r="F11207" i="1"/>
  <c r="E11207" i="1"/>
  <c r="F11206" i="1"/>
  <c r="G11206" i="1" s="1"/>
  <c r="E11206" i="1"/>
  <c r="F11205" i="1"/>
  <c r="G11205" i="1" s="1"/>
  <c r="E11205" i="1"/>
  <c r="G11204" i="1"/>
  <c r="F11204" i="1"/>
  <c r="E11204" i="1"/>
  <c r="G11203" i="1"/>
  <c r="E11203" i="1"/>
  <c r="F11203" i="1" s="1"/>
  <c r="F11202" i="1"/>
  <c r="G11202" i="1" s="1"/>
  <c r="E11202" i="1"/>
  <c r="G11201" i="1"/>
  <c r="E11201" i="1"/>
  <c r="F11201" i="1" s="1"/>
  <c r="E11200" i="1"/>
  <c r="F11200" i="1" s="1"/>
  <c r="G11200" i="1" s="1"/>
  <c r="E11199" i="1"/>
  <c r="F11199" i="1" s="1"/>
  <c r="G11199" i="1" s="1"/>
  <c r="F11198" i="1"/>
  <c r="G11198" i="1" s="1"/>
  <c r="E11198" i="1"/>
  <c r="E11197" i="1"/>
  <c r="F11197" i="1" s="1"/>
  <c r="G11197" i="1" s="1"/>
  <c r="F11196" i="1"/>
  <c r="G11196" i="1" s="1"/>
  <c r="E11196" i="1"/>
  <c r="G11195" i="1"/>
  <c r="E11195" i="1"/>
  <c r="F11195" i="1" s="1"/>
  <c r="E11194" i="1"/>
  <c r="F11194" i="1" s="1"/>
  <c r="G11194" i="1" s="1"/>
  <c r="E11193" i="1"/>
  <c r="F11193" i="1" s="1"/>
  <c r="G11193" i="1" s="1"/>
  <c r="F11192" i="1"/>
  <c r="G11192" i="1" s="1"/>
  <c r="E11192" i="1"/>
  <c r="G11191" i="1"/>
  <c r="F11191" i="1"/>
  <c r="E11191" i="1"/>
  <c r="F11190" i="1"/>
  <c r="G11190" i="1" s="1"/>
  <c r="E11190" i="1"/>
  <c r="G11189" i="1"/>
  <c r="F11189" i="1"/>
  <c r="E11189" i="1"/>
  <c r="G11188" i="1"/>
  <c r="F11188" i="1"/>
  <c r="E11188" i="1"/>
  <c r="G11187" i="1"/>
  <c r="E11187" i="1"/>
  <c r="F11187" i="1" s="1"/>
  <c r="G11186" i="1"/>
  <c r="F11186" i="1"/>
  <c r="E11186" i="1"/>
  <c r="G11185" i="1"/>
  <c r="E11185" i="1"/>
  <c r="F11185" i="1" s="1"/>
  <c r="E11184" i="1"/>
  <c r="F11184" i="1" s="1"/>
  <c r="G11184" i="1" s="1"/>
  <c r="E11183" i="1"/>
  <c r="F11183" i="1" s="1"/>
  <c r="G11183" i="1" s="1"/>
  <c r="F11182" i="1"/>
  <c r="G11182" i="1" s="1"/>
  <c r="E11182" i="1"/>
  <c r="E11181" i="1"/>
  <c r="F11181" i="1" s="1"/>
  <c r="G11181" i="1" s="1"/>
  <c r="F11180" i="1"/>
  <c r="G11180" i="1" s="1"/>
  <c r="E11180" i="1"/>
  <c r="G11179" i="1"/>
  <c r="E11179" i="1"/>
  <c r="F11179" i="1" s="1"/>
  <c r="E11178" i="1"/>
  <c r="F11178" i="1" s="1"/>
  <c r="G11178" i="1" s="1"/>
  <c r="E11177" i="1"/>
  <c r="F11177" i="1" s="1"/>
  <c r="G11177" i="1" s="1"/>
  <c r="F11176" i="1"/>
  <c r="G11176" i="1" s="1"/>
  <c r="E11176" i="1"/>
  <c r="G11175" i="1"/>
  <c r="F11175" i="1"/>
  <c r="E11175" i="1"/>
  <c r="F11174" i="1"/>
  <c r="G11174" i="1" s="1"/>
  <c r="E11174" i="1"/>
  <c r="G11173" i="1"/>
  <c r="F11173" i="1"/>
  <c r="E11173" i="1"/>
  <c r="G11172" i="1"/>
  <c r="F11172" i="1"/>
  <c r="E11172" i="1"/>
  <c r="G11171" i="1"/>
  <c r="E11171" i="1"/>
  <c r="F11171" i="1" s="1"/>
  <c r="G11170" i="1"/>
  <c r="F11170" i="1"/>
  <c r="E11170" i="1"/>
  <c r="G11169" i="1"/>
  <c r="E11169" i="1"/>
  <c r="F11169" i="1" s="1"/>
  <c r="E11168" i="1"/>
  <c r="F11168" i="1" s="1"/>
  <c r="G11168" i="1" s="1"/>
  <c r="E11167" i="1"/>
  <c r="F11167" i="1" s="1"/>
  <c r="G11167" i="1" s="1"/>
  <c r="F11166" i="1"/>
  <c r="G11166" i="1" s="1"/>
  <c r="E11166" i="1"/>
  <c r="G11165" i="1"/>
  <c r="E11165" i="1"/>
  <c r="F11165" i="1" s="1"/>
  <c r="F11164" i="1"/>
  <c r="G11164" i="1" s="1"/>
  <c r="E11164" i="1"/>
  <c r="E11163" i="1"/>
  <c r="F11163" i="1" s="1"/>
  <c r="G11163" i="1" s="1"/>
  <c r="E11162" i="1"/>
  <c r="F11162" i="1" s="1"/>
  <c r="G11162" i="1" s="1"/>
  <c r="E11161" i="1"/>
  <c r="F11161" i="1" s="1"/>
  <c r="G11161" i="1" s="1"/>
  <c r="F11160" i="1"/>
  <c r="G11160" i="1" s="1"/>
  <c r="E11160" i="1"/>
  <c r="G11159" i="1"/>
  <c r="F11159" i="1"/>
  <c r="E11159" i="1"/>
  <c r="F11158" i="1"/>
  <c r="G11158" i="1" s="1"/>
  <c r="E11158" i="1"/>
  <c r="G11157" i="1"/>
  <c r="F11157" i="1"/>
  <c r="E11157" i="1"/>
  <c r="G11156" i="1"/>
  <c r="F11156" i="1"/>
  <c r="E11156" i="1"/>
  <c r="G11155" i="1"/>
  <c r="E11155" i="1"/>
  <c r="F11155" i="1" s="1"/>
  <c r="G11154" i="1"/>
  <c r="F11154" i="1"/>
  <c r="E11154" i="1"/>
  <c r="G11153" i="1"/>
  <c r="E11153" i="1"/>
  <c r="F11153" i="1" s="1"/>
  <c r="E11152" i="1"/>
  <c r="F11152" i="1" s="1"/>
  <c r="G11152" i="1" s="1"/>
  <c r="E11151" i="1"/>
  <c r="F11151" i="1" s="1"/>
  <c r="G11151" i="1" s="1"/>
  <c r="F11150" i="1"/>
  <c r="G11150" i="1" s="1"/>
  <c r="E11150" i="1"/>
  <c r="E11149" i="1"/>
  <c r="F11149" i="1" s="1"/>
  <c r="G11149" i="1" s="1"/>
  <c r="F11148" i="1"/>
  <c r="G11148" i="1" s="1"/>
  <c r="E11148" i="1"/>
  <c r="G11147" i="1"/>
  <c r="E11147" i="1"/>
  <c r="F11147" i="1" s="1"/>
  <c r="G11146" i="1"/>
  <c r="E11146" i="1"/>
  <c r="F11146" i="1" s="1"/>
  <c r="E11145" i="1"/>
  <c r="F11145" i="1" s="1"/>
  <c r="G11145" i="1" s="1"/>
  <c r="F11144" i="1"/>
  <c r="G11144" i="1" s="1"/>
  <c r="E11144" i="1"/>
  <c r="F11143" i="1"/>
  <c r="G11143" i="1" s="1"/>
  <c r="E11143" i="1"/>
  <c r="F11142" i="1"/>
  <c r="G11142" i="1" s="1"/>
  <c r="E11142" i="1"/>
  <c r="F11141" i="1"/>
  <c r="G11141" i="1" s="1"/>
  <c r="E11141" i="1"/>
  <c r="G11140" i="1"/>
  <c r="F11140" i="1"/>
  <c r="E11140" i="1"/>
  <c r="G11139" i="1"/>
  <c r="E11139" i="1"/>
  <c r="F11139" i="1" s="1"/>
  <c r="F11138" i="1"/>
  <c r="G11138" i="1" s="1"/>
  <c r="E11138" i="1"/>
  <c r="E11137" i="1"/>
  <c r="F11137" i="1" s="1"/>
  <c r="G11137" i="1" s="1"/>
  <c r="E11136" i="1"/>
  <c r="F11136" i="1" s="1"/>
  <c r="G11136" i="1" s="1"/>
  <c r="F11135" i="1"/>
  <c r="G11135" i="1" s="1"/>
  <c r="E11135" i="1"/>
  <c r="F11134" i="1"/>
  <c r="G11134" i="1" s="1"/>
  <c r="E11134" i="1"/>
  <c r="E11133" i="1"/>
  <c r="F11133" i="1" s="1"/>
  <c r="G11133" i="1" s="1"/>
  <c r="F11132" i="1"/>
  <c r="G11132" i="1" s="1"/>
  <c r="E11132" i="1"/>
  <c r="G11131" i="1"/>
  <c r="E11131" i="1"/>
  <c r="F11131" i="1" s="1"/>
  <c r="E11130" i="1"/>
  <c r="F11130" i="1" s="1"/>
  <c r="G11130" i="1" s="1"/>
  <c r="E11129" i="1"/>
  <c r="F11129" i="1" s="1"/>
  <c r="G11129" i="1" s="1"/>
  <c r="E11128" i="1"/>
  <c r="F11128" i="1" s="1"/>
  <c r="G11128" i="1" s="1"/>
  <c r="G11127" i="1"/>
  <c r="F11127" i="1"/>
  <c r="E11127" i="1"/>
  <c r="F11126" i="1"/>
  <c r="G11126" i="1" s="1"/>
  <c r="E11126" i="1"/>
  <c r="E11125" i="1"/>
  <c r="F11125" i="1" s="1"/>
  <c r="G11125" i="1" s="1"/>
  <c r="G11124" i="1"/>
  <c r="F11124" i="1"/>
  <c r="E11124" i="1"/>
  <c r="G11123" i="1"/>
  <c r="E11123" i="1"/>
  <c r="F11123" i="1" s="1"/>
  <c r="E11122" i="1"/>
  <c r="F11122" i="1" s="1"/>
  <c r="G11122" i="1" s="1"/>
  <c r="G11121" i="1"/>
  <c r="E11121" i="1"/>
  <c r="F11121" i="1" s="1"/>
  <c r="E11120" i="1"/>
  <c r="F11120" i="1" s="1"/>
  <c r="G11120" i="1" s="1"/>
  <c r="E11119" i="1"/>
  <c r="F11119" i="1" s="1"/>
  <c r="G11119" i="1" s="1"/>
  <c r="F11118" i="1"/>
  <c r="G11118" i="1" s="1"/>
  <c r="E11118" i="1"/>
  <c r="E11117" i="1"/>
  <c r="F11117" i="1" s="1"/>
  <c r="G11117" i="1" s="1"/>
  <c r="F11116" i="1"/>
  <c r="G11116" i="1" s="1"/>
  <c r="E11116" i="1"/>
  <c r="E11115" i="1"/>
  <c r="F11115" i="1" s="1"/>
  <c r="G11115" i="1" s="1"/>
  <c r="E11114" i="1"/>
  <c r="F11114" i="1" s="1"/>
  <c r="G11114" i="1" s="1"/>
  <c r="E11113" i="1"/>
  <c r="F11113" i="1" s="1"/>
  <c r="G11113" i="1" s="1"/>
  <c r="F11112" i="1"/>
  <c r="G11112" i="1" s="1"/>
  <c r="E11112" i="1"/>
  <c r="G11111" i="1"/>
  <c r="F11111" i="1"/>
  <c r="E11111" i="1"/>
  <c r="F11110" i="1"/>
  <c r="G11110" i="1" s="1"/>
  <c r="E11110" i="1"/>
  <c r="F11109" i="1"/>
  <c r="G11109" i="1" s="1"/>
  <c r="E11109" i="1"/>
  <c r="G11108" i="1"/>
  <c r="F11108" i="1"/>
  <c r="E11108" i="1"/>
  <c r="G11107" i="1"/>
  <c r="E11107" i="1"/>
  <c r="F11107" i="1" s="1"/>
  <c r="F11106" i="1"/>
  <c r="G11106" i="1" s="1"/>
  <c r="E11106" i="1"/>
  <c r="G11105" i="1"/>
  <c r="E11105" i="1"/>
  <c r="F11105" i="1" s="1"/>
  <c r="E11104" i="1"/>
  <c r="F11104" i="1" s="1"/>
  <c r="G11104" i="1" s="1"/>
  <c r="E11103" i="1"/>
  <c r="F11103" i="1" s="1"/>
  <c r="G11103" i="1" s="1"/>
  <c r="F11102" i="1"/>
  <c r="G11102" i="1" s="1"/>
  <c r="E11102" i="1"/>
  <c r="G11101" i="1"/>
  <c r="E11101" i="1"/>
  <c r="F11101" i="1" s="1"/>
  <c r="F11100" i="1"/>
  <c r="G11100" i="1" s="1"/>
  <c r="E11100" i="1"/>
  <c r="E11099" i="1"/>
  <c r="F11099" i="1" s="1"/>
  <c r="G11099" i="1" s="1"/>
  <c r="E11098" i="1"/>
  <c r="F11098" i="1" s="1"/>
  <c r="G11098" i="1" s="1"/>
  <c r="E11097" i="1"/>
  <c r="F11097" i="1" s="1"/>
  <c r="G11097" i="1" s="1"/>
  <c r="F11096" i="1"/>
  <c r="G11096" i="1" s="1"/>
  <c r="E11096" i="1"/>
  <c r="G11095" i="1"/>
  <c r="F11095" i="1"/>
  <c r="E11095" i="1"/>
  <c r="F11094" i="1"/>
  <c r="G11094" i="1" s="1"/>
  <c r="E11094" i="1"/>
  <c r="G11093" i="1"/>
  <c r="F11093" i="1"/>
  <c r="E11093" i="1"/>
  <c r="G11092" i="1"/>
  <c r="F11092" i="1"/>
  <c r="E11092" i="1"/>
  <c r="G11091" i="1"/>
  <c r="E11091" i="1"/>
  <c r="F11091" i="1" s="1"/>
  <c r="G11090" i="1"/>
  <c r="F11090" i="1"/>
  <c r="E11090" i="1"/>
  <c r="G11089" i="1"/>
  <c r="E11089" i="1"/>
  <c r="F11089" i="1" s="1"/>
  <c r="E11088" i="1"/>
  <c r="F11088" i="1" s="1"/>
  <c r="G11088" i="1" s="1"/>
  <c r="E11087" i="1"/>
  <c r="F11087" i="1" s="1"/>
  <c r="G11087" i="1" s="1"/>
  <c r="F11086" i="1"/>
  <c r="G11086" i="1" s="1"/>
  <c r="E11086" i="1"/>
  <c r="E11085" i="1"/>
  <c r="F11085" i="1" s="1"/>
  <c r="G11085" i="1" s="1"/>
  <c r="F11084" i="1"/>
  <c r="G11084" i="1" s="1"/>
  <c r="E11084" i="1"/>
  <c r="G11083" i="1"/>
  <c r="E11083" i="1"/>
  <c r="F11083" i="1" s="1"/>
  <c r="G11082" i="1"/>
  <c r="E11082" i="1"/>
  <c r="F11082" i="1" s="1"/>
  <c r="E11081" i="1"/>
  <c r="F11081" i="1" s="1"/>
  <c r="G11081" i="1" s="1"/>
  <c r="F11080" i="1"/>
  <c r="G11080" i="1" s="1"/>
  <c r="E11080" i="1"/>
  <c r="F11079" i="1"/>
  <c r="G11079" i="1" s="1"/>
  <c r="E11079" i="1"/>
  <c r="F11078" i="1"/>
  <c r="G11078" i="1" s="1"/>
  <c r="E11078" i="1"/>
  <c r="F11077" i="1"/>
  <c r="G11077" i="1" s="1"/>
  <c r="E11077" i="1"/>
  <c r="F11076" i="1"/>
  <c r="G11076" i="1" s="1"/>
  <c r="E11076" i="1"/>
  <c r="G11075" i="1"/>
  <c r="E11075" i="1"/>
  <c r="F11075" i="1" s="1"/>
  <c r="F11074" i="1"/>
  <c r="G11074" i="1" s="1"/>
  <c r="E11074" i="1"/>
  <c r="E11073" i="1"/>
  <c r="F11073" i="1" s="1"/>
  <c r="G11073" i="1" s="1"/>
  <c r="E11072" i="1"/>
  <c r="F11072" i="1" s="1"/>
  <c r="G11072" i="1" s="1"/>
  <c r="F11071" i="1"/>
  <c r="G11071" i="1" s="1"/>
  <c r="E11071" i="1"/>
  <c r="F11070" i="1"/>
  <c r="G11070" i="1" s="1"/>
  <c r="E11070" i="1"/>
  <c r="E11069" i="1"/>
  <c r="F11069" i="1" s="1"/>
  <c r="G11069" i="1" s="1"/>
  <c r="F11068" i="1"/>
  <c r="G11068" i="1" s="1"/>
  <c r="E11068" i="1"/>
  <c r="G11067" i="1"/>
  <c r="E11067" i="1"/>
  <c r="F11067" i="1" s="1"/>
  <c r="E11066" i="1"/>
  <c r="F11066" i="1" s="1"/>
  <c r="G11066" i="1" s="1"/>
  <c r="E11065" i="1"/>
  <c r="F11065" i="1" s="1"/>
  <c r="G11065" i="1" s="1"/>
  <c r="E11064" i="1"/>
  <c r="F11064" i="1" s="1"/>
  <c r="G11064" i="1" s="1"/>
  <c r="G11063" i="1"/>
  <c r="F11063" i="1"/>
  <c r="E11063" i="1"/>
  <c r="F11062" i="1"/>
  <c r="G11062" i="1" s="1"/>
  <c r="E11062" i="1"/>
  <c r="F11061" i="1"/>
  <c r="G11061" i="1" s="1"/>
  <c r="E11061" i="1"/>
  <c r="G11060" i="1"/>
  <c r="F11060" i="1"/>
  <c r="E11060" i="1"/>
  <c r="G11059" i="1"/>
  <c r="E11059" i="1"/>
  <c r="F11059" i="1" s="1"/>
  <c r="E11058" i="1"/>
  <c r="F11058" i="1" s="1"/>
  <c r="G11058" i="1" s="1"/>
  <c r="G11057" i="1"/>
  <c r="E11057" i="1"/>
  <c r="F11057" i="1" s="1"/>
  <c r="E11056" i="1"/>
  <c r="F11056" i="1" s="1"/>
  <c r="G11056" i="1" s="1"/>
  <c r="E11055" i="1"/>
  <c r="F11055" i="1" s="1"/>
  <c r="G11055" i="1" s="1"/>
  <c r="F11054" i="1"/>
  <c r="G11054" i="1" s="1"/>
  <c r="E11054" i="1"/>
  <c r="E11053" i="1"/>
  <c r="F11053" i="1" s="1"/>
  <c r="G11053" i="1" s="1"/>
  <c r="F11052" i="1"/>
  <c r="G11052" i="1" s="1"/>
  <c r="E11052" i="1"/>
  <c r="E11051" i="1"/>
  <c r="F11051" i="1" s="1"/>
  <c r="G11051" i="1" s="1"/>
  <c r="E11050" i="1"/>
  <c r="F11050" i="1" s="1"/>
  <c r="G11050" i="1" s="1"/>
  <c r="E11049" i="1"/>
  <c r="F11049" i="1" s="1"/>
  <c r="G11049" i="1" s="1"/>
  <c r="F11048" i="1"/>
  <c r="G11048" i="1" s="1"/>
  <c r="E11048" i="1"/>
  <c r="G11047" i="1"/>
  <c r="F11047" i="1"/>
  <c r="E11047" i="1"/>
  <c r="F11046" i="1"/>
  <c r="G11046" i="1" s="1"/>
  <c r="E11046" i="1"/>
  <c r="G11045" i="1"/>
  <c r="F11045" i="1"/>
  <c r="E11045" i="1"/>
  <c r="G11044" i="1"/>
  <c r="F11044" i="1"/>
  <c r="E11044" i="1"/>
  <c r="G11043" i="1"/>
  <c r="E11043" i="1"/>
  <c r="F11043" i="1" s="1"/>
  <c r="G11042" i="1"/>
  <c r="F11042" i="1"/>
  <c r="E11042" i="1"/>
  <c r="G11041" i="1"/>
  <c r="E11041" i="1"/>
  <c r="F11041" i="1" s="1"/>
  <c r="E11040" i="1"/>
  <c r="F11040" i="1" s="1"/>
  <c r="G11040" i="1" s="1"/>
  <c r="E11039" i="1"/>
  <c r="F11039" i="1" s="1"/>
  <c r="G11039" i="1" s="1"/>
  <c r="F11038" i="1"/>
  <c r="G11038" i="1" s="1"/>
  <c r="E11038" i="1"/>
  <c r="G11037" i="1"/>
  <c r="E11037" i="1"/>
  <c r="F11037" i="1" s="1"/>
  <c r="F11036" i="1"/>
  <c r="G11036" i="1" s="1"/>
  <c r="E11036" i="1"/>
  <c r="E11035" i="1"/>
  <c r="F11035" i="1" s="1"/>
  <c r="G11035" i="1" s="1"/>
  <c r="E11034" i="1"/>
  <c r="F11034" i="1" s="1"/>
  <c r="G11034" i="1" s="1"/>
  <c r="E11033" i="1"/>
  <c r="F11033" i="1" s="1"/>
  <c r="G11033" i="1" s="1"/>
  <c r="F11032" i="1"/>
  <c r="G11032" i="1" s="1"/>
  <c r="E11032" i="1"/>
  <c r="G11031" i="1"/>
  <c r="F11031" i="1"/>
  <c r="E11031" i="1"/>
  <c r="F11030" i="1"/>
  <c r="G11030" i="1" s="1"/>
  <c r="E11030" i="1"/>
  <c r="G11029" i="1"/>
  <c r="F11029" i="1"/>
  <c r="E11029" i="1"/>
  <c r="G11028" i="1"/>
  <c r="F11028" i="1"/>
  <c r="E11028" i="1"/>
  <c r="E11027" i="1"/>
  <c r="F11027" i="1" s="1"/>
  <c r="G11027" i="1" s="1"/>
  <c r="G11026" i="1"/>
  <c r="F11026" i="1"/>
  <c r="E11026" i="1"/>
  <c r="G11025" i="1"/>
  <c r="E11025" i="1"/>
  <c r="F11025" i="1" s="1"/>
  <c r="G11024" i="1"/>
  <c r="E11024" i="1"/>
  <c r="F11024" i="1" s="1"/>
  <c r="G11023" i="1"/>
  <c r="F11023" i="1"/>
  <c r="E11023" i="1"/>
  <c r="F11022" i="1"/>
  <c r="G11022" i="1" s="1"/>
  <c r="E11022" i="1"/>
  <c r="E11021" i="1"/>
  <c r="F11021" i="1" s="1"/>
  <c r="G11021" i="1" s="1"/>
  <c r="G11020" i="1"/>
  <c r="F11020" i="1"/>
  <c r="E11020" i="1"/>
  <c r="G11019" i="1"/>
  <c r="E11019" i="1"/>
  <c r="F11019" i="1" s="1"/>
  <c r="F11018" i="1"/>
  <c r="G11018" i="1" s="1"/>
  <c r="E11018" i="1"/>
  <c r="E11017" i="1"/>
  <c r="F11017" i="1" s="1"/>
  <c r="G11017" i="1" s="1"/>
  <c r="G11016" i="1"/>
  <c r="E11016" i="1"/>
  <c r="F11016" i="1" s="1"/>
  <c r="F11015" i="1"/>
  <c r="G11015" i="1" s="1"/>
  <c r="E11015" i="1"/>
  <c r="F11014" i="1"/>
  <c r="G11014" i="1" s="1"/>
  <c r="E11014" i="1"/>
  <c r="E11013" i="1"/>
  <c r="F11013" i="1" s="1"/>
  <c r="G11013" i="1" s="1"/>
  <c r="F11012" i="1"/>
  <c r="G11012" i="1" s="1"/>
  <c r="E11012" i="1"/>
  <c r="E11011" i="1"/>
  <c r="F11011" i="1" s="1"/>
  <c r="G11011" i="1" s="1"/>
  <c r="F11010" i="1"/>
  <c r="G11010" i="1" s="1"/>
  <c r="E11010" i="1"/>
  <c r="G11009" i="1"/>
  <c r="E11009" i="1"/>
  <c r="F11009" i="1" s="1"/>
  <c r="G11008" i="1"/>
  <c r="F11008" i="1"/>
  <c r="E11008" i="1"/>
  <c r="F11007" i="1"/>
  <c r="G11007" i="1" s="1"/>
  <c r="E11007" i="1"/>
  <c r="E11006" i="1"/>
  <c r="F11006" i="1" s="1"/>
  <c r="G11006" i="1" s="1"/>
  <c r="G11005" i="1"/>
  <c r="F11005" i="1"/>
  <c r="E11005" i="1"/>
  <c r="F11004" i="1"/>
  <c r="G11004" i="1" s="1"/>
  <c r="E11004" i="1"/>
  <c r="F11003" i="1"/>
  <c r="G11003" i="1" s="1"/>
  <c r="E11003" i="1"/>
  <c r="G11002" i="1"/>
  <c r="F11002" i="1"/>
  <c r="E11002" i="1"/>
  <c r="G11001" i="1"/>
  <c r="E11001" i="1"/>
  <c r="F11001" i="1" s="1"/>
  <c r="E11000" i="1"/>
  <c r="F11000" i="1" s="1"/>
  <c r="G11000" i="1" s="1"/>
  <c r="G10999" i="1"/>
  <c r="F10999" i="1"/>
  <c r="E10999" i="1"/>
  <c r="F10998" i="1"/>
  <c r="G10998" i="1" s="1"/>
  <c r="E10998" i="1"/>
  <c r="E10997" i="1"/>
  <c r="F10997" i="1" s="1"/>
  <c r="G10997" i="1" s="1"/>
  <c r="G10996" i="1"/>
  <c r="F10996" i="1"/>
  <c r="E10996" i="1"/>
  <c r="E10995" i="1"/>
  <c r="F10995" i="1" s="1"/>
  <c r="G10995" i="1" s="1"/>
  <c r="F10994" i="1"/>
  <c r="G10994" i="1" s="1"/>
  <c r="E10994" i="1"/>
  <c r="G10993" i="1"/>
  <c r="E10993" i="1"/>
  <c r="F10993" i="1" s="1"/>
  <c r="F10992" i="1"/>
  <c r="G10992" i="1" s="1"/>
  <c r="E10992" i="1"/>
  <c r="E10991" i="1"/>
  <c r="F10991" i="1" s="1"/>
  <c r="G10991" i="1" s="1"/>
  <c r="F10990" i="1"/>
  <c r="G10990" i="1" s="1"/>
  <c r="E10990" i="1"/>
  <c r="G10989" i="1"/>
  <c r="F10989" i="1"/>
  <c r="E10989" i="1"/>
  <c r="G10988" i="1"/>
  <c r="F10988" i="1"/>
  <c r="E10988" i="1"/>
  <c r="E10987" i="1"/>
  <c r="F10987" i="1" s="1"/>
  <c r="G10987" i="1" s="1"/>
  <c r="G10986" i="1"/>
  <c r="F10986" i="1"/>
  <c r="E10986" i="1"/>
  <c r="G10985" i="1"/>
  <c r="E10985" i="1"/>
  <c r="F10985" i="1" s="1"/>
  <c r="F10984" i="1"/>
  <c r="G10984" i="1" s="1"/>
  <c r="E10984" i="1"/>
  <c r="G10983" i="1"/>
  <c r="F10983" i="1"/>
  <c r="E10983" i="1"/>
  <c r="F10982" i="1"/>
  <c r="G10982" i="1" s="1"/>
  <c r="E10982" i="1"/>
  <c r="E10981" i="1"/>
  <c r="F10981" i="1" s="1"/>
  <c r="G10981" i="1" s="1"/>
  <c r="G10980" i="1"/>
  <c r="F10980" i="1"/>
  <c r="E10980" i="1"/>
  <c r="E10979" i="1"/>
  <c r="F10979" i="1" s="1"/>
  <c r="G10979" i="1" s="1"/>
  <c r="F10978" i="1"/>
  <c r="G10978" i="1" s="1"/>
  <c r="E10978" i="1"/>
  <c r="G10977" i="1"/>
  <c r="E10977" i="1"/>
  <c r="F10977" i="1" s="1"/>
  <c r="F10976" i="1"/>
  <c r="G10976" i="1" s="1"/>
  <c r="E10976" i="1"/>
  <c r="E10975" i="1"/>
  <c r="F10975" i="1" s="1"/>
  <c r="G10975" i="1" s="1"/>
  <c r="F10974" i="1"/>
  <c r="G10974" i="1" s="1"/>
  <c r="E10974" i="1"/>
  <c r="G10973" i="1"/>
  <c r="F10973" i="1"/>
  <c r="E10973" i="1"/>
  <c r="G10972" i="1"/>
  <c r="F10972" i="1"/>
  <c r="E10972" i="1"/>
  <c r="E10971" i="1"/>
  <c r="F10971" i="1" s="1"/>
  <c r="G10971" i="1" s="1"/>
  <c r="G10970" i="1"/>
  <c r="F10970" i="1"/>
  <c r="E10970" i="1"/>
  <c r="G10969" i="1"/>
  <c r="E10969" i="1"/>
  <c r="F10969" i="1" s="1"/>
  <c r="E10968" i="1"/>
  <c r="F10968" i="1" s="1"/>
  <c r="G10968" i="1" s="1"/>
  <c r="G10967" i="1"/>
  <c r="F10967" i="1"/>
  <c r="E10967" i="1"/>
  <c r="F10966" i="1"/>
  <c r="G10966" i="1" s="1"/>
  <c r="E10966" i="1"/>
  <c r="F10965" i="1"/>
  <c r="G10965" i="1" s="1"/>
  <c r="E10965" i="1"/>
  <c r="G10964" i="1"/>
  <c r="F10964" i="1"/>
  <c r="E10964" i="1"/>
  <c r="E10963" i="1"/>
  <c r="F10963" i="1" s="1"/>
  <c r="G10963" i="1" s="1"/>
  <c r="F10962" i="1"/>
  <c r="G10962" i="1" s="1"/>
  <c r="E10962" i="1"/>
  <c r="G10961" i="1"/>
  <c r="E10961" i="1"/>
  <c r="F10961" i="1" s="1"/>
  <c r="F10960" i="1"/>
  <c r="G10960" i="1" s="1"/>
  <c r="E10960" i="1"/>
  <c r="E10959" i="1"/>
  <c r="F10959" i="1" s="1"/>
  <c r="G10959" i="1" s="1"/>
  <c r="F10958" i="1"/>
  <c r="G10958" i="1" s="1"/>
  <c r="E10958" i="1"/>
  <c r="G10957" i="1"/>
  <c r="F10957" i="1"/>
  <c r="E10957" i="1"/>
  <c r="G10956" i="1"/>
  <c r="F10956" i="1"/>
  <c r="E10956" i="1"/>
  <c r="E10955" i="1"/>
  <c r="F10955" i="1" s="1"/>
  <c r="G10955" i="1" s="1"/>
  <c r="G10954" i="1"/>
  <c r="F10954" i="1"/>
  <c r="E10954" i="1"/>
  <c r="G10953" i="1"/>
  <c r="E10953" i="1"/>
  <c r="F10953" i="1" s="1"/>
  <c r="F10952" i="1"/>
  <c r="G10952" i="1" s="1"/>
  <c r="E10952" i="1"/>
  <c r="G10951" i="1"/>
  <c r="F10951" i="1"/>
  <c r="E10951" i="1"/>
  <c r="F10950" i="1"/>
  <c r="G10950" i="1" s="1"/>
  <c r="E10950" i="1"/>
  <c r="F10949" i="1"/>
  <c r="G10949" i="1" s="1"/>
  <c r="E10949" i="1"/>
  <c r="G10948" i="1"/>
  <c r="F10948" i="1"/>
  <c r="E10948" i="1"/>
  <c r="E10947" i="1"/>
  <c r="F10947" i="1" s="1"/>
  <c r="G10947" i="1" s="1"/>
  <c r="E10946" i="1"/>
  <c r="F10946" i="1" s="1"/>
  <c r="G10946" i="1" s="1"/>
  <c r="G10945" i="1"/>
  <c r="E10945" i="1"/>
  <c r="F10945" i="1" s="1"/>
  <c r="F10944" i="1"/>
  <c r="G10944" i="1" s="1"/>
  <c r="E10944" i="1"/>
  <c r="E10943" i="1"/>
  <c r="F10943" i="1" s="1"/>
  <c r="G10943" i="1" s="1"/>
  <c r="F10942" i="1"/>
  <c r="G10942" i="1" s="1"/>
  <c r="E10942" i="1"/>
  <c r="G10941" i="1"/>
  <c r="F10941" i="1"/>
  <c r="E10941" i="1"/>
  <c r="G10940" i="1"/>
  <c r="F10940" i="1"/>
  <c r="E10940" i="1"/>
  <c r="G10939" i="1"/>
  <c r="E10939" i="1"/>
  <c r="F10939" i="1" s="1"/>
  <c r="G10938" i="1"/>
  <c r="F10938" i="1"/>
  <c r="E10938" i="1"/>
  <c r="G10937" i="1"/>
  <c r="E10937" i="1"/>
  <c r="F10937" i="1" s="1"/>
  <c r="E10936" i="1"/>
  <c r="F10936" i="1" s="1"/>
  <c r="G10936" i="1" s="1"/>
  <c r="G10935" i="1"/>
  <c r="F10935" i="1"/>
  <c r="E10935" i="1"/>
  <c r="F10934" i="1"/>
  <c r="G10934" i="1" s="1"/>
  <c r="E10934" i="1"/>
  <c r="F10933" i="1"/>
  <c r="G10933" i="1" s="1"/>
  <c r="E10933" i="1"/>
  <c r="G10932" i="1"/>
  <c r="F10932" i="1"/>
  <c r="E10932" i="1"/>
  <c r="E10931" i="1"/>
  <c r="F10931" i="1" s="1"/>
  <c r="G10931" i="1" s="1"/>
  <c r="F10930" i="1"/>
  <c r="G10930" i="1" s="1"/>
  <c r="E10930" i="1"/>
  <c r="G10929" i="1"/>
  <c r="E10929" i="1"/>
  <c r="F10929" i="1" s="1"/>
  <c r="F10928" i="1"/>
  <c r="G10928" i="1" s="1"/>
  <c r="E10928" i="1"/>
  <c r="E10927" i="1"/>
  <c r="F10927" i="1" s="1"/>
  <c r="G10927" i="1" s="1"/>
  <c r="F10926" i="1"/>
  <c r="G10926" i="1" s="1"/>
  <c r="E10926" i="1"/>
  <c r="G10925" i="1"/>
  <c r="F10925" i="1"/>
  <c r="E10925" i="1"/>
  <c r="G10924" i="1"/>
  <c r="F10924" i="1"/>
  <c r="E10924" i="1"/>
  <c r="E10923" i="1"/>
  <c r="F10923" i="1" s="1"/>
  <c r="G10923" i="1" s="1"/>
  <c r="G10922" i="1"/>
  <c r="F10922" i="1"/>
  <c r="E10922" i="1"/>
  <c r="G10921" i="1"/>
  <c r="E10921" i="1"/>
  <c r="F10921" i="1" s="1"/>
  <c r="E10920" i="1"/>
  <c r="F10920" i="1" s="1"/>
  <c r="G10920" i="1" s="1"/>
  <c r="G10919" i="1"/>
  <c r="F10919" i="1"/>
  <c r="E10919" i="1"/>
  <c r="F10918" i="1"/>
  <c r="G10918" i="1" s="1"/>
  <c r="E10918" i="1"/>
  <c r="E10917" i="1"/>
  <c r="F10917" i="1" s="1"/>
  <c r="G10917" i="1" s="1"/>
  <c r="G10916" i="1"/>
  <c r="F10916" i="1"/>
  <c r="E10916" i="1"/>
  <c r="E10915" i="1"/>
  <c r="F10915" i="1" s="1"/>
  <c r="G10915" i="1" s="1"/>
  <c r="E10914" i="1"/>
  <c r="F10914" i="1" s="1"/>
  <c r="G10914" i="1" s="1"/>
  <c r="G10913" i="1"/>
  <c r="E10913" i="1"/>
  <c r="F10913" i="1" s="1"/>
  <c r="F10912" i="1"/>
  <c r="G10912" i="1" s="1"/>
  <c r="E10912" i="1"/>
  <c r="E10911" i="1"/>
  <c r="F10911" i="1" s="1"/>
  <c r="G10911" i="1" s="1"/>
  <c r="F10910" i="1"/>
  <c r="G10910" i="1" s="1"/>
  <c r="E10910" i="1"/>
  <c r="G10909" i="1"/>
  <c r="F10909" i="1"/>
  <c r="E10909" i="1"/>
  <c r="G10908" i="1"/>
  <c r="F10908" i="1"/>
  <c r="E10908" i="1"/>
  <c r="G10907" i="1"/>
  <c r="E10907" i="1"/>
  <c r="F10907" i="1" s="1"/>
  <c r="G10906" i="1"/>
  <c r="F10906" i="1"/>
  <c r="E10906" i="1"/>
  <c r="G10905" i="1"/>
  <c r="E10905" i="1"/>
  <c r="F10905" i="1" s="1"/>
  <c r="E10904" i="1"/>
  <c r="F10904" i="1" s="1"/>
  <c r="G10904" i="1" s="1"/>
  <c r="G10903" i="1"/>
  <c r="F10903" i="1"/>
  <c r="E10903" i="1"/>
  <c r="F10902" i="1"/>
  <c r="G10902" i="1" s="1"/>
  <c r="E10902" i="1"/>
  <c r="F10901" i="1"/>
  <c r="G10901" i="1" s="1"/>
  <c r="E10901" i="1"/>
  <c r="G10900" i="1"/>
  <c r="F10900" i="1"/>
  <c r="E10900" i="1"/>
  <c r="E10899" i="1"/>
  <c r="F10899" i="1" s="1"/>
  <c r="G10899" i="1" s="1"/>
  <c r="E10898" i="1"/>
  <c r="F10898" i="1" s="1"/>
  <c r="G10898" i="1" s="1"/>
  <c r="G10897" i="1"/>
  <c r="E10897" i="1"/>
  <c r="F10897" i="1" s="1"/>
  <c r="F10896" i="1"/>
  <c r="G10896" i="1" s="1"/>
  <c r="E10896" i="1"/>
  <c r="E10895" i="1"/>
  <c r="F10895" i="1" s="1"/>
  <c r="G10895" i="1" s="1"/>
  <c r="F10894" i="1"/>
  <c r="G10894" i="1" s="1"/>
  <c r="E10894" i="1"/>
  <c r="G10893" i="1"/>
  <c r="F10893" i="1"/>
  <c r="E10893" i="1"/>
  <c r="G10892" i="1"/>
  <c r="F10892" i="1"/>
  <c r="E10892" i="1"/>
  <c r="E10891" i="1"/>
  <c r="F10891" i="1" s="1"/>
  <c r="G10891" i="1" s="1"/>
  <c r="G10890" i="1"/>
  <c r="F10890" i="1"/>
  <c r="E10890" i="1"/>
  <c r="G10889" i="1"/>
  <c r="E10889" i="1"/>
  <c r="F10889" i="1" s="1"/>
  <c r="F10888" i="1"/>
  <c r="G10888" i="1" s="1"/>
  <c r="E10888" i="1"/>
  <c r="G10887" i="1"/>
  <c r="F10887" i="1"/>
  <c r="E10887" i="1"/>
  <c r="F10886" i="1"/>
  <c r="G10886" i="1" s="1"/>
  <c r="E10886" i="1"/>
  <c r="E10885" i="1"/>
  <c r="F10885" i="1" s="1"/>
  <c r="G10885" i="1" s="1"/>
  <c r="G10884" i="1"/>
  <c r="F10884" i="1"/>
  <c r="E10884" i="1"/>
  <c r="E10883" i="1"/>
  <c r="F10883" i="1" s="1"/>
  <c r="G10883" i="1" s="1"/>
  <c r="E10882" i="1"/>
  <c r="F10882" i="1" s="1"/>
  <c r="G10882" i="1" s="1"/>
  <c r="G10881" i="1"/>
  <c r="E10881" i="1"/>
  <c r="F10881" i="1" s="1"/>
  <c r="F10880" i="1"/>
  <c r="G10880" i="1" s="1"/>
  <c r="E10880" i="1"/>
  <c r="E10879" i="1"/>
  <c r="F10879" i="1" s="1"/>
  <c r="G10879" i="1" s="1"/>
  <c r="F10878" i="1"/>
  <c r="G10878" i="1" s="1"/>
  <c r="E10878" i="1"/>
  <c r="G10877" i="1"/>
  <c r="F10877" i="1"/>
  <c r="E10877" i="1"/>
  <c r="G10876" i="1"/>
  <c r="F10876" i="1"/>
  <c r="E10876" i="1"/>
  <c r="G10875" i="1"/>
  <c r="E10875" i="1"/>
  <c r="F10875" i="1" s="1"/>
  <c r="G10874" i="1"/>
  <c r="F10874" i="1"/>
  <c r="E10874" i="1"/>
  <c r="G10873" i="1"/>
  <c r="E10873" i="1"/>
  <c r="F10873" i="1" s="1"/>
  <c r="E10872" i="1"/>
  <c r="F10872" i="1" s="1"/>
  <c r="G10872" i="1" s="1"/>
  <c r="G10871" i="1"/>
  <c r="F10871" i="1"/>
  <c r="E10871" i="1"/>
  <c r="F10870" i="1"/>
  <c r="G10870" i="1" s="1"/>
  <c r="E10870" i="1"/>
  <c r="E10869" i="1"/>
  <c r="F10869" i="1" s="1"/>
  <c r="G10869" i="1" s="1"/>
  <c r="G10868" i="1"/>
  <c r="F10868" i="1"/>
  <c r="E10868" i="1"/>
  <c r="E10867" i="1"/>
  <c r="F10867" i="1" s="1"/>
  <c r="G10867" i="1" s="1"/>
  <c r="F10866" i="1"/>
  <c r="G10866" i="1" s="1"/>
  <c r="E10866" i="1"/>
  <c r="G10865" i="1"/>
  <c r="E10865" i="1"/>
  <c r="F10865" i="1" s="1"/>
  <c r="F10864" i="1"/>
  <c r="G10864" i="1" s="1"/>
  <c r="E10864" i="1"/>
  <c r="E10863" i="1"/>
  <c r="F10863" i="1" s="1"/>
  <c r="G10863" i="1" s="1"/>
  <c r="F10862" i="1"/>
  <c r="G10862" i="1" s="1"/>
  <c r="E10862" i="1"/>
  <c r="G10861" i="1"/>
  <c r="F10861" i="1"/>
  <c r="E10861" i="1"/>
  <c r="G10860" i="1"/>
  <c r="F10860" i="1"/>
  <c r="E10860" i="1"/>
  <c r="E10859" i="1"/>
  <c r="F10859" i="1" s="1"/>
  <c r="G10859" i="1" s="1"/>
  <c r="G10858" i="1"/>
  <c r="F10858" i="1"/>
  <c r="E10858" i="1"/>
  <c r="G10857" i="1"/>
  <c r="E10857" i="1"/>
  <c r="F10857" i="1" s="1"/>
  <c r="F10856" i="1"/>
  <c r="G10856" i="1" s="1"/>
  <c r="E10856" i="1"/>
  <c r="G10855" i="1"/>
  <c r="F10855" i="1"/>
  <c r="E10855" i="1"/>
  <c r="F10854" i="1"/>
  <c r="G10854" i="1" s="1"/>
  <c r="E10854" i="1"/>
  <c r="E10853" i="1"/>
  <c r="F10853" i="1" s="1"/>
  <c r="G10853" i="1" s="1"/>
  <c r="G10852" i="1"/>
  <c r="F10852" i="1"/>
  <c r="E10852" i="1"/>
  <c r="E10851" i="1"/>
  <c r="F10851" i="1" s="1"/>
  <c r="G10851" i="1" s="1"/>
  <c r="F10850" i="1"/>
  <c r="G10850" i="1" s="1"/>
  <c r="E10850" i="1"/>
  <c r="G10849" i="1"/>
  <c r="E10849" i="1"/>
  <c r="F10849" i="1" s="1"/>
  <c r="F10848" i="1"/>
  <c r="G10848" i="1" s="1"/>
  <c r="E10848" i="1"/>
  <c r="E10847" i="1"/>
  <c r="F10847" i="1" s="1"/>
  <c r="G10847" i="1" s="1"/>
  <c r="F10846" i="1"/>
  <c r="G10846" i="1" s="1"/>
  <c r="E10846" i="1"/>
  <c r="G10845" i="1"/>
  <c r="F10845" i="1"/>
  <c r="E10845" i="1"/>
  <c r="G10844" i="1"/>
  <c r="F10844" i="1"/>
  <c r="E10844" i="1"/>
  <c r="E10843" i="1"/>
  <c r="F10843" i="1" s="1"/>
  <c r="G10843" i="1" s="1"/>
  <c r="G10842" i="1"/>
  <c r="F10842" i="1"/>
  <c r="E10842" i="1"/>
  <c r="G10841" i="1"/>
  <c r="E10841" i="1"/>
  <c r="F10841" i="1" s="1"/>
  <c r="E10840" i="1"/>
  <c r="F10840" i="1" s="1"/>
  <c r="G10840" i="1" s="1"/>
  <c r="G10839" i="1"/>
  <c r="F10839" i="1"/>
  <c r="E10839" i="1"/>
  <c r="F10838" i="1"/>
  <c r="G10838" i="1" s="1"/>
  <c r="E10838" i="1"/>
  <c r="F10837" i="1"/>
  <c r="G10837" i="1" s="1"/>
  <c r="E10837" i="1"/>
  <c r="G10836" i="1"/>
  <c r="F10836" i="1"/>
  <c r="E10836" i="1"/>
  <c r="E10835" i="1"/>
  <c r="F10835" i="1" s="1"/>
  <c r="G10835" i="1" s="1"/>
  <c r="F10834" i="1"/>
  <c r="G10834" i="1" s="1"/>
  <c r="E10834" i="1"/>
  <c r="G10833" i="1"/>
  <c r="E10833" i="1"/>
  <c r="F10833" i="1" s="1"/>
  <c r="F10832" i="1"/>
  <c r="G10832" i="1" s="1"/>
  <c r="E10832" i="1"/>
  <c r="E10831" i="1"/>
  <c r="F10831" i="1" s="1"/>
  <c r="G10831" i="1" s="1"/>
  <c r="F10830" i="1"/>
  <c r="G10830" i="1" s="1"/>
  <c r="E10830" i="1"/>
  <c r="G10829" i="1"/>
  <c r="F10829" i="1"/>
  <c r="E10829" i="1"/>
  <c r="G10828" i="1"/>
  <c r="F10828" i="1"/>
  <c r="E10828" i="1"/>
  <c r="E10827" i="1"/>
  <c r="F10827" i="1" s="1"/>
  <c r="G10827" i="1" s="1"/>
  <c r="G10826" i="1"/>
  <c r="F10826" i="1"/>
  <c r="E10826" i="1"/>
  <c r="G10825" i="1"/>
  <c r="E10825" i="1"/>
  <c r="F10825" i="1" s="1"/>
  <c r="F10824" i="1"/>
  <c r="G10824" i="1" s="1"/>
  <c r="E10824" i="1"/>
  <c r="G10823" i="1"/>
  <c r="F10823" i="1"/>
  <c r="E10823" i="1"/>
  <c r="F10822" i="1"/>
  <c r="G10822" i="1" s="1"/>
  <c r="E10822" i="1"/>
  <c r="E10821" i="1"/>
  <c r="F10821" i="1" s="1"/>
  <c r="G10821" i="1" s="1"/>
  <c r="G10820" i="1"/>
  <c r="F10820" i="1"/>
  <c r="E10820" i="1"/>
  <c r="E10819" i="1"/>
  <c r="F10819" i="1" s="1"/>
  <c r="G10819" i="1" s="1"/>
  <c r="E10818" i="1"/>
  <c r="F10818" i="1" s="1"/>
  <c r="G10818" i="1" s="1"/>
  <c r="G10817" i="1"/>
  <c r="E10817" i="1"/>
  <c r="F10817" i="1" s="1"/>
  <c r="F10816" i="1"/>
  <c r="G10816" i="1" s="1"/>
  <c r="E10816" i="1"/>
  <c r="E10815" i="1"/>
  <c r="F10815" i="1" s="1"/>
  <c r="G10815" i="1" s="1"/>
  <c r="F10814" i="1"/>
  <c r="G10814" i="1" s="1"/>
  <c r="E10814" i="1"/>
  <c r="G10813" i="1"/>
  <c r="F10813" i="1"/>
  <c r="E10813" i="1"/>
  <c r="G10812" i="1"/>
  <c r="F10812" i="1"/>
  <c r="E10812" i="1"/>
  <c r="G10811" i="1"/>
  <c r="E10811" i="1"/>
  <c r="F10811" i="1" s="1"/>
  <c r="G10810" i="1"/>
  <c r="F10810" i="1"/>
  <c r="E10810" i="1"/>
  <c r="G10809" i="1"/>
  <c r="E10809" i="1"/>
  <c r="F10809" i="1" s="1"/>
  <c r="E10808" i="1"/>
  <c r="F10808" i="1" s="1"/>
  <c r="G10808" i="1" s="1"/>
  <c r="G10807" i="1"/>
  <c r="F10807" i="1"/>
  <c r="E10807" i="1"/>
  <c r="F10806" i="1"/>
  <c r="G10806" i="1" s="1"/>
  <c r="E10806" i="1"/>
  <c r="F10805" i="1"/>
  <c r="G10805" i="1" s="1"/>
  <c r="E10805" i="1"/>
  <c r="G10804" i="1"/>
  <c r="F10804" i="1"/>
  <c r="E10804" i="1"/>
  <c r="E10803" i="1"/>
  <c r="F10803" i="1" s="1"/>
  <c r="G10803" i="1" s="1"/>
  <c r="F10802" i="1"/>
  <c r="G10802" i="1" s="1"/>
  <c r="E10802" i="1"/>
  <c r="G10801" i="1"/>
  <c r="E10801" i="1"/>
  <c r="F10801" i="1" s="1"/>
  <c r="F10800" i="1"/>
  <c r="G10800" i="1" s="1"/>
  <c r="E10800" i="1"/>
  <c r="E10799" i="1"/>
  <c r="F10799" i="1" s="1"/>
  <c r="G10799" i="1" s="1"/>
  <c r="F10798" i="1"/>
  <c r="G10798" i="1" s="1"/>
  <c r="E10798" i="1"/>
  <c r="G10797" i="1"/>
  <c r="F10797" i="1"/>
  <c r="E10797" i="1"/>
  <c r="G10796" i="1"/>
  <c r="F10796" i="1"/>
  <c r="E10796" i="1"/>
  <c r="E10795" i="1"/>
  <c r="F10795" i="1" s="1"/>
  <c r="G10795" i="1" s="1"/>
  <c r="G10794" i="1"/>
  <c r="F10794" i="1"/>
  <c r="E10794" i="1"/>
  <c r="G10793" i="1"/>
  <c r="E10793" i="1"/>
  <c r="F10793" i="1" s="1"/>
  <c r="E10792" i="1"/>
  <c r="F10792" i="1" s="1"/>
  <c r="G10792" i="1" s="1"/>
  <c r="G10791" i="1"/>
  <c r="F10791" i="1"/>
  <c r="E10791" i="1"/>
  <c r="F10790" i="1"/>
  <c r="G10790" i="1" s="1"/>
  <c r="E10790" i="1"/>
  <c r="E10789" i="1"/>
  <c r="F10789" i="1" s="1"/>
  <c r="G10789" i="1" s="1"/>
  <c r="G10788" i="1"/>
  <c r="F10788" i="1"/>
  <c r="E10788" i="1"/>
  <c r="G10787" i="1"/>
  <c r="E10787" i="1"/>
  <c r="F10787" i="1" s="1"/>
  <c r="F10786" i="1"/>
  <c r="G10786" i="1" s="1"/>
  <c r="E10786" i="1"/>
  <c r="G10785" i="1"/>
  <c r="E10785" i="1"/>
  <c r="F10785" i="1" s="1"/>
  <c r="F10784" i="1"/>
  <c r="G10784" i="1" s="1"/>
  <c r="E10784" i="1"/>
  <c r="E10783" i="1"/>
  <c r="F10783" i="1" s="1"/>
  <c r="G10783" i="1" s="1"/>
  <c r="F10782" i="1"/>
  <c r="G10782" i="1" s="1"/>
  <c r="E10782" i="1"/>
  <c r="G10781" i="1"/>
  <c r="F10781" i="1"/>
  <c r="E10781" i="1"/>
  <c r="G10780" i="1"/>
  <c r="F10780" i="1"/>
  <c r="E10780" i="1"/>
  <c r="E10779" i="1"/>
  <c r="F10779" i="1" s="1"/>
  <c r="G10779" i="1" s="1"/>
  <c r="G10778" i="1"/>
  <c r="F10778" i="1"/>
  <c r="E10778" i="1"/>
  <c r="G10777" i="1"/>
  <c r="E10777" i="1"/>
  <c r="F10777" i="1" s="1"/>
  <c r="F10776" i="1"/>
  <c r="G10776" i="1" s="1"/>
  <c r="E10776" i="1"/>
  <c r="G10775" i="1"/>
  <c r="F10775" i="1"/>
  <c r="E10775" i="1"/>
  <c r="F10774" i="1"/>
  <c r="G10774" i="1" s="1"/>
  <c r="E10774" i="1"/>
  <c r="E10773" i="1"/>
  <c r="F10773" i="1" s="1"/>
  <c r="G10773" i="1" s="1"/>
  <c r="G10772" i="1"/>
  <c r="F10772" i="1"/>
  <c r="E10772" i="1"/>
  <c r="G10771" i="1"/>
  <c r="E10771" i="1"/>
  <c r="F10771" i="1" s="1"/>
  <c r="F10770" i="1"/>
  <c r="G10770" i="1" s="1"/>
  <c r="E10770" i="1"/>
  <c r="G10769" i="1"/>
  <c r="E10769" i="1"/>
  <c r="F10769" i="1" s="1"/>
  <c r="F10768" i="1"/>
  <c r="G10768" i="1" s="1"/>
  <c r="E10768" i="1"/>
  <c r="E10767" i="1"/>
  <c r="F10767" i="1" s="1"/>
  <c r="G10767" i="1" s="1"/>
  <c r="F10766" i="1"/>
  <c r="G10766" i="1" s="1"/>
  <c r="E10766" i="1"/>
  <c r="G10765" i="1"/>
  <c r="F10765" i="1"/>
  <c r="E10765" i="1"/>
  <c r="G10764" i="1"/>
  <c r="F10764" i="1"/>
  <c r="E10764" i="1"/>
  <c r="E10763" i="1"/>
  <c r="F10763" i="1" s="1"/>
  <c r="G10763" i="1" s="1"/>
  <c r="G10762" i="1"/>
  <c r="F10762" i="1"/>
  <c r="E10762" i="1"/>
  <c r="G10761" i="1"/>
  <c r="E10761" i="1"/>
  <c r="F10761" i="1" s="1"/>
  <c r="E10760" i="1"/>
  <c r="F10760" i="1" s="1"/>
  <c r="G10760" i="1" s="1"/>
  <c r="G10759" i="1"/>
  <c r="F10759" i="1"/>
  <c r="E10759" i="1"/>
  <c r="F10758" i="1"/>
  <c r="G10758" i="1" s="1"/>
  <c r="E10758" i="1"/>
  <c r="E10757" i="1"/>
  <c r="F10757" i="1" s="1"/>
  <c r="G10757" i="1" s="1"/>
  <c r="G10756" i="1"/>
  <c r="F10756" i="1"/>
  <c r="E10756" i="1"/>
  <c r="G10755" i="1"/>
  <c r="E10755" i="1"/>
  <c r="F10755" i="1" s="1"/>
  <c r="F10754" i="1"/>
  <c r="G10754" i="1" s="1"/>
  <c r="E10754" i="1"/>
  <c r="G10753" i="1"/>
  <c r="E10753" i="1"/>
  <c r="F10753" i="1" s="1"/>
  <c r="F10752" i="1"/>
  <c r="G10752" i="1" s="1"/>
  <c r="E10752" i="1"/>
  <c r="E10751" i="1"/>
  <c r="F10751" i="1" s="1"/>
  <c r="G10751" i="1" s="1"/>
  <c r="F10750" i="1"/>
  <c r="G10750" i="1" s="1"/>
  <c r="E10750" i="1"/>
  <c r="G10749" i="1"/>
  <c r="F10749" i="1"/>
  <c r="E10749" i="1"/>
  <c r="G10748" i="1"/>
  <c r="F10748" i="1"/>
  <c r="E10748" i="1"/>
  <c r="E10747" i="1"/>
  <c r="F10747" i="1" s="1"/>
  <c r="G10747" i="1" s="1"/>
  <c r="G10746" i="1"/>
  <c r="F10746" i="1"/>
  <c r="E10746" i="1"/>
  <c r="G10745" i="1"/>
  <c r="E10745" i="1"/>
  <c r="F10745" i="1" s="1"/>
  <c r="F10744" i="1"/>
  <c r="G10744" i="1" s="1"/>
  <c r="E10744" i="1"/>
  <c r="G10743" i="1"/>
  <c r="F10743" i="1"/>
  <c r="E10743" i="1"/>
  <c r="F10742" i="1"/>
  <c r="G10742" i="1" s="1"/>
  <c r="E10742" i="1"/>
  <c r="E10741" i="1"/>
  <c r="F10741" i="1" s="1"/>
  <c r="G10741" i="1" s="1"/>
  <c r="G10740" i="1"/>
  <c r="F10740" i="1"/>
  <c r="E10740" i="1"/>
  <c r="G10739" i="1"/>
  <c r="E10739" i="1"/>
  <c r="F10739" i="1" s="1"/>
  <c r="F10738" i="1"/>
  <c r="G10738" i="1" s="1"/>
  <c r="E10738" i="1"/>
  <c r="G10737" i="1"/>
  <c r="E10737" i="1"/>
  <c r="F10737" i="1" s="1"/>
  <c r="F10736" i="1"/>
  <c r="G10736" i="1" s="1"/>
  <c r="E10736" i="1"/>
  <c r="E10735" i="1"/>
  <c r="F10735" i="1" s="1"/>
  <c r="G10735" i="1" s="1"/>
  <c r="F10734" i="1"/>
  <c r="G10734" i="1" s="1"/>
  <c r="E10734" i="1"/>
  <c r="G10733" i="1"/>
  <c r="F10733" i="1"/>
  <c r="E10733" i="1"/>
  <c r="G10732" i="1"/>
  <c r="F10732" i="1"/>
  <c r="E10732" i="1"/>
  <c r="E10731" i="1"/>
  <c r="F10731" i="1" s="1"/>
  <c r="G10731" i="1" s="1"/>
  <c r="G10730" i="1"/>
  <c r="F10730" i="1"/>
  <c r="E10730" i="1"/>
  <c r="G10729" i="1"/>
  <c r="E10729" i="1"/>
  <c r="F10729" i="1" s="1"/>
  <c r="E10728" i="1"/>
  <c r="F10728" i="1" s="1"/>
  <c r="G10728" i="1" s="1"/>
  <c r="G10727" i="1"/>
  <c r="F10727" i="1"/>
  <c r="E10727" i="1"/>
  <c r="F10726" i="1"/>
  <c r="G10726" i="1" s="1"/>
  <c r="E10726" i="1"/>
  <c r="E10725" i="1"/>
  <c r="F10725" i="1" s="1"/>
  <c r="G10725" i="1" s="1"/>
  <c r="G10724" i="1"/>
  <c r="F10724" i="1"/>
  <c r="E10724" i="1"/>
  <c r="G10723" i="1"/>
  <c r="E10723" i="1"/>
  <c r="F10723" i="1" s="1"/>
  <c r="F10722" i="1"/>
  <c r="G10722" i="1" s="1"/>
  <c r="E10722" i="1"/>
  <c r="G10721" i="1"/>
  <c r="E10721" i="1"/>
  <c r="F10721" i="1" s="1"/>
  <c r="F10720" i="1"/>
  <c r="G10720" i="1" s="1"/>
  <c r="E10720" i="1"/>
  <c r="E10719" i="1"/>
  <c r="F10719" i="1" s="1"/>
  <c r="G10719" i="1" s="1"/>
  <c r="F10718" i="1"/>
  <c r="G10718" i="1" s="1"/>
  <c r="E10718" i="1"/>
  <c r="G10717" i="1"/>
  <c r="F10717" i="1"/>
  <c r="E10717" i="1"/>
  <c r="G10716" i="1"/>
  <c r="F10716" i="1"/>
  <c r="E10716" i="1"/>
  <c r="E10715" i="1"/>
  <c r="F10715" i="1" s="1"/>
  <c r="G10715" i="1" s="1"/>
  <c r="G10714" i="1"/>
  <c r="F10714" i="1"/>
  <c r="E10714" i="1"/>
  <c r="G10713" i="1"/>
  <c r="E10713" i="1"/>
  <c r="F10713" i="1" s="1"/>
  <c r="F10712" i="1"/>
  <c r="G10712" i="1" s="1"/>
  <c r="E10712" i="1"/>
  <c r="G10711" i="1"/>
  <c r="F10711" i="1"/>
  <c r="E10711" i="1"/>
  <c r="F10710" i="1"/>
  <c r="G10710" i="1" s="1"/>
  <c r="E10710" i="1"/>
  <c r="E10709" i="1"/>
  <c r="F10709" i="1" s="1"/>
  <c r="G10709" i="1" s="1"/>
  <c r="G10708" i="1"/>
  <c r="F10708" i="1"/>
  <c r="E10708" i="1"/>
  <c r="G10707" i="1"/>
  <c r="E10707" i="1"/>
  <c r="F10707" i="1" s="1"/>
  <c r="F10706" i="1"/>
  <c r="G10706" i="1" s="1"/>
  <c r="E10706" i="1"/>
  <c r="G10705" i="1"/>
  <c r="E10705" i="1"/>
  <c r="F10705" i="1" s="1"/>
  <c r="F10704" i="1"/>
  <c r="G10704" i="1" s="1"/>
  <c r="E10704" i="1"/>
  <c r="E10703" i="1"/>
  <c r="F10703" i="1" s="1"/>
  <c r="G10703" i="1" s="1"/>
  <c r="F10702" i="1"/>
  <c r="G10702" i="1" s="1"/>
  <c r="E10702" i="1"/>
  <c r="G10701" i="1"/>
  <c r="F10701" i="1"/>
  <c r="E10701" i="1"/>
  <c r="G10700" i="1"/>
  <c r="F10700" i="1"/>
  <c r="E10700" i="1"/>
  <c r="E10699" i="1"/>
  <c r="F10699" i="1" s="1"/>
  <c r="G10699" i="1" s="1"/>
  <c r="G10698" i="1"/>
  <c r="F10698" i="1"/>
  <c r="E10698" i="1"/>
  <c r="G10697" i="1"/>
  <c r="E10697" i="1"/>
  <c r="F10697" i="1" s="1"/>
  <c r="E10696" i="1"/>
  <c r="F10696" i="1" s="1"/>
  <c r="G10696" i="1" s="1"/>
  <c r="G10695" i="1"/>
  <c r="F10695" i="1"/>
  <c r="E10695" i="1"/>
  <c r="F10694" i="1"/>
  <c r="G10694" i="1" s="1"/>
  <c r="E10694" i="1"/>
  <c r="E10693" i="1"/>
  <c r="F10693" i="1" s="1"/>
  <c r="G10693" i="1" s="1"/>
  <c r="G10692" i="1"/>
  <c r="F10692" i="1"/>
  <c r="E10692" i="1"/>
  <c r="G10691" i="1"/>
  <c r="E10691" i="1"/>
  <c r="F10691" i="1" s="1"/>
  <c r="F10690" i="1"/>
  <c r="G10690" i="1" s="1"/>
  <c r="E10690" i="1"/>
  <c r="G10689" i="1"/>
  <c r="E10689" i="1"/>
  <c r="F10689" i="1" s="1"/>
  <c r="F10688" i="1"/>
  <c r="G10688" i="1" s="1"/>
  <c r="E10688" i="1"/>
  <c r="E10687" i="1"/>
  <c r="F10687" i="1" s="1"/>
  <c r="G10687" i="1" s="1"/>
  <c r="F10686" i="1"/>
  <c r="G10686" i="1" s="1"/>
  <c r="E10686" i="1"/>
  <c r="G10685" i="1"/>
  <c r="F10685" i="1"/>
  <c r="E10685" i="1"/>
  <c r="G10684" i="1"/>
  <c r="F10684" i="1"/>
  <c r="E10684" i="1"/>
  <c r="E10683" i="1"/>
  <c r="F10683" i="1" s="1"/>
  <c r="G10683" i="1" s="1"/>
  <c r="G10682" i="1"/>
  <c r="F10682" i="1"/>
  <c r="E10682" i="1"/>
  <c r="G10681" i="1"/>
  <c r="E10681" i="1"/>
  <c r="F10681" i="1" s="1"/>
  <c r="F10680" i="1"/>
  <c r="G10680" i="1" s="1"/>
  <c r="E10680" i="1"/>
  <c r="G10679" i="1"/>
  <c r="F10679" i="1"/>
  <c r="E10679" i="1"/>
  <c r="F10678" i="1"/>
  <c r="G10678" i="1" s="1"/>
  <c r="E10678" i="1"/>
  <c r="E10677" i="1"/>
  <c r="F10677" i="1" s="1"/>
  <c r="G10677" i="1" s="1"/>
  <c r="G10676" i="1"/>
  <c r="F10676" i="1"/>
  <c r="E10676" i="1"/>
  <c r="G10675" i="1"/>
  <c r="E10675" i="1"/>
  <c r="F10675" i="1" s="1"/>
  <c r="F10674" i="1"/>
  <c r="G10674" i="1" s="1"/>
  <c r="E10674" i="1"/>
  <c r="G10673" i="1"/>
  <c r="E10673" i="1"/>
  <c r="F10673" i="1" s="1"/>
  <c r="F10672" i="1"/>
  <c r="G10672" i="1" s="1"/>
  <c r="E10672" i="1"/>
  <c r="E10671" i="1"/>
  <c r="F10671" i="1" s="1"/>
  <c r="G10671" i="1" s="1"/>
  <c r="F10670" i="1"/>
  <c r="G10670" i="1" s="1"/>
  <c r="E10670" i="1"/>
  <c r="G10669" i="1"/>
  <c r="F10669" i="1"/>
  <c r="E10669" i="1"/>
  <c r="G10668" i="1"/>
  <c r="F10668" i="1"/>
  <c r="E10668" i="1"/>
  <c r="E10667" i="1"/>
  <c r="F10667" i="1" s="1"/>
  <c r="G10667" i="1" s="1"/>
  <c r="G10666" i="1"/>
  <c r="F10666" i="1"/>
  <c r="E10666" i="1"/>
  <c r="G10665" i="1"/>
  <c r="E10665" i="1"/>
  <c r="F10665" i="1" s="1"/>
  <c r="E10664" i="1"/>
  <c r="F10664" i="1" s="1"/>
  <c r="G10664" i="1" s="1"/>
  <c r="G10663" i="1"/>
  <c r="F10663" i="1"/>
  <c r="E10663" i="1"/>
  <c r="F10662" i="1"/>
  <c r="G10662" i="1" s="1"/>
  <c r="E10662" i="1"/>
  <c r="E10661" i="1"/>
  <c r="F10661" i="1" s="1"/>
  <c r="G10661" i="1" s="1"/>
  <c r="G10660" i="1"/>
  <c r="F10660" i="1"/>
  <c r="E10660" i="1"/>
  <c r="G10659" i="1"/>
  <c r="E10659" i="1"/>
  <c r="F10659" i="1" s="1"/>
  <c r="F10658" i="1"/>
  <c r="G10658" i="1" s="1"/>
  <c r="E10658" i="1"/>
  <c r="G10657" i="1"/>
  <c r="E10657" i="1"/>
  <c r="F10657" i="1" s="1"/>
  <c r="F10656" i="1"/>
  <c r="G10656" i="1" s="1"/>
  <c r="E10656" i="1"/>
  <c r="E10655" i="1"/>
  <c r="F10655" i="1" s="1"/>
  <c r="G10655" i="1" s="1"/>
  <c r="F10654" i="1"/>
  <c r="G10654" i="1" s="1"/>
  <c r="E10654" i="1"/>
  <c r="G10653" i="1"/>
  <c r="F10653" i="1"/>
  <c r="E10653" i="1"/>
  <c r="G10652" i="1"/>
  <c r="F10652" i="1"/>
  <c r="E10652" i="1"/>
  <c r="E10651" i="1"/>
  <c r="F10651" i="1" s="1"/>
  <c r="G10651" i="1" s="1"/>
  <c r="G10650" i="1"/>
  <c r="F10650" i="1"/>
  <c r="E10650" i="1"/>
  <c r="G10649" i="1"/>
  <c r="E10649" i="1"/>
  <c r="F10649" i="1" s="1"/>
  <c r="F10648" i="1"/>
  <c r="G10648" i="1" s="1"/>
  <c r="E10648" i="1"/>
  <c r="G10647" i="1"/>
  <c r="F10647" i="1"/>
  <c r="E10647" i="1"/>
  <c r="F10646" i="1"/>
  <c r="G10646" i="1" s="1"/>
  <c r="E10646" i="1"/>
  <c r="E10645" i="1"/>
  <c r="F10645" i="1" s="1"/>
  <c r="G10645" i="1" s="1"/>
  <c r="G10644" i="1"/>
  <c r="F10644" i="1"/>
  <c r="E10644" i="1"/>
  <c r="G10643" i="1"/>
  <c r="E10643" i="1"/>
  <c r="F10643" i="1" s="1"/>
  <c r="F10642" i="1"/>
  <c r="G10642" i="1" s="1"/>
  <c r="E10642" i="1"/>
  <c r="G10641" i="1"/>
  <c r="E10641" i="1"/>
  <c r="F10641" i="1" s="1"/>
  <c r="F10640" i="1"/>
  <c r="G10640" i="1" s="1"/>
  <c r="E10640" i="1"/>
  <c r="E10639" i="1"/>
  <c r="F10639" i="1" s="1"/>
  <c r="G10639" i="1" s="1"/>
  <c r="F10638" i="1"/>
  <c r="G10638" i="1" s="1"/>
  <c r="E10638" i="1"/>
  <c r="G10637" i="1"/>
  <c r="F10637" i="1"/>
  <c r="E10637" i="1"/>
  <c r="G10636" i="1"/>
  <c r="F10636" i="1"/>
  <c r="E10636" i="1"/>
  <c r="E10635" i="1"/>
  <c r="F10635" i="1" s="1"/>
  <c r="G10635" i="1" s="1"/>
  <c r="G10634" i="1"/>
  <c r="F10634" i="1"/>
  <c r="E10634" i="1"/>
  <c r="G10633" i="1"/>
  <c r="E10633" i="1"/>
  <c r="F10633" i="1" s="1"/>
  <c r="E10632" i="1"/>
  <c r="F10632" i="1" s="1"/>
  <c r="G10632" i="1" s="1"/>
  <c r="G10631" i="1"/>
  <c r="F10631" i="1"/>
  <c r="E10631" i="1"/>
  <c r="F10630" i="1"/>
  <c r="G10630" i="1" s="1"/>
  <c r="E10630" i="1"/>
  <c r="E10629" i="1"/>
  <c r="F10629" i="1" s="1"/>
  <c r="G10629" i="1" s="1"/>
  <c r="G10628" i="1"/>
  <c r="F10628" i="1"/>
  <c r="E10628" i="1"/>
  <c r="G10627" i="1"/>
  <c r="E10627" i="1"/>
  <c r="F10627" i="1" s="1"/>
  <c r="F10626" i="1"/>
  <c r="G10626" i="1" s="1"/>
  <c r="E10626" i="1"/>
  <c r="G10625" i="1"/>
  <c r="E10625" i="1"/>
  <c r="F10625" i="1" s="1"/>
  <c r="F10624" i="1"/>
  <c r="G10624" i="1" s="1"/>
  <c r="E10624" i="1"/>
  <c r="E10623" i="1"/>
  <c r="F10623" i="1" s="1"/>
  <c r="G10623" i="1" s="1"/>
  <c r="F10622" i="1"/>
  <c r="G10622" i="1" s="1"/>
  <c r="E10622" i="1"/>
  <c r="G10621" i="1"/>
  <c r="F10621" i="1"/>
  <c r="E10621" i="1"/>
  <c r="G10620" i="1"/>
  <c r="F10620" i="1"/>
  <c r="E10620" i="1"/>
  <c r="E10619" i="1"/>
  <c r="F10619" i="1" s="1"/>
  <c r="G10619" i="1" s="1"/>
  <c r="G10618" i="1"/>
  <c r="F10618" i="1"/>
  <c r="E10618" i="1"/>
  <c r="G10617" i="1"/>
  <c r="E10617" i="1"/>
  <c r="F10617" i="1" s="1"/>
  <c r="F10616" i="1"/>
  <c r="G10616" i="1" s="1"/>
  <c r="E10616" i="1"/>
  <c r="G10615" i="1"/>
  <c r="F10615" i="1"/>
  <c r="E10615" i="1"/>
  <c r="F10614" i="1"/>
  <c r="G10614" i="1" s="1"/>
  <c r="E10614" i="1"/>
  <c r="E10613" i="1"/>
  <c r="F10613" i="1" s="1"/>
  <c r="G10613" i="1" s="1"/>
  <c r="G10612" i="1"/>
  <c r="F10612" i="1"/>
  <c r="E10612" i="1"/>
  <c r="G10611" i="1"/>
  <c r="E10611" i="1"/>
  <c r="F10611" i="1" s="1"/>
  <c r="F10610" i="1"/>
  <c r="G10610" i="1" s="1"/>
  <c r="E10610" i="1"/>
  <c r="G10609" i="1"/>
  <c r="E10609" i="1"/>
  <c r="F10609" i="1" s="1"/>
  <c r="F10608" i="1"/>
  <c r="G10608" i="1" s="1"/>
  <c r="E10608" i="1"/>
  <c r="E10607" i="1"/>
  <c r="F10607" i="1" s="1"/>
  <c r="G10607" i="1" s="1"/>
  <c r="F10606" i="1"/>
  <c r="G10606" i="1" s="1"/>
  <c r="E10606" i="1"/>
  <c r="G10605" i="1"/>
  <c r="F10605" i="1"/>
  <c r="E10605" i="1"/>
  <c r="G10604" i="1"/>
  <c r="F10604" i="1"/>
  <c r="E10604" i="1"/>
  <c r="E10603" i="1"/>
  <c r="F10603" i="1" s="1"/>
  <c r="G10603" i="1" s="1"/>
  <c r="G10602" i="1"/>
  <c r="F10602" i="1"/>
  <c r="E10602" i="1"/>
  <c r="G10601" i="1"/>
  <c r="E10601" i="1"/>
  <c r="F10601" i="1" s="1"/>
  <c r="E10600" i="1"/>
  <c r="F10600" i="1" s="1"/>
  <c r="G10600" i="1" s="1"/>
  <c r="G10599" i="1"/>
  <c r="F10599" i="1"/>
  <c r="E10599" i="1"/>
  <c r="F10598" i="1"/>
  <c r="G10598" i="1" s="1"/>
  <c r="E10598" i="1"/>
  <c r="E10597" i="1"/>
  <c r="F10597" i="1" s="1"/>
  <c r="G10597" i="1" s="1"/>
  <c r="G10596" i="1"/>
  <c r="F10596" i="1"/>
  <c r="E10596" i="1"/>
  <c r="G10595" i="1"/>
  <c r="E10595" i="1"/>
  <c r="F10595" i="1" s="1"/>
  <c r="F10594" i="1"/>
  <c r="G10594" i="1" s="1"/>
  <c r="E10594" i="1"/>
  <c r="G10593" i="1"/>
  <c r="E10593" i="1"/>
  <c r="F10593" i="1" s="1"/>
  <c r="F10592" i="1"/>
  <c r="G10592" i="1" s="1"/>
  <c r="E10592" i="1"/>
  <c r="E10591" i="1"/>
  <c r="F10591" i="1" s="1"/>
  <c r="G10591" i="1" s="1"/>
  <c r="F10590" i="1"/>
  <c r="G10590" i="1" s="1"/>
  <c r="E10590" i="1"/>
  <c r="G10589" i="1"/>
  <c r="F10589" i="1"/>
  <c r="E10589" i="1"/>
  <c r="G10588" i="1"/>
  <c r="F10588" i="1"/>
  <c r="E10588" i="1"/>
  <c r="E10587" i="1"/>
  <c r="F10587" i="1" s="1"/>
  <c r="G10587" i="1" s="1"/>
  <c r="G10586" i="1"/>
  <c r="F10586" i="1"/>
  <c r="E10586" i="1"/>
  <c r="G10585" i="1"/>
  <c r="E10585" i="1"/>
  <c r="F10585" i="1" s="1"/>
  <c r="F10584" i="1"/>
  <c r="G10584" i="1" s="1"/>
  <c r="E10584" i="1"/>
  <c r="G10583" i="1"/>
  <c r="F10583" i="1"/>
  <c r="E10583" i="1"/>
  <c r="F10582" i="1"/>
  <c r="G10582" i="1" s="1"/>
  <c r="E10582" i="1"/>
  <c r="E10581" i="1"/>
  <c r="F10581" i="1" s="1"/>
  <c r="G10581" i="1" s="1"/>
  <c r="G10580" i="1"/>
  <c r="F10580" i="1"/>
  <c r="E10580" i="1"/>
  <c r="G10579" i="1"/>
  <c r="E10579" i="1"/>
  <c r="F10579" i="1" s="1"/>
  <c r="F10578" i="1"/>
  <c r="G10578" i="1" s="1"/>
  <c r="E10578" i="1"/>
  <c r="G10577" i="1"/>
  <c r="E10577" i="1"/>
  <c r="F10577" i="1" s="1"/>
  <c r="F10576" i="1"/>
  <c r="G10576" i="1" s="1"/>
  <c r="E10576" i="1"/>
  <c r="E10575" i="1"/>
  <c r="F10575" i="1" s="1"/>
  <c r="G10575" i="1" s="1"/>
  <c r="F10574" i="1"/>
  <c r="G10574" i="1" s="1"/>
  <c r="E10574" i="1"/>
  <c r="G10573" i="1"/>
  <c r="F10573" i="1"/>
  <c r="E10573" i="1"/>
  <c r="G10572" i="1"/>
  <c r="F10572" i="1"/>
  <c r="E10572" i="1"/>
  <c r="E10571" i="1"/>
  <c r="F10571" i="1" s="1"/>
  <c r="G10571" i="1" s="1"/>
  <c r="G10570" i="1"/>
  <c r="F10570" i="1"/>
  <c r="E10570" i="1"/>
  <c r="G10569" i="1"/>
  <c r="E10569" i="1"/>
  <c r="F10569" i="1" s="1"/>
  <c r="E10568" i="1"/>
  <c r="F10568" i="1" s="1"/>
  <c r="G10568" i="1" s="1"/>
  <c r="G10567" i="1"/>
  <c r="F10567" i="1"/>
  <c r="E10567" i="1"/>
  <c r="F10566" i="1"/>
  <c r="G10566" i="1" s="1"/>
  <c r="E10566" i="1"/>
  <c r="E10565" i="1"/>
  <c r="F10565" i="1" s="1"/>
  <c r="G10565" i="1" s="1"/>
  <c r="G10564" i="1"/>
  <c r="F10564" i="1"/>
  <c r="E10564" i="1"/>
  <c r="G10563" i="1"/>
  <c r="E10563" i="1"/>
  <c r="F10563" i="1" s="1"/>
  <c r="F10562" i="1"/>
  <c r="G10562" i="1" s="1"/>
  <c r="E10562" i="1"/>
  <c r="G10561" i="1"/>
  <c r="E10561" i="1"/>
  <c r="F10561" i="1" s="1"/>
  <c r="F10560" i="1"/>
  <c r="G10560" i="1" s="1"/>
  <c r="E10560" i="1"/>
  <c r="E10559" i="1"/>
  <c r="F10559" i="1" s="1"/>
  <c r="G10559" i="1" s="1"/>
  <c r="F10558" i="1"/>
  <c r="G10558" i="1" s="1"/>
  <c r="E10558" i="1"/>
  <c r="G10557" i="1"/>
  <c r="F10557" i="1"/>
  <c r="E10557" i="1"/>
  <c r="G10556" i="1"/>
  <c r="F10556" i="1"/>
  <c r="E10556" i="1"/>
  <c r="E10555" i="1"/>
  <c r="F10555" i="1" s="1"/>
  <c r="G10555" i="1" s="1"/>
  <c r="G10554" i="1"/>
  <c r="F10554" i="1"/>
  <c r="E10554" i="1"/>
  <c r="G10553" i="1"/>
  <c r="E10553" i="1"/>
  <c r="F10553" i="1" s="1"/>
  <c r="F10552" i="1"/>
  <c r="G10552" i="1" s="1"/>
  <c r="E10552" i="1"/>
  <c r="G10551" i="1"/>
  <c r="F10551" i="1"/>
  <c r="E10551" i="1"/>
  <c r="F10550" i="1"/>
  <c r="G10550" i="1" s="1"/>
  <c r="E10550" i="1"/>
  <c r="E10549" i="1"/>
  <c r="F10549" i="1" s="1"/>
  <c r="G10549" i="1" s="1"/>
  <c r="G10548" i="1"/>
  <c r="F10548" i="1"/>
  <c r="E10548" i="1"/>
  <c r="G10547" i="1"/>
  <c r="E10547" i="1"/>
  <c r="F10547" i="1" s="1"/>
  <c r="F10546" i="1"/>
  <c r="G10546" i="1" s="1"/>
  <c r="E10546" i="1"/>
  <c r="G10545" i="1"/>
  <c r="E10545" i="1"/>
  <c r="F10545" i="1" s="1"/>
  <c r="F10544" i="1"/>
  <c r="G10544" i="1" s="1"/>
  <c r="E10544" i="1"/>
  <c r="E10543" i="1"/>
  <c r="F10543" i="1" s="1"/>
  <c r="G10543" i="1" s="1"/>
  <c r="F10542" i="1"/>
  <c r="G10542" i="1" s="1"/>
  <c r="E10542" i="1"/>
  <c r="G10541" i="1"/>
  <c r="F10541" i="1"/>
  <c r="E10541" i="1"/>
  <c r="G10540" i="1"/>
  <c r="F10540" i="1"/>
  <c r="E10540" i="1"/>
  <c r="E10539" i="1"/>
  <c r="F10539" i="1" s="1"/>
  <c r="G10539" i="1" s="1"/>
  <c r="G10538" i="1"/>
  <c r="F10538" i="1"/>
  <c r="E10538" i="1"/>
  <c r="G10537" i="1"/>
  <c r="E10537" i="1"/>
  <c r="F10537" i="1" s="1"/>
  <c r="E10536" i="1"/>
  <c r="F10536" i="1" s="1"/>
  <c r="G10536" i="1" s="1"/>
  <c r="G10535" i="1"/>
  <c r="F10535" i="1"/>
  <c r="E10535" i="1"/>
  <c r="F10534" i="1"/>
  <c r="G10534" i="1" s="1"/>
  <c r="E10534" i="1"/>
  <c r="E10533" i="1"/>
  <c r="F10533" i="1" s="1"/>
  <c r="G10533" i="1" s="1"/>
  <c r="G10532" i="1"/>
  <c r="F10532" i="1"/>
  <c r="E10532" i="1"/>
  <c r="G10531" i="1"/>
  <c r="E10531" i="1"/>
  <c r="F10531" i="1" s="1"/>
  <c r="F10530" i="1"/>
  <c r="G10530" i="1" s="1"/>
  <c r="E10530" i="1"/>
  <c r="G10529" i="1"/>
  <c r="E10529" i="1"/>
  <c r="F10529" i="1" s="1"/>
  <c r="F10528" i="1"/>
  <c r="G10528" i="1" s="1"/>
  <c r="E10528" i="1"/>
  <c r="E10527" i="1"/>
  <c r="F10527" i="1" s="1"/>
  <c r="G10527" i="1" s="1"/>
  <c r="F10526" i="1"/>
  <c r="G10526" i="1" s="1"/>
  <c r="E10526" i="1"/>
  <c r="G10525" i="1"/>
  <c r="F10525" i="1"/>
  <c r="E10525" i="1"/>
  <c r="G10524" i="1"/>
  <c r="F10524" i="1"/>
  <c r="E10524" i="1"/>
  <c r="E10523" i="1"/>
  <c r="F10523" i="1" s="1"/>
  <c r="G10523" i="1" s="1"/>
  <c r="G10522" i="1"/>
  <c r="F10522" i="1"/>
  <c r="E10522" i="1"/>
  <c r="G10521" i="1"/>
  <c r="E10521" i="1"/>
  <c r="F10521" i="1" s="1"/>
  <c r="F10520" i="1"/>
  <c r="G10520" i="1" s="1"/>
  <c r="E10520" i="1"/>
  <c r="G10519" i="1"/>
  <c r="F10519" i="1"/>
  <c r="E10519" i="1"/>
  <c r="F10518" i="1"/>
  <c r="G10518" i="1" s="1"/>
  <c r="E10518" i="1"/>
  <c r="E10517" i="1"/>
  <c r="F10517" i="1" s="1"/>
  <c r="G10517" i="1" s="1"/>
  <c r="G10516" i="1"/>
  <c r="F10516" i="1"/>
  <c r="E10516" i="1"/>
  <c r="G10515" i="1"/>
  <c r="E10515" i="1"/>
  <c r="F10515" i="1" s="1"/>
  <c r="F10514" i="1"/>
  <c r="G10514" i="1" s="1"/>
  <c r="E10514" i="1"/>
  <c r="G10513" i="1"/>
  <c r="E10513" i="1"/>
  <c r="F10513" i="1" s="1"/>
  <c r="F10512" i="1"/>
  <c r="G10512" i="1" s="1"/>
  <c r="E10512" i="1"/>
  <c r="E10511" i="1"/>
  <c r="F10511" i="1" s="1"/>
  <c r="G10511" i="1" s="1"/>
  <c r="F10510" i="1"/>
  <c r="G10510" i="1" s="1"/>
  <c r="E10510" i="1"/>
  <c r="G10509" i="1"/>
  <c r="F10509" i="1"/>
  <c r="E10509" i="1"/>
  <c r="G10508" i="1"/>
  <c r="F10508" i="1"/>
  <c r="E10508" i="1"/>
  <c r="E10507" i="1"/>
  <c r="F10507" i="1" s="1"/>
  <c r="G10507" i="1" s="1"/>
  <c r="G10506" i="1"/>
  <c r="F10506" i="1"/>
  <c r="E10506" i="1"/>
  <c r="G10505" i="1"/>
  <c r="E10505" i="1"/>
  <c r="F10505" i="1" s="1"/>
  <c r="E10504" i="1"/>
  <c r="F10504" i="1" s="1"/>
  <c r="G10504" i="1" s="1"/>
  <c r="G10503" i="1"/>
  <c r="F10503" i="1"/>
  <c r="E10503" i="1"/>
  <c r="F10502" i="1"/>
  <c r="G10502" i="1" s="1"/>
  <c r="E10502" i="1"/>
  <c r="E10501" i="1"/>
  <c r="F10501" i="1" s="1"/>
  <c r="G10501" i="1" s="1"/>
  <c r="G10500" i="1"/>
  <c r="F10500" i="1"/>
  <c r="E10500" i="1"/>
  <c r="G10499" i="1"/>
  <c r="E10499" i="1"/>
  <c r="F10499" i="1" s="1"/>
  <c r="F10498" i="1"/>
  <c r="G10498" i="1" s="1"/>
  <c r="E10498" i="1"/>
  <c r="G10497" i="1"/>
  <c r="E10497" i="1"/>
  <c r="F10497" i="1" s="1"/>
  <c r="F10496" i="1"/>
  <c r="G10496" i="1" s="1"/>
  <c r="E10496" i="1"/>
  <c r="E10495" i="1"/>
  <c r="F10495" i="1" s="1"/>
  <c r="G10495" i="1" s="1"/>
  <c r="F10494" i="1"/>
  <c r="G10494" i="1" s="1"/>
  <c r="E10494" i="1"/>
  <c r="G10493" i="1"/>
  <c r="F10493" i="1"/>
  <c r="E10493" i="1"/>
  <c r="G10492" i="1"/>
  <c r="F10492" i="1"/>
  <c r="E10492" i="1"/>
  <c r="E10491" i="1"/>
  <c r="F10491" i="1" s="1"/>
  <c r="G10491" i="1" s="1"/>
  <c r="G10490" i="1"/>
  <c r="F10490" i="1"/>
  <c r="E10490" i="1"/>
  <c r="G10489" i="1"/>
  <c r="E10489" i="1"/>
  <c r="F10489" i="1" s="1"/>
  <c r="F10488" i="1"/>
  <c r="G10488" i="1" s="1"/>
  <c r="E10488" i="1"/>
  <c r="G10487" i="1"/>
  <c r="F10487" i="1"/>
  <c r="E10487" i="1"/>
  <c r="F10486" i="1"/>
  <c r="G10486" i="1" s="1"/>
  <c r="E10486" i="1"/>
  <c r="E10485" i="1"/>
  <c r="F10485" i="1" s="1"/>
  <c r="G10485" i="1" s="1"/>
  <c r="F10484" i="1"/>
  <c r="G10484" i="1" s="1"/>
  <c r="E10484" i="1"/>
  <c r="G10483" i="1"/>
  <c r="E10483" i="1"/>
  <c r="F10483" i="1" s="1"/>
  <c r="F10482" i="1"/>
  <c r="G10482" i="1" s="1"/>
  <c r="E10482" i="1"/>
  <c r="G10481" i="1"/>
  <c r="E10481" i="1"/>
  <c r="F10481" i="1" s="1"/>
  <c r="F10480" i="1"/>
  <c r="G10480" i="1" s="1"/>
  <c r="E10480" i="1"/>
  <c r="E10479" i="1"/>
  <c r="F10479" i="1" s="1"/>
  <c r="G10479" i="1" s="1"/>
  <c r="F10478" i="1"/>
  <c r="G10478" i="1" s="1"/>
  <c r="E10478" i="1"/>
  <c r="G10477" i="1"/>
  <c r="F10477" i="1"/>
  <c r="E10477" i="1"/>
  <c r="G10476" i="1"/>
  <c r="F10476" i="1"/>
  <c r="E10476" i="1"/>
  <c r="E10475" i="1"/>
  <c r="F10475" i="1" s="1"/>
  <c r="G10475" i="1" s="1"/>
  <c r="G10474" i="1"/>
  <c r="F10474" i="1"/>
  <c r="E10474" i="1"/>
  <c r="G10473" i="1"/>
  <c r="E10473" i="1"/>
  <c r="F10473" i="1" s="1"/>
  <c r="E10472" i="1"/>
  <c r="F10472" i="1" s="1"/>
  <c r="G10472" i="1" s="1"/>
  <c r="G10471" i="1"/>
  <c r="F10471" i="1"/>
  <c r="E10471" i="1"/>
  <c r="F10470" i="1"/>
  <c r="G10470" i="1" s="1"/>
  <c r="E10470" i="1"/>
  <c r="E10469" i="1"/>
  <c r="F10469" i="1" s="1"/>
  <c r="G10469" i="1" s="1"/>
  <c r="G10468" i="1"/>
  <c r="F10468" i="1"/>
  <c r="E10468" i="1"/>
  <c r="G10467" i="1"/>
  <c r="E10467" i="1"/>
  <c r="F10467" i="1" s="1"/>
  <c r="F10466" i="1"/>
  <c r="G10466" i="1" s="1"/>
  <c r="E10466" i="1"/>
  <c r="E10465" i="1"/>
  <c r="F10465" i="1" s="1"/>
  <c r="G10465" i="1" s="1"/>
  <c r="F10464" i="1"/>
  <c r="G10464" i="1" s="1"/>
  <c r="E10464" i="1"/>
  <c r="E10463" i="1"/>
  <c r="F10463" i="1" s="1"/>
  <c r="G10463" i="1" s="1"/>
  <c r="F10462" i="1"/>
  <c r="G10462" i="1" s="1"/>
  <c r="E10462" i="1"/>
  <c r="G10461" i="1"/>
  <c r="F10461" i="1"/>
  <c r="E10461" i="1"/>
  <c r="G10460" i="1"/>
  <c r="F10460" i="1"/>
  <c r="E10460" i="1"/>
  <c r="E10459" i="1"/>
  <c r="F10459" i="1" s="1"/>
  <c r="G10459" i="1" s="1"/>
  <c r="G10458" i="1"/>
  <c r="F10458" i="1"/>
  <c r="E10458" i="1"/>
  <c r="G10457" i="1"/>
  <c r="E10457" i="1"/>
  <c r="F10457" i="1" s="1"/>
  <c r="F10456" i="1"/>
  <c r="G10456" i="1" s="1"/>
  <c r="E10456" i="1"/>
  <c r="G10455" i="1"/>
  <c r="F10455" i="1"/>
  <c r="E10455" i="1"/>
  <c r="F10454" i="1"/>
  <c r="G10454" i="1" s="1"/>
  <c r="E10454" i="1"/>
  <c r="E10453" i="1"/>
  <c r="F10453" i="1" s="1"/>
  <c r="G10453" i="1" s="1"/>
  <c r="F10452" i="1"/>
  <c r="G10452" i="1" s="1"/>
  <c r="E10452" i="1"/>
  <c r="G10451" i="1"/>
  <c r="E10451" i="1"/>
  <c r="F10451" i="1" s="1"/>
  <c r="F10450" i="1"/>
  <c r="G10450" i="1" s="1"/>
  <c r="E10450" i="1"/>
  <c r="G10449" i="1"/>
  <c r="E10449" i="1"/>
  <c r="F10449" i="1" s="1"/>
  <c r="F10448" i="1"/>
  <c r="G10448" i="1" s="1"/>
  <c r="E10448" i="1"/>
  <c r="E10447" i="1"/>
  <c r="F10447" i="1" s="1"/>
  <c r="G10447" i="1" s="1"/>
  <c r="F10446" i="1"/>
  <c r="G10446" i="1" s="1"/>
  <c r="E10446" i="1"/>
  <c r="G10445" i="1"/>
  <c r="F10445" i="1"/>
  <c r="E10445" i="1"/>
  <c r="G10444" i="1"/>
  <c r="F10444" i="1"/>
  <c r="E10444" i="1"/>
  <c r="E10443" i="1"/>
  <c r="F10443" i="1" s="1"/>
  <c r="G10443" i="1" s="1"/>
  <c r="G10442" i="1"/>
  <c r="F10442" i="1"/>
  <c r="E10442" i="1"/>
  <c r="G10441" i="1"/>
  <c r="E10441" i="1"/>
  <c r="F10441" i="1" s="1"/>
  <c r="E10440" i="1"/>
  <c r="F10440" i="1" s="1"/>
  <c r="G10440" i="1" s="1"/>
  <c r="G10439" i="1"/>
  <c r="F10439" i="1"/>
  <c r="E10439" i="1"/>
  <c r="F10438" i="1"/>
  <c r="G10438" i="1" s="1"/>
  <c r="E10438" i="1"/>
  <c r="E10437" i="1"/>
  <c r="F10437" i="1" s="1"/>
  <c r="G10437" i="1" s="1"/>
  <c r="F10436" i="1"/>
  <c r="G10436" i="1" s="1"/>
  <c r="E10436" i="1"/>
  <c r="G10435" i="1"/>
  <c r="E10435" i="1"/>
  <c r="F10435" i="1" s="1"/>
  <c r="F10434" i="1"/>
  <c r="G10434" i="1" s="1"/>
  <c r="E10434" i="1"/>
  <c r="E10433" i="1"/>
  <c r="F10433" i="1" s="1"/>
  <c r="G10433" i="1" s="1"/>
  <c r="F10432" i="1"/>
  <c r="G10432" i="1" s="1"/>
  <c r="E10432" i="1"/>
  <c r="E10431" i="1"/>
  <c r="F10431" i="1" s="1"/>
  <c r="G10431" i="1" s="1"/>
  <c r="F10430" i="1"/>
  <c r="G10430" i="1" s="1"/>
  <c r="E10430" i="1"/>
  <c r="G10429" i="1"/>
  <c r="F10429" i="1"/>
  <c r="E10429" i="1"/>
  <c r="G10428" i="1"/>
  <c r="F10428" i="1"/>
  <c r="E10428" i="1"/>
  <c r="E10427" i="1"/>
  <c r="F10427" i="1" s="1"/>
  <c r="G10427" i="1" s="1"/>
  <c r="G10426" i="1"/>
  <c r="F10426" i="1"/>
  <c r="E10426" i="1"/>
  <c r="G10425" i="1"/>
  <c r="E10425" i="1"/>
  <c r="F10425" i="1" s="1"/>
  <c r="F10424" i="1"/>
  <c r="G10424" i="1" s="1"/>
  <c r="E10424" i="1"/>
  <c r="G10423" i="1"/>
  <c r="F10423" i="1"/>
  <c r="E10423" i="1"/>
  <c r="F10422" i="1"/>
  <c r="G10422" i="1" s="1"/>
  <c r="E10422" i="1"/>
  <c r="E10421" i="1"/>
  <c r="F10421" i="1" s="1"/>
  <c r="G10421" i="1" s="1"/>
  <c r="F10420" i="1"/>
  <c r="G10420" i="1" s="1"/>
  <c r="E10420" i="1"/>
  <c r="G10419" i="1"/>
  <c r="E10419" i="1"/>
  <c r="F10419" i="1" s="1"/>
  <c r="F10418" i="1"/>
  <c r="G10418" i="1" s="1"/>
  <c r="E10418" i="1"/>
  <c r="G10417" i="1"/>
  <c r="E10417" i="1"/>
  <c r="F10417" i="1" s="1"/>
  <c r="F10416" i="1"/>
  <c r="G10416" i="1" s="1"/>
  <c r="E10416" i="1"/>
  <c r="E10415" i="1"/>
  <c r="F10415" i="1" s="1"/>
  <c r="G10415" i="1" s="1"/>
  <c r="F10414" i="1"/>
  <c r="G10414" i="1" s="1"/>
  <c r="E10414" i="1"/>
  <c r="G10413" i="1"/>
  <c r="F10413" i="1"/>
  <c r="E10413" i="1"/>
  <c r="G10412" i="1"/>
  <c r="F10412" i="1"/>
  <c r="E10412" i="1"/>
  <c r="G10411" i="1"/>
  <c r="E10411" i="1"/>
  <c r="F10411" i="1" s="1"/>
  <c r="G10410" i="1"/>
  <c r="F10410" i="1"/>
  <c r="E10410" i="1"/>
  <c r="G10409" i="1"/>
  <c r="E10409" i="1"/>
  <c r="F10409" i="1" s="1"/>
  <c r="E10408" i="1"/>
  <c r="F10408" i="1" s="1"/>
  <c r="G10408" i="1" s="1"/>
  <c r="G10407" i="1"/>
  <c r="F10407" i="1"/>
  <c r="E10407" i="1"/>
  <c r="F10406" i="1"/>
  <c r="G10406" i="1" s="1"/>
  <c r="E10406" i="1"/>
  <c r="E10405" i="1"/>
  <c r="F10405" i="1" s="1"/>
  <c r="G10405" i="1" s="1"/>
  <c r="F10404" i="1"/>
  <c r="G10404" i="1" s="1"/>
  <c r="E10404" i="1"/>
  <c r="G10403" i="1"/>
  <c r="E10403" i="1"/>
  <c r="F10403" i="1" s="1"/>
  <c r="F10402" i="1"/>
  <c r="G10402" i="1" s="1"/>
  <c r="E10402" i="1"/>
  <c r="E10401" i="1"/>
  <c r="F10401" i="1" s="1"/>
  <c r="G10401" i="1" s="1"/>
  <c r="F10400" i="1"/>
  <c r="G10400" i="1" s="1"/>
  <c r="E10400" i="1"/>
  <c r="E10399" i="1"/>
  <c r="F10399" i="1" s="1"/>
  <c r="G10399" i="1" s="1"/>
  <c r="F10398" i="1"/>
  <c r="G10398" i="1" s="1"/>
  <c r="E10398" i="1"/>
  <c r="G10397" i="1"/>
  <c r="F10397" i="1"/>
  <c r="E10397" i="1"/>
  <c r="G10396" i="1"/>
  <c r="F10396" i="1"/>
  <c r="E10396" i="1"/>
  <c r="E10395" i="1"/>
  <c r="F10395" i="1" s="1"/>
  <c r="G10395" i="1" s="1"/>
  <c r="G10394" i="1"/>
  <c r="F10394" i="1"/>
  <c r="E10394" i="1"/>
  <c r="G10393" i="1"/>
  <c r="E10393" i="1"/>
  <c r="F10393" i="1" s="1"/>
  <c r="F10392" i="1"/>
  <c r="G10392" i="1" s="1"/>
  <c r="E10392" i="1"/>
  <c r="G10391" i="1"/>
  <c r="F10391" i="1"/>
  <c r="E10391" i="1"/>
  <c r="F10390" i="1"/>
  <c r="G10390" i="1" s="1"/>
  <c r="E10390" i="1"/>
  <c r="E10389" i="1"/>
  <c r="F10389" i="1" s="1"/>
  <c r="G10389" i="1" s="1"/>
  <c r="F10388" i="1"/>
  <c r="G10388" i="1" s="1"/>
  <c r="E10388" i="1"/>
  <c r="G10387" i="1"/>
  <c r="E10387" i="1"/>
  <c r="F10387" i="1" s="1"/>
  <c r="F10386" i="1"/>
  <c r="G10386" i="1" s="1"/>
  <c r="E10386" i="1"/>
  <c r="G10385" i="1"/>
  <c r="E10385" i="1"/>
  <c r="F10385" i="1" s="1"/>
  <c r="F10384" i="1"/>
  <c r="G10384" i="1" s="1"/>
  <c r="E10384" i="1"/>
  <c r="E10383" i="1"/>
  <c r="F10383" i="1" s="1"/>
  <c r="G10383" i="1" s="1"/>
  <c r="F10382" i="1"/>
  <c r="G10382" i="1" s="1"/>
  <c r="E10382" i="1"/>
  <c r="G10381" i="1"/>
  <c r="F10381" i="1"/>
  <c r="E10381" i="1"/>
  <c r="G10380" i="1"/>
  <c r="F10380" i="1"/>
  <c r="E10380" i="1"/>
  <c r="G10379" i="1"/>
  <c r="E10379" i="1"/>
  <c r="F10379" i="1" s="1"/>
  <c r="G10378" i="1"/>
  <c r="F10378" i="1"/>
  <c r="E10378" i="1"/>
  <c r="G10377" i="1"/>
  <c r="E10377" i="1"/>
  <c r="F10377" i="1" s="1"/>
  <c r="E10376" i="1"/>
  <c r="F10376" i="1" s="1"/>
  <c r="G10376" i="1" s="1"/>
  <c r="G10375" i="1"/>
  <c r="F10375" i="1"/>
  <c r="E10375" i="1"/>
  <c r="F10374" i="1"/>
  <c r="G10374" i="1" s="1"/>
  <c r="E10374" i="1"/>
  <c r="E10373" i="1"/>
  <c r="F10373" i="1" s="1"/>
  <c r="G10373" i="1" s="1"/>
  <c r="G10372" i="1"/>
  <c r="F10372" i="1"/>
  <c r="E10372" i="1"/>
  <c r="G10371" i="1"/>
  <c r="E10371" i="1"/>
  <c r="F10371" i="1" s="1"/>
  <c r="F10370" i="1"/>
  <c r="G10370" i="1" s="1"/>
  <c r="E10370" i="1"/>
  <c r="E10369" i="1"/>
  <c r="F10369" i="1" s="1"/>
  <c r="G10369" i="1" s="1"/>
  <c r="F10368" i="1"/>
  <c r="G10368" i="1" s="1"/>
  <c r="E10368" i="1"/>
  <c r="E10367" i="1"/>
  <c r="F10367" i="1" s="1"/>
  <c r="G10367" i="1" s="1"/>
  <c r="F10366" i="1"/>
  <c r="G10366" i="1" s="1"/>
  <c r="E10366" i="1"/>
  <c r="G10365" i="1"/>
  <c r="F10365" i="1"/>
  <c r="E10365" i="1"/>
  <c r="G10364" i="1"/>
  <c r="F10364" i="1"/>
  <c r="E10364" i="1"/>
  <c r="E10363" i="1"/>
  <c r="F10363" i="1" s="1"/>
  <c r="G10363" i="1" s="1"/>
  <c r="G10362" i="1"/>
  <c r="F10362" i="1"/>
  <c r="E10362" i="1"/>
  <c r="G10361" i="1"/>
  <c r="E10361" i="1"/>
  <c r="F10361" i="1" s="1"/>
  <c r="F10360" i="1"/>
  <c r="G10360" i="1" s="1"/>
  <c r="E10360" i="1"/>
  <c r="G10359" i="1"/>
  <c r="F10359" i="1"/>
  <c r="E10359" i="1"/>
  <c r="F10358" i="1"/>
  <c r="G10358" i="1" s="1"/>
  <c r="E10358" i="1"/>
  <c r="E10357" i="1"/>
  <c r="F10357" i="1" s="1"/>
  <c r="G10357" i="1" s="1"/>
  <c r="F10356" i="1"/>
  <c r="G10356" i="1" s="1"/>
  <c r="E10356" i="1"/>
  <c r="G10355" i="1"/>
  <c r="E10355" i="1"/>
  <c r="F10355" i="1" s="1"/>
  <c r="F10354" i="1"/>
  <c r="G10354" i="1" s="1"/>
  <c r="E10354" i="1"/>
  <c r="G10353" i="1"/>
  <c r="E10353" i="1"/>
  <c r="F10353" i="1" s="1"/>
  <c r="F10352" i="1"/>
  <c r="G10352" i="1" s="1"/>
  <c r="E10352" i="1"/>
  <c r="E10351" i="1"/>
  <c r="F10351" i="1" s="1"/>
  <c r="G10351" i="1" s="1"/>
  <c r="F10350" i="1"/>
  <c r="G10350" i="1" s="1"/>
  <c r="E10350" i="1"/>
  <c r="G10349" i="1"/>
  <c r="F10349" i="1"/>
  <c r="E10349" i="1"/>
  <c r="G10348" i="1"/>
  <c r="F10348" i="1"/>
  <c r="E10348" i="1"/>
  <c r="E10347" i="1"/>
  <c r="F10347" i="1" s="1"/>
  <c r="G10347" i="1" s="1"/>
  <c r="G10346" i="1"/>
  <c r="F10346" i="1"/>
  <c r="E10346" i="1"/>
  <c r="G10345" i="1"/>
  <c r="E10345" i="1"/>
  <c r="F10345" i="1" s="1"/>
  <c r="E10344" i="1"/>
  <c r="F10344" i="1" s="1"/>
  <c r="G10344" i="1" s="1"/>
  <c r="G10343" i="1"/>
  <c r="F10343" i="1"/>
  <c r="E10343" i="1"/>
  <c r="F10342" i="1"/>
  <c r="G10342" i="1" s="1"/>
  <c r="E10342" i="1"/>
  <c r="E10341" i="1"/>
  <c r="F10341" i="1" s="1"/>
  <c r="G10341" i="1" s="1"/>
  <c r="G10340" i="1"/>
  <c r="F10340" i="1"/>
  <c r="E10340" i="1"/>
  <c r="G10339" i="1"/>
  <c r="E10339" i="1"/>
  <c r="F10339" i="1" s="1"/>
  <c r="F10338" i="1"/>
  <c r="G10338" i="1" s="1"/>
  <c r="E10338" i="1"/>
  <c r="E10337" i="1"/>
  <c r="F10337" i="1" s="1"/>
  <c r="G10337" i="1" s="1"/>
  <c r="F10336" i="1"/>
  <c r="G10336" i="1" s="1"/>
  <c r="E10336" i="1"/>
  <c r="E10335" i="1"/>
  <c r="F10335" i="1" s="1"/>
  <c r="G10335" i="1" s="1"/>
  <c r="F10334" i="1"/>
  <c r="G10334" i="1" s="1"/>
  <c r="E10334" i="1"/>
  <c r="G10333" i="1"/>
  <c r="F10333" i="1"/>
  <c r="E10333" i="1"/>
  <c r="G10332" i="1"/>
  <c r="F10332" i="1"/>
  <c r="E10332" i="1"/>
  <c r="E10331" i="1"/>
  <c r="F10331" i="1" s="1"/>
  <c r="G10331" i="1" s="1"/>
  <c r="G10330" i="1"/>
  <c r="F10330" i="1"/>
  <c r="E10330" i="1"/>
  <c r="G10329" i="1"/>
  <c r="E10329" i="1"/>
  <c r="F10329" i="1" s="1"/>
  <c r="F10328" i="1"/>
  <c r="G10328" i="1" s="1"/>
  <c r="E10328" i="1"/>
  <c r="G10327" i="1"/>
  <c r="F10327" i="1"/>
  <c r="E10327" i="1"/>
  <c r="F10326" i="1"/>
  <c r="G10326" i="1" s="1"/>
  <c r="E10326" i="1"/>
  <c r="E10325" i="1"/>
  <c r="F10325" i="1" s="1"/>
  <c r="G10325" i="1" s="1"/>
  <c r="F10324" i="1"/>
  <c r="G10324" i="1" s="1"/>
  <c r="E10324" i="1"/>
  <c r="G10323" i="1"/>
  <c r="E10323" i="1"/>
  <c r="F10323" i="1" s="1"/>
  <c r="F10322" i="1"/>
  <c r="G10322" i="1" s="1"/>
  <c r="E10322" i="1"/>
  <c r="G10321" i="1"/>
  <c r="E10321" i="1"/>
  <c r="F10321" i="1" s="1"/>
  <c r="F10320" i="1"/>
  <c r="G10320" i="1" s="1"/>
  <c r="E10320" i="1"/>
  <c r="E10319" i="1"/>
  <c r="F10319" i="1" s="1"/>
  <c r="G10319" i="1" s="1"/>
  <c r="F10318" i="1"/>
  <c r="G10318" i="1" s="1"/>
  <c r="E10318" i="1"/>
  <c r="G10317" i="1"/>
  <c r="F10317" i="1"/>
  <c r="E10317" i="1"/>
  <c r="G10316" i="1"/>
  <c r="F10316" i="1"/>
  <c r="E10316" i="1"/>
  <c r="E10315" i="1"/>
  <c r="F10315" i="1" s="1"/>
  <c r="G10315" i="1" s="1"/>
  <c r="G10314" i="1"/>
  <c r="F10314" i="1"/>
  <c r="E10314" i="1"/>
  <c r="G10313" i="1"/>
  <c r="E10313" i="1"/>
  <c r="F10313" i="1" s="1"/>
  <c r="E10312" i="1"/>
  <c r="F10312" i="1" s="1"/>
  <c r="G10312" i="1" s="1"/>
  <c r="G10311" i="1"/>
  <c r="F10311" i="1"/>
  <c r="E10311" i="1"/>
  <c r="F10310" i="1"/>
  <c r="G10310" i="1" s="1"/>
  <c r="E10310" i="1"/>
  <c r="E10309" i="1"/>
  <c r="F10309" i="1" s="1"/>
  <c r="G10309" i="1" s="1"/>
  <c r="F10308" i="1"/>
  <c r="G10308" i="1" s="1"/>
  <c r="E10308" i="1"/>
  <c r="G10307" i="1"/>
  <c r="E10307" i="1"/>
  <c r="F10307" i="1" s="1"/>
  <c r="F10306" i="1"/>
  <c r="G10306" i="1" s="1"/>
  <c r="E10306" i="1"/>
  <c r="E10305" i="1"/>
  <c r="F10305" i="1" s="1"/>
  <c r="G10305" i="1" s="1"/>
  <c r="F10304" i="1"/>
  <c r="G10304" i="1" s="1"/>
  <c r="E10304" i="1"/>
  <c r="E10303" i="1"/>
  <c r="F10303" i="1" s="1"/>
  <c r="G10303" i="1" s="1"/>
  <c r="E10302" i="1"/>
  <c r="F10302" i="1" s="1"/>
  <c r="G10302" i="1" s="1"/>
  <c r="G10301" i="1"/>
  <c r="F10301" i="1"/>
  <c r="E10301" i="1"/>
  <c r="G10300" i="1"/>
  <c r="F10300" i="1"/>
  <c r="E10300" i="1"/>
  <c r="F10299" i="1"/>
  <c r="G10299" i="1" s="1"/>
  <c r="E10299" i="1"/>
  <c r="G10298" i="1"/>
  <c r="F10298" i="1"/>
  <c r="E10298" i="1"/>
  <c r="E10297" i="1"/>
  <c r="F10297" i="1" s="1"/>
  <c r="G10297" i="1" s="1"/>
  <c r="E10296" i="1"/>
  <c r="F10296" i="1" s="1"/>
  <c r="G10296" i="1" s="1"/>
  <c r="G10295" i="1"/>
  <c r="F10295" i="1"/>
  <c r="E10295" i="1"/>
  <c r="E10294" i="1"/>
  <c r="F10294" i="1" s="1"/>
  <c r="G10294" i="1" s="1"/>
  <c r="F10293" i="1"/>
  <c r="G10293" i="1" s="1"/>
  <c r="E10293" i="1"/>
  <c r="G10292" i="1"/>
  <c r="F10292" i="1"/>
  <c r="E10292" i="1"/>
  <c r="E10291" i="1"/>
  <c r="F10291" i="1" s="1"/>
  <c r="G10291" i="1" s="1"/>
  <c r="F10290" i="1"/>
  <c r="G10290" i="1" s="1"/>
  <c r="E10290" i="1"/>
  <c r="G10289" i="1"/>
  <c r="E10289" i="1"/>
  <c r="F10289" i="1" s="1"/>
  <c r="E10288" i="1"/>
  <c r="F10288" i="1" s="1"/>
  <c r="G10288" i="1" s="1"/>
  <c r="G10287" i="1"/>
  <c r="F10287" i="1"/>
  <c r="E10287" i="1"/>
  <c r="F10286" i="1"/>
  <c r="G10286" i="1" s="1"/>
  <c r="E10286" i="1"/>
  <c r="E10285" i="1"/>
  <c r="F10285" i="1" s="1"/>
  <c r="G10285" i="1" s="1"/>
  <c r="F10284" i="1"/>
  <c r="G10284" i="1" s="1"/>
  <c r="E10284" i="1"/>
  <c r="G10283" i="1"/>
  <c r="F10283" i="1"/>
  <c r="E10283" i="1"/>
  <c r="E10282" i="1"/>
  <c r="F10282" i="1" s="1"/>
  <c r="G10282" i="1" s="1"/>
  <c r="G10281" i="1"/>
  <c r="E10281" i="1"/>
  <c r="F10281" i="1" s="1"/>
  <c r="G10280" i="1"/>
  <c r="F10280" i="1"/>
  <c r="E10280" i="1"/>
  <c r="E10279" i="1"/>
  <c r="F10279" i="1" s="1"/>
  <c r="G10279" i="1" s="1"/>
  <c r="F10278" i="1"/>
  <c r="G10278" i="1" s="1"/>
  <c r="E10278" i="1"/>
  <c r="G10277" i="1"/>
  <c r="F10277" i="1"/>
  <c r="E10277" i="1"/>
  <c r="F10276" i="1"/>
  <c r="G10276" i="1" s="1"/>
  <c r="E10276" i="1"/>
  <c r="G10275" i="1"/>
  <c r="F10275" i="1"/>
  <c r="E10275" i="1"/>
  <c r="E10274" i="1"/>
  <c r="F10274" i="1" s="1"/>
  <c r="G10274" i="1" s="1"/>
  <c r="G10273" i="1"/>
  <c r="E10273" i="1"/>
  <c r="F10273" i="1" s="1"/>
  <c r="G10272" i="1"/>
  <c r="F10272" i="1"/>
  <c r="E10272" i="1"/>
  <c r="E10271" i="1"/>
  <c r="F10271" i="1" s="1"/>
  <c r="G10271" i="1" s="1"/>
  <c r="F10270" i="1"/>
  <c r="G10270" i="1" s="1"/>
  <c r="E10270" i="1"/>
  <c r="G10269" i="1"/>
  <c r="F10269" i="1"/>
  <c r="E10269" i="1"/>
  <c r="G10268" i="1"/>
  <c r="F10268" i="1"/>
  <c r="E10268" i="1"/>
  <c r="E10267" i="1"/>
  <c r="F10267" i="1" s="1"/>
  <c r="G10267" i="1" s="1"/>
  <c r="G10266" i="1"/>
  <c r="F10266" i="1"/>
  <c r="E10266" i="1"/>
  <c r="E10265" i="1"/>
  <c r="F10265" i="1" s="1"/>
  <c r="G10265" i="1" s="1"/>
  <c r="F10264" i="1"/>
  <c r="G10264" i="1" s="1"/>
  <c r="E10264" i="1"/>
  <c r="G10263" i="1"/>
  <c r="F10263" i="1"/>
  <c r="E10263" i="1"/>
  <c r="E10262" i="1"/>
  <c r="F10262" i="1" s="1"/>
  <c r="G10262" i="1" s="1"/>
  <c r="E10261" i="1"/>
  <c r="F10261" i="1" s="1"/>
  <c r="G10261" i="1" s="1"/>
  <c r="G10260" i="1"/>
  <c r="F10260" i="1"/>
  <c r="E10260" i="1"/>
  <c r="E10259" i="1"/>
  <c r="F10259" i="1" s="1"/>
  <c r="G10259" i="1" s="1"/>
  <c r="G10258" i="1"/>
  <c r="F10258" i="1"/>
  <c r="E10258" i="1"/>
  <c r="G10257" i="1"/>
  <c r="E10257" i="1"/>
  <c r="F10257" i="1" s="1"/>
  <c r="E10256" i="1"/>
  <c r="F10256" i="1" s="1"/>
  <c r="G10256" i="1" s="1"/>
  <c r="G10255" i="1"/>
  <c r="F10255" i="1"/>
  <c r="E10255" i="1"/>
  <c r="F10254" i="1"/>
  <c r="G10254" i="1" s="1"/>
  <c r="E10254" i="1"/>
  <c r="F10253" i="1"/>
  <c r="G10253" i="1" s="1"/>
  <c r="E10253" i="1"/>
  <c r="F10252" i="1"/>
  <c r="G10252" i="1" s="1"/>
  <c r="E10252" i="1"/>
  <c r="G10251" i="1"/>
  <c r="F10251" i="1"/>
  <c r="E10251" i="1"/>
  <c r="E10250" i="1"/>
  <c r="F10250" i="1" s="1"/>
  <c r="G10250" i="1" s="1"/>
  <c r="G10249" i="1"/>
  <c r="E10249" i="1"/>
  <c r="F10249" i="1" s="1"/>
  <c r="G10248" i="1"/>
  <c r="F10248" i="1"/>
  <c r="E10248" i="1"/>
  <c r="E10247" i="1"/>
  <c r="F10247" i="1" s="1"/>
  <c r="G10247" i="1" s="1"/>
  <c r="G10246" i="1"/>
  <c r="F10246" i="1"/>
  <c r="E10246" i="1"/>
  <c r="E10245" i="1"/>
  <c r="F10245" i="1" s="1"/>
  <c r="G10245" i="1" s="1"/>
  <c r="F10244" i="1"/>
  <c r="G10244" i="1" s="1"/>
  <c r="E10244" i="1"/>
  <c r="G10243" i="1"/>
  <c r="F10243" i="1"/>
  <c r="E10243" i="1"/>
  <c r="E10242" i="1"/>
  <c r="F10242" i="1" s="1"/>
  <c r="G10242" i="1" s="1"/>
  <c r="F10241" i="1"/>
  <c r="G10241" i="1" s="1"/>
  <c r="E10241" i="1"/>
  <c r="G10240" i="1"/>
  <c r="F10240" i="1"/>
  <c r="E10240" i="1"/>
  <c r="F10239" i="1"/>
  <c r="G10239" i="1" s="1"/>
  <c r="E10239" i="1"/>
  <c r="G10238" i="1"/>
  <c r="F10238" i="1"/>
  <c r="E10238" i="1"/>
  <c r="E10237" i="1"/>
  <c r="F10237" i="1" s="1"/>
  <c r="G10237" i="1" s="1"/>
  <c r="G10236" i="1"/>
  <c r="E10236" i="1"/>
  <c r="F10236" i="1" s="1"/>
  <c r="G10235" i="1"/>
  <c r="F10235" i="1"/>
  <c r="E10235" i="1"/>
  <c r="E10234" i="1"/>
  <c r="F10234" i="1" s="1"/>
  <c r="G10234" i="1" s="1"/>
  <c r="G10233" i="1"/>
  <c r="F10233" i="1"/>
  <c r="E10233" i="1"/>
  <c r="G10232" i="1"/>
  <c r="F10232" i="1"/>
  <c r="E10232" i="1"/>
  <c r="E10231" i="1"/>
  <c r="F10231" i="1" s="1"/>
  <c r="G10231" i="1" s="1"/>
  <c r="G10230" i="1"/>
  <c r="F10230" i="1"/>
  <c r="E10230" i="1"/>
  <c r="E10229" i="1"/>
  <c r="F10229" i="1" s="1"/>
  <c r="G10229" i="1" s="1"/>
  <c r="E10228" i="1"/>
  <c r="F10228" i="1" s="1"/>
  <c r="G10228" i="1" s="1"/>
  <c r="G10227" i="1"/>
  <c r="F10227" i="1"/>
  <c r="E10227" i="1"/>
  <c r="E10226" i="1"/>
  <c r="F10226" i="1" s="1"/>
  <c r="G10226" i="1" s="1"/>
  <c r="F10225" i="1"/>
  <c r="G10225" i="1" s="1"/>
  <c r="E10225" i="1"/>
  <c r="G10224" i="1"/>
  <c r="F10224" i="1"/>
  <c r="E10224" i="1"/>
  <c r="F10223" i="1"/>
  <c r="G10223" i="1" s="1"/>
  <c r="E10223" i="1"/>
  <c r="G10222" i="1"/>
  <c r="F10222" i="1"/>
  <c r="E10222" i="1"/>
  <c r="E10221" i="1"/>
  <c r="F10221" i="1" s="1"/>
  <c r="G10221" i="1" s="1"/>
  <c r="E10220" i="1"/>
  <c r="F10220" i="1" s="1"/>
  <c r="G10220" i="1" s="1"/>
  <c r="G10219" i="1"/>
  <c r="F10219" i="1"/>
  <c r="E10219" i="1"/>
  <c r="F10218" i="1"/>
  <c r="G10218" i="1" s="1"/>
  <c r="E10218" i="1"/>
  <c r="E10217" i="1"/>
  <c r="F10217" i="1" s="1"/>
  <c r="G10217" i="1" s="1"/>
  <c r="G10216" i="1"/>
  <c r="F10216" i="1"/>
  <c r="E10216" i="1"/>
  <c r="E10215" i="1"/>
  <c r="F10215" i="1" s="1"/>
  <c r="G10215" i="1" s="1"/>
  <c r="F10214" i="1"/>
  <c r="G10214" i="1" s="1"/>
  <c r="E10214" i="1"/>
  <c r="E10213" i="1"/>
  <c r="F10213" i="1" s="1"/>
  <c r="G10213" i="1" s="1"/>
  <c r="F10212" i="1"/>
  <c r="G10212" i="1" s="1"/>
  <c r="E10212" i="1"/>
  <c r="G10211" i="1"/>
  <c r="F10211" i="1"/>
  <c r="E10211" i="1"/>
  <c r="E10210" i="1"/>
  <c r="F10210" i="1" s="1"/>
  <c r="G10210" i="1" s="1"/>
  <c r="G10209" i="1"/>
  <c r="F10209" i="1"/>
  <c r="E10209" i="1"/>
  <c r="G10208" i="1"/>
  <c r="F10208" i="1"/>
  <c r="E10208" i="1"/>
  <c r="E10207" i="1"/>
  <c r="F10207" i="1" s="1"/>
  <c r="G10207" i="1" s="1"/>
  <c r="G10206" i="1"/>
  <c r="F10206" i="1"/>
  <c r="E10206" i="1"/>
  <c r="E10205" i="1"/>
  <c r="F10205" i="1" s="1"/>
  <c r="G10205" i="1" s="1"/>
  <c r="E10204" i="1"/>
  <c r="F10204" i="1" s="1"/>
  <c r="G10204" i="1" s="1"/>
  <c r="G10203" i="1"/>
  <c r="F10203" i="1"/>
  <c r="E10203" i="1"/>
  <c r="F10202" i="1"/>
  <c r="G10202" i="1" s="1"/>
  <c r="E10202" i="1"/>
  <c r="E10201" i="1"/>
  <c r="F10201" i="1" s="1"/>
  <c r="G10201" i="1" s="1"/>
  <c r="G10200" i="1"/>
  <c r="F10200" i="1"/>
  <c r="E10200" i="1"/>
  <c r="E10199" i="1"/>
  <c r="F10199" i="1" s="1"/>
  <c r="G10199" i="1" s="1"/>
  <c r="F10198" i="1"/>
  <c r="G10198" i="1" s="1"/>
  <c r="E10198" i="1"/>
  <c r="E10197" i="1"/>
  <c r="F10197" i="1" s="1"/>
  <c r="G10197" i="1" s="1"/>
  <c r="F10196" i="1"/>
  <c r="G10196" i="1" s="1"/>
  <c r="E10196" i="1"/>
  <c r="G10195" i="1"/>
  <c r="F10195" i="1"/>
  <c r="E10195" i="1"/>
  <c r="E10194" i="1"/>
  <c r="F10194" i="1" s="1"/>
  <c r="G10194" i="1" s="1"/>
  <c r="F10193" i="1"/>
  <c r="G10193" i="1" s="1"/>
  <c r="E10193" i="1"/>
  <c r="G10192" i="1"/>
  <c r="F10192" i="1"/>
  <c r="E10192" i="1"/>
  <c r="F10191" i="1"/>
  <c r="G10191" i="1" s="1"/>
  <c r="E10191" i="1"/>
  <c r="G10190" i="1"/>
  <c r="F10190" i="1"/>
  <c r="E10190" i="1"/>
  <c r="E10189" i="1"/>
  <c r="F10189" i="1" s="1"/>
  <c r="G10189" i="1" s="1"/>
  <c r="E10188" i="1"/>
  <c r="F10188" i="1" s="1"/>
  <c r="G10188" i="1" s="1"/>
  <c r="G10187" i="1"/>
  <c r="F10187" i="1"/>
  <c r="E10187" i="1"/>
  <c r="F10186" i="1"/>
  <c r="G10186" i="1" s="1"/>
  <c r="E10186" i="1"/>
  <c r="E10185" i="1"/>
  <c r="F10185" i="1" s="1"/>
  <c r="G10185" i="1" s="1"/>
  <c r="G10184" i="1"/>
  <c r="F10184" i="1"/>
  <c r="E10184" i="1"/>
  <c r="E10183" i="1"/>
  <c r="F10183" i="1" s="1"/>
  <c r="G10183" i="1" s="1"/>
  <c r="F10182" i="1"/>
  <c r="G10182" i="1" s="1"/>
  <c r="E10182" i="1"/>
  <c r="E10181" i="1"/>
  <c r="F10181" i="1" s="1"/>
  <c r="G10181" i="1" s="1"/>
  <c r="F10180" i="1"/>
  <c r="G10180" i="1" s="1"/>
  <c r="E10180" i="1"/>
  <c r="G10179" i="1"/>
  <c r="F10179" i="1"/>
  <c r="E10179" i="1"/>
  <c r="E10178" i="1"/>
  <c r="F10178" i="1" s="1"/>
  <c r="G10178" i="1" s="1"/>
  <c r="F10177" i="1"/>
  <c r="G10177" i="1" s="1"/>
  <c r="E10177" i="1"/>
  <c r="G10176" i="1"/>
  <c r="F10176" i="1"/>
  <c r="E10176" i="1"/>
  <c r="F10175" i="1"/>
  <c r="G10175" i="1" s="1"/>
  <c r="E10175" i="1"/>
  <c r="G10174" i="1"/>
  <c r="F10174" i="1"/>
  <c r="E10174" i="1"/>
  <c r="E10173" i="1"/>
  <c r="F10173" i="1" s="1"/>
  <c r="G10173" i="1" s="1"/>
  <c r="E10172" i="1"/>
  <c r="F10172" i="1" s="1"/>
  <c r="G10172" i="1" s="1"/>
  <c r="G10171" i="1"/>
  <c r="F10171" i="1"/>
  <c r="E10171" i="1"/>
  <c r="E10170" i="1"/>
  <c r="F10170" i="1" s="1"/>
  <c r="G10170" i="1" s="1"/>
  <c r="E10169" i="1"/>
  <c r="F10169" i="1" s="1"/>
  <c r="G10169" i="1" s="1"/>
  <c r="G10168" i="1"/>
  <c r="F10168" i="1"/>
  <c r="E10168" i="1"/>
  <c r="E10167" i="1"/>
  <c r="F10167" i="1" s="1"/>
  <c r="G10167" i="1" s="1"/>
  <c r="F10166" i="1"/>
  <c r="G10166" i="1" s="1"/>
  <c r="E10166" i="1"/>
  <c r="E10165" i="1"/>
  <c r="F10165" i="1" s="1"/>
  <c r="G10165" i="1" s="1"/>
  <c r="E10164" i="1"/>
  <c r="F10164" i="1" s="1"/>
  <c r="G10164" i="1" s="1"/>
  <c r="G10163" i="1"/>
  <c r="F10163" i="1"/>
  <c r="E10163" i="1"/>
  <c r="E10162" i="1"/>
  <c r="F10162" i="1" s="1"/>
  <c r="G10162" i="1" s="1"/>
  <c r="E10161" i="1"/>
  <c r="F10161" i="1" s="1"/>
  <c r="G10161" i="1" s="1"/>
  <c r="G10160" i="1"/>
  <c r="F10160" i="1"/>
  <c r="E10160" i="1"/>
  <c r="F10159" i="1"/>
  <c r="G10159" i="1" s="1"/>
  <c r="E10159" i="1"/>
  <c r="F10158" i="1"/>
  <c r="G10158" i="1" s="1"/>
  <c r="E10158" i="1"/>
  <c r="E10157" i="1"/>
  <c r="F10157" i="1" s="1"/>
  <c r="G10157" i="1" s="1"/>
  <c r="E10156" i="1"/>
  <c r="F10156" i="1" s="1"/>
  <c r="G10156" i="1" s="1"/>
  <c r="G10155" i="1"/>
  <c r="F10155" i="1"/>
  <c r="E10155" i="1"/>
  <c r="F10154" i="1"/>
  <c r="G10154" i="1" s="1"/>
  <c r="E10154" i="1"/>
  <c r="E10153" i="1"/>
  <c r="F10153" i="1" s="1"/>
  <c r="G10153" i="1" s="1"/>
  <c r="G10152" i="1"/>
  <c r="F10152" i="1"/>
  <c r="E10152" i="1"/>
  <c r="E10151" i="1"/>
  <c r="F10151" i="1" s="1"/>
  <c r="G10151" i="1" s="1"/>
  <c r="F10150" i="1"/>
  <c r="G10150" i="1" s="1"/>
  <c r="E10150" i="1"/>
  <c r="E10149" i="1"/>
  <c r="F10149" i="1" s="1"/>
  <c r="G10149" i="1" s="1"/>
  <c r="F10148" i="1"/>
  <c r="G10148" i="1" s="1"/>
  <c r="E10148" i="1"/>
  <c r="G10147" i="1"/>
  <c r="F10147" i="1"/>
  <c r="E10147" i="1"/>
  <c r="E10146" i="1"/>
  <c r="F10146" i="1" s="1"/>
  <c r="G10146" i="1" s="1"/>
  <c r="G10145" i="1"/>
  <c r="F10145" i="1"/>
  <c r="E10145" i="1"/>
  <c r="G10144" i="1"/>
  <c r="F10144" i="1"/>
  <c r="E10144" i="1"/>
  <c r="E10143" i="1"/>
  <c r="F10143" i="1" s="1"/>
  <c r="G10143" i="1" s="1"/>
  <c r="G10142" i="1"/>
  <c r="F10142" i="1"/>
  <c r="E10142" i="1"/>
  <c r="E10141" i="1"/>
  <c r="F10141" i="1" s="1"/>
  <c r="G10141" i="1" s="1"/>
  <c r="E10140" i="1"/>
  <c r="F10140" i="1" s="1"/>
  <c r="G10140" i="1" s="1"/>
  <c r="G10139" i="1"/>
  <c r="F10139" i="1"/>
  <c r="E10139" i="1"/>
  <c r="F10138" i="1"/>
  <c r="G10138" i="1" s="1"/>
  <c r="E10138" i="1"/>
  <c r="E10137" i="1"/>
  <c r="F10137" i="1" s="1"/>
  <c r="G10137" i="1" s="1"/>
  <c r="G10136" i="1"/>
  <c r="F10136" i="1"/>
  <c r="E10136" i="1"/>
  <c r="E10135" i="1"/>
  <c r="F10135" i="1" s="1"/>
  <c r="G10135" i="1" s="1"/>
  <c r="F10134" i="1"/>
  <c r="G10134" i="1" s="1"/>
  <c r="E10134" i="1"/>
  <c r="E10133" i="1"/>
  <c r="F10133" i="1" s="1"/>
  <c r="G10133" i="1" s="1"/>
  <c r="F10132" i="1"/>
  <c r="G10132" i="1" s="1"/>
  <c r="E10132" i="1"/>
  <c r="G10131" i="1"/>
  <c r="F10131" i="1"/>
  <c r="E10131" i="1"/>
  <c r="F10130" i="1"/>
  <c r="G10130" i="1" s="1"/>
  <c r="E10130" i="1"/>
  <c r="F10129" i="1"/>
  <c r="G10129" i="1" s="1"/>
  <c r="E10129" i="1"/>
  <c r="G10128" i="1"/>
  <c r="F10128" i="1"/>
  <c r="E10128" i="1"/>
  <c r="F10127" i="1"/>
  <c r="G10127" i="1" s="1"/>
  <c r="E10127" i="1"/>
  <c r="G10126" i="1"/>
  <c r="F10126" i="1"/>
  <c r="E10126" i="1"/>
  <c r="E10125" i="1"/>
  <c r="F10125" i="1" s="1"/>
  <c r="G10125" i="1" s="1"/>
  <c r="E10124" i="1"/>
  <c r="F10124" i="1" s="1"/>
  <c r="G10124" i="1" s="1"/>
  <c r="G10123" i="1"/>
  <c r="F10123" i="1"/>
  <c r="E10123" i="1"/>
  <c r="F10122" i="1"/>
  <c r="G10122" i="1" s="1"/>
  <c r="E10122" i="1"/>
  <c r="E10121" i="1"/>
  <c r="F10121" i="1" s="1"/>
  <c r="G10121" i="1" s="1"/>
  <c r="G10120" i="1"/>
  <c r="F10120" i="1"/>
  <c r="E10120" i="1"/>
  <c r="E10119" i="1"/>
  <c r="F10119" i="1" s="1"/>
  <c r="G10119" i="1" s="1"/>
  <c r="G10118" i="1"/>
  <c r="F10118" i="1"/>
  <c r="E10118" i="1"/>
  <c r="E10117" i="1"/>
  <c r="F10117" i="1" s="1"/>
  <c r="G10117" i="1" s="1"/>
  <c r="F10116" i="1"/>
  <c r="G10116" i="1" s="1"/>
  <c r="E10116" i="1"/>
  <c r="G10115" i="1"/>
  <c r="F10115" i="1"/>
  <c r="E10115" i="1"/>
  <c r="E10114" i="1"/>
  <c r="F10114" i="1" s="1"/>
  <c r="G10114" i="1" s="1"/>
  <c r="F10113" i="1"/>
  <c r="G10113" i="1" s="1"/>
  <c r="E10113" i="1"/>
  <c r="G10112" i="1"/>
  <c r="F10112" i="1"/>
  <c r="E10112" i="1"/>
  <c r="F10111" i="1"/>
  <c r="G10111" i="1" s="1"/>
  <c r="E10111" i="1"/>
  <c r="G10110" i="1"/>
  <c r="F10110" i="1"/>
  <c r="E10110" i="1"/>
  <c r="E10109" i="1"/>
  <c r="F10109" i="1" s="1"/>
  <c r="G10109" i="1" s="1"/>
  <c r="G10108" i="1"/>
  <c r="E10108" i="1"/>
  <c r="F10108" i="1" s="1"/>
  <c r="G10107" i="1"/>
  <c r="F10107" i="1"/>
  <c r="E10107" i="1"/>
  <c r="E10106" i="1"/>
  <c r="F10106" i="1" s="1"/>
  <c r="G10106" i="1" s="1"/>
  <c r="E10105" i="1"/>
  <c r="F10105" i="1" s="1"/>
  <c r="G10105" i="1" s="1"/>
  <c r="G10104" i="1"/>
  <c r="F10104" i="1"/>
  <c r="E10104" i="1"/>
  <c r="E10103" i="1"/>
  <c r="F10103" i="1" s="1"/>
  <c r="G10103" i="1" s="1"/>
  <c r="F10102" i="1"/>
  <c r="G10102" i="1" s="1"/>
  <c r="E10102" i="1"/>
  <c r="E10101" i="1"/>
  <c r="F10101" i="1" s="1"/>
  <c r="G10101" i="1" s="1"/>
  <c r="E10100" i="1"/>
  <c r="F10100" i="1" s="1"/>
  <c r="G10100" i="1" s="1"/>
  <c r="G10099" i="1"/>
  <c r="F10099" i="1"/>
  <c r="E10099" i="1"/>
  <c r="E10098" i="1"/>
  <c r="F10098" i="1" s="1"/>
  <c r="G10098" i="1" s="1"/>
  <c r="E10097" i="1"/>
  <c r="F10097" i="1" s="1"/>
  <c r="G10097" i="1" s="1"/>
  <c r="G10096" i="1"/>
  <c r="F10096" i="1"/>
  <c r="E10096" i="1"/>
  <c r="F10095" i="1"/>
  <c r="G10095" i="1" s="1"/>
  <c r="E10095" i="1"/>
  <c r="F10094" i="1"/>
  <c r="G10094" i="1" s="1"/>
  <c r="E10094" i="1"/>
  <c r="E10093" i="1"/>
  <c r="F10093" i="1" s="1"/>
  <c r="G10093" i="1" s="1"/>
  <c r="E10092" i="1"/>
  <c r="F10092" i="1" s="1"/>
  <c r="G10092" i="1" s="1"/>
  <c r="G10091" i="1"/>
  <c r="F10091" i="1"/>
  <c r="E10091" i="1"/>
  <c r="F10090" i="1"/>
  <c r="G10090" i="1" s="1"/>
  <c r="E10090" i="1"/>
  <c r="E10089" i="1"/>
  <c r="F10089" i="1" s="1"/>
  <c r="G10089" i="1" s="1"/>
  <c r="G10088" i="1"/>
  <c r="F10088" i="1"/>
  <c r="E10088" i="1"/>
  <c r="G10087" i="1"/>
  <c r="E10087" i="1"/>
  <c r="F10087" i="1" s="1"/>
  <c r="F10086" i="1"/>
  <c r="G10086" i="1" s="1"/>
  <c r="E10086" i="1"/>
  <c r="E10085" i="1"/>
  <c r="F10085" i="1" s="1"/>
  <c r="G10085" i="1" s="1"/>
  <c r="F10084" i="1"/>
  <c r="G10084" i="1" s="1"/>
  <c r="E10084" i="1"/>
  <c r="G10083" i="1"/>
  <c r="F10083" i="1"/>
  <c r="E10083" i="1"/>
  <c r="E10082" i="1"/>
  <c r="F10082" i="1" s="1"/>
  <c r="G10082" i="1" s="1"/>
  <c r="F10081" i="1"/>
  <c r="G10081" i="1" s="1"/>
  <c r="E10081" i="1"/>
  <c r="G10080" i="1"/>
  <c r="F10080" i="1"/>
  <c r="E10080" i="1"/>
  <c r="E10079" i="1"/>
  <c r="F10079" i="1" s="1"/>
  <c r="G10079" i="1" s="1"/>
  <c r="G10078" i="1"/>
  <c r="F10078" i="1"/>
  <c r="E10078" i="1"/>
  <c r="E10077" i="1"/>
  <c r="F10077" i="1" s="1"/>
  <c r="G10077" i="1" s="1"/>
  <c r="E10076" i="1"/>
  <c r="F10076" i="1" s="1"/>
  <c r="G10076" i="1" s="1"/>
  <c r="G10075" i="1"/>
  <c r="F10075" i="1"/>
  <c r="E10075" i="1"/>
  <c r="F10074" i="1"/>
  <c r="G10074" i="1" s="1"/>
  <c r="E10074" i="1"/>
  <c r="E10073" i="1"/>
  <c r="F10073" i="1" s="1"/>
  <c r="G10073" i="1" s="1"/>
  <c r="G10072" i="1"/>
  <c r="F10072" i="1"/>
  <c r="E10072" i="1"/>
  <c r="E10071" i="1"/>
  <c r="F10071" i="1" s="1"/>
  <c r="G10071" i="1" s="1"/>
  <c r="F10070" i="1"/>
  <c r="G10070" i="1" s="1"/>
  <c r="E10070" i="1"/>
  <c r="E10069" i="1"/>
  <c r="F10069" i="1" s="1"/>
  <c r="G10069" i="1" s="1"/>
  <c r="F10068" i="1"/>
  <c r="G10068" i="1" s="1"/>
  <c r="E10068" i="1"/>
  <c r="G10067" i="1"/>
  <c r="F10067" i="1"/>
  <c r="E10067" i="1"/>
  <c r="F10066" i="1"/>
  <c r="G10066" i="1" s="1"/>
  <c r="E10066" i="1"/>
  <c r="F10065" i="1"/>
  <c r="G10065" i="1" s="1"/>
  <c r="E10065" i="1"/>
  <c r="G10064" i="1"/>
  <c r="F10064" i="1"/>
  <c r="E10064" i="1"/>
  <c r="G10063" i="1"/>
  <c r="F10063" i="1"/>
  <c r="E10063" i="1"/>
  <c r="G10062" i="1"/>
  <c r="F10062" i="1"/>
  <c r="E10062" i="1"/>
  <c r="E10061" i="1"/>
  <c r="F10061" i="1" s="1"/>
  <c r="G10061" i="1" s="1"/>
  <c r="E10060" i="1"/>
  <c r="F10060" i="1" s="1"/>
  <c r="G10060" i="1" s="1"/>
  <c r="G10059" i="1"/>
  <c r="F10059" i="1"/>
  <c r="E10059" i="1"/>
  <c r="F10058" i="1"/>
  <c r="G10058" i="1" s="1"/>
  <c r="E10058" i="1"/>
  <c r="F10057" i="1"/>
  <c r="G10057" i="1" s="1"/>
  <c r="E10057" i="1"/>
  <c r="G10056" i="1"/>
  <c r="F10056" i="1"/>
  <c r="E10056" i="1"/>
  <c r="E10055" i="1"/>
  <c r="F10055" i="1" s="1"/>
  <c r="G10055" i="1" s="1"/>
  <c r="G10054" i="1"/>
  <c r="F10054" i="1"/>
  <c r="E10054" i="1"/>
  <c r="E10053" i="1"/>
  <c r="F10053" i="1" s="1"/>
  <c r="G10053" i="1" s="1"/>
  <c r="F10052" i="1"/>
  <c r="G10052" i="1" s="1"/>
  <c r="E10052" i="1"/>
  <c r="G10051" i="1"/>
  <c r="F10051" i="1"/>
  <c r="E10051" i="1"/>
  <c r="E10050" i="1"/>
  <c r="F10050" i="1" s="1"/>
  <c r="G10050" i="1" s="1"/>
  <c r="F10049" i="1"/>
  <c r="G10049" i="1" s="1"/>
  <c r="E10049" i="1"/>
  <c r="G10048" i="1"/>
  <c r="F10048" i="1"/>
  <c r="E10048" i="1"/>
  <c r="F10047" i="1"/>
  <c r="G10047" i="1" s="1"/>
  <c r="E10047" i="1"/>
  <c r="G10046" i="1"/>
  <c r="F10046" i="1"/>
  <c r="E10046" i="1"/>
  <c r="E10045" i="1"/>
  <c r="F10045" i="1" s="1"/>
  <c r="G10045" i="1" s="1"/>
  <c r="G10044" i="1"/>
  <c r="E10044" i="1"/>
  <c r="F10044" i="1" s="1"/>
  <c r="G10043" i="1"/>
  <c r="F10043" i="1"/>
  <c r="E10043" i="1"/>
  <c r="E10042" i="1"/>
  <c r="F10042" i="1" s="1"/>
  <c r="G10042" i="1" s="1"/>
  <c r="E10041" i="1"/>
  <c r="F10041" i="1" s="1"/>
  <c r="G10041" i="1" s="1"/>
  <c r="G10040" i="1"/>
  <c r="F10040" i="1"/>
  <c r="E10040" i="1"/>
  <c r="E10039" i="1"/>
  <c r="F10039" i="1" s="1"/>
  <c r="G10039" i="1" s="1"/>
  <c r="F10038" i="1"/>
  <c r="G10038" i="1" s="1"/>
  <c r="E10038" i="1"/>
  <c r="E10037" i="1"/>
  <c r="F10037" i="1" s="1"/>
  <c r="G10037" i="1" s="1"/>
  <c r="E10036" i="1"/>
  <c r="F10036" i="1" s="1"/>
  <c r="G10036" i="1" s="1"/>
  <c r="G10035" i="1"/>
  <c r="F10035" i="1"/>
  <c r="E10035" i="1"/>
  <c r="E10034" i="1"/>
  <c r="F10034" i="1" s="1"/>
  <c r="G10034" i="1" s="1"/>
  <c r="E10033" i="1"/>
  <c r="F10033" i="1" s="1"/>
  <c r="G10033" i="1" s="1"/>
  <c r="G10032" i="1"/>
  <c r="F10032" i="1"/>
  <c r="E10032" i="1"/>
  <c r="F10031" i="1"/>
  <c r="G10031" i="1" s="1"/>
  <c r="E10031" i="1"/>
  <c r="F10030" i="1"/>
  <c r="G10030" i="1" s="1"/>
  <c r="E10030" i="1"/>
  <c r="E10029" i="1"/>
  <c r="F10029" i="1" s="1"/>
  <c r="G10029" i="1" s="1"/>
  <c r="E10028" i="1"/>
  <c r="F10028" i="1" s="1"/>
  <c r="G10028" i="1" s="1"/>
  <c r="G10027" i="1"/>
  <c r="F10027" i="1"/>
  <c r="E10027" i="1"/>
  <c r="F10026" i="1"/>
  <c r="G10026" i="1" s="1"/>
  <c r="E10026" i="1"/>
  <c r="G10025" i="1"/>
  <c r="E10025" i="1"/>
  <c r="F10025" i="1" s="1"/>
  <c r="G10024" i="1"/>
  <c r="F10024" i="1"/>
  <c r="E10024" i="1"/>
  <c r="E10023" i="1"/>
  <c r="F10023" i="1" s="1"/>
  <c r="G10023" i="1" s="1"/>
  <c r="F10022" i="1"/>
  <c r="G10022" i="1" s="1"/>
  <c r="E10022" i="1"/>
  <c r="E10021" i="1"/>
  <c r="F10021" i="1" s="1"/>
  <c r="G10021" i="1" s="1"/>
  <c r="G10020" i="1"/>
  <c r="F10020" i="1"/>
  <c r="E10020" i="1"/>
  <c r="G10019" i="1"/>
  <c r="F10019" i="1"/>
  <c r="E10019" i="1"/>
  <c r="E10018" i="1"/>
  <c r="F10018" i="1" s="1"/>
  <c r="G10018" i="1" s="1"/>
  <c r="F10017" i="1"/>
  <c r="G10017" i="1" s="1"/>
  <c r="E10017" i="1"/>
  <c r="G10016" i="1"/>
  <c r="F10016" i="1"/>
  <c r="E10016" i="1"/>
  <c r="E10015" i="1"/>
  <c r="F10015" i="1" s="1"/>
  <c r="G10015" i="1" s="1"/>
  <c r="G10014" i="1"/>
  <c r="F10014" i="1"/>
  <c r="E10014" i="1"/>
  <c r="E10013" i="1"/>
  <c r="F10013" i="1" s="1"/>
  <c r="G10013" i="1" s="1"/>
  <c r="E10012" i="1"/>
  <c r="F10012" i="1" s="1"/>
  <c r="G10012" i="1" s="1"/>
  <c r="G10011" i="1"/>
  <c r="F10011" i="1"/>
  <c r="E10011" i="1"/>
  <c r="F10010" i="1"/>
  <c r="G10010" i="1" s="1"/>
  <c r="E10010" i="1"/>
  <c r="E10009" i="1"/>
  <c r="F10009" i="1" s="1"/>
  <c r="G10009" i="1" s="1"/>
  <c r="G10008" i="1"/>
  <c r="F10008" i="1"/>
  <c r="E10008" i="1"/>
  <c r="E10007" i="1"/>
  <c r="F10007" i="1" s="1"/>
  <c r="G10007" i="1" s="1"/>
  <c r="F10006" i="1"/>
  <c r="G10006" i="1" s="1"/>
  <c r="E10006" i="1"/>
  <c r="E10005" i="1"/>
  <c r="F10005" i="1" s="1"/>
  <c r="G10005" i="1" s="1"/>
  <c r="F10004" i="1"/>
  <c r="G10004" i="1" s="1"/>
  <c r="E10004" i="1"/>
  <c r="G10003" i="1"/>
  <c r="F10003" i="1"/>
  <c r="E10003" i="1"/>
  <c r="F10002" i="1"/>
  <c r="G10002" i="1" s="1"/>
  <c r="E10002" i="1"/>
  <c r="F10001" i="1"/>
  <c r="G10001" i="1" s="1"/>
  <c r="E10001" i="1"/>
  <c r="G10000" i="1"/>
  <c r="F10000" i="1"/>
  <c r="E10000" i="1"/>
  <c r="F9999" i="1"/>
  <c r="G9999" i="1" s="1"/>
  <c r="E9999" i="1"/>
  <c r="G9998" i="1"/>
  <c r="F9998" i="1"/>
  <c r="E9998" i="1"/>
  <c r="E9997" i="1"/>
  <c r="F9997" i="1" s="1"/>
  <c r="G9997" i="1" s="1"/>
  <c r="E9996" i="1"/>
  <c r="F9996" i="1" s="1"/>
  <c r="G9996" i="1" s="1"/>
  <c r="G9995" i="1"/>
  <c r="F9995" i="1"/>
  <c r="E9995" i="1"/>
  <c r="F9994" i="1"/>
  <c r="G9994" i="1" s="1"/>
  <c r="E9994" i="1"/>
  <c r="E9993" i="1"/>
  <c r="F9993" i="1" s="1"/>
  <c r="G9993" i="1" s="1"/>
  <c r="G9992" i="1"/>
  <c r="F9992" i="1"/>
  <c r="E9992" i="1"/>
  <c r="E9991" i="1"/>
  <c r="F9991" i="1" s="1"/>
  <c r="G9991" i="1" s="1"/>
  <c r="G9990" i="1"/>
  <c r="F9990" i="1"/>
  <c r="E9990" i="1"/>
  <c r="E9989" i="1"/>
  <c r="F9989" i="1" s="1"/>
  <c r="G9989" i="1" s="1"/>
  <c r="F9988" i="1"/>
  <c r="G9988" i="1" s="1"/>
  <c r="E9988" i="1"/>
  <c r="G9987" i="1"/>
  <c r="F9987" i="1"/>
  <c r="E9987" i="1"/>
  <c r="E9986" i="1"/>
  <c r="F9986" i="1" s="1"/>
  <c r="G9986" i="1" s="1"/>
  <c r="F9985" i="1"/>
  <c r="G9985" i="1" s="1"/>
  <c r="E9985" i="1"/>
  <c r="G9984" i="1"/>
  <c r="F9984" i="1"/>
  <c r="E9984" i="1"/>
  <c r="F9983" i="1"/>
  <c r="G9983" i="1" s="1"/>
  <c r="E9983" i="1"/>
  <c r="G9982" i="1"/>
  <c r="F9982" i="1"/>
  <c r="E9982" i="1"/>
  <c r="E9981" i="1"/>
  <c r="F9981" i="1" s="1"/>
  <c r="G9981" i="1" s="1"/>
  <c r="G9980" i="1"/>
  <c r="E9980" i="1"/>
  <c r="F9980" i="1" s="1"/>
  <c r="G9979" i="1"/>
  <c r="F9979" i="1"/>
  <c r="E9979" i="1"/>
  <c r="E9978" i="1"/>
  <c r="F9978" i="1" s="1"/>
  <c r="G9978" i="1" s="1"/>
  <c r="G9977" i="1"/>
  <c r="E9977" i="1"/>
  <c r="F9977" i="1" s="1"/>
  <c r="G9976" i="1"/>
  <c r="F9976" i="1"/>
  <c r="E9976" i="1"/>
  <c r="E9975" i="1"/>
  <c r="F9975" i="1" s="1"/>
  <c r="G9975" i="1" s="1"/>
  <c r="F9974" i="1"/>
  <c r="G9974" i="1" s="1"/>
  <c r="E9974" i="1"/>
  <c r="E9973" i="1"/>
  <c r="F9973" i="1" s="1"/>
  <c r="G9973" i="1" s="1"/>
  <c r="E9972" i="1"/>
  <c r="F9972" i="1" s="1"/>
  <c r="G9972" i="1" s="1"/>
  <c r="G9971" i="1"/>
  <c r="F9971" i="1"/>
  <c r="E9971" i="1"/>
  <c r="E9970" i="1"/>
  <c r="F9970" i="1" s="1"/>
  <c r="G9970" i="1" s="1"/>
  <c r="E9969" i="1"/>
  <c r="F9969" i="1" s="1"/>
  <c r="G9969" i="1" s="1"/>
  <c r="G9968" i="1"/>
  <c r="F9968" i="1"/>
  <c r="E9968" i="1"/>
  <c r="F9967" i="1"/>
  <c r="G9967" i="1" s="1"/>
  <c r="E9967" i="1"/>
  <c r="F9966" i="1"/>
  <c r="G9966" i="1" s="1"/>
  <c r="E9966" i="1"/>
  <c r="E9965" i="1"/>
  <c r="F9965" i="1" s="1"/>
  <c r="G9965" i="1" s="1"/>
  <c r="E9964" i="1"/>
  <c r="F9964" i="1" s="1"/>
  <c r="G9964" i="1" s="1"/>
  <c r="G9963" i="1"/>
  <c r="F9963" i="1"/>
  <c r="E9963" i="1"/>
  <c r="F9962" i="1"/>
  <c r="G9962" i="1" s="1"/>
  <c r="E9962" i="1"/>
  <c r="E9961" i="1"/>
  <c r="F9961" i="1" s="1"/>
  <c r="G9961" i="1" s="1"/>
  <c r="G9960" i="1"/>
  <c r="F9960" i="1"/>
  <c r="E9960" i="1"/>
  <c r="G9959" i="1"/>
  <c r="E9959" i="1"/>
  <c r="F9959" i="1" s="1"/>
  <c r="F9958" i="1"/>
  <c r="G9958" i="1" s="1"/>
  <c r="E9958" i="1"/>
  <c r="E9957" i="1"/>
  <c r="F9957" i="1" s="1"/>
  <c r="G9957" i="1" s="1"/>
  <c r="F9956" i="1"/>
  <c r="G9956" i="1" s="1"/>
  <c r="E9956" i="1"/>
  <c r="G9955" i="1"/>
  <c r="F9955" i="1"/>
  <c r="E9955" i="1"/>
  <c r="E9954" i="1"/>
  <c r="F9954" i="1" s="1"/>
  <c r="G9954" i="1" s="1"/>
  <c r="G9953" i="1"/>
  <c r="F9953" i="1"/>
  <c r="E9953" i="1"/>
  <c r="G9952" i="1"/>
  <c r="F9952" i="1"/>
  <c r="E9952" i="1"/>
  <c r="E9951" i="1"/>
  <c r="F9951" i="1" s="1"/>
  <c r="G9951" i="1" s="1"/>
  <c r="G9950" i="1"/>
  <c r="F9950" i="1"/>
  <c r="E9950" i="1"/>
  <c r="E9949" i="1"/>
  <c r="F9949" i="1" s="1"/>
  <c r="G9949" i="1" s="1"/>
  <c r="E9948" i="1"/>
  <c r="F9948" i="1" s="1"/>
  <c r="G9948" i="1" s="1"/>
  <c r="G9947" i="1"/>
  <c r="F9947" i="1"/>
  <c r="E9947" i="1"/>
  <c r="F9946" i="1"/>
  <c r="G9946" i="1" s="1"/>
  <c r="E9946" i="1"/>
  <c r="E9945" i="1"/>
  <c r="F9945" i="1" s="1"/>
  <c r="G9945" i="1" s="1"/>
  <c r="G9944" i="1"/>
  <c r="F9944" i="1"/>
  <c r="E9944" i="1"/>
  <c r="E9943" i="1"/>
  <c r="F9943" i="1" s="1"/>
  <c r="G9943" i="1" s="1"/>
  <c r="F9942" i="1"/>
  <c r="G9942" i="1" s="1"/>
  <c r="E9942" i="1"/>
  <c r="E9941" i="1"/>
  <c r="F9941" i="1" s="1"/>
  <c r="G9941" i="1" s="1"/>
  <c r="F9940" i="1"/>
  <c r="G9940" i="1" s="1"/>
  <c r="E9940" i="1"/>
  <c r="G9939" i="1"/>
  <c r="F9939" i="1"/>
  <c r="E9939" i="1"/>
  <c r="E9938" i="1"/>
  <c r="F9938" i="1" s="1"/>
  <c r="G9938" i="1" s="1"/>
  <c r="F9937" i="1"/>
  <c r="G9937" i="1" s="1"/>
  <c r="E9937" i="1"/>
  <c r="G9936" i="1"/>
  <c r="F9936" i="1"/>
  <c r="E9936" i="1"/>
  <c r="F9935" i="1"/>
  <c r="G9935" i="1" s="1"/>
  <c r="E9935" i="1"/>
  <c r="G9934" i="1"/>
  <c r="F9934" i="1"/>
  <c r="E9934" i="1"/>
  <c r="E9933" i="1"/>
  <c r="F9933" i="1" s="1"/>
  <c r="G9933" i="1" s="1"/>
  <c r="E9932" i="1"/>
  <c r="F9932" i="1" s="1"/>
  <c r="G9932" i="1" s="1"/>
  <c r="G9931" i="1"/>
  <c r="F9931" i="1"/>
  <c r="E9931" i="1"/>
  <c r="F9930" i="1"/>
  <c r="G9930" i="1" s="1"/>
  <c r="E9930" i="1"/>
  <c r="F9929" i="1"/>
  <c r="G9929" i="1" s="1"/>
  <c r="E9929" i="1"/>
  <c r="G9928" i="1"/>
  <c r="F9928" i="1"/>
  <c r="E9928" i="1"/>
  <c r="E9927" i="1"/>
  <c r="F9927" i="1" s="1"/>
  <c r="G9927" i="1" s="1"/>
  <c r="F9926" i="1"/>
  <c r="G9926" i="1" s="1"/>
  <c r="E9926" i="1"/>
  <c r="E9925" i="1"/>
  <c r="F9925" i="1" s="1"/>
  <c r="G9925" i="1" s="1"/>
  <c r="F9924" i="1"/>
  <c r="G9924" i="1" s="1"/>
  <c r="E9924" i="1"/>
  <c r="G9923" i="1"/>
  <c r="F9923" i="1"/>
  <c r="E9923" i="1"/>
  <c r="E9922" i="1"/>
  <c r="F9922" i="1" s="1"/>
  <c r="G9922" i="1" s="1"/>
  <c r="F9921" i="1"/>
  <c r="G9921" i="1" s="1"/>
  <c r="E9921" i="1"/>
  <c r="G9920" i="1"/>
  <c r="F9920" i="1"/>
  <c r="E9920" i="1"/>
  <c r="F9919" i="1"/>
  <c r="G9919" i="1" s="1"/>
  <c r="E9919" i="1"/>
  <c r="G9918" i="1"/>
  <c r="F9918" i="1"/>
  <c r="E9918" i="1"/>
  <c r="E9917" i="1"/>
  <c r="F9917" i="1" s="1"/>
  <c r="G9917" i="1" s="1"/>
  <c r="G9916" i="1"/>
  <c r="E9916" i="1"/>
  <c r="F9916" i="1" s="1"/>
  <c r="G9915" i="1"/>
  <c r="F9915" i="1"/>
  <c r="E9915" i="1"/>
  <c r="E9914" i="1"/>
  <c r="F9914" i="1" s="1"/>
  <c r="G9914" i="1" s="1"/>
  <c r="E9913" i="1"/>
  <c r="F9913" i="1" s="1"/>
  <c r="G9913" i="1" s="1"/>
  <c r="G9912" i="1"/>
  <c r="F9912" i="1"/>
  <c r="E9912" i="1"/>
  <c r="E9911" i="1"/>
  <c r="F9911" i="1" s="1"/>
  <c r="G9911" i="1" s="1"/>
  <c r="F9910" i="1"/>
  <c r="G9910" i="1" s="1"/>
  <c r="E9910" i="1"/>
  <c r="E9909" i="1"/>
  <c r="F9909" i="1" s="1"/>
  <c r="G9909" i="1" s="1"/>
  <c r="E9908" i="1"/>
  <c r="F9908" i="1" s="1"/>
  <c r="G9908" i="1" s="1"/>
  <c r="G9907" i="1"/>
  <c r="F9907" i="1"/>
  <c r="E9907" i="1"/>
  <c r="E9906" i="1"/>
  <c r="F9906" i="1" s="1"/>
  <c r="G9906" i="1" s="1"/>
  <c r="E9905" i="1"/>
  <c r="F9905" i="1" s="1"/>
  <c r="G9905" i="1" s="1"/>
  <c r="G9904" i="1"/>
  <c r="F9904" i="1"/>
  <c r="E9904" i="1"/>
  <c r="F9903" i="1"/>
  <c r="G9903" i="1" s="1"/>
  <c r="E9903" i="1"/>
  <c r="F9902" i="1"/>
  <c r="G9902" i="1" s="1"/>
  <c r="E9902" i="1"/>
  <c r="E9901" i="1"/>
  <c r="F9901" i="1" s="1"/>
  <c r="G9901" i="1" s="1"/>
  <c r="E9900" i="1"/>
  <c r="F9900" i="1" s="1"/>
  <c r="G9900" i="1" s="1"/>
  <c r="G9899" i="1"/>
  <c r="F9899" i="1"/>
  <c r="E9899" i="1"/>
  <c r="F9898" i="1"/>
  <c r="G9898" i="1" s="1"/>
  <c r="E9898" i="1"/>
  <c r="G9897" i="1"/>
  <c r="E9897" i="1"/>
  <c r="F9897" i="1" s="1"/>
  <c r="G9896" i="1"/>
  <c r="F9896" i="1"/>
  <c r="E9896" i="1"/>
  <c r="G9895" i="1"/>
  <c r="E9895" i="1"/>
  <c r="F9895" i="1" s="1"/>
  <c r="F9894" i="1"/>
  <c r="G9894" i="1" s="1"/>
  <c r="E9894" i="1"/>
  <c r="E9893" i="1"/>
  <c r="F9893" i="1" s="1"/>
  <c r="G9893" i="1" s="1"/>
  <c r="F9892" i="1"/>
  <c r="G9892" i="1" s="1"/>
  <c r="E9892" i="1"/>
  <c r="G9891" i="1"/>
  <c r="F9891" i="1"/>
  <c r="E9891" i="1"/>
  <c r="E9890" i="1"/>
  <c r="F9890" i="1" s="1"/>
  <c r="G9890" i="1" s="1"/>
  <c r="F9889" i="1"/>
  <c r="G9889" i="1" s="1"/>
  <c r="E9889" i="1"/>
  <c r="G9888" i="1"/>
  <c r="F9888" i="1"/>
  <c r="E9888" i="1"/>
  <c r="E9887" i="1"/>
  <c r="F9887" i="1" s="1"/>
  <c r="G9887" i="1" s="1"/>
  <c r="G9886" i="1"/>
  <c r="F9886" i="1"/>
  <c r="E9886" i="1"/>
  <c r="E9885" i="1"/>
  <c r="F9885" i="1" s="1"/>
  <c r="G9885" i="1" s="1"/>
  <c r="G9884" i="1"/>
  <c r="E9884" i="1"/>
  <c r="F9884" i="1" s="1"/>
  <c r="G9883" i="1"/>
  <c r="F9883" i="1"/>
  <c r="E9883" i="1"/>
  <c r="F9882" i="1"/>
  <c r="G9882" i="1" s="1"/>
  <c r="E9882" i="1"/>
  <c r="E9881" i="1"/>
  <c r="F9881" i="1" s="1"/>
  <c r="G9881" i="1" s="1"/>
  <c r="G9880" i="1"/>
  <c r="F9880" i="1"/>
  <c r="E9880" i="1"/>
  <c r="G9879" i="1"/>
  <c r="E9879" i="1"/>
  <c r="F9879" i="1" s="1"/>
  <c r="F9878" i="1"/>
  <c r="G9878" i="1" s="1"/>
  <c r="E9878" i="1"/>
  <c r="E9877" i="1"/>
  <c r="F9877" i="1" s="1"/>
  <c r="G9877" i="1" s="1"/>
  <c r="F9876" i="1"/>
  <c r="G9876" i="1" s="1"/>
  <c r="E9876" i="1"/>
  <c r="G9875" i="1"/>
  <c r="F9875" i="1"/>
  <c r="E9875" i="1"/>
  <c r="E9874" i="1"/>
  <c r="F9874" i="1" s="1"/>
  <c r="G9874" i="1" s="1"/>
  <c r="F9873" i="1"/>
  <c r="G9873" i="1" s="1"/>
  <c r="E9873" i="1"/>
  <c r="G9872" i="1"/>
  <c r="F9872" i="1"/>
  <c r="E9872" i="1"/>
  <c r="F9871" i="1"/>
  <c r="G9871" i="1" s="1"/>
  <c r="E9871" i="1"/>
  <c r="G9870" i="1"/>
  <c r="F9870" i="1"/>
  <c r="E9870" i="1"/>
  <c r="E9869" i="1"/>
  <c r="F9869" i="1" s="1"/>
  <c r="G9869" i="1" s="1"/>
  <c r="F9868" i="1"/>
  <c r="G9868" i="1" s="1"/>
  <c r="E9868" i="1"/>
  <c r="G9867" i="1"/>
  <c r="F9867" i="1"/>
  <c r="E9867" i="1"/>
  <c r="F9866" i="1"/>
  <c r="G9866" i="1" s="1"/>
  <c r="E9866" i="1"/>
  <c r="F9865" i="1"/>
  <c r="G9865" i="1" s="1"/>
  <c r="E9865" i="1"/>
  <c r="G9864" i="1"/>
  <c r="F9864" i="1"/>
  <c r="E9864" i="1"/>
  <c r="E9863" i="1"/>
  <c r="F9863" i="1" s="1"/>
  <c r="G9863" i="1" s="1"/>
  <c r="F9862" i="1"/>
  <c r="G9862" i="1" s="1"/>
  <c r="E9862" i="1"/>
  <c r="E9861" i="1"/>
  <c r="F9861" i="1" s="1"/>
  <c r="G9861" i="1" s="1"/>
  <c r="F9860" i="1"/>
  <c r="G9860" i="1" s="1"/>
  <c r="E9860" i="1"/>
  <c r="G9859" i="1"/>
  <c r="F9859" i="1"/>
  <c r="E9859" i="1"/>
  <c r="E9858" i="1"/>
  <c r="F9858" i="1" s="1"/>
  <c r="G9858" i="1" s="1"/>
  <c r="F9857" i="1"/>
  <c r="G9857" i="1" s="1"/>
  <c r="E9857" i="1"/>
  <c r="G9856" i="1"/>
  <c r="F9856" i="1"/>
  <c r="E9856" i="1"/>
  <c r="F9855" i="1"/>
  <c r="G9855" i="1" s="1"/>
  <c r="E9855" i="1"/>
  <c r="G9854" i="1"/>
  <c r="F9854" i="1"/>
  <c r="E9854" i="1"/>
  <c r="E9853" i="1"/>
  <c r="F9853" i="1" s="1"/>
  <c r="G9853" i="1" s="1"/>
  <c r="G9852" i="1"/>
  <c r="E9852" i="1"/>
  <c r="F9852" i="1" s="1"/>
  <c r="G9851" i="1"/>
  <c r="F9851" i="1"/>
  <c r="E9851" i="1"/>
  <c r="E9850" i="1"/>
  <c r="F9850" i="1" s="1"/>
  <c r="G9850" i="1" s="1"/>
  <c r="E9849" i="1"/>
  <c r="F9849" i="1" s="1"/>
  <c r="G9849" i="1" s="1"/>
  <c r="G9848" i="1"/>
  <c r="F9848" i="1"/>
  <c r="E9848" i="1"/>
  <c r="E9847" i="1"/>
  <c r="F9847" i="1" s="1"/>
  <c r="G9847" i="1" s="1"/>
  <c r="F9846" i="1"/>
  <c r="G9846" i="1" s="1"/>
  <c r="E9846" i="1"/>
  <c r="E9845" i="1"/>
  <c r="F9845" i="1" s="1"/>
  <c r="G9845" i="1" s="1"/>
  <c r="E9844" i="1"/>
  <c r="F9844" i="1" s="1"/>
  <c r="G9844" i="1" s="1"/>
  <c r="G9843" i="1"/>
  <c r="F9843" i="1"/>
  <c r="E9843" i="1"/>
  <c r="E9842" i="1"/>
  <c r="F9842" i="1" s="1"/>
  <c r="G9842" i="1" s="1"/>
  <c r="E9841" i="1"/>
  <c r="F9841" i="1" s="1"/>
  <c r="G9841" i="1" s="1"/>
  <c r="G9840" i="1"/>
  <c r="F9840" i="1"/>
  <c r="E9840" i="1"/>
  <c r="F9839" i="1"/>
  <c r="G9839" i="1" s="1"/>
  <c r="E9839" i="1"/>
  <c r="F9838" i="1"/>
  <c r="G9838" i="1" s="1"/>
  <c r="E9838" i="1"/>
  <c r="E9837" i="1"/>
  <c r="F9837" i="1" s="1"/>
  <c r="G9837" i="1" s="1"/>
  <c r="E9836" i="1"/>
  <c r="F9836" i="1" s="1"/>
  <c r="G9836" i="1" s="1"/>
  <c r="G9835" i="1"/>
  <c r="F9835" i="1"/>
  <c r="E9835" i="1"/>
  <c r="F9834" i="1"/>
  <c r="G9834" i="1" s="1"/>
  <c r="E9834" i="1"/>
  <c r="G9833" i="1"/>
  <c r="E9833" i="1"/>
  <c r="F9833" i="1" s="1"/>
  <c r="G9832" i="1"/>
  <c r="F9832" i="1"/>
  <c r="E9832" i="1"/>
  <c r="G9831" i="1"/>
  <c r="E9831" i="1"/>
  <c r="F9831" i="1" s="1"/>
  <c r="F9830" i="1"/>
  <c r="G9830" i="1" s="1"/>
  <c r="E9830" i="1"/>
  <c r="E9829" i="1"/>
  <c r="F9829" i="1" s="1"/>
  <c r="G9829" i="1" s="1"/>
  <c r="F9828" i="1"/>
  <c r="G9828" i="1" s="1"/>
  <c r="E9828" i="1"/>
  <c r="G9827" i="1"/>
  <c r="F9827" i="1"/>
  <c r="E9827" i="1"/>
  <c r="E9826" i="1"/>
  <c r="F9826" i="1" s="1"/>
  <c r="G9826" i="1" s="1"/>
  <c r="F9825" i="1"/>
  <c r="G9825" i="1" s="1"/>
  <c r="E9825" i="1"/>
  <c r="G9824" i="1"/>
  <c r="F9824" i="1"/>
  <c r="E9824" i="1"/>
  <c r="E9823" i="1"/>
  <c r="F9823" i="1" s="1"/>
  <c r="G9823" i="1" s="1"/>
  <c r="G9822" i="1"/>
  <c r="F9822" i="1"/>
  <c r="E9822" i="1"/>
  <c r="E9821" i="1"/>
  <c r="F9821" i="1" s="1"/>
  <c r="G9821" i="1" s="1"/>
  <c r="G9820" i="1"/>
  <c r="E9820" i="1"/>
  <c r="F9820" i="1" s="1"/>
  <c r="G9819" i="1"/>
  <c r="F9819" i="1"/>
  <c r="E9819" i="1"/>
  <c r="F9818" i="1"/>
  <c r="G9818" i="1" s="1"/>
  <c r="E9818" i="1"/>
  <c r="E9817" i="1"/>
  <c r="F9817" i="1" s="1"/>
  <c r="G9817" i="1" s="1"/>
  <c r="G9816" i="1"/>
  <c r="F9816" i="1"/>
  <c r="E9816" i="1"/>
  <c r="G9815" i="1"/>
  <c r="E9815" i="1"/>
  <c r="F9815" i="1" s="1"/>
  <c r="F9814" i="1"/>
  <c r="G9814" i="1" s="1"/>
  <c r="E9814" i="1"/>
  <c r="E9813" i="1"/>
  <c r="F9813" i="1" s="1"/>
  <c r="G9813" i="1" s="1"/>
  <c r="F9812" i="1"/>
  <c r="G9812" i="1" s="1"/>
  <c r="E9812" i="1"/>
  <c r="G9811" i="1"/>
  <c r="F9811" i="1"/>
  <c r="E9811" i="1"/>
  <c r="E9810" i="1"/>
  <c r="F9810" i="1" s="1"/>
  <c r="G9810" i="1" s="1"/>
  <c r="F9809" i="1"/>
  <c r="G9809" i="1" s="1"/>
  <c r="E9809" i="1"/>
  <c r="G9808" i="1"/>
  <c r="F9808" i="1"/>
  <c r="E9808" i="1"/>
  <c r="F9807" i="1"/>
  <c r="G9807" i="1" s="1"/>
  <c r="E9807" i="1"/>
  <c r="G9806" i="1"/>
  <c r="F9806" i="1"/>
  <c r="E9806" i="1"/>
  <c r="E9805" i="1"/>
  <c r="F9805" i="1" s="1"/>
  <c r="G9805" i="1" s="1"/>
  <c r="F9804" i="1"/>
  <c r="G9804" i="1" s="1"/>
  <c r="E9804" i="1"/>
  <c r="G9803" i="1"/>
  <c r="F9803" i="1"/>
  <c r="E9803" i="1"/>
  <c r="F9802" i="1"/>
  <c r="G9802" i="1" s="1"/>
  <c r="E9802" i="1"/>
  <c r="F9801" i="1"/>
  <c r="G9801" i="1" s="1"/>
  <c r="E9801" i="1"/>
  <c r="G9800" i="1"/>
  <c r="F9800" i="1"/>
  <c r="E9800" i="1"/>
  <c r="E9799" i="1"/>
  <c r="F9799" i="1" s="1"/>
  <c r="G9799" i="1" s="1"/>
  <c r="F9798" i="1"/>
  <c r="G9798" i="1" s="1"/>
  <c r="E9798" i="1"/>
  <c r="E9797" i="1"/>
  <c r="F9797" i="1" s="1"/>
  <c r="G9797" i="1" s="1"/>
  <c r="F9796" i="1"/>
  <c r="G9796" i="1" s="1"/>
  <c r="E9796" i="1"/>
  <c r="G9795" i="1"/>
  <c r="F9795" i="1"/>
  <c r="E9795" i="1"/>
  <c r="E9794" i="1"/>
  <c r="F9794" i="1" s="1"/>
  <c r="G9794" i="1" s="1"/>
  <c r="F9793" i="1"/>
  <c r="G9793" i="1" s="1"/>
  <c r="E9793" i="1"/>
  <c r="G9792" i="1"/>
  <c r="F9792" i="1"/>
  <c r="E9792" i="1"/>
  <c r="F9791" i="1"/>
  <c r="G9791" i="1" s="1"/>
  <c r="E9791" i="1"/>
  <c r="G9790" i="1"/>
  <c r="F9790" i="1"/>
  <c r="E9790" i="1"/>
  <c r="E9789" i="1"/>
  <c r="F9789" i="1" s="1"/>
  <c r="G9789" i="1" s="1"/>
  <c r="G9788" i="1"/>
  <c r="E9788" i="1"/>
  <c r="F9788" i="1" s="1"/>
  <c r="G9787" i="1"/>
  <c r="F9787" i="1"/>
  <c r="E9787" i="1"/>
  <c r="E9786" i="1"/>
  <c r="F9786" i="1" s="1"/>
  <c r="G9786" i="1" s="1"/>
  <c r="E9785" i="1"/>
  <c r="F9785" i="1" s="1"/>
  <c r="G9785" i="1" s="1"/>
  <c r="G9784" i="1"/>
  <c r="F9784" i="1"/>
  <c r="E9784" i="1"/>
  <c r="E9783" i="1"/>
  <c r="F9783" i="1" s="1"/>
  <c r="G9783" i="1" s="1"/>
  <c r="F9782" i="1"/>
  <c r="G9782" i="1" s="1"/>
  <c r="E9782" i="1"/>
  <c r="E9781" i="1"/>
  <c r="F9781" i="1" s="1"/>
  <c r="G9781" i="1" s="1"/>
  <c r="E9780" i="1"/>
  <c r="F9780" i="1" s="1"/>
  <c r="G9780" i="1" s="1"/>
  <c r="G9779" i="1"/>
  <c r="F9779" i="1"/>
  <c r="E9779" i="1"/>
  <c r="E9778" i="1"/>
  <c r="F9778" i="1" s="1"/>
  <c r="G9778" i="1" s="1"/>
  <c r="E9777" i="1"/>
  <c r="F9777" i="1" s="1"/>
  <c r="G9777" i="1" s="1"/>
  <c r="G9776" i="1"/>
  <c r="F9776" i="1"/>
  <c r="E9776" i="1"/>
  <c r="F9775" i="1"/>
  <c r="G9775" i="1" s="1"/>
  <c r="E9775" i="1"/>
  <c r="F9774" i="1"/>
  <c r="G9774" i="1" s="1"/>
  <c r="E9774" i="1"/>
  <c r="E9773" i="1"/>
  <c r="F9773" i="1" s="1"/>
  <c r="G9773" i="1" s="1"/>
  <c r="E9772" i="1"/>
  <c r="F9772" i="1" s="1"/>
  <c r="G9772" i="1" s="1"/>
  <c r="G9771" i="1"/>
  <c r="F9771" i="1"/>
  <c r="E9771" i="1"/>
  <c r="F9770" i="1"/>
  <c r="G9770" i="1" s="1"/>
  <c r="E9770" i="1"/>
  <c r="G9769" i="1"/>
  <c r="E9769" i="1"/>
  <c r="F9769" i="1" s="1"/>
  <c r="G9768" i="1"/>
  <c r="F9768" i="1"/>
  <c r="E9768" i="1"/>
  <c r="G9767" i="1"/>
  <c r="E9767" i="1"/>
  <c r="F9767" i="1" s="1"/>
  <c r="F9766" i="1"/>
  <c r="G9766" i="1" s="1"/>
  <c r="E9766" i="1"/>
  <c r="E9765" i="1"/>
  <c r="F9765" i="1" s="1"/>
  <c r="G9765" i="1" s="1"/>
  <c r="F9764" i="1"/>
  <c r="G9764" i="1" s="1"/>
  <c r="E9764" i="1"/>
  <c r="G9763" i="1"/>
  <c r="F9763" i="1"/>
  <c r="E9763" i="1"/>
  <c r="E9762" i="1"/>
  <c r="F9762" i="1" s="1"/>
  <c r="G9762" i="1" s="1"/>
  <c r="F9761" i="1"/>
  <c r="G9761" i="1" s="1"/>
  <c r="E9761" i="1"/>
  <c r="G9760" i="1"/>
  <c r="F9760" i="1"/>
  <c r="E9760" i="1"/>
  <c r="E9759" i="1"/>
  <c r="F9759" i="1" s="1"/>
  <c r="G9759" i="1" s="1"/>
  <c r="G9758" i="1"/>
  <c r="F9758" i="1"/>
  <c r="E9758" i="1"/>
  <c r="E9757" i="1"/>
  <c r="F9757" i="1" s="1"/>
  <c r="G9757" i="1" s="1"/>
  <c r="G9756" i="1"/>
  <c r="E9756" i="1"/>
  <c r="F9756" i="1" s="1"/>
  <c r="G9755" i="1"/>
  <c r="F9755" i="1"/>
  <c r="E9755" i="1"/>
  <c r="F9754" i="1"/>
  <c r="G9754" i="1" s="1"/>
  <c r="E9754" i="1"/>
  <c r="E9753" i="1"/>
  <c r="F9753" i="1" s="1"/>
  <c r="G9753" i="1" s="1"/>
  <c r="G9752" i="1"/>
  <c r="F9752" i="1"/>
  <c r="E9752" i="1"/>
  <c r="G9751" i="1"/>
  <c r="E9751" i="1"/>
  <c r="F9751" i="1" s="1"/>
  <c r="F9750" i="1"/>
  <c r="G9750" i="1" s="1"/>
  <c r="E9750" i="1"/>
  <c r="E9749" i="1"/>
  <c r="F9749" i="1" s="1"/>
  <c r="G9749" i="1" s="1"/>
  <c r="F9748" i="1"/>
  <c r="G9748" i="1" s="1"/>
  <c r="E9748" i="1"/>
  <c r="G9747" i="1"/>
  <c r="F9747" i="1"/>
  <c r="E9747" i="1"/>
  <c r="E9746" i="1"/>
  <c r="F9746" i="1" s="1"/>
  <c r="G9746" i="1" s="1"/>
  <c r="F9745" i="1"/>
  <c r="G9745" i="1" s="1"/>
  <c r="E9745" i="1"/>
  <c r="G9744" i="1"/>
  <c r="F9744" i="1"/>
  <c r="E9744" i="1"/>
  <c r="F9743" i="1"/>
  <c r="G9743" i="1" s="1"/>
  <c r="E9743" i="1"/>
  <c r="G9742" i="1"/>
  <c r="F9742" i="1"/>
  <c r="E9742" i="1"/>
  <c r="E9741" i="1"/>
  <c r="F9741" i="1" s="1"/>
  <c r="G9741" i="1" s="1"/>
  <c r="F9740" i="1"/>
  <c r="G9740" i="1" s="1"/>
  <c r="E9740" i="1"/>
  <c r="G9739" i="1"/>
  <c r="F9739" i="1"/>
  <c r="E9739" i="1"/>
  <c r="F9738" i="1"/>
  <c r="G9738" i="1" s="1"/>
  <c r="E9738" i="1"/>
  <c r="F9737" i="1"/>
  <c r="G9737" i="1" s="1"/>
  <c r="E9737" i="1"/>
  <c r="G9736" i="1"/>
  <c r="F9736" i="1"/>
  <c r="E9736" i="1"/>
  <c r="E9735" i="1"/>
  <c r="F9735" i="1" s="1"/>
  <c r="G9735" i="1" s="1"/>
  <c r="F9734" i="1"/>
  <c r="G9734" i="1" s="1"/>
  <c r="E9734" i="1"/>
  <c r="E9733" i="1"/>
  <c r="F9733" i="1" s="1"/>
  <c r="G9733" i="1" s="1"/>
  <c r="F9732" i="1"/>
  <c r="G9732" i="1" s="1"/>
  <c r="E9732" i="1"/>
  <c r="G9731" i="1"/>
  <c r="F9731" i="1"/>
  <c r="E9731" i="1"/>
  <c r="E9730" i="1"/>
  <c r="F9730" i="1" s="1"/>
  <c r="G9730" i="1" s="1"/>
  <c r="F9729" i="1"/>
  <c r="G9729" i="1" s="1"/>
  <c r="E9729" i="1"/>
  <c r="G9728" i="1"/>
  <c r="F9728" i="1"/>
  <c r="E9728" i="1"/>
  <c r="F9727" i="1"/>
  <c r="G9727" i="1" s="1"/>
  <c r="E9727" i="1"/>
  <c r="G9726" i="1"/>
  <c r="F9726" i="1"/>
  <c r="E9726" i="1"/>
  <c r="E9725" i="1"/>
  <c r="F9725" i="1" s="1"/>
  <c r="G9725" i="1" s="1"/>
  <c r="G9724" i="1"/>
  <c r="E9724" i="1"/>
  <c r="F9724" i="1" s="1"/>
  <c r="G9723" i="1"/>
  <c r="F9723" i="1"/>
  <c r="E9723" i="1"/>
  <c r="E9722" i="1"/>
  <c r="F9722" i="1" s="1"/>
  <c r="G9722" i="1" s="1"/>
  <c r="E9721" i="1"/>
  <c r="F9721" i="1" s="1"/>
  <c r="G9721" i="1" s="1"/>
  <c r="G9720" i="1"/>
  <c r="F9720" i="1"/>
  <c r="E9720" i="1"/>
  <c r="E9719" i="1"/>
  <c r="F9719" i="1" s="1"/>
  <c r="G9719" i="1" s="1"/>
  <c r="F9718" i="1"/>
  <c r="G9718" i="1" s="1"/>
  <c r="E9718" i="1"/>
  <c r="E9717" i="1"/>
  <c r="F9717" i="1" s="1"/>
  <c r="G9717" i="1" s="1"/>
  <c r="E9716" i="1"/>
  <c r="F9716" i="1" s="1"/>
  <c r="G9716" i="1" s="1"/>
  <c r="G9715" i="1"/>
  <c r="F9715" i="1"/>
  <c r="E9715" i="1"/>
  <c r="E9714" i="1"/>
  <c r="F9714" i="1" s="1"/>
  <c r="G9714" i="1" s="1"/>
  <c r="E9713" i="1"/>
  <c r="F9713" i="1" s="1"/>
  <c r="G9713" i="1" s="1"/>
  <c r="G9712" i="1"/>
  <c r="F9712" i="1"/>
  <c r="E9712" i="1"/>
  <c r="F9711" i="1"/>
  <c r="G9711" i="1" s="1"/>
  <c r="E9711" i="1"/>
  <c r="F9710" i="1"/>
  <c r="G9710" i="1" s="1"/>
  <c r="E9710" i="1"/>
  <c r="E9709" i="1"/>
  <c r="F9709" i="1" s="1"/>
  <c r="G9709" i="1" s="1"/>
  <c r="E9708" i="1"/>
  <c r="F9708" i="1" s="1"/>
  <c r="G9708" i="1" s="1"/>
  <c r="F9707" i="1"/>
  <c r="G9707" i="1" s="1"/>
  <c r="E9707" i="1"/>
  <c r="F9706" i="1"/>
  <c r="G9706" i="1" s="1"/>
  <c r="E9706" i="1"/>
  <c r="G9705" i="1"/>
  <c r="E9705" i="1"/>
  <c r="F9705" i="1" s="1"/>
  <c r="G9704" i="1"/>
  <c r="F9704" i="1"/>
  <c r="E9704" i="1"/>
  <c r="E9703" i="1"/>
  <c r="F9703" i="1" s="1"/>
  <c r="G9703" i="1" s="1"/>
  <c r="F9702" i="1"/>
  <c r="G9702" i="1" s="1"/>
  <c r="E9702" i="1"/>
  <c r="E9701" i="1"/>
  <c r="F9701" i="1" s="1"/>
  <c r="G9701" i="1" s="1"/>
  <c r="F9700" i="1"/>
  <c r="G9700" i="1" s="1"/>
  <c r="E9700" i="1"/>
  <c r="G9699" i="1"/>
  <c r="F9699" i="1"/>
  <c r="E9699" i="1"/>
  <c r="E9698" i="1"/>
  <c r="F9698" i="1" s="1"/>
  <c r="G9698" i="1" s="1"/>
  <c r="G9697" i="1"/>
  <c r="F9697" i="1"/>
  <c r="E9697" i="1"/>
  <c r="G9696" i="1"/>
  <c r="F9696" i="1"/>
  <c r="E9696" i="1"/>
  <c r="E9695" i="1"/>
  <c r="F9695" i="1" s="1"/>
  <c r="G9695" i="1" s="1"/>
  <c r="G9694" i="1"/>
  <c r="E9694" i="1"/>
  <c r="F9694" i="1" s="1"/>
  <c r="E9693" i="1"/>
  <c r="F9693" i="1" s="1"/>
  <c r="G9693" i="1" s="1"/>
  <c r="E9692" i="1"/>
  <c r="F9692" i="1" s="1"/>
  <c r="G9692" i="1" s="1"/>
  <c r="G9691" i="1"/>
  <c r="F9691" i="1"/>
  <c r="E9691" i="1"/>
  <c r="F9690" i="1"/>
  <c r="G9690" i="1" s="1"/>
  <c r="E9690" i="1"/>
  <c r="E9689" i="1"/>
  <c r="F9689" i="1" s="1"/>
  <c r="G9689" i="1" s="1"/>
  <c r="G9688" i="1"/>
  <c r="F9688" i="1"/>
  <c r="E9688" i="1"/>
  <c r="E9687" i="1"/>
  <c r="F9687" i="1" s="1"/>
  <c r="G9687" i="1" s="1"/>
  <c r="E9686" i="1"/>
  <c r="F9686" i="1" s="1"/>
  <c r="G9686" i="1" s="1"/>
  <c r="E9685" i="1"/>
  <c r="F9685" i="1" s="1"/>
  <c r="G9685" i="1" s="1"/>
  <c r="F9684" i="1"/>
  <c r="G9684" i="1" s="1"/>
  <c r="E9684" i="1"/>
  <c r="G9683" i="1"/>
  <c r="F9683" i="1"/>
  <c r="E9683" i="1"/>
  <c r="F9682" i="1"/>
  <c r="G9682" i="1" s="1"/>
  <c r="E9682" i="1"/>
  <c r="F9681" i="1"/>
  <c r="G9681" i="1" s="1"/>
  <c r="E9681" i="1"/>
  <c r="G9680" i="1"/>
  <c r="F9680" i="1"/>
  <c r="E9680" i="1"/>
  <c r="F9679" i="1"/>
  <c r="G9679" i="1" s="1"/>
  <c r="E9679" i="1"/>
  <c r="E9678" i="1"/>
  <c r="F9678" i="1" s="1"/>
  <c r="G9678" i="1" s="1"/>
  <c r="E9677" i="1"/>
  <c r="F9677" i="1" s="1"/>
  <c r="G9677" i="1" s="1"/>
  <c r="F9676" i="1"/>
  <c r="G9676" i="1" s="1"/>
  <c r="E9676" i="1"/>
  <c r="F9675" i="1"/>
  <c r="G9675" i="1" s="1"/>
  <c r="E9675" i="1"/>
  <c r="F9674" i="1"/>
  <c r="G9674" i="1" s="1"/>
  <c r="E9674" i="1"/>
  <c r="E9673" i="1"/>
  <c r="F9673" i="1" s="1"/>
  <c r="G9673" i="1" s="1"/>
  <c r="G9672" i="1"/>
  <c r="F9672" i="1"/>
  <c r="E9672" i="1"/>
  <c r="G9671" i="1"/>
  <c r="E9671" i="1"/>
  <c r="F9671" i="1" s="1"/>
  <c r="F9670" i="1"/>
  <c r="G9670" i="1" s="1"/>
  <c r="E9670" i="1"/>
  <c r="E9669" i="1"/>
  <c r="F9669" i="1" s="1"/>
  <c r="G9669" i="1" s="1"/>
  <c r="F9668" i="1"/>
  <c r="G9668" i="1" s="1"/>
  <c r="E9668" i="1"/>
  <c r="F9667" i="1"/>
  <c r="G9667" i="1" s="1"/>
  <c r="E9667" i="1"/>
  <c r="E9666" i="1"/>
  <c r="F9666" i="1" s="1"/>
  <c r="G9666" i="1" s="1"/>
  <c r="F9665" i="1"/>
  <c r="G9665" i="1" s="1"/>
  <c r="E9665" i="1"/>
  <c r="G9664" i="1"/>
  <c r="F9664" i="1"/>
  <c r="E9664" i="1"/>
  <c r="F9663" i="1"/>
  <c r="G9663" i="1" s="1"/>
  <c r="E9663" i="1"/>
  <c r="E9662" i="1"/>
  <c r="F9662" i="1" s="1"/>
  <c r="G9662" i="1" s="1"/>
  <c r="E9661" i="1"/>
  <c r="F9661" i="1" s="1"/>
  <c r="G9661" i="1" s="1"/>
  <c r="E9660" i="1"/>
  <c r="F9660" i="1" s="1"/>
  <c r="G9660" i="1" s="1"/>
  <c r="F9659" i="1"/>
  <c r="G9659" i="1" s="1"/>
  <c r="E9659" i="1"/>
  <c r="E9658" i="1"/>
  <c r="F9658" i="1" s="1"/>
  <c r="G9658" i="1" s="1"/>
  <c r="E9657" i="1"/>
  <c r="F9657" i="1" s="1"/>
  <c r="G9657" i="1" s="1"/>
  <c r="G9656" i="1"/>
  <c r="F9656" i="1"/>
  <c r="E9656" i="1"/>
  <c r="E9655" i="1"/>
  <c r="F9655" i="1" s="1"/>
  <c r="G9655" i="1" s="1"/>
  <c r="F9654" i="1"/>
  <c r="G9654" i="1" s="1"/>
  <c r="E9654" i="1"/>
  <c r="E9653" i="1"/>
  <c r="F9653" i="1" s="1"/>
  <c r="G9653" i="1" s="1"/>
  <c r="E9652" i="1"/>
  <c r="F9652" i="1" s="1"/>
  <c r="G9652" i="1" s="1"/>
  <c r="G9651" i="1"/>
  <c r="F9651" i="1"/>
  <c r="E9651" i="1"/>
  <c r="F9650" i="1"/>
  <c r="G9650" i="1" s="1"/>
  <c r="E9650" i="1"/>
  <c r="E9649" i="1"/>
  <c r="F9649" i="1" s="1"/>
  <c r="G9649" i="1" s="1"/>
  <c r="G9648" i="1"/>
  <c r="F9648" i="1"/>
  <c r="E9648" i="1"/>
  <c r="G9647" i="1"/>
  <c r="F9647" i="1"/>
  <c r="E9647" i="1"/>
  <c r="F9646" i="1"/>
  <c r="G9646" i="1" s="1"/>
  <c r="E9646" i="1"/>
  <c r="E9645" i="1"/>
  <c r="F9645" i="1" s="1"/>
  <c r="G9645" i="1" s="1"/>
  <c r="F9644" i="1"/>
  <c r="G9644" i="1" s="1"/>
  <c r="E9644" i="1"/>
  <c r="F9643" i="1"/>
  <c r="G9643" i="1" s="1"/>
  <c r="E9643" i="1"/>
  <c r="F9642" i="1"/>
  <c r="G9642" i="1" s="1"/>
  <c r="E9642" i="1"/>
  <c r="E9641" i="1"/>
  <c r="F9641" i="1" s="1"/>
  <c r="G9641" i="1" s="1"/>
  <c r="G9640" i="1"/>
  <c r="F9640" i="1"/>
  <c r="E9640" i="1"/>
  <c r="G9639" i="1"/>
  <c r="E9639" i="1"/>
  <c r="F9639" i="1" s="1"/>
  <c r="F9638" i="1"/>
  <c r="G9638" i="1" s="1"/>
  <c r="E9638" i="1"/>
  <c r="E9637" i="1"/>
  <c r="F9637" i="1" s="1"/>
  <c r="G9637" i="1" s="1"/>
  <c r="F9636" i="1"/>
  <c r="G9636" i="1" s="1"/>
  <c r="E9636" i="1"/>
  <c r="F9635" i="1"/>
  <c r="G9635" i="1" s="1"/>
  <c r="E9635" i="1"/>
  <c r="E9634" i="1"/>
  <c r="F9634" i="1" s="1"/>
  <c r="G9634" i="1" s="1"/>
  <c r="G9633" i="1"/>
  <c r="F9633" i="1"/>
  <c r="E9633" i="1"/>
  <c r="G9632" i="1"/>
  <c r="F9632" i="1"/>
  <c r="E9632" i="1"/>
  <c r="E9631" i="1"/>
  <c r="F9631" i="1" s="1"/>
  <c r="G9631" i="1" s="1"/>
  <c r="G9630" i="1"/>
  <c r="E9630" i="1"/>
  <c r="F9630" i="1" s="1"/>
  <c r="E9629" i="1"/>
  <c r="F9629" i="1" s="1"/>
  <c r="G9629" i="1" s="1"/>
  <c r="G9628" i="1"/>
  <c r="E9628" i="1"/>
  <c r="F9628" i="1" s="1"/>
  <c r="F9627" i="1"/>
  <c r="G9627" i="1" s="1"/>
  <c r="E9627" i="1"/>
  <c r="F9626" i="1"/>
  <c r="G9626" i="1" s="1"/>
  <c r="E9626" i="1"/>
  <c r="E9625" i="1"/>
  <c r="F9625" i="1" s="1"/>
  <c r="G9625" i="1" s="1"/>
  <c r="G9624" i="1"/>
  <c r="F9624" i="1"/>
  <c r="E9624" i="1"/>
  <c r="G9623" i="1"/>
  <c r="E9623" i="1"/>
  <c r="F9623" i="1" s="1"/>
  <c r="E9622" i="1"/>
  <c r="F9622" i="1" s="1"/>
  <c r="G9622" i="1" s="1"/>
  <c r="E9621" i="1"/>
  <c r="F9621" i="1" s="1"/>
  <c r="G9621" i="1" s="1"/>
  <c r="F9620" i="1"/>
  <c r="G9620" i="1" s="1"/>
  <c r="E9620" i="1"/>
  <c r="G9619" i="1"/>
  <c r="F9619" i="1"/>
  <c r="E9619" i="1"/>
  <c r="F9618" i="1"/>
  <c r="G9618" i="1" s="1"/>
  <c r="E9618" i="1"/>
  <c r="F9617" i="1"/>
  <c r="G9617" i="1" s="1"/>
  <c r="E9617" i="1"/>
  <c r="G9616" i="1"/>
  <c r="F9616" i="1"/>
  <c r="E9616" i="1"/>
  <c r="F9615" i="1"/>
  <c r="G9615" i="1" s="1"/>
  <c r="E9615" i="1"/>
  <c r="G9614" i="1"/>
  <c r="F9614" i="1"/>
  <c r="E9614" i="1"/>
  <c r="E9613" i="1"/>
  <c r="F9613" i="1" s="1"/>
  <c r="G9613" i="1" s="1"/>
  <c r="F9612" i="1"/>
  <c r="G9612" i="1" s="1"/>
  <c r="E9612" i="1"/>
  <c r="F9611" i="1"/>
  <c r="G9611" i="1" s="1"/>
  <c r="E9611" i="1"/>
  <c r="F9610" i="1"/>
  <c r="G9610" i="1" s="1"/>
  <c r="E9610" i="1"/>
  <c r="E9609" i="1"/>
  <c r="F9609" i="1" s="1"/>
  <c r="G9609" i="1" s="1"/>
  <c r="G9608" i="1"/>
  <c r="F9608" i="1"/>
  <c r="E9608" i="1"/>
  <c r="E9607" i="1"/>
  <c r="F9607" i="1" s="1"/>
  <c r="G9607" i="1" s="1"/>
  <c r="G9606" i="1"/>
  <c r="F9606" i="1"/>
  <c r="E9606" i="1"/>
  <c r="E9605" i="1"/>
  <c r="F9605" i="1" s="1"/>
  <c r="G9605" i="1" s="1"/>
  <c r="G9604" i="1"/>
  <c r="F9604" i="1"/>
  <c r="E9604" i="1"/>
  <c r="F9603" i="1"/>
  <c r="G9603" i="1" s="1"/>
  <c r="E9603" i="1"/>
  <c r="E9602" i="1"/>
  <c r="F9602" i="1" s="1"/>
  <c r="G9602" i="1" s="1"/>
  <c r="F9601" i="1"/>
  <c r="G9601" i="1" s="1"/>
  <c r="E9601" i="1"/>
  <c r="G9600" i="1"/>
  <c r="F9600" i="1"/>
  <c r="E9600" i="1"/>
  <c r="F9599" i="1"/>
  <c r="G9599" i="1" s="1"/>
  <c r="E9599" i="1"/>
  <c r="E9598" i="1"/>
  <c r="F9598" i="1" s="1"/>
  <c r="G9598" i="1" s="1"/>
  <c r="E9597" i="1"/>
  <c r="F9597" i="1" s="1"/>
  <c r="G9597" i="1" s="1"/>
  <c r="G9596" i="1"/>
  <c r="E9596" i="1"/>
  <c r="F9596" i="1" s="1"/>
  <c r="G9595" i="1"/>
  <c r="F9595" i="1"/>
  <c r="E9595" i="1"/>
  <c r="E9594" i="1"/>
  <c r="F9594" i="1" s="1"/>
  <c r="G9594" i="1" s="1"/>
  <c r="G9593" i="1"/>
  <c r="E9593" i="1"/>
  <c r="F9593" i="1" s="1"/>
  <c r="G9592" i="1"/>
  <c r="F9592" i="1"/>
  <c r="E9592" i="1"/>
  <c r="F9591" i="1"/>
  <c r="G9591" i="1" s="1"/>
  <c r="E9591" i="1"/>
  <c r="E9590" i="1"/>
  <c r="F9590" i="1" s="1"/>
  <c r="G9590" i="1" s="1"/>
  <c r="E9589" i="1"/>
  <c r="F9589" i="1" s="1"/>
  <c r="G9589" i="1" s="1"/>
  <c r="E9588" i="1"/>
  <c r="F9588" i="1" s="1"/>
  <c r="G9588" i="1" s="1"/>
  <c r="G9587" i="1"/>
  <c r="F9587" i="1"/>
  <c r="E9587" i="1"/>
  <c r="E9586" i="1"/>
  <c r="F9586" i="1" s="1"/>
  <c r="G9586" i="1" s="1"/>
  <c r="E9585" i="1"/>
  <c r="F9585" i="1" s="1"/>
  <c r="G9585" i="1" s="1"/>
  <c r="G9584" i="1"/>
  <c r="F9584" i="1"/>
  <c r="E9584" i="1"/>
  <c r="G9583" i="1"/>
  <c r="F9583" i="1"/>
  <c r="E9583" i="1"/>
  <c r="E9582" i="1"/>
  <c r="F9582" i="1" s="1"/>
  <c r="G9582" i="1" s="1"/>
  <c r="E9581" i="1"/>
  <c r="F9581" i="1" s="1"/>
  <c r="G9581" i="1" s="1"/>
  <c r="G9580" i="1"/>
  <c r="E9580" i="1"/>
  <c r="F9580" i="1" s="1"/>
  <c r="F9579" i="1"/>
  <c r="G9579" i="1" s="1"/>
  <c r="E9579" i="1"/>
  <c r="F9578" i="1"/>
  <c r="G9578" i="1" s="1"/>
  <c r="E9578" i="1"/>
  <c r="F9577" i="1"/>
  <c r="G9577" i="1" s="1"/>
  <c r="E9577" i="1"/>
  <c r="G9576" i="1"/>
  <c r="F9576" i="1"/>
  <c r="E9576" i="1"/>
  <c r="E9575" i="1"/>
  <c r="F9575" i="1" s="1"/>
  <c r="G9575" i="1" s="1"/>
  <c r="G9574" i="1"/>
  <c r="F9574" i="1"/>
  <c r="E9574" i="1"/>
  <c r="E9573" i="1"/>
  <c r="F9573" i="1" s="1"/>
  <c r="G9573" i="1" s="1"/>
  <c r="G9572" i="1"/>
  <c r="F9572" i="1"/>
  <c r="E9572" i="1"/>
  <c r="F9571" i="1"/>
  <c r="G9571" i="1" s="1"/>
  <c r="E9571" i="1"/>
  <c r="E9570" i="1"/>
  <c r="F9570" i="1" s="1"/>
  <c r="G9570" i="1" s="1"/>
  <c r="G9569" i="1"/>
  <c r="F9569" i="1"/>
  <c r="E9569" i="1"/>
  <c r="G9568" i="1"/>
  <c r="F9568" i="1"/>
  <c r="E9568" i="1"/>
  <c r="E9567" i="1"/>
  <c r="F9567" i="1" s="1"/>
  <c r="G9567" i="1" s="1"/>
  <c r="E9566" i="1"/>
  <c r="F9566" i="1" s="1"/>
  <c r="G9566" i="1" s="1"/>
  <c r="E9565" i="1"/>
  <c r="F9565" i="1" s="1"/>
  <c r="G9565" i="1" s="1"/>
  <c r="E9564" i="1"/>
  <c r="F9564" i="1" s="1"/>
  <c r="G9564" i="1" s="1"/>
  <c r="F9563" i="1"/>
  <c r="G9563" i="1" s="1"/>
  <c r="E9563" i="1"/>
  <c r="E9562" i="1"/>
  <c r="F9562" i="1" s="1"/>
  <c r="G9562" i="1" s="1"/>
  <c r="G9561" i="1"/>
  <c r="E9561" i="1"/>
  <c r="F9561" i="1" s="1"/>
  <c r="G9560" i="1"/>
  <c r="F9560" i="1"/>
  <c r="E9560" i="1"/>
  <c r="E9559" i="1"/>
  <c r="F9559" i="1" s="1"/>
  <c r="G9559" i="1" s="1"/>
  <c r="E9558" i="1"/>
  <c r="F9558" i="1" s="1"/>
  <c r="G9558" i="1" s="1"/>
  <c r="E9557" i="1"/>
  <c r="F9557" i="1" s="1"/>
  <c r="G9557" i="1" s="1"/>
  <c r="E9556" i="1"/>
  <c r="F9556" i="1" s="1"/>
  <c r="G9556" i="1" s="1"/>
  <c r="G9555" i="1"/>
  <c r="F9555" i="1"/>
  <c r="E9555" i="1"/>
  <c r="F9554" i="1"/>
  <c r="G9554" i="1" s="1"/>
  <c r="E9554" i="1"/>
  <c r="E9553" i="1"/>
  <c r="F9553" i="1" s="1"/>
  <c r="G9553" i="1" s="1"/>
  <c r="G9552" i="1"/>
  <c r="F9552" i="1"/>
  <c r="E9552" i="1"/>
  <c r="F9551" i="1"/>
  <c r="G9551" i="1" s="1"/>
  <c r="E9551" i="1"/>
  <c r="E9550" i="1"/>
  <c r="F9550" i="1" s="1"/>
  <c r="G9550" i="1" s="1"/>
  <c r="E9549" i="1"/>
  <c r="F9549" i="1" s="1"/>
  <c r="G9549" i="1" s="1"/>
  <c r="F9548" i="1"/>
  <c r="G9548" i="1" s="1"/>
  <c r="E9548" i="1"/>
  <c r="F9547" i="1"/>
  <c r="G9547" i="1" s="1"/>
  <c r="E9547" i="1"/>
  <c r="F9546" i="1"/>
  <c r="G9546" i="1" s="1"/>
  <c r="E9546" i="1"/>
  <c r="E9545" i="1"/>
  <c r="F9545" i="1" s="1"/>
  <c r="G9545" i="1" s="1"/>
  <c r="G9544" i="1"/>
  <c r="F9544" i="1"/>
  <c r="E9544" i="1"/>
  <c r="G9543" i="1"/>
  <c r="E9543" i="1"/>
  <c r="F9543" i="1" s="1"/>
  <c r="F9542" i="1"/>
  <c r="G9542" i="1" s="1"/>
  <c r="E9542" i="1"/>
  <c r="E9541" i="1"/>
  <c r="F9541" i="1" s="1"/>
  <c r="G9541" i="1" s="1"/>
  <c r="F9540" i="1"/>
  <c r="G9540" i="1" s="1"/>
  <c r="E9540" i="1"/>
  <c r="F9539" i="1"/>
  <c r="G9539" i="1" s="1"/>
  <c r="E9539" i="1"/>
  <c r="E9538" i="1"/>
  <c r="F9538" i="1" s="1"/>
  <c r="G9538" i="1" s="1"/>
  <c r="F9537" i="1"/>
  <c r="G9537" i="1" s="1"/>
  <c r="E9537" i="1"/>
  <c r="G9536" i="1"/>
  <c r="F9536" i="1"/>
  <c r="E9536" i="1"/>
  <c r="E9535" i="1"/>
  <c r="F9535" i="1" s="1"/>
  <c r="G9535" i="1" s="1"/>
  <c r="G9534" i="1"/>
  <c r="E9534" i="1"/>
  <c r="F9534" i="1" s="1"/>
  <c r="E9533" i="1"/>
  <c r="F9533" i="1" s="1"/>
  <c r="G9533" i="1" s="1"/>
  <c r="G9532" i="1"/>
  <c r="E9532" i="1"/>
  <c r="F9532" i="1" s="1"/>
  <c r="F9531" i="1"/>
  <c r="G9531" i="1" s="1"/>
  <c r="E9531" i="1"/>
  <c r="E9530" i="1"/>
  <c r="F9530" i="1" s="1"/>
  <c r="G9530" i="1" s="1"/>
  <c r="G9529" i="1"/>
  <c r="E9529" i="1"/>
  <c r="F9529" i="1" s="1"/>
  <c r="G9528" i="1"/>
  <c r="F9528" i="1"/>
  <c r="E9528" i="1"/>
  <c r="E9527" i="1"/>
  <c r="F9527" i="1" s="1"/>
  <c r="G9527" i="1" s="1"/>
  <c r="F9526" i="1"/>
  <c r="G9526" i="1" s="1"/>
  <c r="E9526" i="1"/>
  <c r="E9525" i="1"/>
  <c r="F9525" i="1" s="1"/>
  <c r="G9525" i="1" s="1"/>
  <c r="E9524" i="1"/>
  <c r="F9524" i="1" s="1"/>
  <c r="G9524" i="1" s="1"/>
  <c r="G9523" i="1"/>
  <c r="F9523" i="1"/>
  <c r="E9523" i="1"/>
  <c r="E9522" i="1"/>
  <c r="F9522" i="1" s="1"/>
  <c r="G9522" i="1" s="1"/>
  <c r="E9521" i="1"/>
  <c r="F9521" i="1" s="1"/>
  <c r="G9521" i="1" s="1"/>
  <c r="G9520" i="1"/>
  <c r="F9520" i="1"/>
  <c r="E9520" i="1"/>
  <c r="F9519" i="1"/>
  <c r="G9519" i="1" s="1"/>
  <c r="E9519" i="1"/>
  <c r="E9518" i="1"/>
  <c r="F9518" i="1" s="1"/>
  <c r="G9518" i="1" s="1"/>
  <c r="E9517" i="1"/>
  <c r="F9517" i="1" s="1"/>
  <c r="G9517" i="1" s="1"/>
  <c r="G9516" i="1"/>
  <c r="F9516" i="1"/>
  <c r="E9516" i="1"/>
  <c r="F9515" i="1"/>
  <c r="G9515" i="1" s="1"/>
  <c r="E9515" i="1"/>
  <c r="F9514" i="1"/>
  <c r="G9514" i="1" s="1"/>
  <c r="E9514" i="1"/>
  <c r="F9513" i="1"/>
  <c r="G9513" i="1" s="1"/>
  <c r="E9513" i="1"/>
  <c r="G9512" i="1"/>
  <c r="F9512" i="1"/>
  <c r="E9512" i="1"/>
  <c r="G9511" i="1"/>
  <c r="E9511" i="1"/>
  <c r="F9511" i="1" s="1"/>
  <c r="F9510" i="1"/>
  <c r="G9510" i="1" s="1"/>
  <c r="E9510" i="1"/>
  <c r="E9509" i="1"/>
  <c r="F9509" i="1" s="1"/>
  <c r="G9509" i="1" s="1"/>
  <c r="F9508" i="1"/>
  <c r="G9508" i="1" s="1"/>
  <c r="E9508" i="1"/>
  <c r="G9507" i="1"/>
  <c r="F9507" i="1"/>
  <c r="E9507" i="1"/>
  <c r="E9506" i="1"/>
  <c r="F9506" i="1" s="1"/>
  <c r="G9506" i="1" s="1"/>
  <c r="F9505" i="1"/>
  <c r="G9505" i="1" s="1"/>
  <c r="E9505" i="1"/>
  <c r="G9504" i="1"/>
  <c r="F9504" i="1"/>
  <c r="E9504" i="1"/>
  <c r="E9503" i="1"/>
  <c r="F9503" i="1" s="1"/>
  <c r="G9503" i="1" s="1"/>
  <c r="G9502" i="1"/>
  <c r="E9502" i="1"/>
  <c r="F9502" i="1" s="1"/>
  <c r="E9501" i="1"/>
  <c r="F9501" i="1" s="1"/>
  <c r="G9501" i="1" s="1"/>
  <c r="G9500" i="1"/>
  <c r="E9500" i="1"/>
  <c r="F9500" i="1" s="1"/>
  <c r="G9499" i="1"/>
  <c r="F9499" i="1"/>
  <c r="E9499" i="1"/>
  <c r="F9498" i="1"/>
  <c r="G9498" i="1" s="1"/>
  <c r="E9498" i="1"/>
  <c r="E9497" i="1"/>
  <c r="F9497" i="1" s="1"/>
  <c r="G9497" i="1" s="1"/>
  <c r="G9496" i="1"/>
  <c r="F9496" i="1"/>
  <c r="E9496" i="1"/>
  <c r="G9495" i="1"/>
  <c r="F9495" i="1"/>
  <c r="E9495" i="1"/>
  <c r="E9494" i="1"/>
  <c r="F9494" i="1" s="1"/>
  <c r="G9494" i="1" s="1"/>
  <c r="E9493" i="1"/>
  <c r="F9493" i="1" s="1"/>
  <c r="G9493" i="1" s="1"/>
  <c r="F9492" i="1"/>
  <c r="G9492" i="1" s="1"/>
  <c r="E9492" i="1"/>
  <c r="G9491" i="1"/>
  <c r="F9491" i="1"/>
  <c r="E9491" i="1"/>
  <c r="E9490" i="1"/>
  <c r="F9490" i="1" s="1"/>
  <c r="G9490" i="1" s="1"/>
  <c r="F9489" i="1"/>
  <c r="G9489" i="1" s="1"/>
  <c r="E9489" i="1"/>
  <c r="G9488" i="1"/>
  <c r="F9488" i="1"/>
  <c r="E9488" i="1"/>
  <c r="G9487" i="1"/>
  <c r="F9487" i="1"/>
  <c r="E9487" i="1"/>
  <c r="G9486" i="1"/>
  <c r="F9486" i="1"/>
  <c r="E9486" i="1"/>
  <c r="E9485" i="1"/>
  <c r="F9485" i="1" s="1"/>
  <c r="G9485" i="1" s="1"/>
  <c r="F9484" i="1"/>
  <c r="G9484" i="1" s="1"/>
  <c r="E9484" i="1"/>
  <c r="F9483" i="1"/>
  <c r="G9483" i="1" s="1"/>
  <c r="E9483" i="1"/>
  <c r="F9482" i="1"/>
  <c r="G9482" i="1" s="1"/>
  <c r="E9482" i="1"/>
  <c r="F9481" i="1"/>
  <c r="G9481" i="1" s="1"/>
  <c r="E9481" i="1"/>
  <c r="G9480" i="1"/>
  <c r="F9480" i="1"/>
  <c r="E9480" i="1"/>
  <c r="E9479" i="1"/>
  <c r="F9479" i="1" s="1"/>
  <c r="G9479" i="1" s="1"/>
  <c r="G9478" i="1"/>
  <c r="F9478" i="1"/>
  <c r="E9478" i="1"/>
  <c r="E9477" i="1"/>
  <c r="F9477" i="1" s="1"/>
  <c r="G9477" i="1" s="1"/>
  <c r="G9476" i="1"/>
  <c r="F9476" i="1"/>
  <c r="E9476" i="1"/>
  <c r="F9475" i="1"/>
  <c r="G9475" i="1" s="1"/>
  <c r="E9475" i="1"/>
  <c r="E9474" i="1"/>
  <c r="F9474" i="1" s="1"/>
  <c r="G9474" i="1" s="1"/>
  <c r="F9473" i="1"/>
  <c r="G9473" i="1" s="1"/>
  <c r="E9473" i="1"/>
  <c r="G9472" i="1"/>
  <c r="F9472" i="1"/>
  <c r="E9472" i="1"/>
  <c r="E9471" i="1"/>
  <c r="F9471" i="1" s="1"/>
  <c r="G9471" i="1" s="1"/>
  <c r="E9470" i="1"/>
  <c r="F9470" i="1" s="1"/>
  <c r="G9470" i="1" s="1"/>
  <c r="E9469" i="1"/>
  <c r="F9469" i="1" s="1"/>
  <c r="G9469" i="1" s="1"/>
  <c r="E9468" i="1"/>
  <c r="F9468" i="1" s="1"/>
  <c r="G9468" i="1" s="1"/>
  <c r="F9467" i="1"/>
  <c r="G9467" i="1" s="1"/>
  <c r="E9467" i="1"/>
  <c r="E9466" i="1"/>
  <c r="F9466" i="1" s="1"/>
  <c r="G9466" i="1" s="1"/>
  <c r="G9465" i="1"/>
  <c r="E9465" i="1"/>
  <c r="F9465" i="1" s="1"/>
  <c r="G9464" i="1"/>
  <c r="F9464" i="1"/>
  <c r="E9464" i="1"/>
  <c r="E9463" i="1"/>
  <c r="F9463" i="1" s="1"/>
  <c r="G9463" i="1" s="1"/>
  <c r="E9462" i="1"/>
  <c r="F9462" i="1" s="1"/>
  <c r="G9462" i="1" s="1"/>
  <c r="E9461" i="1"/>
  <c r="F9461" i="1" s="1"/>
  <c r="G9461" i="1" s="1"/>
  <c r="E9460" i="1"/>
  <c r="F9460" i="1" s="1"/>
  <c r="G9460" i="1" s="1"/>
  <c r="G9459" i="1"/>
  <c r="F9459" i="1"/>
  <c r="E9459" i="1"/>
  <c r="F9458" i="1"/>
  <c r="G9458" i="1" s="1"/>
  <c r="E9458" i="1"/>
  <c r="E9457" i="1"/>
  <c r="F9457" i="1" s="1"/>
  <c r="G9457" i="1" s="1"/>
  <c r="G9456" i="1"/>
  <c r="F9456" i="1"/>
  <c r="E9456" i="1"/>
  <c r="F9455" i="1"/>
  <c r="G9455" i="1" s="1"/>
  <c r="E9455" i="1"/>
  <c r="E9454" i="1"/>
  <c r="F9454" i="1" s="1"/>
  <c r="G9454" i="1" s="1"/>
  <c r="E9453" i="1"/>
  <c r="F9453" i="1" s="1"/>
  <c r="G9453" i="1" s="1"/>
  <c r="E9452" i="1"/>
  <c r="F9452" i="1" s="1"/>
  <c r="G9452" i="1" s="1"/>
  <c r="F9451" i="1"/>
  <c r="G9451" i="1" s="1"/>
  <c r="E9451" i="1"/>
  <c r="F9450" i="1"/>
  <c r="G9450" i="1" s="1"/>
  <c r="E9450" i="1"/>
  <c r="E9449" i="1"/>
  <c r="F9449" i="1" s="1"/>
  <c r="G9449" i="1" s="1"/>
  <c r="G9448" i="1"/>
  <c r="F9448" i="1"/>
  <c r="E9448" i="1"/>
  <c r="E9447" i="1"/>
  <c r="F9447" i="1" s="1"/>
  <c r="G9447" i="1" s="1"/>
  <c r="G9446" i="1"/>
  <c r="F9446" i="1"/>
  <c r="E9446" i="1"/>
  <c r="E9445" i="1"/>
  <c r="F9445" i="1" s="1"/>
  <c r="G9445" i="1" s="1"/>
  <c r="G9444" i="1"/>
  <c r="F9444" i="1"/>
  <c r="E9444" i="1"/>
  <c r="G9443" i="1"/>
  <c r="F9443" i="1"/>
  <c r="E9443" i="1"/>
  <c r="E9442" i="1"/>
  <c r="F9442" i="1" s="1"/>
  <c r="G9442" i="1" s="1"/>
  <c r="F9441" i="1"/>
  <c r="G9441" i="1" s="1"/>
  <c r="E9441" i="1"/>
  <c r="G9440" i="1"/>
  <c r="F9440" i="1"/>
  <c r="E9440" i="1"/>
  <c r="E9439" i="1"/>
  <c r="F9439" i="1" s="1"/>
  <c r="G9439" i="1" s="1"/>
  <c r="E9438" i="1"/>
  <c r="F9438" i="1" s="1"/>
  <c r="G9438" i="1" s="1"/>
  <c r="E9437" i="1"/>
  <c r="F9437" i="1" s="1"/>
  <c r="G9437" i="1" s="1"/>
  <c r="E9436" i="1"/>
  <c r="F9436" i="1" s="1"/>
  <c r="G9436" i="1" s="1"/>
  <c r="G9435" i="1"/>
  <c r="F9435" i="1"/>
  <c r="E9435" i="1"/>
  <c r="E9434" i="1"/>
  <c r="F9434" i="1" s="1"/>
  <c r="G9434" i="1" s="1"/>
  <c r="G9433" i="1"/>
  <c r="E9433" i="1"/>
  <c r="F9433" i="1" s="1"/>
  <c r="G9432" i="1"/>
  <c r="F9432" i="1"/>
  <c r="E9432" i="1"/>
  <c r="F9431" i="1"/>
  <c r="G9431" i="1" s="1"/>
  <c r="E9431" i="1"/>
  <c r="E9430" i="1"/>
  <c r="F9430" i="1" s="1"/>
  <c r="G9430" i="1" s="1"/>
  <c r="E9429" i="1"/>
  <c r="F9429" i="1" s="1"/>
  <c r="G9429" i="1" s="1"/>
  <c r="G9428" i="1"/>
  <c r="F9428" i="1"/>
  <c r="E9428" i="1"/>
  <c r="G9427" i="1"/>
  <c r="F9427" i="1"/>
  <c r="E9427" i="1"/>
  <c r="F9426" i="1"/>
  <c r="G9426" i="1" s="1"/>
  <c r="E9426" i="1"/>
  <c r="G9425" i="1"/>
  <c r="F9425" i="1"/>
  <c r="E9425" i="1"/>
  <c r="G9424" i="1"/>
  <c r="F9424" i="1"/>
  <c r="E9424" i="1"/>
  <c r="E9423" i="1"/>
  <c r="F9423" i="1" s="1"/>
  <c r="G9423" i="1" s="1"/>
  <c r="E9422" i="1"/>
  <c r="F9422" i="1" s="1"/>
  <c r="G9422" i="1" s="1"/>
  <c r="E9421" i="1"/>
  <c r="F9421" i="1" s="1"/>
  <c r="G9421" i="1" s="1"/>
  <c r="F9420" i="1"/>
  <c r="G9420" i="1" s="1"/>
  <c r="E9420" i="1"/>
  <c r="F9419" i="1"/>
  <c r="G9419" i="1" s="1"/>
  <c r="E9419" i="1"/>
  <c r="F9418" i="1"/>
  <c r="G9418" i="1" s="1"/>
  <c r="E9418" i="1"/>
  <c r="F9417" i="1"/>
  <c r="G9417" i="1" s="1"/>
  <c r="E9417" i="1"/>
  <c r="G9416" i="1"/>
  <c r="F9416" i="1"/>
  <c r="E9416" i="1"/>
  <c r="G9415" i="1"/>
  <c r="E9415" i="1"/>
  <c r="F9415" i="1" s="1"/>
  <c r="E9414" i="1"/>
  <c r="F9414" i="1" s="1"/>
  <c r="G9414" i="1" s="1"/>
  <c r="E9413" i="1"/>
  <c r="F9413" i="1" s="1"/>
  <c r="G9413" i="1" s="1"/>
  <c r="F9412" i="1"/>
  <c r="G9412" i="1" s="1"/>
  <c r="E9412" i="1"/>
  <c r="F9411" i="1"/>
  <c r="G9411" i="1" s="1"/>
  <c r="E9411" i="1"/>
  <c r="E9410" i="1"/>
  <c r="F9410" i="1" s="1"/>
  <c r="G9410" i="1" s="1"/>
  <c r="G9409" i="1"/>
  <c r="F9409" i="1"/>
  <c r="E9409" i="1"/>
  <c r="G9408" i="1"/>
  <c r="F9408" i="1"/>
  <c r="E9408" i="1"/>
  <c r="E9407" i="1"/>
  <c r="F9407" i="1" s="1"/>
  <c r="G9407" i="1" s="1"/>
  <c r="E9406" i="1"/>
  <c r="F9406" i="1" s="1"/>
  <c r="G9406" i="1" s="1"/>
  <c r="E9405" i="1"/>
  <c r="F9405" i="1" s="1"/>
  <c r="G9405" i="1" s="1"/>
  <c r="E9404" i="1"/>
  <c r="F9404" i="1" s="1"/>
  <c r="G9404" i="1" s="1"/>
  <c r="G9403" i="1"/>
  <c r="F9403" i="1"/>
  <c r="E9403" i="1"/>
  <c r="E9402" i="1"/>
  <c r="F9402" i="1" s="1"/>
  <c r="G9402" i="1" s="1"/>
  <c r="E9401" i="1"/>
  <c r="F9401" i="1" s="1"/>
  <c r="G9401" i="1" s="1"/>
  <c r="G9400" i="1"/>
  <c r="F9400" i="1"/>
  <c r="E9400" i="1"/>
  <c r="E9399" i="1"/>
  <c r="F9399" i="1" s="1"/>
  <c r="G9399" i="1" s="1"/>
  <c r="E9398" i="1"/>
  <c r="F9398" i="1" s="1"/>
  <c r="G9398" i="1" s="1"/>
  <c r="E9397" i="1"/>
  <c r="F9397" i="1" s="1"/>
  <c r="G9397" i="1" s="1"/>
  <c r="E9396" i="1"/>
  <c r="F9396" i="1" s="1"/>
  <c r="G9396" i="1" s="1"/>
  <c r="G9395" i="1"/>
  <c r="F9395" i="1"/>
  <c r="E9395" i="1"/>
  <c r="F9394" i="1"/>
  <c r="G9394" i="1" s="1"/>
  <c r="E9394" i="1"/>
  <c r="E9393" i="1"/>
  <c r="F9393" i="1" s="1"/>
  <c r="G9393" i="1" s="1"/>
  <c r="G9392" i="1"/>
  <c r="F9392" i="1"/>
  <c r="E9392" i="1"/>
  <c r="F9391" i="1"/>
  <c r="G9391" i="1" s="1"/>
  <c r="E9391" i="1"/>
  <c r="E9390" i="1"/>
  <c r="F9390" i="1" s="1"/>
  <c r="G9390" i="1" s="1"/>
  <c r="E9389" i="1"/>
  <c r="F9389" i="1" s="1"/>
  <c r="G9389" i="1" s="1"/>
  <c r="F9388" i="1"/>
  <c r="G9388" i="1" s="1"/>
  <c r="E9388" i="1"/>
  <c r="F9387" i="1"/>
  <c r="G9387" i="1" s="1"/>
  <c r="E9387" i="1"/>
  <c r="E9386" i="1"/>
  <c r="F9386" i="1" s="1"/>
  <c r="G9386" i="1" s="1"/>
  <c r="G9385" i="1"/>
  <c r="F9385" i="1"/>
  <c r="E9385" i="1"/>
  <c r="G9384" i="1"/>
  <c r="F9384" i="1"/>
  <c r="E9384" i="1"/>
  <c r="E9383" i="1"/>
  <c r="F9383" i="1" s="1"/>
  <c r="G9383" i="1" s="1"/>
  <c r="G9382" i="1"/>
  <c r="F9382" i="1"/>
  <c r="E9382" i="1"/>
  <c r="E9381" i="1"/>
  <c r="F9381" i="1" s="1"/>
  <c r="G9381" i="1" s="1"/>
  <c r="E9380" i="1"/>
  <c r="F9380" i="1" s="1"/>
  <c r="G9380" i="1" s="1"/>
  <c r="G9379" i="1"/>
  <c r="F9379" i="1"/>
  <c r="E9379" i="1"/>
  <c r="E9378" i="1"/>
  <c r="F9378" i="1" s="1"/>
  <c r="G9378" i="1" s="1"/>
  <c r="G9377" i="1"/>
  <c r="F9377" i="1"/>
  <c r="E9377" i="1"/>
  <c r="G9376" i="1"/>
  <c r="F9376" i="1"/>
  <c r="E9376" i="1"/>
  <c r="E9375" i="1"/>
  <c r="F9375" i="1" s="1"/>
  <c r="G9375" i="1" s="1"/>
  <c r="F9374" i="1"/>
  <c r="G9374" i="1" s="1"/>
  <c r="E9374" i="1"/>
  <c r="E9373" i="1"/>
  <c r="F9373" i="1" s="1"/>
  <c r="G9373" i="1" s="1"/>
  <c r="E9372" i="1"/>
  <c r="F9372" i="1" s="1"/>
  <c r="G9372" i="1" s="1"/>
  <c r="F9371" i="1"/>
  <c r="G9371" i="1" s="1"/>
  <c r="E9371" i="1"/>
  <c r="F9370" i="1"/>
  <c r="G9370" i="1" s="1"/>
  <c r="E9370" i="1"/>
  <c r="E9369" i="1"/>
  <c r="F9369" i="1" s="1"/>
  <c r="G9369" i="1" s="1"/>
  <c r="G9368" i="1"/>
  <c r="F9368" i="1"/>
  <c r="E9368" i="1"/>
  <c r="F9367" i="1"/>
  <c r="G9367" i="1" s="1"/>
  <c r="E9367" i="1"/>
  <c r="E9366" i="1"/>
  <c r="F9366" i="1" s="1"/>
  <c r="G9366" i="1" s="1"/>
  <c r="E9365" i="1"/>
  <c r="F9365" i="1" s="1"/>
  <c r="G9365" i="1" s="1"/>
  <c r="G9364" i="1"/>
  <c r="F9364" i="1"/>
  <c r="E9364" i="1"/>
  <c r="G9363" i="1"/>
  <c r="F9363" i="1"/>
  <c r="E9363" i="1"/>
  <c r="E9362" i="1"/>
  <c r="F9362" i="1" s="1"/>
  <c r="G9362" i="1" s="1"/>
  <c r="F9361" i="1"/>
  <c r="G9361" i="1" s="1"/>
  <c r="E9361" i="1"/>
  <c r="G9360" i="1"/>
  <c r="F9360" i="1"/>
  <c r="E9360" i="1"/>
  <c r="E9359" i="1"/>
  <c r="F9359" i="1" s="1"/>
  <c r="G9359" i="1" s="1"/>
  <c r="F9358" i="1"/>
  <c r="G9358" i="1" s="1"/>
  <c r="E9358" i="1"/>
  <c r="E9357" i="1"/>
  <c r="F9357" i="1" s="1"/>
  <c r="G9357" i="1" s="1"/>
  <c r="F9356" i="1"/>
  <c r="G9356" i="1" s="1"/>
  <c r="E9356" i="1"/>
  <c r="F9355" i="1"/>
  <c r="G9355" i="1" s="1"/>
  <c r="E9355" i="1"/>
  <c r="F9354" i="1"/>
  <c r="G9354" i="1" s="1"/>
  <c r="E9354" i="1"/>
  <c r="F9353" i="1"/>
  <c r="G9353" i="1" s="1"/>
  <c r="E9353" i="1"/>
  <c r="G9352" i="1"/>
  <c r="F9352" i="1"/>
  <c r="E9352" i="1"/>
  <c r="G9351" i="1"/>
  <c r="E9351" i="1"/>
  <c r="F9351" i="1" s="1"/>
  <c r="F9350" i="1"/>
  <c r="G9350" i="1" s="1"/>
  <c r="E9350" i="1"/>
  <c r="E9349" i="1"/>
  <c r="F9349" i="1" s="1"/>
  <c r="G9349" i="1" s="1"/>
  <c r="F9348" i="1"/>
  <c r="G9348" i="1" s="1"/>
  <c r="E9348" i="1"/>
  <c r="F9347" i="1"/>
  <c r="G9347" i="1" s="1"/>
  <c r="E9347" i="1"/>
  <c r="F9346" i="1"/>
  <c r="G9346" i="1" s="1"/>
  <c r="E9346" i="1"/>
  <c r="F9345" i="1"/>
  <c r="G9345" i="1" s="1"/>
  <c r="E9345" i="1"/>
  <c r="G9344" i="1"/>
  <c r="F9344" i="1"/>
  <c r="E9344" i="1"/>
  <c r="G9343" i="1"/>
  <c r="F9343" i="1"/>
  <c r="E9343" i="1"/>
  <c r="E9342" i="1"/>
  <c r="F9342" i="1" s="1"/>
  <c r="G9342" i="1" s="1"/>
  <c r="E9341" i="1"/>
  <c r="F9341" i="1" s="1"/>
  <c r="G9341" i="1" s="1"/>
  <c r="E9340" i="1"/>
  <c r="F9340" i="1" s="1"/>
  <c r="G9340" i="1" s="1"/>
  <c r="G9339" i="1"/>
  <c r="F9339" i="1"/>
  <c r="E9339" i="1"/>
  <c r="E9338" i="1"/>
  <c r="F9338" i="1" s="1"/>
  <c r="G9338" i="1" s="1"/>
  <c r="G9337" i="1"/>
  <c r="F9337" i="1"/>
  <c r="E9337" i="1"/>
  <c r="G9336" i="1"/>
  <c r="F9336" i="1"/>
  <c r="E9336" i="1"/>
  <c r="E9335" i="1"/>
  <c r="F9335" i="1" s="1"/>
  <c r="G9335" i="1" s="1"/>
  <c r="F9334" i="1"/>
  <c r="G9334" i="1" s="1"/>
  <c r="E9334" i="1"/>
  <c r="G9333" i="1"/>
  <c r="E9333" i="1"/>
  <c r="F9333" i="1" s="1"/>
  <c r="E9332" i="1"/>
  <c r="F9332" i="1" s="1"/>
  <c r="G9332" i="1" s="1"/>
  <c r="G9331" i="1"/>
  <c r="E9331" i="1"/>
  <c r="F9331" i="1" s="1"/>
  <c r="F9330" i="1"/>
  <c r="G9330" i="1" s="1"/>
  <c r="E9330" i="1"/>
  <c r="F9329" i="1"/>
  <c r="G9329" i="1" s="1"/>
  <c r="E9329" i="1"/>
  <c r="F9328" i="1"/>
  <c r="G9328" i="1" s="1"/>
  <c r="E9328" i="1"/>
  <c r="G9327" i="1"/>
  <c r="E9327" i="1"/>
  <c r="F9327" i="1" s="1"/>
  <c r="G9326" i="1"/>
  <c r="F9326" i="1"/>
  <c r="E9326" i="1"/>
  <c r="E9325" i="1"/>
  <c r="F9325" i="1" s="1"/>
  <c r="G9325" i="1" s="1"/>
  <c r="E9324" i="1"/>
  <c r="F9324" i="1" s="1"/>
  <c r="G9324" i="1" s="1"/>
  <c r="F9323" i="1"/>
  <c r="G9323" i="1" s="1"/>
  <c r="E9323" i="1"/>
  <c r="E9322" i="1"/>
  <c r="F9322" i="1" s="1"/>
  <c r="G9322" i="1" s="1"/>
  <c r="G9321" i="1"/>
  <c r="E9321" i="1"/>
  <c r="F9321" i="1" s="1"/>
  <c r="G9320" i="1"/>
  <c r="F9320" i="1"/>
  <c r="E9320" i="1"/>
  <c r="E9319" i="1"/>
  <c r="F9319" i="1" s="1"/>
  <c r="G9319" i="1" s="1"/>
  <c r="E9318" i="1"/>
  <c r="F9318" i="1" s="1"/>
  <c r="G9318" i="1" s="1"/>
  <c r="G9317" i="1"/>
  <c r="E9317" i="1"/>
  <c r="F9317" i="1" s="1"/>
  <c r="F9316" i="1"/>
  <c r="G9316" i="1" s="1"/>
  <c r="E9316" i="1"/>
  <c r="E9315" i="1"/>
  <c r="F9315" i="1" s="1"/>
  <c r="G9315" i="1" s="1"/>
  <c r="E9314" i="1"/>
  <c r="F9314" i="1" s="1"/>
  <c r="G9314" i="1" s="1"/>
  <c r="F9313" i="1"/>
  <c r="G9313" i="1" s="1"/>
  <c r="E9313" i="1"/>
  <c r="F9312" i="1"/>
  <c r="G9312" i="1" s="1"/>
  <c r="E9312" i="1"/>
  <c r="E9311" i="1"/>
  <c r="F9311" i="1" s="1"/>
  <c r="G9311" i="1" s="1"/>
  <c r="F9310" i="1"/>
  <c r="G9310" i="1" s="1"/>
  <c r="E9310" i="1"/>
  <c r="E9309" i="1"/>
  <c r="F9309" i="1" s="1"/>
  <c r="G9309" i="1" s="1"/>
  <c r="E9308" i="1"/>
  <c r="F9308" i="1" s="1"/>
  <c r="G9308" i="1" s="1"/>
  <c r="G9307" i="1"/>
  <c r="F9307" i="1"/>
  <c r="E9307" i="1"/>
  <c r="E9306" i="1"/>
  <c r="F9306" i="1" s="1"/>
  <c r="G9306" i="1" s="1"/>
  <c r="G9305" i="1"/>
  <c r="F9305" i="1"/>
  <c r="E9305" i="1"/>
  <c r="F9304" i="1"/>
  <c r="G9304" i="1" s="1"/>
  <c r="E9304" i="1"/>
  <c r="E9303" i="1"/>
  <c r="F9303" i="1" s="1"/>
  <c r="G9303" i="1" s="1"/>
  <c r="E9302" i="1"/>
  <c r="F9302" i="1" s="1"/>
  <c r="G9302" i="1" s="1"/>
  <c r="G9301" i="1"/>
  <c r="E9301" i="1"/>
  <c r="F9301" i="1" s="1"/>
  <c r="E9300" i="1"/>
  <c r="F9300" i="1" s="1"/>
  <c r="G9300" i="1" s="1"/>
  <c r="E9299" i="1"/>
  <c r="F9299" i="1" s="1"/>
  <c r="G9299" i="1" s="1"/>
  <c r="F9298" i="1"/>
  <c r="G9298" i="1" s="1"/>
  <c r="E9298" i="1"/>
  <c r="E9297" i="1"/>
  <c r="F9297" i="1" s="1"/>
  <c r="G9297" i="1" s="1"/>
  <c r="G9296" i="1"/>
  <c r="F9296" i="1"/>
  <c r="E9296" i="1"/>
  <c r="G9295" i="1"/>
  <c r="E9295" i="1"/>
  <c r="F9295" i="1" s="1"/>
  <c r="E9294" i="1"/>
  <c r="F9294" i="1" s="1"/>
  <c r="G9294" i="1" s="1"/>
  <c r="G9293" i="1"/>
  <c r="E9293" i="1"/>
  <c r="F9293" i="1" s="1"/>
  <c r="E9292" i="1"/>
  <c r="F9292" i="1" s="1"/>
  <c r="G9292" i="1" s="1"/>
  <c r="G9291" i="1"/>
  <c r="F9291" i="1"/>
  <c r="E9291" i="1"/>
  <c r="F9290" i="1"/>
  <c r="G9290" i="1" s="1"/>
  <c r="E9290" i="1"/>
  <c r="E9289" i="1"/>
  <c r="F9289" i="1" s="1"/>
  <c r="G9289" i="1" s="1"/>
  <c r="F9288" i="1"/>
  <c r="G9288" i="1" s="1"/>
  <c r="E9288" i="1"/>
  <c r="F9287" i="1"/>
  <c r="G9287" i="1" s="1"/>
  <c r="E9287" i="1"/>
  <c r="E9286" i="1"/>
  <c r="F9286" i="1" s="1"/>
  <c r="G9286" i="1" s="1"/>
  <c r="E9285" i="1"/>
  <c r="F9285" i="1" s="1"/>
  <c r="G9285" i="1" s="1"/>
  <c r="E9284" i="1"/>
  <c r="F9284" i="1" s="1"/>
  <c r="G9284" i="1" s="1"/>
  <c r="F9283" i="1"/>
  <c r="G9283" i="1" s="1"/>
  <c r="E9283" i="1"/>
  <c r="E9282" i="1"/>
  <c r="F9282" i="1" s="1"/>
  <c r="G9282" i="1" s="1"/>
  <c r="F9281" i="1"/>
  <c r="G9281" i="1" s="1"/>
  <c r="E9281" i="1"/>
  <c r="F9280" i="1"/>
  <c r="G9280" i="1" s="1"/>
  <c r="E9280" i="1"/>
  <c r="E9279" i="1"/>
  <c r="F9279" i="1" s="1"/>
  <c r="G9279" i="1" s="1"/>
  <c r="G9278" i="1"/>
  <c r="F9278" i="1"/>
  <c r="E9278" i="1"/>
  <c r="G9277" i="1"/>
  <c r="E9277" i="1"/>
  <c r="F9277" i="1" s="1"/>
  <c r="E9276" i="1"/>
  <c r="F9276" i="1" s="1"/>
  <c r="G9276" i="1" s="1"/>
  <c r="F9275" i="1"/>
  <c r="G9275" i="1" s="1"/>
  <c r="E9275" i="1"/>
  <c r="F9274" i="1"/>
  <c r="G9274" i="1" s="1"/>
  <c r="E9274" i="1"/>
  <c r="E9273" i="1"/>
  <c r="F9273" i="1" s="1"/>
  <c r="G9273" i="1" s="1"/>
  <c r="G9272" i="1"/>
  <c r="F9272" i="1"/>
  <c r="E9272" i="1"/>
  <c r="G9271" i="1"/>
  <c r="F9271" i="1"/>
  <c r="E9271" i="1"/>
  <c r="E9270" i="1"/>
  <c r="F9270" i="1" s="1"/>
  <c r="G9270" i="1" s="1"/>
  <c r="G9269" i="1"/>
  <c r="E9269" i="1"/>
  <c r="F9269" i="1" s="1"/>
  <c r="G9268" i="1"/>
  <c r="F9268" i="1"/>
  <c r="E9268" i="1"/>
  <c r="E9267" i="1"/>
  <c r="F9267" i="1" s="1"/>
  <c r="G9267" i="1" s="1"/>
  <c r="F9266" i="1"/>
  <c r="G9266" i="1" s="1"/>
  <c r="E9266" i="1"/>
  <c r="G9265" i="1"/>
  <c r="F9265" i="1"/>
  <c r="E9265" i="1"/>
  <c r="F9264" i="1"/>
  <c r="G9264" i="1" s="1"/>
  <c r="E9264" i="1"/>
  <c r="G9263" i="1"/>
  <c r="E9263" i="1"/>
  <c r="F9263" i="1" s="1"/>
  <c r="G9262" i="1"/>
  <c r="F9262" i="1"/>
  <c r="E9262" i="1"/>
  <c r="E9261" i="1"/>
  <c r="F9261" i="1" s="1"/>
  <c r="G9261" i="1" s="1"/>
  <c r="G9260" i="1"/>
  <c r="E9260" i="1"/>
  <c r="F9260" i="1" s="1"/>
  <c r="F9259" i="1"/>
  <c r="G9259" i="1" s="1"/>
  <c r="E9259" i="1"/>
  <c r="E9258" i="1"/>
  <c r="F9258" i="1" s="1"/>
  <c r="G9258" i="1" s="1"/>
  <c r="E9257" i="1"/>
  <c r="F9257" i="1" s="1"/>
  <c r="G9257" i="1" s="1"/>
  <c r="G9256" i="1"/>
  <c r="F9256" i="1"/>
  <c r="E9256" i="1"/>
  <c r="E9255" i="1"/>
  <c r="F9255" i="1" s="1"/>
  <c r="G9255" i="1" s="1"/>
  <c r="E9254" i="1"/>
  <c r="F9254" i="1" s="1"/>
  <c r="G9254" i="1" s="1"/>
  <c r="G9253" i="1"/>
  <c r="E9253" i="1"/>
  <c r="F9253" i="1" s="1"/>
  <c r="G9252" i="1"/>
  <c r="F9252" i="1"/>
  <c r="E9252" i="1"/>
  <c r="E9251" i="1"/>
  <c r="F9251" i="1" s="1"/>
  <c r="G9251" i="1" s="1"/>
  <c r="E9250" i="1"/>
  <c r="F9250" i="1" s="1"/>
  <c r="G9250" i="1" s="1"/>
  <c r="F9249" i="1"/>
  <c r="G9249" i="1" s="1"/>
  <c r="E9249" i="1"/>
  <c r="F9248" i="1"/>
  <c r="G9248" i="1" s="1"/>
  <c r="E9248" i="1"/>
  <c r="E9247" i="1"/>
  <c r="F9247" i="1" s="1"/>
  <c r="G9247" i="1" s="1"/>
  <c r="F9246" i="1"/>
  <c r="G9246" i="1" s="1"/>
  <c r="E9246" i="1"/>
  <c r="E9245" i="1"/>
  <c r="F9245" i="1" s="1"/>
  <c r="G9245" i="1" s="1"/>
  <c r="G9244" i="1"/>
  <c r="F9244" i="1"/>
  <c r="E9244" i="1"/>
  <c r="F9243" i="1"/>
  <c r="G9243" i="1" s="1"/>
  <c r="E9243" i="1"/>
  <c r="E9242" i="1"/>
  <c r="F9242" i="1" s="1"/>
  <c r="G9242" i="1" s="1"/>
  <c r="E9241" i="1"/>
  <c r="F9241" i="1" s="1"/>
  <c r="G9241" i="1" s="1"/>
  <c r="F9240" i="1"/>
  <c r="G9240" i="1" s="1"/>
  <c r="E9240" i="1"/>
  <c r="E9239" i="1"/>
  <c r="F9239" i="1" s="1"/>
  <c r="G9239" i="1" s="1"/>
  <c r="F9238" i="1"/>
  <c r="G9238" i="1" s="1"/>
  <c r="E9238" i="1"/>
  <c r="G9237" i="1"/>
  <c r="E9237" i="1"/>
  <c r="F9237" i="1" s="1"/>
  <c r="E9236" i="1"/>
  <c r="F9236" i="1" s="1"/>
  <c r="G9236" i="1" s="1"/>
  <c r="F9235" i="1"/>
  <c r="G9235" i="1" s="1"/>
  <c r="E9235" i="1"/>
  <c r="F9234" i="1"/>
  <c r="G9234" i="1" s="1"/>
  <c r="E9234" i="1"/>
  <c r="E9233" i="1"/>
  <c r="F9233" i="1" s="1"/>
  <c r="G9233" i="1" s="1"/>
  <c r="G9232" i="1"/>
  <c r="F9232" i="1"/>
  <c r="E9232" i="1"/>
  <c r="G9231" i="1"/>
  <c r="E9231" i="1"/>
  <c r="F9231" i="1" s="1"/>
  <c r="E9230" i="1"/>
  <c r="F9230" i="1" s="1"/>
  <c r="G9230" i="1" s="1"/>
  <c r="E9229" i="1"/>
  <c r="F9229" i="1" s="1"/>
  <c r="G9229" i="1" s="1"/>
  <c r="E9228" i="1"/>
  <c r="F9228" i="1" s="1"/>
  <c r="G9228" i="1" s="1"/>
  <c r="E9227" i="1"/>
  <c r="F9227" i="1" s="1"/>
  <c r="G9227" i="1" s="1"/>
  <c r="E9226" i="1"/>
  <c r="F9226" i="1" s="1"/>
  <c r="G9226" i="1" s="1"/>
  <c r="G9225" i="1"/>
  <c r="E9225" i="1"/>
  <c r="F9225" i="1" s="1"/>
  <c r="G9224" i="1"/>
  <c r="F9224" i="1"/>
  <c r="E9224" i="1"/>
  <c r="F9223" i="1"/>
  <c r="G9223" i="1" s="1"/>
  <c r="E9223" i="1"/>
  <c r="F9222" i="1"/>
  <c r="G9222" i="1" s="1"/>
  <c r="E9222" i="1"/>
  <c r="G9221" i="1"/>
  <c r="E9221" i="1"/>
  <c r="F9221" i="1" s="1"/>
  <c r="E9220" i="1"/>
  <c r="F9220" i="1" s="1"/>
  <c r="G9220" i="1" s="1"/>
  <c r="F9219" i="1"/>
  <c r="G9219" i="1" s="1"/>
  <c r="E9219" i="1"/>
  <c r="E9218" i="1"/>
  <c r="F9218" i="1" s="1"/>
  <c r="G9218" i="1" s="1"/>
  <c r="E9217" i="1"/>
  <c r="F9217" i="1" s="1"/>
  <c r="G9217" i="1" s="1"/>
  <c r="F9216" i="1"/>
  <c r="G9216" i="1" s="1"/>
  <c r="E9216" i="1"/>
  <c r="E9215" i="1"/>
  <c r="F9215" i="1" s="1"/>
  <c r="G9215" i="1" s="1"/>
  <c r="G9214" i="1"/>
  <c r="F9214" i="1"/>
  <c r="E9214" i="1"/>
  <c r="E9213" i="1"/>
  <c r="F9213" i="1" s="1"/>
  <c r="G9213" i="1" s="1"/>
  <c r="G9212" i="1"/>
  <c r="E9212" i="1"/>
  <c r="F9212" i="1" s="1"/>
  <c r="G9211" i="1"/>
  <c r="F9211" i="1"/>
  <c r="E9211" i="1"/>
  <c r="E9210" i="1"/>
  <c r="F9210" i="1" s="1"/>
  <c r="G9210" i="1" s="1"/>
  <c r="E9209" i="1"/>
  <c r="F9209" i="1" s="1"/>
  <c r="G9209" i="1" s="1"/>
  <c r="G9208" i="1"/>
  <c r="F9208" i="1"/>
  <c r="E9208" i="1"/>
  <c r="E9207" i="1"/>
  <c r="F9207" i="1" s="1"/>
  <c r="G9207" i="1" s="1"/>
  <c r="F9206" i="1"/>
  <c r="G9206" i="1" s="1"/>
  <c r="E9206" i="1"/>
  <c r="G9205" i="1"/>
  <c r="E9205" i="1"/>
  <c r="F9205" i="1" s="1"/>
  <c r="G9204" i="1"/>
  <c r="F9204" i="1"/>
  <c r="E9204" i="1"/>
  <c r="F9203" i="1"/>
  <c r="G9203" i="1" s="1"/>
  <c r="E9203" i="1"/>
  <c r="F9202" i="1"/>
  <c r="G9202" i="1" s="1"/>
  <c r="E9202" i="1"/>
  <c r="F9201" i="1"/>
  <c r="G9201" i="1" s="1"/>
  <c r="E9201" i="1"/>
  <c r="F9200" i="1"/>
  <c r="G9200" i="1" s="1"/>
  <c r="E9200" i="1"/>
  <c r="E9199" i="1"/>
  <c r="F9199" i="1" s="1"/>
  <c r="G9199" i="1" s="1"/>
  <c r="E9198" i="1"/>
  <c r="F9198" i="1" s="1"/>
  <c r="G9198" i="1" s="1"/>
  <c r="E9197" i="1"/>
  <c r="F9197" i="1" s="1"/>
  <c r="G9197" i="1" s="1"/>
  <c r="G9196" i="1"/>
  <c r="E9196" i="1"/>
  <c r="F9196" i="1" s="1"/>
  <c r="E9195" i="1"/>
  <c r="F9195" i="1" s="1"/>
  <c r="G9195" i="1" s="1"/>
  <c r="F9194" i="1"/>
  <c r="G9194" i="1" s="1"/>
  <c r="E9194" i="1"/>
  <c r="G9193" i="1"/>
  <c r="E9193" i="1"/>
  <c r="F9193" i="1" s="1"/>
  <c r="F9192" i="1"/>
  <c r="G9192" i="1" s="1"/>
  <c r="E9192" i="1"/>
  <c r="F9191" i="1"/>
  <c r="G9191" i="1" s="1"/>
  <c r="E9191" i="1"/>
  <c r="F9190" i="1"/>
  <c r="G9190" i="1" s="1"/>
  <c r="E9190" i="1"/>
  <c r="E9189" i="1"/>
  <c r="F9189" i="1" s="1"/>
  <c r="G9189" i="1" s="1"/>
  <c r="E9188" i="1"/>
  <c r="F9188" i="1" s="1"/>
  <c r="G9188" i="1" s="1"/>
  <c r="E9187" i="1"/>
  <c r="F9187" i="1" s="1"/>
  <c r="G9187" i="1" s="1"/>
  <c r="F9186" i="1"/>
  <c r="G9186" i="1" s="1"/>
  <c r="E9186" i="1"/>
  <c r="E9185" i="1"/>
  <c r="F9185" i="1" s="1"/>
  <c r="G9185" i="1" s="1"/>
  <c r="F9184" i="1"/>
  <c r="G9184" i="1" s="1"/>
  <c r="E9184" i="1"/>
  <c r="G9183" i="1"/>
  <c r="F9183" i="1"/>
  <c r="E9183" i="1"/>
  <c r="F9182" i="1"/>
  <c r="G9182" i="1" s="1"/>
  <c r="E9182" i="1"/>
  <c r="G9181" i="1"/>
  <c r="E9181" i="1"/>
  <c r="F9181" i="1" s="1"/>
  <c r="G9180" i="1"/>
  <c r="F9180" i="1"/>
  <c r="E9180" i="1"/>
  <c r="F9179" i="1"/>
  <c r="G9179" i="1" s="1"/>
  <c r="E9179" i="1"/>
  <c r="F9178" i="1"/>
  <c r="G9178" i="1" s="1"/>
  <c r="E9178" i="1"/>
  <c r="G9177" i="1"/>
  <c r="F9177" i="1"/>
  <c r="E9177" i="1"/>
  <c r="F9176" i="1"/>
  <c r="G9176" i="1" s="1"/>
  <c r="E9176" i="1"/>
  <c r="E9175" i="1"/>
  <c r="F9175" i="1" s="1"/>
  <c r="G9175" i="1" s="1"/>
  <c r="E9174" i="1"/>
  <c r="F9174" i="1" s="1"/>
  <c r="G9174" i="1" s="1"/>
  <c r="G9173" i="1"/>
  <c r="E9173" i="1"/>
  <c r="F9173" i="1" s="1"/>
  <c r="E9172" i="1"/>
  <c r="F9172" i="1" s="1"/>
  <c r="G9172" i="1" s="1"/>
  <c r="E9171" i="1"/>
  <c r="F9171" i="1" s="1"/>
  <c r="G9171" i="1" s="1"/>
  <c r="F9170" i="1"/>
  <c r="G9170" i="1" s="1"/>
  <c r="E9170" i="1"/>
  <c r="G9169" i="1"/>
  <c r="E9169" i="1"/>
  <c r="F9169" i="1" s="1"/>
  <c r="G9168" i="1"/>
  <c r="F9168" i="1"/>
  <c r="E9168" i="1"/>
  <c r="G9167" i="1"/>
  <c r="E9167" i="1"/>
  <c r="F9167" i="1" s="1"/>
  <c r="E9166" i="1"/>
  <c r="F9166" i="1" s="1"/>
  <c r="G9166" i="1" s="1"/>
  <c r="G9165" i="1"/>
  <c r="E9165" i="1"/>
  <c r="F9165" i="1" s="1"/>
  <c r="E9164" i="1"/>
  <c r="F9164" i="1" s="1"/>
  <c r="G9164" i="1" s="1"/>
  <c r="F9163" i="1"/>
  <c r="G9163" i="1" s="1"/>
  <c r="E9163" i="1"/>
  <c r="F9162" i="1"/>
  <c r="G9162" i="1" s="1"/>
  <c r="E9162" i="1"/>
  <c r="E9161" i="1"/>
  <c r="F9161" i="1" s="1"/>
  <c r="G9161" i="1" s="1"/>
  <c r="F9160" i="1"/>
  <c r="G9160" i="1" s="1"/>
  <c r="E9160" i="1"/>
  <c r="F9159" i="1"/>
  <c r="G9159" i="1" s="1"/>
  <c r="E9159" i="1"/>
  <c r="E9158" i="1"/>
  <c r="F9158" i="1" s="1"/>
  <c r="G9158" i="1" s="1"/>
  <c r="G9157" i="1"/>
  <c r="E9157" i="1"/>
  <c r="F9157" i="1" s="1"/>
  <c r="E9156" i="1"/>
  <c r="F9156" i="1" s="1"/>
  <c r="G9156" i="1" s="1"/>
  <c r="F9155" i="1"/>
  <c r="G9155" i="1" s="1"/>
  <c r="E9155" i="1"/>
  <c r="E9154" i="1"/>
  <c r="F9154" i="1" s="1"/>
  <c r="G9154" i="1" s="1"/>
  <c r="F9153" i="1"/>
  <c r="G9153" i="1" s="1"/>
  <c r="E9153" i="1"/>
  <c r="F9152" i="1"/>
  <c r="G9152" i="1" s="1"/>
  <c r="E9152" i="1"/>
  <c r="E9151" i="1"/>
  <c r="F9151" i="1" s="1"/>
  <c r="G9151" i="1" s="1"/>
  <c r="G9150" i="1"/>
  <c r="F9150" i="1"/>
  <c r="E9150" i="1"/>
  <c r="G9149" i="1"/>
  <c r="E9149" i="1"/>
  <c r="F9149" i="1" s="1"/>
  <c r="E9148" i="1"/>
  <c r="F9148" i="1" s="1"/>
  <c r="G9148" i="1" s="1"/>
  <c r="F9147" i="1"/>
  <c r="G9147" i="1" s="1"/>
  <c r="E9147" i="1"/>
  <c r="F9146" i="1"/>
  <c r="G9146" i="1" s="1"/>
  <c r="E9146" i="1"/>
  <c r="E9145" i="1"/>
  <c r="F9145" i="1" s="1"/>
  <c r="G9145" i="1" s="1"/>
  <c r="G9144" i="1"/>
  <c r="F9144" i="1"/>
  <c r="E9144" i="1"/>
  <c r="G9143" i="1"/>
  <c r="F9143" i="1"/>
  <c r="E9143" i="1"/>
  <c r="E9142" i="1"/>
  <c r="F9142" i="1" s="1"/>
  <c r="G9142" i="1" s="1"/>
  <c r="G9141" i="1"/>
  <c r="E9141" i="1"/>
  <c r="F9141" i="1" s="1"/>
  <c r="G9140" i="1"/>
  <c r="F9140" i="1"/>
  <c r="E9140" i="1"/>
  <c r="E9139" i="1"/>
  <c r="F9139" i="1" s="1"/>
  <c r="G9139" i="1" s="1"/>
  <c r="F9138" i="1"/>
  <c r="G9138" i="1" s="1"/>
  <c r="E9138" i="1"/>
  <c r="G9137" i="1"/>
  <c r="F9137" i="1"/>
  <c r="E9137" i="1"/>
  <c r="F9136" i="1"/>
  <c r="G9136" i="1" s="1"/>
  <c r="E9136" i="1"/>
  <c r="G9135" i="1"/>
  <c r="E9135" i="1"/>
  <c r="F9135" i="1" s="1"/>
  <c r="G9134" i="1"/>
  <c r="F9134" i="1"/>
  <c r="E9134" i="1"/>
  <c r="E9133" i="1"/>
  <c r="F9133" i="1" s="1"/>
  <c r="G9133" i="1" s="1"/>
  <c r="G9132" i="1"/>
  <c r="E9132" i="1"/>
  <c r="F9132" i="1" s="1"/>
  <c r="F9131" i="1"/>
  <c r="G9131" i="1" s="1"/>
  <c r="E9131" i="1"/>
  <c r="E9130" i="1"/>
  <c r="F9130" i="1" s="1"/>
  <c r="G9130" i="1" s="1"/>
  <c r="E9129" i="1"/>
  <c r="F9129" i="1" s="1"/>
  <c r="G9129" i="1" s="1"/>
  <c r="G9128" i="1"/>
  <c r="F9128" i="1"/>
  <c r="E9128" i="1"/>
  <c r="E9127" i="1"/>
  <c r="F9127" i="1" s="1"/>
  <c r="G9127" i="1" s="1"/>
  <c r="F9126" i="1"/>
  <c r="G9126" i="1" s="1"/>
  <c r="E9126" i="1"/>
  <c r="G9125" i="1"/>
  <c r="E9125" i="1"/>
  <c r="F9125" i="1" s="1"/>
  <c r="G9124" i="1"/>
  <c r="F9124" i="1"/>
  <c r="E9124" i="1"/>
  <c r="E9123" i="1"/>
  <c r="F9123" i="1" s="1"/>
  <c r="G9123" i="1" s="1"/>
  <c r="F9122" i="1"/>
  <c r="G9122" i="1" s="1"/>
  <c r="E9122" i="1"/>
  <c r="F9121" i="1"/>
  <c r="G9121" i="1" s="1"/>
  <c r="E9121" i="1"/>
  <c r="F9120" i="1"/>
  <c r="G9120" i="1" s="1"/>
  <c r="E9120" i="1"/>
  <c r="E9119" i="1"/>
  <c r="F9119" i="1" s="1"/>
  <c r="G9119" i="1" s="1"/>
  <c r="F9118" i="1"/>
  <c r="G9118" i="1" s="1"/>
  <c r="E9118" i="1"/>
  <c r="E9117" i="1"/>
  <c r="F9117" i="1" s="1"/>
  <c r="G9117" i="1" s="1"/>
  <c r="G9116" i="1"/>
  <c r="F9116" i="1"/>
  <c r="E9116" i="1"/>
  <c r="F9115" i="1"/>
  <c r="G9115" i="1" s="1"/>
  <c r="E9115" i="1"/>
  <c r="E9114" i="1"/>
  <c r="F9114" i="1" s="1"/>
  <c r="G9114" i="1" s="1"/>
  <c r="E9113" i="1"/>
  <c r="F9113" i="1" s="1"/>
  <c r="G9113" i="1" s="1"/>
  <c r="F9112" i="1"/>
  <c r="G9112" i="1" s="1"/>
  <c r="E9112" i="1"/>
  <c r="E9111" i="1"/>
  <c r="F9111" i="1" s="1"/>
  <c r="G9111" i="1" s="1"/>
  <c r="G9110" i="1"/>
  <c r="F9110" i="1"/>
  <c r="E9110" i="1"/>
  <c r="G9109" i="1"/>
  <c r="E9109" i="1"/>
  <c r="F9109" i="1" s="1"/>
  <c r="E9108" i="1"/>
  <c r="F9108" i="1" s="1"/>
  <c r="G9108" i="1" s="1"/>
  <c r="F9107" i="1"/>
  <c r="G9107" i="1" s="1"/>
  <c r="E9107" i="1"/>
  <c r="F9106" i="1"/>
  <c r="G9106" i="1" s="1"/>
  <c r="E9106" i="1"/>
  <c r="E9105" i="1"/>
  <c r="F9105" i="1" s="1"/>
  <c r="G9105" i="1" s="1"/>
  <c r="F9104" i="1"/>
  <c r="G9104" i="1" s="1"/>
  <c r="E9104" i="1"/>
  <c r="G9103" i="1"/>
  <c r="E9103" i="1"/>
  <c r="F9103" i="1" s="1"/>
  <c r="E9102" i="1"/>
  <c r="F9102" i="1" s="1"/>
  <c r="G9102" i="1" s="1"/>
  <c r="E9101" i="1"/>
  <c r="F9101" i="1" s="1"/>
  <c r="G9101" i="1" s="1"/>
  <c r="E9100" i="1"/>
  <c r="F9100" i="1" s="1"/>
  <c r="G9100" i="1" s="1"/>
  <c r="E9099" i="1"/>
  <c r="F9099" i="1" s="1"/>
  <c r="G9099" i="1" s="1"/>
  <c r="E9098" i="1"/>
  <c r="F9098" i="1" s="1"/>
  <c r="G9098" i="1" s="1"/>
  <c r="G9097" i="1"/>
  <c r="E9097" i="1"/>
  <c r="F9097" i="1" s="1"/>
  <c r="G9096" i="1"/>
  <c r="F9096" i="1"/>
  <c r="E9096" i="1"/>
  <c r="F9095" i="1"/>
  <c r="G9095" i="1" s="1"/>
  <c r="E9095" i="1"/>
  <c r="F9094" i="1"/>
  <c r="G9094" i="1" s="1"/>
  <c r="E9094" i="1"/>
  <c r="G9093" i="1"/>
  <c r="E9093" i="1"/>
  <c r="F9093" i="1" s="1"/>
  <c r="E9092" i="1"/>
  <c r="F9092" i="1" s="1"/>
  <c r="G9092" i="1" s="1"/>
  <c r="E9091" i="1"/>
  <c r="F9091" i="1" s="1"/>
  <c r="G9091" i="1" s="1"/>
  <c r="E9090" i="1"/>
  <c r="F9090" i="1" s="1"/>
  <c r="G9090" i="1" s="1"/>
  <c r="E9089" i="1"/>
  <c r="F9089" i="1" s="1"/>
  <c r="G9089" i="1" s="1"/>
  <c r="F9088" i="1"/>
  <c r="G9088" i="1" s="1"/>
  <c r="E9088" i="1"/>
  <c r="E9087" i="1"/>
  <c r="F9087" i="1" s="1"/>
  <c r="G9087" i="1" s="1"/>
  <c r="G9086" i="1"/>
  <c r="F9086" i="1"/>
  <c r="E9086" i="1"/>
  <c r="E9085" i="1"/>
  <c r="F9085" i="1" s="1"/>
  <c r="G9085" i="1" s="1"/>
  <c r="G9084" i="1"/>
  <c r="E9084" i="1"/>
  <c r="F9084" i="1" s="1"/>
  <c r="G9083" i="1"/>
  <c r="F9083" i="1"/>
  <c r="E9083" i="1"/>
  <c r="E9082" i="1"/>
  <c r="F9082" i="1" s="1"/>
  <c r="G9082" i="1" s="1"/>
  <c r="G9081" i="1"/>
  <c r="E9081" i="1"/>
  <c r="F9081" i="1" s="1"/>
  <c r="G9080" i="1"/>
  <c r="F9080" i="1"/>
  <c r="E9080" i="1"/>
  <c r="E9079" i="1"/>
  <c r="F9079" i="1" s="1"/>
  <c r="G9079" i="1" s="1"/>
  <c r="F9078" i="1"/>
  <c r="G9078" i="1" s="1"/>
  <c r="E9078" i="1"/>
  <c r="G9077" i="1"/>
  <c r="E9077" i="1"/>
  <c r="F9077" i="1" s="1"/>
  <c r="F9076" i="1"/>
  <c r="G9076" i="1" s="1"/>
  <c r="E9076" i="1"/>
  <c r="F9075" i="1"/>
  <c r="G9075" i="1" s="1"/>
  <c r="E9075" i="1"/>
  <c r="F9074" i="1"/>
  <c r="G9074" i="1" s="1"/>
  <c r="E9074" i="1"/>
  <c r="E9073" i="1"/>
  <c r="F9073" i="1" s="1"/>
  <c r="G9073" i="1" s="1"/>
  <c r="F9072" i="1"/>
  <c r="G9072" i="1" s="1"/>
  <c r="E9072" i="1"/>
  <c r="E9071" i="1"/>
  <c r="F9071" i="1" s="1"/>
  <c r="G9071" i="1" s="1"/>
  <c r="E9070" i="1"/>
  <c r="F9070" i="1" s="1"/>
  <c r="G9070" i="1" s="1"/>
  <c r="E9069" i="1"/>
  <c r="F9069" i="1" s="1"/>
  <c r="G9069" i="1" s="1"/>
  <c r="G9068" i="1"/>
  <c r="E9068" i="1"/>
  <c r="F9068" i="1" s="1"/>
  <c r="E9067" i="1"/>
  <c r="F9067" i="1" s="1"/>
  <c r="G9067" i="1" s="1"/>
  <c r="F9066" i="1"/>
  <c r="G9066" i="1" s="1"/>
  <c r="E9066" i="1"/>
  <c r="G9065" i="1"/>
  <c r="E9065" i="1"/>
  <c r="F9065" i="1" s="1"/>
  <c r="F9064" i="1"/>
  <c r="G9064" i="1" s="1"/>
  <c r="E9064" i="1"/>
  <c r="F9063" i="1"/>
  <c r="G9063" i="1" s="1"/>
  <c r="E9063" i="1"/>
  <c r="F9062" i="1"/>
  <c r="G9062" i="1" s="1"/>
  <c r="E9062" i="1"/>
  <c r="E9061" i="1"/>
  <c r="F9061" i="1" s="1"/>
  <c r="G9061" i="1" s="1"/>
  <c r="G9060" i="1"/>
  <c r="E9060" i="1"/>
  <c r="F9060" i="1" s="1"/>
  <c r="E9059" i="1"/>
  <c r="F9059" i="1" s="1"/>
  <c r="G9059" i="1" s="1"/>
  <c r="F9058" i="1"/>
  <c r="G9058" i="1" s="1"/>
  <c r="E9058" i="1"/>
  <c r="E9057" i="1"/>
  <c r="F9057" i="1" s="1"/>
  <c r="G9057" i="1" s="1"/>
  <c r="F9056" i="1"/>
  <c r="G9056" i="1" s="1"/>
  <c r="E9056" i="1"/>
  <c r="G9055" i="1"/>
  <c r="F9055" i="1"/>
  <c r="E9055" i="1"/>
  <c r="F9054" i="1"/>
  <c r="G9054" i="1" s="1"/>
  <c r="E9054" i="1"/>
  <c r="G9053" i="1"/>
  <c r="E9053" i="1"/>
  <c r="F9053" i="1" s="1"/>
  <c r="G9052" i="1"/>
  <c r="F9052" i="1"/>
  <c r="E9052" i="1"/>
  <c r="F9051" i="1"/>
  <c r="G9051" i="1" s="1"/>
  <c r="E9051" i="1"/>
  <c r="F9050" i="1"/>
  <c r="G9050" i="1" s="1"/>
  <c r="E9050" i="1"/>
  <c r="G9049" i="1"/>
  <c r="F9049" i="1"/>
  <c r="E9049" i="1"/>
  <c r="F9048" i="1"/>
  <c r="G9048" i="1" s="1"/>
  <c r="E9048" i="1"/>
  <c r="E9047" i="1"/>
  <c r="F9047" i="1" s="1"/>
  <c r="G9047" i="1" s="1"/>
  <c r="E9046" i="1"/>
  <c r="F9046" i="1" s="1"/>
  <c r="G9046" i="1" s="1"/>
  <c r="G9045" i="1"/>
  <c r="E9045" i="1"/>
  <c r="F9045" i="1" s="1"/>
  <c r="E9044" i="1"/>
  <c r="F9044" i="1" s="1"/>
  <c r="G9044" i="1" s="1"/>
  <c r="E9043" i="1"/>
  <c r="F9043" i="1" s="1"/>
  <c r="G9043" i="1" s="1"/>
  <c r="F9042" i="1"/>
  <c r="G9042" i="1" s="1"/>
  <c r="E9042" i="1"/>
  <c r="E9041" i="1"/>
  <c r="F9041" i="1" s="1"/>
  <c r="G9041" i="1" s="1"/>
  <c r="G9040" i="1"/>
  <c r="F9040" i="1"/>
  <c r="E9040" i="1"/>
  <c r="G9039" i="1"/>
  <c r="E9039" i="1"/>
  <c r="F9039" i="1" s="1"/>
  <c r="E9038" i="1"/>
  <c r="F9038" i="1" s="1"/>
  <c r="G9038" i="1" s="1"/>
  <c r="G9037" i="1"/>
  <c r="E9037" i="1"/>
  <c r="F9037" i="1" s="1"/>
  <c r="E9036" i="1"/>
  <c r="F9036" i="1" s="1"/>
  <c r="G9036" i="1" s="1"/>
  <c r="G9035" i="1"/>
  <c r="F9035" i="1"/>
  <c r="E9035" i="1"/>
  <c r="F9034" i="1"/>
  <c r="G9034" i="1" s="1"/>
  <c r="E9034" i="1"/>
  <c r="E9033" i="1"/>
  <c r="F9033" i="1" s="1"/>
  <c r="G9033" i="1" s="1"/>
  <c r="F9032" i="1"/>
  <c r="G9032" i="1" s="1"/>
  <c r="E9032" i="1"/>
  <c r="F9031" i="1"/>
  <c r="G9031" i="1" s="1"/>
  <c r="E9031" i="1"/>
  <c r="E9030" i="1"/>
  <c r="F9030" i="1" s="1"/>
  <c r="G9030" i="1" s="1"/>
  <c r="G9029" i="1"/>
  <c r="E9029" i="1"/>
  <c r="F9029" i="1" s="1"/>
  <c r="E9028" i="1"/>
  <c r="F9028" i="1" s="1"/>
  <c r="G9028" i="1" s="1"/>
  <c r="F9027" i="1"/>
  <c r="G9027" i="1" s="1"/>
  <c r="E9027" i="1"/>
  <c r="E9026" i="1"/>
  <c r="F9026" i="1" s="1"/>
  <c r="G9026" i="1" s="1"/>
  <c r="F9025" i="1"/>
  <c r="G9025" i="1" s="1"/>
  <c r="E9025" i="1"/>
  <c r="F9024" i="1"/>
  <c r="G9024" i="1" s="1"/>
  <c r="E9024" i="1"/>
  <c r="E9023" i="1"/>
  <c r="F9023" i="1" s="1"/>
  <c r="G9023" i="1" s="1"/>
  <c r="G9022" i="1"/>
  <c r="F9022" i="1"/>
  <c r="E9022" i="1"/>
  <c r="G9021" i="1"/>
  <c r="E9021" i="1"/>
  <c r="F9021" i="1" s="1"/>
  <c r="E9020" i="1"/>
  <c r="F9020" i="1" s="1"/>
  <c r="G9020" i="1" s="1"/>
  <c r="F9019" i="1"/>
  <c r="G9019" i="1" s="1"/>
  <c r="E9019" i="1"/>
  <c r="F9018" i="1"/>
  <c r="G9018" i="1" s="1"/>
  <c r="E9018" i="1"/>
  <c r="E9017" i="1"/>
  <c r="F9017" i="1" s="1"/>
  <c r="G9017" i="1" s="1"/>
  <c r="G9016" i="1"/>
  <c r="F9016" i="1"/>
  <c r="E9016" i="1"/>
  <c r="G9015" i="1"/>
  <c r="F9015" i="1"/>
  <c r="E9015" i="1"/>
  <c r="E9014" i="1"/>
  <c r="F9014" i="1" s="1"/>
  <c r="G9014" i="1" s="1"/>
  <c r="G9013" i="1"/>
  <c r="E9013" i="1"/>
  <c r="F9013" i="1" s="1"/>
  <c r="G9012" i="1"/>
  <c r="F9012" i="1"/>
  <c r="E9012" i="1"/>
  <c r="E9011" i="1"/>
  <c r="F9011" i="1" s="1"/>
  <c r="G9011" i="1" s="1"/>
  <c r="F9010" i="1"/>
  <c r="G9010" i="1" s="1"/>
  <c r="E9010" i="1"/>
  <c r="G9009" i="1"/>
  <c r="F9009" i="1"/>
  <c r="E9009" i="1"/>
  <c r="F9008" i="1"/>
  <c r="G9008" i="1" s="1"/>
  <c r="E9008" i="1"/>
  <c r="G9007" i="1"/>
  <c r="E9007" i="1"/>
  <c r="F9007" i="1" s="1"/>
  <c r="G9006" i="1"/>
  <c r="F9006" i="1"/>
  <c r="E9006" i="1"/>
  <c r="E9005" i="1"/>
  <c r="F9005" i="1" s="1"/>
  <c r="G9005" i="1" s="1"/>
  <c r="G9004" i="1"/>
  <c r="E9004" i="1"/>
  <c r="F9004" i="1" s="1"/>
  <c r="F9003" i="1"/>
  <c r="G9003" i="1" s="1"/>
  <c r="E9003" i="1"/>
  <c r="E9002" i="1"/>
  <c r="F9002" i="1" s="1"/>
  <c r="G9002" i="1" s="1"/>
  <c r="E9001" i="1"/>
  <c r="F9001" i="1" s="1"/>
  <c r="G9001" i="1" s="1"/>
  <c r="G9000" i="1"/>
  <c r="F9000" i="1"/>
  <c r="E9000" i="1"/>
  <c r="E8999" i="1"/>
  <c r="F8999" i="1" s="1"/>
  <c r="G8999" i="1" s="1"/>
  <c r="E8998" i="1"/>
  <c r="F8998" i="1" s="1"/>
  <c r="G8998" i="1" s="1"/>
  <c r="G8997" i="1"/>
  <c r="E8997" i="1"/>
  <c r="F8997" i="1" s="1"/>
  <c r="G8996" i="1"/>
  <c r="F8996" i="1"/>
  <c r="E8996" i="1"/>
  <c r="E8995" i="1"/>
  <c r="F8995" i="1" s="1"/>
  <c r="G8995" i="1" s="1"/>
  <c r="E8994" i="1"/>
  <c r="F8994" i="1" s="1"/>
  <c r="G8994" i="1" s="1"/>
  <c r="F8993" i="1"/>
  <c r="G8993" i="1" s="1"/>
  <c r="E8993" i="1"/>
  <c r="F8992" i="1"/>
  <c r="G8992" i="1" s="1"/>
  <c r="E8992" i="1"/>
  <c r="E8991" i="1"/>
  <c r="F8991" i="1" s="1"/>
  <c r="G8991" i="1" s="1"/>
  <c r="F8990" i="1"/>
  <c r="G8990" i="1" s="1"/>
  <c r="E8990" i="1"/>
  <c r="E8989" i="1"/>
  <c r="F8989" i="1" s="1"/>
  <c r="G8989" i="1" s="1"/>
  <c r="G8988" i="1"/>
  <c r="F8988" i="1"/>
  <c r="E8988" i="1"/>
  <c r="F8987" i="1"/>
  <c r="G8987" i="1" s="1"/>
  <c r="E8987" i="1"/>
  <c r="E8986" i="1"/>
  <c r="F8986" i="1" s="1"/>
  <c r="G8986" i="1" s="1"/>
  <c r="E8985" i="1"/>
  <c r="F8985" i="1" s="1"/>
  <c r="G8985" i="1" s="1"/>
  <c r="F8984" i="1"/>
  <c r="G8984" i="1" s="1"/>
  <c r="E8984" i="1"/>
  <c r="E8983" i="1"/>
  <c r="F8983" i="1" s="1"/>
  <c r="G8983" i="1" s="1"/>
  <c r="F8982" i="1"/>
  <c r="G8982" i="1" s="1"/>
  <c r="E8982" i="1"/>
  <c r="G8981" i="1"/>
  <c r="E8981" i="1"/>
  <c r="F8981" i="1" s="1"/>
  <c r="E8980" i="1"/>
  <c r="F8980" i="1" s="1"/>
  <c r="G8980" i="1" s="1"/>
  <c r="F8979" i="1"/>
  <c r="G8979" i="1" s="1"/>
  <c r="E8979" i="1"/>
  <c r="F8978" i="1"/>
  <c r="G8978" i="1" s="1"/>
  <c r="E8978" i="1"/>
  <c r="E8977" i="1"/>
  <c r="F8977" i="1" s="1"/>
  <c r="G8977" i="1" s="1"/>
  <c r="G8976" i="1"/>
  <c r="F8976" i="1"/>
  <c r="E8976" i="1"/>
  <c r="G8975" i="1"/>
  <c r="E8975" i="1"/>
  <c r="F8975" i="1" s="1"/>
  <c r="E8974" i="1"/>
  <c r="F8974" i="1" s="1"/>
  <c r="G8974" i="1" s="1"/>
  <c r="E8973" i="1"/>
  <c r="F8973" i="1" s="1"/>
  <c r="G8973" i="1" s="1"/>
  <c r="E8972" i="1"/>
  <c r="F8972" i="1" s="1"/>
  <c r="G8972" i="1" s="1"/>
  <c r="E8971" i="1"/>
  <c r="F8971" i="1" s="1"/>
  <c r="G8971" i="1" s="1"/>
  <c r="E8970" i="1"/>
  <c r="F8970" i="1" s="1"/>
  <c r="G8970" i="1" s="1"/>
  <c r="G8969" i="1"/>
  <c r="E8969" i="1"/>
  <c r="F8969" i="1" s="1"/>
  <c r="G8968" i="1"/>
  <c r="F8968" i="1"/>
  <c r="E8968" i="1"/>
  <c r="F8967" i="1"/>
  <c r="G8967" i="1" s="1"/>
  <c r="E8967" i="1"/>
  <c r="F8966" i="1"/>
  <c r="G8966" i="1" s="1"/>
  <c r="E8966" i="1"/>
  <c r="G8965" i="1"/>
  <c r="E8965" i="1"/>
  <c r="F8965" i="1" s="1"/>
  <c r="E8964" i="1"/>
  <c r="F8964" i="1" s="1"/>
  <c r="G8964" i="1" s="1"/>
  <c r="F8963" i="1"/>
  <c r="G8963" i="1" s="1"/>
  <c r="E8963" i="1"/>
  <c r="E8962" i="1"/>
  <c r="F8962" i="1" s="1"/>
  <c r="G8962" i="1" s="1"/>
  <c r="E8961" i="1"/>
  <c r="F8961" i="1" s="1"/>
  <c r="G8961" i="1" s="1"/>
  <c r="F8960" i="1"/>
  <c r="G8960" i="1" s="1"/>
  <c r="E8960" i="1"/>
  <c r="E8959" i="1"/>
  <c r="F8959" i="1" s="1"/>
  <c r="G8959" i="1" s="1"/>
  <c r="G8958" i="1"/>
  <c r="F8958" i="1"/>
  <c r="E8958" i="1"/>
  <c r="E8957" i="1"/>
  <c r="F8957" i="1" s="1"/>
  <c r="G8957" i="1" s="1"/>
  <c r="G8956" i="1"/>
  <c r="E8956" i="1"/>
  <c r="F8956" i="1" s="1"/>
  <c r="G8955" i="1"/>
  <c r="F8955" i="1"/>
  <c r="E8955" i="1"/>
  <c r="E8954" i="1"/>
  <c r="F8954" i="1" s="1"/>
  <c r="G8954" i="1" s="1"/>
  <c r="F8953" i="1"/>
  <c r="G8953" i="1" s="1"/>
  <c r="E8953" i="1"/>
  <c r="E8952" i="1"/>
  <c r="F8952" i="1" s="1"/>
  <c r="G8952" i="1" s="1"/>
  <c r="G8951" i="1"/>
  <c r="F8951" i="1"/>
  <c r="E8951" i="1"/>
  <c r="F8950" i="1"/>
  <c r="G8950" i="1" s="1"/>
  <c r="E8950" i="1"/>
  <c r="E8949" i="1"/>
  <c r="F8949" i="1" s="1"/>
  <c r="G8949" i="1" s="1"/>
  <c r="E8948" i="1"/>
  <c r="F8948" i="1" s="1"/>
  <c r="G8948" i="1" s="1"/>
  <c r="F8947" i="1"/>
  <c r="G8947" i="1" s="1"/>
  <c r="E8947" i="1"/>
  <c r="E8946" i="1"/>
  <c r="F8946" i="1" s="1"/>
  <c r="G8946" i="1" s="1"/>
  <c r="F8945" i="1"/>
  <c r="G8945" i="1" s="1"/>
  <c r="E8945" i="1"/>
  <c r="G8944" i="1"/>
  <c r="E8944" i="1"/>
  <c r="F8944" i="1" s="1"/>
  <c r="E8943" i="1"/>
  <c r="F8943" i="1" s="1"/>
  <c r="G8943" i="1" s="1"/>
  <c r="F8942" i="1"/>
  <c r="G8942" i="1" s="1"/>
  <c r="E8942" i="1"/>
  <c r="F8941" i="1"/>
  <c r="G8941" i="1" s="1"/>
  <c r="E8941" i="1"/>
  <c r="E8940" i="1"/>
  <c r="F8940" i="1" s="1"/>
  <c r="G8940" i="1" s="1"/>
  <c r="G8939" i="1"/>
  <c r="F8939" i="1"/>
  <c r="E8939" i="1"/>
  <c r="G8938" i="1"/>
  <c r="F8938" i="1"/>
  <c r="E8938" i="1"/>
  <c r="E8937" i="1"/>
  <c r="F8937" i="1" s="1"/>
  <c r="G8937" i="1" s="1"/>
  <c r="G8936" i="1"/>
  <c r="E8936" i="1"/>
  <c r="F8936" i="1" s="1"/>
  <c r="G8935" i="1"/>
  <c r="F8935" i="1"/>
  <c r="E8935" i="1"/>
  <c r="F8934" i="1"/>
  <c r="G8934" i="1" s="1"/>
  <c r="E8934" i="1"/>
  <c r="F8933" i="1"/>
  <c r="G8933" i="1" s="1"/>
  <c r="E8933" i="1"/>
  <c r="G8932" i="1"/>
  <c r="F8932" i="1"/>
  <c r="E8932" i="1"/>
  <c r="F8931" i="1"/>
  <c r="G8931" i="1" s="1"/>
  <c r="E8931" i="1"/>
  <c r="E8930" i="1"/>
  <c r="F8930" i="1" s="1"/>
  <c r="G8930" i="1" s="1"/>
  <c r="E8929" i="1"/>
  <c r="F8929" i="1" s="1"/>
  <c r="G8929" i="1" s="1"/>
  <c r="G8928" i="1"/>
  <c r="E8928" i="1"/>
  <c r="F8928" i="1" s="1"/>
  <c r="E8927" i="1"/>
  <c r="F8927" i="1" s="1"/>
  <c r="G8927" i="1" s="1"/>
  <c r="E8926" i="1"/>
  <c r="F8926" i="1" s="1"/>
  <c r="G8926" i="1" s="1"/>
  <c r="E8925" i="1"/>
  <c r="F8925" i="1" s="1"/>
  <c r="G8925" i="1" s="1"/>
  <c r="G8924" i="1"/>
  <c r="E8924" i="1"/>
  <c r="F8924" i="1" s="1"/>
  <c r="G8923" i="1"/>
  <c r="F8923" i="1"/>
  <c r="E8923" i="1"/>
  <c r="E8922" i="1"/>
  <c r="F8922" i="1" s="1"/>
  <c r="G8922" i="1" s="1"/>
  <c r="F8921" i="1"/>
  <c r="G8921" i="1" s="1"/>
  <c r="E8921" i="1"/>
  <c r="E8920" i="1"/>
  <c r="F8920" i="1" s="1"/>
  <c r="G8920" i="1" s="1"/>
  <c r="E8919" i="1"/>
  <c r="F8919" i="1" s="1"/>
  <c r="G8919" i="1" s="1"/>
  <c r="F8918" i="1"/>
  <c r="G8918" i="1" s="1"/>
  <c r="E8918" i="1"/>
  <c r="E8917" i="1"/>
  <c r="F8917" i="1" s="1"/>
  <c r="G8917" i="1" s="1"/>
  <c r="E8916" i="1"/>
  <c r="F8916" i="1" s="1"/>
  <c r="G8916" i="1" s="1"/>
  <c r="F8915" i="1"/>
  <c r="G8915" i="1" s="1"/>
  <c r="E8915" i="1"/>
  <c r="E8914" i="1"/>
  <c r="F8914" i="1" s="1"/>
  <c r="G8914" i="1" s="1"/>
  <c r="F8913" i="1"/>
  <c r="G8913" i="1" s="1"/>
  <c r="E8913" i="1"/>
  <c r="G8912" i="1"/>
  <c r="E8912" i="1"/>
  <c r="F8912" i="1" s="1"/>
  <c r="E8911" i="1"/>
  <c r="F8911" i="1" s="1"/>
  <c r="G8911" i="1" s="1"/>
  <c r="G8910" i="1"/>
  <c r="F8910" i="1"/>
  <c r="E8910" i="1"/>
  <c r="F8909" i="1"/>
  <c r="G8909" i="1" s="1"/>
  <c r="E8909" i="1"/>
  <c r="E8908" i="1"/>
  <c r="F8908" i="1" s="1"/>
  <c r="G8908" i="1" s="1"/>
  <c r="F8907" i="1"/>
  <c r="G8907" i="1" s="1"/>
  <c r="E8907" i="1"/>
  <c r="G8906" i="1"/>
  <c r="F8906" i="1"/>
  <c r="E8906" i="1"/>
  <c r="F8905" i="1"/>
  <c r="G8905" i="1" s="1"/>
  <c r="E8905" i="1"/>
  <c r="G8904" i="1"/>
  <c r="E8904" i="1"/>
  <c r="F8904" i="1" s="1"/>
  <c r="G8903" i="1"/>
  <c r="F8903" i="1"/>
  <c r="E8903" i="1"/>
  <c r="F8902" i="1"/>
  <c r="G8902" i="1" s="1"/>
  <c r="E8902" i="1"/>
  <c r="F8901" i="1"/>
  <c r="G8901" i="1" s="1"/>
  <c r="E8901" i="1"/>
  <c r="G8900" i="1"/>
  <c r="F8900" i="1"/>
  <c r="E8900" i="1"/>
  <c r="F8899" i="1"/>
  <c r="G8899" i="1" s="1"/>
  <c r="E8899" i="1"/>
  <c r="G8898" i="1"/>
  <c r="E8898" i="1"/>
  <c r="F8898" i="1" s="1"/>
  <c r="E8897" i="1"/>
  <c r="F8897" i="1" s="1"/>
  <c r="G8897" i="1" s="1"/>
  <c r="E8896" i="1"/>
  <c r="F8896" i="1" s="1"/>
  <c r="G8896" i="1" s="1"/>
  <c r="E8895" i="1"/>
  <c r="F8895" i="1" s="1"/>
  <c r="G8895" i="1" s="1"/>
  <c r="E8894" i="1"/>
  <c r="F8894" i="1" s="1"/>
  <c r="G8894" i="1" s="1"/>
  <c r="F8893" i="1"/>
  <c r="G8893" i="1" s="1"/>
  <c r="E8893" i="1"/>
  <c r="E8892" i="1"/>
  <c r="F8892" i="1" s="1"/>
  <c r="G8892" i="1" s="1"/>
  <c r="G8891" i="1"/>
  <c r="F8891" i="1"/>
  <c r="E8891" i="1"/>
  <c r="G8890" i="1"/>
  <c r="F8890" i="1"/>
  <c r="E8890" i="1"/>
  <c r="F8889" i="1"/>
  <c r="G8889" i="1" s="1"/>
  <c r="E8889" i="1"/>
  <c r="E8888" i="1"/>
  <c r="F8888" i="1" s="1"/>
  <c r="G8888" i="1" s="1"/>
  <c r="E8887" i="1"/>
  <c r="F8887" i="1" s="1"/>
  <c r="G8887" i="1" s="1"/>
  <c r="F8886" i="1"/>
  <c r="G8886" i="1" s="1"/>
  <c r="E8886" i="1"/>
  <c r="E8885" i="1"/>
  <c r="F8885" i="1" s="1"/>
  <c r="G8885" i="1" s="1"/>
  <c r="F8884" i="1"/>
  <c r="G8884" i="1" s="1"/>
  <c r="E8884" i="1"/>
  <c r="F8883" i="1"/>
  <c r="G8883" i="1" s="1"/>
  <c r="E8883" i="1"/>
  <c r="E8882" i="1"/>
  <c r="F8882" i="1" s="1"/>
  <c r="G8882" i="1" s="1"/>
  <c r="F8881" i="1"/>
  <c r="G8881" i="1" s="1"/>
  <c r="E8881" i="1"/>
  <c r="G8880" i="1"/>
  <c r="E8880" i="1"/>
  <c r="F8880" i="1" s="1"/>
  <c r="E8879" i="1"/>
  <c r="F8879" i="1" s="1"/>
  <c r="G8879" i="1" s="1"/>
  <c r="G8878" i="1"/>
  <c r="F8878" i="1"/>
  <c r="E8878" i="1"/>
  <c r="F8877" i="1"/>
  <c r="G8877" i="1" s="1"/>
  <c r="E8877" i="1"/>
  <c r="E8876" i="1"/>
  <c r="F8876" i="1" s="1"/>
  <c r="G8876" i="1" s="1"/>
  <c r="F8875" i="1"/>
  <c r="G8875" i="1" s="1"/>
  <c r="E8875" i="1"/>
  <c r="G8874" i="1"/>
  <c r="F8874" i="1"/>
  <c r="E8874" i="1"/>
  <c r="F8873" i="1"/>
  <c r="G8873" i="1" s="1"/>
  <c r="E8873" i="1"/>
  <c r="G8872" i="1"/>
  <c r="E8872" i="1"/>
  <c r="F8872" i="1" s="1"/>
  <c r="G8871" i="1"/>
  <c r="F8871" i="1"/>
  <c r="E8871" i="1"/>
  <c r="E8870" i="1"/>
  <c r="F8870" i="1" s="1"/>
  <c r="G8870" i="1" s="1"/>
  <c r="F8869" i="1"/>
  <c r="G8869" i="1" s="1"/>
  <c r="E8869" i="1"/>
  <c r="G8868" i="1"/>
  <c r="F8868" i="1"/>
  <c r="E8868" i="1"/>
  <c r="F8867" i="1"/>
  <c r="G8867" i="1" s="1"/>
  <c r="E8867" i="1"/>
  <c r="E8866" i="1"/>
  <c r="F8866" i="1" s="1"/>
  <c r="G8866" i="1" s="1"/>
  <c r="E8865" i="1"/>
  <c r="F8865" i="1" s="1"/>
  <c r="G8865" i="1" s="1"/>
  <c r="E8864" i="1"/>
  <c r="F8864" i="1" s="1"/>
  <c r="G8864" i="1" s="1"/>
  <c r="G8863" i="1"/>
  <c r="E8863" i="1"/>
  <c r="F8863" i="1" s="1"/>
  <c r="E8862" i="1"/>
  <c r="F8862" i="1" s="1"/>
  <c r="G8862" i="1" s="1"/>
  <c r="E8861" i="1"/>
  <c r="F8861" i="1" s="1"/>
  <c r="G8861" i="1" s="1"/>
  <c r="E8860" i="1"/>
  <c r="F8860" i="1" s="1"/>
  <c r="G8860" i="1" s="1"/>
  <c r="G8859" i="1"/>
  <c r="F8859" i="1"/>
  <c r="E8859" i="1"/>
  <c r="F8858" i="1"/>
  <c r="G8858" i="1" s="1"/>
  <c r="E8858" i="1"/>
  <c r="F8857" i="1"/>
  <c r="G8857" i="1" s="1"/>
  <c r="E8857" i="1"/>
  <c r="E8856" i="1"/>
  <c r="F8856" i="1" s="1"/>
  <c r="G8856" i="1" s="1"/>
  <c r="G8855" i="1"/>
  <c r="F8855" i="1"/>
  <c r="E8855" i="1"/>
  <c r="G8854" i="1"/>
  <c r="F8854" i="1"/>
  <c r="E8854" i="1"/>
  <c r="E8853" i="1"/>
  <c r="F8853" i="1" s="1"/>
  <c r="G8853" i="1" s="1"/>
  <c r="G8852" i="1"/>
  <c r="E8852" i="1"/>
  <c r="F8852" i="1" s="1"/>
  <c r="E8851" i="1"/>
  <c r="F8851" i="1" s="1"/>
  <c r="G8851" i="1" s="1"/>
  <c r="F8850" i="1"/>
  <c r="G8850" i="1" s="1"/>
  <c r="E8850" i="1"/>
  <c r="F8849" i="1"/>
  <c r="G8849" i="1" s="1"/>
  <c r="E8849" i="1"/>
  <c r="E8848" i="1"/>
  <c r="F8848" i="1" s="1"/>
  <c r="G8848" i="1" s="1"/>
  <c r="F8847" i="1"/>
  <c r="G8847" i="1" s="1"/>
  <c r="E8847" i="1"/>
  <c r="G8846" i="1"/>
  <c r="F8846" i="1"/>
  <c r="E8846" i="1"/>
  <c r="F8845" i="1"/>
  <c r="G8845" i="1" s="1"/>
  <c r="E8845" i="1"/>
  <c r="E8844" i="1"/>
  <c r="F8844" i="1" s="1"/>
  <c r="G8844" i="1" s="1"/>
  <c r="E8843" i="1"/>
  <c r="F8843" i="1" s="1"/>
  <c r="G8843" i="1" s="1"/>
  <c r="E8842" i="1"/>
  <c r="F8842" i="1" s="1"/>
  <c r="G8842" i="1" s="1"/>
  <c r="F8841" i="1"/>
  <c r="G8841" i="1" s="1"/>
  <c r="E8841" i="1"/>
  <c r="E8840" i="1"/>
  <c r="F8840" i="1" s="1"/>
  <c r="G8840" i="1" s="1"/>
  <c r="F8839" i="1"/>
  <c r="G8839" i="1" s="1"/>
  <c r="E8839" i="1"/>
  <c r="G8838" i="1"/>
  <c r="F8838" i="1"/>
  <c r="E8838" i="1"/>
  <c r="F8837" i="1"/>
  <c r="G8837" i="1" s="1"/>
  <c r="E8837" i="1"/>
  <c r="E8836" i="1"/>
  <c r="F8836" i="1" s="1"/>
  <c r="G8836" i="1" s="1"/>
  <c r="E8835" i="1"/>
  <c r="F8835" i="1" s="1"/>
  <c r="G8835" i="1" s="1"/>
  <c r="E8834" i="1"/>
  <c r="F8834" i="1" s="1"/>
  <c r="G8834" i="1" s="1"/>
  <c r="F8833" i="1"/>
  <c r="G8833" i="1" s="1"/>
  <c r="E8833" i="1"/>
  <c r="E8832" i="1"/>
  <c r="F8832" i="1" s="1"/>
  <c r="G8832" i="1" s="1"/>
  <c r="G8831" i="1"/>
  <c r="F8831" i="1"/>
  <c r="E8831" i="1"/>
  <c r="G8830" i="1"/>
  <c r="F8830" i="1"/>
  <c r="E8830" i="1"/>
  <c r="E8829" i="1"/>
  <c r="F8829" i="1" s="1"/>
  <c r="G8829" i="1" s="1"/>
  <c r="G8828" i="1"/>
  <c r="E8828" i="1"/>
  <c r="F8828" i="1" s="1"/>
  <c r="E8827" i="1"/>
  <c r="F8827" i="1" s="1"/>
  <c r="G8827" i="1" s="1"/>
  <c r="F8826" i="1"/>
  <c r="G8826" i="1" s="1"/>
  <c r="E8826" i="1"/>
  <c r="F8825" i="1"/>
  <c r="G8825" i="1" s="1"/>
  <c r="E8825" i="1"/>
  <c r="E8824" i="1"/>
  <c r="F8824" i="1" s="1"/>
  <c r="G8824" i="1" s="1"/>
  <c r="G8823" i="1"/>
  <c r="F8823" i="1"/>
  <c r="E8823" i="1"/>
  <c r="G8822" i="1"/>
  <c r="F8822" i="1"/>
  <c r="E8822" i="1"/>
  <c r="E8821" i="1"/>
  <c r="F8821" i="1" s="1"/>
  <c r="G8821" i="1" s="1"/>
  <c r="G8820" i="1"/>
  <c r="E8820" i="1"/>
  <c r="F8820" i="1" s="1"/>
  <c r="E8819" i="1"/>
  <c r="F8819" i="1" s="1"/>
  <c r="G8819" i="1" s="1"/>
  <c r="G8818" i="1"/>
  <c r="F8818" i="1"/>
  <c r="E8818" i="1"/>
  <c r="F8817" i="1"/>
  <c r="G8817" i="1" s="1"/>
  <c r="E8817" i="1"/>
  <c r="E8816" i="1"/>
  <c r="F8816" i="1" s="1"/>
  <c r="G8816" i="1" s="1"/>
  <c r="F8815" i="1"/>
  <c r="G8815" i="1" s="1"/>
  <c r="E8815" i="1"/>
  <c r="G8814" i="1"/>
  <c r="F8814" i="1"/>
  <c r="E8814" i="1"/>
  <c r="F8813" i="1"/>
  <c r="G8813" i="1" s="1"/>
  <c r="E8813" i="1"/>
  <c r="E8812" i="1"/>
  <c r="F8812" i="1" s="1"/>
  <c r="G8812" i="1" s="1"/>
  <c r="E8811" i="1"/>
  <c r="F8811" i="1" s="1"/>
  <c r="G8811" i="1" s="1"/>
  <c r="E8810" i="1"/>
  <c r="F8810" i="1" s="1"/>
  <c r="G8810" i="1" s="1"/>
  <c r="F8809" i="1"/>
  <c r="G8809" i="1" s="1"/>
  <c r="E8809" i="1"/>
  <c r="E8808" i="1"/>
  <c r="F8808" i="1" s="1"/>
  <c r="G8808" i="1" s="1"/>
  <c r="F8807" i="1"/>
  <c r="G8807" i="1" s="1"/>
  <c r="E8807" i="1"/>
  <c r="G8806" i="1"/>
  <c r="F8806" i="1"/>
  <c r="E8806" i="1"/>
  <c r="F8805" i="1"/>
  <c r="G8805" i="1" s="1"/>
  <c r="E8805" i="1"/>
  <c r="E8804" i="1"/>
  <c r="F8804" i="1" s="1"/>
  <c r="G8804" i="1" s="1"/>
  <c r="E8803" i="1"/>
  <c r="F8803" i="1" s="1"/>
  <c r="G8803" i="1" s="1"/>
  <c r="E8802" i="1"/>
  <c r="F8802" i="1" s="1"/>
  <c r="G8802" i="1" s="1"/>
  <c r="F8801" i="1"/>
  <c r="G8801" i="1" s="1"/>
  <c r="E8801" i="1"/>
  <c r="E8800" i="1"/>
  <c r="F8800" i="1" s="1"/>
  <c r="G8800" i="1" s="1"/>
  <c r="G8799" i="1"/>
  <c r="F8799" i="1"/>
  <c r="E8799" i="1"/>
  <c r="G8798" i="1"/>
  <c r="F8798" i="1"/>
  <c r="E8798" i="1"/>
  <c r="E8797" i="1"/>
  <c r="F8797" i="1" s="1"/>
  <c r="G8797" i="1" s="1"/>
  <c r="G8796" i="1"/>
  <c r="E8796" i="1"/>
  <c r="F8796" i="1" s="1"/>
  <c r="E8795" i="1"/>
  <c r="F8795" i="1" s="1"/>
  <c r="G8795" i="1" s="1"/>
  <c r="E8794" i="1"/>
  <c r="F8794" i="1" s="1"/>
  <c r="G8794" i="1" s="1"/>
  <c r="F8793" i="1"/>
  <c r="G8793" i="1" s="1"/>
  <c r="E8793" i="1"/>
  <c r="E8792" i="1"/>
  <c r="F8792" i="1" s="1"/>
  <c r="G8792" i="1" s="1"/>
  <c r="G8791" i="1"/>
  <c r="F8791" i="1"/>
  <c r="E8791" i="1"/>
  <c r="G8790" i="1"/>
  <c r="F8790" i="1"/>
  <c r="E8790" i="1"/>
  <c r="E8789" i="1"/>
  <c r="F8789" i="1" s="1"/>
  <c r="G8789" i="1" s="1"/>
  <c r="G8788" i="1"/>
  <c r="E8788" i="1"/>
  <c r="F8788" i="1" s="1"/>
  <c r="E8787" i="1"/>
  <c r="F8787" i="1" s="1"/>
  <c r="G8787" i="1" s="1"/>
  <c r="F8786" i="1"/>
  <c r="G8786" i="1" s="1"/>
  <c r="E8786" i="1"/>
  <c r="F8785" i="1"/>
  <c r="G8785" i="1" s="1"/>
  <c r="E8785" i="1"/>
  <c r="E8784" i="1"/>
  <c r="F8784" i="1" s="1"/>
  <c r="G8784" i="1" s="1"/>
  <c r="F8783" i="1"/>
  <c r="G8783" i="1" s="1"/>
  <c r="E8783" i="1"/>
  <c r="G8782" i="1"/>
  <c r="F8782" i="1"/>
  <c r="E8782" i="1"/>
  <c r="F8781" i="1"/>
  <c r="G8781" i="1" s="1"/>
  <c r="E8781" i="1"/>
  <c r="E8780" i="1"/>
  <c r="F8780" i="1" s="1"/>
  <c r="G8780" i="1" s="1"/>
  <c r="E8779" i="1"/>
  <c r="F8779" i="1" s="1"/>
  <c r="G8779" i="1" s="1"/>
  <c r="E8778" i="1"/>
  <c r="F8778" i="1" s="1"/>
  <c r="G8778" i="1" s="1"/>
  <c r="F8777" i="1"/>
  <c r="G8777" i="1" s="1"/>
  <c r="E8777" i="1"/>
  <c r="E8776" i="1"/>
  <c r="F8776" i="1" s="1"/>
  <c r="G8776" i="1" s="1"/>
  <c r="F8775" i="1"/>
  <c r="G8775" i="1" s="1"/>
  <c r="E8775" i="1"/>
  <c r="G8774" i="1"/>
  <c r="F8774" i="1"/>
  <c r="E8774" i="1"/>
  <c r="F8773" i="1"/>
  <c r="G8773" i="1" s="1"/>
  <c r="E8773" i="1"/>
  <c r="E8772" i="1"/>
  <c r="F8772" i="1" s="1"/>
  <c r="G8772" i="1" s="1"/>
  <c r="E8771" i="1"/>
  <c r="F8771" i="1" s="1"/>
  <c r="G8771" i="1" s="1"/>
  <c r="E8770" i="1"/>
  <c r="F8770" i="1" s="1"/>
  <c r="G8770" i="1" s="1"/>
  <c r="F8769" i="1"/>
  <c r="G8769" i="1" s="1"/>
  <c r="E8769" i="1"/>
  <c r="E8768" i="1"/>
  <c r="F8768" i="1" s="1"/>
  <c r="G8768" i="1" s="1"/>
  <c r="F8767" i="1"/>
  <c r="G8767" i="1" s="1"/>
  <c r="E8767" i="1"/>
  <c r="G8766" i="1"/>
  <c r="F8766" i="1"/>
  <c r="E8766" i="1"/>
  <c r="E8765" i="1"/>
  <c r="F8765" i="1" s="1"/>
  <c r="G8765" i="1" s="1"/>
  <c r="E8764" i="1"/>
  <c r="F8764" i="1" s="1"/>
  <c r="G8764" i="1" s="1"/>
  <c r="E8763" i="1"/>
  <c r="F8763" i="1" s="1"/>
  <c r="G8763" i="1" s="1"/>
  <c r="F8762" i="1"/>
  <c r="G8762" i="1" s="1"/>
  <c r="E8762" i="1"/>
  <c r="F8761" i="1"/>
  <c r="G8761" i="1" s="1"/>
  <c r="E8761" i="1"/>
  <c r="E8760" i="1"/>
  <c r="F8760" i="1" s="1"/>
  <c r="G8760" i="1" s="1"/>
  <c r="G8759" i="1"/>
  <c r="F8759" i="1"/>
  <c r="E8759" i="1"/>
  <c r="G8758" i="1"/>
  <c r="F8758" i="1"/>
  <c r="E8758" i="1"/>
  <c r="E8757" i="1"/>
  <c r="F8757" i="1" s="1"/>
  <c r="G8757" i="1" s="1"/>
  <c r="G8756" i="1"/>
  <c r="E8756" i="1"/>
  <c r="F8756" i="1" s="1"/>
  <c r="E8755" i="1"/>
  <c r="F8755" i="1" s="1"/>
  <c r="G8755" i="1" s="1"/>
  <c r="G8754" i="1"/>
  <c r="F8754" i="1"/>
  <c r="E8754" i="1"/>
  <c r="F8753" i="1"/>
  <c r="G8753" i="1" s="1"/>
  <c r="E8753" i="1"/>
  <c r="E8752" i="1"/>
  <c r="F8752" i="1" s="1"/>
  <c r="G8752" i="1" s="1"/>
  <c r="F8751" i="1"/>
  <c r="G8751" i="1" s="1"/>
  <c r="E8751" i="1"/>
  <c r="G8750" i="1"/>
  <c r="F8750" i="1"/>
  <c r="E8750" i="1"/>
  <c r="E8749" i="1"/>
  <c r="F8749" i="1" s="1"/>
  <c r="G8749" i="1" s="1"/>
  <c r="E8748" i="1"/>
  <c r="F8748" i="1" s="1"/>
  <c r="G8748" i="1" s="1"/>
  <c r="E8747" i="1"/>
  <c r="F8747" i="1" s="1"/>
  <c r="G8747" i="1" s="1"/>
  <c r="E8746" i="1"/>
  <c r="F8746" i="1" s="1"/>
  <c r="G8746" i="1" s="1"/>
  <c r="F8745" i="1"/>
  <c r="G8745" i="1" s="1"/>
  <c r="E8745" i="1"/>
  <c r="E8744" i="1"/>
  <c r="F8744" i="1" s="1"/>
  <c r="G8744" i="1" s="1"/>
  <c r="F8743" i="1"/>
  <c r="G8743" i="1" s="1"/>
  <c r="E8743" i="1"/>
  <c r="G8742" i="1"/>
  <c r="F8742" i="1"/>
  <c r="E8742" i="1"/>
  <c r="F8741" i="1"/>
  <c r="G8741" i="1" s="1"/>
  <c r="E8741" i="1"/>
  <c r="E8740" i="1"/>
  <c r="F8740" i="1" s="1"/>
  <c r="G8740" i="1" s="1"/>
  <c r="E8739" i="1"/>
  <c r="F8739" i="1" s="1"/>
  <c r="G8739" i="1" s="1"/>
  <c r="E8738" i="1"/>
  <c r="F8738" i="1" s="1"/>
  <c r="G8738" i="1" s="1"/>
  <c r="F8737" i="1"/>
  <c r="G8737" i="1" s="1"/>
  <c r="E8737" i="1"/>
  <c r="E8736" i="1"/>
  <c r="F8736" i="1" s="1"/>
  <c r="G8736" i="1" s="1"/>
  <c r="G8735" i="1"/>
  <c r="F8735" i="1"/>
  <c r="E8735" i="1"/>
  <c r="G8734" i="1"/>
  <c r="F8734" i="1"/>
  <c r="E8734" i="1"/>
  <c r="E8733" i="1"/>
  <c r="F8733" i="1" s="1"/>
  <c r="G8733" i="1" s="1"/>
  <c r="G8732" i="1"/>
  <c r="E8732" i="1"/>
  <c r="F8732" i="1" s="1"/>
  <c r="E8731" i="1"/>
  <c r="F8731" i="1" s="1"/>
  <c r="G8731" i="1" s="1"/>
  <c r="E8730" i="1"/>
  <c r="F8730" i="1" s="1"/>
  <c r="G8730" i="1" s="1"/>
  <c r="F8729" i="1"/>
  <c r="G8729" i="1" s="1"/>
  <c r="E8729" i="1"/>
  <c r="E8728" i="1"/>
  <c r="F8728" i="1" s="1"/>
  <c r="G8728" i="1" s="1"/>
  <c r="G8727" i="1"/>
  <c r="F8727" i="1"/>
  <c r="E8727" i="1"/>
  <c r="G8726" i="1"/>
  <c r="F8726" i="1"/>
  <c r="E8726" i="1"/>
  <c r="E8725" i="1"/>
  <c r="F8725" i="1" s="1"/>
  <c r="G8725" i="1" s="1"/>
  <c r="G8724" i="1"/>
  <c r="E8724" i="1"/>
  <c r="F8724" i="1" s="1"/>
  <c r="E8723" i="1"/>
  <c r="F8723" i="1" s="1"/>
  <c r="G8723" i="1" s="1"/>
  <c r="F8722" i="1"/>
  <c r="G8722" i="1" s="1"/>
  <c r="E8722" i="1"/>
  <c r="F8721" i="1"/>
  <c r="G8721" i="1" s="1"/>
  <c r="E8721" i="1"/>
  <c r="E8720" i="1"/>
  <c r="F8720" i="1" s="1"/>
  <c r="G8720" i="1" s="1"/>
  <c r="F8719" i="1"/>
  <c r="G8719" i="1" s="1"/>
  <c r="E8719" i="1"/>
  <c r="G8718" i="1"/>
  <c r="F8718" i="1"/>
  <c r="E8718" i="1"/>
  <c r="F8717" i="1"/>
  <c r="G8717" i="1" s="1"/>
  <c r="E8717" i="1"/>
  <c r="E8716" i="1"/>
  <c r="F8716" i="1" s="1"/>
  <c r="G8716" i="1" s="1"/>
  <c r="E8715" i="1"/>
  <c r="F8715" i="1" s="1"/>
  <c r="G8715" i="1" s="1"/>
  <c r="G8714" i="1"/>
  <c r="E8714" i="1"/>
  <c r="F8714" i="1" s="1"/>
  <c r="F8713" i="1"/>
  <c r="G8713" i="1" s="1"/>
  <c r="E8713" i="1"/>
  <c r="E8712" i="1"/>
  <c r="F8712" i="1" s="1"/>
  <c r="G8712" i="1" s="1"/>
  <c r="F8711" i="1"/>
  <c r="G8711" i="1" s="1"/>
  <c r="E8711" i="1"/>
  <c r="G8710" i="1"/>
  <c r="F8710" i="1"/>
  <c r="E8710" i="1"/>
  <c r="F8709" i="1"/>
  <c r="G8709" i="1" s="1"/>
  <c r="E8709" i="1"/>
  <c r="E8708" i="1"/>
  <c r="F8708" i="1" s="1"/>
  <c r="G8708" i="1" s="1"/>
  <c r="E8707" i="1"/>
  <c r="F8707" i="1" s="1"/>
  <c r="G8707" i="1" s="1"/>
  <c r="E8706" i="1"/>
  <c r="F8706" i="1" s="1"/>
  <c r="G8706" i="1" s="1"/>
  <c r="F8705" i="1"/>
  <c r="G8705" i="1" s="1"/>
  <c r="E8705" i="1"/>
  <c r="E8704" i="1"/>
  <c r="F8704" i="1" s="1"/>
  <c r="G8704" i="1" s="1"/>
  <c r="F8703" i="1"/>
  <c r="G8703" i="1" s="1"/>
  <c r="E8703" i="1"/>
  <c r="G8702" i="1"/>
  <c r="F8702" i="1"/>
  <c r="E8702" i="1"/>
  <c r="E8701" i="1"/>
  <c r="F8701" i="1" s="1"/>
  <c r="G8701" i="1" s="1"/>
  <c r="E8700" i="1"/>
  <c r="F8700" i="1" s="1"/>
  <c r="G8700" i="1" s="1"/>
  <c r="E8699" i="1"/>
  <c r="F8699" i="1" s="1"/>
  <c r="G8699" i="1" s="1"/>
  <c r="F8698" i="1"/>
  <c r="G8698" i="1" s="1"/>
  <c r="E8698" i="1"/>
  <c r="F8697" i="1"/>
  <c r="G8697" i="1" s="1"/>
  <c r="E8697" i="1"/>
  <c r="E8696" i="1"/>
  <c r="F8696" i="1" s="1"/>
  <c r="G8696" i="1" s="1"/>
  <c r="G8695" i="1"/>
  <c r="F8695" i="1"/>
  <c r="E8695" i="1"/>
  <c r="G8694" i="1"/>
  <c r="F8694" i="1"/>
  <c r="E8694" i="1"/>
  <c r="E8693" i="1"/>
  <c r="F8693" i="1" s="1"/>
  <c r="G8693" i="1" s="1"/>
  <c r="G8692" i="1"/>
  <c r="E8692" i="1"/>
  <c r="F8692" i="1" s="1"/>
  <c r="E8691" i="1"/>
  <c r="F8691" i="1" s="1"/>
  <c r="G8691" i="1" s="1"/>
  <c r="G8690" i="1"/>
  <c r="F8690" i="1"/>
  <c r="E8690" i="1"/>
  <c r="F8689" i="1"/>
  <c r="G8689" i="1" s="1"/>
  <c r="E8689" i="1"/>
  <c r="E8688" i="1"/>
  <c r="F8688" i="1" s="1"/>
  <c r="G8688" i="1" s="1"/>
  <c r="F8687" i="1"/>
  <c r="G8687" i="1" s="1"/>
  <c r="E8687" i="1"/>
  <c r="G8686" i="1"/>
  <c r="F8686" i="1"/>
  <c r="E8686" i="1"/>
  <c r="E8685" i="1"/>
  <c r="F8685" i="1" s="1"/>
  <c r="G8685" i="1" s="1"/>
  <c r="E8684" i="1"/>
  <c r="F8684" i="1" s="1"/>
  <c r="G8684" i="1" s="1"/>
  <c r="E8683" i="1"/>
  <c r="F8683" i="1" s="1"/>
  <c r="G8683" i="1" s="1"/>
  <c r="E8682" i="1"/>
  <c r="F8682" i="1" s="1"/>
  <c r="G8682" i="1" s="1"/>
  <c r="F8681" i="1"/>
  <c r="G8681" i="1" s="1"/>
  <c r="E8681" i="1"/>
  <c r="E8680" i="1"/>
  <c r="F8680" i="1" s="1"/>
  <c r="G8680" i="1" s="1"/>
  <c r="F8679" i="1"/>
  <c r="G8679" i="1" s="1"/>
  <c r="E8679" i="1"/>
  <c r="G8678" i="1"/>
  <c r="F8678" i="1"/>
  <c r="E8678" i="1"/>
  <c r="F8677" i="1"/>
  <c r="G8677" i="1" s="1"/>
  <c r="E8677" i="1"/>
  <c r="E8676" i="1"/>
  <c r="F8676" i="1" s="1"/>
  <c r="G8676" i="1" s="1"/>
  <c r="E8675" i="1"/>
  <c r="F8675" i="1" s="1"/>
  <c r="G8675" i="1" s="1"/>
  <c r="E8674" i="1"/>
  <c r="F8674" i="1" s="1"/>
  <c r="G8674" i="1" s="1"/>
  <c r="F8673" i="1"/>
  <c r="G8673" i="1" s="1"/>
  <c r="E8673" i="1"/>
  <c r="E8672" i="1"/>
  <c r="F8672" i="1" s="1"/>
  <c r="G8672" i="1" s="1"/>
  <c r="G8671" i="1"/>
  <c r="F8671" i="1"/>
  <c r="E8671" i="1"/>
  <c r="G8670" i="1"/>
  <c r="F8670" i="1"/>
  <c r="E8670" i="1"/>
  <c r="E8669" i="1"/>
  <c r="F8669" i="1" s="1"/>
  <c r="G8669" i="1" s="1"/>
  <c r="G8668" i="1"/>
  <c r="E8668" i="1"/>
  <c r="F8668" i="1" s="1"/>
  <c r="E8667" i="1"/>
  <c r="F8667" i="1" s="1"/>
  <c r="G8667" i="1" s="1"/>
  <c r="E8666" i="1"/>
  <c r="F8666" i="1" s="1"/>
  <c r="G8666" i="1" s="1"/>
  <c r="F8665" i="1"/>
  <c r="G8665" i="1" s="1"/>
  <c r="E8665" i="1"/>
  <c r="E8664" i="1"/>
  <c r="F8664" i="1" s="1"/>
  <c r="G8664" i="1" s="1"/>
  <c r="G8663" i="1"/>
  <c r="F8663" i="1"/>
  <c r="E8663" i="1"/>
  <c r="G8662" i="1"/>
  <c r="F8662" i="1"/>
  <c r="E8662" i="1"/>
  <c r="E8661" i="1"/>
  <c r="F8661" i="1" s="1"/>
  <c r="G8661" i="1" s="1"/>
  <c r="G8660" i="1"/>
  <c r="E8660" i="1"/>
  <c r="F8660" i="1" s="1"/>
  <c r="E8659" i="1"/>
  <c r="F8659" i="1" s="1"/>
  <c r="G8659" i="1" s="1"/>
  <c r="G8658" i="1"/>
  <c r="F8658" i="1"/>
  <c r="E8658" i="1"/>
  <c r="F8657" i="1"/>
  <c r="G8657" i="1" s="1"/>
  <c r="E8657" i="1"/>
  <c r="E8656" i="1"/>
  <c r="F8656" i="1" s="1"/>
  <c r="G8656" i="1" s="1"/>
  <c r="F8655" i="1"/>
  <c r="G8655" i="1" s="1"/>
  <c r="E8655" i="1"/>
  <c r="G8654" i="1"/>
  <c r="F8654" i="1"/>
  <c r="E8654" i="1"/>
  <c r="F8653" i="1"/>
  <c r="G8653" i="1" s="1"/>
  <c r="E8653" i="1"/>
  <c r="E8652" i="1"/>
  <c r="F8652" i="1" s="1"/>
  <c r="G8652" i="1" s="1"/>
  <c r="E8651" i="1"/>
  <c r="F8651" i="1" s="1"/>
  <c r="G8651" i="1" s="1"/>
  <c r="G8650" i="1"/>
  <c r="E8650" i="1"/>
  <c r="F8650" i="1" s="1"/>
  <c r="F8649" i="1"/>
  <c r="G8649" i="1" s="1"/>
  <c r="E8649" i="1"/>
  <c r="E8648" i="1"/>
  <c r="F8648" i="1" s="1"/>
  <c r="G8648" i="1" s="1"/>
  <c r="F8647" i="1"/>
  <c r="G8647" i="1" s="1"/>
  <c r="E8647" i="1"/>
  <c r="G8646" i="1"/>
  <c r="F8646" i="1"/>
  <c r="E8646" i="1"/>
  <c r="F8645" i="1"/>
  <c r="G8645" i="1" s="1"/>
  <c r="E8645" i="1"/>
  <c r="E8644" i="1"/>
  <c r="F8644" i="1" s="1"/>
  <c r="G8644" i="1" s="1"/>
  <c r="E8643" i="1"/>
  <c r="F8643" i="1" s="1"/>
  <c r="G8643" i="1" s="1"/>
  <c r="E8642" i="1"/>
  <c r="F8642" i="1" s="1"/>
  <c r="G8642" i="1" s="1"/>
  <c r="F8641" i="1"/>
  <c r="G8641" i="1" s="1"/>
  <c r="E8641" i="1"/>
  <c r="E8640" i="1"/>
  <c r="F8640" i="1" s="1"/>
  <c r="G8640" i="1" s="1"/>
  <c r="F8639" i="1"/>
  <c r="G8639" i="1" s="1"/>
  <c r="E8639" i="1"/>
  <c r="G8638" i="1"/>
  <c r="F8638" i="1"/>
  <c r="E8638" i="1"/>
  <c r="E8637" i="1"/>
  <c r="F8637" i="1" s="1"/>
  <c r="G8637" i="1" s="1"/>
  <c r="G8636" i="1"/>
  <c r="E8636" i="1"/>
  <c r="F8636" i="1" s="1"/>
  <c r="E8635" i="1"/>
  <c r="F8635" i="1" s="1"/>
  <c r="G8635" i="1" s="1"/>
  <c r="F8634" i="1"/>
  <c r="G8634" i="1" s="1"/>
  <c r="E8634" i="1"/>
  <c r="F8633" i="1"/>
  <c r="G8633" i="1" s="1"/>
  <c r="E8633" i="1"/>
  <c r="E8632" i="1"/>
  <c r="F8632" i="1" s="1"/>
  <c r="G8632" i="1" s="1"/>
  <c r="G8631" i="1"/>
  <c r="F8631" i="1"/>
  <c r="E8631" i="1"/>
  <c r="G8630" i="1"/>
  <c r="F8630" i="1"/>
  <c r="E8630" i="1"/>
  <c r="E8629" i="1"/>
  <c r="F8629" i="1" s="1"/>
  <c r="G8629" i="1" s="1"/>
  <c r="G8628" i="1"/>
  <c r="E8628" i="1"/>
  <c r="F8628" i="1" s="1"/>
  <c r="E8627" i="1"/>
  <c r="F8627" i="1" s="1"/>
  <c r="G8627" i="1" s="1"/>
  <c r="G8626" i="1"/>
  <c r="F8626" i="1"/>
  <c r="E8626" i="1"/>
  <c r="F8625" i="1"/>
  <c r="G8625" i="1" s="1"/>
  <c r="E8625" i="1"/>
  <c r="E8624" i="1"/>
  <c r="F8624" i="1" s="1"/>
  <c r="G8624" i="1" s="1"/>
  <c r="F8623" i="1"/>
  <c r="G8623" i="1" s="1"/>
  <c r="E8623" i="1"/>
  <c r="G8622" i="1"/>
  <c r="F8622" i="1"/>
  <c r="E8622" i="1"/>
  <c r="E8621" i="1"/>
  <c r="F8621" i="1" s="1"/>
  <c r="G8621" i="1" s="1"/>
  <c r="E8620" i="1"/>
  <c r="F8620" i="1" s="1"/>
  <c r="G8620" i="1" s="1"/>
  <c r="E8619" i="1"/>
  <c r="F8619" i="1" s="1"/>
  <c r="G8619" i="1" s="1"/>
  <c r="E8618" i="1"/>
  <c r="F8618" i="1" s="1"/>
  <c r="G8618" i="1" s="1"/>
  <c r="F8617" i="1"/>
  <c r="G8617" i="1" s="1"/>
  <c r="E8617" i="1"/>
  <c r="E8616" i="1"/>
  <c r="F8616" i="1" s="1"/>
  <c r="G8616" i="1" s="1"/>
  <c r="F8615" i="1"/>
  <c r="G8615" i="1" s="1"/>
  <c r="E8615" i="1"/>
  <c r="G8614" i="1"/>
  <c r="F8614" i="1"/>
  <c r="E8614" i="1"/>
  <c r="F8613" i="1"/>
  <c r="G8613" i="1" s="1"/>
  <c r="E8613" i="1"/>
  <c r="E8612" i="1"/>
  <c r="F8612" i="1" s="1"/>
  <c r="G8612" i="1" s="1"/>
  <c r="E8611" i="1"/>
  <c r="F8611" i="1" s="1"/>
  <c r="G8611" i="1" s="1"/>
  <c r="E8610" i="1"/>
  <c r="F8610" i="1" s="1"/>
  <c r="G8610" i="1" s="1"/>
  <c r="F8609" i="1"/>
  <c r="G8609" i="1" s="1"/>
  <c r="E8609" i="1"/>
  <c r="E8608" i="1"/>
  <c r="F8608" i="1" s="1"/>
  <c r="G8608" i="1" s="1"/>
  <c r="G8607" i="1"/>
  <c r="F8607" i="1"/>
  <c r="E8607" i="1"/>
  <c r="G8606" i="1"/>
  <c r="F8606" i="1"/>
  <c r="E8606" i="1"/>
  <c r="E8605" i="1"/>
  <c r="F8605" i="1" s="1"/>
  <c r="G8605" i="1" s="1"/>
  <c r="G8604" i="1"/>
  <c r="E8604" i="1"/>
  <c r="F8604" i="1" s="1"/>
  <c r="E8603" i="1"/>
  <c r="F8603" i="1" s="1"/>
  <c r="G8603" i="1" s="1"/>
  <c r="F8602" i="1"/>
  <c r="G8602" i="1" s="1"/>
  <c r="E8602" i="1"/>
  <c r="F8601" i="1"/>
  <c r="G8601" i="1" s="1"/>
  <c r="E8601" i="1"/>
  <c r="E8600" i="1"/>
  <c r="F8600" i="1" s="1"/>
  <c r="G8600" i="1" s="1"/>
  <c r="G8599" i="1"/>
  <c r="F8599" i="1"/>
  <c r="E8599" i="1"/>
  <c r="G8598" i="1"/>
  <c r="F8598" i="1"/>
  <c r="E8598" i="1"/>
  <c r="E8597" i="1"/>
  <c r="F8597" i="1" s="1"/>
  <c r="G8597" i="1" s="1"/>
  <c r="G8596" i="1"/>
  <c r="E8596" i="1"/>
  <c r="F8596" i="1" s="1"/>
  <c r="E8595" i="1"/>
  <c r="F8595" i="1" s="1"/>
  <c r="G8595" i="1" s="1"/>
  <c r="F8594" i="1"/>
  <c r="G8594" i="1" s="1"/>
  <c r="E8594" i="1"/>
  <c r="F8593" i="1"/>
  <c r="G8593" i="1" s="1"/>
  <c r="E8593" i="1"/>
  <c r="E8592" i="1"/>
  <c r="F8592" i="1" s="1"/>
  <c r="G8592" i="1" s="1"/>
  <c r="F8591" i="1"/>
  <c r="G8591" i="1" s="1"/>
  <c r="E8591" i="1"/>
  <c r="G8590" i="1"/>
  <c r="F8590" i="1"/>
  <c r="E8590" i="1"/>
  <c r="F8589" i="1"/>
  <c r="G8589" i="1" s="1"/>
  <c r="E8589" i="1"/>
  <c r="E8588" i="1"/>
  <c r="F8588" i="1" s="1"/>
  <c r="G8588" i="1" s="1"/>
  <c r="E8587" i="1"/>
  <c r="F8587" i="1" s="1"/>
  <c r="G8587" i="1" s="1"/>
  <c r="E8586" i="1"/>
  <c r="F8586" i="1" s="1"/>
  <c r="G8586" i="1" s="1"/>
  <c r="F8585" i="1"/>
  <c r="G8585" i="1" s="1"/>
  <c r="E8585" i="1"/>
  <c r="E8584" i="1"/>
  <c r="F8584" i="1" s="1"/>
  <c r="G8584" i="1" s="1"/>
  <c r="F8583" i="1"/>
  <c r="G8583" i="1" s="1"/>
  <c r="E8583" i="1"/>
  <c r="G8582" i="1"/>
  <c r="F8582" i="1"/>
  <c r="E8582" i="1"/>
  <c r="F8581" i="1"/>
  <c r="G8581" i="1" s="1"/>
  <c r="E8581" i="1"/>
  <c r="E8580" i="1"/>
  <c r="F8580" i="1" s="1"/>
  <c r="G8580" i="1" s="1"/>
  <c r="E8579" i="1"/>
  <c r="F8579" i="1" s="1"/>
  <c r="G8579" i="1" s="1"/>
  <c r="E8578" i="1"/>
  <c r="F8578" i="1" s="1"/>
  <c r="G8578" i="1" s="1"/>
  <c r="F8577" i="1"/>
  <c r="G8577" i="1" s="1"/>
  <c r="E8577" i="1"/>
  <c r="E8576" i="1"/>
  <c r="F8576" i="1" s="1"/>
  <c r="G8576" i="1" s="1"/>
  <c r="G8575" i="1"/>
  <c r="F8575" i="1"/>
  <c r="E8575" i="1"/>
  <c r="G8574" i="1"/>
  <c r="F8574" i="1"/>
  <c r="E8574" i="1"/>
  <c r="E8573" i="1"/>
  <c r="F8573" i="1" s="1"/>
  <c r="G8573" i="1" s="1"/>
  <c r="E8572" i="1"/>
  <c r="F8572" i="1" s="1"/>
  <c r="G8572" i="1" s="1"/>
  <c r="E8571" i="1"/>
  <c r="F8571" i="1" s="1"/>
  <c r="G8571" i="1" s="1"/>
  <c r="F8570" i="1"/>
  <c r="G8570" i="1" s="1"/>
  <c r="E8570" i="1"/>
  <c r="F8569" i="1"/>
  <c r="G8569" i="1" s="1"/>
  <c r="E8569" i="1"/>
  <c r="E8568" i="1"/>
  <c r="F8568" i="1" s="1"/>
  <c r="G8568" i="1" s="1"/>
  <c r="G8567" i="1"/>
  <c r="F8567" i="1"/>
  <c r="E8567" i="1"/>
  <c r="G8566" i="1"/>
  <c r="F8566" i="1"/>
  <c r="E8566" i="1"/>
  <c r="E8565" i="1"/>
  <c r="F8565" i="1" s="1"/>
  <c r="G8565" i="1" s="1"/>
  <c r="G8564" i="1"/>
  <c r="E8564" i="1"/>
  <c r="F8564" i="1" s="1"/>
  <c r="E8563" i="1"/>
  <c r="F8563" i="1" s="1"/>
  <c r="G8563" i="1" s="1"/>
  <c r="G8562" i="1"/>
  <c r="F8562" i="1"/>
  <c r="E8562" i="1"/>
  <c r="F8561" i="1"/>
  <c r="G8561" i="1" s="1"/>
  <c r="E8561" i="1"/>
  <c r="E8560" i="1"/>
  <c r="F8560" i="1" s="1"/>
  <c r="G8560" i="1" s="1"/>
  <c r="F8559" i="1"/>
  <c r="G8559" i="1" s="1"/>
  <c r="E8559" i="1"/>
  <c r="G8558" i="1"/>
  <c r="F8558" i="1"/>
  <c r="E8558" i="1"/>
  <c r="F8557" i="1"/>
  <c r="G8557" i="1" s="1"/>
  <c r="E8557" i="1"/>
  <c r="E8556" i="1"/>
  <c r="F8556" i="1" s="1"/>
  <c r="G8556" i="1" s="1"/>
  <c r="E8555" i="1"/>
  <c r="F8555" i="1" s="1"/>
  <c r="G8555" i="1" s="1"/>
  <c r="E8554" i="1"/>
  <c r="F8554" i="1" s="1"/>
  <c r="G8554" i="1" s="1"/>
  <c r="F8553" i="1"/>
  <c r="G8553" i="1" s="1"/>
  <c r="E8553" i="1"/>
  <c r="E8552" i="1"/>
  <c r="F8552" i="1" s="1"/>
  <c r="G8552" i="1" s="1"/>
  <c r="F8551" i="1"/>
  <c r="G8551" i="1" s="1"/>
  <c r="E8551" i="1"/>
  <c r="G8550" i="1"/>
  <c r="F8550" i="1"/>
  <c r="E8550" i="1"/>
  <c r="F8549" i="1"/>
  <c r="G8549" i="1" s="1"/>
  <c r="E8549" i="1"/>
  <c r="E8548" i="1"/>
  <c r="F8548" i="1" s="1"/>
  <c r="G8548" i="1" s="1"/>
  <c r="E8547" i="1"/>
  <c r="F8547" i="1" s="1"/>
  <c r="G8547" i="1" s="1"/>
  <c r="E8546" i="1"/>
  <c r="F8546" i="1" s="1"/>
  <c r="G8546" i="1" s="1"/>
  <c r="F8545" i="1"/>
  <c r="G8545" i="1" s="1"/>
  <c r="E8545" i="1"/>
  <c r="E8544" i="1"/>
  <c r="F8544" i="1" s="1"/>
  <c r="G8544" i="1" s="1"/>
  <c r="G8543" i="1"/>
  <c r="F8543" i="1"/>
  <c r="E8543" i="1"/>
  <c r="G8542" i="1"/>
  <c r="F8542" i="1"/>
  <c r="E8542" i="1"/>
  <c r="E8541" i="1"/>
  <c r="F8541" i="1" s="1"/>
  <c r="G8541" i="1" s="1"/>
  <c r="G8540" i="1"/>
  <c r="E8540" i="1"/>
  <c r="F8540" i="1" s="1"/>
  <c r="E8539" i="1"/>
  <c r="F8539" i="1" s="1"/>
  <c r="G8539" i="1" s="1"/>
  <c r="F8538" i="1"/>
  <c r="G8538" i="1" s="1"/>
  <c r="E8538" i="1"/>
  <c r="F8537" i="1"/>
  <c r="G8537" i="1" s="1"/>
  <c r="E8537" i="1"/>
  <c r="E8536" i="1"/>
  <c r="F8536" i="1" s="1"/>
  <c r="G8536" i="1" s="1"/>
  <c r="G8535" i="1"/>
  <c r="F8535" i="1"/>
  <c r="E8535" i="1"/>
  <c r="G8534" i="1"/>
  <c r="F8534" i="1"/>
  <c r="E8534" i="1"/>
  <c r="E8533" i="1"/>
  <c r="F8533" i="1" s="1"/>
  <c r="G8533" i="1" s="1"/>
  <c r="G8532" i="1"/>
  <c r="E8532" i="1"/>
  <c r="F8532" i="1" s="1"/>
  <c r="E8531" i="1"/>
  <c r="F8531" i="1" s="1"/>
  <c r="G8531" i="1" s="1"/>
  <c r="F8530" i="1"/>
  <c r="G8530" i="1" s="1"/>
  <c r="E8530" i="1"/>
  <c r="F8529" i="1"/>
  <c r="G8529" i="1" s="1"/>
  <c r="E8529" i="1"/>
  <c r="E8528" i="1"/>
  <c r="F8528" i="1" s="1"/>
  <c r="G8528" i="1" s="1"/>
  <c r="F8527" i="1"/>
  <c r="G8527" i="1" s="1"/>
  <c r="E8527" i="1"/>
  <c r="G8526" i="1"/>
  <c r="F8526" i="1"/>
  <c r="E8526" i="1"/>
  <c r="F8525" i="1"/>
  <c r="G8525" i="1" s="1"/>
  <c r="E8525" i="1"/>
  <c r="E8524" i="1"/>
  <c r="F8524" i="1" s="1"/>
  <c r="G8524" i="1" s="1"/>
  <c r="E8523" i="1"/>
  <c r="F8523" i="1" s="1"/>
  <c r="G8523" i="1" s="1"/>
  <c r="E8522" i="1"/>
  <c r="F8522" i="1" s="1"/>
  <c r="G8522" i="1" s="1"/>
  <c r="F8521" i="1"/>
  <c r="G8521" i="1" s="1"/>
  <c r="E8521" i="1"/>
  <c r="E8520" i="1"/>
  <c r="F8520" i="1" s="1"/>
  <c r="G8520" i="1" s="1"/>
  <c r="F8519" i="1"/>
  <c r="G8519" i="1" s="1"/>
  <c r="E8519" i="1"/>
  <c r="G8518" i="1"/>
  <c r="F8518" i="1"/>
  <c r="E8518" i="1"/>
  <c r="F8517" i="1"/>
  <c r="G8517" i="1" s="1"/>
  <c r="E8517" i="1"/>
  <c r="E8516" i="1"/>
  <c r="F8516" i="1" s="1"/>
  <c r="G8516" i="1" s="1"/>
  <c r="E8515" i="1"/>
  <c r="F8515" i="1" s="1"/>
  <c r="G8515" i="1" s="1"/>
  <c r="E8514" i="1"/>
  <c r="F8514" i="1" s="1"/>
  <c r="G8514" i="1" s="1"/>
  <c r="F8513" i="1"/>
  <c r="G8513" i="1" s="1"/>
  <c r="E8513" i="1"/>
  <c r="E8512" i="1"/>
  <c r="F8512" i="1" s="1"/>
  <c r="G8512" i="1" s="1"/>
  <c r="F8511" i="1"/>
  <c r="G8511" i="1" s="1"/>
  <c r="E8511" i="1"/>
  <c r="G8510" i="1"/>
  <c r="F8510" i="1"/>
  <c r="E8510" i="1"/>
  <c r="E8509" i="1"/>
  <c r="F8509" i="1" s="1"/>
  <c r="G8509" i="1" s="1"/>
  <c r="E8508" i="1"/>
  <c r="F8508" i="1" s="1"/>
  <c r="G8508" i="1" s="1"/>
  <c r="E8507" i="1"/>
  <c r="F8507" i="1" s="1"/>
  <c r="G8507" i="1" s="1"/>
  <c r="F8506" i="1"/>
  <c r="G8506" i="1" s="1"/>
  <c r="E8506" i="1"/>
  <c r="F8505" i="1"/>
  <c r="G8505" i="1" s="1"/>
  <c r="E8505" i="1"/>
  <c r="E8504" i="1"/>
  <c r="F8504" i="1" s="1"/>
  <c r="G8504" i="1" s="1"/>
  <c r="G8503" i="1"/>
  <c r="F8503" i="1"/>
  <c r="E8503" i="1"/>
  <c r="G8502" i="1"/>
  <c r="F8502" i="1"/>
  <c r="E8502" i="1"/>
  <c r="E8501" i="1"/>
  <c r="F8501" i="1" s="1"/>
  <c r="G8501" i="1" s="1"/>
  <c r="G8500" i="1"/>
  <c r="E8500" i="1"/>
  <c r="F8500" i="1" s="1"/>
  <c r="E8499" i="1"/>
  <c r="F8499" i="1" s="1"/>
  <c r="G8499" i="1" s="1"/>
  <c r="G8498" i="1"/>
  <c r="F8498" i="1"/>
  <c r="E8498" i="1"/>
  <c r="F8497" i="1"/>
  <c r="G8497" i="1" s="1"/>
  <c r="E8497" i="1"/>
  <c r="E8496" i="1"/>
  <c r="F8496" i="1" s="1"/>
  <c r="G8496" i="1" s="1"/>
  <c r="F8495" i="1"/>
  <c r="G8495" i="1" s="1"/>
  <c r="E8495" i="1"/>
  <c r="G8494" i="1"/>
  <c r="F8494" i="1"/>
  <c r="E8494" i="1"/>
  <c r="E8493" i="1"/>
  <c r="F8493" i="1" s="1"/>
  <c r="G8493" i="1" s="1"/>
  <c r="E8492" i="1"/>
  <c r="F8492" i="1" s="1"/>
  <c r="G8492" i="1" s="1"/>
  <c r="E8491" i="1"/>
  <c r="F8491" i="1" s="1"/>
  <c r="G8491" i="1" s="1"/>
  <c r="E8490" i="1"/>
  <c r="F8490" i="1" s="1"/>
  <c r="G8490" i="1" s="1"/>
  <c r="F8489" i="1"/>
  <c r="G8489" i="1" s="1"/>
  <c r="E8489" i="1"/>
  <c r="E8488" i="1"/>
  <c r="F8488" i="1" s="1"/>
  <c r="G8488" i="1" s="1"/>
  <c r="F8487" i="1"/>
  <c r="G8487" i="1" s="1"/>
  <c r="E8487" i="1"/>
  <c r="G8486" i="1"/>
  <c r="F8486" i="1"/>
  <c r="E8486" i="1"/>
  <c r="F8485" i="1"/>
  <c r="G8485" i="1" s="1"/>
  <c r="E8485" i="1"/>
  <c r="E8484" i="1"/>
  <c r="F8484" i="1" s="1"/>
  <c r="G8484" i="1" s="1"/>
  <c r="E8483" i="1"/>
  <c r="F8483" i="1" s="1"/>
  <c r="G8483" i="1" s="1"/>
  <c r="E8482" i="1"/>
  <c r="F8482" i="1" s="1"/>
  <c r="G8482" i="1" s="1"/>
  <c r="F8481" i="1"/>
  <c r="G8481" i="1" s="1"/>
  <c r="E8481" i="1"/>
  <c r="E8480" i="1"/>
  <c r="F8480" i="1" s="1"/>
  <c r="G8480" i="1" s="1"/>
  <c r="G8479" i="1"/>
  <c r="F8479" i="1"/>
  <c r="E8479" i="1"/>
  <c r="G8478" i="1"/>
  <c r="F8478" i="1"/>
  <c r="E8478" i="1"/>
  <c r="E8477" i="1"/>
  <c r="F8477" i="1" s="1"/>
  <c r="G8477" i="1" s="1"/>
  <c r="G8476" i="1"/>
  <c r="E8476" i="1"/>
  <c r="F8476" i="1" s="1"/>
  <c r="E8475" i="1"/>
  <c r="F8475" i="1" s="1"/>
  <c r="G8475" i="1" s="1"/>
  <c r="E8474" i="1"/>
  <c r="F8474" i="1" s="1"/>
  <c r="G8474" i="1" s="1"/>
  <c r="F8473" i="1"/>
  <c r="G8473" i="1" s="1"/>
  <c r="E8473" i="1"/>
  <c r="E8472" i="1"/>
  <c r="F8472" i="1" s="1"/>
  <c r="G8472" i="1" s="1"/>
  <c r="G8471" i="1"/>
  <c r="F8471" i="1"/>
  <c r="E8471" i="1"/>
  <c r="G8470" i="1"/>
  <c r="F8470" i="1"/>
  <c r="E8470" i="1"/>
  <c r="E8469" i="1"/>
  <c r="F8469" i="1" s="1"/>
  <c r="G8469" i="1" s="1"/>
  <c r="G8468" i="1"/>
  <c r="E8468" i="1"/>
  <c r="F8468" i="1" s="1"/>
  <c r="E8467" i="1"/>
  <c r="F8467" i="1" s="1"/>
  <c r="G8467" i="1" s="1"/>
  <c r="F8466" i="1"/>
  <c r="G8466" i="1" s="1"/>
  <c r="E8466" i="1"/>
  <c r="F8465" i="1"/>
  <c r="G8465" i="1" s="1"/>
  <c r="E8465" i="1"/>
  <c r="E8464" i="1"/>
  <c r="F8464" i="1" s="1"/>
  <c r="G8464" i="1" s="1"/>
  <c r="F8463" i="1"/>
  <c r="G8463" i="1" s="1"/>
  <c r="E8463" i="1"/>
  <c r="G8462" i="1"/>
  <c r="F8462" i="1"/>
  <c r="E8462" i="1"/>
  <c r="F8461" i="1"/>
  <c r="G8461" i="1" s="1"/>
  <c r="E8461" i="1"/>
  <c r="E8460" i="1"/>
  <c r="F8460" i="1" s="1"/>
  <c r="G8460" i="1" s="1"/>
  <c r="E8459" i="1"/>
  <c r="F8459" i="1" s="1"/>
  <c r="G8459" i="1" s="1"/>
  <c r="G8458" i="1"/>
  <c r="E8458" i="1"/>
  <c r="F8458" i="1" s="1"/>
  <c r="F8457" i="1"/>
  <c r="G8457" i="1" s="1"/>
  <c r="E8457" i="1"/>
  <c r="E8456" i="1"/>
  <c r="F8456" i="1" s="1"/>
  <c r="G8456" i="1" s="1"/>
  <c r="F8455" i="1"/>
  <c r="G8455" i="1" s="1"/>
  <c r="E8455" i="1"/>
  <c r="G8454" i="1"/>
  <c r="F8454" i="1"/>
  <c r="E8454" i="1"/>
  <c r="F8453" i="1"/>
  <c r="G8453" i="1" s="1"/>
  <c r="E8453" i="1"/>
  <c r="E8452" i="1"/>
  <c r="F8452" i="1" s="1"/>
  <c r="G8452" i="1" s="1"/>
  <c r="E8451" i="1"/>
  <c r="F8451" i="1" s="1"/>
  <c r="G8451" i="1" s="1"/>
  <c r="E8450" i="1"/>
  <c r="F8450" i="1" s="1"/>
  <c r="G8450" i="1" s="1"/>
  <c r="F8449" i="1"/>
  <c r="G8449" i="1" s="1"/>
  <c r="E8449" i="1"/>
  <c r="E8448" i="1"/>
  <c r="F8448" i="1" s="1"/>
  <c r="G8448" i="1" s="1"/>
  <c r="F8447" i="1"/>
  <c r="G8447" i="1" s="1"/>
  <c r="E8447" i="1"/>
  <c r="G8446" i="1"/>
  <c r="F8446" i="1"/>
  <c r="E8446" i="1"/>
  <c r="E8445" i="1"/>
  <c r="F8445" i="1" s="1"/>
  <c r="G8445" i="1" s="1"/>
  <c r="E8444" i="1"/>
  <c r="F8444" i="1" s="1"/>
  <c r="G8444" i="1" s="1"/>
  <c r="E8443" i="1"/>
  <c r="F8443" i="1" s="1"/>
  <c r="G8443" i="1" s="1"/>
  <c r="F8442" i="1"/>
  <c r="G8442" i="1" s="1"/>
  <c r="E8442" i="1"/>
  <c r="F8441" i="1"/>
  <c r="G8441" i="1" s="1"/>
  <c r="E8441" i="1"/>
  <c r="E8440" i="1"/>
  <c r="F8440" i="1" s="1"/>
  <c r="G8440" i="1" s="1"/>
  <c r="E8439" i="1"/>
  <c r="F8439" i="1" s="1"/>
  <c r="G8439" i="1" s="1"/>
  <c r="G8438" i="1"/>
  <c r="F8438" i="1"/>
  <c r="E8438" i="1"/>
  <c r="E8437" i="1"/>
  <c r="F8437" i="1" s="1"/>
  <c r="G8437" i="1" s="1"/>
  <c r="E8436" i="1"/>
  <c r="F8436" i="1" s="1"/>
  <c r="G8436" i="1" s="1"/>
  <c r="E8435" i="1"/>
  <c r="F8435" i="1" s="1"/>
  <c r="G8435" i="1" s="1"/>
  <c r="E8434" i="1"/>
  <c r="F8434" i="1" s="1"/>
  <c r="G8434" i="1" s="1"/>
  <c r="G8433" i="1"/>
  <c r="F8433" i="1"/>
  <c r="E8433" i="1"/>
  <c r="E8432" i="1"/>
  <c r="F8432" i="1" s="1"/>
  <c r="G8432" i="1" s="1"/>
  <c r="E8431" i="1"/>
  <c r="F8431" i="1" s="1"/>
  <c r="G8431" i="1" s="1"/>
  <c r="G8430" i="1"/>
  <c r="F8430" i="1"/>
  <c r="E8430" i="1"/>
  <c r="E8429" i="1"/>
  <c r="F8429" i="1" s="1"/>
  <c r="G8429" i="1" s="1"/>
  <c r="E8428" i="1"/>
  <c r="F8428" i="1" s="1"/>
  <c r="G8428" i="1" s="1"/>
  <c r="E8427" i="1"/>
  <c r="F8427" i="1" s="1"/>
  <c r="G8427" i="1" s="1"/>
  <c r="E8426" i="1"/>
  <c r="F8426" i="1" s="1"/>
  <c r="G8426" i="1" s="1"/>
  <c r="G8425" i="1"/>
  <c r="F8425" i="1"/>
  <c r="E8425" i="1"/>
  <c r="E8424" i="1"/>
  <c r="F8424" i="1" s="1"/>
  <c r="G8424" i="1" s="1"/>
  <c r="F8423" i="1"/>
  <c r="G8423" i="1" s="1"/>
  <c r="E8423" i="1"/>
  <c r="G8422" i="1"/>
  <c r="F8422" i="1"/>
  <c r="E8422" i="1"/>
  <c r="E8421" i="1"/>
  <c r="F8421" i="1" s="1"/>
  <c r="G8421" i="1" s="1"/>
  <c r="F8420" i="1"/>
  <c r="G8420" i="1" s="1"/>
  <c r="E8420" i="1"/>
  <c r="E8419" i="1"/>
  <c r="F8419" i="1" s="1"/>
  <c r="G8419" i="1" s="1"/>
  <c r="G8418" i="1"/>
  <c r="F8418" i="1"/>
  <c r="E8418" i="1"/>
  <c r="F8417" i="1"/>
  <c r="G8417" i="1" s="1"/>
  <c r="E8417" i="1"/>
  <c r="E8416" i="1"/>
  <c r="F8416" i="1" s="1"/>
  <c r="G8416" i="1" s="1"/>
  <c r="F8415" i="1"/>
  <c r="G8415" i="1" s="1"/>
  <c r="E8415" i="1"/>
  <c r="G8414" i="1"/>
  <c r="F8414" i="1"/>
  <c r="E8414" i="1"/>
  <c r="F8413" i="1"/>
  <c r="G8413" i="1" s="1"/>
  <c r="E8413" i="1"/>
  <c r="F8412" i="1"/>
  <c r="G8412" i="1" s="1"/>
  <c r="E8412" i="1"/>
  <c r="E8411" i="1"/>
  <c r="F8411" i="1" s="1"/>
  <c r="G8411" i="1" s="1"/>
  <c r="E8410" i="1"/>
  <c r="F8410" i="1" s="1"/>
  <c r="G8410" i="1" s="1"/>
  <c r="F8409" i="1"/>
  <c r="G8409" i="1" s="1"/>
  <c r="E8409" i="1"/>
  <c r="E8408" i="1"/>
  <c r="F8408" i="1" s="1"/>
  <c r="G8408" i="1" s="1"/>
  <c r="E8407" i="1"/>
  <c r="F8407" i="1" s="1"/>
  <c r="G8407" i="1" s="1"/>
  <c r="G8406" i="1"/>
  <c r="F8406" i="1"/>
  <c r="E8406" i="1"/>
  <c r="F8405" i="1"/>
  <c r="G8405" i="1" s="1"/>
  <c r="E8405" i="1"/>
  <c r="E8404" i="1"/>
  <c r="F8404" i="1" s="1"/>
  <c r="G8404" i="1" s="1"/>
  <c r="E8403" i="1"/>
  <c r="F8403" i="1" s="1"/>
  <c r="G8403" i="1" s="1"/>
  <c r="E8402" i="1"/>
  <c r="F8402" i="1" s="1"/>
  <c r="G8402" i="1" s="1"/>
  <c r="G8401" i="1"/>
  <c r="F8401" i="1"/>
  <c r="E8401" i="1"/>
  <c r="E8400" i="1"/>
  <c r="F8400" i="1" s="1"/>
  <c r="G8400" i="1" s="1"/>
  <c r="G8399" i="1"/>
  <c r="E8399" i="1"/>
  <c r="F8399" i="1" s="1"/>
  <c r="G8398" i="1"/>
  <c r="F8398" i="1"/>
  <c r="E8398" i="1"/>
  <c r="E8397" i="1"/>
  <c r="F8397" i="1" s="1"/>
  <c r="G8397" i="1" s="1"/>
  <c r="E8396" i="1"/>
  <c r="F8396" i="1" s="1"/>
  <c r="G8396" i="1" s="1"/>
  <c r="E8395" i="1"/>
  <c r="F8395" i="1" s="1"/>
  <c r="G8395" i="1" s="1"/>
  <c r="E8394" i="1"/>
  <c r="F8394" i="1" s="1"/>
  <c r="G8394" i="1" s="1"/>
  <c r="F8393" i="1"/>
  <c r="G8393" i="1" s="1"/>
  <c r="E8393" i="1"/>
  <c r="E8392" i="1"/>
  <c r="F8392" i="1" s="1"/>
  <c r="G8392" i="1" s="1"/>
  <c r="G8391" i="1"/>
  <c r="F8391" i="1"/>
  <c r="E8391" i="1"/>
  <c r="G8390" i="1"/>
  <c r="F8390" i="1"/>
  <c r="E8390" i="1"/>
  <c r="E8389" i="1"/>
  <c r="F8389" i="1" s="1"/>
  <c r="G8389" i="1" s="1"/>
  <c r="G8388" i="1"/>
  <c r="F8388" i="1"/>
  <c r="E8388" i="1"/>
  <c r="E8387" i="1"/>
  <c r="F8387" i="1" s="1"/>
  <c r="G8387" i="1" s="1"/>
  <c r="F8386" i="1"/>
  <c r="G8386" i="1" s="1"/>
  <c r="E8386" i="1"/>
  <c r="F8385" i="1"/>
  <c r="G8385" i="1" s="1"/>
  <c r="E8385" i="1"/>
  <c r="E8384" i="1"/>
  <c r="F8384" i="1" s="1"/>
  <c r="G8384" i="1" s="1"/>
  <c r="F8383" i="1"/>
  <c r="G8383" i="1" s="1"/>
  <c r="E8383" i="1"/>
  <c r="G8382" i="1"/>
  <c r="F8382" i="1"/>
  <c r="E8382" i="1"/>
  <c r="F8381" i="1"/>
  <c r="G8381" i="1" s="1"/>
  <c r="E8381" i="1"/>
  <c r="E8380" i="1"/>
  <c r="F8380" i="1" s="1"/>
  <c r="G8380" i="1" s="1"/>
  <c r="E8379" i="1"/>
  <c r="F8379" i="1" s="1"/>
  <c r="G8379" i="1" s="1"/>
  <c r="F8378" i="1"/>
  <c r="G8378" i="1" s="1"/>
  <c r="E8378" i="1"/>
  <c r="F8377" i="1"/>
  <c r="G8377" i="1" s="1"/>
  <c r="E8377" i="1"/>
  <c r="E8376" i="1"/>
  <c r="F8376" i="1" s="1"/>
  <c r="G8376" i="1" s="1"/>
  <c r="E8375" i="1"/>
  <c r="F8375" i="1" s="1"/>
  <c r="G8375" i="1" s="1"/>
  <c r="G8374" i="1"/>
  <c r="F8374" i="1"/>
  <c r="E8374" i="1"/>
  <c r="E8373" i="1"/>
  <c r="F8373" i="1" s="1"/>
  <c r="G8373" i="1" s="1"/>
  <c r="E8372" i="1"/>
  <c r="F8372" i="1" s="1"/>
  <c r="G8372" i="1" s="1"/>
  <c r="G8371" i="1"/>
  <c r="E8371" i="1"/>
  <c r="F8371" i="1" s="1"/>
  <c r="E8370" i="1"/>
  <c r="F8370" i="1" s="1"/>
  <c r="G8370" i="1" s="1"/>
  <c r="E8369" i="1"/>
  <c r="F8369" i="1" s="1"/>
  <c r="G8369" i="1" s="1"/>
  <c r="E8368" i="1"/>
  <c r="F8368" i="1" s="1"/>
  <c r="G8368" i="1" s="1"/>
  <c r="E8367" i="1"/>
  <c r="F8367" i="1" s="1"/>
  <c r="G8367" i="1" s="1"/>
  <c r="G8366" i="1"/>
  <c r="F8366" i="1"/>
  <c r="E8366" i="1"/>
  <c r="F8365" i="1"/>
  <c r="G8365" i="1" s="1"/>
  <c r="E8365" i="1"/>
  <c r="E8364" i="1"/>
  <c r="F8364" i="1" s="1"/>
  <c r="G8364" i="1" s="1"/>
  <c r="G8363" i="1"/>
  <c r="E8363" i="1"/>
  <c r="F8363" i="1" s="1"/>
  <c r="F8362" i="1"/>
  <c r="G8362" i="1" s="1"/>
  <c r="E8362" i="1"/>
  <c r="E8361" i="1"/>
  <c r="F8361" i="1" s="1"/>
  <c r="G8361" i="1" s="1"/>
  <c r="E8360" i="1"/>
  <c r="F8360" i="1" s="1"/>
  <c r="G8360" i="1" s="1"/>
  <c r="E8359" i="1"/>
  <c r="F8359" i="1" s="1"/>
  <c r="G8359" i="1" s="1"/>
  <c r="G8358" i="1"/>
  <c r="F8358" i="1"/>
  <c r="E8358" i="1"/>
  <c r="F8357" i="1"/>
  <c r="G8357" i="1" s="1"/>
  <c r="E8357" i="1"/>
  <c r="E8356" i="1"/>
  <c r="F8356" i="1" s="1"/>
  <c r="G8356" i="1" s="1"/>
  <c r="G8355" i="1"/>
  <c r="E8355" i="1"/>
  <c r="F8355" i="1" s="1"/>
  <c r="E8354" i="1"/>
  <c r="F8354" i="1" s="1"/>
  <c r="G8354" i="1" s="1"/>
  <c r="E8353" i="1"/>
  <c r="F8353" i="1" s="1"/>
  <c r="G8353" i="1" s="1"/>
  <c r="E8352" i="1"/>
  <c r="F8352" i="1" s="1"/>
  <c r="G8352" i="1" s="1"/>
  <c r="E8351" i="1"/>
  <c r="F8351" i="1" s="1"/>
  <c r="G8351" i="1" s="1"/>
  <c r="G8350" i="1"/>
  <c r="F8350" i="1"/>
  <c r="E8350" i="1"/>
  <c r="F8349" i="1"/>
  <c r="G8349" i="1" s="1"/>
  <c r="E8349" i="1"/>
  <c r="E8348" i="1"/>
  <c r="F8348" i="1" s="1"/>
  <c r="G8348" i="1" s="1"/>
  <c r="G8347" i="1"/>
  <c r="E8347" i="1"/>
  <c r="F8347" i="1" s="1"/>
  <c r="F8346" i="1"/>
  <c r="G8346" i="1" s="1"/>
  <c r="E8346" i="1"/>
  <c r="E8345" i="1"/>
  <c r="F8345" i="1" s="1"/>
  <c r="G8345" i="1" s="1"/>
  <c r="E8344" i="1"/>
  <c r="F8344" i="1" s="1"/>
  <c r="G8344" i="1" s="1"/>
  <c r="E8343" i="1"/>
  <c r="F8343" i="1" s="1"/>
  <c r="G8343" i="1" s="1"/>
  <c r="G8342" i="1"/>
  <c r="F8342" i="1"/>
  <c r="E8342" i="1"/>
  <c r="E8341" i="1"/>
  <c r="F8341" i="1" s="1"/>
  <c r="G8341" i="1" s="1"/>
  <c r="E8340" i="1"/>
  <c r="F8340" i="1" s="1"/>
  <c r="G8340" i="1" s="1"/>
  <c r="G8339" i="1"/>
  <c r="E8339" i="1"/>
  <c r="F8339" i="1" s="1"/>
  <c r="E8338" i="1"/>
  <c r="F8338" i="1" s="1"/>
  <c r="G8338" i="1" s="1"/>
  <c r="E8337" i="1"/>
  <c r="F8337" i="1" s="1"/>
  <c r="G8337" i="1" s="1"/>
  <c r="E8336" i="1"/>
  <c r="F8336" i="1" s="1"/>
  <c r="G8336" i="1" s="1"/>
  <c r="E8335" i="1"/>
  <c r="F8335" i="1" s="1"/>
  <c r="G8335" i="1" s="1"/>
  <c r="G8334" i="1"/>
  <c r="F8334" i="1"/>
  <c r="E8334" i="1"/>
  <c r="E8333" i="1"/>
  <c r="F8333" i="1" s="1"/>
  <c r="G8333" i="1" s="1"/>
  <c r="E8332" i="1"/>
  <c r="F8332" i="1" s="1"/>
  <c r="G8332" i="1" s="1"/>
  <c r="G8331" i="1"/>
  <c r="E8331" i="1"/>
  <c r="F8331" i="1" s="1"/>
  <c r="F8330" i="1"/>
  <c r="G8330" i="1" s="1"/>
  <c r="E8330" i="1"/>
  <c r="E8329" i="1"/>
  <c r="F8329" i="1" s="1"/>
  <c r="G8329" i="1" s="1"/>
  <c r="E8328" i="1"/>
  <c r="F8328" i="1" s="1"/>
  <c r="G8328" i="1" s="1"/>
  <c r="E8327" i="1"/>
  <c r="F8327" i="1" s="1"/>
  <c r="G8327" i="1" s="1"/>
  <c r="G8326" i="1"/>
  <c r="F8326" i="1"/>
  <c r="E8326" i="1"/>
  <c r="F8325" i="1"/>
  <c r="G8325" i="1" s="1"/>
  <c r="E8325" i="1"/>
  <c r="E8324" i="1"/>
  <c r="F8324" i="1" s="1"/>
  <c r="G8324" i="1" s="1"/>
  <c r="G8323" i="1"/>
  <c r="E8323" i="1"/>
  <c r="F8323" i="1" s="1"/>
  <c r="E8322" i="1"/>
  <c r="F8322" i="1" s="1"/>
  <c r="G8322" i="1" s="1"/>
  <c r="E8321" i="1"/>
  <c r="F8321" i="1" s="1"/>
  <c r="G8321" i="1" s="1"/>
  <c r="E8320" i="1"/>
  <c r="F8320" i="1" s="1"/>
  <c r="G8320" i="1" s="1"/>
  <c r="E8319" i="1"/>
  <c r="F8319" i="1" s="1"/>
  <c r="G8319" i="1" s="1"/>
  <c r="G8318" i="1"/>
  <c r="F8318" i="1"/>
  <c r="E8318" i="1"/>
  <c r="E8317" i="1"/>
  <c r="F8317" i="1" s="1"/>
  <c r="G8317" i="1" s="1"/>
  <c r="E8316" i="1"/>
  <c r="F8316" i="1" s="1"/>
  <c r="G8316" i="1" s="1"/>
  <c r="G8315" i="1"/>
  <c r="E8315" i="1"/>
  <c r="F8315" i="1" s="1"/>
  <c r="E8314" i="1"/>
  <c r="F8314" i="1" s="1"/>
  <c r="G8314" i="1" s="1"/>
  <c r="E8313" i="1"/>
  <c r="F8313" i="1" s="1"/>
  <c r="G8313" i="1" s="1"/>
  <c r="E8312" i="1"/>
  <c r="F8312" i="1" s="1"/>
  <c r="G8312" i="1" s="1"/>
  <c r="E8311" i="1"/>
  <c r="F8311" i="1" s="1"/>
  <c r="G8311" i="1" s="1"/>
  <c r="G8310" i="1"/>
  <c r="F8310" i="1"/>
  <c r="E8310" i="1"/>
  <c r="E8309" i="1"/>
  <c r="F8309" i="1" s="1"/>
  <c r="G8309" i="1" s="1"/>
  <c r="E8308" i="1"/>
  <c r="F8308" i="1" s="1"/>
  <c r="G8308" i="1" s="1"/>
  <c r="G8307" i="1"/>
  <c r="E8307" i="1"/>
  <c r="F8307" i="1" s="1"/>
  <c r="E8306" i="1"/>
  <c r="F8306" i="1" s="1"/>
  <c r="G8306" i="1" s="1"/>
  <c r="E8305" i="1"/>
  <c r="F8305" i="1" s="1"/>
  <c r="G8305" i="1" s="1"/>
  <c r="E8304" i="1"/>
  <c r="F8304" i="1" s="1"/>
  <c r="G8304" i="1" s="1"/>
  <c r="E8303" i="1"/>
  <c r="F8303" i="1" s="1"/>
  <c r="G8303" i="1" s="1"/>
  <c r="G8302" i="1"/>
  <c r="F8302" i="1"/>
  <c r="E8302" i="1"/>
  <c r="E8301" i="1"/>
  <c r="F8301" i="1" s="1"/>
  <c r="G8301" i="1" s="1"/>
  <c r="E8300" i="1"/>
  <c r="F8300" i="1" s="1"/>
  <c r="G8300" i="1" s="1"/>
  <c r="G8299" i="1"/>
  <c r="E8299" i="1"/>
  <c r="F8299" i="1" s="1"/>
  <c r="F8298" i="1"/>
  <c r="G8298" i="1" s="1"/>
  <c r="E8298" i="1"/>
  <c r="E8297" i="1"/>
  <c r="F8297" i="1" s="1"/>
  <c r="G8297" i="1" s="1"/>
  <c r="E8296" i="1"/>
  <c r="F8296" i="1" s="1"/>
  <c r="G8296" i="1" s="1"/>
  <c r="E8295" i="1"/>
  <c r="F8295" i="1" s="1"/>
  <c r="G8295" i="1" s="1"/>
  <c r="G8294" i="1"/>
  <c r="F8294" i="1"/>
  <c r="E8294" i="1"/>
  <c r="F8293" i="1"/>
  <c r="G8293" i="1" s="1"/>
  <c r="E8293" i="1"/>
  <c r="E8292" i="1"/>
  <c r="F8292" i="1" s="1"/>
  <c r="G8292" i="1" s="1"/>
  <c r="G8291" i="1"/>
  <c r="E8291" i="1"/>
  <c r="F8291" i="1" s="1"/>
  <c r="E8290" i="1"/>
  <c r="F8290" i="1" s="1"/>
  <c r="G8290" i="1" s="1"/>
  <c r="E8289" i="1"/>
  <c r="F8289" i="1" s="1"/>
  <c r="G8289" i="1" s="1"/>
  <c r="E8288" i="1"/>
  <c r="F8288" i="1" s="1"/>
  <c r="G8288" i="1" s="1"/>
  <c r="E8287" i="1"/>
  <c r="F8287" i="1" s="1"/>
  <c r="G8287" i="1" s="1"/>
  <c r="G8286" i="1"/>
  <c r="F8286" i="1"/>
  <c r="E8286" i="1"/>
  <c r="E8285" i="1"/>
  <c r="F8285" i="1" s="1"/>
  <c r="G8285" i="1" s="1"/>
  <c r="E8284" i="1"/>
  <c r="F8284" i="1" s="1"/>
  <c r="G8284" i="1" s="1"/>
  <c r="G8283" i="1"/>
  <c r="E8283" i="1"/>
  <c r="F8283" i="1" s="1"/>
  <c r="E8282" i="1"/>
  <c r="F8282" i="1" s="1"/>
  <c r="G8282" i="1" s="1"/>
  <c r="E8281" i="1"/>
  <c r="F8281" i="1" s="1"/>
  <c r="G8281" i="1" s="1"/>
  <c r="E8280" i="1"/>
  <c r="F8280" i="1" s="1"/>
  <c r="G8280" i="1" s="1"/>
  <c r="E8279" i="1"/>
  <c r="F8279" i="1" s="1"/>
  <c r="G8279" i="1" s="1"/>
  <c r="G8278" i="1"/>
  <c r="F8278" i="1"/>
  <c r="E8278" i="1"/>
  <c r="E8277" i="1"/>
  <c r="F8277" i="1" s="1"/>
  <c r="G8277" i="1" s="1"/>
  <c r="E8276" i="1"/>
  <c r="F8276" i="1" s="1"/>
  <c r="G8276" i="1" s="1"/>
  <c r="G8275" i="1"/>
  <c r="E8275" i="1"/>
  <c r="F8275" i="1" s="1"/>
  <c r="E8274" i="1"/>
  <c r="F8274" i="1" s="1"/>
  <c r="G8274" i="1" s="1"/>
  <c r="E8273" i="1"/>
  <c r="F8273" i="1" s="1"/>
  <c r="G8273" i="1" s="1"/>
  <c r="E8272" i="1"/>
  <c r="F8272" i="1" s="1"/>
  <c r="G8272" i="1" s="1"/>
  <c r="E8271" i="1"/>
  <c r="F8271" i="1" s="1"/>
  <c r="G8271" i="1" s="1"/>
  <c r="G8270" i="1"/>
  <c r="F8270" i="1"/>
  <c r="E8270" i="1"/>
  <c r="E8269" i="1"/>
  <c r="F8269" i="1" s="1"/>
  <c r="G8269" i="1" s="1"/>
  <c r="E8268" i="1"/>
  <c r="F8268" i="1" s="1"/>
  <c r="G8268" i="1" s="1"/>
  <c r="G8267" i="1"/>
  <c r="E8267" i="1"/>
  <c r="F8267" i="1" s="1"/>
  <c r="F8266" i="1"/>
  <c r="G8266" i="1" s="1"/>
  <c r="E8266" i="1"/>
  <c r="E8265" i="1"/>
  <c r="F8265" i="1" s="1"/>
  <c r="G8265" i="1" s="1"/>
  <c r="E8264" i="1"/>
  <c r="F8264" i="1" s="1"/>
  <c r="G8264" i="1" s="1"/>
  <c r="E8263" i="1"/>
  <c r="F8263" i="1" s="1"/>
  <c r="G8263" i="1" s="1"/>
  <c r="G8262" i="1"/>
  <c r="F8262" i="1"/>
  <c r="E8262" i="1"/>
  <c r="F8261" i="1"/>
  <c r="G8261" i="1" s="1"/>
  <c r="E8261" i="1"/>
  <c r="E8260" i="1"/>
  <c r="F8260" i="1" s="1"/>
  <c r="G8260" i="1" s="1"/>
  <c r="G8259" i="1"/>
  <c r="E8259" i="1"/>
  <c r="F8259" i="1" s="1"/>
  <c r="E8258" i="1"/>
  <c r="F8258" i="1" s="1"/>
  <c r="G8258" i="1" s="1"/>
  <c r="E8257" i="1"/>
  <c r="F8257" i="1" s="1"/>
  <c r="G8257" i="1" s="1"/>
  <c r="E8256" i="1"/>
  <c r="F8256" i="1" s="1"/>
  <c r="G8256" i="1" s="1"/>
  <c r="E8255" i="1"/>
  <c r="F8255" i="1" s="1"/>
  <c r="G8255" i="1" s="1"/>
  <c r="G8254" i="1"/>
  <c r="F8254" i="1"/>
  <c r="E8254" i="1"/>
  <c r="E8253" i="1"/>
  <c r="F8253" i="1" s="1"/>
  <c r="G8253" i="1" s="1"/>
  <c r="E8252" i="1"/>
  <c r="F8252" i="1" s="1"/>
  <c r="G8252" i="1" s="1"/>
  <c r="G8251" i="1"/>
  <c r="E8251" i="1"/>
  <c r="F8251" i="1" s="1"/>
  <c r="E8250" i="1"/>
  <c r="F8250" i="1" s="1"/>
  <c r="G8250" i="1" s="1"/>
  <c r="E8249" i="1"/>
  <c r="F8249" i="1" s="1"/>
  <c r="G8249" i="1" s="1"/>
  <c r="E8248" i="1"/>
  <c r="F8248" i="1" s="1"/>
  <c r="G8248" i="1" s="1"/>
  <c r="E8247" i="1"/>
  <c r="F8247" i="1" s="1"/>
  <c r="G8247" i="1" s="1"/>
  <c r="G8246" i="1"/>
  <c r="F8246" i="1"/>
  <c r="E8246" i="1"/>
  <c r="E8245" i="1"/>
  <c r="F8245" i="1" s="1"/>
  <c r="G8245" i="1" s="1"/>
  <c r="E8244" i="1"/>
  <c r="F8244" i="1" s="1"/>
  <c r="G8244" i="1" s="1"/>
  <c r="G8243" i="1"/>
  <c r="E8243" i="1"/>
  <c r="F8243" i="1" s="1"/>
  <c r="F8242" i="1"/>
  <c r="G8242" i="1" s="1"/>
  <c r="E8242" i="1"/>
  <c r="E8241" i="1"/>
  <c r="F8241" i="1" s="1"/>
  <c r="G8241" i="1" s="1"/>
  <c r="E8240" i="1"/>
  <c r="F8240" i="1" s="1"/>
  <c r="G8240" i="1" s="1"/>
  <c r="E8239" i="1"/>
  <c r="F8239" i="1" s="1"/>
  <c r="G8239" i="1" s="1"/>
  <c r="G8238" i="1"/>
  <c r="F8238" i="1"/>
  <c r="E8238" i="1"/>
  <c r="F8237" i="1"/>
  <c r="G8237" i="1" s="1"/>
  <c r="E8237" i="1"/>
  <c r="E8236" i="1"/>
  <c r="F8236" i="1" s="1"/>
  <c r="G8236" i="1" s="1"/>
  <c r="G8235" i="1"/>
  <c r="E8235" i="1"/>
  <c r="F8235" i="1" s="1"/>
  <c r="F8234" i="1"/>
  <c r="G8234" i="1" s="1"/>
  <c r="E8234" i="1"/>
  <c r="E8233" i="1"/>
  <c r="F8233" i="1" s="1"/>
  <c r="G8233" i="1" s="1"/>
  <c r="E8232" i="1"/>
  <c r="F8232" i="1" s="1"/>
  <c r="G8232" i="1" s="1"/>
  <c r="E8231" i="1"/>
  <c r="F8231" i="1" s="1"/>
  <c r="G8231" i="1" s="1"/>
  <c r="G8230" i="1"/>
  <c r="F8230" i="1"/>
  <c r="E8230" i="1"/>
  <c r="F8229" i="1"/>
  <c r="G8229" i="1" s="1"/>
  <c r="E8229" i="1"/>
  <c r="E8228" i="1"/>
  <c r="F8228" i="1" s="1"/>
  <c r="G8228" i="1" s="1"/>
  <c r="G8227" i="1"/>
  <c r="E8227" i="1"/>
  <c r="F8227" i="1" s="1"/>
  <c r="E8226" i="1"/>
  <c r="F8226" i="1" s="1"/>
  <c r="G8226" i="1" s="1"/>
  <c r="E8225" i="1"/>
  <c r="F8225" i="1" s="1"/>
  <c r="G8225" i="1" s="1"/>
  <c r="E8224" i="1"/>
  <c r="F8224" i="1" s="1"/>
  <c r="G8224" i="1" s="1"/>
  <c r="E8223" i="1"/>
  <c r="F8223" i="1" s="1"/>
  <c r="G8223" i="1" s="1"/>
  <c r="G8222" i="1"/>
  <c r="F8222" i="1"/>
  <c r="E8222" i="1"/>
  <c r="E8221" i="1"/>
  <c r="F8221" i="1" s="1"/>
  <c r="G8221" i="1" s="1"/>
  <c r="E8220" i="1"/>
  <c r="F8220" i="1" s="1"/>
  <c r="G8220" i="1" s="1"/>
  <c r="G8219" i="1"/>
  <c r="E8219" i="1"/>
  <c r="F8219" i="1" s="1"/>
  <c r="E8218" i="1"/>
  <c r="F8218" i="1" s="1"/>
  <c r="G8218" i="1" s="1"/>
  <c r="E8217" i="1"/>
  <c r="F8217" i="1" s="1"/>
  <c r="G8217" i="1" s="1"/>
  <c r="E8216" i="1"/>
  <c r="F8216" i="1" s="1"/>
  <c r="G8216" i="1" s="1"/>
  <c r="E8215" i="1"/>
  <c r="F8215" i="1" s="1"/>
  <c r="G8215" i="1" s="1"/>
  <c r="G8214" i="1"/>
  <c r="F8214" i="1"/>
  <c r="E8214" i="1"/>
  <c r="E8213" i="1"/>
  <c r="F8213" i="1" s="1"/>
  <c r="G8213" i="1" s="1"/>
  <c r="E8212" i="1"/>
  <c r="F8212" i="1" s="1"/>
  <c r="G8212" i="1" s="1"/>
  <c r="G8211" i="1"/>
  <c r="E8211" i="1"/>
  <c r="F8211" i="1" s="1"/>
  <c r="E8210" i="1"/>
  <c r="F8210" i="1" s="1"/>
  <c r="G8210" i="1" s="1"/>
  <c r="E8209" i="1"/>
  <c r="F8209" i="1" s="1"/>
  <c r="G8209" i="1" s="1"/>
  <c r="E8208" i="1"/>
  <c r="F8208" i="1" s="1"/>
  <c r="G8208" i="1" s="1"/>
  <c r="E8207" i="1"/>
  <c r="F8207" i="1" s="1"/>
  <c r="G8207" i="1" s="1"/>
  <c r="G8206" i="1"/>
  <c r="F8206" i="1"/>
  <c r="E8206" i="1"/>
  <c r="E8205" i="1"/>
  <c r="F8205" i="1" s="1"/>
  <c r="G8205" i="1" s="1"/>
  <c r="E8204" i="1"/>
  <c r="F8204" i="1" s="1"/>
  <c r="G8204" i="1" s="1"/>
  <c r="G8203" i="1"/>
  <c r="E8203" i="1"/>
  <c r="F8203" i="1" s="1"/>
  <c r="F8202" i="1"/>
  <c r="G8202" i="1" s="1"/>
  <c r="E8202" i="1"/>
  <c r="E8201" i="1"/>
  <c r="F8201" i="1" s="1"/>
  <c r="G8201" i="1" s="1"/>
  <c r="E8200" i="1"/>
  <c r="F8200" i="1" s="1"/>
  <c r="G8200" i="1" s="1"/>
  <c r="E8199" i="1"/>
  <c r="F8199" i="1" s="1"/>
  <c r="G8199" i="1" s="1"/>
  <c r="G8198" i="1"/>
  <c r="F8198" i="1"/>
  <c r="E8198" i="1"/>
  <c r="F8197" i="1"/>
  <c r="G8197" i="1" s="1"/>
  <c r="E8197" i="1"/>
  <c r="E8196" i="1"/>
  <c r="F8196" i="1" s="1"/>
  <c r="G8196" i="1" s="1"/>
  <c r="G8195" i="1"/>
  <c r="E8195" i="1"/>
  <c r="F8195" i="1" s="1"/>
  <c r="E8194" i="1"/>
  <c r="F8194" i="1" s="1"/>
  <c r="G8194" i="1" s="1"/>
  <c r="E8193" i="1"/>
  <c r="F8193" i="1" s="1"/>
  <c r="G8193" i="1" s="1"/>
  <c r="E8192" i="1"/>
  <c r="F8192" i="1" s="1"/>
  <c r="G8192" i="1" s="1"/>
  <c r="E8191" i="1"/>
  <c r="F8191" i="1" s="1"/>
  <c r="G8191" i="1" s="1"/>
  <c r="G8190" i="1"/>
  <c r="F8190" i="1"/>
  <c r="E8190" i="1"/>
  <c r="E8189" i="1"/>
  <c r="F8189" i="1" s="1"/>
  <c r="G8189" i="1" s="1"/>
  <c r="E8188" i="1"/>
  <c r="F8188" i="1" s="1"/>
  <c r="G8188" i="1" s="1"/>
  <c r="G8187" i="1"/>
  <c r="E8187" i="1"/>
  <c r="F8187" i="1" s="1"/>
  <c r="E8186" i="1"/>
  <c r="F8186" i="1" s="1"/>
  <c r="G8186" i="1" s="1"/>
  <c r="E8185" i="1"/>
  <c r="F8185" i="1" s="1"/>
  <c r="G8185" i="1" s="1"/>
  <c r="E8184" i="1"/>
  <c r="F8184" i="1" s="1"/>
  <c r="G8184" i="1" s="1"/>
  <c r="E8183" i="1"/>
  <c r="F8183" i="1" s="1"/>
  <c r="G8183" i="1" s="1"/>
  <c r="G8182" i="1"/>
  <c r="F8182" i="1"/>
  <c r="E8182" i="1"/>
  <c r="E8181" i="1"/>
  <c r="F8181" i="1" s="1"/>
  <c r="G8181" i="1" s="1"/>
  <c r="E8180" i="1"/>
  <c r="F8180" i="1" s="1"/>
  <c r="G8180" i="1" s="1"/>
  <c r="G8179" i="1"/>
  <c r="E8179" i="1"/>
  <c r="F8179" i="1" s="1"/>
  <c r="E8178" i="1"/>
  <c r="F8178" i="1" s="1"/>
  <c r="G8178" i="1" s="1"/>
  <c r="E8177" i="1"/>
  <c r="F8177" i="1" s="1"/>
  <c r="G8177" i="1" s="1"/>
  <c r="E8176" i="1"/>
  <c r="F8176" i="1" s="1"/>
  <c r="G8176" i="1" s="1"/>
  <c r="E8175" i="1"/>
  <c r="F8175" i="1" s="1"/>
  <c r="G8175" i="1" s="1"/>
  <c r="G8174" i="1"/>
  <c r="F8174" i="1"/>
  <c r="E8174" i="1"/>
  <c r="E8173" i="1"/>
  <c r="F8173" i="1" s="1"/>
  <c r="G8173" i="1" s="1"/>
  <c r="E8172" i="1"/>
  <c r="F8172" i="1" s="1"/>
  <c r="G8172" i="1" s="1"/>
  <c r="G8171" i="1"/>
  <c r="E8171" i="1"/>
  <c r="F8171" i="1" s="1"/>
  <c r="F8170" i="1"/>
  <c r="G8170" i="1" s="1"/>
  <c r="E8170" i="1"/>
  <c r="E8169" i="1"/>
  <c r="F8169" i="1" s="1"/>
  <c r="G8169" i="1" s="1"/>
  <c r="E8168" i="1"/>
  <c r="F8168" i="1" s="1"/>
  <c r="G8168" i="1" s="1"/>
  <c r="E8167" i="1"/>
  <c r="F8167" i="1" s="1"/>
  <c r="G8167" i="1" s="1"/>
  <c r="G8166" i="1"/>
  <c r="F8166" i="1"/>
  <c r="E8166" i="1"/>
  <c r="F8165" i="1"/>
  <c r="G8165" i="1" s="1"/>
  <c r="E8165" i="1"/>
  <c r="E8164" i="1"/>
  <c r="F8164" i="1" s="1"/>
  <c r="G8164" i="1" s="1"/>
  <c r="G8163" i="1"/>
  <c r="E8163" i="1"/>
  <c r="F8163" i="1" s="1"/>
  <c r="E8162" i="1"/>
  <c r="F8162" i="1" s="1"/>
  <c r="G8162" i="1" s="1"/>
  <c r="E8161" i="1"/>
  <c r="F8161" i="1" s="1"/>
  <c r="G8161" i="1" s="1"/>
  <c r="E8160" i="1"/>
  <c r="F8160" i="1" s="1"/>
  <c r="G8160" i="1" s="1"/>
  <c r="E8159" i="1"/>
  <c r="F8159" i="1" s="1"/>
  <c r="G8159" i="1" s="1"/>
  <c r="G8158" i="1"/>
  <c r="F8158" i="1"/>
  <c r="E8158" i="1"/>
  <c r="E8157" i="1"/>
  <c r="F8157" i="1" s="1"/>
  <c r="G8157" i="1" s="1"/>
  <c r="E8156" i="1"/>
  <c r="F8156" i="1" s="1"/>
  <c r="G8156" i="1" s="1"/>
  <c r="G8155" i="1"/>
  <c r="E8155" i="1"/>
  <c r="F8155" i="1" s="1"/>
  <c r="E8154" i="1"/>
  <c r="F8154" i="1" s="1"/>
  <c r="G8154" i="1" s="1"/>
  <c r="E8153" i="1"/>
  <c r="F8153" i="1" s="1"/>
  <c r="G8153" i="1" s="1"/>
  <c r="E8152" i="1"/>
  <c r="F8152" i="1" s="1"/>
  <c r="G8152" i="1" s="1"/>
  <c r="E8151" i="1"/>
  <c r="F8151" i="1" s="1"/>
  <c r="G8151" i="1" s="1"/>
  <c r="G8150" i="1"/>
  <c r="F8150" i="1"/>
  <c r="E8150" i="1"/>
  <c r="E8149" i="1"/>
  <c r="F8149" i="1" s="1"/>
  <c r="G8149" i="1" s="1"/>
  <c r="E8148" i="1"/>
  <c r="F8148" i="1" s="1"/>
  <c r="G8148" i="1" s="1"/>
  <c r="G8147" i="1"/>
  <c r="E8147" i="1"/>
  <c r="F8147" i="1" s="1"/>
  <c r="E8146" i="1"/>
  <c r="F8146" i="1" s="1"/>
  <c r="G8146" i="1" s="1"/>
  <c r="E8145" i="1"/>
  <c r="F8145" i="1" s="1"/>
  <c r="G8145" i="1" s="1"/>
  <c r="E8144" i="1"/>
  <c r="F8144" i="1" s="1"/>
  <c r="G8144" i="1" s="1"/>
  <c r="E8143" i="1"/>
  <c r="F8143" i="1" s="1"/>
  <c r="G8143" i="1" s="1"/>
  <c r="G8142" i="1"/>
  <c r="F8142" i="1"/>
  <c r="E8142" i="1"/>
  <c r="E8141" i="1"/>
  <c r="F8141" i="1" s="1"/>
  <c r="G8141" i="1" s="1"/>
  <c r="E8140" i="1"/>
  <c r="F8140" i="1" s="1"/>
  <c r="G8140" i="1" s="1"/>
  <c r="G8139" i="1"/>
  <c r="E8139" i="1"/>
  <c r="F8139" i="1" s="1"/>
  <c r="F8138" i="1"/>
  <c r="G8138" i="1" s="1"/>
  <c r="E8138" i="1"/>
  <c r="E8137" i="1"/>
  <c r="F8137" i="1" s="1"/>
  <c r="G8137" i="1" s="1"/>
  <c r="E8136" i="1"/>
  <c r="F8136" i="1" s="1"/>
  <c r="G8136" i="1" s="1"/>
  <c r="E8135" i="1"/>
  <c r="F8135" i="1" s="1"/>
  <c r="G8135" i="1" s="1"/>
  <c r="G8134" i="1"/>
  <c r="F8134" i="1"/>
  <c r="E8134" i="1"/>
  <c r="F8133" i="1"/>
  <c r="G8133" i="1" s="1"/>
  <c r="E8133" i="1"/>
  <c r="E8132" i="1"/>
  <c r="F8132" i="1" s="1"/>
  <c r="G8132" i="1" s="1"/>
  <c r="G8131" i="1"/>
  <c r="E8131" i="1"/>
  <c r="F8131" i="1" s="1"/>
  <c r="E8130" i="1"/>
  <c r="F8130" i="1" s="1"/>
  <c r="G8130" i="1" s="1"/>
  <c r="E8129" i="1"/>
  <c r="F8129" i="1" s="1"/>
  <c r="G8129" i="1" s="1"/>
  <c r="E8128" i="1"/>
  <c r="F8128" i="1" s="1"/>
  <c r="G8128" i="1" s="1"/>
  <c r="E8127" i="1"/>
  <c r="F8127" i="1" s="1"/>
  <c r="G8127" i="1" s="1"/>
  <c r="G8126" i="1"/>
  <c r="F8126" i="1"/>
  <c r="E8126" i="1"/>
  <c r="E8125" i="1"/>
  <c r="F8125" i="1" s="1"/>
  <c r="G8125" i="1" s="1"/>
  <c r="E8124" i="1"/>
  <c r="F8124" i="1" s="1"/>
  <c r="G8124" i="1" s="1"/>
  <c r="G8123" i="1"/>
  <c r="E8123" i="1"/>
  <c r="F8123" i="1" s="1"/>
  <c r="E8122" i="1"/>
  <c r="F8122" i="1" s="1"/>
  <c r="G8122" i="1" s="1"/>
  <c r="E8121" i="1"/>
  <c r="F8121" i="1" s="1"/>
  <c r="G8121" i="1" s="1"/>
  <c r="E8120" i="1"/>
  <c r="F8120" i="1" s="1"/>
  <c r="G8120" i="1" s="1"/>
  <c r="E8119" i="1"/>
  <c r="F8119" i="1" s="1"/>
  <c r="G8119" i="1" s="1"/>
  <c r="G8118" i="1"/>
  <c r="F8118" i="1"/>
  <c r="E8118" i="1"/>
  <c r="E8117" i="1"/>
  <c r="F8117" i="1" s="1"/>
  <c r="G8117" i="1" s="1"/>
  <c r="E8116" i="1"/>
  <c r="F8116" i="1" s="1"/>
  <c r="G8116" i="1" s="1"/>
  <c r="G8115" i="1"/>
  <c r="E8115" i="1"/>
  <c r="F8115" i="1" s="1"/>
  <c r="F8114" i="1"/>
  <c r="G8114" i="1" s="1"/>
  <c r="E8114" i="1"/>
  <c r="E8113" i="1"/>
  <c r="F8113" i="1" s="1"/>
  <c r="G8113" i="1" s="1"/>
  <c r="F8112" i="1"/>
  <c r="G8112" i="1" s="1"/>
  <c r="E8112" i="1"/>
  <c r="F8111" i="1"/>
  <c r="G8111" i="1" s="1"/>
  <c r="E8111" i="1"/>
  <c r="F8110" i="1"/>
  <c r="G8110" i="1" s="1"/>
  <c r="E8110" i="1"/>
  <c r="G8109" i="1"/>
  <c r="E8109" i="1"/>
  <c r="F8109" i="1" s="1"/>
  <c r="F8108" i="1"/>
  <c r="G8108" i="1" s="1"/>
  <c r="E8108" i="1"/>
  <c r="E8107" i="1"/>
  <c r="F8107" i="1" s="1"/>
  <c r="G8107" i="1" s="1"/>
  <c r="E8106" i="1"/>
  <c r="F8106" i="1" s="1"/>
  <c r="G8106" i="1" s="1"/>
  <c r="G8105" i="1"/>
  <c r="F8105" i="1"/>
  <c r="E8105" i="1"/>
  <c r="E8104" i="1"/>
  <c r="F8104" i="1" s="1"/>
  <c r="G8104" i="1" s="1"/>
  <c r="G8103" i="1"/>
  <c r="E8103" i="1"/>
  <c r="F8103" i="1" s="1"/>
  <c r="F8102" i="1"/>
  <c r="G8102" i="1" s="1"/>
  <c r="E8102" i="1"/>
  <c r="E8101" i="1"/>
  <c r="F8101" i="1" s="1"/>
  <c r="G8101" i="1" s="1"/>
  <c r="E8100" i="1"/>
  <c r="F8100" i="1" s="1"/>
  <c r="G8100" i="1" s="1"/>
  <c r="G8099" i="1"/>
  <c r="E8099" i="1"/>
  <c r="F8099" i="1" s="1"/>
  <c r="E8098" i="1"/>
  <c r="F8098" i="1" s="1"/>
  <c r="G8098" i="1" s="1"/>
  <c r="E8097" i="1"/>
  <c r="F8097" i="1" s="1"/>
  <c r="G8097" i="1" s="1"/>
  <c r="F8096" i="1"/>
  <c r="G8096" i="1" s="1"/>
  <c r="E8096" i="1"/>
  <c r="E8095" i="1"/>
  <c r="F8095" i="1" s="1"/>
  <c r="G8095" i="1" s="1"/>
  <c r="F8094" i="1"/>
  <c r="G8094" i="1" s="1"/>
  <c r="E8094" i="1"/>
  <c r="E8093" i="1"/>
  <c r="F8093" i="1" s="1"/>
  <c r="G8093" i="1" s="1"/>
  <c r="F8092" i="1"/>
  <c r="G8092" i="1" s="1"/>
  <c r="E8092" i="1"/>
  <c r="E8091" i="1"/>
  <c r="F8091" i="1" s="1"/>
  <c r="G8091" i="1" s="1"/>
  <c r="E8090" i="1"/>
  <c r="F8090" i="1" s="1"/>
  <c r="G8090" i="1" s="1"/>
  <c r="G8089" i="1"/>
  <c r="F8089" i="1"/>
  <c r="E8089" i="1"/>
  <c r="E8088" i="1"/>
  <c r="F8088" i="1" s="1"/>
  <c r="G8088" i="1" s="1"/>
  <c r="E8087" i="1"/>
  <c r="F8087" i="1" s="1"/>
  <c r="G8087" i="1" s="1"/>
  <c r="F8086" i="1"/>
  <c r="G8086" i="1" s="1"/>
  <c r="E8086" i="1"/>
  <c r="F8085" i="1"/>
  <c r="G8085" i="1" s="1"/>
  <c r="E8085" i="1"/>
  <c r="E8084" i="1"/>
  <c r="F8084" i="1" s="1"/>
  <c r="G8084" i="1" s="1"/>
  <c r="G8083" i="1"/>
  <c r="E8083" i="1"/>
  <c r="F8083" i="1" s="1"/>
  <c r="E8082" i="1"/>
  <c r="F8082" i="1" s="1"/>
  <c r="G8082" i="1" s="1"/>
  <c r="E8081" i="1"/>
  <c r="F8081" i="1" s="1"/>
  <c r="G8081" i="1" s="1"/>
  <c r="F8080" i="1"/>
  <c r="G8080" i="1" s="1"/>
  <c r="E8080" i="1"/>
  <c r="E8079" i="1"/>
  <c r="F8079" i="1" s="1"/>
  <c r="G8079" i="1" s="1"/>
  <c r="F8078" i="1"/>
  <c r="G8078" i="1" s="1"/>
  <c r="E8078" i="1"/>
  <c r="E8077" i="1"/>
  <c r="F8077" i="1" s="1"/>
  <c r="G8077" i="1" s="1"/>
  <c r="G8076" i="1"/>
  <c r="F8076" i="1"/>
  <c r="E8076" i="1"/>
  <c r="E8075" i="1"/>
  <c r="F8075" i="1" s="1"/>
  <c r="G8075" i="1" s="1"/>
  <c r="G8074" i="1"/>
  <c r="E8074" i="1"/>
  <c r="F8074" i="1" s="1"/>
  <c r="F8073" i="1"/>
  <c r="G8073" i="1" s="1"/>
  <c r="E8073" i="1"/>
  <c r="E8072" i="1"/>
  <c r="F8072" i="1" s="1"/>
  <c r="G8072" i="1" s="1"/>
  <c r="E8071" i="1"/>
  <c r="F8071" i="1" s="1"/>
  <c r="G8071" i="1" s="1"/>
  <c r="G8070" i="1"/>
  <c r="F8070" i="1"/>
  <c r="E8070" i="1"/>
  <c r="E8069" i="1"/>
  <c r="F8069" i="1" s="1"/>
  <c r="G8069" i="1" s="1"/>
  <c r="E8068" i="1"/>
  <c r="F8068" i="1" s="1"/>
  <c r="G8068" i="1" s="1"/>
  <c r="E8067" i="1"/>
  <c r="F8067" i="1" s="1"/>
  <c r="G8067" i="1" s="1"/>
  <c r="G8066" i="1"/>
  <c r="F8066" i="1"/>
  <c r="E8066" i="1"/>
  <c r="F8065" i="1"/>
  <c r="G8065" i="1" s="1"/>
  <c r="E8065" i="1"/>
  <c r="E8064" i="1"/>
  <c r="F8064" i="1" s="1"/>
  <c r="G8064" i="1" s="1"/>
  <c r="E8063" i="1"/>
  <c r="F8063" i="1" s="1"/>
  <c r="G8063" i="1" s="1"/>
  <c r="G8062" i="1"/>
  <c r="F8062" i="1"/>
  <c r="E8062" i="1"/>
  <c r="E8061" i="1"/>
  <c r="F8061" i="1" s="1"/>
  <c r="G8061" i="1" s="1"/>
  <c r="E8060" i="1"/>
  <c r="F8060" i="1" s="1"/>
  <c r="G8060" i="1" s="1"/>
  <c r="E8059" i="1"/>
  <c r="F8059" i="1" s="1"/>
  <c r="G8059" i="1" s="1"/>
  <c r="G8058" i="1"/>
  <c r="F8058" i="1"/>
  <c r="E8058" i="1"/>
  <c r="E8057" i="1"/>
  <c r="F8057" i="1" s="1"/>
  <c r="G8057" i="1" s="1"/>
  <c r="E8056" i="1"/>
  <c r="F8056" i="1" s="1"/>
  <c r="G8056" i="1" s="1"/>
  <c r="E8055" i="1"/>
  <c r="F8055" i="1" s="1"/>
  <c r="G8055" i="1" s="1"/>
  <c r="G8054" i="1"/>
  <c r="F8054" i="1"/>
  <c r="E8054" i="1"/>
  <c r="F8053" i="1"/>
  <c r="G8053" i="1" s="1"/>
  <c r="E8053" i="1"/>
  <c r="E8052" i="1"/>
  <c r="F8052" i="1" s="1"/>
  <c r="G8052" i="1" s="1"/>
  <c r="E8051" i="1"/>
  <c r="F8051" i="1" s="1"/>
  <c r="G8051" i="1" s="1"/>
  <c r="G8050" i="1"/>
  <c r="F8050" i="1"/>
  <c r="E8050" i="1"/>
  <c r="F8049" i="1"/>
  <c r="G8049" i="1" s="1"/>
  <c r="E8049" i="1"/>
  <c r="E8048" i="1"/>
  <c r="F8048" i="1" s="1"/>
  <c r="G8048" i="1" s="1"/>
  <c r="E8047" i="1"/>
  <c r="F8047" i="1" s="1"/>
  <c r="G8047" i="1" s="1"/>
  <c r="G8046" i="1"/>
  <c r="F8046" i="1"/>
  <c r="E8046" i="1"/>
  <c r="F8045" i="1"/>
  <c r="G8045" i="1" s="1"/>
  <c r="E8045" i="1"/>
  <c r="E8044" i="1"/>
  <c r="F8044" i="1" s="1"/>
  <c r="G8044" i="1" s="1"/>
  <c r="E8043" i="1"/>
  <c r="F8043" i="1" s="1"/>
  <c r="G8043" i="1" s="1"/>
  <c r="G8042" i="1"/>
  <c r="F8042" i="1"/>
  <c r="E8042" i="1"/>
  <c r="E8041" i="1"/>
  <c r="F8041" i="1" s="1"/>
  <c r="G8041" i="1" s="1"/>
  <c r="E8040" i="1"/>
  <c r="F8040" i="1" s="1"/>
  <c r="G8040" i="1" s="1"/>
  <c r="E8039" i="1"/>
  <c r="F8039" i="1" s="1"/>
  <c r="G8039" i="1" s="1"/>
  <c r="G8038" i="1"/>
  <c r="F8038" i="1"/>
  <c r="E8038" i="1"/>
  <c r="E8037" i="1"/>
  <c r="F8037" i="1" s="1"/>
  <c r="G8037" i="1" s="1"/>
  <c r="E8036" i="1"/>
  <c r="F8036" i="1" s="1"/>
  <c r="G8036" i="1" s="1"/>
  <c r="E8035" i="1"/>
  <c r="F8035" i="1" s="1"/>
  <c r="G8035" i="1" s="1"/>
  <c r="G8034" i="1"/>
  <c r="F8034" i="1"/>
  <c r="E8034" i="1"/>
  <c r="F8033" i="1"/>
  <c r="G8033" i="1" s="1"/>
  <c r="E8033" i="1"/>
  <c r="E8032" i="1"/>
  <c r="F8032" i="1" s="1"/>
  <c r="G8032" i="1" s="1"/>
  <c r="E8031" i="1"/>
  <c r="F8031" i="1" s="1"/>
  <c r="G8031" i="1" s="1"/>
  <c r="G8030" i="1"/>
  <c r="F8030" i="1"/>
  <c r="E8030" i="1"/>
  <c r="E8029" i="1"/>
  <c r="F8029" i="1" s="1"/>
  <c r="G8029" i="1" s="1"/>
  <c r="E8028" i="1"/>
  <c r="F8028" i="1" s="1"/>
  <c r="G8028" i="1" s="1"/>
  <c r="E8027" i="1"/>
  <c r="F8027" i="1" s="1"/>
  <c r="G8027" i="1" s="1"/>
  <c r="G8026" i="1"/>
  <c r="F8026" i="1"/>
  <c r="E8026" i="1"/>
  <c r="E8025" i="1"/>
  <c r="F8025" i="1" s="1"/>
  <c r="G8025" i="1" s="1"/>
  <c r="E8024" i="1"/>
  <c r="F8024" i="1" s="1"/>
  <c r="G8024" i="1" s="1"/>
  <c r="E8023" i="1"/>
  <c r="F8023" i="1" s="1"/>
  <c r="G8023" i="1" s="1"/>
  <c r="G8022" i="1"/>
  <c r="F8022" i="1"/>
  <c r="E8022" i="1"/>
  <c r="F8021" i="1"/>
  <c r="G8021" i="1" s="1"/>
  <c r="E8021" i="1"/>
  <c r="E8020" i="1"/>
  <c r="F8020" i="1" s="1"/>
  <c r="G8020" i="1" s="1"/>
  <c r="E8019" i="1"/>
  <c r="F8019" i="1" s="1"/>
  <c r="G8019" i="1" s="1"/>
  <c r="G8018" i="1"/>
  <c r="F8018" i="1"/>
  <c r="E8018" i="1"/>
  <c r="F8017" i="1"/>
  <c r="G8017" i="1" s="1"/>
  <c r="E8017" i="1"/>
  <c r="E8016" i="1"/>
  <c r="F8016" i="1" s="1"/>
  <c r="G8016" i="1" s="1"/>
  <c r="E8015" i="1"/>
  <c r="F8015" i="1" s="1"/>
  <c r="G8015" i="1" s="1"/>
  <c r="G8014" i="1"/>
  <c r="F8014" i="1"/>
  <c r="E8014" i="1"/>
  <c r="E8013" i="1"/>
  <c r="F8013" i="1" s="1"/>
  <c r="G8013" i="1" s="1"/>
  <c r="E8012" i="1"/>
  <c r="F8012" i="1" s="1"/>
  <c r="G8012" i="1" s="1"/>
  <c r="E8011" i="1"/>
  <c r="F8011" i="1" s="1"/>
  <c r="G8011" i="1" s="1"/>
  <c r="G8010" i="1"/>
  <c r="F8010" i="1"/>
  <c r="E8010" i="1"/>
  <c r="F8009" i="1"/>
  <c r="G8009" i="1" s="1"/>
  <c r="E8009" i="1"/>
  <c r="E8008" i="1"/>
  <c r="F8008" i="1" s="1"/>
  <c r="G8008" i="1" s="1"/>
  <c r="E8007" i="1"/>
  <c r="F8007" i="1" s="1"/>
  <c r="G8007" i="1" s="1"/>
  <c r="G8006" i="1"/>
  <c r="F8006" i="1"/>
  <c r="E8006" i="1"/>
  <c r="E8005" i="1"/>
  <c r="F8005" i="1" s="1"/>
  <c r="G8005" i="1" s="1"/>
  <c r="E8004" i="1"/>
  <c r="F8004" i="1" s="1"/>
  <c r="G8004" i="1" s="1"/>
  <c r="E8003" i="1"/>
  <c r="F8003" i="1" s="1"/>
  <c r="G8003" i="1" s="1"/>
  <c r="G8002" i="1"/>
  <c r="F8002" i="1"/>
  <c r="E8002" i="1"/>
  <c r="F8001" i="1"/>
  <c r="G8001" i="1" s="1"/>
  <c r="E8001" i="1"/>
  <c r="E8000" i="1"/>
  <c r="F8000" i="1" s="1"/>
  <c r="G8000" i="1" s="1"/>
  <c r="E7999" i="1"/>
  <c r="F7999" i="1" s="1"/>
  <c r="G7999" i="1" s="1"/>
  <c r="G7998" i="1"/>
  <c r="F7998" i="1"/>
  <c r="E7998" i="1"/>
  <c r="E7997" i="1"/>
  <c r="F7997" i="1" s="1"/>
  <c r="G7997" i="1" s="1"/>
  <c r="E7996" i="1"/>
  <c r="F7996" i="1" s="1"/>
  <c r="G7996" i="1" s="1"/>
  <c r="E7995" i="1"/>
  <c r="F7995" i="1" s="1"/>
  <c r="G7995" i="1" s="1"/>
  <c r="G7994" i="1"/>
  <c r="F7994" i="1"/>
  <c r="E7994" i="1"/>
  <c r="E7993" i="1"/>
  <c r="F7993" i="1" s="1"/>
  <c r="G7993" i="1" s="1"/>
  <c r="E7992" i="1"/>
  <c r="F7992" i="1" s="1"/>
  <c r="G7992" i="1" s="1"/>
  <c r="E7991" i="1"/>
  <c r="F7991" i="1" s="1"/>
  <c r="G7991" i="1" s="1"/>
  <c r="G7990" i="1"/>
  <c r="F7990" i="1"/>
  <c r="E7990" i="1"/>
  <c r="F7989" i="1"/>
  <c r="G7989" i="1" s="1"/>
  <c r="E7989" i="1"/>
  <c r="E7988" i="1"/>
  <c r="F7988" i="1" s="1"/>
  <c r="G7988" i="1" s="1"/>
  <c r="E7987" i="1"/>
  <c r="F7987" i="1" s="1"/>
  <c r="G7987" i="1" s="1"/>
  <c r="G7986" i="1"/>
  <c r="F7986" i="1"/>
  <c r="E7986" i="1"/>
  <c r="F7985" i="1"/>
  <c r="G7985" i="1" s="1"/>
  <c r="E7985" i="1"/>
  <c r="F7984" i="1"/>
  <c r="G7984" i="1" s="1"/>
  <c r="E7984" i="1"/>
  <c r="E7983" i="1"/>
  <c r="F7983" i="1" s="1"/>
  <c r="G7983" i="1" s="1"/>
  <c r="F7982" i="1"/>
  <c r="G7982" i="1" s="1"/>
  <c r="E7982" i="1"/>
  <c r="G7981" i="1"/>
  <c r="F7981" i="1"/>
  <c r="E7981" i="1"/>
  <c r="E7980" i="1"/>
  <c r="F7980" i="1" s="1"/>
  <c r="G7980" i="1" s="1"/>
  <c r="G7979" i="1"/>
  <c r="E7979" i="1"/>
  <c r="F7979" i="1" s="1"/>
  <c r="F7978" i="1"/>
  <c r="G7978" i="1" s="1"/>
  <c r="E7978" i="1"/>
  <c r="F7977" i="1"/>
  <c r="G7977" i="1" s="1"/>
  <c r="E7977" i="1"/>
  <c r="E7976" i="1"/>
  <c r="F7976" i="1" s="1"/>
  <c r="G7976" i="1" s="1"/>
  <c r="E7975" i="1"/>
  <c r="F7975" i="1" s="1"/>
  <c r="G7975" i="1" s="1"/>
  <c r="F7974" i="1"/>
  <c r="G7974" i="1" s="1"/>
  <c r="E7974" i="1"/>
  <c r="E7973" i="1"/>
  <c r="F7973" i="1" s="1"/>
  <c r="G7973" i="1" s="1"/>
  <c r="E7972" i="1"/>
  <c r="F7972" i="1" s="1"/>
  <c r="G7972" i="1" s="1"/>
  <c r="E7971" i="1"/>
  <c r="F7971" i="1" s="1"/>
  <c r="G7971" i="1" s="1"/>
  <c r="G7970" i="1"/>
  <c r="F7970" i="1"/>
  <c r="E7970" i="1"/>
  <c r="E7969" i="1"/>
  <c r="F7969" i="1" s="1"/>
  <c r="G7969" i="1" s="1"/>
  <c r="E7968" i="1"/>
  <c r="F7968" i="1" s="1"/>
  <c r="G7968" i="1" s="1"/>
  <c r="G7967" i="1"/>
  <c r="E7967" i="1"/>
  <c r="F7967" i="1" s="1"/>
  <c r="G7966" i="1"/>
  <c r="F7966" i="1"/>
  <c r="E7966" i="1"/>
  <c r="E7965" i="1"/>
  <c r="F7965" i="1" s="1"/>
  <c r="G7965" i="1" s="1"/>
  <c r="E7964" i="1"/>
  <c r="F7964" i="1" s="1"/>
  <c r="G7964" i="1" s="1"/>
  <c r="G7963" i="1"/>
  <c r="E7963" i="1"/>
  <c r="F7963" i="1" s="1"/>
  <c r="F7962" i="1"/>
  <c r="G7962" i="1" s="1"/>
  <c r="E7962" i="1"/>
  <c r="E7961" i="1"/>
  <c r="F7961" i="1" s="1"/>
  <c r="G7961" i="1" s="1"/>
  <c r="E7960" i="1"/>
  <c r="F7960" i="1" s="1"/>
  <c r="G7960" i="1" s="1"/>
  <c r="G7959" i="1"/>
  <c r="E7959" i="1"/>
  <c r="F7959" i="1" s="1"/>
  <c r="F7958" i="1"/>
  <c r="G7958" i="1" s="1"/>
  <c r="E7958" i="1"/>
  <c r="F7957" i="1"/>
  <c r="G7957" i="1" s="1"/>
  <c r="E7957" i="1"/>
  <c r="E7956" i="1"/>
  <c r="F7956" i="1" s="1"/>
  <c r="G7956" i="1" s="1"/>
  <c r="E7955" i="1"/>
  <c r="F7955" i="1" s="1"/>
  <c r="G7955" i="1" s="1"/>
  <c r="G7954" i="1"/>
  <c r="F7954" i="1"/>
  <c r="E7954" i="1"/>
  <c r="F7953" i="1"/>
  <c r="G7953" i="1" s="1"/>
  <c r="E7953" i="1"/>
  <c r="F7952" i="1"/>
  <c r="G7952" i="1" s="1"/>
  <c r="E7952" i="1"/>
  <c r="E7951" i="1"/>
  <c r="F7951" i="1" s="1"/>
  <c r="G7951" i="1" s="1"/>
  <c r="F7950" i="1"/>
  <c r="G7950" i="1" s="1"/>
  <c r="E7950" i="1"/>
  <c r="G7949" i="1"/>
  <c r="F7949" i="1"/>
  <c r="E7949" i="1"/>
  <c r="E7948" i="1"/>
  <c r="F7948" i="1" s="1"/>
  <c r="G7948" i="1" s="1"/>
  <c r="G7947" i="1"/>
  <c r="E7947" i="1"/>
  <c r="F7947" i="1" s="1"/>
  <c r="F7946" i="1"/>
  <c r="G7946" i="1" s="1"/>
  <c r="E7946" i="1"/>
  <c r="F7945" i="1"/>
  <c r="G7945" i="1" s="1"/>
  <c r="E7945" i="1"/>
  <c r="E7944" i="1"/>
  <c r="F7944" i="1" s="1"/>
  <c r="G7944" i="1" s="1"/>
  <c r="E7943" i="1"/>
  <c r="F7943" i="1" s="1"/>
  <c r="G7943" i="1" s="1"/>
  <c r="F7942" i="1"/>
  <c r="G7942" i="1" s="1"/>
  <c r="E7942" i="1"/>
  <c r="E7941" i="1"/>
  <c r="F7941" i="1" s="1"/>
  <c r="G7941" i="1" s="1"/>
  <c r="E7940" i="1"/>
  <c r="F7940" i="1" s="1"/>
  <c r="G7940" i="1" s="1"/>
  <c r="E7939" i="1"/>
  <c r="F7939" i="1" s="1"/>
  <c r="G7939" i="1" s="1"/>
  <c r="G7938" i="1"/>
  <c r="F7938" i="1"/>
  <c r="E7938" i="1"/>
  <c r="E7937" i="1"/>
  <c r="F7937" i="1" s="1"/>
  <c r="G7937" i="1" s="1"/>
  <c r="E7936" i="1"/>
  <c r="F7936" i="1" s="1"/>
  <c r="G7936" i="1" s="1"/>
  <c r="E7935" i="1"/>
  <c r="F7935" i="1" s="1"/>
  <c r="G7935" i="1" s="1"/>
  <c r="G7934" i="1"/>
  <c r="F7934" i="1"/>
  <c r="E7934" i="1"/>
  <c r="E7933" i="1"/>
  <c r="F7933" i="1" s="1"/>
  <c r="G7933" i="1" s="1"/>
  <c r="E7932" i="1"/>
  <c r="F7932" i="1" s="1"/>
  <c r="G7932" i="1" s="1"/>
  <c r="G7931" i="1"/>
  <c r="F7931" i="1"/>
  <c r="E7931" i="1"/>
  <c r="F7930" i="1"/>
  <c r="G7930" i="1" s="1"/>
  <c r="E7930" i="1"/>
  <c r="E7929" i="1"/>
  <c r="F7929" i="1" s="1"/>
  <c r="G7929" i="1" s="1"/>
  <c r="G7928" i="1"/>
  <c r="F7928" i="1"/>
  <c r="E7928" i="1"/>
  <c r="E7927" i="1"/>
  <c r="F7927" i="1" s="1"/>
  <c r="G7927" i="1" s="1"/>
  <c r="E7926" i="1"/>
  <c r="F7926" i="1" s="1"/>
  <c r="G7926" i="1" s="1"/>
  <c r="G7925" i="1"/>
  <c r="F7925" i="1"/>
  <c r="E7925" i="1"/>
  <c r="E7924" i="1"/>
  <c r="F7924" i="1" s="1"/>
  <c r="G7924" i="1" s="1"/>
  <c r="E7923" i="1"/>
  <c r="F7923" i="1" s="1"/>
  <c r="G7923" i="1" s="1"/>
  <c r="G7922" i="1"/>
  <c r="F7922" i="1"/>
  <c r="E7922" i="1"/>
  <c r="E7921" i="1"/>
  <c r="F7921" i="1" s="1"/>
  <c r="G7921" i="1" s="1"/>
  <c r="E7920" i="1"/>
  <c r="F7920" i="1" s="1"/>
  <c r="G7920" i="1" s="1"/>
  <c r="G7919" i="1"/>
  <c r="E7919" i="1"/>
  <c r="F7919" i="1" s="1"/>
  <c r="E7918" i="1"/>
  <c r="F7918" i="1" s="1"/>
  <c r="G7918" i="1" s="1"/>
  <c r="E7917" i="1"/>
  <c r="F7917" i="1" s="1"/>
  <c r="G7917" i="1" s="1"/>
  <c r="E7916" i="1"/>
  <c r="F7916" i="1" s="1"/>
  <c r="G7916" i="1" s="1"/>
  <c r="G7915" i="1"/>
  <c r="F7915" i="1"/>
  <c r="E7915" i="1"/>
  <c r="F7914" i="1"/>
  <c r="G7914" i="1" s="1"/>
  <c r="E7914" i="1"/>
  <c r="E7913" i="1"/>
  <c r="F7913" i="1" s="1"/>
  <c r="G7913" i="1" s="1"/>
  <c r="G7912" i="1"/>
  <c r="F7912" i="1"/>
  <c r="E7912" i="1"/>
  <c r="E7911" i="1"/>
  <c r="F7911" i="1" s="1"/>
  <c r="G7911" i="1" s="1"/>
  <c r="E7910" i="1"/>
  <c r="F7910" i="1" s="1"/>
  <c r="G7910" i="1" s="1"/>
  <c r="G7909" i="1"/>
  <c r="F7909" i="1"/>
  <c r="E7909" i="1"/>
  <c r="E7908" i="1"/>
  <c r="F7908" i="1" s="1"/>
  <c r="G7908" i="1" s="1"/>
  <c r="E7907" i="1"/>
  <c r="F7907" i="1" s="1"/>
  <c r="G7907" i="1" s="1"/>
  <c r="F7906" i="1"/>
  <c r="G7906" i="1" s="1"/>
  <c r="E7906" i="1"/>
  <c r="E7905" i="1"/>
  <c r="F7905" i="1" s="1"/>
  <c r="G7905" i="1" s="1"/>
  <c r="E7904" i="1"/>
  <c r="F7904" i="1" s="1"/>
  <c r="G7904" i="1" s="1"/>
  <c r="E7903" i="1"/>
  <c r="F7903" i="1" s="1"/>
  <c r="G7903" i="1" s="1"/>
  <c r="E7902" i="1"/>
  <c r="F7902" i="1" s="1"/>
  <c r="G7902" i="1" s="1"/>
  <c r="E7901" i="1"/>
  <c r="F7901" i="1" s="1"/>
  <c r="G7901" i="1" s="1"/>
  <c r="E7900" i="1"/>
  <c r="F7900" i="1" s="1"/>
  <c r="G7900" i="1" s="1"/>
  <c r="G7899" i="1"/>
  <c r="F7899" i="1"/>
  <c r="E7899" i="1"/>
  <c r="F7898" i="1"/>
  <c r="G7898" i="1" s="1"/>
  <c r="E7898" i="1"/>
  <c r="E7897" i="1"/>
  <c r="F7897" i="1" s="1"/>
  <c r="G7897" i="1" s="1"/>
  <c r="G7896" i="1"/>
  <c r="F7896" i="1"/>
  <c r="E7896" i="1"/>
  <c r="E7895" i="1"/>
  <c r="F7895" i="1" s="1"/>
  <c r="G7895" i="1" s="1"/>
  <c r="E7894" i="1"/>
  <c r="F7894" i="1" s="1"/>
  <c r="G7894" i="1" s="1"/>
  <c r="G7893" i="1"/>
  <c r="F7893" i="1"/>
  <c r="E7893" i="1"/>
  <c r="E7892" i="1"/>
  <c r="F7892" i="1" s="1"/>
  <c r="G7892" i="1" s="1"/>
  <c r="E7891" i="1"/>
  <c r="F7891" i="1" s="1"/>
  <c r="G7891" i="1" s="1"/>
  <c r="G7890" i="1"/>
  <c r="F7890" i="1"/>
  <c r="E7890" i="1"/>
  <c r="E7889" i="1"/>
  <c r="F7889" i="1" s="1"/>
  <c r="G7889" i="1" s="1"/>
  <c r="E7888" i="1"/>
  <c r="F7888" i="1" s="1"/>
  <c r="G7888" i="1" s="1"/>
  <c r="E7887" i="1"/>
  <c r="F7887" i="1" s="1"/>
  <c r="G7887" i="1" s="1"/>
  <c r="E7886" i="1"/>
  <c r="F7886" i="1" s="1"/>
  <c r="G7886" i="1" s="1"/>
  <c r="E7885" i="1"/>
  <c r="F7885" i="1" s="1"/>
  <c r="G7885" i="1" s="1"/>
  <c r="E7884" i="1"/>
  <c r="F7884" i="1" s="1"/>
  <c r="G7884" i="1" s="1"/>
  <c r="G7883" i="1"/>
  <c r="F7883" i="1"/>
  <c r="E7883" i="1"/>
  <c r="F7882" i="1"/>
  <c r="G7882" i="1" s="1"/>
  <c r="E7882" i="1"/>
  <c r="E7881" i="1"/>
  <c r="F7881" i="1" s="1"/>
  <c r="G7881" i="1" s="1"/>
  <c r="G7880" i="1"/>
  <c r="F7880" i="1"/>
  <c r="E7880" i="1"/>
  <c r="E7879" i="1"/>
  <c r="F7879" i="1" s="1"/>
  <c r="G7879" i="1" s="1"/>
  <c r="E7878" i="1"/>
  <c r="F7878" i="1" s="1"/>
  <c r="G7878" i="1" s="1"/>
  <c r="G7877" i="1"/>
  <c r="F7877" i="1"/>
  <c r="E7877" i="1"/>
  <c r="E7876" i="1"/>
  <c r="F7876" i="1" s="1"/>
  <c r="G7876" i="1" s="1"/>
  <c r="E7875" i="1"/>
  <c r="F7875" i="1" s="1"/>
  <c r="G7875" i="1" s="1"/>
  <c r="F7874" i="1"/>
  <c r="G7874" i="1" s="1"/>
  <c r="E7874" i="1"/>
  <c r="E7873" i="1"/>
  <c r="F7873" i="1" s="1"/>
  <c r="G7873" i="1" s="1"/>
  <c r="E7872" i="1"/>
  <c r="F7872" i="1" s="1"/>
  <c r="G7872" i="1" s="1"/>
  <c r="E7871" i="1"/>
  <c r="F7871" i="1" s="1"/>
  <c r="G7871" i="1" s="1"/>
  <c r="E7870" i="1"/>
  <c r="F7870" i="1" s="1"/>
  <c r="G7870" i="1" s="1"/>
  <c r="E7869" i="1"/>
  <c r="F7869" i="1" s="1"/>
  <c r="G7869" i="1" s="1"/>
  <c r="E7868" i="1"/>
  <c r="F7868" i="1" s="1"/>
  <c r="G7868" i="1" s="1"/>
  <c r="G7867" i="1"/>
  <c r="F7867" i="1"/>
  <c r="E7867" i="1"/>
  <c r="F7866" i="1"/>
  <c r="G7866" i="1" s="1"/>
  <c r="E7866" i="1"/>
  <c r="E7865" i="1"/>
  <c r="F7865" i="1" s="1"/>
  <c r="G7865" i="1" s="1"/>
  <c r="G7864" i="1"/>
  <c r="F7864" i="1"/>
  <c r="E7864" i="1"/>
  <c r="E7863" i="1"/>
  <c r="F7863" i="1" s="1"/>
  <c r="G7863" i="1" s="1"/>
  <c r="E7862" i="1"/>
  <c r="F7862" i="1" s="1"/>
  <c r="G7862" i="1" s="1"/>
  <c r="G7861" i="1"/>
  <c r="F7861" i="1"/>
  <c r="E7861" i="1"/>
  <c r="E7860" i="1"/>
  <c r="F7860" i="1" s="1"/>
  <c r="G7860" i="1" s="1"/>
  <c r="E7859" i="1"/>
  <c r="F7859" i="1" s="1"/>
  <c r="G7859" i="1" s="1"/>
  <c r="G7858" i="1"/>
  <c r="F7858" i="1"/>
  <c r="E7858" i="1"/>
  <c r="E7857" i="1"/>
  <c r="F7857" i="1" s="1"/>
  <c r="G7857" i="1" s="1"/>
  <c r="E7856" i="1"/>
  <c r="F7856" i="1" s="1"/>
  <c r="G7856" i="1" s="1"/>
  <c r="G7855" i="1"/>
  <c r="E7855" i="1"/>
  <c r="F7855" i="1" s="1"/>
  <c r="E7854" i="1"/>
  <c r="F7854" i="1" s="1"/>
  <c r="G7854" i="1" s="1"/>
  <c r="E7853" i="1"/>
  <c r="F7853" i="1" s="1"/>
  <c r="G7853" i="1" s="1"/>
  <c r="E7852" i="1"/>
  <c r="F7852" i="1" s="1"/>
  <c r="G7852" i="1" s="1"/>
  <c r="G7851" i="1"/>
  <c r="F7851" i="1"/>
  <c r="E7851" i="1"/>
  <c r="F7850" i="1"/>
  <c r="G7850" i="1" s="1"/>
  <c r="E7850" i="1"/>
  <c r="E7849" i="1"/>
  <c r="F7849" i="1" s="1"/>
  <c r="G7849" i="1" s="1"/>
  <c r="G7848" i="1"/>
  <c r="F7848" i="1"/>
  <c r="E7848" i="1"/>
  <c r="E7847" i="1"/>
  <c r="F7847" i="1" s="1"/>
  <c r="G7847" i="1" s="1"/>
  <c r="E7846" i="1"/>
  <c r="F7846" i="1" s="1"/>
  <c r="G7846" i="1" s="1"/>
  <c r="G7845" i="1"/>
  <c r="F7845" i="1"/>
  <c r="E7845" i="1"/>
  <c r="E7844" i="1"/>
  <c r="F7844" i="1" s="1"/>
  <c r="G7844" i="1" s="1"/>
  <c r="E7843" i="1"/>
  <c r="F7843" i="1" s="1"/>
  <c r="G7843" i="1" s="1"/>
  <c r="G7842" i="1"/>
  <c r="F7842" i="1"/>
  <c r="E7842" i="1"/>
  <c r="E7841" i="1"/>
  <c r="F7841" i="1" s="1"/>
  <c r="G7841" i="1" s="1"/>
  <c r="E7840" i="1"/>
  <c r="F7840" i="1" s="1"/>
  <c r="G7840" i="1" s="1"/>
  <c r="E7839" i="1"/>
  <c r="F7839" i="1" s="1"/>
  <c r="G7839" i="1" s="1"/>
  <c r="E7838" i="1"/>
  <c r="F7838" i="1" s="1"/>
  <c r="G7838" i="1" s="1"/>
  <c r="E7837" i="1"/>
  <c r="F7837" i="1" s="1"/>
  <c r="G7837" i="1" s="1"/>
  <c r="E7836" i="1"/>
  <c r="F7836" i="1" s="1"/>
  <c r="G7836" i="1" s="1"/>
  <c r="G7835" i="1"/>
  <c r="F7835" i="1"/>
  <c r="E7835" i="1"/>
  <c r="F7834" i="1"/>
  <c r="G7834" i="1" s="1"/>
  <c r="E7834" i="1"/>
  <c r="E7833" i="1"/>
  <c r="F7833" i="1" s="1"/>
  <c r="G7833" i="1" s="1"/>
  <c r="G7832" i="1"/>
  <c r="F7832" i="1"/>
  <c r="E7832" i="1"/>
  <c r="E7831" i="1"/>
  <c r="F7831" i="1" s="1"/>
  <c r="G7831" i="1" s="1"/>
  <c r="E7830" i="1"/>
  <c r="F7830" i="1" s="1"/>
  <c r="G7830" i="1" s="1"/>
  <c r="G7829" i="1"/>
  <c r="F7829" i="1"/>
  <c r="E7829" i="1"/>
  <c r="E7828" i="1"/>
  <c r="F7828" i="1" s="1"/>
  <c r="G7828" i="1" s="1"/>
  <c r="E7827" i="1"/>
  <c r="F7827" i="1" s="1"/>
  <c r="G7827" i="1" s="1"/>
  <c r="G7826" i="1"/>
  <c r="F7826" i="1"/>
  <c r="E7826" i="1"/>
  <c r="E7825" i="1"/>
  <c r="F7825" i="1" s="1"/>
  <c r="G7825" i="1" s="1"/>
  <c r="E7824" i="1"/>
  <c r="F7824" i="1" s="1"/>
  <c r="G7824" i="1" s="1"/>
  <c r="E7823" i="1"/>
  <c r="F7823" i="1" s="1"/>
  <c r="G7823" i="1" s="1"/>
  <c r="E7822" i="1"/>
  <c r="F7822" i="1" s="1"/>
  <c r="G7822" i="1" s="1"/>
  <c r="E7821" i="1"/>
  <c r="F7821" i="1" s="1"/>
  <c r="G7821" i="1" s="1"/>
  <c r="E7820" i="1"/>
  <c r="F7820" i="1" s="1"/>
  <c r="G7820" i="1" s="1"/>
  <c r="G7819" i="1"/>
  <c r="F7819" i="1"/>
  <c r="E7819" i="1"/>
  <c r="F7818" i="1"/>
  <c r="G7818" i="1" s="1"/>
  <c r="E7818" i="1"/>
  <c r="E7817" i="1"/>
  <c r="F7817" i="1" s="1"/>
  <c r="G7817" i="1" s="1"/>
  <c r="G7816" i="1"/>
  <c r="F7816" i="1"/>
  <c r="E7816" i="1"/>
  <c r="E7815" i="1"/>
  <c r="F7815" i="1" s="1"/>
  <c r="G7815" i="1" s="1"/>
  <c r="E7814" i="1"/>
  <c r="F7814" i="1" s="1"/>
  <c r="G7814" i="1" s="1"/>
  <c r="G7813" i="1"/>
  <c r="F7813" i="1"/>
  <c r="E7813" i="1"/>
  <c r="E7812" i="1"/>
  <c r="F7812" i="1" s="1"/>
  <c r="G7812" i="1" s="1"/>
  <c r="E7811" i="1"/>
  <c r="F7811" i="1" s="1"/>
  <c r="G7811" i="1" s="1"/>
  <c r="F7810" i="1"/>
  <c r="G7810" i="1" s="1"/>
  <c r="E7810" i="1"/>
  <c r="E7809" i="1"/>
  <c r="F7809" i="1" s="1"/>
  <c r="G7809" i="1" s="1"/>
  <c r="E7808" i="1"/>
  <c r="F7808" i="1" s="1"/>
  <c r="G7808" i="1" s="1"/>
  <c r="G7807" i="1"/>
  <c r="E7807" i="1"/>
  <c r="F7807" i="1" s="1"/>
  <c r="E7806" i="1"/>
  <c r="F7806" i="1" s="1"/>
  <c r="G7806" i="1" s="1"/>
  <c r="E7805" i="1"/>
  <c r="F7805" i="1" s="1"/>
  <c r="G7805" i="1" s="1"/>
  <c r="E7804" i="1"/>
  <c r="F7804" i="1" s="1"/>
  <c r="G7804" i="1" s="1"/>
  <c r="G7803" i="1"/>
  <c r="F7803" i="1"/>
  <c r="E7803" i="1"/>
  <c r="F7802" i="1"/>
  <c r="G7802" i="1" s="1"/>
  <c r="E7802" i="1"/>
  <c r="E7801" i="1"/>
  <c r="F7801" i="1" s="1"/>
  <c r="G7801" i="1" s="1"/>
  <c r="G7800" i="1"/>
  <c r="F7800" i="1"/>
  <c r="E7800" i="1"/>
  <c r="E7799" i="1"/>
  <c r="F7799" i="1" s="1"/>
  <c r="G7799" i="1" s="1"/>
  <c r="E7798" i="1"/>
  <c r="F7798" i="1" s="1"/>
  <c r="G7798" i="1" s="1"/>
  <c r="G7797" i="1"/>
  <c r="F7797" i="1"/>
  <c r="E7797" i="1"/>
  <c r="E7796" i="1"/>
  <c r="F7796" i="1" s="1"/>
  <c r="G7796" i="1" s="1"/>
  <c r="E7795" i="1"/>
  <c r="F7795" i="1" s="1"/>
  <c r="G7795" i="1" s="1"/>
  <c r="G7794" i="1"/>
  <c r="F7794" i="1"/>
  <c r="E7794" i="1"/>
  <c r="E7793" i="1"/>
  <c r="F7793" i="1" s="1"/>
  <c r="G7793" i="1" s="1"/>
  <c r="E7792" i="1"/>
  <c r="F7792" i="1" s="1"/>
  <c r="G7792" i="1" s="1"/>
  <c r="G7791" i="1"/>
  <c r="E7791" i="1"/>
  <c r="F7791" i="1" s="1"/>
  <c r="E7790" i="1"/>
  <c r="F7790" i="1" s="1"/>
  <c r="G7790" i="1" s="1"/>
  <c r="E7789" i="1"/>
  <c r="F7789" i="1" s="1"/>
  <c r="G7789" i="1" s="1"/>
  <c r="E7788" i="1"/>
  <c r="F7788" i="1" s="1"/>
  <c r="G7788" i="1" s="1"/>
  <c r="G7787" i="1"/>
  <c r="F7787" i="1"/>
  <c r="E7787" i="1"/>
  <c r="F7786" i="1"/>
  <c r="G7786" i="1" s="1"/>
  <c r="E7786" i="1"/>
  <c r="E7785" i="1"/>
  <c r="F7785" i="1" s="1"/>
  <c r="G7785" i="1" s="1"/>
  <c r="G7784" i="1"/>
  <c r="F7784" i="1"/>
  <c r="E7784" i="1"/>
  <c r="E7783" i="1"/>
  <c r="F7783" i="1" s="1"/>
  <c r="G7783" i="1" s="1"/>
  <c r="E7782" i="1"/>
  <c r="F7782" i="1" s="1"/>
  <c r="G7782" i="1" s="1"/>
  <c r="G7781" i="1"/>
  <c r="F7781" i="1"/>
  <c r="E7781" i="1"/>
  <c r="E7780" i="1"/>
  <c r="F7780" i="1" s="1"/>
  <c r="G7780" i="1" s="1"/>
  <c r="E7779" i="1"/>
  <c r="F7779" i="1" s="1"/>
  <c r="G7779" i="1" s="1"/>
  <c r="F7778" i="1"/>
  <c r="G7778" i="1" s="1"/>
  <c r="E7778" i="1"/>
  <c r="E7777" i="1"/>
  <c r="F7777" i="1" s="1"/>
  <c r="G7777" i="1" s="1"/>
  <c r="E7776" i="1"/>
  <c r="F7776" i="1" s="1"/>
  <c r="G7776" i="1" s="1"/>
  <c r="E7775" i="1"/>
  <c r="F7775" i="1" s="1"/>
  <c r="G7775" i="1" s="1"/>
  <c r="E7774" i="1"/>
  <c r="F7774" i="1" s="1"/>
  <c r="G7774" i="1" s="1"/>
  <c r="E7773" i="1"/>
  <c r="F7773" i="1" s="1"/>
  <c r="G7773" i="1" s="1"/>
  <c r="E7772" i="1"/>
  <c r="F7772" i="1" s="1"/>
  <c r="G7772" i="1" s="1"/>
  <c r="G7771" i="1"/>
  <c r="F7771" i="1"/>
  <c r="E7771" i="1"/>
  <c r="F7770" i="1"/>
  <c r="G7770" i="1" s="1"/>
  <c r="E7770" i="1"/>
  <c r="E7769" i="1"/>
  <c r="F7769" i="1" s="1"/>
  <c r="G7769" i="1" s="1"/>
  <c r="G7768" i="1"/>
  <c r="F7768" i="1"/>
  <c r="E7768" i="1"/>
  <c r="E7767" i="1"/>
  <c r="F7767" i="1" s="1"/>
  <c r="G7767" i="1" s="1"/>
  <c r="E7766" i="1"/>
  <c r="F7766" i="1" s="1"/>
  <c r="G7766" i="1" s="1"/>
  <c r="G7765" i="1"/>
  <c r="F7765" i="1"/>
  <c r="E7765" i="1"/>
  <c r="E7764" i="1"/>
  <c r="F7764" i="1" s="1"/>
  <c r="G7764" i="1" s="1"/>
  <c r="E7763" i="1"/>
  <c r="F7763" i="1" s="1"/>
  <c r="G7763" i="1" s="1"/>
  <c r="G7762" i="1"/>
  <c r="F7762" i="1"/>
  <c r="E7762" i="1"/>
  <c r="E7761" i="1"/>
  <c r="F7761" i="1" s="1"/>
  <c r="G7761" i="1" s="1"/>
  <c r="E7760" i="1"/>
  <c r="F7760" i="1" s="1"/>
  <c r="G7760" i="1" s="1"/>
  <c r="E7759" i="1"/>
  <c r="F7759" i="1" s="1"/>
  <c r="G7759" i="1" s="1"/>
  <c r="E7758" i="1"/>
  <c r="F7758" i="1" s="1"/>
  <c r="G7758" i="1" s="1"/>
  <c r="E7757" i="1"/>
  <c r="F7757" i="1" s="1"/>
  <c r="G7757" i="1" s="1"/>
  <c r="E7756" i="1"/>
  <c r="F7756" i="1" s="1"/>
  <c r="G7756" i="1" s="1"/>
  <c r="G7755" i="1"/>
  <c r="F7755" i="1"/>
  <c r="E7755" i="1"/>
  <c r="F7754" i="1"/>
  <c r="G7754" i="1" s="1"/>
  <c r="E7754" i="1"/>
  <c r="E7753" i="1"/>
  <c r="F7753" i="1" s="1"/>
  <c r="G7753" i="1" s="1"/>
  <c r="G7752" i="1"/>
  <c r="F7752" i="1"/>
  <c r="E7752" i="1"/>
  <c r="E7751" i="1"/>
  <c r="F7751" i="1" s="1"/>
  <c r="G7751" i="1" s="1"/>
  <c r="E7750" i="1"/>
  <c r="F7750" i="1" s="1"/>
  <c r="G7750" i="1" s="1"/>
  <c r="G7749" i="1"/>
  <c r="F7749" i="1"/>
  <c r="E7749" i="1"/>
  <c r="E7748" i="1"/>
  <c r="F7748" i="1" s="1"/>
  <c r="G7748" i="1" s="1"/>
  <c r="E7747" i="1"/>
  <c r="F7747" i="1" s="1"/>
  <c r="G7747" i="1" s="1"/>
  <c r="F7746" i="1"/>
  <c r="G7746" i="1" s="1"/>
  <c r="E7746" i="1"/>
  <c r="E7745" i="1"/>
  <c r="F7745" i="1" s="1"/>
  <c r="G7745" i="1" s="1"/>
  <c r="E7744" i="1"/>
  <c r="F7744" i="1" s="1"/>
  <c r="G7744" i="1" s="1"/>
  <c r="E7743" i="1"/>
  <c r="F7743" i="1" s="1"/>
  <c r="G7743" i="1" s="1"/>
  <c r="E7742" i="1"/>
  <c r="F7742" i="1" s="1"/>
  <c r="G7742" i="1" s="1"/>
  <c r="E7741" i="1"/>
  <c r="F7741" i="1" s="1"/>
  <c r="G7741" i="1" s="1"/>
  <c r="E7740" i="1"/>
  <c r="F7740" i="1" s="1"/>
  <c r="G7740" i="1" s="1"/>
  <c r="G7739" i="1"/>
  <c r="F7739" i="1"/>
  <c r="E7739" i="1"/>
  <c r="G7738" i="1"/>
  <c r="F7738" i="1"/>
  <c r="E7738" i="1"/>
  <c r="E7737" i="1"/>
  <c r="F7737" i="1" s="1"/>
  <c r="G7737" i="1" s="1"/>
  <c r="G7736" i="1"/>
  <c r="F7736" i="1"/>
  <c r="E7736" i="1"/>
  <c r="G7735" i="1"/>
  <c r="E7735" i="1"/>
  <c r="F7735" i="1" s="1"/>
  <c r="E7734" i="1"/>
  <c r="F7734" i="1" s="1"/>
  <c r="G7734" i="1" s="1"/>
  <c r="G7733" i="1"/>
  <c r="F7733" i="1"/>
  <c r="E7733" i="1"/>
  <c r="E7732" i="1"/>
  <c r="F7732" i="1" s="1"/>
  <c r="G7732" i="1" s="1"/>
  <c r="E7731" i="1"/>
  <c r="F7731" i="1" s="1"/>
  <c r="G7731" i="1" s="1"/>
  <c r="G7730" i="1"/>
  <c r="F7730" i="1"/>
  <c r="E7730" i="1"/>
  <c r="E7729" i="1"/>
  <c r="F7729" i="1" s="1"/>
  <c r="G7729" i="1" s="1"/>
  <c r="E7728" i="1"/>
  <c r="F7728" i="1" s="1"/>
  <c r="G7728" i="1" s="1"/>
  <c r="G7727" i="1"/>
  <c r="E7727" i="1"/>
  <c r="F7727" i="1" s="1"/>
  <c r="E7726" i="1"/>
  <c r="F7726" i="1" s="1"/>
  <c r="G7726" i="1" s="1"/>
  <c r="E7725" i="1"/>
  <c r="F7725" i="1" s="1"/>
  <c r="G7725" i="1" s="1"/>
  <c r="E7724" i="1"/>
  <c r="F7724" i="1" s="1"/>
  <c r="G7724" i="1" s="1"/>
  <c r="G7723" i="1"/>
  <c r="F7723" i="1"/>
  <c r="E7723" i="1"/>
  <c r="G7722" i="1"/>
  <c r="F7722" i="1"/>
  <c r="E7722" i="1"/>
  <c r="E7721" i="1"/>
  <c r="F7721" i="1" s="1"/>
  <c r="G7721" i="1" s="1"/>
  <c r="G7720" i="1"/>
  <c r="F7720" i="1"/>
  <c r="E7720" i="1"/>
  <c r="G7719" i="1"/>
  <c r="E7719" i="1"/>
  <c r="F7719" i="1" s="1"/>
  <c r="E7718" i="1"/>
  <c r="F7718" i="1" s="1"/>
  <c r="G7718" i="1" s="1"/>
  <c r="G7717" i="1"/>
  <c r="F7717" i="1"/>
  <c r="E7717" i="1"/>
  <c r="E7716" i="1"/>
  <c r="F7716" i="1" s="1"/>
  <c r="G7716" i="1" s="1"/>
  <c r="E7715" i="1"/>
  <c r="F7715" i="1" s="1"/>
  <c r="G7715" i="1" s="1"/>
  <c r="F7714" i="1"/>
  <c r="G7714" i="1" s="1"/>
  <c r="E7714" i="1"/>
  <c r="E7713" i="1"/>
  <c r="F7713" i="1" s="1"/>
  <c r="G7713" i="1" s="1"/>
  <c r="E7712" i="1"/>
  <c r="F7712" i="1" s="1"/>
  <c r="G7712" i="1" s="1"/>
  <c r="G7711" i="1"/>
  <c r="E7711" i="1"/>
  <c r="F7711" i="1" s="1"/>
  <c r="E7710" i="1"/>
  <c r="F7710" i="1" s="1"/>
  <c r="G7710" i="1" s="1"/>
  <c r="E7709" i="1"/>
  <c r="F7709" i="1" s="1"/>
  <c r="G7709" i="1" s="1"/>
  <c r="E7708" i="1"/>
  <c r="F7708" i="1" s="1"/>
  <c r="G7708" i="1" s="1"/>
  <c r="G7707" i="1"/>
  <c r="F7707" i="1"/>
  <c r="E7707" i="1"/>
  <c r="G7706" i="1"/>
  <c r="F7706" i="1"/>
  <c r="E7706" i="1"/>
  <c r="E7705" i="1"/>
  <c r="F7705" i="1" s="1"/>
  <c r="G7705" i="1" s="1"/>
  <c r="G7704" i="1"/>
  <c r="F7704" i="1"/>
  <c r="E7704" i="1"/>
  <c r="G7703" i="1"/>
  <c r="E7703" i="1"/>
  <c r="F7703" i="1" s="1"/>
  <c r="E7702" i="1"/>
  <c r="F7702" i="1" s="1"/>
  <c r="G7702" i="1" s="1"/>
  <c r="G7701" i="1"/>
  <c r="F7701" i="1"/>
  <c r="E7701" i="1"/>
  <c r="E7700" i="1"/>
  <c r="F7700" i="1" s="1"/>
  <c r="G7700" i="1" s="1"/>
  <c r="E7699" i="1"/>
  <c r="F7699" i="1" s="1"/>
  <c r="G7699" i="1" s="1"/>
  <c r="G7698" i="1"/>
  <c r="F7698" i="1"/>
  <c r="E7698" i="1"/>
  <c r="E7697" i="1"/>
  <c r="F7697" i="1" s="1"/>
  <c r="G7697" i="1" s="1"/>
  <c r="E7696" i="1"/>
  <c r="F7696" i="1" s="1"/>
  <c r="G7696" i="1" s="1"/>
  <c r="G7695" i="1"/>
  <c r="E7695" i="1"/>
  <c r="F7695" i="1" s="1"/>
  <c r="E7694" i="1"/>
  <c r="F7694" i="1" s="1"/>
  <c r="G7694" i="1" s="1"/>
  <c r="E7693" i="1"/>
  <c r="F7693" i="1" s="1"/>
  <c r="G7693" i="1" s="1"/>
  <c r="E7692" i="1"/>
  <c r="F7692" i="1" s="1"/>
  <c r="G7692" i="1" s="1"/>
  <c r="G7691" i="1"/>
  <c r="F7691" i="1"/>
  <c r="E7691" i="1"/>
  <c r="G7690" i="1"/>
  <c r="F7690" i="1"/>
  <c r="E7690" i="1"/>
  <c r="E7689" i="1"/>
  <c r="F7689" i="1" s="1"/>
  <c r="G7689" i="1" s="1"/>
  <c r="G7688" i="1"/>
  <c r="F7688" i="1"/>
  <c r="E7688" i="1"/>
  <c r="G7687" i="1"/>
  <c r="E7687" i="1"/>
  <c r="F7687" i="1" s="1"/>
  <c r="E7686" i="1"/>
  <c r="F7686" i="1" s="1"/>
  <c r="G7686" i="1" s="1"/>
  <c r="G7685" i="1"/>
  <c r="F7685" i="1"/>
  <c r="E7685" i="1"/>
  <c r="E7684" i="1"/>
  <c r="F7684" i="1" s="1"/>
  <c r="G7684" i="1" s="1"/>
  <c r="E7683" i="1"/>
  <c r="F7683" i="1" s="1"/>
  <c r="G7683" i="1" s="1"/>
  <c r="F7682" i="1"/>
  <c r="G7682" i="1" s="1"/>
  <c r="E7682" i="1"/>
  <c r="E7681" i="1"/>
  <c r="F7681" i="1" s="1"/>
  <c r="G7681" i="1" s="1"/>
  <c r="E7680" i="1"/>
  <c r="F7680" i="1" s="1"/>
  <c r="G7680" i="1" s="1"/>
  <c r="G7679" i="1"/>
  <c r="E7679" i="1"/>
  <c r="F7679" i="1" s="1"/>
  <c r="E7678" i="1"/>
  <c r="F7678" i="1" s="1"/>
  <c r="G7678" i="1" s="1"/>
  <c r="E7677" i="1"/>
  <c r="F7677" i="1" s="1"/>
  <c r="G7677" i="1" s="1"/>
  <c r="E7676" i="1"/>
  <c r="F7676" i="1" s="1"/>
  <c r="G7676" i="1" s="1"/>
  <c r="G7675" i="1"/>
  <c r="F7675" i="1"/>
  <c r="E7675" i="1"/>
  <c r="G7674" i="1"/>
  <c r="F7674" i="1"/>
  <c r="E7674" i="1"/>
  <c r="E7673" i="1"/>
  <c r="F7673" i="1" s="1"/>
  <c r="G7673" i="1" s="1"/>
  <c r="G7672" i="1"/>
  <c r="F7672" i="1"/>
  <c r="E7672" i="1"/>
  <c r="G7671" i="1"/>
  <c r="E7671" i="1"/>
  <c r="F7671" i="1" s="1"/>
  <c r="E7670" i="1"/>
  <c r="F7670" i="1" s="1"/>
  <c r="G7670" i="1" s="1"/>
  <c r="G7669" i="1"/>
  <c r="F7669" i="1"/>
  <c r="E7669" i="1"/>
  <c r="E7668" i="1"/>
  <c r="F7668" i="1" s="1"/>
  <c r="G7668" i="1" s="1"/>
  <c r="E7667" i="1"/>
  <c r="F7667" i="1" s="1"/>
  <c r="G7667" i="1" s="1"/>
  <c r="F7666" i="1"/>
  <c r="G7666" i="1" s="1"/>
  <c r="E7666" i="1"/>
  <c r="E7665" i="1"/>
  <c r="F7665" i="1" s="1"/>
  <c r="G7665" i="1" s="1"/>
  <c r="E7664" i="1"/>
  <c r="F7664" i="1" s="1"/>
  <c r="G7664" i="1" s="1"/>
  <c r="G7663" i="1"/>
  <c r="E7663" i="1"/>
  <c r="F7663" i="1" s="1"/>
  <c r="E7662" i="1"/>
  <c r="F7662" i="1" s="1"/>
  <c r="G7662" i="1" s="1"/>
  <c r="E7661" i="1"/>
  <c r="F7661" i="1" s="1"/>
  <c r="G7661" i="1" s="1"/>
  <c r="E7660" i="1"/>
  <c r="F7660" i="1" s="1"/>
  <c r="G7660" i="1" s="1"/>
  <c r="G7659" i="1"/>
  <c r="F7659" i="1"/>
  <c r="E7659" i="1"/>
  <c r="G7658" i="1"/>
  <c r="F7658" i="1"/>
  <c r="E7658" i="1"/>
  <c r="E7657" i="1"/>
  <c r="F7657" i="1" s="1"/>
  <c r="G7657" i="1" s="1"/>
  <c r="G7656" i="1"/>
  <c r="F7656" i="1"/>
  <c r="E7656" i="1"/>
  <c r="G7655" i="1"/>
  <c r="E7655" i="1"/>
  <c r="F7655" i="1" s="1"/>
  <c r="E7654" i="1"/>
  <c r="F7654" i="1" s="1"/>
  <c r="G7654" i="1" s="1"/>
  <c r="G7653" i="1"/>
  <c r="F7653" i="1"/>
  <c r="E7653" i="1"/>
  <c r="E7652" i="1"/>
  <c r="F7652" i="1" s="1"/>
  <c r="G7652" i="1" s="1"/>
  <c r="E7651" i="1"/>
  <c r="F7651" i="1" s="1"/>
  <c r="G7651" i="1" s="1"/>
  <c r="F7650" i="1"/>
  <c r="G7650" i="1" s="1"/>
  <c r="E7650" i="1"/>
  <c r="E7649" i="1"/>
  <c r="F7649" i="1" s="1"/>
  <c r="G7649" i="1" s="1"/>
  <c r="E7648" i="1"/>
  <c r="F7648" i="1" s="1"/>
  <c r="G7648" i="1" s="1"/>
  <c r="E7647" i="1"/>
  <c r="F7647" i="1" s="1"/>
  <c r="G7647" i="1" s="1"/>
  <c r="E7646" i="1"/>
  <c r="F7646" i="1" s="1"/>
  <c r="G7646" i="1" s="1"/>
  <c r="E7645" i="1"/>
  <c r="F7645" i="1" s="1"/>
  <c r="G7645" i="1" s="1"/>
  <c r="E7644" i="1"/>
  <c r="F7644" i="1" s="1"/>
  <c r="G7644" i="1" s="1"/>
  <c r="G7643" i="1"/>
  <c r="F7643" i="1"/>
  <c r="E7643" i="1"/>
  <c r="G7642" i="1"/>
  <c r="F7642" i="1"/>
  <c r="E7642" i="1"/>
  <c r="E7641" i="1"/>
  <c r="F7641" i="1" s="1"/>
  <c r="G7641" i="1" s="1"/>
  <c r="G7640" i="1"/>
  <c r="F7640" i="1"/>
  <c r="E7640" i="1"/>
  <c r="G7639" i="1"/>
  <c r="E7639" i="1"/>
  <c r="F7639" i="1" s="1"/>
  <c r="E7638" i="1"/>
  <c r="F7638" i="1" s="1"/>
  <c r="G7638" i="1" s="1"/>
  <c r="G7637" i="1"/>
  <c r="F7637" i="1"/>
  <c r="E7637" i="1"/>
  <c r="E7636" i="1"/>
  <c r="F7636" i="1" s="1"/>
  <c r="G7636" i="1" s="1"/>
  <c r="E7635" i="1"/>
  <c r="F7635" i="1" s="1"/>
  <c r="G7635" i="1" s="1"/>
  <c r="F7634" i="1"/>
  <c r="G7634" i="1" s="1"/>
  <c r="E7634" i="1"/>
  <c r="E7633" i="1"/>
  <c r="F7633" i="1" s="1"/>
  <c r="G7633" i="1" s="1"/>
  <c r="E7632" i="1"/>
  <c r="F7632" i="1" s="1"/>
  <c r="G7632" i="1" s="1"/>
  <c r="G7631" i="1"/>
  <c r="E7631" i="1"/>
  <c r="F7631" i="1" s="1"/>
  <c r="E7630" i="1"/>
  <c r="F7630" i="1" s="1"/>
  <c r="G7630" i="1" s="1"/>
  <c r="E7629" i="1"/>
  <c r="F7629" i="1" s="1"/>
  <c r="G7629" i="1" s="1"/>
  <c r="E7628" i="1"/>
  <c r="F7628" i="1" s="1"/>
  <c r="G7628" i="1" s="1"/>
  <c r="G7627" i="1"/>
  <c r="F7627" i="1"/>
  <c r="E7627" i="1"/>
  <c r="G7626" i="1"/>
  <c r="F7626" i="1"/>
  <c r="E7626" i="1"/>
  <c r="E7625" i="1"/>
  <c r="F7625" i="1" s="1"/>
  <c r="G7625" i="1" s="1"/>
  <c r="G7624" i="1"/>
  <c r="F7624" i="1"/>
  <c r="E7624" i="1"/>
  <c r="G7623" i="1"/>
  <c r="E7623" i="1"/>
  <c r="F7623" i="1" s="1"/>
  <c r="E7622" i="1"/>
  <c r="F7622" i="1" s="1"/>
  <c r="G7622" i="1" s="1"/>
  <c r="G7621" i="1"/>
  <c r="F7621" i="1"/>
  <c r="E7621" i="1"/>
  <c r="E7620" i="1"/>
  <c r="F7620" i="1" s="1"/>
  <c r="G7620" i="1" s="1"/>
  <c r="E7619" i="1"/>
  <c r="F7619" i="1" s="1"/>
  <c r="G7619" i="1" s="1"/>
  <c r="F7618" i="1"/>
  <c r="G7618" i="1" s="1"/>
  <c r="E7618" i="1"/>
  <c r="E7617" i="1"/>
  <c r="F7617" i="1" s="1"/>
  <c r="G7617" i="1" s="1"/>
  <c r="E7616" i="1"/>
  <c r="F7616" i="1" s="1"/>
  <c r="G7616" i="1" s="1"/>
  <c r="E7615" i="1"/>
  <c r="F7615" i="1" s="1"/>
  <c r="G7615" i="1" s="1"/>
  <c r="E7614" i="1"/>
  <c r="F7614" i="1" s="1"/>
  <c r="G7614" i="1" s="1"/>
  <c r="E7613" i="1"/>
  <c r="F7613" i="1" s="1"/>
  <c r="G7613" i="1" s="1"/>
  <c r="E7612" i="1"/>
  <c r="F7612" i="1" s="1"/>
  <c r="G7612" i="1" s="1"/>
  <c r="G7611" i="1"/>
  <c r="F7611" i="1"/>
  <c r="E7611" i="1"/>
  <c r="G7610" i="1"/>
  <c r="F7610" i="1"/>
  <c r="E7610" i="1"/>
  <c r="E7609" i="1"/>
  <c r="F7609" i="1" s="1"/>
  <c r="G7609" i="1" s="1"/>
  <c r="G7608" i="1"/>
  <c r="F7608" i="1"/>
  <c r="E7608" i="1"/>
  <c r="G7607" i="1"/>
  <c r="E7607" i="1"/>
  <c r="F7607" i="1" s="1"/>
  <c r="E7606" i="1"/>
  <c r="F7606" i="1" s="1"/>
  <c r="G7606" i="1" s="1"/>
  <c r="G7605" i="1"/>
  <c r="F7605" i="1"/>
  <c r="E7605" i="1"/>
  <c r="E7604" i="1"/>
  <c r="F7604" i="1" s="1"/>
  <c r="G7604" i="1" s="1"/>
  <c r="E7603" i="1"/>
  <c r="F7603" i="1" s="1"/>
  <c r="G7603" i="1" s="1"/>
  <c r="G7602" i="1"/>
  <c r="F7602" i="1"/>
  <c r="E7602" i="1"/>
  <c r="E7601" i="1"/>
  <c r="F7601" i="1" s="1"/>
  <c r="G7601" i="1" s="1"/>
  <c r="E7600" i="1"/>
  <c r="F7600" i="1" s="1"/>
  <c r="G7600" i="1" s="1"/>
  <c r="G7599" i="1"/>
  <c r="E7599" i="1"/>
  <c r="F7599" i="1" s="1"/>
  <c r="E7598" i="1"/>
  <c r="F7598" i="1" s="1"/>
  <c r="G7598" i="1" s="1"/>
  <c r="E7597" i="1"/>
  <c r="F7597" i="1" s="1"/>
  <c r="G7597" i="1" s="1"/>
  <c r="E7596" i="1"/>
  <c r="F7596" i="1" s="1"/>
  <c r="G7596" i="1" s="1"/>
  <c r="G7595" i="1"/>
  <c r="F7595" i="1"/>
  <c r="E7595" i="1"/>
  <c r="G7594" i="1"/>
  <c r="F7594" i="1"/>
  <c r="E7594" i="1"/>
  <c r="E7593" i="1"/>
  <c r="F7593" i="1" s="1"/>
  <c r="G7593" i="1" s="1"/>
  <c r="G7592" i="1"/>
  <c r="F7592" i="1"/>
  <c r="E7592" i="1"/>
  <c r="G7591" i="1"/>
  <c r="E7591" i="1"/>
  <c r="F7591" i="1" s="1"/>
  <c r="E7590" i="1"/>
  <c r="F7590" i="1" s="1"/>
  <c r="G7590" i="1" s="1"/>
  <c r="G7589" i="1"/>
  <c r="F7589" i="1"/>
  <c r="E7589" i="1"/>
  <c r="E7588" i="1"/>
  <c r="F7588" i="1" s="1"/>
  <c r="G7588" i="1" s="1"/>
  <c r="E7587" i="1"/>
  <c r="F7587" i="1" s="1"/>
  <c r="G7587" i="1" s="1"/>
  <c r="F7586" i="1"/>
  <c r="G7586" i="1" s="1"/>
  <c r="E7586" i="1"/>
  <c r="E7585" i="1"/>
  <c r="F7585" i="1" s="1"/>
  <c r="G7585" i="1" s="1"/>
  <c r="E7584" i="1"/>
  <c r="F7584" i="1" s="1"/>
  <c r="G7584" i="1" s="1"/>
  <c r="G7583" i="1"/>
  <c r="E7583" i="1"/>
  <c r="F7583" i="1" s="1"/>
  <c r="E7582" i="1"/>
  <c r="F7582" i="1" s="1"/>
  <c r="G7582" i="1" s="1"/>
  <c r="E7581" i="1"/>
  <c r="F7581" i="1" s="1"/>
  <c r="G7581" i="1" s="1"/>
  <c r="E7580" i="1"/>
  <c r="F7580" i="1" s="1"/>
  <c r="G7580" i="1" s="1"/>
  <c r="G7579" i="1"/>
  <c r="F7579" i="1"/>
  <c r="E7579" i="1"/>
  <c r="G7578" i="1"/>
  <c r="F7578" i="1"/>
  <c r="E7578" i="1"/>
  <c r="E7577" i="1"/>
  <c r="F7577" i="1" s="1"/>
  <c r="G7577" i="1" s="1"/>
  <c r="G7576" i="1"/>
  <c r="F7576" i="1"/>
  <c r="E7576" i="1"/>
  <c r="G7575" i="1"/>
  <c r="E7575" i="1"/>
  <c r="F7575" i="1" s="1"/>
  <c r="E7574" i="1"/>
  <c r="F7574" i="1" s="1"/>
  <c r="G7574" i="1" s="1"/>
  <c r="G7573" i="1"/>
  <c r="F7573" i="1"/>
  <c r="E7573" i="1"/>
  <c r="E7572" i="1"/>
  <c r="F7572" i="1" s="1"/>
  <c r="G7572" i="1" s="1"/>
  <c r="E7571" i="1"/>
  <c r="F7571" i="1" s="1"/>
  <c r="G7571" i="1" s="1"/>
  <c r="F7570" i="1"/>
  <c r="G7570" i="1" s="1"/>
  <c r="E7570" i="1"/>
  <c r="E7569" i="1"/>
  <c r="F7569" i="1" s="1"/>
  <c r="G7569" i="1" s="1"/>
  <c r="E7568" i="1"/>
  <c r="F7568" i="1" s="1"/>
  <c r="G7568" i="1" s="1"/>
  <c r="G7567" i="1"/>
  <c r="E7567" i="1"/>
  <c r="F7567" i="1" s="1"/>
  <c r="E7566" i="1"/>
  <c r="F7566" i="1" s="1"/>
  <c r="G7566" i="1" s="1"/>
  <c r="E7565" i="1"/>
  <c r="F7565" i="1" s="1"/>
  <c r="G7565" i="1" s="1"/>
  <c r="E7564" i="1"/>
  <c r="F7564" i="1" s="1"/>
  <c r="G7564" i="1" s="1"/>
  <c r="G7563" i="1"/>
  <c r="F7563" i="1"/>
  <c r="E7563" i="1"/>
  <c r="G7562" i="1"/>
  <c r="F7562" i="1"/>
  <c r="E7562" i="1"/>
  <c r="E7561" i="1"/>
  <c r="F7561" i="1" s="1"/>
  <c r="G7561" i="1" s="1"/>
  <c r="G7560" i="1"/>
  <c r="F7560" i="1"/>
  <c r="E7560" i="1"/>
  <c r="G7559" i="1"/>
  <c r="E7559" i="1"/>
  <c r="F7559" i="1" s="1"/>
  <c r="E7558" i="1"/>
  <c r="F7558" i="1" s="1"/>
  <c r="G7558" i="1" s="1"/>
  <c r="G7557" i="1"/>
  <c r="F7557" i="1"/>
  <c r="E7557" i="1"/>
  <c r="E7556" i="1"/>
  <c r="F7556" i="1" s="1"/>
  <c r="G7556" i="1" s="1"/>
  <c r="E7555" i="1"/>
  <c r="F7555" i="1" s="1"/>
  <c r="G7555" i="1" s="1"/>
  <c r="G7554" i="1"/>
  <c r="F7554" i="1"/>
  <c r="E7554" i="1"/>
  <c r="E7553" i="1"/>
  <c r="F7553" i="1" s="1"/>
  <c r="G7553" i="1" s="1"/>
  <c r="E7552" i="1"/>
  <c r="F7552" i="1" s="1"/>
  <c r="G7552" i="1" s="1"/>
  <c r="G7551" i="1"/>
  <c r="E7551" i="1"/>
  <c r="F7551" i="1" s="1"/>
  <c r="E7550" i="1"/>
  <c r="F7550" i="1" s="1"/>
  <c r="G7550" i="1" s="1"/>
  <c r="E7549" i="1"/>
  <c r="F7549" i="1" s="1"/>
  <c r="G7549" i="1" s="1"/>
  <c r="E7548" i="1"/>
  <c r="F7548" i="1" s="1"/>
  <c r="G7548" i="1" s="1"/>
  <c r="G7547" i="1"/>
  <c r="F7547" i="1"/>
  <c r="E7547" i="1"/>
  <c r="G7546" i="1"/>
  <c r="F7546" i="1"/>
  <c r="E7546" i="1"/>
  <c r="E7545" i="1"/>
  <c r="F7545" i="1" s="1"/>
  <c r="G7545" i="1" s="1"/>
  <c r="G7544" i="1"/>
  <c r="F7544" i="1"/>
  <c r="E7544" i="1"/>
  <c r="G7543" i="1"/>
  <c r="E7543" i="1"/>
  <c r="F7543" i="1" s="1"/>
  <c r="E7542" i="1"/>
  <c r="F7542" i="1" s="1"/>
  <c r="G7542" i="1" s="1"/>
  <c r="G7541" i="1"/>
  <c r="F7541" i="1"/>
  <c r="E7541" i="1"/>
  <c r="E7540" i="1"/>
  <c r="F7540" i="1" s="1"/>
  <c r="G7540" i="1" s="1"/>
  <c r="E7539" i="1"/>
  <c r="F7539" i="1" s="1"/>
  <c r="G7539" i="1" s="1"/>
  <c r="F7538" i="1"/>
  <c r="G7538" i="1" s="1"/>
  <c r="E7538" i="1"/>
  <c r="E7537" i="1"/>
  <c r="F7537" i="1" s="1"/>
  <c r="G7537" i="1" s="1"/>
  <c r="E7536" i="1"/>
  <c r="F7536" i="1" s="1"/>
  <c r="G7536" i="1" s="1"/>
  <c r="G7535" i="1"/>
  <c r="E7535" i="1"/>
  <c r="F7535" i="1" s="1"/>
  <c r="E7534" i="1"/>
  <c r="F7534" i="1" s="1"/>
  <c r="G7534" i="1" s="1"/>
  <c r="E7533" i="1"/>
  <c r="F7533" i="1" s="1"/>
  <c r="G7533" i="1" s="1"/>
  <c r="E7532" i="1"/>
  <c r="F7532" i="1" s="1"/>
  <c r="G7532" i="1" s="1"/>
  <c r="G7531" i="1"/>
  <c r="F7531" i="1"/>
  <c r="E7531" i="1"/>
  <c r="G7530" i="1"/>
  <c r="F7530" i="1"/>
  <c r="E7530" i="1"/>
  <c r="E7529" i="1"/>
  <c r="F7529" i="1" s="1"/>
  <c r="G7529" i="1" s="1"/>
  <c r="G7528" i="1"/>
  <c r="F7528" i="1"/>
  <c r="E7528" i="1"/>
  <c r="G7527" i="1"/>
  <c r="E7527" i="1"/>
  <c r="F7527" i="1" s="1"/>
  <c r="E7526" i="1"/>
  <c r="F7526" i="1" s="1"/>
  <c r="G7526" i="1" s="1"/>
  <c r="G7525" i="1"/>
  <c r="F7525" i="1"/>
  <c r="E7525" i="1"/>
  <c r="E7524" i="1"/>
  <c r="F7524" i="1" s="1"/>
  <c r="G7524" i="1" s="1"/>
  <c r="E7523" i="1"/>
  <c r="F7523" i="1" s="1"/>
  <c r="G7523" i="1" s="1"/>
  <c r="G7522" i="1"/>
  <c r="F7522" i="1"/>
  <c r="E7522" i="1"/>
  <c r="E7521" i="1"/>
  <c r="F7521" i="1" s="1"/>
  <c r="G7521" i="1" s="1"/>
  <c r="E7520" i="1"/>
  <c r="F7520" i="1" s="1"/>
  <c r="G7520" i="1" s="1"/>
  <c r="G7519" i="1"/>
  <c r="E7519" i="1"/>
  <c r="F7519" i="1" s="1"/>
  <c r="E7518" i="1"/>
  <c r="F7518" i="1" s="1"/>
  <c r="G7518" i="1" s="1"/>
  <c r="E7517" i="1"/>
  <c r="F7517" i="1" s="1"/>
  <c r="G7517" i="1" s="1"/>
  <c r="E7516" i="1"/>
  <c r="F7516" i="1" s="1"/>
  <c r="G7516" i="1" s="1"/>
  <c r="G7515" i="1"/>
  <c r="F7515" i="1"/>
  <c r="E7515" i="1"/>
  <c r="G7514" i="1"/>
  <c r="F7514" i="1"/>
  <c r="E7514" i="1"/>
  <c r="E7513" i="1"/>
  <c r="F7513" i="1" s="1"/>
  <c r="G7513" i="1" s="1"/>
  <c r="G7512" i="1"/>
  <c r="F7512" i="1"/>
  <c r="E7512" i="1"/>
  <c r="G7511" i="1"/>
  <c r="E7511" i="1"/>
  <c r="F7511" i="1" s="1"/>
  <c r="E7510" i="1"/>
  <c r="F7510" i="1" s="1"/>
  <c r="G7510" i="1" s="1"/>
  <c r="G7509" i="1"/>
  <c r="F7509" i="1"/>
  <c r="E7509" i="1"/>
  <c r="E7508" i="1"/>
  <c r="F7508" i="1" s="1"/>
  <c r="G7508" i="1" s="1"/>
  <c r="E7507" i="1"/>
  <c r="F7507" i="1" s="1"/>
  <c r="G7507" i="1" s="1"/>
  <c r="F7506" i="1"/>
  <c r="G7506" i="1" s="1"/>
  <c r="E7506" i="1"/>
  <c r="E7505" i="1"/>
  <c r="F7505" i="1" s="1"/>
  <c r="G7505" i="1" s="1"/>
  <c r="E7504" i="1"/>
  <c r="F7504" i="1" s="1"/>
  <c r="G7504" i="1" s="1"/>
  <c r="G7503" i="1"/>
  <c r="E7503" i="1"/>
  <c r="F7503" i="1" s="1"/>
  <c r="E7502" i="1"/>
  <c r="F7502" i="1" s="1"/>
  <c r="G7502" i="1" s="1"/>
  <c r="E7501" i="1"/>
  <c r="F7501" i="1" s="1"/>
  <c r="G7501" i="1" s="1"/>
  <c r="E7500" i="1"/>
  <c r="F7500" i="1" s="1"/>
  <c r="G7500" i="1" s="1"/>
  <c r="G7499" i="1"/>
  <c r="F7499" i="1"/>
  <c r="E7499" i="1"/>
  <c r="G7498" i="1"/>
  <c r="F7498" i="1"/>
  <c r="E7498" i="1"/>
  <c r="E7497" i="1"/>
  <c r="F7497" i="1" s="1"/>
  <c r="G7497" i="1" s="1"/>
  <c r="G7496" i="1"/>
  <c r="F7496" i="1"/>
  <c r="E7496" i="1"/>
  <c r="G7495" i="1"/>
  <c r="E7495" i="1"/>
  <c r="F7495" i="1" s="1"/>
  <c r="E7494" i="1"/>
  <c r="F7494" i="1" s="1"/>
  <c r="G7494" i="1" s="1"/>
  <c r="G7493" i="1"/>
  <c r="F7493" i="1"/>
  <c r="E7493" i="1"/>
  <c r="E7492" i="1"/>
  <c r="F7492" i="1" s="1"/>
  <c r="G7492" i="1" s="1"/>
  <c r="E7491" i="1"/>
  <c r="F7491" i="1" s="1"/>
  <c r="G7491" i="1" s="1"/>
  <c r="G7490" i="1"/>
  <c r="F7490" i="1"/>
  <c r="E7490" i="1"/>
  <c r="E7489" i="1"/>
  <c r="F7489" i="1" s="1"/>
  <c r="G7489" i="1" s="1"/>
  <c r="E7488" i="1"/>
  <c r="F7488" i="1" s="1"/>
  <c r="G7488" i="1" s="1"/>
  <c r="G7487" i="1"/>
  <c r="E7487" i="1"/>
  <c r="F7487" i="1" s="1"/>
  <c r="E7486" i="1"/>
  <c r="F7486" i="1" s="1"/>
  <c r="G7486" i="1" s="1"/>
  <c r="E7485" i="1"/>
  <c r="F7485" i="1" s="1"/>
  <c r="G7485" i="1" s="1"/>
  <c r="E7484" i="1"/>
  <c r="F7484" i="1" s="1"/>
  <c r="G7484" i="1" s="1"/>
  <c r="G7483" i="1"/>
  <c r="F7483" i="1"/>
  <c r="E7483" i="1"/>
  <c r="G7482" i="1"/>
  <c r="F7482" i="1"/>
  <c r="E7482" i="1"/>
  <c r="E7481" i="1"/>
  <c r="F7481" i="1" s="1"/>
  <c r="G7481" i="1" s="1"/>
  <c r="G7480" i="1"/>
  <c r="F7480" i="1"/>
  <c r="E7480" i="1"/>
  <c r="G7479" i="1"/>
  <c r="E7479" i="1"/>
  <c r="F7479" i="1" s="1"/>
  <c r="E7478" i="1"/>
  <c r="F7478" i="1" s="1"/>
  <c r="G7478" i="1" s="1"/>
  <c r="G7477" i="1"/>
  <c r="F7477" i="1"/>
  <c r="E7477" i="1"/>
  <c r="E7476" i="1"/>
  <c r="F7476" i="1" s="1"/>
  <c r="G7476" i="1" s="1"/>
  <c r="E7475" i="1"/>
  <c r="F7475" i="1" s="1"/>
  <c r="G7475" i="1" s="1"/>
  <c r="F7474" i="1"/>
  <c r="G7474" i="1" s="1"/>
  <c r="E7474" i="1"/>
  <c r="E7473" i="1"/>
  <c r="F7473" i="1" s="1"/>
  <c r="G7473" i="1" s="1"/>
  <c r="E7472" i="1"/>
  <c r="F7472" i="1" s="1"/>
  <c r="G7472" i="1" s="1"/>
  <c r="G7471" i="1"/>
  <c r="E7471" i="1"/>
  <c r="F7471" i="1" s="1"/>
  <c r="E7470" i="1"/>
  <c r="F7470" i="1" s="1"/>
  <c r="G7470" i="1" s="1"/>
  <c r="E7469" i="1"/>
  <c r="F7469" i="1" s="1"/>
  <c r="G7469" i="1" s="1"/>
  <c r="E7468" i="1"/>
  <c r="F7468" i="1" s="1"/>
  <c r="G7468" i="1" s="1"/>
  <c r="G7467" i="1"/>
  <c r="F7467" i="1"/>
  <c r="E7467" i="1"/>
  <c r="G7466" i="1"/>
  <c r="F7466" i="1"/>
  <c r="E7466" i="1"/>
  <c r="E7465" i="1"/>
  <c r="F7465" i="1" s="1"/>
  <c r="G7465" i="1" s="1"/>
  <c r="G7464" i="1"/>
  <c r="F7464" i="1"/>
  <c r="E7464" i="1"/>
  <c r="G7463" i="1"/>
  <c r="E7463" i="1"/>
  <c r="F7463" i="1" s="1"/>
  <c r="E7462" i="1"/>
  <c r="F7462" i="1" s="1"/>
  <c r="G7462" i="1" s="1"/>
  <c r="G7461" i="1"/>
  <c r="F7461" i="1"/>
  <c r="E7461" i="1"/>
  <c r="E7460" i="1"/>
  <c r="F7460" i="1" s="1"/>
  <c r="G7460" i="1" s="1"/>
  <c r="E7459" i="1"/>
  <c r="F7459" i="1" s="1"/>
  <c r="G7459" i="1" s="1"/>
  <c r="G7458" i="1"/>
  <c r="F7458" i="1"/>
  <c r="E7458" i="1"/>
  <c r="E7457" i="1"/>
  <c r="F7457" i="1" s="1"/>
  <c r="G7457" i="1" s="1"/>
  <c r="E7456" i="1"/>
  <c r="F7456" i="1" s="1"/>
  <c r="G7456" i="1" s="1"/>
  <c r="G7455" i="1"/>
  <c r="E7455" i="1"/>
  <c r="F7455" i="1" s="1"/>
  <c r="E7454" i="1"/>
  <c r="F7454" i="1" s="1"/>
  <c r="G7454" i="1" s="1"/>
  <c r="E7453" i="1"/>
  <c r="F7453" i="1" s="1"/>
  <c r="G7453" i="1" s="1"/>
  <c r="E7452" i="1"/>
  <c r="F7452" i="1" s="1"/>
  <c r="G7452" i="1" s="1"/>
  <c r="G7451" i="1"/>
  <c r="F7451" i="1"/>
  <c r="E7451" i="1"/>
  <c r="G7450" i="1"/>
  <c r="F7450" i="1"/>
  <c r="E7450" i="1"/>
  <c r="E7449" i="1"/>
  <c r="F7449" i="1" s="1"/>
  <c r="G7449" i="1" s="1"/>
  <c r="G7448" i="1"/>
  <c r="F7448" i="1"/>
  <c r="E7448" i="1"/>
  <c r="G7447" i="1"/>
  <c r="E7447" i="1"/>
  <c r="F7447" i="1" s="1"/>
  <c r="E7446" i="1"/>
  <c r="F7446" i="1" s="1"/>
  <c r="G7446" i="1" s="1"/>
  <c r="G7445" i="1"/>
  <c r="F7445" i="1"/>
  <c r="E7445" i="1"/>
  <c r="E7444" i="1"/>
  <c r="F7444" i="1" s="1"/>
  <c r="G7444" i="1" s="1"/>
  <c r="E7443" i="1"/>
  <c r="F7443" i="1" s="1"/>
  <c r="G7443" i="1" s="1"/>
  <c r="F7442" i="1"/>
  <c r="G7442" i="1" s="1"/>
  <c r="E7442" i="1"/>
  <c r="E7441" i="1"/>
  <c r="F7441" i="1" s="1"/>
  <c r="G7441" i="1" s="1"/>
  <c r="E7440" i="1"/>
  <c r="F7440" i="1" s="1"/>
  <c r="G7440" i="1" s="1"/>
  <c r="G7439" i="1"/>
  <c r="E7439" i="1"/>
  <c r="F7439" i="1" s="1"/>
  <c r="E7438" i="1"/>
  <c r="F7438" i="1" s="1"/>
  <c r="G7438" i="1" s="1"/>
  <c r="E7437" i="1"/>
  <c r="F7437" i="1" s="1"/>
  <c r="G7437" i="1" s="1"/>
  <c r="E7436" i="1"/>
  <c r="F7436" i="1" s="1"/>
  <c r="G7436" i="1" s="1"/>
  <c r="G7435" i="1"/>
  <c r="F7435" i="1"/>
  <c r="E7435" i="1"/>
  <c r="G7434" i="1"/>
  <c r="F7434" i="1"/>
  <c r="E7434" i="1"/>
  <c r="E7433" i="1"/>
  <c r="F7433" i="1" s="1"/>
  <c r="G7433" i="1" s="1"/>
  <c r="G7432" i="1"/>
  <c r="F7432" i="1"/>
  <c r="E7432" i="1"/>
  <c r="G7431" i="1"/>
  <c r="E7431" i="1"/>
  <c r="F7431" i="1" s="1"/>
  <c r="E7430" i="1"/>
  <c r="F7430" i="1" s="1"/>
  <c r="G7430" i="1" s="1"/>
  <c r="G7429" i="1"/>
  <c r="F7429" i="1"/>
  <c r="E7429" i="1"/>
  <c r="E7428" i="1"/>
  <c r="F7428" i="1" s="1"/>
  <c r="G7428" i="1" s="1"/>
  <c r="E7427" i="1"/>
  <c r="F7427" i="1" s="1"/>
  <c r="G7427" i="1" s="1"/>
  <c r="G7426" i="1"/>
  <c r="F7426" i="1"/>
  <c r="E7426" i="1"/>
  <c r="E7425" i="1"/>
  <c r="F7425" i="1" s="1"/>
  <c r="G7425" i="1" s="1"/>
  <c r="E7424" i="1"/>
  <c r="F7424" i="1" s="1"/>
  <c r="G7424" i="1" s="1"/>
  <c r="G7423" i="1"/>
  <c r="E7423" i="1"/>
  <c r="F7423" i="1" s="1"/>
  <c r="E7422" i="1"/>
  <c r="F7422" i="1" s="1"/>
  <c r="G7422" i="1" s="1"/>
  <c r="E7421" i="1"/>
  <c r="F7421" i="1" s="1"/>
  <c r="G7421" i="1" s="1"/>
  <c r="E7420" i="1"/>
  <c r="F7420" i="1" s="1"/>
  <c r="G7420" i="1" s="1"/>
  <c r="G7419" i="1"/>
  <c r="F7419" i="1"/>
  <c r="E7419" i="1"/>
  <c r="G7418" i="1"/>
  <c r="F7418" i="1"/>
  <c r="E7418" i="1"/>
  <c r="E7417" i="1"/>
  <c r="F7417" i="1" s="1"/>
  <c r="G7417" i="1" s="1"/>
  <c r="G7416" i="1"/>
  <c r="F7416" i="1"/>
  <c r="E7416" i="1"/>
  <c r="G7415" i="1"/>
  <c r="E7415" i="1"/>
  <c r="F7415" i="1" s="1"/>
  <c r="E7414" i="1"/>
  <c r="F7414" i="1" s="1"/>
  <c r="G7414" i="1" s="1"/>
  <c r="G7413" i="1"/>
  <c r="F7413" i="1"/>
  <c r="E7413" i="1"/>
  <c r="E7412" i="1"/>
  <c r="F7412" i="1" s="1"/>
  <c r="G7412" i="1" s="1"/>
  <c r="E7411" i="1"/>
  <c r="F7411" i="1" s="1"/>
  <c r="G7411" i="1" s="1"/>
  <c r="F7410" i="1"/>
  <c r="G7410" i="1" s="1"/>
  <c r="E7410" i="1"/>
  <c r="E7409" i="1"/>
  <c r="F7409" i="1" s="1"/>
  <c r="G7409" i="1" s="1"/>
  <c r="E7408" i="1"/>
  <c r="F7408" i="1" s="1"/>
  <c r="G7408" i="1" s="1"/>
  <c r="E7407" i="1"/>
  <c r="F7407" i="1" s="1"/>
  <c r="G7407" i="1" s="1"/>
  <c r="E7406" i="1"/>
  <c r="F7406" i="1" s="1"/>
  <c r="G7406" i="1" s="1"/>
  <c r="E7405" i="1"/>
  <c r="F7405" i="1" s="1"/>
  <c r="G7405" i="1" s="1"/>
  <c r="E7404" i="1"/>
  <c r="F7404" i="1" s="1"/>
  <c r="G7404" i="1" s="1"/>
  <c r="G7403" i="1"/>
  <c r="F7403" i="1"/>
  <c r="E7403" i="1"/>
  <c r="G7402" i="1"/>
  <c r="F7402" i="1"/>
  <c r="E7402" i="1"/>
  <c r="E7401" i="1"/>
  <c r="F7401" i="1" s="1"/>
  <c r="G7401" i="1" s="1"/>
  <c r="G7400" i="1"/>
  <c r="F7400" i="1"/>
  <c r="E7400" i="1"/>
  <c r="G7399" i="1"/>
  <c r="E7399" i="1"/>
  <c r="F7399" i="1" s="1"/>
  <c r="E7398" i="1"/>
  <c r="F7398" i="1" s="1"/>
  <c r="G7398" i="1" s="1"/>
  <c r="G7397" i="1"/>
  <c r="F7397" i="1"/>
  <c r="E7397" i="1"/>
  <c r="E7396" i="1"/>
  <c r="F7396" i="1" s="1"/>
  <c r="G7396" i="1" s="1"/>
  <c r="E7395" i="1"/>
  <c r="F7395" i="1" s="1"/>
  <c r="G7395" i="1" s="1"/>
  <c r="G7394" i="1"/>
  <c r="F7394" i="1"/>
  <c r="E7394" i="1"/>
  <c r="E7393" i="1"/>
  <c r="F7393" i="1" s="1"/>
  <c r="G7393" i="1" s="1"/>
  <c r="E7392" i="1"/>
  <c r="F7392" i="1" s="1"/>
  <c r="G7392" i="1" s="1"/>
  <c r="E7391" i="1"/>
  <c r="F7391" i="1" s="1"/>
  <c r="G7391" i="1" s="1"/>
  <c r="E7390" i="1"/>
  <c r="F7390" i="1" s="1"/>
  <c r="G7390" i="1" s="1"/>
  <c r="E7389" i="1"/>
  <c r="F7389" i="1" s="1"/>
  <c r="G7389" i="1" s="1"/>
  <c r="E7388" i="1"/>
  <c r="F7388" i="1" s="1"/>
  <c r="G7388" i="1" s="1"/>
  <c r="G7387" i="1"/>
  <c r="F7387" i="1"/>
  <c r="E7387" i="1"/>
  <c r="G7386" i="1"/>
  <c r="F7386" i="1"/>
  <c r="E7386" i="1"/>
  <c r="E7385" i="1"/>
  <c r="F7385" i="1" s="1"/>
  <c r="G7385" i="1" s="1"/>
  <c r="G7384" i="1"/>
  <c r="F7384" i="1"/>
  <c r="E7384" i="1"/>
  <c r="G7383" i="1"/>
  <c r="E7383" i="1"/>
  <c r="F7383" i="1" s="1"/>
  <c r="E7382" i="1"/>
  <c r="F7382" i="1" s="1"/>
  <c r="G7382" i="1" s="1"/>
  <c r="G7381" i="1"/>
  <c r="F7381" i="1"/>
  <c r="E7381" i="1"/>
  <c r="E7380" i="1"/>
  <c r="F7380" i="1" s="1"/>
  <c r="G7380" i="1" s="1"/>
  <c r="E7379" i="1"/>
  <c r="F7379" i="1" s="1"/>
  <c r="G7379" i="1" s="1"/>
  <c r="F7378" i="1"/>
  <c r="G7378" i="1" s="1"/>
  <c r="E7378" i="1"/>
  <c r="E7377" i="1"/>
  <c r="F7377" i="1" s="1"/>
  <c r="G7377" i="1" s="1"/>
  <c r="E7376" i="1"/>
  <c r="F7376" i="1" s="1"/>
  <c r="G7376" i="1" s="1"/>
  <c r="E7375" i="1"/>
  <c r="F7375" i="1" s="1"/>
  <c r="G7375" i="1" s="1"/>
  <c r="E7374" i="1"/>
  <c r="F7374" i="1" s="1"/>
  <c r="G7374" i="1" s="1"/>
  <c r="E7373" i="1"/>
  <c r="F7373" i="1" s="1"/>
  <c r="G7373" i="1" s="1"/>
  <c r="E7372" i="1"/>
  <c r="F7372" i="1" s="1"/>
  <c r="G7372" i="1" s="1"/>
  <c r="G7371" i="1"/>
  <c r="F7371" i="1"/>
  <c r="E7371" i="1"/>
  <c r="G7370" i="1"/>
  <c r="F7370" i="1"/>
  <c r="E7370" i="1"/>
  <c r="E7369" i="1"/>
  <c r="F7369" i="1" s="1"/>
  <c r="G7369" i="1" s="1"/>
  <c r="G7368" i="1"/>
  <c r="F7368" i="1"/>
  <c r="E7368" i="1"/>
  <c r="G7367" i="1"/>
  <c r="E7367" i="1"/>
  <c r="F7367" i="1" s="1"/>
  <c r="E7366" i="1"/>
  <c r="F7366" i="1" s="1"/>
  <c r="G7366" i="1" s="1"/>
  <c r="G7365" i="1"/>
  <c r="F7365" i="1"/>
  <c r="E7365" i="1"/>
  <c r="E7364" i="1"/>
  <c r="F7364" i="1" s="1"/>
  <c r="G7364" i="1" s="1"/>
  <c r="E7363" i="1"/>
  <c r="F7363" i="1" s="1"/>
  <c r="G7363" i="1" s="1"/>
  <c r="G7362" i="1"/>
  <c r="F7362" i="1"/>
  <c r="E7362" i="1"/>
  <c r="E7361" i="1"/>
  <c r="F7361" i="1" s="1"/>
  <c r="G7361" i="1" s="1"/>
  <c r="E7360" i="1"/>
  <c r="F7360" i="1" s="1"/>
  <c r="G7360" i="1" s="1"/>
  <c r="E7359" i="1"/>
  <c r="F7359" i="1" s="1"/>
  <c r="G7359" i="1" s="1"/>
  <c r="E7358" i="1"/>
  <c r="F7358" i="1" s="1"/>
  <c r="G7358" i="1" s="1"/>
  <c r="E7357" i="1"/>
  <c r="F7357" i="1" s="1"/>
  <c r="G7357" i="1" s="1"/>
  <c r="E7356" i="1"/>
  <c r="F7356" i="1" s="1"/>
  <c r="G7356" i="1" s="1"/>
  <c r="G7355" i="1"/>
  <c r="F7355" i="1"/>
  <c r="E7355" i="1"/>
  <c r="G7354" i="1"/>
  <c r="F7354" i="1"/>
  <c r="E7354" i="1"/>
  <c r="E7353" i="1"/>
  <c r="F7353" i="1" s="1"/>
  <c r="G7353" i="1" s="1"/>
  <c r="G7352" i="1"/>
  <c r="F7352" i="1"/>
  <c r="E7352" i="1"/>
  <c r="G7351" i="1"/>
  <c r="E7351" i="1"/>
  <c r="F7351" i="1" s="1"/>
  <c r="E7350" i="1"/>
  <c r="F7350" i="1" s="1"/>
  <c r="G7350" i="1" s="1"/>
  <c r="G7349" i="1"/>
  <c r="F7349" i="1"/>
  <c r="E7349" i="1"/>
  <c r="E7348" i="1"/>
  <c r="F7348" i="1" s="1"/>
  <c r="G7348" i="1" s="1"/>
  <c r="E7347" i="1"/>
  <c r="F7347" i="1" s="1"/>
  <c r="G7347" i="1" s="1"/>
  <c r="F7346" i="1"/>
  <c r="G7346" i="1" s="1"/>
  <c r="E7346" i="1"/>
  <c r="E7345" i="1"/>
  <c r="F7345" i="1" s="1"/>
  <c r="G7345" i="1" s="1"/>
  <c r="E7344" i="1"/>
  <c r="F7344" i="1" s="1"/>
  <c r="G7344" i="1" s="1"/>
  <c r="E7343" i="1"/>
  <c r="F7343" i="1" s="1"/>
  <c r="G7343" i="1" s="1"/>
  <c r="E7342" i="1"/>
  <c r="F7342" i="1" s="1"/>
  <c r="G7342" i="1" s="1"/>
  <c r="E7341" i="1"/>
  <c r="F7341" i="1" s="1"/>
  <c r="G7341" i="1" s="1"/>
  <c r="E7340" i="1"/>
  <c r="F7340" i="1" s="1"/>
  <c r="G7340" i="1" s="1"/>
  <c r="G7339" i="1"/>
  <c r="F7339" i="1"/>
  <c r="E7339" i="1"/>
  <c r="G7338" i="1"/>
  <c r="F7338" i="1"/>
  <c r="E7338" i="1"/>
  <c r="E7337" i="1"/>
  <c r="F7337" i="1" s="1"/>
  <c r="G7337" i="1" s="1"/>
  <c r="G7336" i="1"/>
  <c r="F7336" i="1"/>
  <c r="E7336" i="1"/>
  <c r="G7335" i="1"/>
  <c r="E7335" i="1"/>
  <c r="F7335" i="1" s="1"/>
  <c r="E7334" i="1"/>
  <c r="F7334" i="1" s="1"/>
  <c r="G7334" i="1" s="1"/>
  <c r="G7333" i="1"/>
  <c r="F7333" i="1"/>
  <c r="E7333" i="1"/>
  <c r="E7332" i="1"/>
  <c r="F7332" i="1" s="1"/>
  <c r="G7332" i="1" s="1"/>
  <c r="E7331" i="1"/>
  <c r="F7331" i="1" s="1"/>
  <c r="G7331" i="1" s="1"/>
  <c r="G7330" i="1"/>
  <c r="F7330" i="1"/>
  <c r="E7330" i="1"/>
  <c r="E7329" i="1"/>
  <c r="F7329" i="1" s="1"/>
  <c r="G7329" i="1" s="1"/>
  <c r="E7328" i="1"/>
  <c r="F7328" i="1" s="1"/>
  <c r="G7328" i="1" s="1"/>
  <c r="E7327" i="1"/>
  <c r="F7327" i="1" s="1"/>
  <c r="G7327" i="1" s="1"/>
  <c r="E7326" i="1"/>
  <c r="F7326" i="1" s="1"/>
  <c r="G7326" i="1" s="1"/>
  <c r="E7325" i="1"/>
  <c r="F7325" i="1" s="1"/>
  <c r="G7325" i="1" s="1"/>
  <c r="E7324" i="1"/>
  <c r="F7324" i="1" s="1"/>
  <c r="G7324" i="1" s="1"/>
  <c r="G7323" i="1"/>
  <c r="F7323" i="1"/>
  <c r="E7323" i="1"/>
  <c r="G7322" i="1"/>
  <c r="F7322" i="1"/>
  <c r="E7322" i="1"/>
  <c r="E7321" i="1"/>
  <c r="F7321" i="1" s="1"/>
  <c r="G7321" i="1" s="1"/>
  <c r="G7320" i="1"/>
  <c r="F7320" i="1"/>
  <c r="E7320" i="1"/>
  <c r="G7319" i="1"/>
  <c r="E7319" i="1"/>
  <c r="F7319" i="1" s="1"/>
  <c r="E7318" i="1"/>
  <c r="F7318" i="1" s="1"/>
  <c r="G7318" i="1" s="1"/>
  <c r="G7317" i="1"/>
  <c r="F7317" i="1"/>
  <c r="E7317" i="1"/>
  <c r="E7316" i="1"/>
  <c r="F7316" i="1" s="1"/>
  <c r="G7316" i="1" s="1"/>
  <c r="E7315" i="1"/>
  <c r="F7315" i="1" s="1"/>
  <c r="G7315" i="1" s="1"/>
  <c r="G7314" i="1"/>
  <c r="F7314" i="1"/>
  <c r="E7314" i="1"/>
  <c r="F7313" i="1"/>
  <c r="G7313" i="1" s="1"/>
  <c r="E7313" i="1"/>
  <c r="E7312" i="1"/>
  <c r="F7312" i="1" s="1"/>
  <c r="G7312" i="1" s="1"/>
  <c r="G7311" i="1"/>
  <c r="E7311" i="1"/>
  <c r="F7311" i="1" s="1"/>
  <c r="F7310" i="1"/>
  <c r="G7310" i="1" s="1"/>
  <c r="E7310" i="1"/>
  <c r="E7309" i="1"/>
  <c r="F7309" i="1" s="1"/>
  <c r="G7309" i="1" s="1"/>
  <c r="F7308" i="1"/>
  <c r="G7308" i="1" s="1"/>
  <c r="E7308" i="1"/>
  <c r="F7307" i="1"/>
  <c r="G7307" i="1" s="1"/>
  <c r="E7307" i="1"/>
  <c r="F7306" i="1"/>
  <c r="G7306" i="1" s="1"/>
  <c r="E7306" i="1"/>
  <c r="G7305" i="1"/>
  <c r="F7305" i="1"/>
  <c r="E7305" i="1"/>
  <c r="G7304" i="1"/>
  <c r="F7304" i="1"/>
  <c r="E7304" i="1"/>
  <c r="E7303" i="1"/>
  <c r="F7303" i="1" s="1"/>
  <c r="G7303" i="1" s="1"/>
  <c r="G7302" i="1"/>
  <c r="F7302" i="1"/>
  <c r="E7302" i="1"/>
  <c r="G7301" i="1"/>
  <c r="F7301" i="1"/>
  <c r="E7301" i="1"/>
  <c r="E7300" i="1"/>
  <c r="F7300" i="1" s="1"/>
  <c r="G7300" i="1" s="1"/>
  <c r="G7299" i="1"/>
  <c r="F7299" i="1"/>
  <c r="E7299" i="1"/>
  <c r="G7298" i="1"/>
  <c r="F7298" i="1"/>
  <c r="E7298" i="1"/>
  <c r="E7297" i="1"/>
  <c r="F7297" i="1" s="1"/>
  <c r="G7297" i="1" s="1"/>
  <c r="E7296" i="1"/>
  <c r="F7296" i="1" s="1"/>
  <c r="G7296" i="1" s="1"/>
  <c r="G7295" i="1"/>
  <c r="E7295" i="1"/>
  <c r="F7295" i="1" s="1"/>
  <c r="F7294" i="1"/>
  <c r="G7294" i="1" s="1"/>
  <c r="E7294" i="1"/>
  <c r="E7293" i="1"/>
  <c r="F7293" i="1" s="1"/>
  <c r="G7293" i="1" s="1"/>
  <c r="F7292" i="1"/>
  <c r="G7292" i="1" s="1"/>
  <c r="E7292" i="1"/>
  <c r="E7291" i="1"/>
  <c r="F7291" i="1" s="1"/>
  <c r="G7291" i="1" s="1"/>
  <c r="G7290" i="1"/>
  <c r="F7290" i="1"/>
  <c r="E7290" i="1"/>
  <c r="E7289" i="1"/>
  <c r="F7289" i="1" s="1"/>
  <c r="G7289" i="1" s="1"/>
  <c r="E7288" i="1"/>
  <c r="F7288" i="1" s="1"/>
  <c r="G7288" i="1" s="1"/>
  <c r="E7287" i="1"/>
  <c r="F7287" i="1" s="1"/>
  <c r="G7287" i="1" s="1"/>
  <c r="E7286" i="1"/>
  <c r="F7286" i="1" s="1"/>
  <c r="G7286" i="1" s="1"/>
  <c r="G7285" i="1"/>
  <c r="F7285" i="1"/>
  <c r="E7285" i="1"/>
  <c r="E7284" i="1"/>
  <c r="F7284" i="1" s="1"/>
  <c r="G7284" i="1" s="1"/>
  <c r="E7283" i="1"/>
  <c r="F7283" i="1" s="1"/>
  <c r="G7283" i="1" s="1"/>
  <c r="F7282" i="1"/>
  <c r="G7282" i="1" s="1"/>
  <c r="E7282" i="1"/>
  <c r="F7281" i="1"/>
  <c r="G7281" i="1" s="1"/>
  <c r="E7281" i="1"/>
  <c r="E7280" i="1"/>
  <c r="F7280" i="1" s="1"/>
  <c r="G7280" i="1" s="1"/>
  <c r="E7279" i="1"/>
  <c r="F7279" i="1" s="1"/>
  <c r="G7279" i="1" s="1"/>
  <c r="F7278" i="1"/>
  <c r="G7278" i="1" s="1"/>
  <c r="E7278" i="1"/>
  <c r="E7277" i="1"/>
  <c r="F7277" i="1" s="1"/>
  <c r="G7277" i="1" s="1"/>
  <c r="F7276" i="1"/>
  <c r="G7276" i="1" s="1"/>
  <c r="E7276" i="1"/>
  <c r="F7275" i="1"/>
  <c r="G7275" i="1" s="1"/>
  <c r="E7275" i="1"/>
  <c r="F7274" i="1"/>
  <c r="G7274" i="1" s="1"/>
  <c r="E7274" i="1"/>
  <c r="G7273" i="1"/>
  <c r="F7273" i="1"/>
  <c r="E7273" i="1"/>
  <c r="G7272" i="1"/>
  <c r="F7272" i="1"/>
  <c r="E7272" i="1"/>
  <c r="E7271" i="1"/>
  <c r="F7271" i="1" s="1"/>
  <c r="G7271" i="1" s="1"/>
  <c r="F7270" i="1"/>
  <c r="G7270" i="1" s="1"/>
  <c r="E7270" i="1"/>
  <c r="G7269" i="1"/>
  <c r="F7269" i="1"/>
  <c r="E7269" i="1"/>
  <c r="E7268" i="1"/>
  <c r="F7268" i="1" s="1"/>
  <c r="G7268" i="1" s="1"/>
  <c r="F7267" i="1"/>
  <c r="G7267" i="1" s="1"/>
  <c r="E7267" i="1"/>
  <c r="G7266" i="1"/>
  <c r="F7266" i="1"/>
  <c r="E7266" i="1"/>
  <c r="F7265" i="1"/>
  <c r="G7265" i="1" s="1"/>
  <c r="E7265" i="1"/>
  <c r="E7264" i="1"/>
  <c r="F7264" i="1" s="1"/>
  <c r="G7264" i="1" s="1"/>
  <c r="G7263" i="1"/>
  <c r="E7263" i="1"/>
  <c r="F7263" i="1" s="1"/>
  <c r="F7262" i="1"/>
  <c r="G7262" i="1" s="1"/>
  <c r="E7262" i="1"/>
  <c r="G7261" i="1"/>
  <c r="E7261" i="1"/>
  <c r="F7261" i="1" s="1"/>
  <c r="F7260" i="1"/>
  <c r="G7260" i="1" s="1"/>
  <c r="E7260" i="1"/>
  <c r="E7259" i="1"/>
  <c r="F7259" i="1" s="1"/>
  <c r="G7259" i="1" s="1"/>
  <c r="G7258" i="1"/>
  <c r="F7258" i="1"/>
  <c r="E7258" i="1"/>
  <c r="E7257" i="1"/>
  <c r="F7257" i="1" s="1"/>
  <c r="G7257" i="1" s="1"/>
  <c r="E7256" i="1"/>
  <c r="F7256" i="1" s="1"/>
  <c r="G7256" i="1" s="1"/>
  <c r="E7255" i="1"/>
  <c r="F7255" i="1" s="1"/>
  <c r="G7255" i="1" s="1"/>
  <c r="E7254" i="1"/>
  <c r="F7254" i="1" s="1"/>
  <c r="G7254" i="1" s="1"/>
  <c r="G7253" i="1"/>
  <c r="F7253" i="1"/>
  <c r="E7253" i="1"/>
  <c r="E7252" i="1"/>
  <c r="F7252" i="1" s="1"/>
  <c r="G7252" i="1" s="1"/>
  <c r="E7251" i="1"/>
  <c r="F7251" i="1" s="1"/>
  <c r="G7251" i="1" s="1"/>
  <c r="F7250" i="1"/>
  <c r="G7250" i="1" s="1"/>
  <c r="E7250" i="1"/>
  <c r="F7249" i="1"/>
  <c r="G7249" i="1" s="1"/>
  <c r="E7249" i="1"/>
  <c r="E7248" i="1"/>
  <c r="F7248" i="1" s="1"/>
  <c r="G7248" i="1" s="1"/>
  <c r="E7247" i="1"/>
  <c r="F7247" i="1" s="1"/>
  <c r="G7247" i="1" s="1"/>
  <c r="F7246" i="1"/>
  <c r="G7246" i="1" s="1"/>
  <c r="E7246" i="1"/>
  <c r="E7245" i="1"/>
  <c r="F7245" i="1" s="1"/>
  <c r="G7245" i="1" s="1"/>
  <c r="F7244" i="1"/>
  <c r="G7244" i="1" s="1"/>
  <c r="E7244" i="1"/>
  <c r="F7243" i="1"/>
  <c r="G7243" i="1" s="1"/>
  <c r="E7243" i="1"/>
  <c r="F7242" i="1"/>
  <c r="G7242" i="1" s="1"/>
  <c r="E7242" i="1"/>
  <c r="F7241" i="1"/>
  <c r="G7241" i="1" s="1"/>
  <c r="E7241" i="1"/>
  <c r="G7240" i="1"/>
  <c r="F7240" i="1"/>
  <c r="E7240" i="1"/>
  <c r="E7239" i="1"/>
  <c r="F7239" i="1" s="1"/>
  <c r="G7239" i="1" s="1"/>
  <c r="G7238" i="1"/>
  <c r="F7238" i="1"/>
  <c r="E7238" i="1"/>
  <c r="G7237" i="1"/>
  <c r="F7237" i="1"/>
  <c r="E7237" i="1"/>
  <c r="E7236" i="1"/>
  <c r="F7236" i="1" s="1"/>
  <c r="G7236" i="1" s="1"/>
  <c r="F7235" i="1"/>
  <c r="G7235" i="1" s="1"/>
  <c r="E7235" i="1"/>
  <c r="G7234" i="1"/>
  <c r="F7234" i="1"/>
  <c r="E7234" i="1"/>
  <c r="E7233" i="1"/>
  <c r="F7233" i="1" s="1"/>
  <c r="G7233" i="1" s="1"/>
  <c r="E7232" i="1"/>
  <c r="F7232" i="1" s="1"/>
  <c r="G7232" i="1" s="1"/>
  <c r="G7231" i="1"/>
  <c r="E7231" i="1"/>
  <c r="F7231" i="1" s="1"/>
  <c r="F7230" i="1"/>
  <c r="G7230" i="1" s="1"/>
  <c r="E7230" i="1"/>
  <c r="E7229" i="1"/>
  <c r="F7229" i="1" s="1"/>
  <c r="G7229" i="1" s="1"/>
  <c r="F7228" i="1"/>
  <c r="G7228" i="1" s="1"/>
  <c r="E7228" i="1"/>
  <c r="E7227" i="1"/>
  <c r="F7227" i="1" s="1"/>
  <c r="G7227" i="1" s="1"/>
  <c r="G7226" i="1"/>
  <c r="F7226" i="1"/>
  <c r="E7226" i="1"/>
  <c r="E7225" i="1"/>
  <c r="F7225" i="1" s="1"/>
  <c r="G7225" i="1" s="1"/>
  <c r="G7224" i="1"/>
  <c r="F7224" i="1"/>
  <c r="E7224" i="1"/>
  <c r="E7223" i="1"/>
  <c r="F7223" i="1" s="1"/>
  <c r="G7223" i="1" s="1"/>
  <c r="G7222" i="1"/>
  <c r="E7222" i="1"/>
  <c r="F7222" i="1" s="1"/>
  <c r="E7221" i="1"/>
  <c r="F7221" i="1" s="1"/>
  <c r="G7221" i="1" s="1"/>
  <c r="E7220" i="1"/>
  <c r="F7220" i="1" s="1"/>
  <c r="G7220" i="1" s="1"/>
  <c r="G7219" i="1"/>
  <c r="E7219" i="1"/>
  <c r="F7219" i="1" s="1"/>
  <c r="G7218" i="1"/>
  <c r="F7218" i="1"/>
  <c r="E7218" i="1"/>
  <c r="E7217" i="1"/>
  <c r="F7217" i="1" s="1"/>
  <c r="G7217" i="1" s="1"/>
  <c r="E7216" i="1"/>
  <c r="F7216" i="1" s="1"/>
  <c r="G7216" i="1" s="1"/>
  <c r="G7215" i="1"/>
  <c r="F7215" i="1"/>
  <c r="E7215" i="1"/>
  <c r="F7214" i="1"/>
  <c r="G7214" i="1" s="1"/>
  <c r="E7214" i="1"/>
  <c r="E7213" i="1"/>
  <c r="F7213" i="1" s="1"/>
  <c r="G7213" i="1" s="1"/>
  <c r="G7212" i="1"/>
  <c r="E7212" i="1"/>
  <c r="F7212" i="1" s="1"/>
  <c r="G7211" i="1"/>
  <c r="E7211" i="1"/>
  <c r="F7211" i="1" s="1"/>
  <c r="E7210" i="1"/>
  <c r="F7210" i="1" s="1"/>
  <c r="G7210" i="1" s="1"/>
  <c r="F7209" i="1"/>
  <c r="G7209" i="1" s="1"/>
  <c r="E7209" i="1"/>
  <c r="E7208" i="1"/>
  <c r="F7208" i="1" s="1"/>
  <c r="G7208" i="1" s="1"/>
  <c r="G7207" i="1"/>
  <c r="F7207" i="1"/>
  <c r="E7207" i="1"/>
  <c r="F7206" i="1"/>
  <c r="G7206" i="1" s="1"/>
  <c r="E7206" i="1"/>
  <c r="F7205" i="1"/>
  <c r="G7205" i="1" s="1"/>
  <c r="E7205" i="1"/>
  <c r="G7204" i="1"/>
  <c r="E7204" i="1"/>
  <c r="F7204" i="1" s="1"/>
  <c r="E7203" i="1"/>
  <c r="F7203" i="1" s="1"/>
  <c r="G7203" i="1" s="1"/>
  <c r="F7202" i="1"/>
  <c r="G7202" i="1" s="1"/>
  <c r="E7202" i="1"/>
  <c r="F7201" i="1"/>
  <c r="G7201" i="1" s="1"/>
  <c r="E7201" i="1"/>
  <c r="E7200" i="1"/>
  <c r="F7200" i="1" s="1"/>
  <c r="G7200" i="1" s="1"/>
  <c r="F7199" i="1"/>
  <c r="G7199" i="1" s="1"/>
  <c r="E7199" i="1"/>
  <c r="F7198" i="1"/>
  <c r="G7198" i="1" s="1"/>
  <c r="E7198" i="1"/>
  <c r="F7197" i="1"/>
  <c r="G7197" i="1" s="1"/>
  <c r="E7197" i="1"/>
  <c r="E7196" i="1"/>
  <c r="F7196" i="1" s="1"/>
  <c r="G7196" i="1" s="1"/>
  <c r="E7195" i="1"/>
  <c r="F7195" i="1" s="1"/>
  <c r="G7195" i="1" s="1"/>
  <c r="G7194" i="1"/>
  <c r="F7194" i="1"/>
  <c r="E7194" i="1"/>
  <c r="F7193" i="1"/>
  <c r="G7193" i="1" s="1"/>
  <c r="E7193" i="1"/>
  <c r="E7192" i="1"/>
  <c r="F7192" i="1" s="1"/>
  <c r="G7192" i="1" s="1"/>
  <c r="F7191" i="1"/>
  <c r="G7191" i="1" s="1"/>
  <c r="E7191" i="1"/>
  <c r="G7190" i="1"/>
  <c r="F7190" i="1"/>
  <c r="E7190" i="1"/>
  <c r="E7189" i="1"/>
  <c r="F7189" i="1" s="1"/>
  <c r="G7189" i="1" s="1"/>
  <c r="G7188" i="1"/>
  <c r="E7188" i="1"/>
  <c r="F7188" i="1" s="1"/>
  <c r="G7187" i="1"/>
  <c r="E7187" i="1"/>
  <c r="F7187" i="1" s="1"/>
  <c r="G7186" i="1"/>
  <c r="F7186" i="1"/>
  <c r="E7186" i="1"/>
  <c r="E7185" i="1"/>
  <c r="F7185" i="1" s="1"/>
  <c r="G7185" i="1" s="1"/>
  <c r="E7184" i="1"/>
  <c r="F7184" i="1" s="1"/>
  <c r="G7184" i="1" s="1"/>
  <c r="G7183" i="1"/>
  <c r="F7183" i="1"/>
  <c r="E7183" i="1"/>
  <c r="G7182" i="1"/>
  <c r="F7182" i="1"/>
  <c r="E7182" i="1"/>
  <c r="E7181" i="1"/>
  <c r="F7181" i="1" s="1"/>
  <c r="G7181" i="1" s="1"/>
  <c r="G7180" i="1"/>
  <c r="E7180" i="1"/>
  <c r="F7180" i="1" s="1"/>
  <c r="G7179" i="1"/>
  <c r="E7179" i="1"/>
  <c r="F7179" i="1" s="1"/>
  <c r="E7178" i="1"/>
  <c r="F7178" i="1" s="1"/>
  <c r="G7178" i="1" s="1"/>
  <c r="F7177" i="1"/>
  <c r="G7177" i="1" s="1"/>
  <c r="E7177" i="1"/>
  <c r="E7176" i="1"/>
  <c r="F7176" i="1" s="1"/>
  <c r="G7176" i="1" s="1"/>
  <c r="G7175" i="1"/>
  <c r="F7175" i="1"/>
  <c r="E7175" i="1"/>
  <c r="F7174" i="1"/>
  <c r="G7174" i="1" s="1"/>
  <c r="E7174" i="1"/>
  <c r="F7173" i="1"/>
  <c r="G7173" i="1" s="1"/>
  <c r="E7173" i="1"/>
  <c r="G7172" i="1"/>
  <c r="E7172" i="1"/>
  <c r="F7172" i="1" s="1"/>
  <c r="E7171" i="1"/>
  <c r="F7171" i="1" s="1"/>
  <c r="G7171" i="1" s="1"/>
  <c r="F7170" i="1"/>
  <c r="G7170" i="1" s="1"/>
  <c r="E7170" i="1"/>
  <c r="F7169" i="1"/>
  <c r="G7169" i="1" s="1"/>
  <c r="E7169" i="1"/>
  <c r="E7168" i="1"/>
  <c r="F7168" i="1" s="1"/>
  <c r="G7168" i="1" s="1"/>
  <c r="F7167" i="1"/>
  <c r="G7167" i="1" s="1"/>
  <c r="E7167" i="1"/>
  <c r="F7166" i="1"/>
  <c r="G7166" i="1" s="1"/>
  <c r="E7166" i="1"/>
  <c r="F7165" i="1"/>
  <c r="G7165" i="1" s="1"/>
  <c r="E7165" i="1"/>
  <c r="E7164" i="1"/>
  <c r="F7164" i="1" s="1"/>
  <c r="G7164" i="1" s="1"/>
  <c r="E7163" i="1"/>
  <c r="F7163" i="1" s="1"/>
  <c r="G7163" i="1" s="1"/>
  <c r="G7162" i="1"/>
  <c r="F7162" i="1"/>
  <c r="E7162" i="1"/>
  <c r="F7161" i="1"/>
  <c r="G7161" i="1" s="1"/>
  <c r="E7161" i="1"/>
  <c r="E7160" i="1"/>
  <c r="F7160" i="1" s="1"/>
  <c r="G7160" i="1" s="1"/>
  <c r="F7159" i="1"/>
  <c r="G7159" i="1" s="1"/>
  <c r="E7159" i="1"/>
  <c r="G7158" i="1"/>
  <c r="F7158" i="1"/>
  <c r="E7158" i="1"/>
  <c r="E7157" i="1"/>
  <c r="F7157" i="1" s="1"/>
  <c r="G7157" i="1" s="1"/>
  <c r="G7156" i="1"/>
  <c r="E7156" i="1"/>
  <c r="F7156" i="1" s="1"/>
  <c r="G7155" i="1"/>
  <c r="E7155" i="1"/>
  <c r="F7155" i="1" s="1"/>
  <c r="G7154" i="1"/>
  <c r="F7154" i="1"/>
  <c r="E7154" i="1"/>
  <c r="E7153" i="1"/>
  <c r="F7153" i="1" s="1"/>
  <c r="G7153" i="1" s="1"/>
  <c r="E7152" i="1"/>
  <c r="F7152" i="1" s="1"/>
  <c r="G7152" i="1" s="1"/>
  <c r="G7151" i="1"/>
  <c r="F7151" i="1"/>
  <c r="E7151" i="1"/>
  <c r="G7150" i="1"/>
  <c r="F7150" i="1"/>
  <c r="E7150" i="1"/>
  <c r="E7149" i="1"/>
  <c r="F7149" i="1" s="1"/>
  <c r="G7149" i="1" s="1"/>
  <c r="G7148" i="1"/>
  <c r="E7148" i="1"/>
  <c r="F7148" i="1" s="1"/>
  <c r="G7147" i="1"/>
  <c r="E7147" i="1"/>
  <c r="F7147" i="1" s="1"/>
  <c r="E7146" i="1"/>
  <c r="F7146" i="1" s="1"/>
  <c r="G7146" i="1" s="1"/>
  <c r="F7145" i="1"/>
  <c r="G7145" i="1" s="1"/>
  <c r="E7145" i="1"/>
  <c r="E7144" i="1"/>
  <c r="F7144" i="1" s="1"/>
  <c r="G7144" i="1" s="1"/>
  <c r="G7143" i="1"/>
  <c r="F7143" i="1"/>
  <c r="E7143" i="1"/>
  <c r="F7142" i="1"/>
  <c r="G7142" i="1" s="1"/>
  <c r="E7142" i="1"/>
  <c r="F7141" i="1"/>
  <c r="G7141" i="1" s="1"/>
  <c r="E7141" i="1"/>
  <c r="G7140" i="1"/>
  <c r="E7140" i="1"/>
  <c r="F7140" i="1" s="1"/>
  <c r="E7139" i="1"/>
  <c r="F7139" i="1" s="1"/>
  <c r="G7139" i="1" s="1"/>
  <c r="G7138" i="1"/>
  <c r="F7138" i="1"/>
  <c r="E7138" i="1"/>
  <c r="F7137" i="1"/>
  <c r="G7137" i="1" s="1"/>
  <c r="E7137" i="1"/>
  <c r="E7136" i="1"/>
  <c r="F7136" i="1" s="1"/>
  <c r="G7136" i="1" s="1"/>
  <c r="E7135" i="1"/>
  <c r="F7135" i="1" s="1"/>
  <c r="G7135" i="1" s="1"/>
  <c r="G7134" i="1"/>
  <c r="F7134" i="1"/>
  <c r="E7134" i="1"/>
  <c r="F7133" i="1"/>
  <c r="G7133" i="1" s="1"/>
  <c r="E7133" i="1"/>
  <c r="E7132" i="1"/>
  <c r="F7132" i="1" s="1"/>
  <c r="G7132" i="1" s="1"/>
  <c r="G7131" i="1"/>
  <c r="E7131" i="1"/>
  <c r="F7131" i="1" s="1"/>
  <c r="G7130" i="1"/>
  <c r="F7130" i="1"/>
  <c r="E7130" i="1"/>
  <c r="E7129" i="1"/>
  <c r="F7129" i="1" s="1"/>
  <c r="G7129" i="1" s="1"/>
  <c r="E7128" i="1"/>
  <c r="F7128" i="1" s="1"/>
  <c r="G7128" i="1" s="1"/>
  <c r="G7127" i="1"/>
  <c r="F7127" i="1"/>
  <c r="E7127" i="1"/>
  <c r="G7126" i="1"/>
  <c r="F7126" i="1"/>
  <c r="E7126" i="1"/>
  <c r="E7125" i="1"/>
  <c r="F7125" i="1" s="1"/>
  <c r="G7125" i="1" s="1"/>
  <c r="G7124" i="1"/>
  <c r="F7124" i="1"/>
  <c r="E7124" i="1"/>
  <c r="G7123" i="1"/>
  <c r="E7123" i="1"/>
  <c r="F7123" i="1" s="1"/>
  <c r="F7122" i="1"/>
  <c r="G7122" i="1" s="1"/>
  <c r="E7122" i="1"/>
  <c r="G7121" i="1"/>
  <c r="F7121" i="1"/>
  <c r="E7121" i="1"/>
  <c r="E7120" i="1"/>
  <c r="F7120" i="1" s="1"/>
  <c r="G7120" i="1" s="1"/>
  <c r="E7119" i="1"/>
  <c r="F7119" i="1" s="1"/>
  <c r="G7119" i="1" s="1"/>
  <c r="G7118" i="1"/>
  <c r="F7118" i="1"/>
  <c r="E7118" i="1"/>
  <c r="F7117" i="1"/>
  <c r="G7117" i="1" s="1"/>
  <c r="E7117" i="1"/>
  <c r="E7116" i="1"/>
  <c r="F7116" i="1" s="1"/>
  <c r="G7116" i="1" s="1"/>
  <c r="E7115" i="1"/>
  <c r="F7115" i="1" s="1"/>
  <c r="G7115" i="1" s="1"/>
  <c r="G7114" i="1"/>
  <c r="F7114" i="1"/>
  <c r="E7114" i="1"/>
  <c r="E7113" i="1"/>
  <c r="F7113" i="1" s="1"/>
  <c r="G7113" i="1" s="1"/>
  <c r="E7112" i="1"/>
  <c r="F7112" i="1" s="1"/>
  <c r="G7112" i="1" s="1"/>
  <c r="G7111" i="1"/>
  <c r="F7111" i="1"/>
  <c r="E7111" i="1"/>
  <c r="G7110" i="1"/>
  <c r="F7110" i="1"/>
  <c r="E7110" i="1"/>
  <c r="F7109" i="1"/>
  <c r="G7109" i="1" s="1"/>
  <c r="E7109" i="1"/>
  <c r="G7108" i="1"/>
  <c r="F7108" i="1"/>
  <c r="E7108" i="1"/>
  <c r="G7107" i="1"/>
  <c r="E7107" i="1"/>
  <c r="F7107" i="1" s="1"/>
  <c r="E7106" i="1"/>
  <c r="F7106" i="1" s="1"/>
  <c r="G7106" i="1" s="1"/>
  <c r="G7105" i="1"/>
  <c r="F7105" i="1"/>
  <c r="E7105" i="1"/>
  <c r="E7104" i="1"/>
  <c r="F7104" i="1" s="1"/>
  <c r="G7104" i="1" s="1"/>
  <c r="E7103" i="1"/>
  <c r="F7103" i="1" s="1"/>
  <c r="G7103" i="1" s="1"/>
  <c r="G7102" i="1"/>
  <c r="F7102" i="1"/>
  <c r="E7102" i="1"/>
  <c r="F7101" i="1"/>
  <c r="G7101" i="1" s="1"/>
  <c r="E7101" i="1"/>
  <c r="E7100" i="1"/>
  <c r="F7100" i="1" s="1"/>
  <c r="G7100" i="1" s="1"/>
  <c r="E7099" i="1"/>
  <c r="F7099" i="1" s="1"/>
  <c r="G7099" i="1" s="1"/>
  <c r="G7098" i="1"/>
  <c r="F7098" i="1"/>
  <c r="E7098" i="1"/>
  <c r="E7097" i="1"/>
  <c r="F7097" i="1" s="1"/>
  <c r="G7097" i="1" s="1"/>
  <c r="E7096" i="1"/>
  <c r="F7096" i="1" s="1"/>
  <c r="G7096" i="1" s="1"/>
  <c r="G7095" i="1"/>
  <c r="F7095" i="1"/>
  <c r="E7095" i="1"/>
  <c r="G7094" i="1"/>
  <c r="F7094" i="1"/>
  <c r="E7094" i="1"/>
  <c r="E7093" i="1"/>
  <c r="F7093" i="1" s="1"/>
  <c r="G7093" i="1" s="1"/>
  <c r="G7092" i="1"/>
  <c r="F7092" i="1"/>
  <c r="E7092" i="1"/>
  <c r="G7091" i="1"/>
  <c r="E7091" i="1"/>
  <c r="F7091" i="1" s="1"/>
  <c r="F7090" i="1"/>
  <c r="G7090" i="1" s="1"/>
  <c r="E7090" i="1"/>
  <c r="G7089" i="1"/>
  <c r="F7089" i="1"/>
  <c r="E7089" i="1"/>
  <c r="E7088" i="1"/>
  <c r="F7088" i="1" s="1"/>
  <c r="G7088" i="1" s="1"/>
  <c r="E7087" i="1"/>
  <c r="F7087" i="1" s="1"/>
  <c r="G7087" i="1" s="1"/>
  <c r="F7086" i="1"/>
  <c r="G7086" i="1" s="1"/>
  <c r="E7086" i="1"/>
  <c r="F7085" i="1"/>
  <c r="G7085" i="1" s="1"/>
  <c r="E7085" i="1"/>
  <c r="E7084" i="1"/>
  <c r="F7084" i="1" s="1"/>
  <c r="G7084" i="1" s="1"/>
  <c r="E7083" i="1"/>
  <c r="F7083" i="1" s="1"/>
  <c r="G7083" i="1" s="1"/>
  <c r="G7082" i="1"/>
  <c r="F7082" i="1"/>
  <c r="E7082" i="1"/>
  <c r="E7081" i="1"/>
  <c r="F7081" i="1" s="1"/>
  <c r="G7081" i="1" s="1"/>
  <c r="E7080" i="1"/>
  <c r="F7080" i="1" s="1"/>
  <c r="G7080" i="1" s="1"/>
  <c r="G7079" i="1"/>
  <c r="F7079" i="1"/>
  <c r="E7079" i="1"/>
  <c r="G7078" i="1"/>
  <c r="F7078" i="1"/>
  <c r="E7078" i="1"/>
  <c r="F7077" i="1"/>
  <c r="G7077" i="1" s="1"/>
  <c r="E7077" i="1"/>
  <c r="G7076" i="1"/>
  <c r="F7076" i="1"/>
  <c r="E7076" i="1"/>
  <c r="G7075" i="1"/>
  <c r="E7075" i="1"/>
  <c r="F7075" i="1" s="1"/>
  <c r="E7074" i="1"/>
  <c r="F7074" i="1" s="1"/>
  <c r="G7074" i="1" s="1"/>
  <c r="G7073" i="1"/>
  <c r="F7073" i="1"/>
  <c r="E7073" i="1"/>
  <c r="E7072" i="1"/>
  <c r="F7072" i="1" s="1"/>
  <c r="G7072" i="1" s="1"/>
  <c r="E7071" i="1"/>
  <c r="F7071" i="1" s="1"/>
  <c r="G7071" i="1" s="1"/>
  <c r="G7070" i="1"/>
  <c r="F7070" i="1"/>
  <c r="E7070" i="1"/>
  <c r="F7069" i="1"/>
  <c r="G7069" i="1" s="1"/>
  <c r="E7069" i="1"/>
  <c r="E7068" i="1"/>
  <c r="F7068" i="1" s="1"/>
  <c r="G7068" i="1" s="1"/>
  <c r="G7067" i="1"/>
  <c r="E7067" i="1"/>
  <c r="F7067" i="1" s="1"/>
  <c r="G7066" i="1"/>
  <c r="F7066" i="1"/>
  <c r="E7066" i="1"/>
  <c r="E7065" i="1"/>
  <c r="F7065" i="1" s="1"/>
  <c r="G7065" i="1" s="1"/>
  <c r="E7064" i="1"/>
  <c r="F7064" i="1" s="1"/>
  <c r="G7064" i="1" s="1"/>
  <c r="G7063" i="1"/>
  <c r="F7063" i="1"/>
  <c r="E7063" i="1"/>
  <c r="G7062" i="1"/>
  <c r="F7062" i="1"/>
  <c r="E7062" i="1"/>
  <c r="E7061" i="1"/>
  <c r="F7061" i="1" s="1"/>
  <c r="G7061" i="1" s="1"/>
  <c r="G7060" i="1"/>
  <c r="F7060" i="1"/>
  <c r="E7060" i="1"/>
  <c r="G7059" i="1"/>
  <c r="E7059" i="1"/>
  <c r="F7059" i="1" s="1"/>
  <c r="F7058" i="1"/>
  <c r="G7058" i="1" s="1"/>
  <c r="E7058" i="1"/>
  <c r="G7057" i="1"/>
  <c r="F7057" i="1"/>
  <c r="E7057" i="1"/>
  <c r="E7056" i="1"/>
  <c r="F7056" i="1" s="1"/>
  <c r="G7056" i="1" s="1"/>
  <c r="E7055" i="1"/>
  <c r="F7055" i="1" s="1"/>
  <c r="G7055" i="1" s="1"/>
  <c r="F7054" i="1"/>
  <c r="G7054" i="1" s="1"/>
  <c r="E7054" i="1"/>
  <c r="F7053" i="1"/>
  <c r="G7053" i="1" s="1"/>
  <c r="E7053" i="1"/>
  <c r="E7052" i="1"/>
  <c r="F7052" i="1" s="1"/>
  <c r="G7052" i="1" s="1"/>
  <c r="E7051" i="1"/>
  <c r="F7051" i="1" s="1"/>
  <c r="G7051" i="1" s="1"/>
  <c r="G7050" i="1"/>
  <c r="F7050" i="1"/>
  <c r="E7050" i="1"/>
  <c r="E7049" i="1"/>
  <c r="F7049" i="1" s="1"/>
  <c r="G7049" i="1" s="1"/>
  <c r="E7048" i="1"/>
  <c r="F7048" i="1" s="1"/>
  <c r="G7048" i="1" s="1"/>
  <c r="G7047" i="1"/>
  <c r="F7047" i="1"/>
  <c r="E7047" i="1"/>
  <c r="G7046" i="1"/>
  <c r="F7046" i="1"/>
  <c r="E7046" i="1"/>
  <c r="E7045" i="1"/>
  <c r="F7045" i="1" s="1"/>
  <c r="G7045" i="1" s="1"/>
  <c r="G7044" i="1"/>
  <c r="F7044" i="1"/>
  <c r="E7044" i="1"/>
  <c r="G7043" i="1"/>
  <c r="E7043" i="1"/>
  <c r="F7043" i="1" s="1"/>
  <c r="E7042" i="1"/>
  <c r="F7042" i="1" s="1"/>
  <c r="G7042" i="1" s="1"/>
  <c r="G7041" i="1"/>
  <c r="F7041" i="1"/>
  <c r="E7041" i="1"/>
  <c r="E7040" i="1"/>
  <c r="F7040" i="1" s="1"/>
  <c r="G7040" i="1" s="1"/>
  <c r="E7039" i="1"/>
  <c r="F7039" i="1" s="1"/>
  <c r="G7039" i="1" s="1"/>
  <c r="G7038" i="1"/>
  <c r="F7038" i="1"/>
  <c r="E7038" i="1"/>
  <c r="F7037" i="1"/>
  <c r="G7037" i="1" s="1"/>
  <c r="E7037" i="1"/>
  <c r="E7036" i="1"/>
  <c r="F7036" i="1" s="1"/>
  <c r="G7036" i="1" s="1"/>
  <c r="G7035" i="1"/>
  <c r="E7035" i="1"/>
  <c r="F7035" i="1" s="1"/>
  <c r="G7034" i="1"/>
  <c r="F7034" i="1"/>
  <c r="E7034" i="1"/>
  <c r="E7033" i="1"/>
  <c r="F7033" i="1" s="1"/>
  <c r="G7033" i="1" s="1"/>
  <c r="E7032" i="1"/>
  <c r="F7032" i="1" s="1"/>
  <c r="G7032" i="1" s="1"/>
  <c r="G7031" i="1"/>
  <c r="F7031" i="1"/>
  <c r="E7031" i="1"/>
  <c r="G7030" i="1"/>
  <c r="F7030" i="1"/>
  <c r="E7030" i="1"/>
  <c r="E7029" i="1"/>
  <c r="F7029" i="1" s="1"/>
  <c r="G7029" i="1" s="1"/>
  <c r="G7028" i="1"/>
  <c r="F7028" i="1"/>
  <c r="E7028" i="1"/>
  <c r="G7027" i="1"/>
  <c r="E7027" i="1"/>
  <c r="F7027" i="1" s="1"/>
  <c r="E7026" i="1"/>
  <c r="F7026" i="1" s="1"/>
  <c r="G7026" i="1" s="1"/>
  <c r="G7025" i="1"/>
  <c r="F7025" i="1"/>
  <c r="E7025" i="1"/>
  <c r="E7024" i="1"/>
  <c r="F7024" i="1" s="1"/>
  <c r="G7024" i="1" s="1"/>
  <c r="E7023" i="1"/>
  <c r="F7023" i="1" s="1"/>
  <c r="G7023" i="1" s="1"/>
  <c r="F7022" i="1"/>
  <c r="G7022" i="1" s="1"/>
  <c r="E7022" i="1"/>
  <c r="F7021" i="1"/>
  <c r="G7021" i="1" s="1"/>
  <c r="E7021" i="1"/>
  <c r="E7020" i="1"/>
  <c r="F7020" i="1" s="1"/>
  <c r="G7020" i="1" s="1"/>
  <c r="E7019" i="1"/>
  <c r="F7019" i="1" s="1"/>
  <c r="G7019" i="1" s="1"/>
  <c r="G7018" i="1"/>
  <c r="F7018" i="1"/>
  <c r="E7018" i="1"/>
  <c r="E7017" i="1"/>
  <c r="F7017" i="1" s="1"/>
  <c r="G7017" i="1" s="1"/>
  <c r="E7016" i="1"/>
  <c r="F7016" i="1" s="1"/>
  <c r="G7016" i="1" s="1"/>
  <c r="G7015" i="1"/>
  <c r="F7015" i="1"/>
  <c r="E7015" i="1"/>
  <c r="G7014" i="1"/>
  <c r="F7014" i="1"/>
  <c r="E7014" i="1"/>
  <c r="F7013" i="1"/>
  <c r="G7013" i="1" s="1"/>
  <c r="E7013" i="1"/>
  <c r="G7012" i="1"/>
  <c r="F7012" i="1"/>
  <c r="E7012" i="1"/>
  <c r="G7011" i="1"/>
  <c r="E7011" i="1"/>
  <c r="F7011" i="1" s="1"/>
  <c r="E7010" i="1"/>
  <c r="F7010" i="1" s="1"/>
  <c r="G7010" i="1" s="1"/>
  <c r="G7009" i="1"/>
  <c r="F7009" i="1"/>
  <c r="E7009" i="1"/>
  <c r="E7008" i="1"/>
  <c r="F7008" i="1" s="1"/>
  <c r="G7008" i="1" s="1"/>
  <c r="E7007" i="1"/>
  <c r="F7007" i="1" s="1"/>
  <c r="G7007" i="1" s="1"/>
  <c r="F7006" i="1"/>
  <c r="G7006" i="1" s="1"/>
  <c r="E7006" i="1"/>
  <c r="F7005" i="1"/>
  <c r="G7005" i="1" s="1"/>
  <c r="E7005" i="1"/>
  <c r="E7004" i="1"/>
  <c r="F7004" i="1" s="1"/>
  <c r="G7004" i="1" s="1"/>
  <c r="G7003" i="1"/>
  <c r="E7003" i="1"/>
  <c r="F7003" i="1" s="1"/>
  <c r="G7002" i="1"/>
  <c r="F7002" i="1"/>
  <c r="E7002" i="1"/>
  <c r="E7001" i="1"/>
  <c r="F7001" i="1" s="1"/>
  <c r="G7001" i="1" s="1"/>
  <c r="E7000" i="1"/>
  <c r="F7000" i="1" s="1"/>
  <c r="G7000" i="1" s="1"/>
  <c r="G6999" i="1"/>
  <c r="F6999" i="1"/>
  <c r="E6999" i="1"/>
  <c r="G6998" i="1"/>
  <c r="F6998" i="1"/>
  <c r="E6998" i="1"/>
  <c r="E6997" i="1"/>
  <c r="F6997" i="1" s="1"/>
  <c r="G6997" i="1" s="1"/>
  <c r="G6996" i="1"/>
  <c r="F6996" i="1"/>
  <c r="E6996" i="1"/>
  <c r="G6995" i="1"/>
  <c r="E6995" i="1"/>
  <c r="F6995" i="1" s="1"/>
  <c r="F6994" i="1"/>
  <c r="G6994" i="1" s="1"/>
  <c r="E6994" i="1"/>
  <c r="G6993" i="1"/>
  <c r="F6993" i="1"/>
  <c r="E6993" i="1"/>
  <c r="E6992" i="1"/>
  <c r="F6992" i="1" s="1"/>
  <c r="G6992" i="1" s="1"/>
  <c r="E6991" i="1"/>
  <c r="F6991" i="1" s="1"/>
  <c r="G6991" i="1" s="1"/>
  <c r="F6990" i="1"/>
  <c r="G6990" i="1" s="1"/>
  <c r="E6990" i="1"/>
  <c r="F6989" i="1"/>
  <c r="G6989" i="1" s="1"/>
  <c r="E6989" i="1"/>
  <c r="E6988" i="1"/>
  <c r="F6988" i="1" s="1"/>
  <c r="G6988" i="1" s="1"/>
  <c r="E6987" i="1"/>
  <c r="F6987" i="1" s="1"/>
  <c r="G6987" i="1" s="1"/>
  <c r="G6986" i="1"/>
  <c r="F6986" i="1"/>
  <c r="E6986" i="1"/>
  <c r="E6985" i="1"/>
  <c r="F6985" i="1" s="1"/>
  <c r="G6985" i="1" s="1"/>
  <c r="E6984" i="1"/>
  <c r="F6984" i="1" s="1"/>
  <c r="G6984" i="1" s="1"/>
  <c r="G6983" i="1"/>
  <c r="F6983" i="1"/>
  <c r="E6983" i="1"/>
  <c r="G6982" i="1"/>
  <c r="F6982" i="1"/>
  <c r="E6982" i="1"/>
  <c r="F6981" i="1"/>
  <c r="G6981" i="1" s="1"/>
  <c r="E6981" i="1"/>
  <c r="G6980" i="1"/>
  <c r="F6980" i="1"/>
  <c r="E6980" i="1"/>
  <c r="G6979" i="1"/>
  <c r="E6979" i="1"/>
  <c r="F6979" i="1" s="1"/>
  <c r="E6978" i="1"/>
  <c r="F6978" i="1" s="1"/>
  <c r="G6978" i="1" s="1"/>
  <c r="G6977" i="1"/>
  <c r="F6977" i="1"/>
  <c r="E6977" i="1"/>
  <c r="E6976" i="1"/>
  <c r="F6976" i="1" s="1"/>
  <c r="G6976" i="1" s="1"/>
  <c r="E6975" i="1"/>
  <c r="F6975" i="1" s="1"/>
  <c r="G6975" i="1" s="1"/>
  <c r="G6974" i="1"/>
  <c r="F6974" i="1"/>
  <c r="E6974" i="1"/>
  <c r="F6973" i="1"/>
  <c r="G6973" i="1" s="1"/>
  <c r="E6973" i="1"/>
  <c r="E6972" i="1"/>
  <c r="F6972" i="1" s="1"/>
  <c r="G6972" i="1" s="1"/>
  <c r="G6971" i="1"/>
  <c r="E6971" i="1"/>
  <c r="F6971" i="1" s="1"/>
  <c r="G6970" i="1"/>
  <c r="F6970" i="1"/>
  <c r="E6970" i="1"/>
  <c r="E6969" i="1"/>
  <c r="F6969" i="1" s="1"/>
  <c r="G6969" i="1" s="1"/>
  <c r="E6968" i="1"/>
  <c r="F6968" i="1" s="1"/>
  <c r="G6968" i="1" s="1"/>
  <c r="G6967" i="1"/>
  <c r="F6967" i="1"/>
  <c r="E6967" i="1"/>
  <c r="G6966" i="1"/>
  <c r="F6966" i="1"/>
  <c r="E6966" i="1"/>
  <c r="E6965" i="1"/>
  <c r="F6965" i="1" s="1"/>
  <c r="G6965" i="1" s="1"/>
  <c r="G6964" i="1"/>
  <c r="F6964" i="1"/>
  <c r="E6964" i="1"/>
  <c r="G6963" i="1"/>
  <c r="E6963" i="1"/>
  <c r="F6963" i="1" s="1"/>
  <c r="F6962" i="1"/>
  <c r="G6962" i="1" s="1"/>
  <c r="E6962" i="1"/>
  <c r="G6961" i="1"/>
  <c r="F6961" i="1"/>
  <c r="E6961" i="1"/>
  <c r="E6960" i="1"/>
  <c r="F6960" i="1" s="1"/>
  <c r="G6960" i="1" s="1"/>
  <c r="E6959" i="1"/>
  <c r="F6959" i="1" s="1"/>
  <c r="G6959" i="1" s="1"/>
  <c r="F6958" i="1"/>
  <c r="G6958" i="1" s="1"/>
  <c r="E6958" i="1"/>
  <c r="F6957" i="1"/>
  <c r="G6957" i="1" s="1"/>
  <c r="E6957" i="1"/>
  <c r="E6956" i="1"/>
  <c r="F6956" i="1" s="1"/>
  <c r="G6956" i="1" s="1"/>
  <c r="G6955" i="1"/>
  <c r="E6955" i="1"/>
  <c r="F6955" i="1" s="1"/>
  <c r="G6954" i="1"/>
  <c r="F6954" i="1"/>
  <c r="E6954" i="1"/>
  <c r="E6953" i="1"/>
  <c r="F6953" i="1" s="1"/>
  <c r="G6953" i="1" s="1"/>
  <c r="E6952" i="1"/>
  <c r="F6952" i="1" s="1"/>
  <c r="G6952" i="1" s="1"/>
  <c r="G6951" i="1"/>
  <c r="F6951" i="1"/>
  <c r="E6951" i="1"/>
  <c r="G6950" i="1"/>
  <c r="F6950" i="1"/>
  <c r="E6950" i="1"/>
  <c r="F6949" i="1"/>
  <c r="G6949" i="1" s="1"/>
  <c r="E6949" i="1"/>
  <c r="G6948" i="1"/>
  <c r="F6948" i="1"/>
  <c r="E6948" i="1"/>
  <c r="G6947" i="1"/>
  <c r="E6947" i="1"/>
  <c r="F6947" i="1" s="1"/>
  <c r="E6946" i="1"/>
  <c r="F6946" i="1" s="1"/>
  <c r="G6946" i="1" s="1"/>
  <c r="G6945" i="1"/>
  <c r="F6945" i="1"/>
  <c r="E6945" i="1"/>
  <c r="E6944" i="1"/>
  <c r="F6944" i="1" s="1"/>
  <c r="G6944" i="1" s="1"/>
  <c r="E6943" i="1"/>
  <c r="F6943" i="1" s="1"/>
  <c r="G6943" i="1" s="1"/>
  <c r="G6942" i="1"/>
  <c r="F6942" i="1"/>
  <c r="E6942" i="1"/>
  <c r="F6941" i="1"/>
  <c r="G6941" i="1" s="1"/>
  <c r="E6941" i="1"/>
  <c r="E6940" i="1"/>
  <c r="F6940" i="1" s="1"/>
  <c r="G6940" i="1" s="1"/>
  <c r="G6939" i="1"/>
  <c r="E6939" i="1"/>
  <c r="F6939" i="1" s="1"/>
  <c r="G6938" i="1"/>
  <c r="F6938" i="1"/>
  <c r="E6938" i="1"/>
  <c r="E6937" i="1"/>
  <c r="F6937" i="1" s="1"/>
  <c r="G6937" i="1" s="1"/>
  <c r="E6936" i="1"/>
  <c r="F6936" i="1" s="1"/>
  <c r="G6936" i="1" s="1"/>
  <c r="G6935" i="1"/>
  <c r="F6935" i="1"/>
  <c r="E6935" i="1"/>
  <c r="G6934" i="1"/>
  <c r="F6934" i="1"/>
  <c r="E6934" i="1"/>
  <c r="E6933" i="1"/>
  <c r="F6933" i="1" s="1"/>
  <c r="G6933" i="1" s="1"/>
  <c r="G6932" i="1"/>
  <c r="F6932" i="1"/>
  <c r="E6932" i="1"/>
  <c r="G6931" i="1"/>
  <c r="E6931" i="1"/>
  <c r="F6931" i="1" s="1"/>
  <c r="F6930" i="1"/>
  <c r="G6930" i="1" s="1"/>
  <c r="E6930" i="1"/>
  <c r="G6929" i="1"/>
  <c r="F6929" i="1"/>
  <c r="E6929" i="1"/>
  <c r="E6928" i="1"/>
  <c r="F6928" i="1" s="1"/>
  <c r="G6928" i="1" s="1"/>
  <c r="E6927" i="1"/>
  <c r="F6927" i="1" s="1"/>
  <c r="G6927" i="1" s="1"/>
  <c r="F6926" i="1"/>
  <c r="G6926" i="1" s="1"/>
  <c r="E6926" i="1"/>
  <c r="F6925" i="1"/>
  <c r="G6925" i="1" s="1"/>
  <c r="E6925" i="1"/>
  <c r="E6924" i="1"/>
  <c r="F6924" i="1" s="1"/>
  <c r="G6924" i="1" s="1"/>
  <c r="E6923" i="1"/>
  <c r="F6923" i="1" s="1"/>
  <c r="G6923" i="1" s="1"/>
  <c r="G6922" i="1"/>
  <c r="F6922" i="1"/>
  <c r="E6922" i="1"/>
  <c r="E6921" i="1"/>
  <c r="F6921" i="1" s="1"/>
  <c r="G6921" i="1" s="1"/>
  <c r="E6920" i="1"/>
  <c r="F6920" i="1" s="1"/>
  <c r="G6920" i="1" s="1"/>
  <c r="G6919" i="1"/>
  <c r="F6919" i="1"/>
  <c r="E6919" i="1"/>
  <c r="G6918" i="1"/>
  <c r="F6918" i="1"/>
  <c r="E6918" i="1"/>
  <c r="F6917" i="1"/>
  <c r="G6917" i="1" s="1"/>
  <c r="E6917" i="1"/>
  <c r="G6916" i="1"/>
  <c r="F6916" i="1"/>
  <c r="E6916" i="1"/>
  <c r="G6915" i="1"/>
  <c r="E6915" i="1"/>
  <c r="F6915" i="1" s="1"/>
  <c r="E6914" i="1"/>
  <c r="F6914" i="1" s="1"/>
  <c r="G6914" i="1" s="1"/>
  <c r="G6913" i="1"/>
  <c r="F6913" i="1"/>
  <c r="E6913" i="1"/>
  <c r="E6912" i="1"/>
  <c r="F6912" i="1" s="1"/>
  <c r="G6912" i="1" s="1"/>
  <c r="E6911" i="1"/>
  <c r="F6911" i="1" s="1"/>
  <c r="G6911" i="1" s="1"/>
  <c r="G6910" i="1"/>
  <c r="F6910" i="1"/>
  <c r="E6910" i="1"/>
  <c r="F6909" i="1"/>
  <c r="G6909" i="1" s="1"/>
  <c r="E6909" i="1"/>
  <c r="E6908" i="1"/>
  <c r="F6908" i="1" s="1"/>
  <c r="G6908" i="1" s="1"/>
  <c r="G6907" i="1"/>
  <c r="E6907" i="1"/>
  <c r="F6907" i="1" s="1"/>
  <c r="G6906" i="1"/>
  <c r="F6906" i="1"/>
  <c r="E6906" i="1"/>
  <c r="E6905" i="1"/>
  <c r="F6905" i="1" s="1"/>
  <c r="G6905" i="1" s="1"/>
  <c r="E6904" i="1"/>
  <c r="F6904" i="1" s="1"/>
  <c r="G6904" i="1" s="1"/>
  <c r="G6903" i="1"/>
  <c r="F6903" i="1"/>
  <c r="E6903" i="1"/>
  <c r="G6902" i="1"/>
  <c r="F6902" i="1"/>
  <c r="E6902" i="1"/>
  <c r="F6901" i="1"/>
  <c r="G6901" i="1" s="1"/>
  <c r="E6901" i="1"/>
  <c r="G6900" i="1"/>
  <c r="F6900" i="1"/>
  <c r="E6900" i="1"/>
  <c r="G6899" i="1"/>
  <c r="E6899" i="1"/>
  <c r="F6899" i="1" s="1"/>
  <c r="E6898" i="1"/>
  <c r="F6898" i="1" s="1"/>
  <c r="G6898" i="1" s="1"/>
  <c r="G6897" i="1"/>
  <c r="F6897" i="1"/>
  <c r="E6897" i="1"/>
  <c r="E6896" i="1"/>
  <c r="F6896" i="1" s="1"/>
  <c r="G6896" i="1" s="1"/>
  <c r="E6895" i="1"/>
  <c r="F6895" i="1" s="1"/>
  <c r="G6895" i="1" s="1"/>
  <c r="F6894" i="1"/>
  <c r="G6894" i="1" s="1"/>
  <c r="E6894" i="1"/>
  <c r="F6893" i="1"/>
  <c r="G6893" i="1" s="1"/>
  <c r="E6893" i="1"/>
  <c r="E6892" i="1"/>
  <c r="F6892" i="1" s="1"/>
  <c r="G6892" i="1" s="1"/>
  <c r="E6891" i="1"/>
  <c r="F6891" i="1" s="1"/>
  <c r="G6891" i="1" s="1"/>
  <c r="G6890" i="1"/>
  <c r="F6890" i="1"/>
  <c r="E6890" i="1"/>
  <c r="E6889" i="1"/>
  <c r="F6889" i="1" s="1"/>
  <c r="G6889" i="1" s="1"/>
  <c r="E6888" i="1"/>
  <c r="F6888" i="1" s="1"/>
  <c r="G6888" i="1" s="1"/>
  <c r="G6887" i="1"/>
  <c r="F6887" i="1"/>
  <c r="E6887" i="1"/>
  <c r="G6886" i="1"/>
  <c r="F6886" i="1"/>
  <c r="E6886" i="1"/>
  <c r="F6885" i="1"/>
  <c r="G6885" i="1" s="1"/>
  <c r="E6885" i="1"/>
  <c r="G6884" i="1"/>
  <c r="F6884" i="1"/>
  <c r="E6884" i="1"/>
  <c r="G6883" i="1"/>
  <c r="E6883" i="1"/>
  <c r="F6883" i="1" s="1"/>
  <c r="F6882" i="1"/>
  <c r="G6882" i="1" s="1"/>
  <c r="E6882" i="1"/>
  <c r="G6881" i="1"/>
  <c r="F6881" i="1"/>
  <c r="E6881" i="1"/>
  <c r="E6880" i="1"/>
  <c r="F6880" i="1" s="1"/>
  <c r="G6880" i="1" s="1"/>
  <c r="E6879" i="1"/>
  <c r="F6879" i="1" s="1"/>
  <c r="G6879" i="1" s="1"/>
  <c r="G6878" i="1"/>
  <c r="F6878" i="1"/>
  <c r="E6878" i="1"/>
  <c r="F6877" i="1"/>
  <c r="G6877" i="1" s="1"/>
  <c r="E6877" i="1"/>
  <c r="E6876" i="1"/>
  <c r="F6876" i="1" s="1"/>
  <c r="G6876" i="1" s="1"/>
  <c r="G6875" i="1"/>
  <c r="E6875" i="1"/>
  <c r="F6875" i="1" s="1"/>
  <c r="G6874" i="1"/>
  <c r="F6874" i="1"/>
  <c r="E6874" i="1"/>
  <c r="E6873" i="1"/>
  <c r="F6873" i="1" s="1"/>
  <c r="G6873" i="1" s="1"/>
  <c r="E6872" i="1"/>
  <c r="F6872" i="1" s="1"/>
  <c r="G6872" i="1" s="1"/>
  <c r="G6871" i="1"/>
  <c r="F6871" i="1"/>
  <c r="E6871" i="1"/>
  <c r="G6870" i="1"/>
  <c r="F6870" i="1"/>
  <c r="E6870" i="1"/>
  <c r="E6869" i="1"/>
  <c r="F6869" i="1" s="1"/>
  <c r="G6869" i="1" s="1"/>
  <c r="G6868" i="1"/>
  <c r="F6868" i="1"/>
  <c r="E6868" i="1"/>
  <c r="G6867" i="1"/>
  <c r="E6867" i="1"/>
  <c r="F6867" i="1" s="1"/>
  <c r="F6866" i="1"/>
  <c r="G6866" i="1" s="1"/>
  <c r="E6866" i="1"/>
  <c r="G6865" i="1"/>
  <c r="F6865" i="1"/>
  <c r="E6865" i="1"/>
  <c r="E6864" i="1"/>
  <c r="F6864" i="1" s="1"/>
  <c r="G6864" i="1" s="1"/>
  <c r="E6863" i="1"/>
  <c r="F6863" i="1" s="1"/>
  <c r="G6863" i="1" s="1"/>
  <c r="G6862" i="1"/>
  <c r="F6862" i="1"/>
  <c r="E6862" i="1"/>
  <c r="F6861" i="1"/>
  <c r="G6861" i="1" s="1"/>
  <c r="E6861" i="1"/>
  <c r="E6860" i="1"/>
  <c r="F6860" i="1" s="1"/>
  <c r="G6860" i="1" s="1"/>
  <c r="E6859" i="1"/>
  <c r="F6859" i="1" s="1"/>
  <c r="G6859" i="1" s="1"/>
  <c r="G6858" i="1"/>
  <c r="F6858" i="1"/>
  <c r="E6858" i="1"/>
  <c r="E6857" i="1"/>
  <c r="F6857" i="1" s="1"/>
  <c r="G6857" i="1" s="1"/>
  <c r="E6856" i="1"/>
  <c r="F6856" i="1" s="1"/>
  <c r="G6856" i="1" s="1"/>
  <c r="G6855" i="1"/>
  <c r="F6855" i="1"/>
  <c r="E6855" i="1"/>
  <c r="G6854" i="1"/>
  <c r="F6854" i="1"/>
  <c r="E6854" i="1"/>
  <c r="F6853" i="1"/>
  <c r="G6853" i="1" s="1"/>
  <c r="E6853" i="1"/>
  <c r="G6852" i="1"/>
  <c r="F6852" i="1"/>
  <c r="E6852" i="1"/>
  <c r="G6851" i="1"/>
  <c r="E6851" i="1"/>
  <c r="F6851" i="1" s="1"/>
  <c r="E6850" i="1"/>
  <c r="F6850" i="1" s="1"/>
  <c r="G6850" i="1" s="1"/>
  <c r="G6849" i="1"/>
  <c r="F6849" i="1"/>
  <c r="E6849" i="1"/>
  <c r="E6848" i="1"/>
  <c r="F6848" i="1" s="1"/>
  <c r="G6848" i="1" s="1"/>
  <c r="E6847" i="1"/>
  <c r="F6847" i="1" s="1"/>
  <c r="G6847" i="1" s="1"/>
  <c r="G6846" i="1"/>
  <c r="F6846" i="1"/>
  <c r="E6846" i="1"/>
  <c r="F6845" i="1"/>
  <c r="G6845" i="1" s="1"/>
  <c r="E6845" i="1"/>
  <c r="E6844" i="1"/>
  <c r="F6844" i="1" s="1"/>
  <c r="G6844" i="1" s="1"/>
  <c r="E6843" i="1"/>
  <c r="F6843" i="1" s="1"/>
  <c r="G6843" i="1" s="1"/>
  <c r="G6842" i="1"/>
  <c r="F6842" i="1"/>
  <c r="E6842" i="1"/>
  <c r="E6841" i="1"/>
  <c r="F6841" i="1" s="1"/>
  <c r="G6841" i="1" s="1"/>
  <c r="E6840" i="1"/>
  <c r="F6840" i="1" s="1"/>
  <c r="G6840" i="1" s="1"/>
  <c r="G6839" i="1"/>
  <c r="F6839" i="1"/>
  <c r="E6839" i="1"/>
  <c r="G6838" i="1"/>
  <c r="F6838" i="1"/>
  <c r="E6838" i="1"/>
  <c r="E6837" i="1"/>
  <c r="F6837" i="1" s="1"/>
  <c r="G6837" i="1" s="1"/>
  <c r="G6836" i="1"/>
  <c r="F6836" i="1"/>
  <c r="E6836" i="1"/>
  <c r="G6835" i="1"/>
  <c r="E6835" i="1"/>
  <c r="F6835" i="1" s="1"/>
  <c r="F6834" i="1"/>
  <c r="G6834" i="1" s="1"/>
  <c r="E6834" i="1"/>
  <c r="G6833" i="1"/>
  <c r="F6833" i="1"/>
  <c r="E6833" i="1"/>
  <c r="E6832" i="1"/>
  <c r="F6832" i="1" s="1"/>
  <c r="G6832" i="1" s="1"/>
  <c r="E6831" i="1"/>
  <c r="F6831" i="1" s="1"/>
  <c r="G6831" i="1" s="1"/>
  <c r="F6830" i="1"/>
  <c r="G6830" i="1" s="1"/>
  <c r="E6830" i="1"/>
  <c r="F6829" i="1"/>
  <c r="G6829" i="1" s="1"/>
  <c r="E6829" i="1"/>
  <c r="E6828" i="1"/>
  <c r="F6828" i="1" s="1"/>
  <c r="G6828" i="1" s="1"/>
  <c r="E6827" i="1"/>
  <c r="F6827" i="1" s="1"/>
  <c r="G6827" i="1" s="1"/>
  <c r="G6826" i="1"/>
  <c r="F6826" i="1"/>
  <c r="E6826" i="1"/>
  <c r="E6825" i="1"/>
  <c r="F6825" i="1" s="1"/>
  <c r="G6825" i="1" s="1"/>
  <c r="E6824" i="1"/>
  <c r="F6824" i="1" s="1"/>
  <c r="G6824" i="1" s="1"/>
  <c r="G6823" i="1"/>
  <c r="F6823" i="1"/>
  <c r="E6823" i="1"/>
  <c r="G6822" i="1"/>
  <c r="F6822" i="1"/>
  <c r="E6822" i="1"/>
  <c r="F6821" i="1"/>
  <c r="G6821" i="1" s="1"/>
  <c r="E6821" i="1"/>
  <c r="G6820" i="1"/>
  <c r="F6820" i="1"/>
  <c r="E6820" i="1"/>
  <c r="G6819" i="1"/>
  <c r="E6819" i="1"/>
  <c r="F6819" i="1" s="1"/>
  <c r="E6818" i="1"/>
  <c r="F6818" i="1" s="1"/>
  <c r="G6818" i="1" s="1"/>
  <c r="G6817" i="1"/>
  <c r="F6817" i="1"/>
  <c r="E6817" i="1"/>
  <c r="E6816" i="1"/>
  <c r="F6816" i="1" s="1"/>
  <c r="G6816" i="1" s="1"/>
  <c r="E6815" i="1"/>
  <c r="F6815" i="1" s="1"/>
  <c r="G6815" i="1" s="1"/>
  <c r="G6814" i="1"/>
  <c r="F6814" i="1"/>
  <c r="E6814" i="1"/>
  <c r="F6813" i="1"/>
  <c r="G6813" i="1" s="1"/>
  <c r="E6813" i="1"/>
  <c r="E6812" i="1"/>
  <c r="F6812" i="1" s="1"/>
  <c r="G6812" i="1" s="1"/>
  <c r="G6811" i="1"/>
  <c r="E6811" i="1"/>
  <c r="F6811" i="1" s="1"/>
  <c r="G6810" i="1"/>
  <c r="F6810" i="1"/>
  <c r="E6810" i="1"/>
  <c r="E6809" i="1"/>
  <c r="F6809" i="1" s="1"/>
  <c r="G6809" i="1" s="1"/>
  <c r="E6808" i="1"/>
  <c r="F6808" i="1" s="1"/>
  <c r="G6808" i="1" s="1"/>
  <c r="G6807" i="1"/>
  <c r="F6807" i="1"/>
  <c r="E6807" i="1"/>
  <c r="G6806" i="1"/>
  <c r="F6806" i="1"/>
  <c r="E6806" i="1"/>
  <c r="E6805" i="1"/>
  <c r="F6805" i="1" s="1"/>
  <c r="G6805" i="1" s="1"/>
  <c r="G6804" i="1"/>
  <c r="F6804" i="1"/>
  <c r="E6804" i="1"/>
  <c r="G6803" i="1"/>
  <c r="E6803" i="1"/>
  <c r="F6803" i="1" s="1"/>
  <c r="F6802" i="1"/>
  <c r="G6802" i="1" s="1"/>
  <c r="E6802" i="1"/>
  <c r="G6801" i="1"/>
  <c r="F6801" i="1"/>
  <c r="E6801" i="1"/>
  <c r="E6800" i="1"/>
  <c r="F6800" i="1" s="1"/>
  <c r="G6800" i="1" s="1"/>
  <c r="E6799" i="1"/>
  <c r="F6799" i="1" s="1"/>
  <c r="G6799" i="1" s="1"/>
  <c r="F6798" i="1"/>
  <c r="G6798" i="1" s="1"/>
  <c r="E6798" i="1"/>
  <c r="F6797" i="1"/>
  <c r="G6797" i="1" s="1"/>
  <c r="E6797" i="1"/>
  <c r="E6796" i="1"/>
  <c r="F6796" i="1" s="1"/>
  <c r="G6796" i="1" s="1"/>
  <c r="E6795" i="1"/>
  <c r="F6795" i="1" s="1"/>
  <c r="G6795" i="1" s="1"/>
  <c r="G6794" i="1"/>
  <c r="F6794" i="1"/>
  <c r="E6794" i="1"/>
  <c r="E6793" i="1"/>
  <c r="F6793" i="1" s="1"/>
  <c r="G6793" i="1" s="1"/>
  <c r="E6792" i="1"/>
  <c r="F6792" i="1" s="1"/>
  <c r="G6792" i="1" s="1"/>
  <c r="G6791" i="1"/>
  <c r="F6791" i="1"/>
  <c r="E6791" i="1"/>
  <c r="G6790" i="1"/>
  <c r="F6790" i="1"/>
  <c r="E6790" i="1"/>
  <c r="E6789" i="1"/>
  <c r="F6789" i="1" s="1"/>
  <c r="G6789" i="1" s="1"/>
  <c r="G6788" i="1"/>
  <c r="F6788" i="1"/>
  <c r="E6788" i="1"/>
  <c r="G6787" i="1"/>
  <c r="E6787" i="1"/>
  <c r="F6787" i="1" s="1"/>
  <c r="E6786" i="1"/>
  <c r="F6786" i="1" s="1"/>
  <c r="G6786" i="1" s="1"/>
  <c r="G6785" i="1"/>
  <c r="F6785" i="1"/>
  <c r="E6785" i="1"/>
  <c r="E6784" i="1"/>
  <c r="F6784" i="1" s="1"/>
  <c r="G6784" i="1" s="1"/>
  <c r="E6783" i="1"/>
  <c r="F6783" i="1" s="1"/>
  <c r="G6783" i="1" s="1"/>
  <c r="G6782" i="1"/>
  <c r="F6782" i="1"/>
  <c r="E6782" i="1"/>
  <c r="F6781" i="1"/>
  <c r="G6781" i="1" s="1"/>
  <c r="E6781" i="1"/>
  <c r="E6780" i="1"/>
  <c r="F6780" i="1" s="1"/>
  <c r="G6780" i="1" s="1"/>
  <c r="G6779" i="1"/>
  <c r="E6779" i="1"/>
  <c r="F6779" i="1" s="1"/>
  <c r="G6778" i="1"/>
  <c r="F6778" i="1"/>
  <c r="E6778" i="1"/>
  <c r="E6777" i="1"/>
  <c r="F6777" i="1" s="1"/>
  <c r="G6777" i="1" s="1"/>
  <c r="E6776" i="1"/>
  <c r="F6776" i="1" s="1"/>
  <c r="G6776" i="1" s="1"/>
  <c r="G6775" i="1"/>
  <c r="F6775" i="1"/>
  <c r="E6775" i="1"/>
  <c r="G6774" i="1"/>
  <c r="F6774" i="1"/>
  <c r="E6774" i="1"/>
  <c r="E6773" i="1"/>
  <c r="F6773" i="1" s="1"/>
  <c r="G6773" i="1" s="1"/>
  <c r="G6772" i="1"/>
  <c r="F6772" i="1"/>
  <c r="E6772" i="1"/>
  <c r="G6771" i="1"/>
  <c r="E6771" i="1"/>
  <c r="F6771" i="1" s="1"/>
  <c r="E6770" i="1"/>
  <c r="F6770" i="1" s="1"/>
  <c r="G6770" i="1" s="1"/>
  <c r="G6769" i="1"/>
  <c r="F6769" i="1"/>
  <c r="E6769" i="1"/>
  <c r="E6768" i="1"/>
  <c r="F6768" i="1" s="1"/>
  <c r="G6768" i="1" s="1"/>
  <c r="E6767" i="1"/>
  <c r="F6767" i="1" s="1"/>
  <c r="G6767" i="1" s="1"/>
  <c r="F6766" i="1"/>
  <c r="G6766" i="1" s="1"/>
  <c r="E6766" i="1"/>
  <c r="F6765" i="1"/>
  <c r="G6765" i="1" s="1"/>
  <c r="E6765" i="1"/>
  <c r="E6764" i="1"/>
  <c r="F6764" i="1" s="1"/>
  <c r="G6764" i="1" s="1"/>
  <c r="E6763" i="1"/>
  <c r="F6763" i="1" s="1"/>
  <c r="G6763" i="1" s="1"/>
  <c r="G6762" i="1"/>
  <c r="F6762" i="1"/>
  <c r="E6762" i="1"/>
  <c r="E6761" i="1"/>
  <c r="F6761" i="1" s="1"/>
  <c r="G6761" i="1" s="1"/>
  <c r="E6760" i="1"/>
  <c r="F6760" i="1" s="1"/>
  <c r="G6760" i="1" s="1"/>
  <c r="G6759" i="1"/>
  <c r="F6759" i="1"/>
  <c r="E6759" i="1"/>
  <c r="G6758" i="1"/>
  <c r="F6758" i="1"/>
  <c r="E6758" i="1"/>
  <c r="F6757" i="1"/>
  <c r="G6757" i="1" s="1"/>
  <c r="E6757" i="1"/>
  <c r="G6756" i="1"/>
  <c r="E6756" i="1"/>
  <c r="F6756" i="1" s="1"/>
  <c r="G6755" i="1"/>
  <c r="E6755" i="1"/>
  <c r="F6755" i="1" s="1"/>
  <c r="E6754" i="1"/>
  <c r="F6754" i="1" s="1"/>
  <c r="G6754" i="1" s="1"/>
  <c r="G6753" i="1"/>
  <c r="E6753" i="1"/>
  <c r="F6753" i="1" s="1"/>
  <c r="E6752" i="1"/>
  <c r="F6752" i="1" s="1"/>
  <c r="G6752" i="1" s="1"/>
  <c r="E6751" i="1"/>
  <c r="F6751" i="1" s="1"/>
  <c r="G6751" i="1" s="1"/>
  <c r="G6750" i="1"/>
  <c r="F6750" i="1"/>
  <c r="E6750" i="1"/>
  <c r="F6749" i="1"/>
  <c r="G6749" i="1" s="1"/>
  <c r="E6749" i="1"/>
  <c r="E6748" i="1"/>
  <c r="F6748" i="1" s="1"/>
  <c r="G6748" i="1" s="1"/>
  <c r="G6747" i="1"/>
  <c r="E6747" i="1"/>
  <c r="F6747" i="1" s="1"/>
  <c r="F6746" i="1"/>
  <c r="G6746" i="1" s="1"/>
  <c r="E6746" i="1"/>
  <c r="E6745" i="1"/>
  <c r="F6745" i="1" s="1"/>
  <c r="G6745" i="1" s="1"/>
  <c r="E6744" i="1"/>
  <c r="F6744" i="1" s="1"/>
  <c r="G6744" i="1" s="1"/>
  <c r="G6743" i="1"/>
  <c r="E6743" i="1"/>
  <c r="F6743" i="1" s="1"/>
  <c r="G6742" i="1"/>
  <c r="F6742" i="1"/>
  <c r="E6742" i="1"/>
  <c r="E6741" i="1"/>
  <c r="F6741" i="1" s="1"/>
  <c r="G6741" i="1" s="1"/>
  <c r="E6740" i="1"/>
  <c r="F6740" i="1" s="1"/>
  <c r="G6740" i="1" s="1"/>
  <c r="G6739" i="1"/>
  <c r="E6739" i="1"/>
  <c r="F6739" i="1" s="1"/>
  <c r="E6738" i="1"/>
  <c r="F6738" i="1" s="1"/>
  <c r="G6738" i="1" s="1"/>
  <c r="E6737" i="1"/>
  <c r="F6737" i="1" s="1"/>
  <c r="G6737" i="1" s="1"/>
  <c r="E6736" i="1"/>
  <c r="F6736" i="1" s="1"/>
  <c r="G6736" i="1" s="1"/>
  <c r="E6735" i="1"/>
  <c r="F6735" i="1" s="1"/>
  <c r="G6735" i="1" s="1"/>
  <c r="F6734" i="1"/>
  <c r="G6734" i="1" s="1"/>
  <c r="E6734" i="1"/>
  <c r="F6733" i="1"/>
  <c r="G6733" i="1" s="1"/>
  <c r="E6733" i="1"/>
  <c r="E6732" i="1"/>
  <c r="F6732" i="1" s="1"/>
  <c r="G6732" i="1" s="1"/>
  <c r="G6731" i="1"/>
  <c r="E6731" i="1"/>
  <c r="F6731" i="1" s="1"/>
  <c r="F6730" i="1"/>
  <c r="G6730" i="1" s="1"/>
  <c r="E6730" i="1"/>
  <c r="E6729" i="1"/>
  <c r="F6729" i="1" s="1"/>
  <c r="G6729" i="1" s="1"/>
  <c r="E6728" i="1"/>
  <c r="F6728" i="1" s="1"/>
  <c r="G6728" i="1" s="1"/>
  <c r="E6727" i="1"/>
  <c r="F6727" i="1" s="1"/>
  <c r="G6727" i="1" s="1"/>
  <c r="G6726" i="1"/>
  <c r="F6726" i="1"/>
  <c r="E6726" i="1"/>
  <c r="F6725" i="1"/>
  <c r="G6725" i="1" s="1"/>
  <c r="E6725" i="1"/>
  <c r="G6724" i="1"/>
  <c r="E6724" i="1"/>
  <c r="F6724" i="1" s="1"/>
  <c r="G6723" i="1"/>
  <c r="E6723" i="1"/>
  <c r="F6723" i="1" s="1"/>
  <c r="F6722" i="1"/>
  <c r="G6722" i="1" s="1"/>
  <c r="E6722" i="1"/>
  <c r="G6721" i="1"/>
  <c r="E6721" i="1"/>
  <c r="F6721" i="1" s="1"/>
  <c r="E6720" i="1"/>
  <c r="F6720" i="1" s="1"/>
  <c r="G6720" i="1" s="1"/>
  <c r="E6719" i="1"/>
  <c r="F6719" i="1" s="1"/>
  <c r="G6719" i="1" s="1"/>
  <c r="F6718" i="1"/>
  <c r="G6718" i="1" s="1"/>
  <c r="E6718" i="1"/>
  <c r="F6717" i="1"/>
  <c r="G6717" i="1" s="1"/>
  <c r="E6717" i="1"/>
  <c r="E6716" i="1"/>
  <c r="F6716" i="1" s="1"/>
  <c r="G6716" i="1" s="1"/>
  <c r="G6715" i="1"/>
  <c r="E6715" i="1"/>
  <c r="F6715" i="1" s="1"/>
  <c r="F6714" i="1"/>
  <c r="G6714" i="1" s="1"/>
  <c r="E6714" i="1"/>
  <c r="E6713" i="1"/>
  <c r="F6713" i="1" s="1"/>
  <c r="G6713" i="1" s="1"/>
  <c r="E6712" i="1"/>
  <c r="F6712" i="1" s="1"/>
  <c r="G6712" i="1" s="1"/>
  <c r="G6711" i="1"/>
  <c r="E6711" i="1"/>
  <c r="F6711" i="1" s="1"/>
  <c r="G6710" i="1"/>
  <c r="F6710" i="1"/>
  <c r="E6710" i="1"/>
  <c r="F6709" i="1"/>
  <c r="G6709" i="1" s="1"/>
  <c r="E6709" i="1"/>
  <c r="E6708" i="1"/>
  <c r="F6708" i="1" s="1"/>
  <c r="G6708" i="1" s="1"/>
  <c r="G6707" i="1"/>
  <c r="E6707" i="1"/>
  <c r="F6707" i="1" s="1"/>
  <c r="E6706" i="1"/>
  <c r="F6706" i="1" s="1"/>
  <c r="G6706" i="1" s="1"/>
  <c r="E6705" i="1"/>
  <c r="F6705" i="1" s="1"/>
  <c r="G6705" i="1" s="1"/>
  <c r="E6704" i="1"/>
  <c r="F6704" i="1" s="1"/>
  <c r="G6704" i="1" s="1"/>
  <c r="E6703" i="1"/>
  <c r="F6703" i="1" s="1"/>
  <c r="G6703" i="1" s="1"/>
  <c r="F6702" i="1"/>
  <c r="G6702" i="1" s="1"/>
  <c r="E6702" i="1"/>
  <c r="F6701" i="1"/>
  <c r="G6701" i="1" s="1"/>
  <c r="E6701" i="1"/>
  <c r="E6700" i="1"/>
  <c r="F6700" i="1" s="1"/>
  <c r="G6700" i="1" s="1"/>
  <c r="E6699" i="1"/>
  <c r="F6699" i="1" s="1"/>
  <c r="G6699" i="1" s="1"/>
  <c r="F6698" i="1"/>
  <c r="G6698" i="1" s="1"/>
  <c r="E6698" i="1"/>
  <c r="E6697" i="1"/>
  <c r="F6697" i="1" s="1"/>
  <c r="G6697" i="1" s="1"/>
  <c r="E6696" i="1"/>
  <c r="F6696" i="1" s="1"/>
  <c r="G6696" i="1" s="1"/>
  <c r="E6695" i="1"/>
  <c r="F6695" i="1" s="1"/>
  <c r="G6695" i="1" s="1"/>
  <c r="G6694" i="1"/>
  <c r="F6694" i="1"/>
  <c r="E6694" i="1"/>
  <c r="F6693" i="1"/>
  <c r="G6693" i="1" s="1"/>
  <c r="E6693" i="1"/>
  <c r="G6692" i="1"/>
  <c r="E6692" i="1"/>
  <c r="F6692" i="1" s="1"/>
  <c r="G6691" i="1"/>
  <c r="E6691" i="1"/>
  <c r="F6691" i="1" s="1"/>
  <c r="F6690" i="1"/>
  <c r="G6690" i="1" s="1"/>
  <c r="E6690" i="1"/>
  <c r="G6689" i="1"/>
  <c r="E6689" i="1"/>
  <c r="F6689" i="1" s="1"/>
  <c r="E6688" i="1"/>
  <c r="F6688" i="1" s="1"/>
  <c r="G6688" i="1" s="1"/>
  <c r="E6687" i="1"/>
  <c r="F6687" i="1" s="1"/>
  <c r="G6687" i="1" s="1"/>
  <c r="G6686" i="1"/>
  <c r="F6686" i="1"/>
  <c r="E6686" i="1"/>
  <c r="F6685" i="1"/>
  <c r="G6685" i="1" s="1"/>
  <c r="E6685" i="1"/>
  <c r="E6684" i="1"/>
  <c r="F6684" i="1" s="1"/>
  <c r="G6684" i="1" s="1"/>
  <c r="G6683" i="1"/>
  <c r="E6683" i="1"/>
  <c r="F6683" i="1" s="1"/>
  <c r="F6682" i="1"/>
  <c r="G6682" i="1" s="1"/>
  <c r="E6682" i="1"/>
  <c r="E6681" i="1"/>
  <c r="F6681" i="1" s="1"/>
  <c r="G6681" i="1" s="1"/>
  <c r="E6680" i="1"/>
  <c r="F6680" i="1" s="1"/>
  <c r="G6680" i="1" s="1"/>
  <c r="G6679" i="1"/>
  <c r="E6679" i="1"/>
  <c r="F6679" i="1" s="1"/>
  <c r="G6678" i="1"/>
  <c r="F6678" i="1"/>
  <c r="E6678" i="1"/>
  <c r="E6677" i="1"/>
  <c r="F6677" i="1" s="1"/>
  <c r="G6677" i="1" s="1"/>
  <c r="E6676" i="1"/>
  <c r="F6676" i="1" s="1"/>
  <c r="G6676" i="1" s="1"/>
  <c r="G6675" i="1"/>
  <c r="E6675" i="1"/>
  <c r="F6675" i="1" s="1"/>
  <c r="E6674" i="1"/>
  <c r="F6674" i="1" s="1"/>
  <c r="G6674" i="1" s="1"/>
  <c r="E6673" i="1"/>
  <c r="F6673" i="1" s="1"/>
  <c r="G6673" i="1" s="1"/>
  <c r="E6672" i="1"/>
  <c r="F6672" i="1" s="1"/>
  <c r="G6672" i="1" s="1"/>
  <c r="E6671" i="1"/>
  <c r="F6671" i="1" s="1"/>
  <c r="G6671" i="1" s="1"/>
  <c r="F6670" i="1"/>
  <c r="G6670" i="1" s="1"/>
  <c r="E6670" i="1"/>
  <c r="F6669" i="1"/>
  <c r="G6669" i="1" s="1"/>
  <c r="E6669" i="1"/>
  <c r="E6668" i="1"/>
  <c r="F6668" i="1" s="1"/>
  <c r="G6668" i="1" s="1"/>
  <c r="E6667" i="1"/>
  <c r="F6667" i="1" s="1"/>
  <c r="G6667" i="1" s="1"/>
  <c r="F6666" i="1"/>
  <c r="G6666" i="1" s="1"/>
  <c r="E6666" i="1"/>
  <c r="E6665" i="1"/>
  <c r="F6665" i="1" s="1"/>
  <c r="G6665" i="1" s="1"/>
  <c r="E6664" i="1"/>
  <c r="F6664" i="1" s="1"/>
  <c r="G6664" i="1" s="1"/>
  <c r="E6663" i="1"/>
  <c r="F6663" i="1" s="1"/>
  <c r="G6663" i="1" s="1"/>
  <c r="G6662" i="1"/>
  <c r="F6662" i="1"/>
  <c r="E6662" i="1"/>
  <c r="E6661" i="1"/>
  <c r="F6661" i="1" s="1"/>
  <c r="G6661" i="1" s="1"/>
  <c r="G6660" i="1"/>
  <c r="E6660" i="1"/>
  <c r="F6660" i="1" s="1"/>
  <c r="G6659" i="1"/>
  <c r="E6659" i="1"/>
  <c r="F6659" i="1" s="1"/>
  <c r="F6658" i="1"/>
  <c r="G6658" i="1" s="1"/>
  <c r="E6658" i="1"/>
  <c r="E6657" i="1"/>
  <c r="F6657" i="1" s="1"/>
  <c r="G6657" i="1" s="1"/>
  <c r="E6656" i="1"/>
  <c r="F6656" i="1" s="1"/>
  <c r="G6656" i="1" s="1"/>
  <c r="E6655" i="1"/>
  <c r="F6655" i="1" s="1"/>
  <c r="G6655" i="1" s="1"/>
  <c r="G6654" i="1"/>
  <c r="F6654" i="1"/>
  <c r="E6654" i="1"/>
  <c r="F6653" i="1"/>
  <c r="G6653" i="1" s="1"/>
  <c r="E6653" i="1"/>
  <c r="E6652" i="1"/>
  <c r="F6652" i="1" s="1"/>
  <c r="G6652" i="1" s="1"/>
  <c r="G6651" i="1"/>
  <c r="E6651" i="1"/>
  <c r="F6651" i="1" s="1"/>
  <c r="F6650" i="1"/>
  <c r="G6650" i="1" s="1"/>
  <c r="E6650" i="1"/>
  <c r="E6649" i="1"/>
  <c r="F6649" i="1" s="1"/>
  <c r="G6649" i="1" s="1"/>
  <c r="E6648" i="1"/>
  <c r="F6648" i="1" s="1"/>
  <c r="G6648" i="1" s="1"/>
  <c r="E6647" i="1"/>
  <c r="F6647" i="1" s="1"/>
  <c r="G6647" i="1" s="1"/>
  <c r="G6646" i="1"/>
  <c r="F6646" i="1"/>
  <c r="E6646" i="1"/>
  <c r="E6645" i="1"/>
  <c r="F6645" i="1" s="1"/>
  <c r="G6645" i="1" s="1"/>
  <c r="E6644" i="1"/>
  <c r="F6644" i="1" s="1"/>
  <c r="G6644" i="1" s="1"/>
  <c r="G6643" i="1"/>
  <c r="E6643" i="1"/>
  <c r="F6643" i="1" s="1"/>
  <c r="E6642" i="1"/>
  <c r="F6642" i="1" s="1"/>
  <c r="G6642" i="1" s="1"/>
  <c r="E6641" i="1"/>
  <c r="F6641" i="1" s="1"/>
  <c r="G6641" i="1" s="1"/>
  <c r="E6640" i="1"/>
  <c r="F6640" i="1" s="1"/>
  <c r="G6640" i="1" s="1"/>
  <c r="E6639" i="1"/>
  <c r="F6639" i="1" s="1"/>
  <c r="G6639" i="1" s="1"/>
  <c r="F6638" i="1"/>
  <c r="G6638" i="1" s="1"/>
  <c r="E6638" i="1"/>
  <c r="F6637" i="1"/>
  <c r="G6637" i="1" s="1"/>
  <c r="E6637" i="1"/>
  <c r="E6636" i="1"/>
  <c r="F6636" i="1" s="1"/>
  <c r="G6636" i="1" s="1"/>
  <c r="E6635" i="1"/>
  <c r="F6635" i="1" s="1"/>
  <c r="G6635" i="1" s="1"/>
  <c r="F6634" i="1"/>
  <c r="G6634" i="1" s="1"/>
  <c r="E6634" i="1"/>
  <c r="E6633" i="1"/>
  <c r="F6633" i="1" s="1"/>
  <c r="G6633" i="1" s="1"/>
  <c r="E6632" i="1"/>
  <c r="F6632" i="1" s="1"/>
  <c r="G6632" i="1" s="1"/>
  <c r="E6631" i="1"/>
  <c r="F6631" i="1" s="1"/>
  <c r="G6631" i="1" s="1"/>
  <c r="G6630" i="1"/>
  <c r="F6630" i="1"/>
  <c r="E6630" i="1"/>
  <c r="F6629" i="1"/>
  <c r="G6629" i="1" s="1"/>
  <c r="E6629" i="1"/>
  <c r="G6628" i="1"/>
  <c r="E6628" i="1"/>
  <c r="F6628" i="1" s="1"/>
  <c r="G6627" i="1"/>
  <c r="E6627" i="1"/>
  <c r="F6627" i="1" s="1"/>
  <c r="E6626" i="1"/>
  <c r="F6626" i="1" s="1"/>
  <c r="G6626" i="1" s="1"/>
  <c r="G6625" i="1"/>
  <c r="E6625" i="1"/>
  <c r="F6625" i="1" s="1"/>
  <c r="E6624" i="1"/>
  <c r="F6624" i="1" s="1"/>
  <c r="G6624" i="1" s="1"/>
  <c r="E6623" i="1"/>
  <c r="F6623" i="1" s="1"/>
  <c r="G6623" i="1" s="1"/>
  <c r="G6622" i="1"/>
  <c r="F6622" i="1"/>
  <c r="E6622" i="1"/>
  <c r="F6621" i="1"/>
  <c r="G6621" i="1" s="1"/>
  <c r="E6621" i="1"/>
  <c r="E6620" i="1"/>
  <c r="F6620" i="1" s="1"/>
  <c r="G6620" i="1" s="1"/>
  <c r="G6619" i="1"/>
  <c r="E6619" i="1"/>
  <c r="F6619" i="1" s="1"/>
  <c r="F6618" i="1"/>
  <c r="G6618" i="1" s="1"/>
  <c r="E6618" i="1"/>
  <c r="E6617" i="1"/>
  <c r="F6617" i="1" s="1"/>
  <c r="G6617" i="1" s="1"/>
  <c r="E6616" i="1"/>
  <c r="F6616" i="1" s="1"/>
  <c r="G6616" i="1" s="1"/>
  <c r="G6615" i="1"/>
  <c r="E6615" i="1"/>
  <c r="F6615" i="1" s="1"/>
  <c r="G6614" i="1"/>
  <c r="F6614" i="1"/>
  <c r="E6614" i="1"/>
  <c r="E6613" i="1"/>
  <c r="F6613" i="1" s="1"/>
  <c r="G6613" i="1" s="1"/>
  <c r="E6612" i="1"/>
  <c r="F6612" i="1" s="1"/>
  <c r="G6612" i="1" s="1"/>
  <c r="G6611" i="1"/>
  <c r="E6611" i="1"/>
  <c r="F6611" i="1" s="1"/>
  <c r="E6610" i="1"/>
  <c r="F6610" i="1" s="1"/>
  <c r="G6610" i="1" s="1"/>
  <c r="E6609" i="1"/>
  <c r="F6609" i="1" s="1"/>
  <c r="G6609" i="1" s="1"/>
  <c r="E6608" i="1"/>
  <c r="F6608" i="1" s="1"/>
  <c r="G6608" i="1" s="1"/>
  <c r="E6607" i="1"/>
  <c r="F6607" i="1" s="1"/>
  <c r="G6607" i="1" s="1"/>
  <c r="F6606" i="1"/>
  <c r="G6606" i="1" s="1"/>
  <c r="E6606" i="1"/>
  <c r="F6605" i="1"/>
  <c r="G6605" i="1" s="1"/>
  <c r="E6605" i="1"/>
  <c r="E6604" i="1"/>
  <c r="F6604" i="1" s="1"/>
  <c r="G6604" i="1" s="1"/>
  <c r="E6603" i="1"/>
  <c r="F6603" i="1" s="1"/>
  <c r="G6603" i="1" s="1"/>
  <c r="F6602" i="1"/>
  <c r="G6602" i="1" s="1"/>
  <c r="E6602" i="1"/>
  <c r="E6601" i="1"/>
  <c r="F6601" i="1" s="1"/>
  <c r="G6601" i="1" s="1"/>
  <c r="E6600" i="1"/>
  <c r="F6600" i="1" s="1"/>
  <c r="G6600" i="1" s="1"/>
  <c r="E6599" i="1"/>
  <c r="F6599" i="1" s="1"/>
  <c r="G6599" i="1" s="1"/>
  <c r="G6598" i="1"/>
  <c r="F6598" i="1"/>
  <c r="E6598" i="1"/>
  <c r="F6597" i="1"/>
  <c r="G6597" i="1" s="1"/>
  <c r="E6597" i="1"/>
  <c r="G6596" i="1"/>
  <c r="E6596" i="1"/>
  <c r="F6596" i="1" s="1"/>
  <c r="G6595" i="1"/>
  <c r="E6595" i="1"/>
  <c r="F6595" i="1" s="1"/>
  <c r="F6594" i="1"/>
  <c r="G6594" i="1" s="1"/>
  <c r="E6594" i="1"/>
  <c r="G6593" i="1"/>
  <c r="E6593" i="1"/>
  <c r="F6593" i="1" s="1"/>
  <c r="E6592" i="1"/>
  <c r="F6592" i="1" s="1"/>
  <c r="G6592" i="1" s="1"/>
  <c r="E6591" i="1"/>
  <c r="F6591" i="1" s="1"/>
  <c r="G6591" i="1" s="1"/>
  <c r="F6590" i="1"/>
  <c r="G6590" i="1" s="1"/>
  <c r="E6590" i="1"/>
  <c r="F6589" i="1"/>
  <c r="G6589" i="1" s="1"/>
  <c r="E6589" i="1"/>
  <c r="E6588" i="1"/>
  <c r="F6588" i="1" s="1"/>
  <c r="G6588" i="1" s="1"/>
  <c r="G6587" i="1"/>
  <c r="E6587" i="1"/>
  <c r="F6587" i="1" s="1"/>
  <c r="F6586" i="1"/>
  <c r="G6586" i="1" s="1"/>
  <c r="E6586" i="1"/>
  <c r="E6585" i="1"/>
  <c r="F6585" i="1" s="1"/>
  <c r="G6585" i="1" s="1"/>
  <c r="E6584" i="1"/>
  <c r="F6584" i="1" s="1"/>
  <c r="G6584" i="1" s="1"/>
  <c r="G6583" i="1"/>
  <c r="E6583" i="1"/>
  <c r="F6583" i="1" s="1"/>
  <c r="G6582" i="1"/>
  <c r="F6582" i="1"/>
  <c r="E6582" i="1"/>
  <c r="F6581" i="1"/>
  <c r="G6581" i="1" s="1"/>
  <c r="E6581" i="1"/>
  <c r="E6580" i="1"/>
  <c r="F6580" i="1" s="1"/>
  <c r="G6580" i="1" s="1"/>
  <c r="G6579" i="1"/>
  <c r="E6579" i="1"/>
  <c r="F6579" i="1" s="1"/>
  <c r="E6578" i="1"/>
  <c r="F6578" i="1" s="1"/>
  <c r="G6578" i="1" s="1"/>
  <c r="G6577" i="1"/>
  <c r="E6577" i="1"/>
  <c r="F6577" i="1" s="1"/>
  <c r="E6576" i="1"/>
  <c r="F6576" i="1" s="1"/>
  <c r="G6576" i="1" s="1"/>
  <c r="E6575" i="1"/>
  <c r="F6575" i="1" s="1"/>
  <c r="G6575" i="1" s="1"/>
  <c r="F6574" i="1"/>
  <c r="G6574" i="1" s="1"/>
  <c r="E6574" i="1"/>
  <c r="F6573" i="1"/>
  <c r="G6573" i="1" s="1"/>
  <c r="E6573" i="1"/>
  <c r="E6572" i="1"/>
  <c r="F6572" i="1" s="1"/>
  <c r="G6572" i="1" s="1"/>
  <c r="E6571" i="1"/>
  <c r="F6571" i="1" s="1"/>
  <c r="G6571" i="1" s="1"/>
  <c r="F6570" i="1"/>
  <c r="G6570" i="1" s="1"/>
  <c r="E6570" i="1"/>
  <c r="E6569" i="1"/>
  <c r="F6569" i="1" s="1"/>
  <c r="G6569" i="1" s="1"/>
  <c r="E6568" i="1"/>
  <c r="F6568" i="1" s="1"/>
  <c r="G6568" i="1" s="1"/>
  <c r="E6567" i="1"/>
  <c r="F6567" i="1" s="1"/>
  <c r="G6567" i="1" s="1"/>
  <c r="G6566" i="1"/>
  <c r="F6566" i="1"/>
  <c r="E6566" i="1"/>
  <c r="F6565" i="1"/>
  <c r="G6565" i="1" s="1"/>
  <c r="E6565" i="1"/>
  <c r="E6564" i="1"/>
  <c r="F6564" i="1" s="1"/>
  <c r="G6564" i="1" s="1"/>
  <c r="G6563" i="1"/>
  <c r="E6563" i="1"/>
  <c r="F6563" i="1" s="1"/>
  <c r="F6562" i="1"/>
  <c r="G6562" i="1" s="1"/>
  <c r="E6562" i="1"/>
  <c r="G6561" i="1"/>
  <c r="E6561" i="1"/>
  <c r="F6561" i="1" s="1"/>
  <c r="E6560" i="1"/>
  <c r="F6560" i="1" s="1"/>
  <c r="G6560" i="1" s="1"/>
  <c r="E6559" i="1"/>
  <c r="F6559" i="1" s="1"/>
  <c r="G6559" i="1" s="1"/>
  <c r="G6558" i="1"/>
  <c r="F6558" i="1"/>
  <c r="E6558" i="1"/>
  <c r="F6557" i="1"/>
  <c r="G6557" i="1" s="1"/>
  <c r="E6557" i="1"/>
  <c r="E6556" i="1"/>
  <c r="F6556" i="1" s="1"/>
  <c r="G6556" i="1" s="1"/>
  <c r="E6555" i="1"/>
  <c r="F6555" i="1" s="1"/>
  <c r="G6555" i="1" s="1"/>
  <c r="F6554" i="1"/>
  <c r="G6554" i="1" s="1"/>
  <c r="E6554" i="1"/>
  <c r="E6553" i="1"/>
  <c r="F6553" i="1" s="1"/>
  <c r="G6553" i="1" s="1"/>
  <c r="E6552" i="1"/>
  <c r="F6552" i="1" s="1"/>
  <c r="G6552" i="1" s="1"/>
  <c r="G6551" i="1"/>
  <c r="E6551" i="1"/>
  <c r="F6551" i="1" s="1"/>
  <c r="G6550" i="1"/>
  <c r="F6550" i="1"/>
  <c r="E6550" i="1"/>
  <c r="E6549" i="1"/>
  <c r="F6549" i="1" s="1"/>
  <c r="G6549" i="1" s="1"/>
  <c r="E6548" i="1"/>
  <c r="F6548" i="1" s="1"/>
  <c r="G6548" i="1" s="1"/>
  <c r="G6547" i="1"/>
  <c r="E6547" i="1"/>
  <c r="F6547" i="1" s="1"/>
  <c r="E6546" i="1"/>
  <c r="F6546" i="1" s="1"/>
  <c r="G6546" i="1" s="1"/>
  <c r="E6545" i="1"/>
  <c r="F6545" i="1" s="1"/>
  <c r="G6545" i="1" s="1"/>
  <c r="E6544" i="1"/>
  <c r="F6544" i="1" s="1"/>
  <c r="G6544" i="1" s="1"/>
  <c r="E6543" i="1"/>
  <c r="F6543" i="1" s="1"/>
  <c r="G6543" i="1" s="1"/>
  <c r="F6542" i="1"/>
  <c r="G6542" i="1" s="1"/>
  <c r="E6542" i="1"/>
  <c r="F6541" i="1"/>
  <c r="G6541" i="1" s="1"/>
  <c r="E6541" i="1"/>
  <c r="E6540" i="1"/>
  <c r="F6540" i="1" s="1"/>
  <c r="G6540" i="1" s="1"/>
  <c r="E6539" i="1"/>
  <c r="F6539" i="1" s="1"/>
  <c r="G6539" i="1" s="1"/>
  <c r="F6538" i="1"/>
  <c r="G6538" i="1" s="1"/>
  <c r="E6538" i="1"/>
  <c r="E6537" i="1"/>
  <c r="F6537" i="1" s="1"/>
  <c r="G6537" i="1" s="1"/>
  <c r="E6536" i="1"/>
  <c r="F6536" i="1" s="1"/>
  <c r="G6536" i="1" s="1"/>
  <c r="E6535" i="1"/>
  <c r="F6535" i="1" s="1"/>
  <c r="G6535" i="1" s="1"/>
  <c r="G6534" i="1"/>
  <c r="F6534" i="1"/>
  <c r="E6534" i="1"/>
  <c r="F6533" i="1"/>
  <c r="G6533" i="1" s="1"/>
  <c r="E6533" i="1"/>
  <c r="G6532" i="1"/>
  <c r="E6532" i="1"/>
  <c r="F6532" i="1" s="1"/>
  <c r="G6531" i="1"/>
  <c r="E6531" i="1"/>
  <c r="F6531" i="1" s="1"/>
  <c r="F6530" i="1"/>
  <c r="G6530" i="1" s="1"/>
  <c r="E6530" i="1"/>
  <c r="G6529" i="1"/>
  <c r="E6529" i="1"/>
  <c r="F6529" i="1" s="1"/>
  <c r="E6528" i="1"/>
  <c r="F6528" i="1" s="1"/>
  <c r="G6528" i="1" s="1"/>
  <c r="E6527" i="1"/>
  <c r="F6527" i="1" s="1"/>
  <c r="G6527" i="1" s="1"/>
  <c r="G6526" i="1"/>
  <c r="F6526" i="1"/>
  <c r="E6526" i="1"/>
  <c r="F6525" i="1"/>
  <c r="G6525" i="1" s="1"/>
  <c r="E6525" i="1"/>
  <c r="E6524" i="1"/>
  <c r="F6524" i="1" s="1"/>
  <c r="G6524" i="1" s="1"/>
  <c r="G6523" i="1"/>
  <c r="E6523" i="1"/>
  <c r="F6523" i="1" s="1"/>
  <c r="F6522" i="1"/>
  <c r="G6522" i="1" s="1"/>
  <c r="E6522" i="1"/>
  <c r="E6521" i="1"/>
  <c r="F6521" i="1" s="1"/>
  <c r="G6521" i="1" s="1"/>
  <c r="E6520" i="1"/>
  <c r="F6520" i="1" s="1"/>
  <c r="G6520" i="1" s="1"/>
  <c r="G6519" i="1"/>
  <c r="E6519" i="1"/>
  <c r="F6519" i="1" s="1"/>
  <c r="G6518" i="1"/>
  <c r="F6518" i="1"/>
  <c r="E6518" i="1"/>
  <c r="E6517" i="1"/>
  <c r="F6517" i="1" s="1"/>
  <c r="G6517" i="1" s="1"/>
  <c r="E6516" i="1"/>
  <c r="F6516" i="1" s="1"/>
  <c r="G6516" i="1" s="1"/>
  <c r="G6515" i="1"/>
  <c r="E6515" i="1"/>
  <c r="F6515" i="1" s="1"/>
  <c r="E6514" i="1"/>
  <c r="F6514" i="1" s="1"/>
  <c r="G6514" i="1" s="1"/>
  <c r="E6513" i="1"/>
  <c r="F6513" i="1" s="1"/>
  <c r="G6513" i="1" s="1"/>
  <c r="E6512" i="1"/>
  <c r="F6512" i="1" s="1"/>
  <c r="G6512" i="1" s="1"/>
  <c r="E6511" i="1"/>
  <c r="F6511" i="1" s="1"/>
  <c r="G6511" i="1" s="1"/>
  <c r="F6510" i="1"/>
  <c r="G6510" i="1" s="1"/>
  <c r="E6510" i="1"/>
  <c r="F6509" i="1"/>
  <c r="G6509" i="1" s="1"/>
  <c r="E6509" i="1"/>
  <c r="E6508" i="1"/>
  <c r="F6508" i="1" s="1"/>
  <c r="G6508" i="1" s="1"/>
  <c r="E6507" i="1"/>
  <c r="F6507" i="1" s="1"/>
  <c r="G6507" i="1" s="1"/>
  <c r="F6506" i="1"/>
  <c r="G6506" i="1" s="1"/>
  <c r="E6506" i="1"/>
  <c r="E6505" i="1"/>
  <c r="F6505" i="1" s="1"/>
  <c r="G6505" i="1" s="1"/>
  <c r="E6504" i="1"/>
  <c r="F6504" i="1" s="1"/>
  <c r="G6504" i="1" s="1"/>
  <c r="E6503" i="1"/>
  <c r="F6503" i="1" s="1"/>
  <c r="G6503" i="1" s="1"/>
  <c r="G6502" i="1"/>
  <c r="F6502" i="1"/>
  <c r="E6502" i="1"/>
  <c r="F6501" i="1"/>
  <c r="G6501" i="1" s="1"/>
  <c r="E6501" i="1"/>
  <c r="G6500" i="1"/>
  <c r="E6500" i="1"/>
  <c r="F6500" i="1" s="1"/>
  <c r="G6499" i="1"/>
  <c r="E6499" i="1"/>
  <c r="F6499" i="1" s="1"/>
  <c r="E6498" i="1"/>
  <c r="F6498" i="1" s="1"/>
  <c r="G6498" i="1" s="1"/>
  <c r="G6497" i="1"/>
  <c r="E6497" i="1"/>
  <c r="F6497" i="1" s="1"/>
  <c r="E6496" i="1"/>
  <c r="F6496" i="1" s="1"/>
  <c r="G6496" i="1" s="1"/>
  <c r="E6495" i="1"/>
  <c r="F6495" i="1" s="1"/>
  <c r="G6495" i="1" s="1"/>
  <c r="G6494" i="1"/>
  <c r="F6494" i="1"/>
  <c r="E6494" i="1"/>
  <c r="F6493" i="1"/>
  <c r="G6493" i="1" s="1"/>
  <c r="E6493" i="1"/>
  <c r="E6492" i="1"/>
  <c r="F6492" i="1" s="1"/>
  <c r="G6492" i="1" s="1"/>
  <c r="G6491" i="1"/>
  <c r="E6491" i="1"/>
  <c r="F6491" i="1" s="1"/>
  <c r="F6490" i="1"/>
  <c r="G6490" i="1" s="1"/>
  <c r="E6490" i="1"/>
  <c r="E6489" i="1"/>
  <c r="F6489" i="1" s="1"/>
  <c r="G6489" i="1" s="1"/>
  <c r="E6488" i="1"/>
  <c r="F6488" i="1" s="1"/>
  <c r="G6488" i="1" s="1"/>
  <c r="G6487" i="1"/>
  <c r="E6487" i="1"/>
  <c r="F6487" i="1" s="1"/>
  <c r="G6486" i="1"/>
  <c r="F6486" i="1"/>
  <c r="E6486" i="1"/>
  <c r="E6485" i="1"/>
  <c r="F6485" i="1" s="1"/>
  <c r="G6485" i="1" s="1"/>
  <c r="E6484" i="1"/>
  <c r="F6484" i="1" s="1"/>
  <c r="G6484" i="1" s="1"/>
  <c r="G6483" i="1"/>
  <c r="E6483" i="1"/>
  <c r="F6483" i="1" s="1"/>
  <c r="E6482" i="1"/>
  <c r="F6482" i="1" s="1"/>
  <c r="G6482" i="1" s="1"/>
  <c r="E6481" i="1"/>
  <c r="F6481" i="1" s="1"/>
  <c r="G6481" i="1" s="1"/>
  <c r="E6480" i="1"/>
  <c r="F6480" i="1" s="1"/>
  <c r="G6480" i="1" s="1"/>
  <c r="E6479" i="1"/>
  <c r="F6479" i="1" s="1"/>
  <c r="G6479" i="1" s="1"/>
  <c r="F6478" i="1"/>
  <c r="G6478" i="1" s="1"/>
  <c r="E6478" i="1"/>
  <c r="F6477" i="1"/>
  <c r="G6477" i="1" s="1"/>
  <c r="E6477" i="1"/>
  <c r="E6476" i="1"/>
  <c r="F6476" i="1" s="1"/>
  <c r="G6476" i="1" s="1"/>
  <c r="E6475" i="1"/>
  <c r="F6475" i="1" s="1"/>
  <c r="G6475" i="1" s="1"/>
  <c r="F6474" i="1"/>
  <c r="G6474" i="1" s="1"/>
  <c r="E6474" i="1"/>
  <c r="E6473" i="1"/>
  <c r="F6473" i="1" s="1"/>
  <c r="G6473" i="1" s="1"/>
  <c r="E6472" i="1"/>
  <c r="F6472" i="1" s="1"/>
  <c r="G6472" i="1" s="1"/>
  <c r="E6471" i="1"/>
  <c r="F6471" i="1" s="1"/>
  <c r="G6471" i="1" s="1"/>
  <c r="G6470" i="1"/>
  <c r="F6470" i="1"/>
  <c r="E6470" i="1"/>
  <c r="F6469" i="1"/>
  <c r="G6469" i="1" s="1"/>
  <c r="E6469" i="1"/>
  <c r="G6468" i="1"/>
  <c r="E6468" i="1"/>
  <c r="F6468" i="1" s="1"/>
  <c r="G6467" i="1"/>
  <c r="E6467" i="1"/>
  <c r="F6467" i="1" s="1"/>
  <c r="F6466" i="1"/>
  <c r="G6466" i="1" s="1"/>
  <c r="E6466" i="1"/>
  <c r="G6465" i="1"/>
  <c r="E6465" i="1"/>
  <c r="F6465" i="1" s="1"/>
  <c r="E6464" i="1"/>
  <c r="F6464" i="1" s="1"/>
  <c r="G6464" i="1" s="1"/>
  <c r="E6463" i="1"/>
  <c r="F6463" i="1" s="1"/>
  <c r="G6463" i="1" s="1"/>
  <c r="F6462" i="1"/>
  <c r="G6462" i="1" s="1"/>
  <c r="E6462" i="1"/>
  <c r="F6461" i="1"/>
  <c r="G6461" i="1" s="1"/>
  <c r="E6461" i="1"/>
  <c r="E6460" i="1"/>
  <c r="F6460" i="1" s="1"/>
  <c r="G6460" i="1" s="1"/>
  <c r="G6459" i="1"/>
  <c r="E6459" i="1"/>
  <c r="F6459" i="1" s="1"/>
  <c r="F6458" i="1"/>
  <c r="G6458" i="1" s="1"/>
  <c r="E6458" i="1"/>
  <c r="E6457" i="1"/>
  <c r="F6457" i="1" s="1"/>
  <c r="G6457" i="1" s="1"/>
  <c r="E6456" i="1"/>
  <c r="F6456" i="1" s="1"/>
  <c r="G6456" i="1" s="1"/>
  <c r="G6455" i="1"/>
  <c r="E6455" i="1"/>
  <c r="F6455" i="1" s="1"/>
  <c r="G6454" i="1"/>
  <c r="F6454" i="1"/>
  <c r="E6454" i="1"/>
  <c r="E6453" i="1"/>
  <c r="F6453" i="1" s="1"/>
  <c r="G6453" i="1" s="1"/>
  <c r="E6452" i="1"/>
  <c r="F6452" i="1" s="1"/>
  <c r="G6452" i="1" s="1"/>
  <c r="G6451" i="1"/>
  <c r="E6451" i="1"/>
  <c r="F6451" i="1" s="1"/>
  <c r="E6450" i="1"/>
  <c r="F6450" i="1" s="1"/>
  <c r="G6450" i="1" s="1"/>
  <c r="E6449" i="1"/>
  <c r="F6449" i="1" s="1"/>
  <c r="G6449" i="1" s="1"/>
  <c r="E6448" i="1"/>
  <c r="F6448" i="1" s="1"/>
  <c r="G6448" i="1" s="1"/>
  <c r="E6447" i="1"/>
  <c r="F6447" i="1" s="1"/>
  <c r="G6447" i="1" s="1"/>
  <c r="F6446" i="1"/>
  <c r="G6446" i="1" s="1"/>
  <c r="E6446" i="1"/>
  <c r="F6445" i="1"/>
  <c r="G6445" i="1" s="1"/>
  <c r="E6445" i="1"/>
  <c r="E6444" i="1"/>
  <c r="F6444" i="1" s="1"/>
  <c r="G6444" i="1" s="1"/>
  <c r="E6443" i="1"/>
  <c r="F6443" i="1" s="1"/>
  <c r="G6443" i="1" s="1"/>
  <c r="F6442" i="1"/>
  <c r="G6442" i="1" s="1"/>
  <c r="E6442" i="1"/>
  <c r="E6441" i="1"/>
  <c r="F6441" i="1" s="1"/>
  <c r="G6441" i="1" s="1"/>
  <c r="E6440" i="1"/>
  <c r="F6440" i="1" s="1"/>
  <c r="G6440" i="1" s="1"/>
  <c r="E6439" i="1"/>
  <c r="F6439" i="1" s="1"/>
  <c r="G6439" i="1" s="1"/>
  <c r="G6438" i="1"/>
  <c r="F6438" i="1"/>
  <c r="E6438" i="1"/>
  <c r="F6437" i="1"/>
  <c r="G6437" i="1" s="1"/>
  <c r="E6437" i="1"/>
  <c r="G6436" i="1"/>
  <c r="E6436" i="1"/>
  <c r="F6436" i="1" s="1"/>
  <c r="G6435" i="1"/>
  <c r="E6435" i="1"/>
  <c r="F6435" i="1" s="1"/>
  <c r="F6434" i="1"/>
  <c r="G6434" i="1" s="1"/>
  <c r="E6434" i="1"/>
  <c r="G6433" i="1"/>
  <c r="E6433" i="1"/>
  <c r="F6433" i="1" s="1"/>
  <c r="E6432" i="1"/>
  <c r="F6432" i="1" s="1"/>
  <c r="G6432" i="1" s="1"/>
  <c r="E6431" i="1"/>
  <c r="F6431" i="1" s="1"/>
  <c r="G6431" i="1" s="1"/>
  <c r="G6430" i="1"/>
  <c r="F6430" i="1"/>
  <c r="E6430" i="1"/>
  <c r="F6429" i="1"/>
  <c r="G6429" i="1" s="1"/>
  <c r="E6429" i="1"/>
  <c r="E6428" i="1"/>
  <c r="F6428" i="1" s="1"/>
  <c r="G6428" i="1" s="1"/>
  <c r="G6427" i="1"/>
  <c r="E6427" i="1"/>
  <c r="F6427" i="1" s="1"/>
  <c r="F6426" i="1"/>
  <c r="G6426" i="1" s="1"/>
  <c r="E6426" i="1"/>
  <c r="E6425" i="1"/>
  <c r="F6425" i="1" s="1"/>
  <c r="G6425" i="1" s="1"/>
  <c r="E6424" i="1"/>
  <c r="F6424" i="1" s="1"/>
  <c r="G6424" i="1" s="1"/>
  <c r="G6423" i="1"/>
  <c r="E6423" i="1"/>
  <c r="F6423" i="1" s="1"/>
  <c r="G6422" i="1"/>
  <c r="F6422" i="1"/>
  <c r="E6422" i="1"/>
  <c r="E6421" i="1"/>
  <c r="F6421" i="1" s="1"/>
  <c r="G6421" i="1" s="1"/>
  <c r="E6420" i="1"/>
  <c r="F6420" i="1" s="1"/>
  <c r="G6420" i="1" s="1"/>
  <c r="G6419" i="1"/>
  <c r="E6419" i="1"/>
  <c r="F6419" i="1" s="1"/>
  <c r="F6418" i="1"/>
  <c r="G6418" i="1" s="1"/>
  <c r="E6418" i="1"/>
  <c r="E6417" i="1"/>
  <c r="F6417" i="1" s="1"/>
  <c r="G6417" i="1" s="1"/>
  <c r="E6416" i="1"/>
  <c r="F6416" i="1" s="1"/>
  <c r="G6416" i="1" s="1"/>
  <c r="E6415" i="1"/>
  <c r="F6415" i="1" s="1"/>
  <c r="G6415" i="1" s="1"/>
  <c r="F6414" i="1"/>
  <c r="G6414" i="1" s="1"/>
  <c r="E6414" i="1"/>
  <c r="F6413" i="1"/>
  <c r="G6413" i="1" s="1"/>
  <c r="E6413" i="1"/>
  <c r="E6412" i="1"/>
  <c r="F6412" i="1" s="1"/>
  <c r="G6412" i="1" s="1"/>
  <c r="E6411" i="1"/>
  <c r="F6411" i="1" s="1"/>
  <c r="G6411" i="1" s="1"/>
  <c r="F6410" i="1"/>
  <c r="G6410" i="1" s="1"/>
  <c r="E6410" i="1"/>
  <c r="E6409" i="1"/>
  <c r="F6409" i="1" s="1"/>
  <c r="G6409" i="1" s="1"/>
  <c r="E6408" i="1"/>
  <c r="F6408" i="1" s="1"/>
  <c r="G6408" i="1" s="1"/>
  <c r="E6407" i="1"/>
  <c r="F6407" i="1" s="1"/>
  <c r="G6407" i="1" s="1"/>
  <c r="G6406" i="1"/>
  <c r="F6406" i="1"/>
  <c r="E6406" i="1"/>
  <c r="F6405" i="1"/>
  <c r="G6405" i="1" s="1"/>
  <c r="E6405" i="1"/>
  <c r="G6404" i="1"/>
  <c r="E6404" i="1"/>
  <c r="F6404" i="1" s="1"/>
  <c r="G6403" i="1"/>
  <c r="E6403" i="1"/>
  <c r="F6403" i="1" s="1"/>
  <c r="F6402" i="1"/>
  <c r="G6402" i="1" s="1"/>
  <c r="E6402" i="1"/>
  <c r="G6401" i="1"/>
  <c r="E6401" i="1"/>
  <c r="F6401" i="1" s="1"/>
  <c r="E6400" i="1"/>
  <c r="F6400" i="1" s="1"/>
  <c r="G6400" i="1" s="1"/>
  <c r="E6399" i="1"/>
  <c r="F6399" i="1" s="1"/>
  <c r="G6399" i="1" s="1"/>
  <c r="G6398" i="1"/>
  <c r="F6398" i="1"/>
  <c r="E6398" i="1"/>
  <c r="F6397" i="1"/>
  <c r="G6397" i="1" s="1"/>
  <c r="E6397" i="1"/>
  <c r="E6396" i="1"/>
  <c r="F6396" i="1" s="1"/>
  <c r="G6396" i="1" s="1"/>
  <c r="G6395" i="1"/>
  <c r="E6395" i="1"/>
  <c r="F6395" i="1" s="1"/>
  <c r="F6394" i="1"/>
  <c r="G6394" i="1" s="1"/>
  <c r="E6394" i="1"/>
  <c r="E6393" i="1"/>
  <c r="F6393" i="1" s="1"/>
  <c r="G6393" i="1" s="1"/>
  <c r="E6392" i="1"/>
  <c r="F6392" i="1" s="1"/>
  <c r="G6392" i="1" s="1"/>
  <c r="G6391" i="1"/>
  <c r="E6391" i="1"/>
  <c r="F6391" i="1" s="1"/>
  <c r="G6390" i="1"/>
  <c r="F6390" i="1"/>
  <c r="E6390" i="1"/>
  <c r="E6389" i="1"/>
  <c r="F6389" i="1" s="1"/>
  <c r="G6389" i="1" s="1"/>
  <c r="E6388" i="1"/>
  <c r="F6388" i="1" s="1"/>
  <c r="G6388" i="1" s="1"/>
  <c r="G6387" i="1"/>
  <c r="E6387" i="1"/>
  <c r="F6387" i="1" s="1"/>
  <c r="E6386" i="1"/>
  <c r="F6386" i="1" s="1"/>
  <c r="G6386" i="1" s="1"/>
  <c r="E6385" i="1"/>
  <c r="F6385" i="1" s="1"/>
  <c r="G6385" i="1" s="1"/>
  <c r="E6384" i="1"/>
  <c r="F6384" i="1" s="1"/>
  <c r="G6384" i="1" s="1"/>
  <c r="E6383" i="1"/>
  <c r="F6383" i="1" s="1"/>
  <c r="G6383" i="1" s="1"/>
  <c r="G6382" i="1"/>
  <c r="F6382" i="1"/>
  <c r="E6382" i="1"/>
  <c r="F6381" i="1"/>
  <c r="G6381" i="1" s="1"/>
  <c r="E6381" i="1"/>
  <c r="E6380" i="1"/>
  <c r="F6380" i="1" s="1"/>
  <c r="G6380" i="1" s="1"/>
  <c r="E6379" i="1"/>
  <c r="F6379" i="1" s="1"/>
  <c r="G6379" i="1" s="1"/>
  <c r="F6378" i="1"/>
  <c r="G6378" i="1" s="1"/>
  <c r="E6378" i="1"/>
  <c r="E6377" i="1"/>
  <c r="F6377" i="1" s="1"/>
  <c r="G6377" i="1" s="1"/>
  <c r="E6376" i="1"/>
  <c r="F6376" i="1" s="1"/>
  <c r="G6376" i="1" s="1"/>
  <c r="E6375" i="1"/>
  <c r="F6375" i="1" s="1"/>
  <c r="G6375" i="1" s="1"/>
  <c r="G6374" i="1"/>
  <c r="F6374" i="1"/>
  <c r="E6374" i="1"/>
  <c r="F6373" i="1"/>
  <c r="G6373" i="1" s="1"/>
  <c r="E6373" i="1"/>
  <c r="G6372" i="1"/>
  <c r="E6372" i="1"/>
  <c r="F6372" i="1" s="1"/>
  <c r="G6371" i="1"/>
  <c r="E6371" i="1"/>
  <c r="F6371" i="1" s="1"/>
  <c r="E6370" i="1"/>
  <c r="F6370" i="1" s="1"/>
  <c r="G6370" i="1" s="1"/>
  <c r="G6369" i="1"/>
  <c r="E6369" i="1"/>
  <c r="F6369" i="1" s="1"/>
  <c r="E6368" i="1"/>
  <c r="F6368" i="1" s="1"/>
  <c r="G6368" i="1" s="1"/>
  <c r="E6367" i="1"/>
  <c r="F6367" i="1" s="1"/>
  <c r="G6367" i="1" s="1"/>
  <c r="G6366" i="1"/>
  <c r="F6366" i="1"/>
  <c r="E6366" i="1"/>
  <c r="F6365" i="1"/>
  <c r="G6365" i="1" s="1"/>
  <c r="E6365" i="1"/>
  <c r="E6364" i="1"/>
  <c r="F6364" i="1" s="1"/>
  <c r="G6364" i="1" s="1"/>
  <c r="G6363" i="1"/>
  <c r="E6363" i="1"/>
  <c r="F6363" i="1" s="1"/>
  <c r="F6362" i="1"/>
  <c r="G6362" i="1" s="1"/>
  <c r="E6362" i="1"/>
  <c r="E6361" i="1"/>
  <c r="F6361" i="1" s="1"/>
  <c r="G6361" i="1" s="1"/>
  <c r="E6360" i="1"/>
  <c r="F6360" i="1" s="1"/>
  <c r="G6360" i="1" s="1"/>
  <c r="G6359" i="1"/>
  <c r="E6359" i="1"/>
  <c r="F6359" i="1" s="1"/>
  <c r="G6358" i="1"/>
  <c r="F6358" i="1"/>
  <c r="E6358" i="1"/>
  <c r="E6357" i="1"/>
  <c r="F6357" i="1" s="1"/>
  <c r="G6357" i="1" s="1"/>
  <c r="E6356" i="1"/>
  <c r="F6356" i="1" s="1"/>
  <c r="G6356" i="1" s="1"/>
  <c r="G6355" i="1"/>
  <c r="E6355" i="1"/>
  <c r="F6355" i="1" s="1"/>
  <c r="E6354" i="1"/>
  <c r="F6354" i="1" s="1"/>
  <c r="G6354" i="1" s="1"/>
  <c r="E6353" i="1"/>
  <c r="F6353" i="1" s="1"/>
  <c r="G6353" i="1" s="1"/>
  <c r="E6352" i="1"/>
  <c r="F6352" i="1" s="1"/>
  <c r="G6352" i="1" s="1"/>
  <c r="E6351" i="1"/>
  <c r="F6351" i="1" s="1"/>
  <c r="G6351" i="1" s="1"/>
  <c r="F6350" i="1"/>
  <c r="G6350" i="1" s="1"/>
  <c r="E6350" i="1"/>
  <c r="F6349" i="1"/>
  <c r="G6349" i="1" s="1"/>
  <c r="E6349" i="1"/>
  <c r="E6348" i="1"/>
  <c r="F6348" i="1" s="1"/>
  <c r="G6348" i="1" s="1"/>
  <c r="E6347" i="1"/>
  <c r="F6347" i="1" s="1"/>
  <c r="G6347" i="1" s="1"/>
  <c r="F6346" i="1"/>
  <c r="G6346" i="1" s="1"/>
  <c r="E6346" i="1"/>
  <c r="E6345" i="1"/>
  <c r="F6345" i="1" s="1"/>
  <c r="G6345" i="1" s="1"/>
  <c r="E6344" i="1"/>
  <c r="F6344" i="1" s="1"/>
  <c r="G6344" i="1" s="1"/>
  <c r="E6343" i="1"/>
  <c r="F6343" i="1" s="1"/>
  <c r="G6343" i="1" s="1"/>
  <c r="G6342" i="1"/>
  <c r="F6342" i="1"/>
  <c r="E6342" i="1"/>
  <c r="F6341" i="1"/>
  <c r="G6341" i="1" s="1"/>
  <c r="E6341" i="1"/>
  <c r="G6340" i="1"/>
  <c r="E6340" i="1"/>
  <c r="F6340" i="1" s="1"/>
  <c r="G6339" i="1"/>
  <c r="E6339" i="1"/>
  <c r="F6339" i="1" s="1"/>
  <c r="F6338" i="1"/>
  <c r="G6338" i="1" s="1"/>
  <c r="E6338" i="1"/>
  <c r="G6337" i="1"/>
  <c r="E6337" i="1"/>
  <c r="F6337" i="1" s="1"/>
  <c r="E6336" i="1"/>
  <c r="F6336" i="1" s="1"/>
  <c r="G6336" i="1" s="1"/>
  <c r="E6335" i="1"/>
  <c r="F6335" i="1" s="1"/>
  <c r="G6335" i="1" s="1"/>
  <c r="G6334" i="1"/>
  <c r="F6334" i="1"/>
  <c r="E6334" i="1"/>
  <c r="F6333" i="1"/>
  <c r="G6333" i="1" s="1"/>
  <c r="E6333" i="1"/>
  <c r="E6332" i="1"/>
  <c r="F6332" i="1" s="1"/>
  <c r="G6332" i="1" s="1"/>
  <c r="G6331" i="1"/>
  <c r="E6331" i="1"/>
  <c r="F6331" i="1" s="1"/>
  <c r="F6330" i="1"/>
  <c r="G6330" i="1" s="1"/>
  <c r="E6330" i="1"/>
  <c r="E6329" i="1"/>
  <c r="F6329" i="1" s="1"/>
  <c r="G6329" i="1" s="1"/>
  <c r="E6328" i="1"/>
  <c r="F6328" i="1" s="1"/>
  <c r="G6328" i="1" s="1"/>
  <c r="G6327" i="1"/>
  <c r="E6327" i="1"/>
  <c r="F6327" i="1" s="1"/>
  <c r="G6326" i="1"/>
  <c r="F6326" i="1"/>
  <c r="E6326" i="1"/>
  <c r="F6325" i="1"/>
  <c r="G6325" i="1" s="1"/>
  <c r="E6325" i="1"/>
  <c r="E6324" i="1"/>
  <c r="F6324" i="1" s="1"/>
  <c r="G6324" i="1" s="1"/>
  <c r="G6323" i="1"/>
  <c r="E6323" i="1"/>
  <c r="F6323" i="1" s="1"/>
  <c r="E6322" i="1"/>
  <c r="F6322" i="1" s="1"/>
  <c r="G6322" i="1" s="1"/>
  <c r="E6321" i="1"/>
  <c r="F6321" i="1" s="1"/>
  <c r="G6321" i="1" s="1"/>
  <c r="F6320" i="1"/>
  <c r="G6320" i="1" s="1"/>
  <c r="E6320" i="1"/>
  <c r="E6319" i="1"/>
  <c r="F6319" i="1" s="1"/>
  <c r="G6319" i="1" s="1"/>
  <c r="G6318" i="1"/>
  <c r="F6318" i="1"/>
  <c r="E6318" i="1"/>
  <c r="G6317" i="1"/>
  <c r="F6317" i="1"/>
  <c r="E6317" i="1"/>
  <c r="F6316" i="1"/>
  <c r="G6316" i="1" s="1"/>
  <c r="E6316" i="1"/>
  <c r="E6315" i="1"/>
  <c r="F6315" i="1" s="1"/>
  <c r="G6315" i="1" s="1"/>
  <c r="G6314" i="1"/>
  <c r="F6314" i="1"/>
  <c r="E6314" i="1"/>
  <c r="E6313" i="1"/>
  <c r="F6313" i="1" s="1"/>
  <c r="G6313" i="1" s="1"/>
  <c r="E6312" i="1"/>
  <c r="F6312" i="1" s="1"/>
  <c r="G6312" i="1" s="1"/>
  <c r="G6311" i="1"/>
  <c r="F6311" i="1"/>
  <c r="E6311" i="1"/>
  <c r="F6310" i="1"/>
  <c r="G6310" i="1" s="1"/>
  <c r="E6310" i="1"/>
  <c r="F6309" i="1"/>
  <c r="G6309" i="1" s="1"/>
  <c r="E6309" i="1"/>
  <c r="E6308" i="1"/>
  <c r="F6308" i="1" s="1"/>
  <c r="G6308" i="1" s="1"/>
  <c r="E6307" i="1"/>
  <c r="F6307" i="1" s="1"/>
  <c r="G6307" i="1" s="1"/>
  <c r="F6306" i="1"/>
  <c r="G6306" i="1" s="1"/>
  <c r="E6306" i="1"/>
  <c r="E6305" i="1"/>
  <c r="F6305" i="1" s="1"/>
  <c r="G6305" i="1" s="1"/>
  <c r="F6304" i="1"/>
  <c r="G6304" i="1" s="1"/>
  <c r="E6304" i="1"/>
  <c r="F6303" i="1"/>
  <c r="G6303" i="1" s="1"/>
  <c r="E6303" i="1"/>
  <c r="G6302" i="1"/>
  <c r="F6302" i="1"/>
  <c r="E6302" i="1"/>
  <c r="F6301" i="1"/>
  <c r="G6301" i="1" s="1"/>
  <c r="E6301" i="1"/>
  <c r="G6300" i="1"/>
  <c r="F6300" i="1"/>
  <c r="E6300" i="1"/>
  <c r="E6299" i="1"/>
  <c r="F6299" i="1" s="1"/>
  <c r="G6299" i="1" s="1"/>
  <c r="G6298" i="1"/>
  <c r="F6298" i="1"/>
  <c r="E6298" i="1"/>
  <c r="G6297" i="1"/>
  <c r="F6297" i="1"/>
  <c r="E6297" i="1"/>
  <c r="E6296" i="1"/>
  <c r="F6296" i="1" s="1"/>
  <c r="G6296" i="1" s="1"/>
  <c r="F6295" i="1"/>
  <c r="G6295" i="1" s="1"/>
  <c r="E6295" i="1"/>
  <c r="G6294" i="1"/>
  <c r="F6294" i="1"/>
  <c r="E6294" i="1"/>
  <c r="F6293" i="1"/>
  <c r="G6293" i="1" s="1"/>
  <c r="E6293" i="1"/>
  <c r="E6292" i="1"/>
  <c r="F6292" i="1" s="1"/>
  <c r="G6292" i="1" s="1"/>
  <c r="G6291" i="1"/>
  <c r="E6291" i="1"/>
  <c r="F6291" i="1" s="1"/>
  <c r="E6290" i="1"/>
  <c r="F6290" i="1" s="1"/>
  <c r="G6290" i="1" s="1"/>
  <c r="E6289" i="1"/>
  <c r="F6289" i="1" s="1"/>
  <c r="G6289" i="1" s="1"/>
  <c r="F6288" i="1"/>
  <c r="G6288" i="1" s="1"/>
  <c r="E6288" i="1"/>
  <c r="E6287" i="1"/>
  <c r="F6287" i="1" s="1"/>
  <c r="G6287" i="1" s="1"/>
  <c r="G6286" i="1"/>
  <c r="F6286" i="1"/>
  <c r="E6286" i="1"/>
  <c r="G6285" i="1"/>
  <c r="F6285" i="1"/>
  <c r="E6285" i="1"/>
  <c r="F6284" i="1"/>
  <c r="G6284" i="1" s="1"/>
  <c r="E6284" i="1"/>
  <c r="E6283" i="1"/>
  <c r="F6283" i="1" s="1"/>
  <c r="G6283" i="1" s="1"/>
  <c r="G6282" i="1"/>
  <c r="F6282" i="1"/>
  <c r="E6282" i="1"/>
  <c r="E6281" i="1"/>
  <c r="F6281" i="1" s="1"/>
  <c r="G6281" i="1" s="1"/>
  <c r="E6280" i="1"/>
  <c r="F6280" i="1" s="1"/>
  <c r="G6280" i="1" s="1"/>
  <c r="G6279" i="1"/>
  <c r="F6279" i="1"/>
  <c r="E6279" i="1"/>
  <c r="F6278" i="1"/>
  <c r="G6278" i="1" s="1"/>
  <c r="E6278" i="1"/>
  <c r="F6277" i="1"/>
  <c r="G6277" i="1" s="1"/>
  <c r="E6277" i="1"/>
  <c r="E6276" i="1"/>
  <c r="F6276" i="1" s="1"/>
  <c r="G6276" i="1" s="1"/>
  <c r="G6275" i="1"/>
  <c r="E6275" i="1"/>
  <c r="F6275" i="1" s="1"/>
  <c r="F6274" i="1"/>
  <c r="G6274" i="1" s="1"/>
  <c r="E6274" i="1"/>
  <c r="E6273" i="1"/>
  <c r="F6273" i="1" s="1"/>
  <c r="G6273" i="1" s="1"/>
  <c r="F6272" i="1"/>
  <c r="G6272" i="1" s="1"/>
  <c r="E6272" i="1"/>
  <c r="F6271" i="1"/>
  <c r="G6271" i="1" s="1"/>
  <c r="E6271" i="1"/>
  <c r="G6270" i="1"/>
  <c r="F6270" i="1"/>
  <c r="E6270" i="1"/>
  <c r="F6269" i="1"/>
  <c r="G6269" i="1" s="1"/>
  <c r="E6269" i="1"/>
  <c r="G6268" i="1"/>
  <c r="F6268" i="1"/>
  <c r="E6268" i="1"/>
  <c r="E6267" i="1"/>
  <c r="F6267" i="1" s="1"/>
  <c r="G6267" i="1" s="1"/>
  <c r="G6266" i="1"/>
  <c r="F6266" i="1"/>
  <c r="E6266" i="1"/>
  <c r="G6265" i="1"/>
  <c r="F6265" i="1"/>
  <c r="E6265" i="1"/>
  <c r="E6264" i="1"/>
  <c r="F6264" i="1" s="1"/>
  <c r="G6264" i="1" s="1"/>
  <c r="F6263" i="1"/>
  <c r="G6263" i="1" s="1"/>
  <c r="E6263" i="1"/>
  <c r="G6262" i="1"/>
  <c r="F6262" i="1"/>
  <c r="E6262" i="1"/>
  <c r="E6261" i="1"/>
  <c r="F6261" i="1" s="1"/>
  <c r="G6261" i="1" s="1"/>
  <c r="E6260" i="1"/>
  <c r="F6260" i="1" s="1"/>
  <c r="G6260" i="1" s="1"/>
  <c r="G6259" i="1"/>
  <c r="E6259" i="1"/>
  <c r="F6259" i="1" s="1"/>
  <c r="E6258" i="1"/>
  <c r="F6258" i="1" s="1"/>
  <c r="G6258" i="1" s="1"/>
  <c r="E6257" i="1"/>
  <c r="F6257" i="1" s="1"/>
  <c r="G6257" i="1" s="1"/>
  <c r="F6256" i="1"/>
  <c r="G6256" i="1" s="1"/>
  <c r="E6256" i="1"/>
  <c r="E6255" i="1"/>
  <c r="F6255" i="1" s="1"/>
  <c r="G6255" i="1" s="1"/>
  <c r="G6254" i="1"/>
  <c r="F6254" i="1"/>
  <c r="E6254" i="1"/>
  <c r="G6253" i="1"/>
  <c r="F6253" i="1"/>
  <c r="E6253" i="1"/>
  <c r="F6252" i="1"/>
  <c r="G6252" i="1" s="1"/>
  <c r="E6252" i="1"/>
  <c r="E6251" i="1"/>
  <c r="F6251" i="1" s="1"/>
  <c r="G6251" i="1" s="1"/>
  <c r="G6250" i="1"/>
  <c r="F6250" i="1"/>
  <c r="E6250" i="1"/>
  <c r="E6249" i="1"/>
  <c r="F6249" i="1" s="1"/>
  <c r="G6249" i="1" s="1"/>
  <c r="E6248" i="1"/>
  <c r="F6248" i="1" s="1"/>
  <c r="G6248" i="1" s="1"/>
  <c r="G6247" i="1"/>
  <c r="F6247" i="1"/>
  <c r="E6247" i="1"/>
  <c r="F6246" i="1"/>
  <c r="G6246" i="1" s="1"/>
  <c r="E6246" i="1"/>
  <c r="F6245" i="1"/>
  <c r="G6245" i="1" s="1"/>
  <c r="E6245" i="1"/>
  <c r="E6244" i="1"/>
  <c r="F6244" i="1" s="1"/>
  <c r="G6244" i="1" s="1"/>
  <c r="G6243" i="1"/>
  <c r="E6243" i="1"/>
  <c r="F6243" i="1" s="1"/>
  <c r="F6242" i="1"/>
  <c r="G6242" i="1" s="1"/>
  <c r="E6242" i="1"/>
  <c r="E6241" i="1"/>
  <c r="F6241" i="1" s="1"/>
  <c r="G6241" i="1" s="1"/>
  <c r="F6240" i="1"/>
  <c r="G6240" i="1" s="1"/>
  <c r="E6240" i="1"/>
  <c r="F6239" i="1"/>
  <c r="G6239" i="1" s="1"/>
  <c r="E6239" i="1"/>
  <c r="G6238" i="1"/>
  <c r="F6238" i="1"/>
  <c r="E6238" i="1"/>
  <c r="F6237" i="1"/>
  <c r="G6237" i="1" s="1"/>
  <c r="E6237" i="1"/>
  <c r="G6236" i="1"/>
  <c r="F6236" i="1"/>
  <c r="E6236" i="1"/>
  <c r="E6235" i="1"/>
  <c r="F6235" i="1" s="1"/>
  <c r="G6235" i="1" s="1"/>
  <c r="G6234" i="1"/>
  <c r="F6234" i="1"/>
  <c r="E6234" i="1"/>
  <c r="G6233" i="1"/>
  <c r="F6233" i="1"/>
  <c r="E6233" i="1"/>
  <c r="E6232" i="1"/>
  <c r="F6232" i="1" s="1"/>
  <c r="G6232" i="1" s="1"/>
  <c r="F6231" i="1"/>
  <c r="G6231" i="1" s="1"/>
  <c r="E6231" i="1"/>
  <c r="G6230" i="1"/>
  <c r="F6230" i="1"/>
  <c r="E6230" i="1"/>
  <c r="E6229" i="1"/>
  <c r="F6229" i="1" s="1"/>
  <c r="G6229" i="1" s="1"/>
  <c r="E6228" i="1"/>
  <c r="F6228" i="1" s="1"/>
  <c r="G6228" i="1" s="1"/>
  <c r="G6227" i="1"/>
  <c r="E6227" i="1"/>
  <c r="F6227" i="1" s="1"/>
  <c r="E6226" i="1"/>
  <c r="F6226" i="1" s="1"/>
  <c r="G6226" i="1" s="1"/>
  <c r="E6225" i="1"/>
  <c r="F6225" i="1" s="1"/>
  <c r="G6225" i="1" s="1"/>
  <c r="F6224" i="1"/>
  <c r="G6224" i="1" s="1"/>
  <c r="E6224" i="1"/>
  <c r="E6223" i="1"/>
  <c r="F6223" i="1" s="1"/>
  <c r="G6223" i="1" s="1"/>
  <c r="G6222" i="1"/>
  <c r="F6222" i="1"/>
  <c r="E6222" i="1"/>
  <c r="G6221" i="1"/>
  <c r="F6221" i="1"/>
  <c r="E6221" i="1"/>
  <c r="F6220" i="1"/>
  <c r="G6220" i="1" s="1"/>
  <c r="E6220" i="1"/>
  <c r="E6219" i="1"/>
  <c r="F6219" i="1" s="1"/>
  <c r="G6219" i="1" s="1"/>
  <c r="G6218" i="1"/>
  <c r="F6218" i="1"/>
  <c r="E6218" i="1"/>
  <c r="E6217" i="1"/>
  <c r="F6217" i="1" s="1"/>
  <c r="G6217" i="1" s="1"/>
  <c r="E6216" i="1"/>
  <c r="F6216" i="1" s="1"/>
  <c r="G6216" i="1" s="1"/>
  <c r="G6215" i="1"/>
  <c r="F6215" i="1"/>
  <c r="E6215" i="1"/>
  <c r="F6214" i="1"/>
  <c r="G6214" i="1" s="1"/>
  <c r="E6214" i="1"/>
  <c r="F6213" i="1"/>
  <c r="G6213" i="1" s="1"/>
  <c r="E6213" i="1"/>
  <c r="E6212" i="1"/>
  <c r="F6212" i="1" s="1"/>
  <c r="G6212" i="1" s="1"/>
  <c r="E6211" i="1"/>
  <c r="F6211" i="1" s="1"/>
  <c r="G6211" i="1" s="1"/>
  <c r="F6210" i="1"/>
  <c r="G6210" i="1" s="1"/>
  <c r="E6210" i="1"/>
  <c r="E6209" i="1"/>
  <c r="F6209" i="1" s="1"/>
  <c r="G6209" i="1" s="1"/>
  <c r="F6208" i="1"/>
  <c r="G6208" i="1" s="1"/>
  <c r="E6208" i="1"/>
  <c r="F6207" i="1"/>
  <c r="G6207" i="1" s="1"/>
  <c r="E6207" i="1"/>
  <c r="G6206" i="1"/>
  <c r="F6206" i="1"/>
  <c r="E6206" i="1"/>
  <c r="F6205" i="1"/>
  <c r="G6205" i="1" s="1"/>
  <c r="E6205" i="1"/>
  <c r="G6204" i="1"/>
  <c r="F6204" i="1"/>
  <c r="E6204" i="1"/>
  <c r="E6203" i="1"/>
  <c r="F6203" i="1" s="1"/>
  <c r="G6203" i="1" s="1"/>
  <c r="G6202" i="1"/>
  <c r="F6202" i="1"/>
  <c r="E6202" i="1"/>
  <c r="G6201" i="1"/>
  <c r="F6201" i="1"/>
  <c r="E6201" i="1"/>
  <c r="E6200" i="1"/>
  <c r="F6200" i="1" s="1"/>
  <c r="G6200" i="1" s="1"/>
  <c r="F6199" i="1"/>
  <c r="G6199" i="1" s="1"/>
  <c r="E6199" i="1"/>
  <c r="G6198" i="1"/>
  <c r="F6198" i="1"/>
  <c r="E6198" i="1"/>
  <c r="E6197" i="1"/>
  <c r="F6197" i="1" s="1"/>
  <c r="G6197" i="1" s="1"/>
  <c r="E6196" i="1"/>
  <c r="F6196" i="1" s="1"/>
  <c r="G6196" i="1" s="1"/>
  <c r="G6195" i="1"/>
  <c r="E6195" i="1"/>
  <c r="F6195" i="1" s="1"/>
  <c r="E6194" i="1"/>
  <c r="F6194" i="1" s="1"/>
  <c r="G6194" i="1" s="1"/>
  <c r="G6193" i="1"/>
  <c r="E6193" i="1"/>
  <c r="F6193" i="1" s="1"/>
  <c r="F6192" i="1"/>
  <c r="G6192" i="1" s="1"/>
  <c r="E6192" i="1"/>
  <c r="E6191" i="1"/>
  <c r="F6191" i="1" s="1"/>
  <c r="G6191" i="1" s="1"/>
  <c r="G6190" i="1"/>
  <c r="F6190" i="1"/>
  <c r="E6190" i="1"/>
  <c r="G6189" i="1"/>
  <c r="F6189" i="1"/>
  <c r="E6189" i="1"/>
  <c r="F6188" i="1"/>
  <c r="G6188" i="1" s="1"/>
  <c r="E6188" i="1"/>
  <c r="E6187" i="1"/>
  <c r="F6187" i="1" s="1"/>
  <c r="G6187" i="1" s="1"/>
  <c r="G6186" i="1"/>
  <c r="F6186" i="1"/>
  <c r="E6186" i="1"/>
  <c r="E6185" i="1"/>
  <c r="F6185" i="1" s="1"/>
  <c r="G6185" i="1" s="1"/>
  <c r="E6184" i="1"/>
  <c r="F6184" i="1" s="1"/>
  <c r="G6184" i="1" s="1"/>
  <c r="G6183" i="1"/>
  <c r="F6183" i="1"/>
  <c r="E6183" i="1"/>
  <c r="F6182" i="1"/>
  <c r="G6182" i="1" s="1"/>
  <c r="E6182" i="1"/>
  <c r="F6181" i="1"/>
  <c r="G6181" i="1" s="1"/>
  <c r="E6181" i="1"/>
  <c r="E6180" i="1"/>
  <c r="F6180" i="1" s="1"/>
  <c r="G6180" i="1" s="1"/>
  <c r="E6179" i="1"/>
  <c r="F6179" i="1" s="1"/>
  <c r="G6179" i="1" s="1"/>
  <c r="F6178" i="1"/>
  <c r="G6178" i="1" s="1"/>
  <c r="E6178" i="1"/>
  <c r="E6177" i="1"/>
  <c r="F6177" i="1" s="1"/>
  <c r="G6177" i="1" s="1"/>
  <c r="F6176" i="1"/>
  <c r="G6176" i="1" s="1"/>
  <c r="E6176" i="1"/>
  <c r="F6175" i="1"/>
  <c r="G6175" i="1" s="1"/>
  <c r="E6175" i="1"/>
  <c r="G6174" i="1"/>
  <c r="F6174" i="1"/>
  <c r="E6174" i="1"/>
  <c r="F6173" i="1"/>
  <c r="G6173" i="1" s="1"/>
  <c r="E6173" i="1"/>
  <c r="G6172" i="1"/>
  <c r="F6172" i="1"/>
  <c r="E6172" i="1"/>
  <c r="E6171" i="1"/>
  <c r="F6171" i="1" s="1"/>
  <c r="G6171" i="1" s="1"/>
  <c r="G6170" i="1"/>
  <c r="F6170" i="1"/>
  <c r="E6170" i="1"/>
  <c r="G6169" i="1"/>
  <c r="F6169" i="1"/>
  <c r="E6169" i="1"/>
  <c r="E6168" i="1"/>
  <c r="F6168" i="1" s="1"/>
  <c r="G6168" i="1" s="1"/>
  <c r="F6167" i="1"/>
  <c r="G6167" i="1" s="1"/>
  <c r="E6167" i="1"/>
  <c r="G6166" i="1"/>
  <c r="F6166" i="1"/>
  <c r="E6166" i="1"/>
  <c r="E6165" i="1"/>
  <c r="F6165" i="1" s="1"/>
  <c r="G6165" i="1" s="1"/>
  <c r="E6164" i="1"/>
  <c r="F6164" i="1" s="1"/>
  <c r="G6164" i="1" s="1"/>
  <c r="G6163" i="1"/>
  <c r="E6163" i="1"/>
  <c r="F6163" i="1" s="1"/>
  <c r="E6162" i="1"/>
  <c r="F6162" i="1" s="1"/>
  <c r="G6162" i="1" s="1"/>
  <c r="G6161" i="1"/>
  <c r="E6161" i="1"/>
  <c r="F6161" i="1" s="1"/>
  <c r="F6160" i="1"/>
  <c r="G6160" i="1" s="1"/>
  <c r="E6160" i="1"/>
  <c r="E6159" i="1"/>
  <c r="F6159" i="1" s="1"/>
  <c r="G6159" i="1" s="1"/>
  <c r="G6158" i="1"/>
  <c r="F6158" i="1"/>
  <c r="E6158" i="1"/>
  <c r="G6157" i="1"/>
  <c r="F6157" i="1"/>
  <c r="E6157" i="1"/>
  <c r="F6156" i="1"/>
  <c r="G6156" i="1" s="1"/>
  <c r="E6156" i="1"/>
  <c r="E6155" i="1"/>
  <c r="F6155" i="1" s="1"/>
  <c r="G6155" i="1" s="1"/>
  <c r="G6154" i="1"/>
  <c r="F6154" i="1"/>
  <c r="E6154" i="1"/>
  <c r="E6153" i="1"/>
  <c r="F6153" i="1" s="1"/>
  <c r="G6153" i="1" s="1"/>
  <c r="E6152" i="1"/>
  <c r="F6152" i="1" s="1"/>
  <c r="G6152" i="1" s="1"/>
  <c r="G6151" i="1"/>
  <c r="F6151" i="1"/>
  <c r="E6151" i="1"/>
  <c r="F6150" i="1"/>
  <c r="G6150" i="1" s="1"/>
  <c r="E6150" i="1"/>
  <c r="F6149" i="1"/>
  <c r="G6149" i="1" s="1"/>
  <c r="E6149" i="1"/>
  <c r="E6148" i="1"/>
  <c r="F6148" i="1" s="1"/>
  <c r="G6148" i="1" s="1"/>
  <c r="E6147" i="1"/>
  <c r="F6147" i="1" s="1"/>
  <c r="G6147" i="1" s="1"/>
  <c r="F6146" i="1"/>
  <c r="G6146" i="1" s="1"/>
  <c r="E6146" i="1"/>
  <c r="E6145" i="1"/>
  <c r="F6145" i="1" s="1"/>
  <c r="G6145" i="1" s="1"/>
  <c r="F6144" i="1"/>
  <c r="G6144" i="1" s="1"/>
  <c r="E6144" i="1"/>
  <c r="F6143" i="1"/>
  <c r="G6143" i="1" s="1"/>
  <c r="E6143" i="1"/>
  <c r="G6142" i="1"/>
  <c r="F6142" i="1"/>
  <c r="E6142" i="1"/>
  <c r="F6141" i="1"/>
  <c r="G6141" i="1" s="1"/>
  <c r="E6141" i="1"/>
  <c r="G6140" i="1"/>
  <c r="F6140" i="1"/>
  <c r="E6140" i="1"/>
  <c r="E6139" i="1"/>
  <c r="F6139" i="1" s="1"/>
  <c r="G6139" i="1" s="1"/>
  <c r="G6138" i="1"/>
  <c r="F6138" i="1"/>
  <c r="E6138" i="1"/>
  <c r="G6137" i="1"/>
  <c r="F6137" i="1"/>
  <c r="E6137" i="1"/>
  <c r="E6136" i="1"/>
  <c r="F6136" i="1" s="1"/>
  <c r="G6136" i="1" s="1"/>
  <c r="F6135" i="1"/>
  <c r="G6135" i="1" s="1"/>
  <c r="E6135" i="1"/>
  <c r="G6134" i="1"/>
  <c r="F6134" i="1"/>
  <c r="E6134" i="1"/>
  <c r="F6133" i="1"/>
  <c r="G6133" i="1" s="1"/>
  <c r="E6133" i="1"/>
  <c r="E6132" i="1"/>
  <c r="F6132" i="1" s="1"/>
  <c r="G6132" i="1" s="1"/>
  <c r="G6131" i="1"/>
  <c r="E6131" i="1"/>
  <c r="F6131" i="1" s="1"/>
  <c r="E6130" i="1"/>
  <c r="F6130" i="1" s="1"/>
  <c r="G6130" i="1" s="1"/>
  <c r="G6129" i="1"/>
  <c r="E6129" i="1"/>
  <c r="F6129" i="1" s="1"/>
  <c r="F6128" i="1"/>
  <c r="G6128" i="1" s="1"/>
  <c r="E6128" i="1"/>
  <c r="E6127" i="1"/>
  <c r="F6127" i="1" s="1"/>
  <c r="G6127" i="1" s="1"/>
  <c r="G6126" i="1"/>
  <c r="F6126" i="1"/>
  <c r="E6126" i="1"/>
  <c r="G6125" i="1"/>
  <c r="F6125" i="1"/>
  <c r="E6125" i="1"/>
  <c r="F6124" i="1"/>
  <c r="G6124" i="1" s="1"/>
  <c r="E6124" i="1"/>
  <c r="E6123" i="1"/>
  <c r="F6123" i="1" s="1"/>
  <c r="G6123" i="1" s="1"/>
  <c r="G6122" i="1"/>
  <c r="F6122" i="1"/>
  <c r="E6122" i="1"/>
  <c r="E6121" i="1"/>
  <c r="F6121" i="1" s="1"/>
  <c r="G6121" i="1" s="1"/>
  <c r="E6120" i="1"/>
  <c r="F6120" i="1" s="1"/>
  <c r="G6120" i="1" s="1"/>
  <c r="G6119" i="1"/>
  <c r="F6119" i="1"/>
  <c r="E6119" i="1"/>
  <c r="F6118" i="1"/>
  <c r="G6118" i="1" s="1"/>
  <c r="E6118" i="1"/>
  <c r="F6117" i="1"/>
  <c r="G6117" i="1" s="1"/>
  <c r="E6117" i="1"/>
  <c r="E6116" i="1"/>
  <c r="F6116" i="1" s="1"/>
  <c r="G6116" i="1" s="1"/>
  <c r="E6115" i="1"/>
  <c r="F6115" i="1" s="1"/>
  <c r="G6115" i="1" s="1"/>
  <c r="F6114" i="1"/>
  <c r="G6114" i="1" s="1"/>
  <c r="E6114" i="1"/>
  <c r="E6113" i="1"/>
  <c r="F6113" i="1" s="1"/>
  <c r="G6113" i="1" s="1"/>
  <c r="F6112" i="1"/>
  <c r="G6112" i="1" s="1"/>
  <c r="E6112" i="1"/>
  <c r="F6111" i="1"/>
  <c r="G6111" i="1" s="1"/>
  <c r="E6111" i="1"/>
  <c r="G6110" i="1"/>
  <c r="F6110" i="1"/>
  <c r="E6110" i="1"/>
  <c r="F6109" i="1"/>
  <c r="G6109" i="1" s="1"/>
  <c r="E6109" i="1"/>
  <c r="G6108" i="1"/>
  <c r="F6108" i="1"/>
  <c r="E6108" i="1"/>
  <c r="E6107" i="1"/>
  <c r="F6107" i="1" s="1"/>
  <c r="G6107" i="1" s="1"/>
  <c r="G6106" i="1"/>
  <c r="F6106" i="1"/>
  <c r="E6106" i="1"/>
  <c r="G6105" i="1"/>
  <c r="F6105" i="1"/>
  <c r="E6105" i="1"/>
  <c r="E6104" i="1"/>
  <c r="F6104" i="1" s="1"/>
  <c r="G6104" i="1" s="1"/>
  <c r="F6103" i="1"/>
  <c r="G6103" i="1" s="1"/>
  <c r="E6103" i="1"/>
  <c r="G6102" i="1"/>
  <c r="F6102" i="1"/>
  <c r="E6102" i="1"/>
  <c r="E6101" i="1"/>
  <c r="F6101" i="1" s="1"/>
  <c r="G6101" i="1" s="1"/>
  <c r="E6100" i="1"/>
  <c r="F6100" i="1" s="1"/>
  <c r="G6100" i="1" s="1"/>
  <c r="G6099" i="1"/>
  <c r="E6099" i="1"/>
  <c r="F6099" i="1" s="1"/>
  <c r="E6098" i="1"/>
  <c r="F6098" i="1" s="1"/>
  <c r="G6098" i="1" s="1"/>
  <c r="G6097" i="1"/>
  <c r="E6097" i="1"/>
  <c r="F6097" i="1" s="1"/>
  <c r="F6096" i="1"/>
  <c r="G6096" i="1" s="1"/>
  <c r="E6096" i="1"/>
  <c r="E6095" i="1"/>
  <c r="F6095" i="1" s="1"/>
  <c r="G6095" i="1" s="1"/>
  <c r="G6094" i="1"/>
  <c r="F6094" i="1"/>
  <c r="E6094" i="1"/>
  <c r="G6093" i="1"/>
  <c r="F6093" i="1"/>
  <c r="E6093" i="1"/>
  <c r="F6092" i="1"/>
  <c r="G6092" i="1" s="1"/>
  <c r="E6092" i="1"/>
  <c r="E6091" i="1"/>
  <c r="F6091" i="1" s="1"/>
  <c r="G6091" i="1" s="1"/>
  <c r="G6090" i="1"/>
  <c r="F6090" i="1"/>
  <c r="E6090" i="1"/>
  <c r="E6089" i="1"/>
  <c r="F6089" i="1" s="1"/>
  <c r="G6089" i="1" s="1"/>
  <c r="E6088" i="1"/>
  <c r="F6088" i="1" s="1"/>
  <c r="G6088" i="1" s="1"/>
  <c r="G6087" i="1"/>
  <c r="F6087" i="1"/>
  <c r="E6087" i="1"/>
  <c r="F6086" i="1"/>
  <c r="G6086" i="1" s="1"/>
  <c r="E6086" i="1"/>
  <c r="F6085" i="1"/>
  <c r="G6085" i="1" s="1"/>
  <c r="E6085" i="1"/>
  <c r="E6084" i="1"/>
  <c r="F6084" i="1" s="1"/>
  <c r="G6084" i="1" s="1"/>
  <c r="G6083" i="1"/>
  <c r="E6083" i="1"/>
  <c r="F6083" i="1" s="1"/>
  <c r="F6082" i="1"/>
  <c r="G6082" i="1" s="1"/>
  <c r="E6082" i="1"/>
  <c r="E6081" i="1"/>
  <c r="F6081" i="1" s="1"/>
  <c r="G6081" i="1" s="1"/>
  <c r="F6080" i="1"/>
  <c r="G6080" i="1" s="1"/>
  <c r="E6080" i="1"/>
  <c r="F6079" i="1"/>
  <c r="G6079" i="1" s="1"/>
  <c r="E6079" i="1"/>
  <c r="G6078" i="1"/>
  <c r="F6078" i="1"/>
  <c r="E6078" i="1"/>
  <c r="F6077" i="1"/>
  <c r="G6077" i="1" s="1"/>
  <c r="E6077" i="1"/>
  <c r="G6076" i="1"/>
  <c r="F6076" i="1"/>
  <c r="E6076" i="1"/>
  <c r="E6075" i="1"/>
  <c r="F6075" i="1" s="1"/>
  <c r="G6075" i="1" s="1"/>
  <c r="G6074" i="1"/>
  <c r="F6074" i="1"/>
  <c r="E6074" i="1"/>
  <c r="G6073" i="1"/>
  <c r="F6073" i="1"/>
  <c r="E6073" i="1"/>
  <c r="E6072" i="1"/>
  <c r="F6072" i="1" s="1"/>
  <c r="G6072" i="1" s="1"/>
  <c r="F6071" i="1"/>
  <c r="G6071" i="1" s="1"/>
  <c r="E6071" i="1"/>
  <c r="G6070" i="1"/>
  <c r="F6070" i="1"/>
  <c r="E6070" i="1"/>
  <c r="F6069" i="1"/>
  <c r="G6069" i="1" s="1"/>
  <c r="E6069" i="1"/>
  <c r="E6068" i="1"/>
  <c r="F6068" i="1" s="1"/>
  <c r="G6068" i="1" s="1"/>
  <c r="G6067" i="1"/>
  <c r="E6067" i="1"/>
  <c r="F6067" i="1" s="1"/>
  <c r="E6066" i="1"/>
  <c r="F6066" i="1" s="1"/>
  <c r="G6066" i="1" s="1"/>
  <c r="E6065" i="1"/>
  <c r="F6065" i="1" s="1"/>
  <c r="G6065" i="1" s="1"/>
  <c r="G6064" i="1"/>
  <c r="F6064" i="1"/>
  <c r="E6064" i="1"/>
  <c r="E6063" i="1"/>
  <c r="F6063" i="1" s="1"/>
  <c r="G6063" i="1" s="1"/>
  <c r="F6062" i="1"/>
  <c r="G6062" i="1" s="1"/>
  <c r="E6062" i="1"/>
  <c r="E6061" i="1"/>
  <c r="F6061" i="1" s="1"/>
  <c r="G6061" i="1" s="1"/>
  <c r="G6060" i="1"/>
  <c r="F6060" i="1"/>
  <c r="E6060" i="1"/>
  <c r="G6059" i="1"/>
  <c r="F6059" i="1"/>
  <c r="E6059" i="1"/>
  <c r="F6058" i="1"/>
  <c r="G6058" i="1" s="1"/>
  <c r="E6058" i="1"/>
  <c r="G6057" i="1"/>
  <c r="E6057" i="1"/>
  <c r="F6057" i="1" s="1"/>
  <c r="G6056" i="1"/>
  <c r="F6056" i="1"/>
  <c r="E6056" i="1"/>
  <c r="F6055" i="1"/>
  <c r="G6055" i="1" s="1"/>
  <c r="E6055" i="1"/>
  <c r="F6054" i="1"/>
  <c r="G6054" i="1" s="1"/>
  <c r="E6054" i="1"/>
  <c r="E6053" i="1"/>
  <c r="F6053" i="1" s="1"/>
  <c r="G6053" i="1" s="1"/>
  <c r="F6052" i="1"/>
  <c r="G6052" i="1" s="1"/>
  <c r="E6052" i="1"/>
  <c r="G6051" i="1"/>
  <c r="F6051" i="1"/>
  <c r="E6051" i="1"/>
  <c r="E6050" i="1"/>
  <c r="F6050" i="1" s="1"/>
  <c r="G6050" i="1" s="1"/>
  <c r="E6049" i="1"/>
  <c r="F6049" i="1" s="1"/>
  <c r="G6049" i="1" s="1"/>
  <c r="G6048" i="1"/>
  <c r="F6048" i="1"/>
  <c r="E6048" i="1"/>
  <c r="E6047" i="1"/>
  <c r="F6047" i="1" s="1"/>
  <c r="G6047" i="1" s="1"/>
  <c r="F6046" i="1"/>
  <c r="G6046" i="1" s="1"/>
  <c r="E6046" i="1"/>
  <c r="E6045" i="1"/>
  <c r="F6045" i="1" s="1"/>
  <c r="G6045" i="1" s="1"/>
  <c r="G6044" i="1"/>
  <c r="F6044" i="1"/>
  <c r="E6044" i="1"/>
  <c r="G6043" i="1"/>
  <c r="F6043" i="1"/>
  <c r="E6043" i="1"/>
  <c r="E6042" i="1"/>
  <c r="F6042" i="1" s="1"/>
  <c r="G6042" i="1" s="1"/>
  <c r="G6041" i="1"/>
  <c r="E6041" i="1"/>
  <c r="F6041" i="1" s="1"/>
  <c r="G6040" i="1"/>
  <c r="F6040" i="1"/>
  <c r="E6040" i="1"/>
  <c r="E6039" i="1"/>
  <c r="F6039" i="1" s="1"/>
  <c r="G6039" i="1" s="1"/>
  <c r="F6038" i="1"/>
  <c r="G6038" i="1" s="1"/>
  <c r="E6038" i="1"/>
  <c r="E6037" i="1"/>
  <c r="F6037" i="1" s="1"/>
  <c r="G6037" i="1" s="1"/>
  <c r="F6036" i="1"/>
  <c r="G6036" i="1" s="1"/>
  <c r="E6036" i="1"/>
  <c r="G6035" i="1"/>
  <c r="F6035" i="1"/>
  <c r="E6035" i="1"/>
  <c r="E6034" i="1"/>
  <c r="F6034" i="1" s="1"/>
  <c r="G6034" i="1" s="1"/>
  <c r="E6033" i="1"/>
  <c r="F6033" i="1" s="1"/>
  <c r="G6033" i="1" s="1"/>
  <c r="G6032" i="1"/>
  <c r="F6032" i="1"/>
  <c r="E6032" i="1"/>
  <c r="E6031" i="1"/>
  <c r="F6031" i="1" s="1"/>
  <c r="G6031" i="1" s="1"/>
  <c r="F6030" i="1"/>
  <c r="G6030" i="1" s="1"/>
  <c r="E6030" i="1"/>
  <c r="E6029" i="1"/>
  <c r="F6029" i="1" s="1"/>
  <c r="G6029" i="1" s="1"/>
  <c r="F6028" i="1"/>
  <c r="G6028" i="1" s="1"/>
  <c r="E6028" i="1"/>
  <c r="G6027" i="1"/>
  <c r="F6027" i="1"/>
  <c r="E6027" i="1"/>
  <c r="F6026" i="1"/>
  <c r="G6026" i="1" s="1"/>
  <c r="E6026" i="1"/>
  <c r="E6025" i="1"/>
  <c r="F6025" i="1" s="1"/>
  <c r="G6025" i="1" s="1"/>
  <c r="G6024" i="1"/>
  <c r="F6024" i="1"/>
  <c r="E6024" i="1"/>
  <c r="F6023" i="1"/>
  <c r="G6023" i="1" s="1"/>
  <c r="E6023" i="1"/>
  <c r="F6022" i="1"/>
  <c r="G6022" i="1" s="1"/>
  <c r="E6022" i="1"/>
  <c r="E6021" i="1"/>
  <c r="F6021" i="1" s="1"/>
  <c r="G6021" i="1" s="1"/>
  <c r="F6020" i="1"/>
  <c r="G6020" i="1" s="1"/>
  <c r="E6020" i="1"/>
  <c r="G6019" i="1"/>
  <c r="F6019" i="1"/>
  <c r="E6019" i="1"/>
  <c r="F6018" i="1"/>
  <c r="G6018" i="1" s="1"/>
  <c r="E6018" i="1"/>
  <c r="E6017" i="1"/>
  <c r="F6017" i="1" s="1"/>
  <c r="G6017" i="1" s="1"/>
  <c r="G6016" i="1"/>
  <c r="F6016" i="1"/>
  <c r="E6016" i="1"/>
  <c r="F6015" i="1"/>
  <c r="G6015" i="1" s="1"/>
  <c r="E6015" i="1"/>
  <c r="F6014" i="1"/>
  <c r="G6014" i="1" s="1"/>
  <c r="E6014" i="1"/>
  <c r="E6013" i="1"/>
  <c r="F6013" i="1" s="1"/>
  <c r="G6013" i="1" s="1"/>
  <c r="G6012" i="1"/>
  <c r="F6012" i="1"/>
  <c r="E6012" i="1"/>
  <c r="G6011" i="1"/>
  <c r="F6011" i="1"/>
  <c r="E6011" i="1"/>
  <c r="F6010" i="1"/>
  <c r="G6010" i="1" s="1"/>
  <c r="E6010" i="1"/>
  <c r="G6009" i="1"/>
  <c r="E6009" i="1"/>
  <c r="F6009" i="1" s="1"/>
  <c r="G6008" i="1"/>
  <c r="F6008" i="1"/>
  <c r="E6008" i="1"/>
  <c r="F6007" i="1"/>
  <c r="G6007" i="1" s="1"/>
  <c r="E6007" i="1"/>
  <c r="F6006" i="1"/>
  <c r="G6006" i="1" s="1"/>
  <c r="E6006" i="1"/>
  <c r="E6005" i="1"/>
  <c r="F6005" i="1" s="1"/>
  <c r="G6005" i="1" s="1"/>
  <c r="F6004" i="1"/>
  <c r="G6004" i="1" s="1"/>
  <c r="E6004" i="1"/>
  <c r="G6003" i="1"/>
  <c r="F6003" i="1"/>
  <c r="E6003" i="1"/>
  <c r="E6002" i="1"/>
  <c r="F6002" i="1" s="1"/>
  <c r="G6002" i="1" s="1"/>
  <c r="E6001" i="1"/>
  <c r="F6001" i="1" s="1"/>
  <c r="G6001" i="1" s="1"/>
  <c r="G6000" i="1"/>
  <c r="F6000" i="1"/>
  <c r="E6000" i="1"/>
  <c r="E5999" i="1"/>
  <c r="F5999" i="1" s="1"/>
  <c r="G5999" i="1" s="1"/>
  <c r="F5998" i="1"/>
  <c r="G5998" i="1" s="1"/>
  <c r="E5998" i="1"/>
  <c r="E5997" i="1"/>
  <c r="F5997" i="1" s="1"/>
  <c r="G5997" i="1" s="1"/>
  <c r="G5996" i="1"/>
  <c r="F5996" i="1"/>
  <c r="E5996" i="1"/>
  <c r="G5995" i="1"/>
  <c r="F5995" i="1"/>
  <c r="E5995" i="1"/>
  <c r="F5994" i="1"/>
  <c r="G5994" i="1" s="1"/>
  <c r="E5994" i="1"/>
  <c r="G5993" i="1"/>
  <c r="E5993" i="1"/>
  <c r="F5993" i="1" s="1"/>
  <c r="G5992" i="1"/>
  <c r="F5992" i="1"/>
  <c r="E5992" i="1"/>
  <c r="F5991" i="1"/>
  <c r="G5991" i="1" s="1"/>
  <c r="E5991" i="1"/>
  <c r="F5990" i="1"/>
  <c r="G5990" i="1" s="1"/>
  <c r="E5990" i="1"/>
  <c r="E5989" i="1"/>
  <c r="F5989" i="1" s="1"/>
  <c r="G5989" i="1" s="1"/>
  <c r="F5988" i="1"/>
  <c r="G5988" i="1" s="1"/>
  <c r="E5988" i="1"/>
  <c r="G5987" i="1"/>
  <c r="F5987" i="1"/>
  <c r="E5987" i="1"/>
  <c r="E5986" i="1"/>
  <c r="F5986" i="1" s="1"/>
  <c r="G5986" i="1" s="1"/>
  <c r="E5985" i="1"/>
  <c r="F5985" i="1" s="1"/>
  <c r="G5985" i="1" s="1"/>
  <c r="G5984" i="1"/>
  <c r="F5984" i="1"/>
  <c r="E5984" i="1"/>
  <c r="E5983" i="1"/>
  <c r="F5983" i="1" s="1"/>
  <c r="G5983" i="1" s="1"/>
  <c r="F5982" i="1"/>
  <c r="G5982" i="1" s="1"/>
  <c r="E5982" i="1"/>
  <c r="E5981" i="1"/>
  <c r="F5981" i="1" s="1"/>
  <c r="G5981" i="1" s="1"/>
  <c r="G5980" i="1"/>
  <c r="F5980" i="1"/>
  <c r="E5980" i="1"/>
  <c r="G5979" i="1"/>
  <c r="F5979" i="1"/>
  <c r="E5979" i="1"/>
  <c r="E5978" i="1"/>
  <c r="F5978" i="1" s="1"/>
  <c r="G5978" i="1" s="1"/>
  <c r="G5977" i="1"/>
  <c r="E5977" i="1"/>
  <c r="F5977" i="1" s="1"/>
  <c r="G5976" i="1"/>
  <c r="F5976" i="1"/>
  <c r="E5976" i="1"/>
  <c r="E5975" i="1"/>
  <c r="F5975" i="1" s="1"/>
  <c r="G5975" i="1" s="1"/>
  <c r="F5974" i="1"/>
  <c r="G5974" i="1" s="1"/>
  <c r="E5974" i="1"/>
  <c r="E5973" i="1"/>
  <c r="F5973" i="1" s="1"/>
  <c r="G5973" i="1" s="1"/>
  <c r="F5972" i="1"/>
  <c r="G5972" i="1" s="1"/>
  <c r="E5972" i="1"/>
  <c r="G5971" i="1"/>
  <c r="F5971" i="1"/>
  <c r="E5971" i="1"/>
  <c r="E5970" i="1"/>
  <c r="F5970" i="1" s="1"/>
  <c r="G5970" i="1" s="1"/>
  <c r="E5969" i="1"/>
  <c r="F5969" i="1" s="1"/>
  <c r="G5969" i="1" s="1"/>
  <c r="G5968" i="1"/>
  <c r="F5968" i="1"/>
  <c r="E5968" i="1"/>
  <c r="E5967" i="1"/>
  <c r="F5967" i="1" s="1"/>
  <c r="G5967" i="1" s="1"/>
  <c r="F5966" i="1"/>
  <c r="G5966" i="1" s="1"/>
  <c r="E5966" i="1"/>
  <c r="E5965" i="1"/>
  <c r="F5965" i="1" s="1"/>
  <c r="G5965" i="1" s="1"/>
  <c r="G5964" i="1"/>
  <c r="F5964" i="1"/>
  <c r="E5964" i="1"/>
  <c r="G5963" i="1"/>
  <c r="F5963" i="1"/>
  <c r="E5963" i="1"/>
  <c r="F5962" i="1"/>
  <c r="G5962" i="1" s="1"/>
  <c r="E5962" i="1"/>
  <c r="G5961" i="1"/>
  <c r="E5961" i="1"/>
  <c r="F5961" i="1" s="1"/>
  <c r="G5960" i="1"/>
  <c r="F5960" i="1"/>
  <c r="E5960" i="1"/>
  <c r="F5959" i="1"/>
  <c r="G5959" i="1" s="1"/>
  <c r="E5959" i="1"/>
  <c r="F5958" i="1"/>
  <c r="G5958" i="1" s="1"/>
  <c r="E5958" i="1"/>
  <c r="E5957" i="1"/>
  <c r="F5957" i="1" s="1"/>
  <c r="G5957" i="1" s="1"/>
  <c r="F5956" i="1"/>
  <c r="G5956" i="1" s="1"/>
  <c r="E5956" i="1"/>
  <c r="G5955" i="1"/>
  <c r="F5955" i="1"/>
  <c r="E5955" i="1"/>
  <c r="F5954" i="1"/>
  <c r="G5954" i="1" s="1"/>
  <c r="E5954" i="1"/>
  <c r="E5953" i="1"/>
  <c r="F5953" i="1" s="1"/>
  <c r="G5953" i="1" s="1"/>
  <c r="G5952" i="1"/>
  <c r="F5952" i="1"/>
  <c r="E5952" i="1"/>
  <c r="E5951" i="1"/>
  <c r="F5951" i="1" s="1"/>
  <c r="G5951" i="1" s="1"/>
  <c r="F5950" i="1"/>
  <c r="G5950" i="1" s="1"/>
  <c r="E5950" i="1"/>
  <c r="E5949" i="1"/>
  <c r="F5949" i="1" s="1"/>
  <c r="G5949" i="1" s="1"/>
  <c r="G5948" i="1"/>
  <c r="F5948" i="1"/>
  <c r="E5948" i="1"/>
  <c r="G5947" i="1"/>
  <c r="F5947" i="1"/>
  <c r="E5947" i="1"/>
  <c r="F5946" i="1"/>
  <c r="G5946" i="1" s="1"/>
  <c r="E5946" i="1"/>
  <c r="G5945" i="1"/>
  <c r="E5945" i="1"/>
  <c r="F5945" i="1" s="1"/>
  <c r="G5944" i="1"/>
  <c r="F5944" i="1"/>
  <c r="E5944" i="1"/>
  <c r="F5943" i="1"/>
  <c r="G5943" i="1" s="1"/>
  <c r="E5943" i="1"/>
  <c r="F5942" i="1"/>
  <c r="G5942" i="1" s="1"/>
  <c r="E5942" i="1"/>
  <c r="E5941" i="1"/>
  <c r="F5941" i="1" s="1"/>
  <c r="G5941" i="1" s="1"/>
  <c r="F5940" i="1"/>
  <c r="G5940" i="1" s="1"/>
  <c r="E5940" i="1"/>
  <c r="G5939" i="1"/>
  <c r="F5939" i="1"/>
  <c r="E5939" i="1"/>
  <c r="E5938" i="1"/>
  <c r="F5938" i="1" s="1"/>
  <c r="G5938" i="1" s="1"/>
  <c r="E5937" i="1"/>
  <c r="F5937" i="1" s="1"/>
  <c r="G5937" i="1" s="1"/>
  <c r="G5936" i="1"/>
  <c r="F5936" i="1"/>
  <c r="E5936" i="1"/>
  <c r="E5935" i="1"/>
  <c r="F5935" i="1" s="1"/>
  <c r="G5935" i="1" s="1"/>
  <c r="F5934" i="1"/>
  <c r="G5934" i="1" s="1"/>
  <c r="E5934" i="1"/>
  <c r="E5933" i="1"/>
  <c r="F5933" i="1" s="1"/>
  <c r="G5933" i="1" s="1"/>
  <c r="G5932" i="1"/>
  <c r="F5932" i="1"/>
  <c r="E5932" i="1"/>
  <c r="G5931" i="1"/>
  <c r="F5931" i="1"/>
  <c r="E5931" i="1"/>
  <c r="F5930" i="1"/>
  <c r="G5930" i="1" s="1"/>
  <c r="E5930" i="1"/>
  <c r="G5929" i="1"/>
  <c r="E5929" i="1"/>
  <c r="F5929" i="1" s="1"/>
  <c r="G5928" i="1"/>
  <c r="F5928" i="1"/>
  <c r="E5928" i="1"/>
  <c r="G5927" i="1"/>
  <c r="F5927" i="1"/>
  <c r="E5927" i="1"/>
  <c r="F5926" i="1"/>
  <c r="G5926" i="1" s="1"/>
  <c r="E5926" i="1"/>
  <c r="E5925" i="1"/>
  <c r="F5925" i="1" s="1"/>
  <c r="G5925" i="1" s="1"/>
  <c r="F5924" i="1"/>
  <c r="G5924" i="1" s="1"/>
  <c r="E5924" i="1"/>
  <c r="G5923" i="1"/>
  <c r="F5923" i="1"/>
  <c r="E5923" i="1"/>
  <c r="E5922" i="1"/>
  <c r="F5922" i="1" s="1"/>
  <c r="G5922" i="1" s="1"/>
  <c r="E5921" i="1"/>
  <c r="F5921" i="1" s="1"/>
  <c r="G5921" i="1" s="1"/>
  <c r="G5920" i="1"/>
  <c r="F5920" i="1"/>
  <c r="E5920" i="1"/>
  <c r="E5919" i="1"/>
  <c r="F5919" i="1" s="1"/>
  <c r="G5919" i="1" s="1"/>
  <c r="F5918" i="1"/>
  <c r="G5918" i="1" s="1"/>
  <c r="E5918" i="1"/>
  <c r="E5917" i="1"/>
  <c r="F5917" i="1" s="1"/>
  <c r="G5917" i="1" s="1"/>
  <c r="G5916" i="1"/>
  <c r="F5916" i="1"/>
  <c r="E5916" i="1"/>
  <c r="G5915" i="1"/>
  <c r="F5915" i="1"/>
  <c r="E5915" i="1"/>
  <c r="E5914" i="1"/>
  <c r="F5914" i="1" s="1"/>
  <c r="G5914" i="1" s="1"/>
  <c r="G5913" i="1"/>
  <c r="E5913" i="1"/>
  <c r="F5913" i="1" s="1"/>
  <c r="G5912" i="1"/>
  <c r="F5912" i="1"/>
  <c r="E5912" i="1"/>
  <c r="E5911" i="1"/>
  <c r="F5911" i="1" s="1"/>
  <c r="G5911" i="1" s="1"/>
  <c r="F5910" i="1"/>
  <c r="G5910" i="1" s="1"/>
  <c r="E5910" i="1"/>
  <c r="E5909" i="1"/>
  <c r="F5909" i="1" s="1"/>
  <c r="G5909" i="1" s="1"/>
  <c r="F5908" i="1"/>
  <c r="G5908" i="1" s="1"/>
  <c r="E5908" i="1"/>
  <c r="G5907" i="1"/>
  <c r="F5907" i="1"/>
  <c r="E5907" i="1"/>
  <c r="E5906" i="1"/>
  <c r="F5906" i="1" s="1"/>
  <c r="G5906" i="1" s="1"/>
  <c r="E5905" i="1"/>
  <c r="F5905" i="1" s="1"/>
  <c r="G5905" i="1" s="1"/>
  <c r="G5904" i="1"/>
  <c r="F5904" i="1"/>
  <c r="E5904" i="1"/>
  <c r="G5903" i="1"/>
  <c r="E5903" i="1"/>
  <c r="F5903" i="1" s="1"/>
  <c r="F5902" i="1"/>
  <c r="G5902" i="1" s="1"/>
  <c r="E5902" i="1"/>
  <c r="E5901" i="1"/>
  <c r="F5901" i="1" s="1"/>
  <c r="G5901" i="1" s="1"/>
  <c r="G5900" i="1"/>
  <c r="F5900" i="1"/>
  <c r="E5900" i="1"/>
  <c r="G5899" i="1"/>
  <c r="F5899" i="1"/>
  <c r="E5899" i="1"/>
  <c r="F5898" i="1"/>
  <c r="G5898" i="1" s="1"/>
  <c r="E5898" i="1"/>
  <c r="G5897" i="1"/>
  <c r="E5897" i="1"/>
  <c r="F5897" i="1" s="1"/>
  <c r="G5896" i="1"/>
  <c r="F5896" i="1"/>
  <c r="E5896" i="1"/>
  <c r="F5895" i="1"/>
  <c r="G5895" i="1" s="1"/>
  <c r="E5895" i="1"/>
  <c r="F5894" i="1"/>
  <c r="G5894" i="1" s="1"/>
  <c r="E5894" i="1"/>
  <c r="E5893" i="1"/>
  <c r="F5893" i="1" s="1"/>
  <c r="G5893" i="1" s="1"/>
  <c r="F5892" i="1"/>
  <c r="G5892" i="1" s="1"/>
  <c r="E5892" i="1"/>
  <c r="G5891" i="1"/>
  <c r="F5891" i="1"/>
  <c r="E5891" i="1"/>
  <c r="E5890" i="1"/>
  <c r="F5890" i="1" s="1"/>
  <c r="G5890" i="1" s="1"/>
  <c r="E5889" i="1"/>
  <c r="F5889" i="1" s="1"/>
  <c r="G5889" i="1" s="1"/>
  <c r="G5888" i="1"/>
  <c r="F5888" i="1"/>
  <c r="E5888" i="1"/>
  <c r="E5887" i="1"/>
  <c r="F5887" i="1" s="1"/>
  <c r="G5887" i="1" s="1"/>
  <c r="F5886" i="1"/>
  <c r="G5886" i="1" s="1"/>
  <c r="E5886" i="1"/>
  <c r="E5885" i="1"/>
  <c r="F5885" i="1" s="1"/>
  <c r="G5885" i="1" s="1"/>
  <c r="G5884" i="1"/>
  <c r="F5884" i="1"/>
  <c r="E5884" i="1"/>
  <c r="G5883" i="1"/>
  <c r="F5883" i="1"/>
  <c r="E5883" i="1"/>
  <c r="F5882" i="1"/>
  <c r="G5882" i="1" s="1"/>
  <c r="E5882" i="1"/>
  <c r="G5881" i="1"/>
  <c r="E5881" i="1"/>
  <c r="F5881" i="1" s="1"/>
  <c r="G5880" i="1"/>
  <c r="F5880" i="1"/>
  <c r="E5880" i="1"/>
  <c r="F5879" i="1"/>
  <c r="G5879" i="1" s="1"/>
  <c r="E5879" i="1"/>
  <c r="F5878" i="1"/>
  <c r="G5878" i="1" s="1"/>
  <c r="E5878" i="1"/>
  <c r="E5877" i="1"/>
  <c r="F5877" i="1" s="1"/>
  <c r="G5877" i="1" s="1"/>
  <c r="F5876" i="1"/>
  <c r="G5876" i="1" s="1"/>
  <c r="E5876" i="1"/>
  <c r="G5875" i="1"/>
  <c r="F5875" i="1"/>
  <c r="E5875" i="1"/>
  <c r="E5874" i="1"/>
  <c r="F5874" i="1" s="1"/>
  <c r="G5874" i="1" s="1"/>
  <c r="E5873" i="1"/>
  <c r="F5873" i="1" s="1"/>
  <c r="G5873" i="1" s="1"/>
  <c r="G5872" i="1"/>
  <c r="F5872" i="1"/>
  <c r="E5872" i="1"/>
  <c r="E5871" i="1"/>
  <c r="F5871" i="1" s="1"/>
  <c r="G5871" i="1" s="1"/>
  <c r="E5870" i="1"/>
  <c r="F5870" i="1" s="1"/>
  <c r="G5870" i="1" s="1"/>
  <c r="E5869" i="1"/>
  <c r="F5869" i="1" s="1"/>
  <c r="G5869" i="1" s="1"/>
  <c r="G5868" i="1"/>
  <c r="F5868" i="1"/>
  <c r="E5868" i="1"/>
  <c r="F5867" i="1"/>
  <c r="G5867" i="1" s="1"/>
  <c r="E5867" i="1"/>
  <c r="F5866" i="1"/>
  <c r="G5866" i="1" s="1"/>
  <c r="E5866" i="1"/>
  <c r="G5865" i="1"/>
  <c r="E5865" i="1"/>
  <c r="F5865" i="1" s="1"/>
  <c r="G5864" i="1"/>
  <c r="F5864" i="1"/>
  <c r="E5864" i="1"/>
  <c r="G5863" i="1"/>
  <c r="F5863" i="1"/>
  <c r="E5863" i="1"/>
  <c r="F5862" i="1"/>
  <c r="G5862" i="1" s="1"/>
  <c r="E5862" i="1"/>
  <c r="E5861" i="1"/>
  <c r="F5861" i="1" s="1"/>
  <c r="G5861" i="1" s="1"/>
  <c r="F5860" i="1"/>
  <c r="G5860" i="1" s="1"/>
  <c r="E5860" i="1"/>
  <c r="G5859" i="1"/>
  <c r="F5859" i="1"/>
  <c r="E5859" i="1"/>
  <c r="E5858" i="1"/>
  <c r="F5858" i="1" s="1"/>
  <c r="G5858" i="1" s="1"/>
  <c r="E5857" i="1"/>
  <c r="F5857" i="1" s="1"/>
  <c r="G5857" i="1" s="1"/>
  <c r="G5856" i="1"/>
  <c r="F5856" i="1"/>
  <c r="E5856" i="1"/>
  <c r="E5855" i="1"/>
  <c r="F5855" i="1" s="1"/>
  <c r="G5855" i="1" s="1"/>
  <c r="E5854" i="1"/>
  <c r="F5854" i="1" s="1"/>
  <c r="G5854" i="1" s="1"/>
  <c r="E5853" i="1"/>
  <c r="F5853" i="1" s="1"/>
  <c r="G5853" i="1" s="1"/>
  <c r="G5852" i="1"/>
  <c r="F5852" i="1"/>
  <c r="E5852" i="1"/>
  <c r="F5851" i="1"/>
  <c r="G5851" i="1" s="1"/>
  <c r="E5851" i="1"/>
  <c r="F5850" i="1"/>
  <c r="G5850" i="1" s="1"/>
  <c r="E5850" i="1"/>
  <c r="G5849" i="1"/>
  <c r="E5849" i="1"/>
  <c r="F5849" i="1" s="1"/>
  <c r="G5848" i="1"/>
  <c r="F5848" i="1"/>
  <c r="E5848" i="1"/>
  <c r="F5847" i="1"/>
  <c r="G5847" i="1" s="1"/>
  <c r="E5847" i="1"/>
  <c r="F5846" i="1"/>
  <c r="G5846" i="1" s="1"/>
  <c r="E5846" i="1"/>
  <c r="E5845" i="1"/>
  <c r="F5845" i="1" s="1"/>
  <c r="G5845" i="1" s="1"/>
  <c r="F5844" i="1"/>
  <c r="G5844" i="1" s="1"/>
  <c r="E5844" i="1"/>
  <c r="F5843" i="1"/>
  <c r="G5843" i="1" s="1"/>
  <c r="E5843" i="1"/>
  <c r="E5842" i="1"/>
  <c r="F5842" i="1" s="1"/>
  <c r="G5842" i="1" s="1"/>
  <c r="E5841" i="1"/>
  <c r="F5841" i="1" s="1"/>
  <c r="G5841" i="1" s="1"/>
  <c r="G5840" i="1"/>
  <c r="F5840" i="1"/>
  <c r="E5840" i="1"/>
  <c r="E5839" i="1"/>
  <c r="F5839" i="1" s="1"/>
  <c r="G5839" i="1" s="1"/>
  <c r="E5838" i="1"/>
  <c r="F5838" i="1" s="1"/>
  <c r="G5838" i="1" s="1"/>
  <c r="E5837" i="1"/>
  <c r="F5837" i="1" s="1"/>
  <c r="G5837" i="1" s="1"/>
  <c r="G5836" i="1"/>
  <c r="F5836" i="1"/>
  <c r="E5836" i="1"/>
  <c r="F5835" i="1"/>
  <c r="G5835" i="1" s="1"/>
  <c r="E5835" i="1"/>
  <c r="F5834" i="1"/>
  <c r="G5834" i="1" s="1"/>
  <c r="E5834" i="1"/>
  <c r="E5833" i="1"/>
  <c r="F5833" i="1" s="1"/>
  <c r="G5833" i="1" s="1"/>
  <c r="G5832" i="1"/>
  <c r="F5832" i="1"/>
  <c r="E5832" i="1"/>
  <c r="F5831" i="1"/>
  <c r="G5831" i="1" s="1"/>
  <c r="E5831" i="1"/>
  <c r="F5830" i="1"/>
  <c r="G5830" i="1" s="1"/>
  <c r="E5830" i="1"/>
  <c r="E5829" i="1"/>
  <c r="F5829" i="1" s="1"/>
  <c r="G5829" i="1" s="1"/>
  <c r="F5828" i="1"/>
  <c r="G5828" i="1" s="1"/>
  <c r="E5828" i="1"/>
  <c r="G5827" i="1"/>
  <c r="F5827" i="1"/>
  <c r="E5827" i="1"/>
  <c r="F5826" i="1"/>
  <c r="G5826" i="1" s="1"/>
  <c r="E5826" i="1"/>
  <c r="E5825" i="1"/>
  <c r="F5825" i="1" s="1"/>
  <c r="G5825" i="1" s="1"/>
  <c r="G5824" i="1"/>
  <c r="F5824" i="1"/>
  <c r="E5824" i="1"/>
  <c r="F5823" i="1"/>
  <c r="G5823" i="1" s="1"/>
  <c r="E5823" i="1"/>
  <c r="E5822" i="1"/>
  <c r="F5822" i="1" s="1"/>
  <c r="G5822" i="1" s="1"/>
  <c r="E5821" i="1"/>
  <c r="F5821" i="1" s="1"/>
  <c r="G5821" i="1" s="1"/>
  <c r="G5820" i="1"/>
  <c r="F5820" i="1"/>
  <c r="E5820" i="1"/>
  <c r="F5819" i="1"/>
  <c r="G5819" i="1" s="1"/>
  <c r="E5819" i="1"/>
  <c r="F5818" i="1"/>
  <c r="G5818" i="1" s="1"/>
  <c r="E5818" i="1"/>
  <c r="G5817" i="1"/>
  <c r="E5817" i="1"/>
  <c r="F5817" i="1" s="1"/>
  <c r="G5816" i="1"/>
  <c r="F5816" i="1"/>
  <c r="E5816" i="1"/>
  <c r="F5815" i="1"/>
  <c r="G5815" i="1" s="1"/>
  <c r="E5815" i="1"/>
  <c r="F5814" i="1"/>
  <c r="G5814" i="1" s="1"/>
  <c r="E5814" i="1"/>
  <c r="E5813" i="1"/>
  <c r="F5813" i="1" s="1"/>
  <c r="G5813" i="1" s="1"/>
  <c r="F5812" i="1"/>
  <c r="G5812" i="1" s="1"/>
  <c r="E5812" i="1"/>
  <c r="G5811" i="1"/>
  <c r="F5811" i="1"/>
  <c r="E5811" i="1"/>
  <c r="E5810" i="1"/>
  <c r="F5810" i="1" s="1"/>
  <c r="G5810" i="1" s="1"/>
  <c r="E5809" i="1"/>
  <c r="F5809" i="1" s="1"/>
  <c r="G5809" i="1" s="1"/>
  <c r="G5808" i="1"/>
  <c r="F5808" i="1"/>
  <c r="E5808" i="1"/>
  <c r="E5807" i="1"/>
  <c r="F5807" i="1" s="1"/>
  <c r="G5807" i="1" s="1"/>
  <c r="F5806" i="1"/>
  <c r="G5806" i="1" s="1"/>
  <c r="E5806" i="1"/>
  <c r="E5805" i="1"/>
  <c r="F5805" i="1" s="1"/>
  <c r="G5805" i="1" s="1"/>
  <c r="G5804" i="1"/>
  <c r="F5804" i="1"/>
  <c r="E5804" i="1"/>
  <c r="F5803" i="1"/>
  <c r="G5803" i="1" s="1"/>
  <c r="E5803" i="1"/>
  <c r="F5802" i="1"/>
  <c r="G5802" i="1" s="1"/>
  <c r="E5802" i="1"/>
  <c r="G5801" i="1"/>
  <c r="E5801" i="1"/>
  <c r="F5801" i="1" s="1"/>
  <c r="G5800" i="1"/>
  <c r="F5800" i="1"/>
  <c r="E5800" i="1"/>
  <c r="F5799" i="1"/>
  <c r="G5799" i="1" s="1"/>
  <c r="E5799" i="1"/>
  <c r="F5798" i="1"/>
  <c r="G5798" i="1" s="1"/>
  <c r="E5798" i="1"/>
  <c r="E5797" i="1"/>
  <c r="F5797" i="1" s="1"/>
  <c r="G5797" i="1" s="1"/>
  <c r="F5796" i="1"/>
  <c r="G5796" i="1" s="1"/>
  <c r="E5796" i="1"/>
  <c r="G5795" i="1"/>
  <c r="F5795" i="1"/>
  <c r="E5795" i="1"/>
  <c r="E5794" i="1"/>
  <c r="F5794" i="1" s="1"/>
  <c r="G5794" i="1" s="1"/>
  <c r="E5793" i="1"/>
  <c r="F5793" i="1" s="1"/>
  <c r="G5793" i="1" s="1"/>
  <c r="G5792" i="1"/>
  <c r="F5792" i="1"/>
  <c r="E5792" i="1"/>
  <c r="E5791" i="1"/>
  <c r="F5791" i="1" s="1"/>
  <c r="G5791" i="1" s="1"/>
  <c r="E5790" i="1"/>
  <c r="F5790" i="1" s="1"/>
  <c r="G5790" i="1" s="1"/>
  <c r="E5789" i="1"/>
  <c r="F5789" i="1" s="1"/>
  <c r="G5789" i="1" s="1"/>
  <c r="G5788" i="1"/>
  <c r="F5788" i="1"/>
  <c r="E5788" i="1"/>
  <c r="F5787" i="1"/>
  <c r="G5787" i="1" s="1"/>
  <c r="E5787" i="1"/>
  <c r="E5786" i="1"/>
  <c r="F5786" i="1" s="1"/>
  <c r="G5786" i="1" s="1"/>
  <c r="G5785" i="1"/>
  <c r="E5785" i="1"/>
  <c r="F5785" i="1" s="1"/>
  <c r="G5784" i="1"/>
  <c r="F5784" i="1"/>
  <c r="E5784" i="1"/>
  <c r="F5783" i="1"/>
  <c r="G5783" i="1" s="1"/>
  <c r="E5783" i="1"/>
  <c r="F5782" i="1"/>
  <c r="G5782" i="1" s="1"/>
  <c r="E5782" i="1"/>
  <c r="E5781" i="1"/>
  <c r="F5781" i="1" s="1"/>
  <c r="G5781" i="1" s="1"/>
  <c r="F5780" i="1"/>
  <c r="G5780" i="1" s="1"/>
  <c r="E5780" i="1"/>
  <c r="G5779" i="1"/>
  <c r="F5779" i="1"/>
  <c r="E5779" i="1"/>
  <c r="E5778" i="1"/>
  <c r="F5778" i="1" s="1"/>
  <c r="G5778" i="1" s="1"/>
  <c r="E5777" i="1"/>
  <c r="F5777" i="1" s="1"/>
  <c r="G5777" i="1" s="1"/>
  <c r="G5776" i="1"/>
  <c r="F5776" i="1"/>
  <c r="E5776" i="1"/>
  <c r="G5775" i="1"/>
  <c r="E5775" i="1"/>
  <c r="F5775" i="1" s="1"/>
  <c r="E5774" i="1"/>
  <c r="F5774" i="1" s="1"/>
  <c r="G5774" i="1" s="1"/>
  <c r="E5773" i="1"/>
  <c r="F5773" i="1" s="1"/>
  <c r="G5773" i="1" s="1"/>
  <c r="G5772" i="1"/>
  <c r="F5772" i="1"/>
  <c r="E5772" i="1"/>
  <c r="F5771" i="1"/>
  <c r="G5771" i="1" s="1"/>
  <c r="E5771" i="1"/>
  <c r="F5770" i="1"/>
  <c r="G5770" i="1" s="1"/>
  <c r="E5770" i="1"/>
  <c r="G5769" i="1"/>
  <c r="E5769" i="1"/>
  <c r="F5769" i="1" s="1"/>
  <c r="G5768" i="1"/>
  <c r="F5768" i="1"/>
  <c r="E5768" i="1"/>
  <c r="F5767" i="1"/>
  <c r="G5767" i="1" s="1"/>
  <c r="E5767" i="1"/>
  <c r="E5766" i="1"/>
  <c r="F5766" i="1" s="1"/>
  <c r="G5766" i="1" s="1"/>
  <c r="E5765" i="1"/>
  <c r="F5765" i="1" s="1"/>
  <c r="G5765" i="1" s="1"/>
  <c r="F5764" i="1"/>
  <c r="G5764" i="1" s="1"/>
  <c r="E5764" i="1"/>
  <c r="G5763" i="1"/>
  <c r="F5763" i="1"/>
  <c r="E5763" i="1"/>
  <c r="E5762" i="1"/>
  <c r="F5762" i="1" s="1"/>
  <c r="G5762" i="1" s="1"/>
  <c r="E5761" i="1"/>
  <c r="F5761" i="1" s="1"/>
  <c r="G5761" i="1" s="1"/>
  <c r="G5760" i="1"/>
  <c r="F5760" i="1"/>
  <c r="E5760" i="1"/>
  <c r="G5759" i="1"/>
  <c r="F5759" i="1"/>
  <c r="E5759" i="1"/>
  <c r="E5758" i="1"/>
  <c r="F5758" i="1" s="1"/>
  <c r="G5758" i="1" s="1"/>
  <c r="E5757" i="1"/>
  <c r="F5757" i="1" s="1"/>
  <c r="G5757" i="1" s="1"/>
  <c r="G5756" i="1"/>
  <c r="F5756" i="1"/>
  <c r="E5756" i="1"/>
  <c r="G5755" i="1"/>
  <c r="F5755" i="1"/>
  <c r="E5755" i="1"/>
  <c r="F5754" i="1"/>
  <c r="G5754" i="1" s="1"/>
  <c r="E5754" i="1"/>
  <c r="G5753" i="1"/>
  <c r="E5753" i="1"/>
  <c r="F5753" i="1" s="1"/>
  <c r="G5752" i="1"/>
  <c r="F5752" i="1"/>
  <c r="E5752" i="1"/>
  <c r="F5751" i="1"/>
  <c r="G5751" i="1" s="1"/>
  <c r="E5751" i="1"/>
  <c r="F5750" i="1"/>
  <c r="G5750" i="1" s="1"/>
  <c r="E5750" i="1"/>
  <c r="E5749" i="1"/>
  <c r="F5749" i="1" s="1"/>
  <c r="G5749" i="1" s="1"/>
  <c r="F5748" i="1"/>
  <c r="G5748" i="1" s="1"/>
  <c r="E5748" i="1"/>
  <c r="G5747" i="1"/>
  <c r="F5747" i="1"/>
  <c r="E5747" i="1"/>
  <c r="E5746" i="1"/>
  <c r="F5746" i="1" s="1"/>
  <c r="G5746" i="1" s="1"/>
  <c r="E5745" i="1"/>
  <c r="F5745" i="1" s="1"/>
  <c r="G5745" i="1" s="1"/>
  <c r="G5744" i="1"/>
  <c r="F5744" i="1"/>
  <c r="E5744" i="1"/>
  <c r="E5743" i="1"/>
  <c r="F5743" i="1" s="1"/>
  <c r="G5743" i="1" s="1"/>
  <c r="F5742" i="1"/>
  <c r="G5742" i="1" s="1"/>
  <c r="E5742" i="1"/>
  <c r="E5741" i="1"/>
  <c r="F5741" i="1" s="1"/>
  <c r="G5741" i="1" s="1"/>
  <c r="G5740" i="1"/>
  <c r="F5740" i="1"/>
  <c r="E5740" i="1"/>
  <c r="F5739" i="1"/>
  <c r="G5739" i="1" s="1"/>
  <c r="E5739" i="1"/>
  <c r="F5738" i="1"/>
  <c r="G5738" i="1" s="1"/>
  <c r="E5738" i="1"/>
  <c r="G5737" i="1"/>
  <c r="E5737" i="1"/>
  <c r="F5737" i="1" s="1"/>
  <c r="G5736" i="1"/>
  <c r="F5736" i="1"/>
  <c r="E5736" i="1"/>
  <c r="G5735" i="1"/>
  <c r="F5735" i="1"/>
  <c r="E5735" i="1"/>
  <c r="F5734" i="1"/>
  <c r="G5734" i="1" s="1"/>
  <c r="E5734" i="1"/>
  <c r="E5733" i="1"/>
  <c r="F5733" i="1" s="1"/>
  <c r="G5733" i="1" s="1"/>
  <c r="F5732" i="1"/>
  <c r="G5732" i="1" s="1"/>
  <c r="E5732" i="1"/>
  <c r="G5731" i="1"/>
  <c r="F5731" i="1"/>
  <c r="E5731" i="1"/>
  <c r="E5730" i="1"/>
  <c r="F5730" i="1" s="1"/>
  <c r="G5730" i="1" s="1"/>
  <c r="E5729" i="1"/>
  <c r="F5729" i="1" s="1"/>
  <c r="G5729" i="1" s="1"/>
  <c r="G5728" i="1"/>
  <c r="F5728" i="1"/>
  <c r="E5728" i="1"/>
  <c r="E5727" i="1"/>
  <c r="F5727" i="1" s="1"/>
  <c r="G5727" i="1" s="1"/>
  <c r="E5726" i="1"/>
  <c r="F5726" i="1" s="1"/>
  <c r="G5726" i="1" s="1"/>
  <c r="E5725" i="1"/>
  <c r="F5725" i="1" s="1"/>
  <c r="G5725" i="1" s="1"/>
  <c r="G5724" i="1"/>
  <c r="F5724" i="1"/>
  <c r="E5724" i="1"/>
  <c r="F5723" i="1"/>
  <c r="G5723" i="1" s="1"/>
  <c r="E5723" i="1"/>
  <c r="F5722" i="1"/>
  <c r="G5722" i="1" s="1"/>
  <c r="E5722" i="1"/>
  <c r="G5721" i="1"/>
  <c r="E5721" i="1"/>
  <c r="F5721" i="1" s="1"/>
  <c r="G5720" i="1"/>
  <c r="F5720" i="1"/>
  <c r="E5720" i="1"/>
  <c r="E5719" i="1"/>
  <c r="F5719" i="1" s="1"/>
  <c r="G5719" i="1" s="1"/>
  <c r="F5718" i="1"/>
  <c r="G5718" i="1" s="1"/>
  <c r="E5718" i="1"/>
  <c r="E5717" i="1"/>
  <c r="F5717" i="1" s="1"/>
  <c r="G5717" i="1" s="1"/>
  <c r="F5716" i="1"/>
  <c r="G5716" i="1" s="1"/>
  <c r="E5716" i="1"/>
  <c r="G5715" i="1"/>
  <c r="F5715" i="1"/>
  <c r="E5715" i="1"/>
  <c r="E5714" i="1"/>
  <c r="F5714" i="1" s="1"/>
  <c r="G5714" i="1" s="1"/>
  <c r="E5713" i="1"/>
  <c r="F5713" i="1" s="1"/>
  <c r="G5713" i="1" s="1"/>
  <c r="G5712" i="1"/>
  <c r="F5712" i="1"/>
  <c r="E5712" i="1"/>
  <c r="G5711" i="1"/>
  <c r="E5711" i="1"/>
  <c r="F5711" i="1" s="1"/>
  <c r="E5710" i="1"/>
  <c r="F5710" i="1" s="1"/>
  <c r="G5710" i="1" s="1"/>
  <c r="E5709" i="1"/>
  <c r="F5709" i="1" s="1"/>
  <c r="G5709" i="1" s="1"/>
  <c r="F5708" i="1"/>
  <c r="G5708" i="1" s="1"/>
  <c r="E5708" i="1"/>
  <c r="F5707" i="1"/>
  <c r="G5707" i="1" s="1"/>
  <c r="E5707" i="1"/>
  <c r="F5706" i="1"/>
  <c r="G5706" i="1" s="1"/>
  <c r="E5706" i="1"/>
  <c r="E5705" i="1"/>
  <c r="F5705" i="1" s="1"/>
  <c r="G5705" i="1" s="1"/>
  <c r="G5704" i="1"/>
  <c r="F5704" i="1"/>
  <c r="E5704" i="1"/>
  <c r="E5703" i="1"/>
  <c r="F5703" i="1" s="1"/>
  <c r="G5703" i="1" s="1"/>
  <c r="G5702" i="1"/>
  <c r="F5702" i="1"/>
  <c r="E5702" i="1"/>
  <c r="E5701" i="1"/>
  <c r="F5701" i="1" s="1"/>
  <c r="G5701" i="1" s="1"/>
  <c r="F5700" i="1"/>
  <c r="G5700" i="1" s="1"/>
  <c r="E5700" i="1"/>
  <c r="G5699" i="1"/>
  <c r="F5699" i="1"/>
  <c r="E5699" i="1"/>
  <c r="E5698" i="1"/>
  <c r="F5698" i="1" s="1"/>
  <c r="G5698" i="1" s="1"/>
  <c r="F5697" i="1"/>
  <c r="G5697" i="1" s="1"/>
  <c r="E5697" i="1"/>
  <c r="G5696" i="1"/>
  <c r="F5696" i="1"/>
  <c r="E5696" i="1"/>
  <c r="F5695" i="1"/>
  <c r="G5695" i="1" s="1"/>
  <c r="E5695" i="1"/>
  <c r="E5694" i="1"/>
  <c r="F5694" i="1" s="1"/>
  <c r="G5694" i="1" s="1"/>
  <c r="E5693" i="1"/>
  <c r="F5693" i="1" s="1"/>
  <c r="G5693" i="1" s="1"/>
  <c r="E5692" i="1"/>
  <c r="F5692" i="1" s="1"/>
  <c r="G5692" i="1" s="1"/>
  <c r="F5691" i="1"/>
  <c r="G5691" i="1" s="1"/>
  <c r="E5691" i="1"/>
  <c r="E5690" i="1"/>
  <c r="F5690" i="1" s="1"/>
  <c r="G5690" i="1" s="1"/>
  <c r="G5689" i="1"/>
  <c r="E5689" i="1"/>
  <c r="F5689" i="1" s="1"/>
  <c r="G5688" i="1"/>
  <c r="F5688" i="1"/>
  <c r="E5688" i="1"/>
  <c r="E5687" i="1"/>
  <c r="F5687" i="1" s="1"/>
  <c r="G5687" i="1" s="1"/>
  <c r="F5686" i="1"/>
  <c r="G5686" i="1" s="1"/>
  <c r="E5686" i="1"/>
  <c r="E5685" i="1"/>
  <c r="F5685" i="1" s="1"/>
  <c r="G5685" i="1" s="1"/>
  <c r="E5684" i="1"/>
  <c r="F5684" i="1" s="1"/>
  <c r="G5684" i="1" s="1"/>
  <c r="G5683" i="1"/>
  <c r="F5683" i="1"/>
  <c r="E5683" i="1"/>
  <c r="E5682" i="1"/>
  <c r="F5682" i="1" s="1"/>
  <c r="G5682" i="1" s="1"/>
  <c r="E5681" i="1"/>
  <c r="F5681" i="1" s="1"/>
  <c r="G5681" i="1" s="1"/>
  <c r="G5680" i="1"/>
  <c r="F5680" i="1"/>
  <c r="E5680" i="1"/>
  <c r="F5679" i="1"/>
  <c r="G5679" i="1" s="1"/>
  <c r="E5679" i="1"/>
  <c r="E5678" i="1"/>
  <c r="F5678" i="1" s="1"/>
  <c r="G5678" i="1" s="1"/>
  <c r="E5677" i="1"/>
  <c r="F5677" i="1" s="1"/>
  <c r="G5677" i="1" s="1"/>
  <c r="E5676" i="1"/>
  <c r="F5676" i="1" s="1"/>
  <c r="G5676" i="1" s="1"/>
  <c r="F5675" i="1"/>
  <c r="G5675" i="1" s="1"/>
  <c r="E5675" i="1"/>
  <c r="F5674" i="1"/>
  <c r="G5674" i="1" s="1"/>
  <c r="E5674" i="1"/>
  <c r="E5673" i="1"/>
  <c r="F5673" i="1" s="1"/>
  <c r="G5673" i="1" s="1"/>
  <c r="G5672" i="1"/>
  <c r="F5672" i="1"/>
  <c r="E5672" i="1"/>
  <c r="G5671" i="1"/>
  <c r="E5671" i="1"/>
  <c r="F5671" i="1" s="1"/>
  <c r="F5670" i="1"/>
  <c r="G5670" i="1" s="1"/>
  <c r="E5670" i="1"/>
  <c r="E5669" i="1"/>
  <c r="F5669" i="1" s="1"/>
  <c r="G5669" i="1" s="1"/>
  <c r="F5668" i="1"/>
  <c r="G5668" i="1" s="1"/>
  <c r="E5668" i="1"/>
  <c r="G5667" i="1"/>
  <c r="F5667" i="1"/>
  <c r="E5667" i="1"/>
  <c r="E5666" i="1"/>
  <c r="F5666" i="1" s="1"/>
  <c r="G5666" i="1" s="1"/>
  <c r="F5665" i="1"/>
  <c r="G5665" i="1" s="1"/>
  <c r="E5665" i="1"/>
  <c r="G5664" i="1"/>
  <c r="F5664" i="1"/>
  <c r="E5664" i="1"/>
  <c r="F5663" i="1"/>
  <c r="G5663" i="1" s="1"/>
  <c r="E5663" i="1"/>
  <c r="E5662" i="1"/>
  <c r="F5662" i="1" s="1"/>
  <c r="G5662" i="1" s="1"/>
  <c r="E5661" i="1"/>
  <c r="F5661" i="1" s="1"/>
  <c r="G5661" i="1" s="1"/>
  <c r="E5660" i="1"/>
  <c r="F5660" i="1" s="1"/>
  <c r="G5660" i="1" s="1"/>
  <c r="G5659" i="1"/>
  <c r="F5659" i="1"/>
  <c r="E5659" i="1"/>
  <c r="F5658" i="1"/>
  <c r="G5658" i="1" s="1"/>
  <c r="E5658" i="1"/>
  <c r="E5657" i="1"/>
  <c r="F5657" i="1" s="1"/>
  <c r="G5657" i="1" s="1"/>
  <c r="G5656" i="1"/>
  <c r="F5656" i="1"/>
  <c r="E5656" i="1"/>
  <c r="E5655" i="1"/>
  <c r="F5655" i="1" s="1"/>
  <c r="G5655" i="1" s="1"/>
  <c r="F5654" i="1"/>
  <c r="G5654" i="1" s="1"/>
  <c r="E5654" i="1"/>
  <c r="E5653" i="1"/>
  <c r="F5653" i="1" s="1"/>
  <c r="G5653" i="1" s="1"/>
  <c r="F5652" i="1"/>
  <c r="G5652" i="1" s="1"/>
  <c r="E5652" i="1"/>
  <c r="G5651" i="1"/>
  <c r="F5651" i="1"/>
  <c r="E5651" i="1"/>
  <c r="F5650" i="1"/>
  <c r="G5650" i="1" s="1"/>
  <c r="E5650" i="1"/>
  <c r="F5649" i="1"/>
  <c r="G5649" i="1" s="1"/>
  <c r="E5649" i="1"/>
  <c r="G5648" i="1"/>
  <c r="F5648" i="1"/>
  <c r="E5648" i="1"/>
  <c r="F5647" i="1"/>
  <c r="G5647" i="1" s="1"/>
  <c r="E5647" i="1"/>
  <c r="E5646" i="1"/>
  <c r="F5646" i="1" s="1"/>
  <c r="G5646" i="1" s="1"/>
  <c r="E5645" i="1"/>
  <c r="F5645" i="1" s="1"/>
  <c r="G5645" i="1" s="1"/>
  <c r="F5644" i="1"/>
  <c r="G5644" i="1" s="1"/>
  <c r="E5644" i="1"/>
  <c r="F5643" i="1"/>
  <c r="G5643" i="1" s="1"/>
  <c r="E5643" i="1"/>
  <c r="F5642" i="1"/>
  <c r="G5642" i="1" s="1"/>
  <c r="E5642" i="1"/>
  <c r="E5641" i="1"/>
  <c r="F5641" i="1" s="1"/>
  <c r="G5641" i="1" s="1"/>
  <c r="G5640" i="1"/>
  <c r="F5640" i="1"/>
  <c r="E5640" i="1"/>
  <c r="E5639" i="1"/>
  <c r="F5639" i="1" s="1"/>
  <c r="G5639" i="1" s="1"/>
  <c r="F5638" i="1"/>
  <c r="G5638" i="1" s="1"/>
  <c r="E5638" i="1"/>
  <c r="E5637" i="1"/>
  <c r="F5637" i="1" s="1"/>
  <c r="G5637" i="1" s="1"/>
  <c r="F5636" i="1"/>
  <c r="G5636" i="1" s="1"/>
  <c r="E5636" i="1"/>
  <c r="G5635" i="1"/>
  <c r="F5635" i="1"/>
  <c r="E5635" i="1"/>
  <c r="E5634" i="1"/>
  <c r="F5634" i="1" s="1"/>
  <c r="G5634" i="1" s="1"/>
  <c r="F5633" i="1"/>
  <c r="G5633" i="1" s="1"/>
  <c r="E5633" i="1"/>
  <c r="G5632" i="1"/>
  <c r="F5632" i="1"/>
  <c r="E5632" i="1"/>
  <c r="F5631" i="1"/>
  <c r="G5631" i="1" s="1"/>
  <c r="E5631" i="1"/>
  <c r="E5630" i="1"/>
  <c r="F5630" i="1" s="1"/>
  <c r="G5630" i="1" s="1"/>
  <c r="E5629" i="1"/>
  <c r="F5629" i="1" s="1"/>
  <c r="G5629" i="1" s="1"/>
  <c r="G5628" i="1"/>
  <c r="E5628" i="1"/>
  <c r="F5628" i="1" s="1"/>
  <c r="F5627" i="1"/>
  <c r="G5627" i="1" s="1"/>
  <c r="E5627" i="1"/>
  <c r="F5626" i="1"/>
  <c r="G5626" i="1" s="1"/>
  <c r="E5626" i="1"/>
  <c r="E5625" i="1"/>
  <c r="F5625" i="1" s="1"/>
  <c r="G5625" i="1" s="1"/>
  <c r="G5624" i="1"/>
  <c r="F5624" i="1"/>
  <c r="E5624" i="1"/>
  <c r="G5623" i="1"/>
  <c r="F5623" i="1"/>
  <c r="E5623" i="1"/>
  <c r="F5622" i="1"/>
  <c r="G5622" i="1" s="1"/>
  <c r="E5622" i="1"/>
  <c r="E5621" i="1"/>
  <c r="F5621" i="1" s="1"/>
  <c r="G5621" i="1" s="1"/>
  <c r="F5620" i="1"/>
  <c r="G5620" i="1" s="1"/>
  <c r="E5620" i="1"/>
  <c r="G5619" i="1"/>
  <c r="F5619" i="1"/>
  <c r="E5619" i="1"/>
  <c r="E5618" i="1"/>
  <c r="F5618" i="1" s="1"/>
  <c r="G5618" i="1" s="1"/>
  <c r="E5617" i="1"/>
  <c r="F5617" i="1" s="1"/>
  <c r="G5617" i="1" s="1"/>
  <c r="G5616" i="1"/>
  <c r="F5616" i="1"/>
  <c r="E5616" i="1"/>
  <c r="F5615" i="1"/>
  <c r="G5615" i="1" s="1"/>
  <c r="E5615" i="1"/>
  <c r="E5614" i="1"/>
  <c r="F5614" i="1" s="1"/>
  <c r="G5614" i="1" s="1"/>
  <c r="E5613" i="1"/>
  <c r="F5613" i="1" s="1"/>
  <c r="G5613" i="1" s="1"/>
  <c r="E5612" i="1"/>
  <c r="F5612" i="1" s="1"/>
  <c r="G5612" i="1" s="1"/>
  <c r="F5611" i="1"/>
  <c r="G5611" i="1" s="1"/>
  <c r="E5611" i="1"/>
  <c r="F5610" i="1"/>
  <c r="G5610" i="1" s="1"/>
  <c r="E5610" i="1"/>
  <c r="E5609" i="1"/>
  <c r="F5609" i="1" s="1"/>
  <c r="G5609" i="1" s="1"/>
  <c r="G5608" i="1"/>
  <c r="F5608" i="1"/>
  <c r="E5608" i="1"/>
  <c r="G5607" i="1"/>
  <c r="E5607" i="1"/>
  <c r="F5607" i="1" s="1"/>
  <c r="F5606" i="1"/>
  <c r="G5606" i="1" s="1"/>
  <c r="E5606" i="1"/>
  <c r="E5605" i="1"/>
  <c r="F5605" i="1" s="1"/>
  <c r="G5605" i="1" s="1"/>
  <c r="G5604" i="1"/>
  <c r="F5604" i="1"/>
  <c r="E5604" i="1"/>
  <c r="G5603" i="1"/>
  <c r="F5603" i="1"/>
  <c r="E5603" i="1"/>
  <c r="E5602" i="1"/>
  <c r="F5602" i="1" s="1"/>
  <c r="G5602" i="1" s="1"/>
  <c r="F5601" i="1"/>
  <c r="G5601" i="1" s="1"/>
  <c r="E5601" i="1"/>
  <c r="G5600" i="1"/>
  <c r="F5600" i="1"/>
  <c r="E5600" i="1"/>
  <c r="E5599" i="1"/>
  <c r="F5599" i="1" s="1"/>
  <c r="G5599" i="1" s="1"/>
  <c r="E5598" i="1"/>
  <c r="F5598" i="1" s="1"/>
  <c r="G5598" i="1" s="1"/>
  <c r="E5597" i="1"/>
  <c r="F5597" i="1" s="1"/>
  <c r="G5597" i="1" s="1"/>
  <c r="E5596" i="1"/>
  <c r="F5596" i="1" s="1"/>
  <c r="G5596" i="1" s="1"/>
  <c r="G5595" i="1"/>
  <c r="F5595" i="1"/>
  <c r="E5595" i="1"/>
  <c r="F5594" i="1"/>
  <c r="G5594" i="1" s="1"/>
  <c r="E5594" i="1"/>
  <c r="E5593" i="1"/>
  <c r="F5593" i="1" s="1"/>
  <c r="G5593" i="1" s="1"/>
  <c r="G5592" i="1"/>
  <c r="F5592" i="1"/>
  <c r="E5592" i="1"/>
  <c r="E5591" i="1"/>
  <c r="F5591" i="1" s="1"/>
  <c r="G5591" i="1" s="1"/>
  <c r="E5590" i="1"/>
  <c r="F5590" i="1" s="1"/>
  <c r="G5590" i="1" s="1"/>
  <c r="E5589" i="1"/>
  <c r="F5589" i="1" s="1"/>
  <c r="G5589" i="1" s="1"/>
  <c r="F5588" i="1"/>
  <c r="G5588" i="1" s="1"/>
  <c r="E5588" i="1"/>
  <c r="G5587" i="1"/>
  <c r="F5587" i="1"/>
  <c r="E5587" i="1"/>
  <c r="E5586" i="1"/>
  <c r="F5586" i="1" s="1"/>
  <c r="G5586" i="1" s="1"/>
  <c r="F5585" i="1"/>
  <c r="G5585" i="1" s="1"/>
  <c r="E5585" i="1"/>
  <c r="G5584" i="1"/>
  <c r="F5584" i="1"/>
  <c r="E5584" i="1"/>
  <c r="G5583" i="1"/>
  <c r="F5583" i="1"/>
  <c r="E5583" i="1"/>
  <c r="E5582" i="1"/>
  <c r="F5582" i="1" s="1"/>
  <c r="G5582" i="1" s="1"/>
  <c r="E5581" i="1"/>
  <c r="F5581" i="1" s="1"/>
  <c r="G5581" i="1" s="1"/>
  <c r="E5580" i="1"/>
  <c r="F5580" i="1" s="1"/>
  <c r="G5580" i="1" s="1"/>
  <c r="F5579" i="1"/>
  <c r="G5579" i="1" s="1"/>
  <c r="E5579" i="1"/>
  <c r="F5578" i="1"/>
  <c r="G5578" i="1" s="1"/>
  <c r="E5578" i="1"/>
  <c r="G5577" i="1"/>
  <c r="F5577" i="1"/>
  <c r="E5577" i="1"/>
  <c r="G5576" i="1"/>
  <c r="F5576" i="1"/>
  <c r="E5576" i="1"/>
  <c r="E5575" i="1"/>
  <c r="F5575" i="1" s="1"/>
  <c r="G5575" i="1" s="1"/>
  <c r="F5574" i="1"/>
  <c r="G5574" i="1" s="1"/>
  <c r="E5574" i="1"/>
  <c r="E5573" i="1"/>
  <c r="F5573" i="1" s="1"/>
  <c r="G5573" i="1" s="1"/>
  <c r="F5572" i="1"/>
  <c r="G5572" i="1" s="1"/>
  <c r="E5572" i="1"/>
  <c r="F5571" i="1"/>
  <c r="G5571" i="1" s="1"/>
  <c r="E5571" i="1"/>
  <c r="E5570" i="1"/>
  <c r="F5570" i="1" s="1"/>
  <c r="G5570" i="1" s="1"/>
  <c r="F5569" i="1"/>
  <c r="G5569" i="1" s="1"/>
  <c r="E5569" i="1"/>
  <c r="G5568" i="1"/>
  <c r="F5568" i="1"/>
  <c r="E5568" i="1"/>
  <c r="F5567" i="1"/>
  <c r="G5567" i="1" s="1"/>
  <c r="E5567" i="1"/>
  <c r="E5566" i="1"/>
  <c r="F5566" i="1" s="1"/>
  <c r="G5566" i="1" s="1"/>
  <c r="E5565" i="1"/>
  <c r="F5565" i="1" s="1"/>
  <c r="G5565" i="1" s="1"/>
  <c r="E5564" i="1"/>
  <c r="F5564" i="1" s="1"/>
  <c r="G5564" i="1" s="1"/>
  <c r="F5563" i="1"/>
  <c r="G5563" i="1" s="1"/>
  <c r="E5563" i="1"/>
  <c r="E5562" i="1"/>
  <c r="F5562" i="1" s="1"/>
  <c r="G5562" i="1" s="1"/>
  <c r="G5561" i="1"/>
  <c r="E5561" i="1"/>
  <c r="F5561" i="1" s="1"/>
  <c r="G5560" i="1"/>
  <c r="F5560" i="1"/>
  <c r="E5560" i="1"/>
  <c r="E5559" i="1"/>
  <c r="F5559" i="1" s="1"/>
  <c r="G5559" i="1" s="1"/>
  <c r="F5558" i="1"/>
  <c r="G5558" i="1" s="1"/>
  <c r="E5558" i="1"/>
  <c r="E5557" i="1"/>
  <c r="F5557" i="1" s="1"/>
  <c r="G5557" i="1" s="1"/>
  <c r="F5556" i="1"/>
  <c r="G5556" i="1" s="1"/>
  <c r="E5556" i="1"/>
  <c r="G5555" i="1"/>
  <c r="F5555" i="1"/>
  <c r="E5555" i="1"/>
  <c r="E5554" i="1"/>
  <c r="F5554" i="1" s="1"/>
  <c r="G5554" i="1" s="1"/>
  <c r="F5553" i="1"/>
  <c r="G5553" i="1" s="1"/>
  <c r="E5553" i="1"/>
  <c r="G5552" i="1"/>
  <c r="F5552" i="1"/>
  <c r="E5552" i="1"/>
  <c r="F5551" i="1"/>
  <c r="G5551" i="1" s="1"/>
  <c r="E5551" i="1"/>
  <c r="G5550" i="1"/>
  <c r="F5550" i="1"/>
  <c r="E5550" i="1"/>
  <c r="E5549" i="1"/>
  <c r="F5549" i="1" s="1"/>
  <c r="G5549" i="1" s="1"/>
  <c r="E5548" i="1"/>
  <c r="F5548" i="1" s="1"/>
  <c r="G5548" i="1" s="1"/>
  <c r="F5547" i="1"/>
  <c r="G5547" i="1" s="1"/>
  <c r="E5547" i="1"/>
  <c r="F5546" i="1"/>
  <c r="G5546" i="1" s="1"/>
  <c r="E5546" i="1"/>
  <c r="E5545" i="1"/>
  <c r="F5545" i="1" s="1"/>
  <c r="G5545" i="1" s="1"/>
  <c r="G5544" i="1"/>
  <c r="F5544" i="1"/>
  <c r="E5544" i="1"/>
  <c r="E5543" i="1"/>
  <c r="F5543" i="1" s="1"/>
  <c r="G5543" i="1" s="1"/>
  <c r="F5542" i="1"/>
  <c r="G5542" i="1" s="1"/>
  <c r="E5542" i="1"/>
  <c r="E5541" i="1"/>
  <c r="F5541" i="1" s="1"/>
  <c r="G5541" i="1" s="1"/>
  <c r="F5540" i="1"/>
  <c r="G5540" i="1" s="1"/>
  <c r="E5540" i="1"/>
  <c r="G5539" i="1"/>
  <c r="F5539" i="1"/>
  <c r="E5539" i="1"/>
  <c r="E5538" i="1"/>
  <c r="F5538" i="1" s="1"/>
  <c r="G5538" i="1" s="1"/>
  <c r="G5537" i="1"/>
  <c r="F5537" i="1"/>
  <c r="E5537" i="1"/>
  <c r="G5536" i="1"/>
  <c r="F5536" i="1"/>
  <c r="E5536" i="1"/>
  <c r="E5535" i="1"/>
  <c r="F5535" i="1" s="1"/>
  <c r="G5535" i="1" s="1"/>
  <c r="G5534" i="1"/>
  <c r="E5534" i="1"/>
  <c r="F5534" i="1" s="1"/>
  <c r="E5533" i="1"/>
  <c r="F5533" i="1" s="1"/>
  <c r="G5533" i="1" s="1"/>
  <c r="E5532" i="1"/>
  <c r="F5532" i="1" s="1"/>
  <c r="G5532" i="1" s="1"/>
  <c r="F5531" i="1"/>
  <c r="G5531" i="1" s="1"/>
  <c r="E5531" i="1"/>
  <c r="F5530" i="1"/>
  <c r="G5530" i="1" s="1"/>
  <c r="E5530" i="1"/>
  <c r="E5529" i="1"/>
  <c r="F5529" i="1" s="1"/>
  <c r="G5529" i="1" s="1"/>
  <c r="G5528" i="1"/>
  <c r="F5528" i="1"/>
  <c r="E5528" i="1"/>
  <c r="E5527" i="1"/>
  <c r="F5527" i="1" s="1"/>
  <c r="G5527" i="1" s="1"/>
  <c r="E5526" i="1"/>
  <c r="F5526" i="1" s="1"/>
  <c r="G5526" i="1" s="1"/>
  <c r="E5525" i="1"/>
  <c r="F5525" i="1" s="1"/>
  <c r="G5525" i="1" s="1"/>
  <c r="F5524" i="1"/>
  <c r="G5524" i="1" s="1"/>
  <c r="E5524" i="1"/>
  <c r="G5523" i="1"/>
  <c r="F5523" i="1"/>
  <c r="E5523" i="1"/>
  <c r="E5522" i="1"/>
  <c r="F5522" i="1" s="1"/>
  <c r="G5522" i="1" s="1"/>
  <c r="F5521" i="1"/>
  <c r="G5521" i="1" s="1"/>
  <c r="E5521" i="1"/>
  <c r="G5520" i="1"/>
  <c r="F5520" i="1"/>
  <c r="E5520" i="1"/>
  <c r="F5519" i="1"/>
  <c r="G5519" i="1" s="1"/>
  <c r="E5519" i="1"/>
  <c r="E5518" i="1"/>
  <c r="F5518" i="1" s="1"/>
  <c r="G5518" i="1" s="1"/>
  <c r="E5517" i="1"/>
  <c r="F5517" i="1" s="1"/>
  <c r="G5517" i="1" s="1"/>
  <c r="G5516" i="1"/>
  <c r="F5516" i="1"/>
  <c r="E5516" i="1"/>
  <c r="F5515" i="1"/>
  <c r="G5515" i="1" s="1"/>
  <c r="E5515" i="1"/>
  <c r="F5514" i="1"/>
  <c r="G5514" i="1" s="1"/>
  <c r="E5514" i="1"/>
  <c r="F5513" i="1"/>
  <c r="G5513" i="1" s="1"/>
  <c r="E5513" i="1"/>
  <c r="G5512" i="1"/>
  <c r="F5512" i="1"/>
  <c r="E5512" i="1"/>
  <c r="E5511" i="1"/>
  <c r="F5511" i="1" s="1"/>
  <c r="G5511" i="1" s="1"/>
  <c r="G5510" i="1"/>
  <c r="F5510" i="1"/>
  <c r="E5510" i="1"/>
  <c r="E5509" i="1"/>
  <c r="F5509" i="1" s="1"/>
  <c r="G5509" i="1" s="1"/>
  <c r="F5508" i="1"/>
  <c r="G5508" i="1" s="1"/>
  <c r="E5508" i="1"/>
  <c r="F5507" i="1"/>
  <c r="G5507" i="1" s="1"/>
  <c r="E5507" i="1"/>
  <c r="E5506" i="1"/>
  <c r="F5506" i="1" s="1"/>
  <c r="G5506" i="1" s="1"/>
  <c r="F5505" i="1"/>
  <c r="G5505" i="1" s="1"/>
  <c r="E5505" i="1"/>
  <c r="G5504" i="1"/>
  <c r="F5504" i="1"/>
  <c r="E5504" i="1"/>
  <c r="F5503" i="1"/>
  <c r="G5503" i="1" s="1"/>
  <c r="E5503" i="1"/>
  <c r="E5502" i="1"/>
  <c r="F5502" i="1" s="1"/>
  <c r="G5502" i="1" s="1"/>
  <c r="E5501" i="1"/>
  <c r="F5501" i="1" s="1"/>
  <c r="G5501" i="1" s="1"/>
  <c r="G5500" i="1"/>
  <c r="E5500" i="1"/>
  <c r="F5500" i="1" s="1"/>
  <c r="F5499" i="1"/>
  <c r="G5499" i="1" s="1"/>
  <c r="E5499" i="1"/>
  <c r="F5498" i="1"/>
  <c r="G5498" i="1" s="1"/>
  <c r="E5498" i="1"/>
  <c r="E5497" i="1"/>
  <c r="F5497" i="1" s="1"/>
  <c r="G5497" i="1" s="1"/>
  <c r="G5496" i="1"/>
  <c r="F5496" i="1"/>
  <c r="E5496" i="1"/>
  <c r="F5495" i="1"/>
  <c r="G5495" i="1" s="1"/>
  <c r="E5495" i="1"/>
  <c r="F5494" i="1"/>
  <c r="G5494" i="1" s="1"/>
  <c r="E5494" i="1"/>
  <c r="E5493" i="1"/>
  <c r="F5493" i="1" s="1"/>
  <c r="G5493" i="1" s="1"/>
  <c r="E5492" i="1"/>
  <c r="F5492" i="1" s="1"/>
  <c r="G5492" i="1" s="1"/>
  <c r="G5491" i="1"/>
  <c r="F5491" i="1"/>
  <c r="E5491" i="1"/>
  <c r="E5490" i="1"/>
  <c r="F5490" i="1" s="1"/>
  <c r="G5490" i="1" s="1"/>
  <c r="F5489" i="1"/>
  <c r="G5489" i="1" s="1"/>
  <c r="E5489" i="1"/>
  <c r="G5488" i="1"/>
  <c r="F5488" i="1"/>
  <c r="E5488" i="1"/>
  <c r="F5487" i="1"/>
  <c r="G5487" i="1" s="1"/>
  <c r="E5487" i="1"/>
  <c r="F5486" i="1"/>
  <c r="G5486" i="1" s="1"/>
  <c r="E5486" i="1"/>
  <c r="E5485" i="1"/>
  <c r="F5485" i="1" s="1"/>
  <c r="G5485" i="1" s="1"/>
  <c r="E5484" i="1"/>
  <c r="F5484" i="1" s="1"/>
  <c r="G5484" i="1" s="1"/>
  <c r="F5483" i="1"/>
  <c r="G5483" i="1" s="1"/>
  <c r="E5483" i="1"/>
  <c r="F5482" i="1"/>
  <c r="G5482" i="1" s="1"/>
  <c r="E5482" i="1"/>
  <c r="E5481" i="1"/>
  <c r="F5481" i="1" s="1"/>
  <c r="G5481" i="1" s="1"/>
  <c r="G5480" i="1"/>
  <c r="F5480" i="1"/>
  <c r="E5480" i="1"/>
  <c r="E5479" i="1"/>
  <c r="F5479" i="1" s="1"/>
  <c r="G5479" i="1" s="1"/>
  <c r="F5478" i="1"/>
  <c r="G5478" i="1" s="1"/>
  <c r="E5478" i="1"/>
  <c r="E5477" i="1"/>
  <c r="F5477" i="1" s="1"/>
  <c r="G5477" i="1" s="1"/>
  <c r="G5476" i="1"/>
  <c r="F5476" i="1"/>
  <c r="E5476" i="1"/>
  <c r="G5475" i="1"/>
  <c r="F5475" i="1"/>
  <c r="E5475" i="1"/>
  <c r="E5474" i="1"/>
  <c r="F5474" i="1" s="1"/>
  <c r="G5474" i="1" s="1"/>
  <c r="G5473" i="1"/>
  <c r="F5473" i="1"/>
  <c r="E5473" i="1"/>
  <c r="G5472" i="1"/>
  <c r="F5472" i="1"/>
  <c r="E5472" i="1"/>
  <c r="F5471" i="1"/>
  <c r="G5471" i="1" s="1"/>
  <c r="E5471" i="1"/>
  <c r="G5470" i="1"/>
  <c r="E5470" i="1"/>
  <c r="F5470" i="1" s="1"/>
  <c r="E5469" i="1"/>
  <c r="F5469" i="1" s="1"/>
  <c r="G5469" i="1" s="1"/>
  <c r="E5468" i="1"/>
  <c r="F5468" i="1" s="1"/>
  <c r="G5468" i="1" s="1"/>
  <c r="F5467" i="1"/>
  <c r="G5467" i="1" s="1"/>
  <c r="E5467" i="1"/>
  <c r="F5466" i="1"/>
  <c r="G5466" i="1" s="1"/>
  <c r="E5466" i="1"/>
  <c r="E5465" i="1"/>
  <c r="F5465" i="1" s="1"/>
  <c r="G5465" i="1" s="1"/>
  <c r="G5464" i="1"/>
  <c r="F5464" i="1"/>
  <c r="E5464" i="1"/>
  <c r="E5463" i="1"/>
  <c r="F5463" i="1" s="1"/>
  <c r="G5463" i="1" s="1"/>
  <c r="F5462" i="1"/>
  <c r="G5462" i="1" s="1"/>
  <c r="E5462" i="1"/>
  <c r="E5461" i="1"/>
  <c r="F5461" i="1" s="1"/>
  <c r="G5461" i="1" s="1"/>
  <c r="F5460" i="1"/>
  <c r="G5460" i="1" s="1"/>
  <c r="E5460" i="1"/>
  <c r="G5459" i="1"/>
  <c r="F5459" i="1"/>
  <c r="E5459" i="1"/>
  <c r="F5458" i="1"/>
  <c r="G5458" i="1" s="1"/>
  <c r="E5458" i="1"/>
  <c r="F5457" i="1"/>
  <c r="G5457" i="1" s="1"/>
  <c r="E5457" i="1"/>
  <c r="G5456" i="1"/>
  <c r="F5456" i="1"/>
  <c r="E5456" i="1"/>
  <c r="G5455" i="1"/>
  <c r="F5455" i="1"/>
  <c r="E5455" i="1"/>
  <c r="E5454" i="1"/>
  <c r="F5454" i="1" s="1"/>
  <c r="G5454" i="1" s="1"/>
  <c r="E5453" i="1"/>
  <c r="F5453" i="1" s="1"/>
  <c r="G5453" i="1" s="1"/>
  <c r="E5452" i="1"/>
  <c r="F5452" i="1" s="1"/>
  <c r="G5452" i="1" s="1"/>
  <c r="F5451" i="1"/>
  <c r="G5451" i="1" s="1"/>
  <c r="E5451" i="1"/>
  <c r="F5450" i="1"/>
  <c r="G5450" i="1" s="1"/>
  <c r="E5450" i="1"/>
  <c r="E5449" i="1"/>
  <c r="F5449" i="1" s="1"/>
  <c r="G5449" i="1" s="1"/>
  <c r="G5448" i="1"/>
  <c r="F5448" i="1"/>
  <c r="E5448" i="1"/>
  <c r="E5447" i="1"/>
  <c r="F5447" i="1" s="1"/>
  <c r="G5447" i="1" s="1"/>
  <c r="G5446" i="1"/>
  <c r="F5446" i="1"/>
  <c r="E5446" i="1"/>
  <c r="E5445" i="1"/>
  <c r="F5445" i="1" s="1"/>
  <c r="G5445" i="1" s="1"/>
  <c r="F5444" i="1"/>
  <c r="G5444" i="1" s="1"/>
  <c r="E5444" i="1"/>
  <c r="G5443" i="1"/>
  <c r="F5443" i="1"/>
  <c r="E5443" i="1"/>
  <c r="E5442" i="1"/>
  <c r="F5442" i="1" s="1"/>
  <c r="G5442" i="1" s="1"/>
  <c r="F5441" i="1"/>
  <c r="G5441" i="1" s="1"/>
  <c r="E5441" i="1"/>
  <c r="G5440" i="1"/>
  <c r="F5440" i="1"/>
  <c r="E5440" i="1"/>
  <c r="F5439" i="1"/>
  <c r="G5439" i="1" s="1"/>
  <c r="E5439" i="1"/>
  <c r="E5438" i="1"/>
  <c r="F5438" i="1" s="1"/>
  <c r="G5438" i="1" s="1"/>
  <c r="E5437" i="1"/>
  <c r="F5437" i="1" s="1"/>
  <c r="G5437" i="1" s="1"/>
  <c r="E5436" i="1"/>
  <c r="F5436" i="1" s="1"/>
  <c r="G5436" i="1" s="1"/>
  <c r="F5435" i="1"/>
  <c r="G5435" i="1" s="1"/>
  <c r="E5435" i="1"/>
  <c r="E5434" i="1"/>
  <c r="F5434" i="1" s="1"/>
  <c r="G5434" i="1" s="1"/>
  <c r="G5433" i="1"/>
  <c r="E5433" i="1"/>
  <c r="F5433" i="1" s="1"/>
  <c r="G5432" i="1"/>
  <c r="F5432" i="1"/>
  <c r="E5432" i="1"/>
  <c r="E5431" i="1"/>
  <c r="F5431" i="1" s="1"/>
  <c r="G5431" i="1" s="1"/>
  <c r="F5430" i="1"/>
  <c r="G5430" i="1" s="1"/>
  <c r="E5430" i="1"/>
  <c r="E5429" i="1"/>
  <c r="F5429" i="1" s="1"/>
  <c r="G5429" i="1" s="1"/>
  <c r="E5428" i="1"/>
  <c r="F5428" i="1" s="1"/>
  <c r="G5428" i="1" s="1"/>
  <c r="G5427" i="1"/>
  <c r="F5427" i="1"/>
  <c r="E5427" i="1"/>
  <c r="E5426" i="1"/>
  <c r="F5426" i="1" s="1"/>
  <c r="G5426" i="1" s="1"/>
  <c r="E5425" i="1"/>
  <c r="F5425" i="1" s="1"/>
  <c r="G5425" i="1" s="1"/>
  <c r="G5424" i="1"/>
  <c r="F5424" i="1"/>
  <c r="E5424" i="1"/>
  <c r="F5423" i="1"/>
  <c r="G5423" i="1" s="1"/>
  <c r="E5423" i="1"/>
  <c r="E5422" i="1"/>
  <c r="F5422" i="1" s="1"/>
  <c r="G5422" i="1" s="1"/>
  <c r="E5421" i="1"/>
  <c r="F5421" i="1" s="1"/>
  <c r="G5421" i="1" s="1"/>
  <c r="E5420" i="1"/>
  <c r="F5420" i="1" s="1"/>
  <c r="G5420" i="1" s="1"/>
  <c r="F5419" i="1"/>
  <c r="G5419" i="1" s="1"/>
  <c r="E5419" i="1"/>
  <c r="F5418" i="1"/>
  <c r="G5418" i="1" s="1"/>
  <c r="E5418" i="1"/>
  <c r="E5417" i="1"/>
  <c r="F5417" i="1" s="1"/>
  <c r="G5417" i="1" s="1"/>
  <c r="G5416" i="1"/>
  <c r="F5416" i="1"/>
  <c r="E5416" i="1"/>
  <c r="G5415" i="1"/>
  <c r="E5415" i="1"/>
  <c r="F5415" i="1" s="1"/>
  <c r="F5414" i="1"/>
  <c r="G5414" i="1" s="1"/>
  <c r="E5414" i="1"/>
  <c r="E5413" i="1"/>
  <c r="F5413" i="1" s="1"/>
  <c r="G5413" i="1" s="1"/>
  <c r="F5412" i="1"/>
  <c r="G5412" i="1" s="1"/>
  <c r="E5412" i="1"/>
  <c r="G5411" i="1"/>
  <c r="F5411" i="1"/>
  <c r="E5411" i="1"/>
  <c r="E5410" i="1"/>
  <c r="F5410" i="1" s="1"/>
  <c r="G5410" i="1" s="1"/>
  <c r="F5409" i="1"/>
  <c r="G5409" i="1" s="1"/>
  <c r="E5409" i="1"/>
  <c r="G5408" i="1"/>
  <c r="F5408" i="1"/>
  <c r="E5408" i="1"/>
  <c r="F5407" i="1"/>
  <c r="G5407" i="1" s="1"/>
  <c r="E5407" i="1"/>
  <c r="E5406" i="1"/>
  <c r="F5406" i="1" s="1"/>
  <c r="G5406" i="1" s="1"/>
  <c r="E5405" i="1"/>
  <c r="F5405" i="1" s="1"/>
  <c r="G5405" i="1" s="1"/>
  <c r="E5404" i="1"/>
  <c r="F5404" i="1" s="1"/>
  <c r="G5404" i="1" s="1"/>
  <c r="G5403" i="1"/>
  <c r="F5403" i="1"/>
  <c r="E5403" i="1"/>
  <c r="F5402" i="1"/>
  <c r="G5402" i="1" s="1"/>
  <c r="E5402" i="1"/>
  <c r="E5401" i="1"/>
  <c r="F5401" i="1" s="1"/>
  <c r="G5401" i="1" s="1"/>
  <c r="G5400" i="1"/>
  <c r="F5400" i="1"/>
  <c r="E5400" i="1"/>
  <c r="E5399" i="1"/>
  <c r="F5399" i="1" s="1"/>
  <c r="G5399" i="1" s="1"/>
  <c r="F5398" i="1"/>
  <c r="G5398" i="1" s="1"/>
  <c r="E5398" i="1"/>
  <c r="E5397" i="1"/>
  <c r="F5397" i="1" s="1"/>
  <c r="G5397" i="1" s="1"/>
  <c r="F5396" i="1"/>
  <c r="G5396" i="1" s="1"/>
  <c r="E5396" i="1"/>
  <c r="G5395" i="1"/>
  <c r="F5395" i="1"/>
  <c r="E5395" i="1"/>
  <c r="F5394" i="1"/>
  <c r="G5394" i="1" s="1"/>
  <c r="E5394" i="1"/>
  <c r="F5393" i="1"/>
  <c r="G5393" i="1" s="1"/>
  <c r="E5393" i="1"/>
  <c r="G5392" i="1"/>
  <c r="F5392" i="1"/>
  <c r="E5392" i="1"/>
  <c r="F5391" i="1"/>
  <c r="G5391" i="1" s="1"/>
  <c r="E5391" i="1"/>
  <c r="E5390" i="1"/>
  <c r="F5390" i="1" s="1"/>
  <c r="G5390" i="1" s="1"/>
  <c r="E5389" i="1"/>
  <c r="F5389" i="1" s="1"/>
  <c r="G5389" i="1" s="1"/>
  <c r="F5388" i="1"/>
  <c r="G5388" i="1" s="1"/>
  <c r="E5388" i="1"/>
  <c r="F5387" i="1"/>
  <c r="G5387" i="1" s="1"/>
  <c r="E5387" i="1"/>
  <c r="F5386" i="1"/>
  <c r="G5386" i="1" s="1"/>
  <c r="E5386" i="1"/>
  <c r="E5385" i="1"/>
  <c r="F5385" i="1" s="1"/>
  <c r="G5385" i="1" s="1"/>
  <c r="G5384" i="1"/>
  <c r="F5384" i="1"/>
  <c r="E5384" i="1"/>
  <c r="E5383" i="1"/>
  <c r="F5383" i="1" s="1"/>
  <c r="G5383" i="1" s="1"/>
  <c r="F5382" i="1"/>
  <c r="G5382" i="1" s="1"/>
  <c r="E5382" i="1"/>
  <c r="E5381" i="1"/>
  <c r="F5381" i="1" s="1"/>
  <c r="G5381" i="1" s="1"/>
  <c r="F5380" i="1"/>
  <c r="G5380" i="1" s="1"/>
  <c r="E5380" i="1"/>
  <c r="G5379" i="1"/>
  <c r="F5379" i="1"/>
  <c r="E5379" i="1"/>
  <c r="E5378" i="1"/>
  <c r="F5378" i="1" s="1"/>
  <c r="G5378" i="1" s="1"/>
  <c r="F5377" i="1"/>
  <c r="G5377" i="1" s="1"/>
  <c r="E5377" i="1"/>
  <c r="G5376" i="1"/>
  <c r="F5376" i="1"/>
  <c r="E5376" i="1"/>
  <c r="F5375" i="1"/>
  <c r="G5375" i="1" s="1"/>
  <c r="E5375" i="1"/>
  <c r="E5374" i="1"/>
  <c r="F5374" i="1" s="1"/>
  <c r="G5374" i="1" s="1"/>
  <c r="E5373" i="1"/>
  <c r="F5373" i="1" s="1"/>
  <c r="G5373" i="1" s="1"/>
  <c r="G5372" i="1"/>
  <c r="E5372" i="1"/>
  <c r="F5372" i="1" s="1"/>
  <c r="F5371" i="1"/>
  <c r="G5371" i="1" s="1"/>
  <c r="E5371" i="1"/>
  <c r="F5370" i="1"/>
  <c r="G5370" i="1" s="1"/>
  <c r="E5370" i="1"/>
  <c r="E5369" i="1"/>
  <c r="F5369" i="1" s="1"/>
  <c r="G5369" i="1" s="1"/>
  <c r="G5368" i="1"/>
  <c r="F5368" i="1"/>
  <c r="E5368" i="1"/>
  <c r="G5367" i="1"/>
  <c r="F5367" i="1"/>
  <c r="E5367" i="1"/>
  <c r="F5366" i="1"/>
  <c r="G5366" i="1" s="1"/>
  <c r="E5366" i="1"/>
  <c r="E5365" i="1"/>
  <c r="F5365" i="1" s="1"/>
  <c r="G5365" i="1" s="1"/>
  <c r="F5364" i="1"/>
  <c r="G5364" i="1" s="1"/>
  <c r="E5364" i="1"/>
  <c r="G5363" i="1"/>
  <c r="F5363" i="1"/>
  <c r="E5363" i="1"/>
  <c r="E5362" i="1"/>
  <c r="F5362" i="1" s="1"/>
  <c r="G5362" i="1" s="1"/>
  <c r="E5361" i="1"/>
  <c r="F5361" i="1" s="1"/>
  <c r="G5361" i="1" s="1"/>
  <c r="G5360" i="1"/>
  <c r="F5360" i="1"/>
  <c r="E5360" i="1"/>
  <c r="F5359" i="1"/>
  <c r="G5359" i="1" s="1"/>
  <c r="E5359" i="1"/>
  <c r="E5358" i="1"/>
  <c r="F5358" i="1" s="1"/>
  <c r="G5358" i="1" s="1"/>
  <c r="E5357" i="1"/>
  <c r="F5357" i="1" s="1"/>
  <c r="G5357" i="1" s="1"/>
  <c r="E5356" i="1"/>
  <c r="F5356" i="1" s="1"/>
  <c r="G5356" i="1" s="1"/>
  <c r="F5355" i="1"/>
  <c r="G5355" i="1" s="1"/>
  <c r="E5355" i="1"/>
  <c r="F5354" i="1"/>
  <c r="G5354" i="1" s="1"/>
  <c r="E5354" i="1"/>
  <c r="E5353" i="1"/>
  <c r="F5353" i="1" s="1"/>
  <c r="G5353" i="1" s="1"/>
  <c r="G5352" i="1"/>
  <c r="F5352" i="1"/>
  <c r="E5352" i="1"/>
  <c r="G5351" i="1"/>
  <c r="E5351" i="1"/>
  <c r="F5351" i="1" s="1"/>
  <c r="F5350" i="1"/>
  <c r="G5350" i="1" s="1"/>
  <c r="E5350" i="1"/>
  <c r="E5349" i="1"/>
  <c r="F5349" i="1" s="1"/>
  <c r="G5349" i="1" s="1"/>
  <c r="G5348" i="1"/>
  <c r="F5348" i="1"/>
  <c r="E5348" i="1"/>
  <c r="G5347" i="1"/>
  <c r="F5347" i="1"/>
  <c r="E5347" i="1"/>
  <c r="E5346" i="1"/>
  <c r="F5346" i="1" s="1"/>
  <c r="G5346" i="1" s="1"/>
  <c r="F5345" i="1"/>
  <c r="G5345" i="1" s="1"/>
  <c r="E5345" i="1"/>
  <c r="G5344" i="1"/>
  <c r="F5344" i="1"/>
  <c r="E5344" i="1"/>
  <c r="E5343" i="1"/>
  <c r="F5343" i="1" s="1"/>
  <c r="G5343" i="1" s="1"/>
  <c r="E5342" i="1"/>
  <c r="F5342" i="1" s="1"/>
  <c r="G5342" i="1" s="1"/>
  <c r="E5341" i="1"/>
  <c r="F5341" i="1" s="1"/>
  <c r="G5341" i="1" s="1"/>
  <c r="E5340" i="1"/>
  <c r="F5340" i="1" s="1"/>
  <c r="G5340" i="1" s="1"/>
  <c r="G5339" i="1"/>
  <c r="F5339" i="1"/>
  <c r="E5339" i="1"/>
  <c r="F5338" i="1"/>
  <c r="G5338" i="1" s="1"/>
  <c r="E5338" i="1"/>
  <c r="E5337" i="1"/>
  <c r="F5337" i="1" s="1"/>
  <c r="G5337" i="1" s="1"/>
  <c r="G5336" i="1"/>
  <c r="F5336" i="1"/>
  <c r="E5336" i="1"/>
  <c r="E5335" i="1"/>
  <c r="F5335" i="1" s="1"/>
  <c r="G5335" i="1" s="1"/>
  <c r="E5334" i="1"/>
  <c r="F5334" i="1" s="1"/>
  <c r="G5334" i="1" s="1"/>
  <c r="E5333" i="1"/>
  <c r="F5333" i="1" s="1"/>
  <c r="G5333" i="1" s="1"/>
  <c r="F5332" i="1"/>
  <c r="G5332" i="1" s="1"/>
  <c r="E5332" i="1"/>
  <c r="G5331" i="1"/>
  <c r="F5331" i="1"/>
  <c r="E5331" i="1"/>
  <c r="E5330" i="1"/>
  <c r="F5330" i="1" s="1"/>
  <c r="G5330" i="1" s="1"/>
  <c r="F5329" i="1"/>
  <c r="G5329" i="1" s="1"/>
  <c r="E5329" i="1"/>
  <c r="G5328" i="1"/>
  <c r="F5328" i="1"/>
  <c r="E5328" i="1"/>
  <c r="G5327" i="1"/>
  <c r="F5327" i="1"/>
  <c r="E5327" i="1"/>
  <c r="E5326" i="1"/>
  <c r="F5326" i="1" s="1"/>
  <c r="G5326" i="1" s="1"/>
  <c r="E5325" i="1"/>
  <c r="F5325" i="1" s="1"/>
  <c r="G5325" i="1" s="1"/>
  <c r="E5324" i="1"/>
  <c r="F5324" i="1" s="1"/>
  <c r="G5324" i="1" s="1"/>
  <c r="F5323" i="1"/>
  <c r="G5323" i="1" s="1"/>
  <c r="E5323" i="1"/>
  <c r="F5322" i="1"/>
  <c r="G5322" i="1" s="1"/>
  <c r="E5322" i="1"/>
  <c r="G5321" i="1"/>
  <c r="F5321" i="1"/>
  <c r="E5321" i="1"/>
  <c r="G5320" i="1"/>
  <c r="F5320" i="1"/>
  <c r="E5320" i="1"/>
  <c r="E5319" i="1"/>
  <c r="F5319" i="1" s="1"/>
  <c r="G5319" i="1" s="1"/>
  <c r="F5318" i="1"/>
  <c r="G5318" i="1" s="1"/>
  <c r="E5318" i="1"/>
  <c r="E5317" i="1"/>
  <c r="F5317" i="1" s="1"/>
  <c r="G5317" i="1" s="1"/>
  <c r="F5316" i="1"/>
  <c r="G5316" i="1" s="1"/>
  <c r="E5316" i="1"/>
  <c r="F5315" i="1"/>
  <c r="G5315" i="1" s="1"/>
  <c r="E5315" i="1"/>
  <c r="E5314" i="1"/>
  <c r="F5314" i="1" s="1"/>
  <c r="G5314" i="1" s="1"/>
  <c r="F5313" i="1"/>
  <c r="G5313" i="1" s="1"/>
  <c r="E5313" i="1"/>
  <c r="G5312" i="1"/>
  <c r="F5312" i="1"/>
  <c r="E5312" i="1"/>
  <c r="F5311" i="1"/>
  <c r="G5311" i="1" s="1"/>
  <c r="E5311" i="1"/>
  <c r="E5310" i="1"/>
  <c r="F5310" i="1" s="1"/>
  <c r="G5310" i="1" s="1"/>
  <c r="E5309" i="1"/>
  <c r="F5309" i="1" s="1"/>
  <c r="G5309" i="1" s="1"/>
  <c r="E5308" i="1"/>
  <c r="F5308" i="1" s="1"/>
  <c r="G5308" i="1" s="1"/>
  <c r="F5307" i="1"/>
  <c r="G5307" i="1" s="1"/>
  <c r="E5307" i="1"/>
  <c r="E5306" i="1"/>
  <c r="F5306" i="1" s="1"/>
  <c r="G5306" i="1" s="1"/>
  <c r="G5305" i="1"/>
  <c r="E5305" i="1"/>
  <c r="F5305" i="1" s="1"/>
  <c r="G5304" i="1"/>
  <c r="F5304" i="1"/>
  <c r="E5304" i="1"/>
  <c r="E5303" i="1"/>
  <c r="F5303" i="1" s="1"/>
  <c r="G5303" i="1" s="1"/>
  <c r="F5302" i="1"/>
  <c r="G5302" i="1" s="1"/>
  <c r="E5302" i="1"/>
  <c r="E5301" i="1"/>
  <c r="F5301" i="1" s="1"/>
  <c r="G5301" i="1" s="1"/>
  <c r="F5300" i="1"/>
  <c r="G5300" i="1" s="1"/>
  <c r="E5300" i="1"/>
  <c r="G5299" i="1"/>
  <c r="F5299" i="1"/>
  <c r="E5299" i="1"/>
  <c r="E5298" i="1"/>
  <c r="F5298" i="1" s="1"/>
  <c r="G5298" i="1" s="1"/>
  <c r="F5297" i="1"/>
  <c r="G5297" i="1" s="1"/>
  <c r="E5297" i="1"/>
  <c r="G5296" i="1"/>
  <c r="F5296" i="1"/>
  <c r="E5296" i="1"/>
  <c r="F5295" i="1"/>
  <c r="G5295" i="1" s="1"/>
  <c r="E5295" i="1"/>
  <c r="G5294" i="1"/>
  <c r="F5294" i="1"/>
  <c r="E5294" i="1"/>
  <c r="E5293" i="1"/>
  <c r="F5293" i="1" s="1"/>
  <c r="G5293" i="1" s="1"/>
  <c r="E5292" i="1"/>
  <c r="F5292" i="1" s="1"/>
  <c r="G5292" i="1" s="1"/>
  <c r="F5291" i="1"/>
  <c r="G5291" i="1" s="1"/>
  <c r="E5291" i="1"/>
  <c r="F5290" i="1"/>
  <c r="G5290" i="1" s="1"/>
  <c r="E5290" i="1"/>
  <c r="E5289" i="1"/>
  <c r="F5289" i="1" s="1"/>
  <c r="G5289" i="1" s="1"/>
  <c r="G5288" i="1"/>
  <c r="F5288" i="1"/>
  <c r="E5288" i="1"/>
  <c r="E5287" i="1"/>
  <c r="F5287" i="1" s="1"/>
  <c r="G5287" i="1" s="1"/>
  <c r="F5286" i="1"/>
  <c r="G5286" i="1" s="1"/>
  <c r="E5286" i="1"/>
  <c r="E5285" i="1"/>
  <c r="F5285" i="1" s="1"/>
  <c r="G5285" i="1" s="1"/>
  <c r="F5284" i="1"/>
  <c r="G5284" i="1" s="1"/>
  <c r="E5284" i="1"/>
  <c r="G5283" i="1"/>
  <c r="F5283" i="1"/>
  <c r="E5283" i="1"/>
  <c r="E5282" i="1"/>
  <c r="F5282" i="1" s="1"/>
  <c r="G5282" i="1" s="1"/>
  <c r="G5281" i="1"/>
  <c r="F5281" i="1"/>
  <c r="E5281" i="1"/>
  <c r="G5280" i="1"/>
  <c r="F5280" i="1"/>
  <c r="E5280" i="1"/>
  <c r="E5279" i="1"/>
  <c r="F5279" i="1" s="1"/>
  <c r="G5279" i="1" s="1"/>
  <c r="G5278" i="1"/>
  <c r="E5278" i="1"/>
  <c r="F5278" i="1" s="1"/>
  <c r="E5277" i="1"/>
  <c r="F5277" i="1" s="1"/>
  <c r="G5277" i="1" s="1"/>
  <c r="E5276" i="1"/>
  <c r="F5276" i="1" s="1"/>
  <c r="G5276" i="1" s="1"/>
  <c r="F5275" i="1"/>
  <c r="G5275" i="1" s="1"/>
  <c r="E5275" i="1"/>
  <c r="F5274" i="1"/>
  <c r="G5274" i="1" s="1"/>
  <c r="E5274" i="1"/>
  <c r="E5273" i="1"/>
  <c r="F5273" i="1" s="1"/>
  <c r="G5273" i="1" s="1"/>
  <c r="G5272" i="1"/>
  <c r="F5272" i="1"/>
  <c r="E5272" i="1"/>
  <c r="E5271" i="1"/>
  <c r="F5271" i="1" s="1"/>
  <c r="G5271" i="1" s="1"/>
  <c r="E5270" i="1"/>
  <c r="F5270" i="1" s="1"/>
  <c r="G5270" i="1" s="1"/>
  <c r="E5269" i="1"/>
  <c r="F5269" i="1" s="1"/>
  <c r="G5269" i="1" s="1"/>
  <c r="F5268" i="1"/>
  <c r="G5268" i="1" s="1"/>
  <c r="E5268" i="1"/>
  <c r="G5267" i="1"/>
  <c r="F5267" i="1"/>
  <c r="E5267" i="1"/>
  <c r="E5266" i="1"/>
  <c r="F5266" i="1" s="1"/>
  <c r="G5266" i="1" s="1"/>
  <c r="F5265" i="1"/>
  <c r="G5265" i="1" s="1"/>
  <c r="E5265" i="1"/>
  <c r="G5264" i="1"/>
  <c r="F5264" i="1"/>
  <c r="E5264" i="1"/>
  <c r="F5263" i="1"/>
  <c r="G5263" i="1" s="1"/>
  <c r="E5263" i="1"/>
  <c r="E5262" i="1"/>
  <c r="F5262" i="1" s="1"/>
  <c r="G5262" i="1" s="1"/>
  <c r="E5261" i="1"/>
  <c r="F5261" i="1" s="1"/>
  <c r="G5261" i="1" s="1"/>
  <c r="G5260" i="1"/>
  <c r="F5260" i="1"/>
  <c r="E5260" i="1"/>
  <c r="F5259" i="1"/>
  <c r="G5259" i="1" s="1"/>
  <c r="E5259" i="1"/>
  <c r="F5258" i="1"/>
  <c r="G5258" i="1" s="1"/>
  <c r="E5258" i="1"/>
  <c r="F5257" i="1"/>
  <c r="G5257" i="1" s="1"/>
  <c r="E5257" i="1"/>
  <c r="G5256" i="1"/>
  <c r="F5256" i="1"/>
  <c r="E5256" i="1"/>
  <c r="E5255" i="1"/>
  <c r="F5255" i="1" s="1"/>
  <c r="G5255" i="1" s="1"/>
  <c r="G5254" i="1"/>
  <c r="F5254" i="1"/>
  <c r="E5254" i="1"/>
  <c r="E5253" i="1"/>
  <c r="F5253" i="1" s="1"/>
  <c r="G5253" i="1" s="1"/>
  <c r="F5252" i="1"/>
  <c r="G5252" i="1" s="1"/>
  <c r="E5252" i="1"/>
  <c r="F5251" i="1"/>
  <c r="G5251" i="1" s="1"/>
  <c r="E5251" i="1"/>
  <c r="E5250" i="1"/>
  <c r="F5250" i="1" s="1"/>
  <c r="G5250" i="1" s="1"/>
  <c r="F5249" i="1"/>
  <c r="G5249" i="1" s="1"/>
  <c r="E5249" i="1"/>
  <c r="G5248" i="1"/>
  <c r="F5248" i="1"/>
  <c r="E5248" i="1"/>
  <c r="F5247" i="1"/>
  <c r="G5247" i="1" s="1"/>
  <c r="E5247" i="1"/>
  <c r="E5246" i="1"/>
  <c r="F5246" i="1" s="1"/>
  <c r="G5246" i="1" s="1"/>
  <c r="E5245" i="1"/>
  <c r="F5245" i="1" s="1"/>
  <c r="G5245" i="1" s="1"/>
  <c r="G5244" i="1"/>
  <c r="E5244" i="1"/>
  <c r="F5244" i="1" s="1"/>
  <c r="F5243" i="1"/>
  <c r="G5243" i="1" s="1"/>
  <c r="E5243" i="1"/>
  <c r="F5242" i="1"/>
  <c r="G5242" i="1" s="1"/>
  <c r="E5242" i="1"/>
  <c r="E5241" i="1"/>
  <c r="F5241" i="1" s="1"/>
  <c r="G5241" i="1" s="1"/>
  <c r="G5240" i="1"/>
  <c r="F5240" i="1"/>
  <c r="E5240" i="1"/>
  <c r="F5239" i="1"/>
  <c r="G5239" i="1" s="1"/>
  <c r="E5239" i="1"/>
  <c r="F5238" i="1"/>
  <c r="G5238" i="1" s="1"/>
  <c r="E5238" i="1"/>
  <c r="E5237" i="1"/>
  <c r="F5237" i="1" s="1"/>
  <c r="G5237" i="1" s="1"/>
  <c r="E5236" i="1"/>
  <c r="F5236" i="1" s="1"/>
  <c r="G5236" i="1" s="1"/>
  <c r="G5235" i="1"/>
  <c r="F5235" i="1"/>
  <c r="E5235" i="1"/>
  <c r="E5234" i="1"/>
  <c r="F5234" i="1" s="1"/>
  <c r="G5234" i="1" s="1"/>
  <c r="F5233" i="1"/>
  <c r="G5233" i="1" s="1"/>
  <c r="E5233" i="1"/>
  <c r="G5232" i="1"/>
  <c r="F5232" i="1"/>
  <c r="E5232" i="1"/>
  <c r="F5231" i="1"/>
  <c r="G5231" i="1" s="1"/>
  <c r="E5231" i="1"/>
  <c r="F5230" i="1"/>
  <c r="G5230" i="1" s="1"/>
  <c r="E5230" i="1"/>
  <c r="E5229" i="1"/>
  <c r="F5229" i="1" s="1"/>
  <c r="G5229" i="1" s="1"/>
  <c r="E5228" i="1"/>
  <c r="F5228" i="1" s="1"/>
  <c r="G5228" i="1" s="1"/>
  <c r="F5227" i="1"/>
  <c r="G5227" i="1" s="1"/>
  <c r="E5227" i="1"/>
  <c r="F5226" i="1"/>
  <c r="G5226" i="1" s="1"/>
  <c r="E5226" i="1"/>
  <c r="E5225" i="1"/>
  <c r="F5225" i="1" s="1"/>
  <c r="G5225" i="1" s="1"/>
  <c r="G5224" i="1"/>
  <c r="F5224" i="1"/>
  <c r="E5224" i="1"/>
  <c r="E5223" i="1"/>
  <c r="F5223" i="1" s="1"/>
  <c r="G5223" i="1" s="1"/>
  <c r="F5222" i="1"/>
  <c r="G5222" i="1" s="1"/>
  <c r="E5222" i="1"/>
  <c r="E5221" i="1"/>
  <c r="F5221" i="1" s="1"/>
  <c r="G5221" i="1" s="1"/>
  <c r="G5220" i="1"/>
  <c r="F5220" i="1"/>
  <c r="E5220" i="1"/>
  <c r="G5219" i="1"/>
  <c r="F5219" i="1"/>
  <c r="E5219" i="1"/>
  <c r="E5218" i="1"/>
  <c r="F5218" i="1" s="1"/>
  <c r="G5218" i="1" s="1"/>
  <c r="G5217" i="1"/>
  <c r="F5217" i="1"/>
  <c r="E5217" i="1"/>
  <c r="G5216" i="1"/>
  <c r="F5216" i="1"/>
  <c r="E5216" i="1"/>
  <c r="F5215" i="1"/>
  <c r="G5215" i="1" s="1"/>
  <c r="E5215" i="1"/>
  <c r="G5214" i="1"/>
  <c r="E5214" i="1"/>
  <c r="F5214" i="1" s="1"/>
  <c r="E5213" i="1"/>
  <c r="F5213" i="1" s="1"/>
  <c r="G5213" i="1" s="1"/>
  <c r="E5212" i="1"/>
  <c r="F5212" i="1" s="1"/>
  <c r="G5212" i="1" s="1"/>
  <c r="F5211" i="1"/>
  <c r="G5211" i="1" s="1"/>
  <c r="E5211" i="1"/>
  <c r="F5210" i="1"/>
  <c r="G5210" i="1" s="1"/>
  <c r="E5210" i="1"/>
  <c r="E5209" i="1"/>
  <c r="F5209" i="1" s="1"/>
  <c r="G5209" i="1" s="1"/>
  <c r="G5208" i="1"/>
  <c r="F5208" i="1"/>
  <c r="E5208" i="1"/>
  <c r="E5207" i="1"/>
  <c r="F5207" i="1" s="1"/>
  <c r="G5207" i="1" s="1"/>
  <c r="F5206" i="1"/>
  <c r="G5206" i="1" s="1"/>
  <c r="E5206" i="1"/>
  <c r="E5205" i="1"/>
  <c r="F5205" i="1" s="1"/>
  <c r="G5205" i="1" s="1"/>
  <c r="F5204" i="1"/>
  <c r="G5204" i="1" s="1"/>
  <c r="E5204" i="1"/>
  <c r="G5203" i="1"/>
  <c r="F5203" i="1"/>
  <c r="E5203" i="1"/>
  <c r="F5202" i="1"/>
  <c r="G5202" i="1" s="1"/>
  <c r="E5202" i="1"/>
  <c r="F5201" i="1"/>
  <c r="G5201" i="1" s="1"/>
  <c r="E5201" i="1"/>
  <c r="G5200" i="1"/>
  <c r="F5200" i="1"/>
  <c r="E5200" i="1"/>
  <c r="G5199" i="1"/>
  <c r="F5199" i="1"/>
  <c r="E5199" i="1"/>
  <c r="E5198" i="1"/>
  <c r="F5198" i="1" s="1"/>
  <c r="G5198" i="1" s="1"/>
  <c r="E5197" i="1"/>
  <c r="F5197" i="1" s="1"/>
  <c r="G5197" i="1" s="1"/>
  <c r="E5196" i="1"/>
  <c r="F5196" i="1" s="1"/>
  <c r="G5196" i="1" s="1"/>
  <c r="F5195" i="1"/>
  <c r="G5195" i="1" s="1"/>
  <c r="E5195" i="1"/>
  <c r="F5194" i="1"/>
  <c r="G5194" i="1" s="1"/>
  <c r="E5194" i="1"/>
  <c r="E5193" i="1"/>
  <c r="F5193" i="1" s="1"/>
  <c r="G5193" i="1" s="1"/>
  <c r="G5192" i="1"/>
  <c r="F5192" i="1"/>
  <c r="E5192" i="1"/>
  <c r="E5191" i="1"/>
  <c r="F5191" i="1" s="1"/>
  <c r="G5191" i="1" s="1"/>
  <c r="G5190" i="1"/>
  <c r="F5190" i="1"/>
  <c r="E5190" i="1"/>
  <c r="E5189" i="1"/>
  <c r="F5189" i="1" s="1"/>
  <c r="G5189" i="1" s="1"/>
  <c r="F5188" i="1"/>
  <c r="G5188" i="1" s="1"/>
  <c r="E5188" i="1"/>
  <c r="G5187" i="1"/>
  <c r="F5187" i="1"/>
  <c r="E5187" i="1"/>
  <c r="E5186" i="1"/>
  <c r="F5186" i="1" s="1"/>
  <c r="G5186" i="1" s="1"/>
  <c r="F5185" i="1"/>
  <c r="G5185" i="1" s="1"/>
  <c r="E5185" i="1"/>
  <c r="G5184" i="1"/>
  <c r="F5184" i="1"/>
  <c r="E5184" i="1"/>
  <c r="F5183" i="1"/>
  <c r="G5183" i="1" s="1"/>
  <c r="E5183" i="1"/>
  <c r="E5182" i="1"/>
  <c r="F5182" i="1" s="1"/>
  <c r="G5182" i="1" s="1"/>
  <c r="E5181" i="1"/>
  <c r="F5181" i="1" s="1"/>
  <c r="G5181" i="1" s="1"/>
  <c r="E5180" i="1"/>
  <c r="F5180" i="1" s="1"/>
  <c r="G5180" i="1" s="1"/>
  <c r="F5179" i="1"/>
  <c r="G5179" i="1" s="1"/>
  <c r="E5179" i="1"/>
  <c r="E5178" i="1"/>
  <c r="F5178" i="1" s="1"/>
  <c r="G5178" i="1" s="1"/>
  <c r="G5177" i="1"/>
  <c r="E5177" i="1"/>
  <c r="F5177" i="1" s="1"/>
  <c r="G5176" i="1"/>
  <c r="F5176" i="1"/>
  <c r="E5176" i="1"/>
  <c r="E5175" i="1"/>
  <c r="F5175" i="1" s="1"/>
  <c r="G5175" i="1" s="1"/>
  <c r="F5174" i="1"/>
  <c r="G5174" i="1" s="1"/>
  <c r="E5174" i="1"/>
  <c r="E5173" i="1"/>
  <c r="F5173" i="1" s="1"/>
  <c r="G5173" i="1" s="1"/>
  <c r="E5172" i="1"/>
  <c r="F5172" i="1" s="1"/>
  <c r="G5172" i="1" s="1"/>
  <c r="G5171" i="1"/>
  <c r="F5171" i="1"/>
  <c r="E5171" i="1"/>
  <c r="E5170" i="1"/>
  <c r="F5170" i="1" s="1"/>
  <c r="G5170" i="1" s="1"/>
  <c r="E5169" i="1"/>
  <c r="F5169" i="1" s="1"/>
  <c r="G5169" i="1" s="1"/>
  <c r="G5168" i="1"/>
  <c r="F5168" i="1"/>
  <c r="E5168" i="1"/>
  <c r="F5167" i="1"/>
  <c r="G5167" i="1" s="1"/>
  <c r="E5167" i="1"/>
  <c r="E5166" i="1"/>
  <c r="F5166" i="1" s="1"/>
  <c r="G5166" i="1" s="1"/>
  <c r="E5165" i="1"/>
  <c r="F5165" i="1" s="1"/>
  <c r="G5165" i="1" s="1"/>
  <c r="E5164" i="1"/>
  <c r="F5164" i="1" s="1"/>
  <c r="G5164" i="1" s="1"/>
  <c r="F5163" i="1"/>
  <c r="G5163" i="1" s="1"/>
  <c r="E5163" i="1"/>
  <c r="F5162" i="1"/>
  <c r="G5162" i="1" s="1"/>
  <c r="E5162" i="1"/>
  <c r="E5161" i="1"/>
  <c r="F5161" i="1" s="1"/>
  <c r="G5161" i="1" s="1"/>
  <c r="G5160" i="1"/>
  <c r="F5160" i="1"/>
  <c r="E5160" i="1"/>
  <c r="G5159" i="1"/>
  <c r="E5159" i="1"/>
  <c r="F5159" i="1" s="1"/>
  <c r="F5158" i="1"/>
  <c r="G5158" i="1" s="1"/>
  <c r="E5158" i="1"/>
  <c r="E5157" i="1"/>
  <c r="F5157" i="1" s="1"/>
  <c r="G5157" i="1" s="1"/>
  <c r="F5156" i="1"/>
  <c r="G5156" i="1" s="1"/>
  <c r="E5156" i="1"/>
  <c r="G5155" i="1"/>
  <c r="F5155" i="1"/>
  <c r="E5155" i="1"/>
  <c r="E5154" i="1"/>
  <c r="F5154" i="1" s="1"/>
  <c r="G5154" i="1" s="1"/>
  <c r="F5153" i="1"/>
  <c r="G5153" i="1" s="1"/>
  <c r="E5153" i="1"/>
  <c r="G5152" i="1"/>
  <c r="F5152" i="1"/>
  <c r="E5152" i="1"/>
  <c r="F5151" i="1"/>
  <c r="G5151" i="1" s="1"/>
  <c r="E5151" i="1"/>
  <c r="E5150" i="1"/>
  <c r="F5150" i="1" s="1"/>
  <c r="G5150" i="1" s="1"/>
  <c r="E5149" i="1"/>
  <c r="F5149" i="1" s="1"/>
  <c r="G5149" i="1" s="1"/>
  <c r="E5148" i="1"/>
  <c r="F5148" i="1" s="1"/>
  <c r="G5148" i="1" s="1"/>
  <c r="G5147" i="1"/>
  <c r="F5147" i="1"/>
  <c r="E5147" i="1"/>
  <c r="F5146" i="1"/>
  <c r="G5146" i="1" s="1"/>
  <c r="E5146" i="1"/>
  <c r="E5145" i="1"/>
  <c r="F5145" i="1" s="1"/>
  <c r="G5145" i="1" s="1"/>
  <c r="G5144" i="1"/>
  <c r="F5144" i="1"/>
  <c r="E5144" i="1"/>
  <c r="E5143" i="1"/>
  <c r="F5143" i="1" s="1"/>
  <c r="G5143" i="1" s="1"/>
  <c r="F5142" i="1"/>
  <c r="G5142" i="1" s="1"/>
  <c r="E5142" i="1"/>
  <c r="E5141" i="1"/>
  <c r="F5141" i="1" s="1"/>
  <c r="G5141" i="1" s="1"/>
  <c r="F5140" i="1"/>
  <c r="G5140" i="1" s="1"/>
  <c r="E5140" i="1"/>
  <c r="G5139" i="1"/>
  <c r="F5139" i="1"/>
  <c r="E5139" i="1"/>
  <c r="F5138" i="1"/>
  <c r="G5138" i="1" s="1"/>
  <c r="E5138" i="1"/>
  <c r="F5137" i="1"/>
  <c r="G5137" i="1" s="1"/>
  <c r="E5137" i="1"/>
  <c r="G5136" i="1"/>
  <c r="F5136" i="1"/>
  <c r="E5136" i="1"/>
  <c r="F5135" i="1"/>
  <c r="G5135" i="1" s="1"/>
  <c r="E5135" i="1"/>
  <c r="E5134" i="1"/>
  <c r="F5134" i="1" s="1"/>
  <c r="G5134" i="1" s="1"/>
  <c r="E5133" i="1"/>
  <c r="F5133" i="1" s="1"/>
  <c r="G5133" i="1" s="1"/>
  <c r="F5132" i="1"/>
  <c r="G5132" i="1" s="1"/>
  <c r="E5132" i="1"/>
  <c r="F5131" i="1"/>
  <c r="G5131" i="1" s="1"/>
  <c r="E5131" i="1"/>
  <c r="F5130" i="1"/>
  <c r="G5130" i="1" s="1"/>
  <c r="E5130" i="1"/>
  <c r="E5129" i="1"/>
  <c r="F5129" i="1" s="1"/>
  <c r="G5129" i="1" s="1"/>
  <c r="G5128" i="1"/>
  <c r="F5128" i="1"/>
  <c r="E5128" i="1"/>
  <c r="E5127" i="1"/>
  <c r="F5127" i="1" s="1"/>
  <c r="G5127" i="1" s="1"/>
  <c r="F5126" i="1"/>
  <c r="G5126" i="1" s="1"/>
  <c r="E5126" i="1"/>
  <c r="E5125" i="1"/>
  <c r="F5125" i="1" s="1"/>
  <c r="G5125" i="1" s="1"/>
  <c r="F5124" i="1"/>
  <c r="G5124" i="1" s="1"/>
  <c r="E5124" i="1"/>
  <c r="G5123" i="1"/>
  <c r="F5123" i="1"/>
  <c r="E5123" i="1"/>
  <c r="E5122" i="1"/>
  <c r="F5122" i="1" s="1"/>
  <c r="G5122" i="1" s="1"/>
  <c r="F5121" i="1"/>
  <c r="G5121" i="1" s="1"/>
  <c r="E5121" i="1"/>
  <c r="G5120" i="1"/>
  <c r="F5120" i="1"/>
  <c r="E5120" i="1"/>
  <c r="F5119" i="1"/>
  <c r="G5119" i="1" s="1"/>
  <c r="E5119" i="1"/>
  <c r="E5118" i="1"/>
  <c r="F5118" i="1" s="1"/>
  <c r="G5118" i="1" s="1"/>
  <c r="E5117" i="1"/>
  <c r="F5117" i="1" s="1"/>
  <c r="G5117" i="1" s="1"/>
  <c r="G5116" i="1"/>
  <c r="E5116" i="1"/>
  <c r="F5116" i="1" s="1"/>
  <c r="F5115" i="1"/>
  <c r="G5115" i="1" s="1"/>
  <c r="E5115" i="1"/>
  <c r="F5114" i="1"/>
  <c r="G5114" i="1" s="1"/>
  <c r="E5114" i="1"/>
  <c r="E5113" i="1"/>
  <c r="F5113" i="1" s="1"/>
  <c r="G5113" i="1" s="1"/>
  <c r="G5112" i="1"/>
  <c r="F5112" i="1"/>
  <c r="E5112" i="1"/>
  <c r="G5111" i="1"/>
  <c r="F5111" i="1"/>
  <c r="E5111" i="1"/>
  <c r="F5110" i="1"/>
  <c r="G5110" i="1" s="1"/>
  <c r="E5110" i="1"/>
  <c r="E5109" i="1"/>
  <c r="F5109" i="1" s="1"/>
  <c r="G5109" i="1" s="1"/>
  <c r="F5108" i="1"/>
  <c r="G5108" i="1" s="1"/>
  <c r="E5108" i="1"/>
  <c r="G5107" i="1"/>
  <c r="F5107" i="1"/>
  <c r="E5107" i="1"/>
  <c r="E5106" i="1"/>
  <c r="F5106" i="1" s="1"/>
  <c r="G5106" i="1" s="1"/>
  <c r="E5105" i="1"/>
  <c r="F5105" i="1" s="1"/>
  <c r="G5105" i="1" s="1"/>
  <c r="G5104" i="1"/>
  <c r="F5104" i="1"/>
  <c r="E5104" i="1"/>
  <c r="F5103" i="1"/>
  <c r="G5103" i="1" s="1"/>
  <c r="E5103" i="1"/>
  <c r="E5102" i="1"/>
  <c r="F5102" i="1" s="1"/>
  <c r="G5102" i="1" s="1"/>
  <c r="E5101" i="1"/>
  <c r="F5101" i="1" s="1"/>
  <c r="G5101" i="1" s="1"/>
  <c r="E5100" i="1"/>
  <c r="F5100" i="1" s="1"/>
  <c r="G5100" i="1" s="1"/>
  <c r="F5099" i="1"/>
  <c r="G5099" i="1" s="1"/>
  <c r="E5099" i="1"/>
  <c r="F5098" i="1"/>
  <c r="G5098" i="1" s="1"/>
  <c r="E5098" i="1"/>
  <c r="E5097" i="1"/>
  <c r="F5097" i="1" s="1"/>
  <c r="G5097" i="1" s="1"/>
  <c r="G5096" i="1"/>
  <c r="F5096" i="1"/>
  <c r="E5096" i="1"/>
  <c r="G5095" i="1"/>
  <c r="E5095" i="1"/>
  <c r="F5095" i="1" s="1"/>
  <c r="F5094" i="1"/>
  <c r="G5094" i="1" s="1"/>
  <c r="E5094" i="1"/>
  <c r="E5093" i="1"/>
  <c r="F5093" i="1" s="1"/>
  <c r="G5093" i="1" s="1"/>
  <c r="G5092" i="1"/>
  <c r="F5092" i="1"/>
  <c r="E5092" i="1"/>
  <c r="G5091" i="1"/>
  <c r="F5091" i="1"/>
  <c r="E5091" i="1"/>
  <c r="E5090" i="1"/>
  <c r="F5090" i="1" s="1"/>
  <c r="G5090" i="1" s="1"/>
  <c r="F5089" i="1"/>
  <c r="G5089" i="1" s="1"/>
  <c r="E5089" i="1"/>
  <c r="G5088" i="1"/>
  <c r="F5088" i="1"/>
  <c r="E5088" i="1"/>
  <c r="E5087" i="1"/>
  <c r="F5087" i="1" s="1"/>
  <c r="G5087" i="1" s="1"/>
  <c r="E5086" i="1"/>
  <c r="F5086" i="1" s="1"/>
  <c r="G5086" i="1" s="1"/>
  <c r="E5085" i="1"/>
  <c r="F5085" i="1" s="1"/>
  <c r="G5085" i="1" s="1"/>
  <c r="E5084" i="1"/>
  <c r="F5084" i="1" s="1"/>
  <c r="G5084" i="1" s="1"/>
  <c r="G5083" i="1"/>
  <c r="F5083" i="1"/>
  <c r="E5083" i="1"/>
  <c r="F5082" i="1"/>
  <c r="G5082" i="1" s="1"/>
  <c r="E5082" i="1"/>
  <c r="E5081" i="1"/>
  <c r="F5081" i="1" s="1"/>
  <c r="G5081" i="1" s="1"/>
  <c r="G5080" i="1"/>
  <c r="F5080" i="1"/>
  <c r="E5080" i="1"/>
  <c r="E5079" i="1"/>
  <c r="F5079" i="1" s="1"/>
  <c r="G5079" i="1" s="1"/>
  <c r="E5078" i="1"/>
  <c r="F5078" i="1" s="1"/>
  <c r="G5078" i="1" s="1"/>
  <c r="E5077" i="1"/>
  <c r="F5077" i="1" s="1"/>
  <c r="G5077" i="1" s="1"/>
  <c r="F5076" i="1"/>
  <c r="G5076" i="1" s="1"/>
  <c r="E5076" i="1"/>
  <c r="G5075" i="1"/>
  <c r="F5075" i="1"/>
  <c r="E5075" i="1"/>
  <c r="E5074" i="1"/>
  <c r="F5074" i="1" s="1"/>
  <c r="G5074" i="1" s="1"/>
  <c r="F5073" i="1"/>
  <c r="G5073" i="1" s="1"/>
  <c r="E5073" i="1"/>
  <c r="G5072" i="1"/>
  <c r="F5072" i="1"/>
  <c r="E5072" i="1"/>
  <c r="G5071" i="1"/>
  <c r="F5071" i="1"/>
  <c r="E5071" i="1"/>
  <c r="E5070" i="1"/>
  <c r="F5070" i="1" s="1"/>
  <c r="G5070" i="1" s="1"/>
  <c r="E5069" i="1"/>
  <c r="F5069" i="1" s="1"/>
  <c r="G5069" i="1" s="1"/>
  <c r="E5068" i="1"/>
  <c r="F5068" i="1" s="1"/>
  <c r="G5068" i="1" s="1"/>
  <c r="F5067" i="1"/>
  <c r="G5067" i="1" s="1"/>
  <c r="E5067" i="1"/>
  <c r="F5066" i="1"/>
  <c r="G5066" i="1" s="1"/>
  <c r="E5066" i="1"/>
  <c r="G5065" i="1"/>
  <c r="F5065" i="1"/>
  <c r="E5065" i="1"/>
  <c r="G5064" i="1"/>
  <c r="F5064" i="1"/>
  <c r="E5064" i="1"/>
  <c r="E5063" i="1"/>
  <c r="F5063" i="1" s="1"/>
  <c r="G5063" i="1" s="1"/>
  <c r="F5062" i="1"/>
  <c r="G5062" i="1" s="1"/>
  <c r="E5062" i="1"/>
  <c r="E5061" i="1"/>
  <c r="F5061" i="1" s="1"/>
  <c r="G5061" i="1" s="1"/>
  <c r="F5060" i="1"/>
  <c r="G5060" i="1" s="1"/>
  <c r="E5060" i="1"/>
  <c r="F5059" i="1"/>
  <c r="G5059" i="1" s="1"/>
  <c r="E5059" i="1"/>
  <c r="E5058" i="1"/>
  <c r="F5058" i="1" s="1"/>
  <c r="G5058" i="1" s="1"/>
  <c r="F5057" i="1"/>
  <c r="G5057" i="1" s="1"/>
  <c r="E5057" i="1"/>
  <c r="G5056" i="1"/>
  <c r="F5056" i="1"/>
  <c r="E5056" i="1"/>
  <c r="F5055" i="1"/>
  <c r="G5055" i="1" s="1"/>
  <c r="E5055" i="1"/>
  <c r="E5054" i="1"/>
  <c r="F5054" i="1" s="1"/>
  <c r="G5054" i="1" s="1"/>
  <c r="E5053" i="1"/>
  <c r="F5053" i="1" s="1"/>
  <c r="G5053" i="1" s="1"/>
  <c r="E5052" i="1"/>
  <c r="F5052" i="1" s="1"/>
  <c r="G5052" i="1" s="1"/>
  <c r="F5051" i="1"/>
  <c r="G5051" i="1" s="1"/>
  <c r="E5051" i="1"/>
  <c r="E5050" i="1"/>
  <c r="F5050" i="1" s="1"/>
  <c r="G5050" i="1" s="1"/>
  <c r="G5049" i="1"/>
  <c r="E5049" i="1"/>
  <c r="F5049" i="1" s="1"/>
  <c r="G5048" i="1"/>
  <c r="F5048" i="1"/>
  <c r="E5048" i="1"/>
  <c r="E5047" i="1"/>
  <c r="F5047" i="1" s="1"/>
  <c r="G5047" i="1" s="1"/>
  <c r="F5046" i="1"/>
  <c r="G5046" i="1" s="1"/>
  <c r="E5046" i="1"/>
  <c r="E5045" i="1"/>
  <c r="F5045" i="1" s="1"/>
  <c r="G5045" i="1" s="1"/>
  <c r="F5044" i="1"/>
  <c r="G5044" i="1" s="1"/>
  <c r="E5044" i="1"/>
  <c r="G5043" i="1"/>
  <c r="F5043" i="1"/>
  <c r="E5043" i="1"/>
  <c r="E5042" i="1"/>
  <c r="F5042" i="1" s="1"/>
  <c r="G5042" i="1" s="1"/>
  <c r="F5041" i="1"/>
  <c r="G5041" i="1" s="1"/>
  <c r="E5041" i="1"/>
  <c r="G5040" i="1"/>
  <c r="F5040" i="1"/>
  <c r="E5040" i="1"/>
  <c r="F5039" i="1"/>
  <c r="G5039" i="1" s="1"/>
  <c r="E5039" i="1"/>
  <c r="G5038" i="1"/>
  <c r="F5038" i="1"/>
  <c r="E5038" i="1"/>
  <c r="E5037" i="1"/>
  <c r="F5037" i="1" s="1"/>
  <c r="G5037" i="1" s="1"/>
  <c r="E5036" i="1"/>
  <c r="F5036" i="1" s="1"/>
  <c r="G5036" i="1" s="1"/>
  <c r="F5035" i="1"/>
  <c r="G5035" i="1" s="1"/>
  <c r="E5035" i="1"/>
  <c r="F5034" i="1"/>
  <c r="G5034" i="1" s="1"/>
  <c r="E5034" i="1"/>
  <c r="E5033" i="1"/>
  <c r="F5033" i="1" s="1"/>
  <c r="G5033" i="1" s="1"/>
  <c r="G5032" i="1"/>
  <c r="F5032" i="1"/>
  <c r="E5032" i="1"/>
  <c r="E5031" i="1"/>
  <c r="F5031" i="1" s="1"/>
  <c r="G5031" i="1" s="1"/>
  <c r="F5030" i="1"/>
  <c r="G5030" i="1" s="1"/>
  <c r="E5030" i="1"/>
  <c r="E5029" i="1"/>
  <c r="F5029" i="1" s="1"/>
  <c r="G5029" i="1" s="1"/>
  <c r="F5028" i="1"/>
  <c r="G5028" i="1" s="1"/>
  <c r="E5028" i="1"/>
  <c r="G5027" i="1"/>
  <c r="F5027" i="1"/>
  <c r="E5027" i="1"/>
  <c r="E5026" i="1"/>
  <c r="F5026" i="1" s="1"/>
  <c r="G5026" i="1" s="1"/>
  <c r="G5025" i="1"/>
  <c r="F5025" i="1"/>
  <c r="E5025" i="1"/>
  <c r="G5024" i="1"/>
  <c r="F5024" i="1"/>
  <c r="E5024" i="1"/>
  <c r="E5023" i="1"/>
  <c r="F5023" i="1" s="1"/>
  <c r="G5023" i="1" s="1"/>
  <c r="G5022" i="1"/>
  <c r="E5022" i="1"/>
  <c r="F5022" i="1" s="1"/>
  <c r="E5021" i="1"/>
  <c r="F5021" i="1" s="1"/>
  <c r="G5021" i="1" s="1"/>
  <c r="E5020" i="1"/>
  <c r="F5020" i="1" s="1"/>
  <c r="G5020" i="1" s="1"/>
  <c r="F5019" i="1"/>
  <c r="G5019" i="1" s="1"/>
  <c r="E5019" i="1"/>
  <c r="F5018" i="1"/>
  <c r="G5018" i="1" s="1"/>
  <c r="E5018" i="1"/>
  <c r="E5017" i="1"/>
  <c r="F5017" i="1" s="1"/>
  <c r="G5017" i="1" s="1"/>
  <c r="G5016" i="1"/>
  <c r="F5016" i="1"/>
  <c r="E5016" i="1"/>
  <c r="E5015" i="1"/>
  <c r="F5015" i="1" s="1"/>
  <c r="G5015" i="1" s="1"/>
  <c r="E5014" i="1"/>
  <c r="F5014" i="1" s="1"/>
  <c r="G5014" i="1" s="1"/>
  <c r="E5013" i="1"/>
  <c r="F5013" i="1" s="1"/>
  <c r="G5013" i="1" s="1"/>
  <c r="F5012" i="1"/>
  <c r="G5012" i="1" s="1"/>
  <c r="E5012" i="1"/>
  <c r="G5011" i="1"/>
  <c r="F5011" i="1"/>
  <c r="E5011" i="1"/>
  <c r="E5010" i="1"/>
  <c r="F5010" i="1" s="1"/>
  <c r="G5010" i="1" s="1"/>
  <c r="F5009" i="1"/>
  <c r="G5009" i="1" s="1"/>
  <c r="E5009" i="1"/>
  <c r="G5008" i="1"/>
  <c r="F5008" i="1"/>
  <c r="E5008" i="1"/>
  <c r="F5007" i="1"/>
  <c r="G5007" i="1" s="1"/>
  <c r="E5007" i="1"/>
  <c r="E5006" i="1"/>
  <c r="F5006" i="1" s="1"/>
  <c r="G5006" i="1" s="1"/>
  <c r="E5005" i="1"/>
  <c r="F5005" i="1" s="1"/>
  <c r="G5005" i="1" s="1"/>
  <c r="G5004" i="1"/>
  <c r="F5004" i="1"/>
  <c r="E5004" i="1"/>
  <c r="F5003" i="1"/>
  <c r="G5003" i="1" s="1"/>
  <c r="E5003" i="1"/>
  <c r="F5002" i="1"/>
  <c r="G5002" i="1" s="1"/>
  <c r="E5002" i="1"/>
  <c r="F5001" i="1"/>
  <c r="G5001" i="1" s="1"/>
  <c r="E5001" i="1"/>
  <c r="G5000" i="1"/>
  <c r="F5000" i="1"/>
  <c r="E5000" i="1"/>
  <c r="E4999" i="1"/>
  <c r="F4999" i="1" s="1"/>
  <c r="G4999" i="1" s="1"/>
  <c r="G4998" i="1"/>
  <c r="F4998" i="1"/>
  <c r="E4998" i="1"/>
  <c r="E4997" i="1"/>
  <c r="F4997" i="1" s="1"/>
  <c r="G4997" i="1" s="1"/>
  <c r="F4996" i="1"/>
  <c r="G4996" i="1" s="1"/>
  <c r="E4996" i="1"/>
  <c r="F4995" i="1"/>
  <c r="G4995" i="1" s="1"/>
  <c r="E4995" i="1"/>
  <c r="E4994" i="1"/>
  <c r="F4994" i="1" s="1"/>
  <c r="G4994" i="1" s="1"/>
  <c r="F4993" i="1"/>
  <c r="G4993" i="1" s="1"/>
  <c r="E4993" i="1"/>
  <c r="G4992" i="1"/>
  <c r="F4992" i="1"/>
  <c r="E4992" i="1"/>
  <c r="F4991" i="1"/>
  <c r="G4991" i="1" s="1"/>
  <c r="E4991" i="1"/>
  <c r="E4990" i="1"/>
  <c r="F4990" i="1" s="1"/>
  <c r="G4990" i="1" s="1"/>
  <c r="E4989" i="1"/>
  <c r="F4989" i="1" s="1"/>
  <c r="G4989" i="1" s="1"/>
  <c r="G4988" i="1"/>
  <c r="E4988" i="1"/>
  <c r="F4988" i="1" s="1"/>
  <c r="F4987" i="1"/>
  <c r="G4987" i="1" s="1"/>
  <c r="E4987" i="1"/>
  <c r="F4986" i="1"/>
  <c r="G4986" i="1" s="1"/>
  <c r="E4986" i="1"/>
  <c r="E4985" i="1"/>
  <c r="F4985" i="1" s="1"/>
  <c r="G4985" i="1" s="1"/>
  <c r="G4984" i="1"/>
  <c r="F4984" i="1"/>
  <c r="E4984" i="1"/>
  <c r="F4983" i="1"/>
  <c r="G4983" i="1" s="1"/>
  <c r="E4983" i="1"/>
  <c r="F4982" i="1"/>
  <c r="G4982" i="1" s="1"/>
  <c r="E4982" i="1"/>
  <c r="E4981" i="1"/>
  <c r="F4981" i="1" s="1"/>
  <c r="G4981" i="1" s="1"/>
  <c r="E4980" i="1"/>
  <c r="F4980" i="1" s="1"/>
  <c r="G4980" i="1" s="1"/>
  <c r="G4979" i="1"/>
  <c r="F4979" i="1"/>
  <c r="E4979" i="1"/>
  <c r="E4978" i="1"/>
  <c r="F4978" i="1" s="1"/>
  <c r="G4978" i="1" s="1"/>
  <c r="F4977" i="1"/>
  <c r="G4977" i="1" s="1"/>
  <c r="E4977" i="1"/>
  <c r="G4976" i="1"/>
  <c r="F4976" i="1"/>
  <c r="E4976" i="1"/>
  <c r="F4975" i="1"/>
  <c r="G4975" i="1" s="1"/>
  <c r="E4975" i="1"/>
  <c r="F4974" i="1"/>
  <c r="G4974" i="1" s="1"/>
  <c r="E4974" i="1"/>
  <c r="E4973" i="1"/>
  <c r="F4973" i="1" s="1"/>
  <c r="G4973" i="1" s="1"/>
  <c r="E4972" i="1"/>
  <c r="F4972" i="1" s="1"/>
  <c r="G4972" i="1" s="1"/>
  <c r="F4971" i="1"/>
  <c r="G4971" i="1" s="1"/>
  <c r="E4971" i="1"/>
  <c r="F4970" i="1"/>
  <c r="G4970" i="1" s="1"/>
  <c r="E4970" i="1"/>
  <c r="G4969" i="1"/>
  <c r="E4969" i="1"/>
  <c r="F4969" i="1" s="1"/>
  <c r="G4968" i="1"/>
  <c r="F4968" i="1"/>
  <c r="E4968" i="1"/>
  <c r="G4967" i="1"/>
  <c r="E4967" i="1"/>
  <c r="F4967" i="1" s="1"/>
  <c r="F4966" i="1"/>
  <c r="G4966" i="1" s="1"/>
  <c r="E4966" i="1"/>
  <c r="E4965" i="1"/>
  <c r="F4965" i="1" s="1"/>
  <c r="G4965" i="1" s="1"/>
  <c r="F4964" i="1"/>
  <c r="G4964" i="1" s="1"/>
  <c r="E4964" i="1"/>
  <c r="G4963" i="1"/>
  <c r="F4963" i="1"/>
  <c r="E4963" i="1"/>
  <c r="E4962" i="1"/>
  <c r="F4962" i="1" s="1"/>
  <c r="G4962" i="1" s="1"/>
  <c r="F4961" i="1"/>
  <c r="G4961" i="1" s="1"/>
  <c r="E4961" i="1"/>
  <c r="G4960" i="1"/>
  <c r="F4960" i="1"/>
  <c r="E4960" i="1"/>
  <c r="F4959" i="1"/>
  <c r="G4959" i="1" s="1"/>
  <c r="E4959" i="1"/>
  <c r="E4958" i="1"/>
  <c r="F4958" i="1" s="1"/>
  <c r="G4958" i="1" s="1"/>
  <c r="E4957" i="1"/>
  <c r="F4957" i="1" s="1"/>
  <c r="G4957" i="1" s="1"/>
  <c r="E4956" i="1"/>
  <c r="F4956" i="1" s="1"/>
  <c r="G4956" i="1" s="1"/>
  <c r="G4955" i="1"/>
  <c r="F4955" i="1"/>
  <c r="E4955" i="1"/>
  <c r="F4954" i="1"/>
  <c r="G4954" i="1" s="1"/>
  <c r="E4954" i="1"/>
  <c r="E4953" i="1"/>
  <c r="F4953" i="1" s="1"/>
  <c r="G4953" i="1" s="1"/>
  <c r="G4952" i="1"/>
  <c r="F4952" i="1"/>
  <c r="E4952" i="1"/>
  <c r="E4951" i="1"/>
  <c r="F4951" i="1" s="1"/>
  <c r="G4951" i="1" s="1"/>
  <c r="F4950" i="1"/>
  <c r="G4950" i="1" s="1"/>
  <c r="E4950" i="1"/>
  <c r="E4949" i="1"/>
  <c r="F4949" i="1" s="1"/>
  <c r="G4949" i="1" s="1"/>
  <c r="F4948" i="1"/>
  <c r="G4948" i="1" s="1"/>
  <c r="E4948" i="1"/>
  <c r="G4947" i="1"/>
  <c r="F4947" i="1"/>
  <c r="E4947" i="1"/>
  <c r="F4946" i="1"/>
  <c r="G4946" i="1" s="1"/>
  <c r="E4946" i="1"/>
  <c r="F4945" i="1"/>
  <c r="G4945" i="1" s="1"/>
  <c r="E4945" i="1"/>
  <c r="G4944" i="1"/>
  <c r="F4944" i="1"/>
  <c r="E4944" i="1"/>
  <c r="G4943" i="1"/>
  <c r="F4943" i="1"/>
  <c r="E4943" i="1"/>
  <c r="E4942" i="1"/>
  <c r="F4942" i="1" s="1"/>
  <c r="G4942" i="1" s="1"/>
  <c r="E4941" i="1"/>
  <c r="F4941" i="1" s="1"/>
  <c r="G4941" i="1" s="1"/>
  <c r="E4940" i="1"/>
  <c r="F4940" i="1" s="1"/>
  <c r="G4940" i="1" s="1"/>
  <c r="F4939" i="1"/>
  <c r="G4939" i="1" s="1"/>
  <c r="E4939" i="1"/>
  <c r="F4938" i="1"/>
  <c r="G4938" i="1" s="1"/>
  <c r="E4938" i="1"/>
  <c r="G4937" i="1"/>
  <c r="F4937" i="1"/>
  <c r="E4937" i="1"/>
  <c r="G4936" i="1"/>
  <c r="F4936" i="1"/>
  <c r="E4936" i="1"/>
  <c r="E4935" i="1"/>
  <c r="F4935" i="1" s="1"/>
  <c r="G4935" i="1" s="1"/>
  <c r="F4934" i="1"/>
  <c r="G4934" i="1" s="1"/>
  <c r="E4934" i="1"/>
  <c r="E4933" i="1"/>
  <c r="F4933" i="1" s="1"/>
  <c r="G4933" i="1" s="1"/>
  <c r="F4932" i="1"/>
  <c r="G4932" i="1" s="1"/>
  <c r="E4932" i="1"/>
  <c r="F4931" i="1"/>
  <c r="G4931" i="1" s="1"/>
  <c r="E4931" i="1"/>
  <c r="E4930" i="1"/>
  <c r="F4930" i="1" s="1"/>
  <c r="G4930" i="1" s="1"/>
  <c r="F4929" i="1"/>
  <c r="G4929" i="1" s="1"/>
  <c r="E4929" i="1"/>
  <c r="G4928" i="1"/>
  <c r="F4928" i="1"/>
  <c r="E4928" i="1"/>
  <c r="F4927" i="1"/>
  <c r="G4927" i="1" s="1"/>
  <c r="E4927" i="1"/>
  <c r="E4926" i="1"/>
  <c r="F4926" i="1" s="1"/>
  <c r="G4926" i="1" s="1"/>
  <c r="G4925" i="1"/>
  <c r="E4925" i="1"/>
  <c r="F4925" i="1" s="1"/>
  <c r="F4924" i="1"/>
  <c r="G4924" i="1" s="1"/>
  <c r="E4924" i="1"/>
  <c r="E4923" i="1"/>
  <c r="F4923" i="1" s="1"/>
  <c r="G4923" i="1" s="1"/>
  <c r="E4922" i="1"/>
  <c r="F4922" i="1" s="1"/>
  <c r="G4922" i="1" s="1"/>
  <c r="F4921" i="1"/>
  <c r="G4921" i="1" s="1"/>
  <c r="E4921" i="1"/>
  <c r="G4920" i="1"/>
  <c r="F4920" i="1"/>
  <c r="E4920" i="1"/>
  <c r="F4919" i="1"/>
  <c r="G4919" i="1" s="1"/>
  <c r="E4919" i="1"/>
  <c r="G4918" i="1"/>
  <c r="E4918" i="1"/>
  <c r="F4918" i="1" s="1"/>
  <c r="E4917" i="1"/>
  <c r="F4917" i="1" s="1"/>
  <c r="G4917" i="1" s="1"/>
  <c r="G4916" i="1"/>
  <c r="F4916" i="1"/>
  <c r="E4916" i="1"/>
  <c r="E4915" i="1"/>
  <c r="F4915" i="1" s="1"/>
  <c r="G4915" i="1" s="1"/>
  <c r="E4914" i="1"/>
  <c r="F4914" i="1" s="1"/>
  <c r="G4914" i="1" s="1"/>
  <c r="G4913" i="1"/>
  <c r="F4913" i="1"/>
  <c r="E4913" i="1"/>
  <c r="G4912" i="1"/>
  <c r="F4912" i="1"/>
  <c r="E4912" i="1"/>
  <c r="E4911" i="1"/>
  <c r="F4911" i="1" s="1"/>
  <c r="G4911" i="1" s="1"/>
  <c r="G4910" i="1"/>
  <c r="E4910" i="1"/>
  <c r="F4910" i="1" s="1"/>
  <c r="E4909" i="1"/>
  <c r="F4909" i="1" s="1"/>
  <c r="G4909" i="1" s="1"/>
  <c r="F4908" i="1"/>
  <c r="G4908" i="1" s="1"/>
  <c r="E4908" i="1"/>
  <c r="E4907" i="1"/>
  <c r="F4907" i="1" s="1"/>
  <c r="G4907" i="1" s="1"/>
  <c r="E4906" i="1"/>
  <c r="F4906" i="1" s="1"/>
  <c r="G4906" i="1" s="1"/>
  <c r="F4905" i="1"/>
  <c r="G4905" i="1" s="1"/>
  <c r="E4905" i="1"/>
  <c r="G4904" i="1"/>
  <c r="F4904" i="1"/>
  <c r="E4904" i="1"/>
  <c r="F4903" i="1"/>
  <c r="G4903" i="1" s="1"/>
  <c r="E4903" i="1"/>
  <c r="G4902" i="1"/>
  <c r="F4902" i="1"/>
  <c r="E4902" i="1"/>
  <c r="E4901" i="1"/>
  <c r="F4901" i="1" s="1"/>
  <c r="G4901" i="1" s="1"/>
  <c r="F4900" i="1"/>
  <c r="G4900" i="1" s="1"/>
  <c r="E4900" i="1"/>
  <c r="E4899" i="1"/>
  <c r="F4899" i="1" s="1"/>
  <c r="G4899" i="1" s="1"/>
  <c r="E4898" i="1"/>
  <c r="F4898" i="1" s="1"/>
  <c r="G4898" i="1" s="1"/>
  <c r="F4897" i="1"/>
  <c r="G4897" i="1" s="1"/>
  <c r="E4897" i="1"/>
  <c r="G4896" i="1"/>
  <c r="F4896" i="1"/>
  <c r="E4896" i="1"/>
  <c r="F4895" i="1"/>
  <c r="G4895" i="1" s="1"/>
  <c r="E4895" i="1"/>
  <c r="E4894" i="1"/>
  <c r="F4894" i="1" s="1"/>
  <c r="G4894" i="1" s="1"/>
  <c r="E4893" i="1"/>
  <c r="F4893" i="1" s="1"/>
  <c r="G4893" i="1" s="1"/>
  <c r="F4892" i="1"/>
  <c r="G4892" i="1" s="1"/>
  <c r="E4892" i="1"/>
  <c r="E4891" i="1"/>
  <c r="F4891" i="1" s="1"/>
  <c r="G4891" i="1" s="1"/>
  <c r="E4890" i="1"/>
  <c r="F4890" i="1" s="1"/>
  <c r="G4890" i="1" s="1"/>
  <c r="F4889" i="1"/>
  <c r="G4889" i="1" s="1"/>
  <c r="E4889" i="1"/>
  <c r="G4888" i="1"/>
  <c r="F4888" i="1"/>
  <c r="E4888" i="1"/>
  <c r="F4887" i="1"/>
  <c r="G4887" i="1" s="1"/>
  <c r="E4887" i="1"/>
  <c r="G4886" i="1"/>
  <c r="E4886" i="1"/>
  <c r="F4886" i="1" s="1"/>
  <c r="E4885" i="1"/>
  <c r="F4885" i="1" s="1"/>
  <c r="G4885" i="1" s="1"/>
  <c r="G4884" i="1"/>
  <c r="F4884" i="1"/>
  <c r="E4884" i="1"/>
  <c r="E4883" i="1"/>
  <c r="F4883" i="1" s="1"/>
  <c r="G4883" i="1" s="1"/>
  <c r="E4882" i="1"/>
  <c r="F4882" i="1" s="1"/>
  <c r="G4882" i="1" s="1"/>
  <c r="F4881" i="1"/>
  <c r="G4881" i="1" s="1"/>
  <c r="E4881" i="1"/>
  <c r="G4880" i="1"/>
  <c r="F4880" i="1"/>
  <c r="E4880" i="1"/>
  <c r="F4879" i="1"/>
  <c r="G4879" i="1" s="1"/>
  <c r="E4879" i="1"/>
  <c r="E4878" i="1"/>
  <c r="F4878" i="1" s="1"/>
  <c r="G4878" i="1" s="1"/>
  <c r="E4877" i="1"/>
  <c r="F4877" i="1" s="1"/>
  <c r="G4877" i="1" s="1"/>
  <c r="E4876" i="1"/>
  <c r="F4876" i="1" s="1"/>
  <c r="G4876" i="1" s="1"/>
  <c r="E4875" i="1"/>
  <c r="F4875" i="1" s="1"/>
  <c r="G4875" i="1" s="1"/>
  <c r="E4874" i="1"/>
  <c r="F4874" i="1" s="1"/>
  <c r="G4874" i="1" s="1"/>
  <c r="E4873" i="1"/>
  <c r="F4873" i="1" s="1"/>
  <c r="G4873" i="1" s="1"/>
  <c r="G4872" i="1"/>
  <c r="F4872" i="1"/>
  <c r="E4872" i="1"/>
  <c r="F4871" i="1"/>
  <c r="G4871" i="1" s="1"/>
  <c r="E4871" i="1"/>
  <c r="E4870" i="1"/>
  <c r="F4870" i="1" s="1"/>
  <c r="G4870" i="1" s="1"/>
  <c r="E4869" i="1"/>
  <c r="F4869" i="1" s="1"/>
  <c r="G4869" i="1" s="1"/>
  <c r="F4868" i="1"/>
  <c r="G4868" i="1" s="1"/>
  <c r="E4868" i="1"/>
  <c r="F4867" i="1"/>
  <c r="G4867" i="1" s="1"/>
  <c r="E4867" i="1"/>
  <c r="E4866" i="1"/>
  <c r="F4866" i="1" s="1"/>
  <c r="G4866" i="1" s="1"/>
  <c r="F4865" i="1"/>
  <c r="G4865" i="1" s="1"/>
  <c r="E4865" i="1"/>
  <c r="F4864" i="1"/>
  <c r="G4864" i="1" s="1"/>
  <c r="E4864" i="1"/>
  <c r="F4863" i="1"/>
  <c r="G4863" i="1" s="1"/>
  <c r="E4863" i="1"/>
  <c r="E4862" i="1"/>
  <c r="F4862" i="1" s="1"/>
  <c r="G4862" i="1" s="1"/>
  <c r="G4861" i="1"/>
  <c r="E4861" i="1"/>
  <c r="F4861" i="1" s="1"/>
  <c r="F4860" i="1"/>
  <c r="G4860" i="1" s="1"/>
  <c r="E4860" i="1"/>
  <c r="E4859" i="1"/>
  <c r="F4859" i="1" s="1"/>
  <c r="G4859" i="1" s="1"/>
  <c r="F4858" i="1"/>
  <c r="G4858" i="1" s="1"/>
  <c r="E4858" i="1"/>
  <c r="F4857" i="1"/>
  <c r="G4857" i="1" s="1"/>
  <c r="E4857" i="1"/>
  <c r="G4856" i="1"/>
  <c r="F4856" i="1"/>
  <c r="E4856" i="1"/>
  <c r="F4855" i="1"/>
  <c r="G4855" i="1" s="1"/>
  <c r="E4855" i="1"/>
  <c r="E4854" i="1"/>
  <c r="F4854" i="1" s="1"/>
  <c r="G4854" i="1" s="1"/>
  <c r="E4853" i="1"/>
  <c r="F4853" i="1" s="1"/>
  <c r="G4853" i="1" s="1"/>
  <c r="F4852" i="1"/>
  <c r="G4852" i="1" s="1"/>
  <c r="E4852" i="1"/>
  <c r="G4851" i="1"/>
  <c r="E4851" i="1"/>
  <c r="F4851" i="1" s="1"/>
  <c r="E4850" i="1"/>
  <c r="F4850" i="1" s="1"/>
  <c r="G4850" i="1" s="1"/>
  <c r="G4849" i="1"/>
  <c r="F4849" i="1"/>
  <c r="E4849" i="1"/>
  <c r="G4848" i="1"/>
  <c r="F4848" i="1"/>
  <c r="E4848" i="1"/>
  <c r="F4847" i="1"/>
  <c r="G4847" i="1" s="1"/>
  <c r="E4847" i="1"/>
  <c r="G4846" i="1"/>
  <c r="E4846" i="1"/>
  <c r="F4846" i="1" s="1"/>
  <c r="E4845" i="1"/>
  <c r="F4845" i="1" s="1"/>
  <c r="G4845" i="1" s="1"/>
  <c r="E4844" i="1"/>
  <c r="F4844" i="1" s="1"/>
  <c r="G4844" i="1" s="1"/>
  <c r="G4843" i="1"/>
  <c r="E4843" i="1"/>
  <c r="F4843" i="1" s="1"/>
  <c r="E4842" i="1"/>
  <c r="F4842" i="1" s="1"/>
  <c r="G4842" i="1" s="1"/>
  <c r="F4841" i="1"/>
  <c r="G4841" i="1" s="1"/>
  <c r="E4841" i="1"/>
  <c r="G4840" i="1"/>
  <c r="F4840" i="1"/>
  <c r="E4840" i="1"/>
  <c r="F4839" i="1"/>
  <c r="G4839" i="1" s="1"/>
  <c r="E4839" i="1"/>
  <c r="F4838" i="1"/>
  <c r="G4838" i="1" s="1"/>
  <c r="E4838" i="1"/>
  <c r="E4837" i="1"/>
  <c r="F4837" i="1" s="1"/>
  <c r="G4837" i="1" s="1"/>
  <c r="F4836" i="1"/>
  <c r="G4836" i="1" s="1"/>
  <c r="E4836" i="1"/>
  <c r="G4835" i="1"/>
  <c r="F4835" i="1"/>
  <c r="E4835" i="1"/>
  <c r="E4834" i="1"/>
  <c r="F4834" i="1" s="1"/>
  <c r="G4834" i="1" s="1"/>
  <c r="F4833" i="1"/>
  <c r="G4833" i="1" s="1"/>
  <c r="E4833" i="1"/>
  <c r="F4832" i="1"/>
  <c r="G4832" i="1" s="1"/>
  <c r="E4832" i="1"/>
  <c r="F4831" i="1"/>
  <c r="G4831" i="1" s="1"/>
  <c r="E4831" i="1"/>
  <c r="E4830" i="1"/>
  <c r="F4830" i="1" s="1"/>
  <c r="G4830" i="1" s="1"/>
  <c r="G4829" i="1"/>
  <c r="E4829" i="1"/>
  <c r="F4829" i="1" s="1"/>
  <c r="F4828" i="1"/>
  <c r="G4828" i="1" s="1"/>
  <c r="E4828" i="1"/>
  <c r="E4827" i="1"/>
  <c r="F4827" i="1" s="1"/>
  <c r="G4827" i="1" s="1"/>
  <c r="F4826" i="1"/>
  <c r="G4826" i="1" s="1"/>
  <c r="E4826" i="1"/>
  <c r="F4825" i="1"/>
  <c r="G4825" i="1" s="1"/>
  <c r="E4825" i="1"/>
  <c r="G4824" i="1"/>
  <c r="F4824" i="1"/>
  <c r="E4824" i="1"/>
  <c r="G4823" i="1"/>
  <c r="F4823" i="1"/>
  <c r="E4823" i="1"/>
  <c r="G4822" i="1"/>
  <c r="E4822" i="1"/>
  <c r="F4822" i="1" s="1"/>
  <c r="E4821" i="1"/>
  <c r="F4821" i="1" s="1"/>
  <c r="G4821" i="1" s="1"/>
  <c r="F4820" i="1"/>
  <c r="G4820" i="1" s="1"/>
  <c r="E4820" i="1"/>
  <c r="G4819" i="1"/>
  <c r="E4819" i="1"/>
  <c r="F4819" i="1" s="1"/>
  <c r="E4818" i="1"/>
  <c r="F4818" i="1" s="1"/>
  <c r="G4818" i="1" s="1"/>
  <c r="G4817" i="1"/>
  <c r="F4817" i="1"/>
  <c r="E4817" i="1"/>
  <c r="G4816" i="1"/>
  <c r="F4816" i="1"/>
  <c r="E4816" i="1"/>
  <c r="E4815" i="1"/>
  <c r="F4815" i="1" s="1"/>
  <c r="G4815" i="1" s="1"/>
  <c r="G4814" i="1"/>
  <c r="E4814" i="1"/>
  <c r="F4814" i="1" s="1"/>
  <c r="E4813" i="1"/>
  <c r="F4813" i="1" s="1"/>
  <c r="G4813" i="1" s="1"/>
  <c r="E4812" i="1"/>
  <c r="F4812" i="1" s="1"/>
  <c r="G4812" i="1" s="1"/>
  <c r="G4811" i="1"/>
  <c r="E4811" i="1"/>
  <c r="F4811" i="1" s="1"/>
  <c r="E4810" i="1"/>
  <c r="F4810" i="1" s="1"/>
  <c r="G4810" i="1" s="1"/>
  <c r="F4809" i="1"/>
  <c r="G4809" i="1" s="1"/>
  <c r="E4809" i="1"/>
  <c r="G4808" i="1"/>
  <c r="F4808" i="1"/>
  <c r="E4808" i="1"/>
  <c r="F4807" i="1"/>
  <c r="G4807" i="1" s="1"/>
  <c r="E4807" i="1"/>
  <c r="G4806" i="1"/>
  <c r="F4806" i="1"/>
  <c r="E4806" i="1"/>
  <c r="E4805" i="1"/>
  <c r="F4805" i="1" s="1"/>
  <c r="G4805" i="1" s="1"/>
  <c r="F4804" i="1"/>
  <c r="G4804" i="1" s="1"/>
  <c r="E4804" i="1"/>
  <c r="E4803" i="1"/>
  <c r="F4803" i="1" s="1"/>
  <c r="G4803" i="1" s="1"/>
  <c r="E4802" i="1"/>
  <c r="F4802" i="1" s="1"/>
  <c r="G4802" i="1" s="1"/>
  <c r="F4801" i="1"/>
  <c r="G4801" i="1" s="1"/>
  <c r="E4801" i="1"/>
  <c r="F4800" i="1"/>
  <c r="G4800" i="1" s="1"/>
  <c r="E4800" i="1"/>
  <c r="F4799" i="1"/>
  <c r="G4799" i="1" s="1"/>
  <c r="E4799" i="1"/>
  <c r="E4798" i="1"/>
  <c r="F4798" i="1" s="1"/>
  <c r="G4798" i="1" s="1"/>
  <c r="E4797" i="1"/>
  <c r="F4797" i="1" s="1"/>
  <c r="G4797" i="1" s="1"/>
  <c r="F4796" i="1"/>
  <c r="G4796" i="1" s="1"/>
  <c r="E4796" i="1"/>
  <c r="E4795" i="1"/>
  <c r="F4795" i="1" s="1"/>
  <c r="G4795" i="1" s="1"/>
  <c r="E4794" i="1"/>
  <c r="F4794" i="1" s="1"/>
  <c r="G4794" i="1" s="1"/>
  <c r="F4793" i="1"/>
  <c r="G4793" i="1" s="1"/>
  <c r="E4793" i="1"/>
  <c r="G4792" i="1"/>
  <c r="F4792" i="1"/>
  <c r="E4792" i="1"/>
  <c r="G4791" i="1"/>
  <c r="F4791" i="1"/>
  <c r="E4791" i="1"/>
  <c r="G4790" i="1"/>
  <c r="E4790" i="1"/>
  <c r="F4790" i="1" s="1"/>
  <c r="E4789" i="1"/>
  <c r="F4789" i="1" s="1"/>
  <c r="G4789" i="1" s="1"/>
  <c r="F4788" i="1"/>
  <c r="G4788" i="1" s="1"/>
  <c r="E4788" i="1"/>
  <c r="E4787" i="1"/>
  <c r="F4787" i="1" s="1"/>
  <c r="G4787" i="1" s="1"/>
  <c r="E4786" i="1"/>
  <c r="F4786" i="1" s="1"/>
  <c r="G4786" i="1" s="1"/>
  <c r="F4785" i="1"/>
  <c r="G4785" i="1" s="1"/>
  <c r="E4785" i="1"/>
  <c r="G4784" i="1"/>
  <c r="F4784" i="1"/>
  <c r="E4784" i="1"/>
  <c r="F4783" i="1"/>
  <c r="G4783" i="1" s="1"/>
  <c r="E4783" i="1"/>
  <c r="E4782" i="1"/>
  <c r="F4782" i="1" s="1"/>
  <c r="G4782" i="1" s="1"/>
  <c r="E4781" i="1"/>
  <c r="F4781" i="1" s="1"/>
  <c r="G4781" i="1" s="1"/>
  <c r="F4780" i="1"/>
  <c r="G4780" i="1" s="1"/>
  <c r="E4780" i="1"/>
  <c r="E4779" i="1"/>
  <c r="F4779" i="1" s="1"/>
  <c r="G4779" i="1" s="1"/>
  <c r="E4778" i="1"/>
  <c r="F4778" i="1" s="1"/>
  <c r="G4778" i="1" s="1"/>
  <c r="E4777" i="1"/>
  <c r="F4777" i="1" s="1"/>
  <c r="G4777" i="1" s="1"/>
  <c r="G4776" i="1"/>
  <c r="F4776" i="1"/>
  <c r="E4776" i="1"/>
  <c r="F4775" i="1"/>
  <c r="G4775" i="1" s="1"/>
  <c r="E4775" i="1"/>
  <c r="E4774" i="1"/>
  <c r="F4774" i="1" s="1"/>
  <c r="G4774" i="1" s="1"/>
  <c r="E4773" i="1"/>
  <c r="F4773" i="1" s="1"/>
  <c r="G4773" i="1" s="1"/>
  <c r="F4772" i="1"/>
  <c r="G4772" i="1" s="1"/>
  <c r="E4772" i="1"/>
  <c r="F4771" i="1"/>
  <c r="G4771" i="1" s="1"/>
  <c r="E4771" i="1"/>
  <c r="E4770" i="1"/>
  <c r="F4770" i="1" s="1"/>
  <c r="G4770" i="1" s="1"/>
  <c r="F4769" i="1"/>
  <c r="G4769" i="1" s="1"/>
  <c r="E4769" i="1"/>
  <c r="G4768" i="1"/>
  <c r="F4768" i="1"/>
  <c r="E4768" i="1"/>
  <c r="F4767" i="1"/>
  <c r="G4767" i="1" s="1"/>
  <c r="E4767" i="1"/>
  <c r="E4766" i="1"/>
  <c r="F4766" i="1" s="1"/>
  <c r="G4766" i="1" s="1"/>
  <c r="E4765" i="1"/>
  <c r="F4765" i="1" s="1"/>
  <c r="G4765" i="1" s="1"/>
  <c r="F4764" i="1"/>
  <c r="G4764" i="1" s="1"/>
  <c r="E4764" i="1"/>
  <c r="E4763" i="1"/>
  <c r="F4763" i="1" s="1"/>
  <c r="G4763" i="1" s="1"/>
  <c r="F4762" i="1"/>
  <c r="G4762" i="1" s="1"/>
  <c r="E4762" i="1"/>
  <c r="F4761" i="1"/>
  <c r="G4761" i="1" s="1"/>
  <c r="E4761" i="1"/>
  <c r="G4760" i="1"/>
  <c r="F4760" i="1"/>
  <c r="E4760" i="1"/>
  <c r="F4759" i="1"/>
  <c r="G4759" i="1" s="1"/>
  <c r="E4759" i="1"/>
  <c r="E4758" i="1"/>
  <c r="F4758" i="1" s="1"/>
  <c r="G4758" i="1" s="1"/>
  <c r="E4757" i="1"/>
  <c r="F4757" i="1" s="1"/>
  <c r="G4757" i="1" s="1"/>
  <c r="G4756" i="1"/>
  <c r="F4756" i="1"/>
  <c r="E4756" i="1"/>
  <c r="G4755" i="1"/>
  <c r="E4755" i="1"/>
  <c r="F4755" i="1" s="1"/>
  <c r="E4754" i="1"/>
  <c r="F4754" i="1" s="1"/>
  <c r="G4754" i="1" s="1"/>
  <c r="F4753" i="1"/>
  <c r="G4753" i="1" s="1"/>
  <c r="E4753" i="1"/>
  <c r="G4752" i="1"/>
  <c r="F4752" i="1"/>
  <c r="E4752" i="1"/>
  <c r="F4751" i="1"/>
  <c r="G4751" i="1" s="1"/>
  <c r="E4751" i="1"/>
  <c r="E4750" i="1"/>
  <c r="F4750" i="1" s="1"/>
  <c r="G4750" i="1" s="1"/>
  <c r="E4749" i="1"/>
  <c r="F4749" i="1" s="1"/>
  <c r="G4749" i="1" s="1"/>
  <c r="F4748" i="1"/>
  <c r="G4748" i="1" s="1"/>
  <c r="E4748" i="1"/>
  <c r="G4747" i="1"/>
  <c r="E4747" i="1"/>
  <c r="F4747" i="1" s="1"/>
  <c r="E4746" i="1"/>
  <c r="F4746" i="1" s="1"/>
  <c r="G4746" i="1" s="1"/>
  <c r="E4745" i="1"/>
  <c r="F4745" i="1" s="1"/>
  <c r="G4745" i="1" s="1"/>
  <c r="G4744" i="1"/>
  <c r="F4744" i="1"/>
  <c r="E4744" i="1"/>
  <c r="F4743" i="1"/>
  <c r="G4743" i="1" s="1"/>
  <c r="E4743" i="1"/>
  <c r="E4742" i="1"/>
  <c r="F4742" i="1" s="1"/>
  <c r="G4742" i="1" s="1"/>
  <c r="E4741" i="1"/>
  <c r="F4741" i="1" s="1"/>
  <c r="G4741" i="1" s="1"/>
  <c r="F4740" i="1"/>
  <c r="G4740" i="1" s="1"/>
  <c r="E4740" i="1"/>
  <c r="G4739" i="1"/>
  <c r="F4739" i="1"/>
  <c r="E4739" i="1"/>
  <c r="E4738" i="1"/>
  <c r="F4738" i="1" s="1"/>
  <c r="G4738" i="1" s="1"/>
  <c r="F4737" i="1"/>
  <c r="G4737" i="1" s="1"/>
  <c r="E4737" i="1"/>
  <c r="G4736" i="1"/>
  <c r="F4736" i="1"/>
  <c r="E4736" i="1"/>
  <c r="F4735" i="1"/>
  <c r="G4735" i="1" s="1"/>
  <c r="E4735" i="1"/>
  <c r="E4734" i="1"/>
  <c r="F4734" i="1" s="1"/>
  <c r="G4734" i="1" s="1"/>
  <c r="E4733" i="1"/>
  <c r="F4733" i="1" s="1"/>
  <c r="G4733" i="1" s="1"/>
  <c r="F4732" i="1"/>
  <c r="G4732" i="1" s="1"/>
  <c r="E4732" i="1"/>
  <c r="E4731" i="1"/>
  <c r="F4731" i="1" s="1"/>
  <c r="G4731" i="1" s="1"/>
  <c r="F4730" i="1"/>
  <c r="G4730" i="1" s="1"/>
  <c r="E4730" i="1"/>
  <c r="F4729" i="1"/>
  <c r="G4729" i="1" s="1"/>
  <c r="E4729" i="1"/>
  <c r="G4728" i="1"/>
  <c r="F4728" i="1"/>
  <c r="E4728" i="1"/>
  <c r="G4727" i="1"/>
  <c r="F4727" i="1"/>
  <c r="E4727" i="1"/>
  <c r="E4726" i="1"/>
  <c r="F4726" i="1" s="1"/>
  <c r="G4726" i="1" s="1"/>
  <c r="E4725" i="1"/>
  <c r="F4725" i="1" s="1"/>
  <c r="G4725" i="1" s="1"/>
  <c r="G4724" i="1"/>
  <c r="F4724" i="1"/>
  <c r="E4724" i="1"/>
  <c r="G4723" i="1"/>
  <c r="E4723" i="1"/>
  <c r="F4723" i="1" s="1"/>
  <c r="E4722" i="1"/>
  <c r="F4722" i="1" s="1"/>
  <c r="G4722" i="1" s="1"/>
  <c r="F4721" i="1"/>
  <c r="G4721" i="1" s="1"/>
  <c r="E4721" i="1"/>
  <c r="G4720" i="1"/>
  <c r="F4720" i="1"/>
  <c r="E4720" i="1"/>
  <c r="E4719" i="1"/>
  <c r="F4719" i="1" s="1"/>
  <c r="G4719" i="1" s="1"/>
  <c r="E4718" i="1"/>
  <c r="F4718" i="1" s="1"/>
  <c r="G4718" i="1" s="1"/>
  <c r="E4717" i="1"/>
  <c r="F4717" i="1" s="1"/>
  <c r="G4717" i="1" s="1"/>
  <c r="E4716" i="1"/>
  <c r="F4716" i="1" s="1"/>
  <c r="G4716" i="1" s="1"/>
  <c r="G4715" i="1"/>
  <c r="E4715" i="1"/>
  <c r="F4715" i="1" s="1"/>
  <c r="E4714" i="1"/>
  <c r="F4714" i="1" s="1"/>
  <c r="G4714" i="1" s="1"/>
  <c r="E4713" i="1"/>
  <c r="F4713" i="1" s="1"/>
  <c r="G4713" i="1" s="1"/>
  <c r="G4712" i="1"/>
  <c r="F4712" i="1"/>
  <c r="E4712" i="1"/>
  <c r="F4711" i="1"/>
  <c r="G4711" i="1" s="1"/>
  <c r="E4711" i="1"/>
  <c r="F4710" i="1"/>
  <c r="G4710" i="1" s="1"/>
  <c r="E4710" i="1"/>
  <c r="E4709" i="1"/>
  <c r="F4709" i="1" s="1"/>
  <c r="G4709" i="1" s="1"/>
  <c r="F4708" i="1"/>
  <c r="G4708" i="1" s="1"/>
  <c r="E4708" i="1"/>
  <c r="E4707" i="1"/>
  <c r="F4707" i="1" s="1"/>
  <c r="G4707" i="1" s="1"/>
  <c r="E4706" i="1"/>
  <c r="F4706" i="1" s="1"/>
  <c r="G4706" i="1" s="1"/>
  <c r="F4705" i="1"/>
  <c r="G4705" i="1" s="1"/>
  <c r="E4705" i="1"/>
  <c r="F4704" i="1"/>
  <c r="G4704" i="1" s="1"/>
  <c r="E4704" i="1"/>
  <c r="F4703" i="1"/>
  <c r="G4703" i="1" s="1"/>
  <c r="E4703" i="1"/>
  <c r="E4702" i="1"/>
  <c r="F4702" i="1" s="1"/>
  <c r="G4702" i="1" s="1"/>
  <c r="G4701" i="1"/>
  <c r="E4701" i="1"/>
  <c r="F4701" i="1" s="1"/>
  <c r="F4700" i="1"/>
  <c r="G4700" i="1" s="1"/>
  <c r="E4700" i="1"/>
  <c r="E4699" i="1"/>
  <c r="F4699" i="1" s="1"/>
  <c r="G4699" i="1" s="1"/>
  <c r="E4698" i="1"/>
  <c r="F4698" i="1" s="1"/>
  <c r="G4698" i="1" s="1"/>
  <c r="F4697" i="1"/>
  <c r="G4697" i="1" s="1"/>
  <c r="E4697" i="1"/>
  <c r="G4696" i="1"/>
  <c r="F4696" i="1"/>
  <c r="E4696" i="1"/>
  <c r="G4695" i="1"/>
  <c r="F4695" i="1"/>
  <c r="E4695" i="1"/>
  <c r="E4694" i="1"/>
  <c r="F4694" i="1" s="1"/>
  <c r="G4694" i="1" s="1"/>
  <c r="E4693" i="1"/>
  <c r="F4693" i="1" s="1"/>
  <c r="G4693" i="1" s="1"/>
  <c r="F4692" i="1"/>
  <c r="G4692" i="1" s="1"/>
  <c r="E4692" i="1"/>
  <c r="E4691" i="1"/>
  <c r="F4691" i="1" s="1"/>
  <c r="G4691" i="1" s="1"/>
  <c r="E4690" i="1"/>
  <c r="F4690" i="1" s="1"/>
  <c r="G4690" i="1" s="1"/>
  <c r="G4689" i="1"/>
  <c r="F4689" i="1"/>
  <c r="E4689" i="1"/>
  <c r="G4688" i="1"/>
  <c r="F4688" i="1"/>
  <c r="E4688" i="1"/>
  <c r="E4687" i="1"/>
  <c r="F4687" i="1" s="1"/>
  <c r="G4687" i="1" s="1"/>
  <c r="G4686" i="1"/>
  <c r="E4686" i="1"/>
  <c r="F4686" i="1" s="1"/>
  <c r="E4685" i="1"/>
  <c r="F4685" i="1" s="1"/>
  <c r="G4685" i="1" s="1"/>
  <c r="F4684" i="1"/>
  <c r="G4684" i="1" s="1"/>
  <c r="E4684" i="1"/>
  <c r="E4683" i="1"/>
  <c r="F4683" i="1" s="1"/>
  <c r="G4683" i="1" s="1"/>
  <c r="E4682" i="1"/>
  <c r="F4682" i="1" s="1"/>
  <c r="G4682" i="1" s="1"/>
  <c r="F4681" i="1"/>
  <c r="G4681" i="1" s="1"/>
  <c r="E4681" i="1"/>
  <c r="G4680" i="1"/>
  <c r="F4680" i="1"/>
  <c r="E4680" i="1"/>
  <c r="F4679" i="1"/>
  <c r="G4679" i="1" s="1"/>
  <c r="E4679" i="1"/>
  <c r="F4678" i="1"/>
  <c r="G4678" i="1" s="1"/>
  <c r="E4678" i="1"/>
  <c r="E4677" i="1"/>
  <c r="F4677" i="1" s="1"/>
  <c r="G4677" i="1" s="1"/>
  <c r="F4676" i="1"/>
  <c r="G4676" i="1" s="1"/>
  <c r="E4676" i="1"/>
  <c r="E4675" i="1"/>
  <c r="F4675" i="1" s="1"/>
  <c r="G4675" i="1" s="1"/>
  <c r="E4674" i="1"/>
  <c r="F4674" i="1" s="1"/>
  <c r="G4674" i="1" s="1"/>
  <c r="F4673" i="1"/>
  <c r="G4673" i="1" s="1"/>
  <c r="E4673" i="1"/>
  <c r="G4672" i="1"/>
  <c r="F4672" i="1"/>
  <c r="E4672" i="1"/>
  <c r="F4671" i="1"/>
  <c r="G4671" i="1" s="1"/>
  <c r="E4671" i="1"/>
  <c r="E4670" i="1"/>
  <c r="F4670" i="1" s="1"/>
  <c r="G4670" i="1" s="1"/>
  <c r="G4669" i="1"/>
  <c r="E4669" i="1"/>
  <c r="F4669" i="1" s="1"/>
  <c r="F4668" i="1"/>
  <c r="G4668" i="1" s="1"/>
  <c r="E4668" i="1"/>
  <c r="E4667" i="1"/>
  <c r="F4667" i="1" s="1"/>
  <c r="G4667" i="1" s="1"/>
  <c r="E4666" i="1"/>
  <c r="F4666" i="1" s="1"/>
  <c r="G4666" i="1" s="1"/>
  <c r="F4665" i="1"/>
  <c r="G4665" i="1" s="1"/>
  <c r="E4665" i="1"/>
  <c r="G4664" i="1"/>
  <c r="F4664" i="1"/>
  <c r="E4664" i="1"/>
  <c r="F4663" i="1"/>
  <c r="G4663" i="1" s="1"/>
  <c r="E4663" i="1"/>
  <c r="G4662" i="1"/>
  <c r="E4662" i="1"/>
  <c r="F4662" i="1" s="1"/>
  <c r="E4661" i="1"/>
  <c r="F4661" i="1" s="1"/>
  <c r="G4661" i="1" s="1"/>
  <c r="G4660" i="1"/>
  <c r="F4660" i="1"/>
  <c r="E4660" i="1"/>
  <c r="E4659" i="1"/>
  <c r="F4659" i="1" s="1"/>
  <c r="G4659" i="1" s="1"/>
  <c r="E4658" i="1"/>
  <c r="F4658" i="1" s="1"/>
  <c r="G4658" i="1" s="1"/>
  <c r="G4657" i="1"/>
  <c r="F4657" i="1"/>
  <c r="E4657" i="1"/>
  <c r="G4656" i="1"/>
  <c r="F4656" i="1"/>
  <c r="E4656" i="1"/>
  <c r="F4655" i="1"/>
  <c r="G4655" i="1" s="1"/>
  <c r="E4655" i="1"/>
  <c r="G4654" i="1"/>
  <c r="E4654" i="1"/>
  <c r="F4654" i="1" s="1"/>
  <c r="E4653" i="1"/>
  <c r="F4653" i="1" s="1"/>
  <c r="G4653" i="1" s="1"/>
  <c r="F4652" i="1"/>
  <c r="G4652" i="1" s="1"/>
  <c r="E4652" i="1"/>
  <c r="E4651" i="1"/>
  <c r="F4651" i="1" s="1"/>
  <c r="G4651" i="1" s="1"/>
  <c r="E4650" i="1"/>
  <c r="F4650" i="1" s="1"/>
  <c r="G4650" i="1" s="1"/>
  <c r="F4649" i="1"/>
  <c r="G4649" i="1" s="1"/>
  <c r="E4649" i="1"/>
  <c r="G4648" i="1"/>
  <c r="F4648" i="1"/>
  <c r="E4648" i="1"/>
  <c r="F4647" i="1"/>
  <c r="G4647" i="1" s="1"/>
  <c r="E4647" i="1"/>
  <c r="G4646" i="1"/>
  <c r="F4646" i="1"/>
  <c r="E4646" i="1"/>
  <c r="E4645" i="1"/>
  <c r="F4645" i="1" s="1"/>
  <c r="G4645" i="1" s="1"/>
  <c r="F4644" i="1"/>
  <c r="G4644" i="1" s="1"/>
  <c r="E4644" i="1"/>
  <c r="E4643" i="1"/>
  <c r="F4643" i="1" s="1"/>
  <c r="G4643" i="1" s="1"/>
  <c r="E4642" i="1"/>
  <c r="F4642" i="1" s="1"/>
  <c r="G4642" i="1" s="1"/>
  <c r="F4641" i="1"/>
  <c r="G4641" i="1" s="1"/>
  <c r="E4641" i="1"/>
  <c r="G4640" i="1"/>
  <c r="F4640" i="1"/>
  <c r="E4640" i="1"/>
  <c r="F4639" i="1"/>
  <c r="G4639" i="1" s="1"/>
  <c r="E4639" i="1"/>
  <c r="E4638" i="1"/>
  <c r="F4638" i="1" s="1"/>
  <c r="G4638" i="1" s="1"/>
  <c r="E4637" i="1"/>
  <c r="F4637" i="1" s="1"/>
  <c r="G4637" i="1" s="1"/>
  <c r="F4636" i="1"/>
  <c r="G4636" i="1" s="1"/>
  <c r="E4636" i="1"/>
  <c r="E4635" i="1"/>
  <c r="F4635" i="1" s="1"/>
  <c r="G4635" i="1" s="1"/>
  <c r="E4634" i="1"/>
  <c r="F4634" i="1" s="1"/>
  <c r="G4634" i="1" s="1"/>
  <c r="F4633" i="1"/>
  <c r="G4633" i="1" s="1"/>
  <c r="E4633" i="1"/>
  <c r="G4632" i="1"/>
  <c r="F4632" i="1"/>
  <c r="E4632" i="1"/>
  <c r="F4631" i="1"/>
  <c r="G4631" i="1" s="1"/>
  <c r="E4631" i="1"/>
  <c r="G4630" i="1"/>
  <c r="E4630" i="1"/>
  <c r="F4630" i="1" s="1"/>
  <c r="E4629" i="1"/>
  <c r="F4629" i="1" s="1"/>
  <c r="G4629" i="1" s="1"/>
  <c r="G4628" i="1"/>
  <c r="F4628" i="1"/>
  <c r="E4628" i="1"/>
  <c r="E4627" i="1"/>
  <c r="F4627" i="1" s="1"/>
  <c r="G4627" i="1" s="1"/>
  <c r="E4626" i="1"/>
  <c r="F4626" i="1" s="1"/>
  <c r="G4626" i="1" s="1"/>
  <c r="F4625" i="1"/>
  <c r="G4625" i="1" s="1"/>
  <c r="E4625" i="1"/>
  <c r="G4624" i="1"/>
  <c r="F4624" i="1"/>
  <c r="E4624" i="1"/>
  <c r="F4623" i="1"/>
  <c r="G4623" i="1" s="1"/>
  <c r="E4623" i="1"/>
  <c r="E4622" i="1"/>
  <c r="F4622" i="1" s="1"/>
  <c r="G4622" i="1" s="1"/>
  <c r="E4621" i="1"/>
  <c r="F4621" i="1" s="1"/>
  <c r="G4621" i="1" s="1"/>
  <c r="E4620" i="1"/>
  <c r="F4620" i="1" s="1"/>
  <c r="G4620" i="1" s="1"/>
  <c r="E4619" i="1"/>
  <c r="F4619" i="1" s="1"/>
  <c r="G4619" i="1" s="1"/>
  <c r="E4618" i="1"/>
  <c r="F4618" i="1" s="1"/>
  <c r="G4618" i="1" s="1"/>
  <c r="E4617" i="1"/>
  <c r="F4617" i="1" s="1"/>
  <c r="G4617" i="1" s="1"/>
  <c r="G4616" i="1"/>
  <c r="F4616" i="1"/>
  <c r="E4616" i="1"/>
  <c r="F4615" i="1"/>
  <c r="G4615" i="1" s="1"/>
  <c r="E4615" i="1"/>
  <c r="E4614" i="1"/>
  <c r="F4614" i="1" s="1"/>
  <c r="G4614" i="1" s="1"/>
  <c r="E4613" i="1"/>
  <c r="F4613" i="1" s="1"/>
  <c r="G4613" i="1" s="1"/>
  <c r="F4612" i="1"/>
  <c r="G4612" i="1" s="1"/>
  <c r="E4612" i="1"/>
  <c r="F4611" i="1"/>
  <c r="G4611" i="1" s="1"/>
  <c r="E4611" i="1"/>
  <c r="E4610" i="1"/>
  <c r="F4610" i="1" s="1"/>
  <c r="G4610" i="1" s="1"/>
  <c r="F4609" i="1"/>
  <c r="G4609" i="1" s="1"/>
  <c r="E4609" i="1"/>
  <c r="F4608" i="1"/>
  <c r="G4608" i="1" s="1"/>
  <c r="E4608" i="1"/>
  <c r="F4607" i="1"/>
  <c r="G4607" i="1" s="1"/>
  <c r="E4607" i="1"/>
  <c r="E4606" i="1"/>
  <c r="F4606" i="1" s="1"/>
  <c r="G4606" i="1" s="1"/>
  <c r="G4605" i="1"/>
  <c r="E4605" i="1"/>
  <c r="F4605" i="1" s="1"/>
  <c r="F4604" i="1"/>
  <c r="G4604" i="1" s="1"/>
  <c r="E4604" i="1"/>
  <c r="E4603" i="1"/>
  <c r="F4603" i="1" s="1"/>
  <c r="G4603" i="1" s="1"/>
  <c r="F4602" i="1"/>
  <c r="G4602" i="1" s="1"/>
  <c r="E4602" i="1"/>
  <c r="F4601" i="1"/>
  <c r="G4601" i="1" s="1"/>
  <c r="E4601" i="1"/>
  <c r="G4600" i="1"/>
  <c r="F4600" i="1"/>
  <c r="E4600" i="1"/>
  <c r="F4599" i="1"/>
  <c r="G4599" i="1" s="1"/>
  <c r="E4599" i="1"/>
  <c r="E4598" i="1"/>
  <c r="F4598" i="1" s="1"/>
  <c r="G4598" i="1" s="1"/>
  <c r="E4597" i="1"/>
  <c r="F4597" i="1" s="1"/>
  <c r="G4597" i="1" s="1"/>
  <c r="F4596" i="1"/>
  <c r="G4596" i="1" s="1"/>
  <c r="E4596" i="1"/>
  <c r="G4595" i="1"/>
  <c r="E4595" i="1"/>
  <c r="F4595" i="1" s="1"/>
  <c r="E4594" i="1"/>
  <c r="F4594" i="1" s="1"/>
  <c r="G4594" i="1" s="1"/>
  <c r="G4593" i="1"/>
  <c r="F4593" i="1"/>
  <c r="E4593" i="1"/>
  <c r="G4592" i="1"/>
  <c r="F4592" i="1"/>
  <c r="E4592" i="1"/>
  <c r="F4591" i="1"/>
  <c r="G4591" i="1" s="1"/>
  <c r="E4591" i="1"/>
  <c r="G4590" i="1"/>
  <c r="E4590" i="1"/>
  <c r="F4590" i="1" s="1"/>
  <c r="E4589" i="1"/>
  <c r="F4589" i="1" s="1"/>
  <c r="G4589" i="1" s="1"/>
  <c r="E4588" i="1"/>
  <c r="F4588" i="1" s="1"/>
  <c r="G4588" i="1" s="1"/>
  <c r="G4587" i="1"/>
  <c r="E4587" i="1"/>
  <c r="F4587" i="1" s="1"/>
  <c r="E4586" i="1"/>
  <c r="F4586" i="1" s="1"/>
  <c r="G4586" i="1" s="1"/>
  <c r="F4585" i="1"/>
  <c r="G4585" i="1" s="1"/>
  <c r="E4585" i="1"/>
  <c r="G4584" i="1"/>
  <c r="F4584" i="1"/>
  <c r="E4584" i="1"/>
  <c r="F4583" i="1"/>
  <c r="G4583" i="1" s="1"/>
  <c r="E4583" i="1"/>
  <c r="F4582" i="1"/>
  <c r="G4582" i="1" s="1"/>
  <c r="E4582" i="1"/>
  <c r="E4581" i="1"/>
  <c r="F4581" i="1" s="1"/>
  <c r="G4581" i="1" s="1"/>
  <c r="F4580" i="1"/>
  <c r="G4580" i="1" s="1"/>
  <c r="E4580" i="1"/>
  <c r="G4579" i="1"/>
  <c r="F4579" i="1"/>
  <c r="E4579" i="1"/>
  <c r="E4578" i="1"/>
  <c r="F4578" i="1" s="1"/>
  <c r="G4578" i="1" s="1"/>
  <c r="F4577" i="1"/>
  <c r="G4577" i="1" s="1"/>
  <c r="E4577" i="1"/>
  <c r="F4576" i="1"/>
  <c r="G4576" i="1" s="1"/>
  <c r="E4576" i="1"/>
  <c r="F4575" i="1"/>
  <c r="G4575" i="1" s="1"/>
  <c r="E4575" i="1"/>
  <c r="E4574" i="1"/>
  <c r="F4574" i="1" s="1"/>
  <c r="G4574" i="1" s="1"/>
  <c r="G4573" i="1"/>
  <c r="E4573" i="1"/>
  <c r="F4573" i="1" s="1"/>
  <c r="F4572" i="1"/>
  <c r="G4572" i="1" s="1"/>
  <c r="E4572" i="1"/>
  <c r="E4571" i="1"/>
  <c r="F4571" i="1" s="1"/>
  <c r="G4571" i="1" s="1"/>
  <c r="F4570" i="1"/>
  <c r="G4570" i="1" s="1"/>
  <c r="E4570" i="1"/>
  <c r="F4569" i="1"/>
  <c r="G4569" i="1" s="1"/>
  <c r="E4569" i="1"/>
  <c r="G4568" i="1"/>
  <c r="F4568" i="1"/>
  <c r="E4568" i="1"/>
  <c r="G4567" i="1"/>
  <c r="F4567" i="1"/>
  <c r="E4567" i="1"/>
  <c r="G4566" i="1"/>
  <c r="E4566" i="1"/>
  <c r="F4566" i="1" s="1"/>
  <c r="E4565" i="1"/>
  <c r="F4565" i="1" s="1"/>
  <c r="G4565" i="1" s="1"/>
  <c r="F4564" i="1"/>
  <c r="G4564" i="1" s="1"/>
  <c r="E4564" i="1"/>
  <c r="G4563" i="1"/>
  <c r="E4563" i="1"/>
  <c r="F4563" i="1" s="1"/>
  <c r="E4562" i="1"/>
  <c r="F4562" i="1" s="1"/>
  <c r="G4562" i="1" s="1"/>
  <c r="G4561" i="1"/>
  <c r="F4561" i="1"/>
  <c r="E4561" i="1"/>
  <c r="G4560" i="1"/>
  <c r="F4560" i="1"/>
  <c r="E4560" i="1"/>
  <c r="E4559" i="1"/>
  <c r="F4559" i="1" s="1"/>
  <c r="G4559" i="1" s="1"/>
  <c r="G4558" i="1"/>
  <c r="E4558" i="1"/>
  <c r="F4558" i="1" s="1"/>
  <c r="E4557" i="1"/>
  <c r="F4557" i="1" s="1"/>
  <c r="G4557" i="1" s="1"/>
  <c r="E4556" i="1"/>
  <c r="F4556" i="1" s="1"/>
  <c r="G4556" i="1" s="1"/>
  <c r="G4555" i="1"/>
  <c r="E4555" i="1"/>
  <c r="F4555" i="1" s="1"/>
  <c r="E4554" i="1"/>
  <c r="F4554" i="1" s="1"/>
  <c r="G4554" i="1" s="1"/>
  <c r="F4553" i="1"/>
  <c r="G4553" i="1" s="1"/>
  <c r="E4553" i="1"/>
  <c r="G4552" i="1"/>
  <c r="F4552" i="1"/>
  <c r="E4552" i="1"/>
  <c r="F4551" i="1"/>
  <c r="G4551" i="1" s="1"/>
  <c r="E4551" i="1"/>
  <c r="G4550" i="1"/>
  <c r="F4550" i="1"/>
  <c r="E4550" i="1"/>
  <c r="E4549" i="1"/>
  <c r="F4549" i="1" s="1"/>
  <c r="G4549" i="1" s="1"/>
  <c r="F4548" i="1"/>
  <c r="G4548" i="1" s="1"/>
  <c r="E4548" i="1"/>
  <c r="E4547" i="1"/>
  <c r="F4547" i="1" s="1"/>
  <c r="G4547" i="1" s="1"/>
  <c r="E4546" i="1"/>
  <c r="F4546" i="1" s="1"/>
  <c r="G4546" i="1" s="1"/>
  <c r="F4545" i="1"/>
  <c r="G4545" i="1" s="1"/>
  <c r="E4545" i="1"/>
  <c r="F4544" i="1"/>
  <c r="G4544" i="1" s="1"/>
  <c r="E4544" i="1"/>
  <c r="F4543" i="1"/>
  <c r="G4543" i="1" s="1"/>
  <c r="E4543" i="1"/>
  <c r="E4542" i="1"/>
  <c r="F4542" i="1" s="1"/>
  <c r="G4542" i="1" s="1"/>
  <c r="E4541" i="1"/>
  <c r="F4541" i="1" s="1"/>
  <c r="G4541" i="1" s="1"/>
  <c r="F4540" i="1"/>
  <c r="G4540" i="1" s="1"/>
  <c r="E4540" i="1"/>
  <c r="E4539" i="1"/>
  <c r="F4539" i="1" s="1"/>
  <c r="G4539" i="1" s="1"/>
  <c r="E4538" i="1"/>
  <c r="F4538" i="1" s="1"/>
  <c r="G4538" i="1" s="1"/>
  <c r="F4537" i="1"/>
  <c r="G4537" i="1" s="1"/>
  <c r="E4537" i="1"/>
  <c r="G4536" i="1"/>
  <c r="F4536" i="1"/>
  <c r="E4536" i="1"/>
  <c r="G4535" i="1"/>
  <c r="F4535" i="1"/>
  <c r="E4535" i="1"/>
  <c r="G4534" i="1"/>
  <c r="E4534" i="1"/>
  <c r="F4534" i="1" s="1"/>
  <c r="E4533" i="1"/>
  <c r="F4533" i="1" s="1"/>
  <c r="G4533" i="1" s="1"/>
  <c r="G4532" i="1"/>
  <c r="F4532" i="1"/>
  <c r="E4532" i="1"/>
  <c r="E4531" i="1"/>
  <c r="F4531" i="1" s="1"/>
  <c r="G4531" i="1" s="1"/>
  <c r="E4530" i="1"/>
  <c r="F4530" i="1" s="1"/>
  <c r="G4530" i="1" s="1"/>
  <c r="F4529" i="1"/>
  <c r="G4529" i="1" s="1"/>
  <c r="E4529" i="1"/>
  <c r="G4528" i="1"/>
  <c r="F4528" i="1"/>
  <c r="E4528" i="1"/>
  <c r="F4527" i="1"/>
  <c r="G4527" i="1" s="1"/>
  <c r="E4527" i="1"/>
  <c r="E4526" i="1"/>
  <c r="F4526" i="1" s="1"/>
  <c r="G4526" i="1" s="1"/>
  <c r="E4525" i="1"/>
  <c r="F4525" i="1" s="1"/>
  <c r="G4525" i="1" s="1"/>
  <c r="F4524" i="1"/>
  <c r="G4524" i="1" s="1"/>
  <c r="E4524" i="1"/>
  <c r="E4523" i="1"/>
  <c r="F4523" i="1" s="1"/>
  <c r="G4523" i="1" s="1"/>
  <c r="E4522" i="1"/>
  <c r="F4522" i="1" s="1"/>
  <c r="G4522" i="1" s="1"/>
  <c r="E4521" i="1"/>
  <c r="F4521" i="1" s="1"/>
  <c r="G4521" i="1" s="1"/>
  <c r="G4520" i="1"/>
  <c r="F4520" i="1"/>
  <c r="E4520" i="1"/>
  <c r="F4519" i="1"/>
  <c r="G4519" i="1" s="1"/>
  <c r="E4519" i="1"/>
  <c r="E4518" i="1"/>
  <c r="F4518" i="1" s="1"/>
  <c r="G4518" i="1" s="1"/>
  <c r="E4517" i="1"/>
  <c r="F4517" i="1" s="1"/>
  <c r="G4517" i="1" s="1"/>
  <c r="F4516" i="1"/>
  <c r="G4516" i="1" s="1"/>
  <c r="E4516" i="1"/>
  <c r="F4515" i="1"/>
  <c r="G4515" i="1" s="1"/>
  <c r="E4515" i="1"/>
  <c r="E4514" i="1"/>
  <c r="F4514" i="1" s="1"/>
  <c r="G4514" i="1" s="1"/>
  <c r="F4513" i="1"/>
  <c r="G4513" i="1" s="1"/>
  <c r="E4513" i="1"/>
  <c r="G4512" i="1"/>
  <c r="F4512" i="1"/>
  <c r="E4512" i="1"/>
  <c r="F4511" i="1"/>
  <c r="G4511" i="1" s="1"/>
  <c r="E4511" i="1"/>
  <c r="E4510" i="1"/>
  <c r="F4510" i="1" s="1"/>
  <c r="G4510" i="1" s="1"/>
  <c r="E4509" i="1"/>
  <c r="F4509" i="1" s="1"/>
  <c r="G4509" i="1" s="1"/>
  <c r="F4508" i="1"/>
  <c r="G4508" i="1" s="1"/>
  <c r="E4508" i="1"/>
  <c r="E4507" i="1"/>
  <c r="F4507" i="1" s="1"/>
  <c r="G4507" i="1" s="1"/>
  <c r="F4506" i="1"/>
  <c r="G4506" i="1" s="1"/>
  <c r="E4506" i="1"/>
  <c r="F4505" i="1"/>
  <c r="G4505" i="1" s="1"/>
  <c r="E4505" i="1"/>
  <c r="G4504" i="1"/>
  <c r="F4504" i="1"/>
  <c r="E4504" i="1"/>
  <c r="F4503" i="1"/>
  <c r="G4503" i="1" s="1"/>
  <c r="E4503" i="1"/>
  <c r="E4502" i="1"/>
  <c r="F4502" i="1" s="1"/>
  <c r="G4502" i="1" s="1"/>
  <c r="E4501" i="1"/>
  <c r="F4501" i="1" s="1"/>
  <c r="G4501" i="1" s="1"/>
  <c r="G4500" i="1"/>
  <c r="F4500" i="1"/>
  <c r="E4500" i="1"/>
  <c r="G4499" i="1"/>
  <c r="E4499" i="1"/>
  <c r="F4499" i="1" s="1"/>
  <c r="E4498" i="1"/>
  <c r="F4498" i="1" s="1"/>
  <c r="G4498" i="1" s="1"/>
  <c r="F4497" i="1"/>
  <c r="G4497" i="1" s="1"/>
  <c r="E4497" i="1"/>
  <c r="G4496" i="1"/>
  <c r="F4496" i="1"/>
  <c r="E4496" i="1"/>
  <c r="F4495" i="1"/>
  <c r="G4495" i="1" s="1"/>
  <c r="E4495" i="1"/>
  <c r="E4494" i="1"/>
  <c r="F4494" i="1" s="1"/>
  <c r="G4494" i="1" s="1"/>
  <c r="E4493" i="1"/>
  <c r="F4493" i="1" s="1"/>
  <c r="G4493" i="1" s="1"/>
  <c r="F4492" i="1"/>
  <c r="G4492" i="1" s="1"/>
  <c r="E4492" i="1"/>
  <c r="G4491" i="1"/>
  <c r="E4491" i="1"/>
  <c r="F4491" i="1" s="1"/>
  <c r="E4490" i="1"/>
  <c r="F4490" i="1" s="1"/>
  <c r="G4490" i="1" s="1"/>
  <c r="E4489" i="1"/>
  <c r="F4489" i="1" s="1"/>
  <c r="G4489" i="1" s="1"/>
  <c r="G4488" i="1"/>
  <c r="F4488" i="1"/>
  <c r="E4488" i="1"/>
  <c r="F4487" i="1"/>
  <c r="G4487" i="1" s="1"/>
  <c r="E4487" i="1"/>
  <c r="E4486" i="1"/>
  <c r="F4486" i="1" s="1"/>
  <c r="G4486" i="1" s="1"/>
  <c r="E4485" i="1"/>
  <c r="F4485" i="1" s="1"/>
  <c r="G4485" i="1" s="1"/>
  <c r="F4484" i="1"/>
  <c r="G4484" i="1" s="1"/>
  <c r="E4484" i="1"/>
  <c r="G4483" i="1"/>
  <c r="F4483" i="1"/>
  <c r="E4483" i="1"/>
  <c r="E4482" i="1"/>
  <c r="F4482" i="1" s="1"/>
  <c r="G4482" i="1" s="1"/>
  <c r="F4481" i="1"/>
  <c r="G4481" i="1" s="1"/>
  <c r="E4481" i="1"/>
  <c r="E4480" i="1"/>
  <c r="F4480" i="1" s="1"/>
  <c r="G4480" i="1" s="1"/>
  <c r="F4479" i="1"/>
  <c r="G4479" i="1" s="1"/>
  <c r="E4479" i="1"/>
  <c r="E4478" i="1"/>
  <c r="F4478" i="1" s="1"/>
  <c r="G4478" i="1" s="1"/>
  <c r="F4477" i="1"/>
  <c r="G4477" i="1" s="1"/>
  <c r="E4477" i="1"/>
  <c r="E4476" i="1"/>
  <c r="F4476" i="1" s="1"/>
  <c r="G4476" i="1" s="1"/>
  <c r="F4475" i="1"/>
  <c r="G4475" i="1" s="1"/>
  <c r="E4475" i="1"/>
  <c r="G4474" i="1"/>
  <c r="E4474" i="1"/>
  <c r="F4474" i="1" s="1"/>
  <c r="F4473" i="1"/>
  <c r="G4473" i="1" s="1"/>
  <c r="E4473" i="1"/>
  <c r="F4472" i="1"/>
  <c r="G4472" i="1" s="1"/>
  <c r="E4472" i="1"/>
  <c r="F4471" i="1"/>
  <c r="G4471" i="1" s="1"/>
  <c r="E4471" i="1"/>
  <c r="E4470" i="1"/>
  <c r="F4470" i="1" s="1"/>
  <c r="G4470" i="1" s="1"/>
  <c r="G4469" i="1"/>
  <c r="F4469" i="1"/>
  <c r="E4469" i="1"/>
  <c r="G4468" i="1"/>
  <c r="E4468" i="1"/>
  <c r="F4468" i="1" s="1"/>
  <c r="E4467" i="1"/>
  <c r="F4467" i="1" s="1"/>
  <c r="G4467" i="1" s="1"/>
  <c r="E4466" i="1"/>
  <c r="F4466" i="1" s="1"/>
  <c r="G4466" i="1" s="1"/>
  <c r="F4465" i="1"/>
  <c r="G4465" i="1" s="1"/>
  <c r="E4465" i="1"/>
  <c r="G4464" i="1"/>
  <c r="F4464" i="1"/>
  <c r="E4464" i="1"/>
  <c r="F4463" i="1"/>
  <c r="G4463" i="1" s="1"/>
  <c r="E4463" i="1"/>
  <c r="E4462" i="1"/>
  <c r="F4462" i="1" s="1"/>
  <c r="G4462" i="1" s="1"/>
  <c r="G4461" i="1"/>
  <c r="F4461" i="1"/>
  <c r="E4461" i="1"/>
  <c r="G4460" i="1"/>
  <c r="E4460" i="1"/>
  <c r="F4460" i="1" s="1"/>
  <c r="F4459" i="1"/>
  <c r="G4459" i="1" s="1"/>
  <c r="E4459" i="1"/>
  <c r="G4458" i="1"/>
  <c r="E4458" i="1"/>
  <c r="F4458" i="1" s="1"/>
  <c r="F4457" i="1"/>
  <c r="G4457" i="1" s="1"/>
  <c r="E4457" i="1"/>
  <c r="E4456" i="1"/>
  <c r="F4456" i="1" s="1"/>
  <c r="G4456" i="1" s="1"/>
  <c r="F4455" i="1"/>
  <c r="G4455" i="1" s="1"/>
  <c r="E4455" i="1"/>
  <c r="E4454" i="1"/>
  <c r="F4454" i="1" s="1"/>
  <c r="G4454" i="1" s="1"/>
  <c r="F4453" i="1"/>
  <c r="G4453" i="1" s="1"/>
  <c r="E4453" i="1"/>
  <c r="E4452" i="1"/>
  <c r="F4452" i="1" s="1"/>
  <c r="G4452" i="1" s="1"/>
  <c r="E4451" i="1"/>
  <c r="F4451" i="1" s="1"/>
  <c r="G4451" i="1" s="1"/>
  <c r="G4450" i="1"/>
  <c r="E4450" i="1"/>
  <c r="F4450" i="1" s="1"/>
  <c r="F4449" i="1"/>
  <c r="G4449" i="1" s="1"/>
  <c r="E4449" i="1"/>
  <c r="E4448" i="1"/>
  <c r="F4448" i="1" s="1"/>
  <c r="G4448" i="1" s="1"/>
  <c r="F4447" i="1"/>
  <c r="G4447" i="1" s="1"/>
  <c r="E4447" i="1"/>
  <c r="E4446" i="1"/>
  <c r="F4446" i="1" s="1"/>
  <c r="G4446" i="1" s="1"/>
  <c r="G4445" i="1"/>
  <c r="F4445" i="1"/>
  <c r="E4445" i="1"/>
  <c r="E4444" i="1"/>
  <c r="F4444" i="1" s="1"/>
  <c r="G4444" i="1" s="1"/>
  <c r="F4443" i="1"/>
  <c r="G4443" i="1" s="1"/>
  <c r="E4443" i="1"/>
  <c r="E4442" i="1"/>
  <c r="F4442" i="1" s="1"/>
  <c r="G4442" i="1" s="1"/>
  <c r="F4441" i="1"/>
  <c r="G4441" i="1" s="1"/>
  <c r="E4441" i="1"/>
  <c r="E4440" i="1"/>
  <c r="F4440" i="1" s="1"/>
  <c r="G4440" i="1" s="1"/>
  <c r="F4439" i="1"/>
  <c r="G4439" i="1" s="1"/>
  <c r="E4439" i="1"/>
  <c r="E4438" i="1"/>
  <c r="F4438" i="1" s="1"/>
  <c r="G4438" i="1" s="1"/>
  <c r="G4437" i="1"/>
  <c r="F4437" i="1"/>
  <c r="E4437" i="1"/>
  <c r="E4436" i="1"/>
  <c r="F4436" i="1" s="1"/>
  <c r="G4436" i="1" s="1"/>
  <c r="F4435" i="1"/>
  <c r="G4435" i="1" s="1"/>
  <c r="E4435" i="1"/>
  <c r="G4434" i="1"/>
  <c r="E4434" i="1"/>
  <c r="F4434" i="1" s="1"/>
  <c r="F4433" i="1"/>
  <c r="G4433" i="1" s="1"/>
  <c r="E4433" i="1"/>
  <c r="F4432" i="1"/>
  <c r="G4432" i="1" s="1"/>
  <c r="E4432" i="1"/>
  <c r="F4431" i="1"/>
  <c r="G4431" i="1" s="1"/>
  <c r="E4431" i="1"/>
  <c r="E4430" i="1"/>
  <c r="F4430" i="1" s="1"/>
  <c r="G4430" i="1" s="1"/>
  <c r="F4429" i="1"/>
  <c r="G4429" i="1" s="1"/>
  <c r="E4429" i="1"/>
  <c r="G4428" i="1"/>
  <c r="E4428" i="1"/>
  <c r="F4428" i="1" s="1"/>
  <c r="E4427" i="1"/>
  <c r="F4427" i="1" s="1"/>
  <c r="G4427" i="1" s="1"/>
  <c r="G4426" i="1"/>
  <c r="E4426" i="1"/>
  <c r="F4426" i="1" s="1"/>
  <c r="F4425" i="1"/>
  <c r="G4425" i="1" s="1"/>
  <c r="E4425" i="1"/>
  <c r="G4424" i="1"/>
  <c r="F4424" i="1"/>
  <c r="E4424" i="1"/>
  <c r="F4423" i="1"/>
  <c r="G4423" i="1" s="1"/>
  <c r="E4423" i="1"/>
  <c r="E4422" i="1"/>
  <c r="F4422" i="1" s="1"/>
  <c r="G4422" i="1" s="1"/>
  <c r="G4421" i="1"/>
  <c r="F4421" i="1"/>
  <c r="E4421" i="1"/>
  <c r="G4420" i="1"/>
  <c r="E4420" i="1"/>
  <c r="F4420" i="1" s="1"/>
  <c r="F4419" i="1"/>
  <c r="G4419" i="1" s="1"/>
  <c r="E4419" i="1"/>
  <c r="E4418" i="1"/>
  <c r="F4418" i="1" s="1"/>
  <c r="G4418" i="1" s="1"/>
  <c r="F4417" i="1"/>
  <c r="G4417" i="1" s="1"/>
  <c r="E4417" i="1"/>
  <c r="E4416" i="1"/>
  <c r="F4416" i="1" s="1"/>
  <c r="G4416" i="1" s="1"/>
  <c r="F4415" i="1"/>
  <c r="G4415" i="1" s="1"/>
  <c r="E4415" i="1"/>
  <c r="E4414" i="1"/>
  <c r="F4414" i="1" s="1"/>
  <c r="G4414" i="1" s="1"/>
  <c r="F4413" i="1"/>
  <c r="G4413" i="1" s="1"/>
  <c r="E4413" i="1"/>
  <c r="E4412" i="1"/>
  <c r="F4412" i="1" s="1"/>
  <c r="G4412" i="1" s="1"/>
  <c r="F4411" i="1"/>
  <c r="G4411" i="1" s="1"/>
  <c r="E4411" i="1"/>
  <c r="E4410" i="1"/>
  <c r="F4410" i="1" s="1"/>
  <c r="G4410" i="1" s="1"/>
  <c r="F4409" i="1"/>
  <c r="G4409" i="1" s="1"/>
  <c r="E4409" i="1"/>
  <c r="F4408" i="1"/>
  <c r="G4408" i="1" s="1"/>
  <c r="E4408" i="1"/>
  <c r="F4407" i="1"/>
  <c r="G4407" i="1" s="1"/>
  <c r="E4407" i="1"/>
  <c r="E4406" i="1"/>
  <c r="F4406" i="1" s="1"/>
  <c r="G4406" i="1" s="1"/>
  <c r="G4405" i="1"/>
  <c r="F4405" i="1"/>
  <c r="E4405" i="1"/>
  <c r="G4404" i="1"/>
  <c r="E4404" i="1"/>
  <c r="F4404" i="1" s="1"/>
  <c r="E4403" i="1"/>
  <c r="F4403" i="1" s="1"/>
  <c r="G4403" i="1" s="1"/>
  <c r="E4402" i="1"/>
  <c r="F4402" i="1" s="1"/>
  <c r="G4402" i="1" s="1"/>
  <c r="F4401" i="1"/>
  <c r="G4401" i="1" s="1"/>
  <c r="E4401" i="1"/>
  <c r="G4400" i="1"/>
  <c r="F4400" i="1"/>
  <c r="E4400" i="1"/>
  <c r="F4399" i="1"/>
  <c r="G4399" i="1" s="1"/>
  <c r="E4399" i="1"/>
  <c r="E4398" i="1"/>
  <c r="F4398" i="1" s="1"/>
  <c r="G4398" i="1" s="1"/>
  <c r="G4397" i="1"/>
  <c r="F4397" i="1"/>
  <c r="E4397" i="1"/>
  <c r="G4396" i="1"/>
  <c r="E4396" i="1"/>
  <c r="F4396" i="1" s="1"/>
  <c r="F4395" i="1"/>
  <c r="G4395" i="1" s="1"/>
  <c r="E4395" i="1"/>
  <c r="G4394" i="1"/>
  <c r="E4394" i="1"/>
  <c r="F4394" i="1" s="1"/>
  <c r="F4393" i="1"/>
  <c r="G4393" i="1" s="1"/>
  <c r="E4393" i="1"/>
  <c r="E4392" i="1"/>
  <c r="F4392" i="1" s="1"/>
  <c r="G4392" i="1" s="1"/>
  <c r="F4391" i="1"/>
  <c r="G4391" i="1" s="1"/>
  <c r="E4391" i="1"/>
  <c r="E4390" i="1"/>
  <c r="F4390" i="1" s="1"/>
  <c r="G4390" i="1" s="1"/>
  <c r="F4389" i="1"/>
  <c r="G4389" i="1" s="1"/>
  <c r="E4389" i="1"/>
  <c r="E4388" i="1"/>
  <c r="F4388" i="1" s="1"/>
  <c r="G4388" i="1" s="1"/>
  <c r="E4387" i="1"/>
  <c r="F4387" i="1" s="1"/>
  <c r="G4387" i="1" s="1"/>
  <c r="G4386" i="1"/>
  <c r="E4386" i="1"/>
  <c r="F4386" i="1" s="1"/>
  <c r="F4385" i="1"/>
  <c r="G4385" i="1" s="1"/>
  <c r="E4385" i="1"/>
  <c r="E4384" i="1"/>
  <c r="F4384" i="1" s="1"/>
  <c r="G4384" i="1" s="1"/>
  <c r="F4383" i="1"/>
  <c r="G4383" i="1" s="1"/>
  <c r="E4383" i="1"/>
  <c r="E4382" i="1"/>
  <c r="F4382" i="1" s="1"/>
  <c r="G4382" i="1" s="1"/>
  <c r="G4381" i="1"/>
  <c r="F4381" i="1"/>
  <c r="E4381" i="1"/>
  <c r="E4380" i="1"/>
  <c r="F4380" i="1" s="1"/>
  <c r="G4380" i="1" s="1"/>
  <c r="F4379" i="1"/>
  <c r="G4379" i="1" s="1"/>
  <c r="E4379" i="1"/>
  <c r="F4378" i="1"/>
  <c r="G4378" i="1" s="1"/>
  <c r="E4378" i="1"/>
  <c r="F4377" i="1"/>
  <c r="G4377" i="1" s="1"/>
  <c r="E4377" i="1"/>
  <c r="F4376" i="1"/>
  <c r="G4376" i="1" s="1"/>
  <c r="E4376" i="1"/>
  <c r="F4375" i="1"/>
  <c r="G4375" i="1" s="1"/>
  <c r="E4375" i="1"/>
  <c r="E4374" i="1"/>
  <c r="F4374" i="1" s="1"/>
  <c r="G4374" i="1" s="1"/>
  <c r="F4373" i="1"/>
  <c r="G4373" i="1" s="1"/>
  <c r="E4373" i="1"/>
  <c r="G4372" i="1"/>
  <c r="E4372" i="1"/>
  <c r="F4372" i="1" s="1"/>
  <c r="F4371" i="1"/>
  <c r="G4371" i="1" s="1"/>
  <c r="E4371" i="1"/>
  <c r="F4370" i="1"/>
  <c r="G4370" i="1" s="1"/>
  <c r="E4370" i="1"/>
  <c r="F4369" i="1"/>
  <c r="G4369" i="1" s="1"/>
  <c r="E4369" i="1"/>
  <c r="F4368" i="1"/>
  <c r="G4368" i="1" s="1"/>
  <c r="E4368" i="1"/>
  <c r="F4367" i="1"/>
  <c r="G4367" i="1" s="1"/>
  <c r="E4367" i="1"/>
  <c r="E4366" i="1"/>
  <c r="F4366" i="1" s="1"/>
  <c r="G4366" i="1" s="1"/>
  <c r="E4365" i="1"/>
  <c r="F4365" i="1" s="1"/>
  <c r="G4365" i="1" s="1"/>
  <c r="G4364" i="1"/>
  <c r="E4364" i="1"/>
  <c r="F4364" i="1" s="1"/>
  <c r="E4363" i="1"/>
  <c r="F4363" i="1" s="1"/>
  <c r="G4363" i="1" s="1"/>
  <c r="G4362" i="1"/>
  <c r="F4362" i="1"/>
  <c r="E4362" i="1"/>
  <c r="F4361" i="1"/>
  <c r="G4361" i="1" s="1"/>
  <c r="E4361" i="1"/>
  <c r="E4360" i="1"/>
  <c r="F4360" i="1" s="1"/>
  <c r="G4360" i="1" s="1"/>
  <c r="G4359" i="1"/>
  <c r="F4359" i="1"/>
  <c r="E4359" i="1"/>
  <c r="E4358" i="1"/>
  <c r="F4358" i="1" s="1"/>
  <c r="G4358" i="1" s="1"/>
  <c r="E4357" i="1"/>
  <c r="F4357" i="1" s="1"/>
  <c r="G4357" i="1" s="1"/>
  <c r="G4356" i="1"/>
  <c r="E4356" i="1"/>
  <c r="F4356" i="1" s="1"/>
  <c r="F4355" i="1"/>
  <c r="G4355" i="1" s="1"/>
  <c r="E4355" i="1"/>
  <c r="G4354" i="1"/>
  <c r="F4354" i="1"/>
  <c r="E4354" i="1"/>
  <c r="F4353" i="1"/>
  <c r="G4353" i="1" s="1"/>
  <c r="E4353" i="1"/>
  <c r="G4352" i="1"/>
  <c r="F4352" i="1"/>
  <c r="E4352" i="1"/>
  <c r="G4351" i="1"/>
  <c r="F4351" i="1"/>
  <c r="E4351" i="1"/>
  <c r="E4350" i="1"/>
  <c r="F4350" i="1" s="1"/>
  <c r="G4350" i="1" s="1"/>
  <c r="G4349" i="1"/>
  <c r="F4349" i="1"/>
  <c r="E4349" i="1"/>
  <c r="E4348" i="1"/>
  <c r="F4348" i="1" s="1"/>
  <c r="G4348" i="1" s="1"/>
  <c r="F4347" i="1"/>
  <c r="G4347" i="1" s="1"/>
  <c r="E4347" i="1"/>
  <c r="E4346" i="1"/>
  <c r="F4346" i="1" s="1"/>
  <c r="G4346" i="1" s="1"/>
  <c r="F4345" i="1"/>
  <c r="G4345" i="1" s="1"/>
  <c r="E4345" i="1"/>
  <c r="G4344" i="1"/>
  <c r="F4344" i="1"/>
  <c r="E4344" i="1"/>
  <c r="G4343" i="1"/>
  <c r="F4343" i="1"/>
  <c r="E4343" i="1"/>
  <c r="E4342" i="1"/>
  <c r="F4342" i="1" s="1"/>
  <c r="G4342" i="1" s="1"/>
  <c r="F4341" i="1"/>
  <c r="G4341" i="1" s="1"/>
  <c r="E4341" i="1"/>
  <c r="E4340" i="1"/>
  <c r="F4340" i="1" s="1"/>
  <c r="G4340" i="1" s="1"/>
  <c r="E4339" i="1"/>
  <c r="F4339" i="1" s="1"/>
  <c r="G4339" i="1" s="1"/>
  <c r="E4338" i="1"/>
  <c r="F4338" i="1" s="1"/>
  <c r="G4338" i="1" s="1"/>
  <c r="F4337" i="1"/>
  <c r="G4337" i="1" s="1"/>
  <c r="E4337" i="1"/>
  <c r="E4336" i="1"/>
  <c r="F4336" i="1" s="1"/>
  <c r="G4336" i="1" s="1"/>
  <c r="G4335" i="1"/>
  <c r="F4335" i="1"/>
  <c r="E4335" i="1"/>
  <c r="E4334" i="1"/>
  <c r="F4334" i="1" s="1"/>
  <c r="G4334" i="1" s="1"/>
  <c r="E4333" i="1"/>
  <c r="F4333" i="1" s="1"/>
  <c r="G4333" i="1" s="1"/>
  <c r="G4332" i="1"/>
  <c r="E4332" i="1"/>
  <c r="F4332" i="1" s="1"/>
  <c r="E4331" i="1"/>
  <c r="F4331" i="1" s="1"/>
  <c r="G4331" i="1" s="1"/>
  <c r="E4330" i="1"/>
  <c r="F4330" i="1" s="1"/>
  <c r="G4330" i="1" s="1"/>
  <c r="F4329" i="1"/>
  <c r="G4329" i="1" s="1"/>
  <c r="E4329" i="1"/>
  <c r="E4328" i="1"/>
  <c r="F4328" i="1" s="1"/>
  <c r="G4328" i="1" s="1"/>
  <c r="G4327" i="1"/>
  <c r="F4327" i="1"/>
  <c r="E4327" i="1"/>
  <c r="E4326" i="1"/>
  <c r="F4326" i="1" s="1"/>
  <c r="G4326" i="1" s="1"/>
  <c r="G4325" i="1"/>
  <c r="F4325" i="1"/>
  <c r="E4325" i="1"/>
  <c r="G4324" i="1"/>
  <c r="E4324" i="1"/>
  <c r="F4324" i="1" s="1"/>
  <c r="E4323" i="1"/>
  <c r="F4323" i="1" s="1"/>
  <c r="G4323" i="1" s="1"/>
  <c r="G4322" i="1"/>
  <c r="F4322" i="1"/>
  <c r="E4322" i="1"/>
  <c r="F4321" i="1"/>
  <c r="G4321" i="1" s="1"/>
  <c r="E4321" i="1"/>
  <c r="E4320" i="1"/>
  <c r="F4320" i="1" s="1"/>
  <c r="G4320" i="1" s="1"/>
  <c r="F4319" i="1"/>
  <c r="G4319" i="1" s="1"/>
  <c r="E4319" i="1"/>
  <c r="E4318" i="1"/>
  <c r="F4318" i="1" s="1"/>
  <c r="G4318" i="1" s="1"/>
  <c r="G4317" i="1"/>
  <c r="F4317" i="1"/>
  <c r="E4317" i="1"/>
  <c r="E4316" i="1"/>
  <c r="F4316" i="1" s="1"/>
  <c r="G4316" i="1" s="1"/>
  <c r="F4315" i="1"/>
  <c r="G4315" i="1" s="1"/>
  <c r="E4315" i="1"/>
  <c r="F4314" i="1"/>
  <c r="G4314" i="1" s="1"/>
  <c r="E4314" i="1"/>
  <c r="F4313" i="1"/>
  <c r="G4313" i="1" s="1"/>
  <c r="E4313" i="1"/>
  <c r="F4312" i="1"/>
  <c r="G4312" i="1" s="1"/>
  <c r="E4312" i="1"/>
  <c r="F4311" i="1"/>
  <c r="G4311" i="1" s="1"/>
  <c r="E4311" i="1"/>
  <c r="E4310" i="1"/>
  <c r="F4310" i="1" s="1"/>
  <c r="G4310" i="1" s="1"/>
  <c r="E4309" i="1"/>
  <c r="F4309" i="1" s="1"/>
  <c r="G4309" i="1" s="1"/>
  <c r="G4308" i="1"/>
  <c r="E4308" i="1"/>
  <c r="F4308" i="1" s="1"/>
  <c r="F4307" i="1"/>
  <c r="G4307" i="1" s="1"/>
  <c r="E4307" i="1"/>
  <c r="F4306" i="1"/>
  <c r="G4306" i="1" s="1"/>
  <c r="E4306" i="1"/>
  <c r="F4305" i="1"/>
  <c r="G4305" i="1" s="1"/>
  <c r="E4305" i="1"/>
  <c r="F4304" i="1"/>
  <c r="G4304" i="1" s="1"/>
  <c r="E4304" i="1"/>
  <c r="F4303" i="1"/>
  <c r="G4303" i="1" s="1"/>
  <c r="E4303" i="1"/>
  <c r="E4302" i="1"/>
  <c r="F4302" i="1" s="1"/>
  <c r="G4302" i="1" s="1"/>
  <c r="E4301" i="1"/>
  <c r="F4301" i="1" s="1"/>
  <c r="G4301" i="1" s="1"/>
  <c r="G4300" i="1"/>
  <c r="E4300" i="1"/>
  <c r="F4300" i="1" s="1"/>
  <c r="E4299" i="1"/>
  <c r="F4299" i="1" s="1"/>
  <c r="G4299" i="1" s="1"/>
  <c r="G4298" i="1"/>
  <c r="F4298" i="1"/>
  <c r="E4298" i="1"/>
  <c r="F4297" i="1"/>
  <c r="G4297" i="1" s="1"/>
  <c r="E4297" i="1"/>
  <c r="E4296" i="1"/>
  <c r="F4296" i="1" s="1"/>
  <c r="G4296" i="1" s="1"/>
  <c r="G4295" i="1"/>
  <c r="F4295" i="1"/>
  <c r="E4295" i="1"/>
  <c r="E4294" i="1"/>
  <c r="F4294" i="1" s="1"/>
  <c r="G4294" i="1" s="1"/>
  <c r="E4293" i="1"/>
  <c r="F4293" i="1" s="1"/>
  <c r="G4293" i="1" s="1"/>
  <c r="E4292" i="1"/>
  <c r="F4292" i="1" s="1"/>
  <c r="G4292" i="1" s="1"/>
  <c r="F4291" i="1"/>
  <c r="G4291" i="1" s="1"/>
  <c r="E4291" i="1"/>
  <c r="G4290" i="1"/>
  <c r="F4290" i="1"/>
  <c r="E4290" i="1"/>
  <c r="F4289" i="1"/>
  <c r="G4289" i="1" s="1"/>
  <c r="E4289" i="1"/>
  <c r="G4288" i="1"/>
  <c r="F4288" i="1"/>
  <c r="E4288" i="1"/>
  <c r="G4287" i="1"/>
  <c r="F4287" i="1"/>
  <c r="E4287" i="1"/>
  <c r="E4286" i="1"/>
  <c r="F4286" i="1" s="1"/>
  <c r="G4286" i="1" s="1"/>
  <c r="F4285" i="1"/>
  <c r="G4285" i="1" s="1"/>
  <c r="E4285" i="1"/>
  <c r="E4284" i="1"/>
  <c r="F4284" i="1" s="1"/>
  <c r="G4284" i="1" s="1"/>
  <c r="F4283" i="1"/>
  <c r="G4283" i="1" s="1"/>
  <c r="E4283" i="1"/>
  <c r="E4282" i="1"/>
  <c r="F4282" i="1" s="1"/>
  <c r="G4282" i="1" s="1"/>
  <c r="F4281" i="1"/>
  <c r="G4281" i="1" s="1"/>
  <c r="E4281" i="1"/>
  <c r="G4280" i="1"/>
  <c r="F4280" i="1"/>
  <c r="E4280" i="1"/>
  <c r="G4279" i="1"/>
  <c r="F4279" i="1"/>
  <c r="E4279" i="1"/>
  <c r="E4278" i="1"/>
  <c r="F4278" i="1" s="1"/>
  <c r="G4278" i="1" s="1"/>
  <c r="F4277" i="1"/>
  <c r="G4277" i="1" s="1"/>
  <c r="E4277" i="1"/>
  <c r="E4276" i="1"/>
  <c r="F4276" i="1" s="1"/>
  <c r="G4276" i="1" s="1"/>
  <c r="E4275" i="1"/>
  <c r="F4275" i="1" s="1"/>
  <c r="G4275" i="1" s="1"/>
  <c r="E4274" i="1"/>
  <c r="F4274" i="1" s="1"/>
  <c r="G4274" i="1" s="1"/>
  <c r="F4273" i="1"/>
  <c r="G4273" i="1" s="1"/>
  <c r="E4273" i="1"/>
  <c r="E4272" i="1"/>
  <c r="F4272" i="1" s="1"/>
  <c r="G4272" i="1" s="1"/>
  <c r="G4271" i="1"/>
  <c r="F4271" i="1"/>
  <c r="E4271" i="1"/>
  <c r="E4270" i="1"/>
  <c r="F4270" i="1" s="1"/>
  <c r="G4270" i="1" s="1"/>
  <c r="E4269" i="1"/>
  <c r="F4269" i="1" s="1"/>
  <c r="G4269" i="1" s="1"/>
  <c r="G4268" i="1"/>
  <c r="E4268" i="1"/>
  <c r="F4268" i="1" s="1"/>
  <c r="E4267" i="1"/>
  <c r="F4267" i="1" s="1"/>
  <c r="G4267" i="1" s="1"/>
  <c r="E4266" i="1"/>
  <c r="F4266" i="1" s="1"/>
  <c r="G4266" i="1" s="1"/>
  <c r="F4265" i="1"/>
  <c r="G4265" i="1" s="1"/>
  <c r="E4265" i="1"/>
  <c r="E4264" i="1"/>
  <c r="F4264" i="1" s="1"/>
  <c r="G4264" i="1" s="1"/>
  <c r="G4263" i="1"/>
  <c r="F4263" i="1"/>
  <c r="E4263" i="1"/>
  <c r="E4262" i="1"/>
  <c r="F4262" i="1" s="1"/>
  <c r="G4262" i="1" s="1"/>
  <c r="G4261" i="1"/>
  <c r="F4261" i="1"/>
  <c r="E4261" i="1"/>
  <c r="G4260" i="1"/>
  <c r="E4260" i="1"/>
  <c r="F4260" i="1" s="1"/>
  <c r="E4259" i="1"/>
  <c r="F4259" i="1" s="1"/>
  <c r="G4259" i="1" s="1"/>
  <c r="G4258" i="1"/>
  <c r="F4258" i="1"/>
  <c r="E4258" i="1"/>
  <c r="F4257" i="1"/>
  <c r="G4257" i="1" s="1"/>
  <c r="E4257" i="1"/>
  <c r="E4256" i="1"/>
  <c r="F4256" i="1" s="1"/>
  <c r="G4256" i="1" s="1"/>
  <c r="F4255" i="1"/>
  <c r="G4255" i="1" s="1"/>
  <c r="E4255" i="1"/>
  <c r="E4254" i="1"/>
  <c r="F4254" i="1" s="1"/>
  <c r="G4254" i="1" s="1"/>
  <c r="G4253" i="1"/>
  <c r="F4253" i="1"/>
  <c r="E4253" i="1"/>
  <c r="G4252" i="1"/>
  <c r="E4252" i="1"/>
  <c r="F4252" i="1" s="1"/>
  <c r="F4251" i="1"/>
  <c r="G4251" i="1" s="1"/>
  <c r="E4251" i="1"/>
  <c r="F4250" i="1"/>
  <c r="G4250" i="1" s="1"/>
  <c r="E4250" i="1"/>
  <c r="F4249" i="1"/>
  <c r="G4249" i="1" s="1"/>
  <c r="E4249" i="1"/>
  <c r="G4248" i="1"/>
  <c r="F4248" i="1"/>
  <c r="E4248" i="1"/>
  <c r="F4247" i="1"/>
  <c r="G4247" i="1" s="1"/>
  <c r="E4247" i="1"/>
  <c r="E4246" i="1"/>
  <c r="F4246" i="1" s="1"/>
  <c r="G4246" i="1" s="1"/>
  <c r="E4245" i="1"/>
  <c r="F4245" i="1" s="1"/>
  <c r="G4245" i="1" s="1"/>
  <c r="G4244" i="1"/>
  <c r="E4244" i="1"/>
  <c r="F4244" i="1" s="1"/>
  <c r="F4243" i="1"/>
  <c r="G4243" i="1" s="1"/>
  <c r="E4243" i="1"/>
  <c r="F4242" i="1"/>
  <c r="G4242" i="1" s="1"/>
  <c r="E4242" i="1"/>
  <c r="F4241" i="1"/>
  <c r="G4241" i="1" s="1"/>
  <c r="E4241" i="1"/>
  <c r="F4240" i="1"/>
  <c r="G4240" i="1" s="1"/>
  <c r="E4240" i="1"/>
  <c r="F4239" i="1"/>
  <c r="G4239" i="1" s="1"/>
  <c r="E4239" i="1"/>
  <c r="E4238" i="1"/>
  <c r="F4238" i="1" s="1"/>
  <c r="G4238" i="1" s="1"/>
  <c r="E4237" i="1"/>
  <c r="F4237" i="1" s="1"/>
  <c r="G4237" i="1" s="1"/>
  <c r="G4236" i="1"/>
  <c r="E4236" i="1"/>
  <c r="F4236" i="1" s="1"/>
  <c r="E4235" i="1"/>
  <c r="F4235" i="1" s="1"/>
  <c r="G4235" i="1" s="1"/>
  <c r="G4234" i="1"/>
  <c r="F4234" i="1"/>
  <c r="E4234" i="1"/>
  <c r="F4233" i="1"/>
  <c r="G4233" i="1" s="1"/>
  <c r="E4233" i="1"/>
  <c r="F4232" i="1"/>
  <c r="G4232" i="1" s="1"/>
  <c r="E4232" i="1"/>
  <c r="G4231" i="1"/>
  <c r="F4231" i="1"/>
  <c r="E4231" i="1"/>
  <c r="E4230" i="1"/>
  <c r="F4230" i="1" s="1"/>
  <c r="G4230" i="1" s="1"/>
  <c r="E4229" i="1"/>
  <c r="F4229" i="1" s="1"/>
  <c r="G4229" i="1" s="1"/>
  <c r="E4228" i="1"/>
  <c r="F4228" i="1" s="1"/>
  <c r="G4228" i="1" s="1"/>
  <c r="F4227" i="1"/>
  <c r="G4227" i="1" s="1"/>
  <c r="E4227" i="1"/>
  <c r="G4226" i="1"/>
  <c r="F4226" i="1"/>
  <c r="E4226" i="1"/>
  <c r="F4225" i="1"/>
  <c r="G4225" i="1" s="1"/>
  <c r="E4225" i="1"/>
  <c r="G4224" i="1"/>
  <c r="F4224" i="1"/>
  <c r="E4224" i="1"/>
  <c r="G4223" i="1"/>
  <c r="F4223" i="1"/>
  <c r="E4223" i="1"/>
  <c r="E4222" i="1"/>
  <c r="F4222" i="1" s="1"/>
  <c r="G4222" i="1" s="1"/>
  <c r="F4221" i="1"/>
  <c r="G4221" i="1" s="1"/>
  <c r="E4221" i="1"/>
  <c r="E4220" i="1"/>
  <c r="F4220" i="1" s="1"/>
  <c r="G4220" i="1" s="1"/>
  <c r="F4219" i="1"/>
  <c r="G4219" i="1" s="1"/>
  <c r="E4219" i="1"/>
  <c r="G4218" i="1"/>
  <c r="F4218" i="1"/>
  <c r="E4218" i="1"/>
  <c r="F4217" i="1"/>
  <c r="G4217" i="1" s="1"/>
  <c r="E4217" i="1"/>
  <c r="G4216" i="1"/>
  <c r="F4216" i="1"/>
  <c r="E4216" i="1"/>
  <c r="G4215" i="1"/>
  <c r="F4215" i="1"/>
  <c r="E4215" i="1"/>
  <c r="E4214" i="1"/>
  <c r="F4214" i="1" s="1"/>
  <c r="G4214" i="1" s="1"/>
  <c r="F4213" i="1"/>
  <c r="G4213" i="1" s="1"/>
  <c r="E4213" i="1"/>
  <c r="E4212" i="1"/>
  <c r="F4212" i="1" s="1"/>
  <c r="G4212" i="1" s="1"/>
  <c r="E4211" i="1"/>
  <c r="F4211" i="1" s="1"/>
  <c r="G4211" i="1" s="1"/>
  <c r="E4210" i="1"/>
  <c r="F4210" i="1" s="1"/>
  <c r="G4210" i="1" s="1"/>
  <c r="F4209" i="1"/>
  <c r="G4209" i="1" s="1"/>
  <c r="E4209" i="1"/>
  <c r="E4208" i="1"/>
  <c r="F4208" i="1" s="1"/>
  <c r="G4208" i="1" s="1"/>
  <c r="G4207" i="1"/>
  <c r="F4207" i="1"/>
  <c r="E4207" i="1"/>
  <c r="G4206" i="1"/>
  <c r="E4206" i="1"/>
  <c r="F4206" i="1" s="1"/>
  <c r="E4205" i="1"/>
  <c r="F4205" i="1" s="1"/>
  <c r="G4205" i="1" s="1"/>
  <c r="G4204" i="1"/>
  <c r="E4204" i="1"/>
  <c r="F4204" i="1" s="1"/>
  <c r="F4203" i="1"/>
  <c r="G4203" i="1" s="1"/>
  <c r="E4203" i="1"/>
  <c r="F4202" i="1"/>
  <c r="G4202" i="1" s="1"/>
  <c r="E4202" i="1"/>
  <c r="F4201" i="1"/>
  <c r="G4201" i="1" s="1"/>
  <c r="E4201" i="1"/>
  <c r="F4200" i="1"/>
  <c r="G4200" i="1" s="1"/>
  <c r="E4200" i="1"/>
  <c r="F4199" i="1"/>
  <c r="G4199" i="1" s="1"/>
  <c r="E4199" i="1"/>
  <c r="G4198" i="1"/>
  <c r="E4198" i="1"/>
  <c r="F4198" i="1" s="1"/>
  <c r="F4197" i="1"/>
  <c r="G4197" i="1" s="1"/>
  <c r="E4197" i="1"/>
  <c r="E4196" i="1"/>
  <c r="F4196" i="1" s="1"/>
  <c r="G4196" i="1" s="1"/>
  <c r="F4195" i="1"/>
  <c r="G4195" i="1" s="1"/>
  <c r="E4195" i="1"/>
  <c r="E4194" i="1"/>
  <c r="F4194" i="1" s="1"/>
  <c r="G4194" i="1" s="1"/>
  <c r="F4193" i="1"/>
  <c r="G4193" i="1" s="1"/>
  <c r="E4193" i="1"/>
  <c r="F4192" i="1"/>
  <c r="G4192" i="1" s="1"/>
  <c r="E4192" i="1"/>
  <c r="G4191" i="1"/>
  <c r="F4191" i="1"/>
  <c r="E4191" i="1"/>
  <c r="G4190" i="1"/>
  <c r="E4190" i="1"/>
  <c r="F4190" i="1" s="1"/>
  <c r="F4189" i="1"/>
  <c r="G4189" i="1" s="1"/>
  <c r="E4189" i="1"/>
  <c r="G4188" i="1"/>
  <c r="E4188" i="1"/>
  <c r="F4188" i="1" s="1"/>
  <c r="F4187" i="1"/>
  <c r="G4187" i="1" s="1"/>
  <c r="E4187" i="1"/>
  <c r="E4186" i="1"/>
  <c r="F4186" i="1" s="1"/>
  <c r="G4186" i="1" s="1"/>
  <c r="F4185" i="1"/>
  <c r="G4185" i="1" s="1"/>
  <c r="E4185" i="1"/>
  <c r="F4184" i="1"/>
  <c r="G4184" i="1" s="1"/>
  <c r="E4184" i="1"/>
  <c r="F4183" i="1"/>
  <c r="G4183" i="1" s="1"/>
  <c r="E4183" i="1"/>
  <c r="G4182" i="1"/>
  <c r="E4182" i="1"/>
  <c r="F4182" i="1" s="1"/>
  <c r="F4181" i="1"/>
  <c r="G4181" i="1" s="1"/>
  <c r="E4181" i="1"/>
  <c r="E4180" i="1"/>
  <c r="F4180" i="1" s="1"/>
  <c r="G4180" i="1" s="1"/>
  <c r="F4179" i="1"/>
  <c r="G4179" i="1" s="1"/>
  <c r="E4179" i="1"/>
  <c r="E4178" i="1"/>
  <c r="F4178" i="1" s="1"/>
  <c r="G4178" i="1" s="1"/>
  <c r="F4177" i="1"/>
  <c r="G4177" i="1" s="1"/>
  <c r="E4177" i="1"/>
  <c r="E4176" i="1"/>
  <c r="F4176" i="1" s="1"/>
  <c r="G4176" i="1" s="1"/>
  <c r="G4175" i="1"/>
  <c r="F4175" i="1"/>
  <c r="E4175" i="1"/>
  <c r="G4174" i="1"/>
  <c r="E4174" i="1"/>
  <c r="F4174" i="1" s="1"/>
  <c r="E4173" i="1"/>
  <c r="F4173" i="1" s="1"/>
  <c r="G4173" i="1" s="1"/>
  <c r="G4172" i="1"/>
  <c r="E4172" i="1"/>
  <c r="F4172" i="1" s="1"/>
  <c r="F4171" i="1"/>
  <c r="G4171" i="1" s="1"/>
  <c r="E4171" i="1"/>
  <c r="E4170" i="1"/>
  <c r="F4170" i="1" s="1"/>
  <c r="G4170" i="1" s="1"/>
  <c r="F4169" i="1"/>
  <c r="G4169" i="1" s="1"/>
  <c r="E4169" i="1"/>
  <c r="F4168" i="1"/>
  <c r="G4168" i="1" s="1"/>
  <c r="E4168" i="1"/>
  <c r="F4167" i="1"/>
  <c r="G4167" i="1" s="1"/>
  <c r="E4167" i="1"/>
  <c r="G4166" i="1"/>
  <c r="E4166" i="1"/>
  <c r="F4166" i="1" s="1"/>
  <c r="F4165" i="1"/>
  <c r="G4165" i="1" s="1"/>
  <c r="E4165" i="1"/>
  <c r="E4164" i="1"/>
  <c r="F4164" i="1" s="1"/>
  <c r="G4164" i="1" s="1"/>
  <c r="E4163" i="1"/>
  <c r="F4163" i="1" s="1"/>
  <c r="G4163" i="1" s="1"/>
  <c r="E4162" i="1"/>
  <c r="F4162" i="1" s="1"/>
  <c r="G4162" i="1" s="1"/>
  <c r="F4161" i="1"/>
  <c r="G4161" i="1" s="1"/>
  <c r="E4161" i="1"/>
  <c r="F4160" i="1"/>
  <c r="G4160" i="1" s="1"/>
  <c r="E4160" i="1"/>
  <c r="G4159" i="1"/>
  <c r="F4159" i="1"/>
  <c r="E4159" i="1"/>
  <c r="G4158" i="1"/>
  <c r="E4158" i="1"/>
  <c r="F4158" i="1" s="1"/>
  <c r="F4157" i="1"/>
  <c r="G4157" i="1" s="1"/>
  <c r="E4157" i="1"/>
  <c r="G4156" i="1"/>
  <c r="E4156" i="1"/>
  <c r="F4156" i="1" s="1"/>
  <c r="F4155" i="1"/>
  <c r="G4155" i="1" s="1"/>
  <c r="E4155" i="1"/>
  <c r="F4154" i="1"/>
  <c r="G4154" i="1" s="1"/>
  <c r="E4154" i="1"/>
  <c r="F4153" i="1"/>
  <c r="G4153" i="1" s="1"/>
  <c r="E4153" i="1"/>
  <c r="F4152" i="1"/>
  <c r="G4152" i="1" s="1"/>
  <c r="E4152" i="1"/>
  <c r="F4151" i="1"/>
  <c r="G4151" i="1" s="1"/>
  <c r="E4151" i="1"/>
  <c r="G4150" i="1"/>
  <c r="E4150" i="1"/>
  <c r="F4150" i="1" s="1"/>
  <c r="F4149" i="1"/>
  <c r="G4149" i="1" s="1"/>
  <c r="E4149" i="1"/>
  <c r="E4148" i="1"/>
  <c r="F4148" i="1" s="1"/>
  <c r="G4148" i="1" s="1"/>
  <c r="F4147" i="1"/>
  <c r="G4147" i="1" s="1"/>
  <c r="E4147" i="1"/>
  <c r="E4146" i="1"/>
  <c r="F4146" i="1" s="1"/>
  <c r="G4146" i="1" s="1"/>
  <c r="F4145" i="1"/>
  <c r="G4145" i="1" s="1"/>
  <c r="E4145" i="1"/>
  <c r="G4144" i="1"/>
  <c r="F4144" i="1"/>
  <c r="E4144" i="1"/>
  <c r="G4143" i="1"/>
  <c r="F4143" i="1"/>
  <c r="E4143" i="1"/>
  <c r="G4142" i="1"/>
  <c r="E4142" i="1"/>
  <c r="F4142" i="1" s="1"/>
  <c r="G4141" i="1"/>
  <c r="F4141" i="1"/>
  <c r="E4141" i="1"/>
  <c r="G4140" i="1"/>
  <c r="E4140" i="1"/>
  <c r="F4140" i="1" s="1"/>
  <c r="F4139" i="1"/>
  <c r="G4139" i="1" s="1"/>
  <c r="E4139" i="1"/>
  <c r="E4138" i="1"/>
  <c r="F4138" i="1" s="1"/>
  <c r="G4138" i="1" s="1"/>
  <c r="F4137" i="1"/>
  <c r="G4137" i="1" s="1"/>
  <c r="E4137" i="1"/>
  <c r="F4136" i="1"/>
  <c r="G4136" i="1" s="1"/>
  <c r="E4136" i="1"/>
  <c r="F4135" i="1"/>
  <c r="G4135" i="1" s="1"/>
  <c r="E4135" i="1"/>
  <c r="G4134" i="1"/>
  <c r="E4134" i="1"/>
  <c r="F4134" i="1" s="1"/>
  <c r="F4133" i="1"/>
  <c r="G4133" i="1" s="1"/>
  <c r="E4133" i="1"/>
  <c r="E4132" i="1"/>
  <c r="F4132" i="1" s="1"/>
  <c r="G4132" i="1" s="1"/>
  <c r="E4131" i="1"/>
  <c r="F4131" i="1" s="1"/>
  <c r="G4131" i="1" s="1"/>
  <c r="E4130" i="1"/>
  <c r="F4130" i="1" s="1"/>
  <c r="G4130" i="1" s="1"/>
  <c r="F4129" i="1"/>
  <c r="G4129" i="1" s="1"/>
  <c r="E4129" i="1"/>
  <c r="E4128" i="1"/>
  <c r="F4128" i="1" s="1"/>
  <c r="G4128" i="1" s="1"/>
  <c r="G4127" i="1"/>
  <c r="F4127" i="1"/>
  <c r="E4127" i="1"/>
  <c r="G4126" i="1"/>
  <c r="E4126" i="1"/>
  <c r="F4126" i="1" s="1"/>
  <c r="E4125" i="1"/>
  <c r="F4125" i="1" s="1"/>
  <c r="G4125" i="1" s="1"/>
  <c r="G4124" i="1"/>
  <c r="E4124" i="1"/>
  <c r="F4124" i="1" s="1"/>
  <c r="F4123" i="1"/>
  <c r="G4123" i="1" s="1"/>
  <c r="E4123" i="1"/>
  <c r="F4122" i="1"/>
  <c r="G4122" i="1" s="1"/>
  <c r="E4122" i="1"/>
  <c r="F4121" i="1"/>
  <c r="G4121" i="1" s="1"/>
  <c r="E4121" i="1"/>
  <c r="F4120" i="1"/>
  <c r="G4120" i="1" s="1"/>
  <c r="E4120" i="1"/>
  <c r="F4119" i="1"/>
  <c r="G4119" i="1" s="1"/>
  <c r="E4119" i="1"/>
  <c r="G4118" i="1"/>
  <c r="E4118" i="1"/>
  <c r="F4118" i="1" s="1"/>
  <c r="F4117" i="1"/>
  <c r="G4117" i="1" s="1"/>
  <c r="E4117" i="1"/>
  <c r="E4116" i="1"/>
  <c r="F4116" i="1" s="1"/>
  <c r="G4116" i="1" s="1"/>
  <c r="E4115" i="1"/>
  <c r="F4115" i="1" s="1"/>
  <c r="G4115" i="1" s="1"/>
  <c r="E4114" i="1"/>
  <c r="F4114" i="1" s="1"/>
  <c r="G4114" i="1" s="1"/>
  <c r="F4113" i="1"/>
  <c r="G4113" i="1" s="1"/>
  <c r="E4113" i="1"/>
  <c r="F4112" i="1"/>
  <c r="G4112" i="1" s="1"/>
  <c r="E4112" i="1"/>
  <c r="G4111" i="1"/>
  <c r="F4111" i="1"/>
  <c r="E4111" i="1"/>
  <c r="G4110" i="1"/>
  <c r="E4110" i="1"/>
  <c r="F4110" i="1" s="1"/>
  <c r="F4109" i="1"/>
  <c r="G4109" i="1" s="1"/>
  <c r="E4109" i="1"/>
  <c r="G4108" i="1"/>
  <c r="E4108" i="1"/>
  <c r="F4108" i="1" s="1"/>
  <c r="F4107" i="1"/>
  <c r="G4107" i="1" s="1"/>
  <c r="E4107" i="1"/>
  <c r="F4106" i="1"/>
  <c r="G4106" i="1" s="1"/>
  <c r="E4106" i="1"/>
  <c r="F4105" i="1"/>
  <c r="G4105" i="1" s="1"/>
  <c r="E4105" i="1"/>
  <c r="F4104" i="1"/>
  <c r="G4104" i="1" s="1"/>
  <c r="E4104" i="1"/>
  <c r="F4103" i="1"/>
  <c r="G4103" i="1" s="1"/>
  <c r="E4103" i="1"/>
  <c r="G4102" i="1"/>
  <c r="E4102" i="1"/>
  <c r="F4102" i="1" s="1"/>
  <c r="F4101" i="1"/>
  <c r="G4101" i="1" s="1"/>
  <c r="E4101" i="1"/>
  <c r="E4100" i="1"/>
  <c r="F4100" i="1" s="1"/>
  <c r="G4100" i="1" s="1"/>
  <c r="F4099" i="1"/>
  <c r="G4099" i="1" s="1"/>
  <c r="E4099" i="1"/>
  <c r="E4098" i="1"/>
  <c r="F4098" i="1" s="1"/>
  <c r="G4098" i="1" s="1"/>
  <c r="F4097" i="1"/>
  <c r="G4097" i="1" s="1"/>
  <c r="E4097" i="1"/>
  <c r="E4096" i="1"/>
  <c r="F4096" i="1" s="1"/>
  <c r="G4096" i="1" s="1"/>
  <c r="G4095" i="1"/>
  <c r="F4095" i="1"/>
  <c r="E4095" i="1"/>
  <c r="G4094" i="1"/>
  <c r="E4094" i="1"/>
  <c r="F4094" i="1" s="1"/>
  <c r="E4093" i="1"/>
  <c r="F4093" i="1" s="1"/>
  <c r="G4093" i="1" s="1"/>
  <c r="G4092" i="1"/>
  <c r="E4092" i="1"/>
  <c r="F4092" i="1" s="1"/>
  <c r="F4091" i="1"/>
  <c r="G4091" i="1" s="1"/>
  <c r="E4091" i="1"/>
  <c r="E4090" i="1"/>
  <c r="F4090" i="1" s="1"/>
  <c r="G4090" i="1" s="1"/>
  <c r="F4089" i="1"/>
  <c r="G4089" i="1" s="1"/>
  <c r="E4089" i="1"/>
  <c r="F4088" i="1"/>
  <c r="G4088" i="1" s="1"/>
  <c r="E4088" i="1"/>
  <c r="F4087" i="1"/>
  <c r="G4087" i="1" s="1"/>
  <c r="E4087" i="1"/>
  <c r="G4086" i="1"/>
  <c r="E4086" i="1"/>
  <c r="F4086" i="1" s="1"/>
  <c r="F4085" i="1"/>
  <c r="G4085" i="1" s="1"/>
  <c r="E4085" i="1"/>
  <c r="E4084" i="1"/>
  <c r="F4084" i="1" s="1"/>
  <c r="G4084" i="1" s="1"/>
  <c r="E4083" i="1"/>
  <c r="F4083" i="1" s="1"/>
  <c r="G4083" i="1" s="1"/>
  <c r="E4082" i="1"/>
  <c r="F4082" i="1" s="1"/>
  <c r="G4082" i="1" s="1"/>
  <c r="F4081" i="1"/>
  <c r="G4081" i="1" s="1"/>
  <c r="E4081" i="1"/>
  <c r="E4080" i="1"/>
  <c r="F4080" i="1" s="1"/>
  <c r="G4080" i="1" s="1"/>
  <c r="G4079" i="1"/>
  <c r="F4079" i="1"/>
  <c r="E4079" i="1"/>
  <c r="G4078" i="1"/>
  <c r="E4078" i="1"/>
  <c r="F4078" i="1" s="1"/>
  <c r="E4077" i="1"/>
  <c r="F4077" i="1" s="1"/>
  <c r="G4077" i="1" s="1"/>
  <c r="G4076" i="1"/>
  <c r="E4076" i="1"/>
  <c r="F4076" i="1" s="1"/>
  <c r="F4075" i="1"/>
  <c r="G4075" i="1" s="1"/>
  <c r="E4075" i="1"/>
  <c r="F4074" i="1"/>
  <c r="G4074" i="1" s="1"/>
  <c r="E4074" i="1"/>
  <c r="F4073" i="1"/>
  <c r="G4073" i="1" s="1"/>
  <c r="E4073" i="1"/>
  <c r="F4072" i="1"/>
  <c r="G4072" i="1" s="1"/>
  <c r="E4072" i="1"/>
  <c r="F4071" i="1"/>
  <c r="G4071" i="1" s="1"/>
  <c r="E4071" i="1"/>
  <c r="G4070" i="1"/>
  <c r="E4070" i="1"/>
  <c r="F4070" i="1" s="1"/>
  <c r="F4069" i="1"/>
  <c r="G4069" i="1" s="1"/>
  <c r="E4069" i="1"/>
  <c r="E4068" i="1"/>
  <c r="F4068" i="1" s="1"/>
  <c r="G4068" i="1" s="1"/>
  <c r="F4067" i="1"/>
  <c r="G4067" i="1" s="1"/>
  <c r="E4067" i="1"/>
  <c r="E4066" i="1"/>
  <c r="F4066" i="1" s="1"/>
  <c r="G4066" i="1" s="1"/>
  <c r="F4065" i="1"/>
  <c r="G4065" i="1" s="1"/>
  <c r="E4065" i="1"/>
  <c r="F4064" i="1"/>
  <c r="G4064" i="1" s="1"/>
  <c r="E4064" i="1"/>
  <c r="G4063" i="1"/>
  <c r="F4063" i="1"/>
  <c r="E4063" i="1"/>
  <c r="G4062" i="1"/>
  <c r="E4062" i="1"/>
  <c r="F4062" i="1" s="1"/>
  <c r="F4061" i="1"/>
  <c r="G4061" i="1" s="1"/>
  <c r="E4061" i="1"/>
  <c r="G4060" i="1"/>
  <c r="E4060" i="1"/>
  <c r="F4060" i="1" s="1"/>
  <c r="F4059" i="1"/>
  <c r="G4059" i="1" s="1"/>
  <c r="E4059" i="1"/>
  <c r="E4058" i="1"/>
  <c r="F4058" i="1" s="1"/>
  <c r="G4058" i="1" s="1"/>
  <c r="F4057" i="1"/>
  <c r="G4057" i="1" s="1"/>
  <c r="E4057" i="1"/>
  <c r="F4056" i="1"/>
  <c r="G4056" i="1" s="1"/>
  <c r="E4056" i="1"/>
  <c r="F4055" i="1"/>
  <c r="G4055" i="1" s="1"/>
  <c r="E4055" i="1"/>
  <c r="G4054" i="1"/>
  <c r="E4054" i="1"/>
  <c r="F4054" i="1" s="1"/>
  <c r="F4053" i="1"/>
  <c r="G4053" i="1" s="1"/>
  <c r="E4053" i="1"/>
  <c r="E4052" i="1"/>
  <c r="F4052" i="1" s="1"/>
  <c r="G4052" i="1" s="1"/>
  <c r="F4051" i="1"/>
  <c r="G4051" i="1" s="1"/>
  <c r="E4051" i="1"/>
  <c r="E4050" i="1"/>
  <c r="F4050" i="1" s="1"/>
  <c r="G4050" i="1" s="1"/>
  <c r="F4049" i="1"/>
  <c r="G4049" i="1" s="1"/>
  <c r="E4049" i="1"/>
  <c r="E4048" i="1"/>
  <c r="F4048" i="1" s="1"/>
  <c r="G4048" i="1" s="1"/>
  <c r="G4047" i="1"/>
  <c r="F4047" i="1"/>
  <c r="E4047" i="1"/>
  <c r="G4046" i="1"/>
  <c r="E4046" i="1"/>
  <c r="F4046" i="1" s="1"/>
  <c r="E4045" i="1"/>
  <c r="F4045" i="1" s="1"/>
  <c r="G4045" i="1" s="1"/>
  <c r="G4044" i="1"/>
  <c r="E4044" i="1"/>
  <c r="F4044" i="1" s="1"/>
  <c r="F4043" i="1"/>
  <c r="G4043" i="1" s="1"/>
  <c r="E4043" i="1"/>
  <c r="E4042" i="1"/>
  <c r="F4042" i="1" s="1"/>
  <c r="G4042" i="1" s="1"/>
  <c r="F4041" i="1"/>
  <c r="G4041" i="1" s="1"/>
  <c r="E4041" i="1"/>
  <c r="F4040" i="1"/>
  <c r="G4040" i="1" s="1"/>
  <c r="E4040" i="1"/>
  <c r="F4039" i="1"/>
  <c r="G4039" i="1" s="1"/>
  <c r="E4039" i="1"/>
  <c r="G4038" i="1"/>
  <c r="E4038" i="1"/>
  <c r="F4038" i="1" s="1"/>
  <c r="F4037" i="1"/>
  <c r="G4037" i="1" s="1"/>
  <c r="E4037" i="1"/>
  <c r="E4036" i="1"/>
  <c r="F4036" i="1" s="1"/>
  <c r="G4036" i="1" s="1"/>
  <c r="E4035" i="1"/>
  <c r="F4035" i="1" s="1"/>
  <c r="G4035" i="1" s="1"/>
  <c r="E4034" i="1"/>
  <c r="F4034" i="1" s="1"/>
  <c r="G4034" i="1" s="1"/>
  <c r="F4033" i="1"/>
  <c r="G4033" i="1" s="1"/>
  <c r="E4033" i="1"/>
  <c r="F4032" i="1"/>
  <c r="G4032" i="1" s="1"/>
  <c r="E4032" i="1"/>
  <c r="G4031" i="1"/>
  <c r="F4031" i="1"/>
  <c r="E4031" i="1"/>
  <c r="G4030" i="1"/>
  <c r="E4030" i="1"/>
  <c r="F4030" i="1" s="1"/>
  <c r="F4029" i="1"/>
  <c r="G4029" i="1" s="1"/>
  <c r="E4029" i="1"/>
  <c r="G4028" i="1"/>
  <c r="E4028" i="1"/>
  <c r="F4028" i="1" s="1"/>
  <c r="F4027" i="1"/>
  <c r="G4027" i="1" s="1"/>
  <c r="E4027" i="1"/>
  <c r="F4026" i="1"/>
  <c r="G4026" i="1" s="1"/>
  <c r="E4026" i="1"/>
  <c r="F4025" i="1"/>
  <c r="G4025" i="1" s="1"/>
  <c r="E4025" i="1"/>
  <c r="F4024" i="1"/>
  <c r="G4024" i="1" s="1"/>
  <c r="E4024" i="1"/>
  <c r="F4023" i="1"/>
  <c r="G4023" i="1" s="1"/>
  <c r="E4023" i="1"/>
  <c r="G4022" i="1"/>
  <c r="E4022" i="1"/>
  <c r="F4022" i="1" s="1"/>
  <c r="F4021" i="1"/>
  <c r="G4021" i="1" s="1"/>
  <c r="E4021" i="1"/>
  <c r="E4020" i="1"/>
  <c r="F4020" i="1" s="1"/>
  <c r="G4020" i="1" s="1"/>
  <c r="F4019" i="1"/>
  <c r="G4019" i="1" s="1"/>
  <c r="E4019" i="1"/>
  <c r="E4018" i="1"/>
  <c r="F4018" i="1" s="1"/>
  <c r="G4018" i="1" s="1"/>
  <c r="F4017" i="1"/>
  <c r="G4017" i="1" s="1"/>
  <c r="E4017" i="1"/>
  <c r="G4016" i="1"/>
  <c r="F4016" i="1"/>
  <c r="E4016" i="1"/>
  <c r="G4015" i="1"/>
  <c r="F4015" i="1"/>
  <c r="E4015" i="1"/>
  <c r="G4014" i="1"/>
  <c r="E4014" i="1"/>
  <c r="F4014" i="1" s="1"/>
  <c r="G4013" i="1"/>
  <c r="F4013" i="1"/>
  <c r="E4013" i="1"/>
  <c r="G4012" i="1"/>
  <c r="E4012" i="1"/>
  <c r="F4012" i="1" s="1"/>
  <c r="F4011" i="1"/>
  <c r="G4011" i="1" s="1"/>
  <c r="E4011" i="1"/>
  <c r="E4010" i="1"/>
  <c r="F4010" i="1" s="1"/>
  <c r="G4010" i="1" s="1"/>
  <c r="F4009" i="1"/>
  <c r="G4009" i="1" s="1"/>
  <c r="E4009" i="1"/>
  <c r="F4008" i="1"/>
  <c r="G4008" i="1" s="1"/>
  <c r="E4008" i="1"/>
  <c r="F4007" i="1"/>
  <c r="G4007" i="1" s="1"/>
  <c r="E4007" i="1"/>
  <c r="G4006" i="1"/>
  <c r="E4006" i="1"/>
  <c r="F4006" i="1" s="1"/>
  <c r="F4005" i="1"/>
  <c r="G4005" i="1" s="1"/>
  <c r="E4005" i="1"/>
  <c r="E4004" i="1"/>
  <c r="F4004" i="1" s="1"/>
  <c r="G4004" i="1" s="1"/>
  <c r="E4003" i="1"/>
  <c r="F4003" i="1" s="1"/>
  <c r="G4003" i="1" s="1"/>
  <c r="E4002" i="1"/>
  <c r="F4002" i="1" s="1"/>
  <c r="G4002" i="1" s="1"/>
  <c r="F4001" i="1"/>
  <c r="G4001" i="1" s="1"/>
  <c r="E4001" i="1"/>
  <c r="E4000" i="1"/>
  <c r="F4000" i="1" s="1"/>
  <c r="G4000" i="1" s="1"/>
  <c r="G3999" i="1"/>
  <c r="F3999" i="1"/>
  <c r="E3999" i="1"/>
  <c r="G3998" i="1"/>
  <c r="E3998" i="1"/>
  <c r="F3998" i="1" s="1"/>
  <c r="E3997" i="1"/>
  <c r="F3997" i="1" s="1"/>
  <c r="G3997" i="1" s="1"/>
  <c r="G3996" i="1"/>
  <c r="E3996" i="1"/>
  <c r="F3996" i="1" s="1"/>
  <c r="F3995" i="1"/>
  <c r="G3995" i="1" s="1"/>
  <c r="E3995" i="1"/>
  <c r="F3994" i="1"/>
  <c r="G3994" i="1" s="1"/>
  <c r="E3994" i="1"/>
  <c r="F3993" i="1"/>
  <c r="G3993" i="1" s="1"/>
  <c r="E3993" i="1"/>
  <c r="F3992" i="1"/>
  <c r="G3992" i="1" s="1"/>
  <c r="E3992" i="1"/>
  <c r="F3991" i="1"/>
  <c r="G3991" i="1" s="1"/>
  <c r="E3991" i="1"/>
  <c r="G3990" i="1"/>
  <c r="E3990" i="1"/>
  <c r="F3990" i="1" s="1"/>
  <c r="F3989" i="1"/>
  <c r="G3989" i="1" s="1"/>
  <c r="E3989" i="1"/>
  <c r="E3988" i="1"/>
  <c r="F3988" i="1" s="1"/>
  <c r="G3988" i="1" s="1"/>
  <c r="E3987" i="1"/>
  <c r="F3987" i="1" s="1"/>
  <c r="G3987" i="1" s="1"/>
  <c r="E3986" i="1"/>
  <c r="F3986" i="1" s="1"/>
  <c r="G3986" i="1" s="1"/>
  <c r="F3985" i="1"/>
  <c r="G3985" i="1" s="1"/>
  <c r="E3985" i="1"/>
  <c r="F3984" i="1"/>
  <c r="G3984" i="1" s="1"/>
  <c r="E3984" i="1"/>
  <c r="G3983" i="1"/>
  <c r="F3983" i="1"/>
  <c r="E3983" i="1"/>
  <c r="G3982" i="1"/>
  <c r="E3982" i="1"/>
  <c r="F3982" i="1" s="1"/>
  <c r="F3981" i="1"/>
  <c r="G3981" i="1" s="1"/>
  <c r="E3981" i="1"/>
  <c r="G3980" i="1"/>
  <c r="E3980" i="1"/>
  <c r="F3980" i="1" s="1"/>
  <c r="F3979" i="1"/>
  <c r="G3979" i="1" s="1"/>
  <c r="E3979" i="1"/>
  <c r="F3978" i="1"/>
  <c r="G3978" i="1" s="1"/>
  <c r="E3978" i="1"/>
  <c r="F3977" i="1"/>
  <c r="G3977" i="1" s="1"/>
  <c r="E3977" i="1"/>
  <c r="F3976" i="1"/>
  <c r="G3976" i="1" s="1"/>
  <c r="E3976" i="1"/>
  <c r="F3975" i="1"/>
  <c r="G3975" i="1" s="1"/>
  <c r="E3975" i="1"/>
  <c r="G3974" i="1"/>
  <c r="E3974" i="1"/>
  <c r="F3974" i="1" s="1"/>
  <c r="F3973" i="1"/>
  <c r="G3973" i="1" s="1"/>
  <c r="E3973" i="1"/>
  <c r="E3972" i="1"/>
  <c r="F3972" i="1" s="1"/>
  <c r="G3972" i="1" s="1"/>
  <c r="F3971" i="1"/>
  <c r="G3971" i="1" s="1"/>
  <c r="E3971" i="1"/>
  <c r="E3970" i="1"/>
  <c r="F3970" i="1" s="1"/>
  <c r="G3970" i="1" s="1"/>
  <c r="F3969" i="1"/>
  <c r="G3969" i="1" s="1"/>
  <c r="E3969" i="1"/>
  <c r="E3968" i="1"/>
  <c r="F3968" i="1" s="1"/>
  <c r="G3968" i="1" s="1"/>
  <c r="G3967" i="1"/>
  <c r="F3967" i="1"/>
  <c r="E3967" i="1"/>
  <c r="G3966" i="1"/>
  <c r="E3966" i="1"/>
  <c r="F3966" i="1" s="1"/>
  <c r="E3965" i="1"/>
  <c r="F3965" i="1" s="1"/>
  <c r="G3965" i="1" s="1"/>
  <c r="G3964" i="1"/>
  <c r="E3964" i="1"/>
  <c r="F3964" i="1" s="1"/>
  <c r="E3963" i="1"/>
  <c r="F3963" i="1" s="1"/>
  <c r="G3963" i="1" s="1"/>
  <c r="F3962" i="1"/>
  <c r="G3962" i="1" s="1"/>
  <c r="E3962" i="1"/>
  <c r="F3961" i="1"/>
  <c r="G3961" i="1" s="1"/>
  <c r="E3961" i="1"/>
  <c r="E3960" i="1"/>
  <c r="F3960" i="1" s="1"/>
  <c r="G3960" i="1" s="1"/>
  <c r="F3959" i="1"/>
  <c r="G3959" i="1" s="1"/>
  <c r="E3959" i="1"/>
  <c r="G3958" i="1"/>
  <c r="E3958" i="1"/>
  <c r="F3958" i="1" s="1"/>
  <c r="E3957" i="1"/>
  <c r="F3957" i="1" s="1"/>
  <c r="G3957" i="1" s="1"/>
  <c r="E3956" i="1"/>
  <c r="F3956" i="1" s="1"/>
  <c r="G3956" i="1" s="1"/>
  <c r="E3955" i="1"/>
  <c r="F3955" i="1" s="1"/>
  <c r="G3955" i="1" s="1"/>
  <c r="E3954" i="1"/>
  <c r="F3954" i="1" s="1"/>
  <c r="G3954" i="1" s="1"/>
  <c r="F3953" i="1"/>
  <c r="G3953" i="1" s="1"/>
  <c r="E3953" i="1"/>
  <c r="E3952" i="1"/>
  <c r="F3952" i="1" s="1"/>
  <c r="G3952" i="1" s="1"/>
  <c r="G3951" i="1"/>
  <c r="F3951" i="1"/>
  <c r="E3951" i="1"/>
  <c r="G3950" i="1"/>
  <c r="E3950" i="1"/>
  <c r="F3950" i="1" s="1"/>
  <c r="E3949" i="1"/>
  <c r="F3949" i="1" s="1"/>
  <c r="G3949" i="1" s="1"/>
  <c r="G3948" i="1"/>
  <c r="E3948" i="1"/>
  <c r="F3948" i="1" s="1"/>
  <c r="E3947" i="1"/>
  <c r="F3947" i="1" s="1"/>
  <c r="G3947" i="1" s="1"/>
  <c r="E3946" i="1"/>
  <c r="F3946" i="1" s="1"/>
  <c r="G3946" i="1" s="1"/>
  <c r="F3945" i="1"/>
  <c r="G3945" i="1" s="1"/>
  <c r="E3945" i="1"/>
  <c r="E3944" i="1"/>
  <c r="F3944" i="1" s="1"/>
  <c r="G3944" i="1" s="1"/>
  <c r="F3943" i="1"/>
  <c r="G3943" i="1" s="1"/>
  <c r="E3943" i="1"/>
  <c r="G3942" i="1"/>
  <c r="E3942" i="1"/>
  <c r="F3942" i="1" s="1"/>
  <c r="E3941" i="1"/>
  <c r="F3941" i="1" s="1"/>
  <c r="G3941" i="1" s="1"/>
  <c r="E3940" i="1"/>
  <c r="F3940" i="1" s="1"/>
  <c r="G3940" i="1" s="1"/>
  <c r="E3939" i="1"/>
  <c r="F3939" i="1" s="1"/>
  <c r="G3939" i="1" s="1"/>
  <c r="E3938" i="1"/>
  <c r="F3938" i="1" s="1"/>
  <c r="G3938" i="1" s="1"/>
  <c r="F3937" i="1"/>
  <c r="G3937" i="1" s="1"/>
  <c r="E3937" i="1"/>
  <c r="F3936" i="1"/>
  <c r="G3936" i="1" s="1"/>
  <c r="E3936" i="1"/>
  <c r="G3935" i="1"/>
  <c r="F3935" i="1"/>
  <c r="E3935" i="1"/>
  <c r="G3934" i="1"/>
  <c r="E3934" i="1"/>
  <c r="F3934" i="1" s="1"/>
  <c r="F3933" i="1"/>
  <c r="G3933" i="1" s="1"/>
  <c r="E3933" i="1"/>
  <c r="G3932" i="1"/>
  <c r="E3932" i="1"/>
  <c r="F3932" i="1" s="1"/>
  <c r="E3931" i="1"/>
  <c r="F3931" i="1" s="1"/>
  <c r="G3931" i="1" s="1"/>
  <c r="E3930" i="1"/>
  <c r="F3930" i="1" s="1"/>
  <c r="G3930" i="1" s="1"/>
  <c r="F3929" i="1"/>
  <c r="G3929" i="1" s="1"/>
  <c r="E3929" i="1"/>
  <c r="E3928" i="1"/>
  <c r="F3928" i="1" s="1"/>
  <c r="G3928" i="1" s="1"/>
  <c r="F3927" i="1"/>
  <c r="G3927" i="1" s="1"/>
  <c r="E3927" i="1"/>
  <c r="G3926" i="1"/>
  <c r="E3926" i="1"/>
  <c r="F3926" i="1" s="1"/>
  <c r="E3925" i="1"/>
  <c r="F3925" i="1" s="1"/>
  <c r="G3925" i="1" s="1"/>
  <c r="E3924" i="1"/>
  <c r="F3924" i="1" s="1"/>
  <c r="G3924" i="1" s="1"/>
  <c r="F3923" i="1"/>
  <c r="G3923" i="1" s="1"/>
  <c r="E3923" i="1"/>
  <c r="E3922" i="1"/>
  <c r="F3922" i="1" s="1"/>
  <c r="G3922" i="1" s="1"/>
  <c r="F3921" i="1"/>
  <c r="G3921" i="1" s="1"/>
  <c r="E3921" i="1"/>
  <c r="F3920" i="1"/>
  <c r="G3920" i="1" s="1"/>
  <c r="E3920" i="1"/>
  <c r="G3919" i="1"/>
  <c r="F3919" i="1"/>
  <c r="E3919" i="1"/>
  <c r="G3918" i="1"/>
  <c r="E3918" i="1"/>
  <c r="F3918" i="1" s="1"/>
  <c r="F3917" i="1"/>
  <c r="G3917" i="1" s="1"/>
  <c r="E3917" i="1"/>
  <c r="G3916" i="1"/>
  <c r="E3916" i="1"/>
  <c r="F3916" i="1" s="1"/>
  <c r="E3915" i="1"/>
  <c r="F3915" i="1" s="1"/>
  <c r="G3915" i="1" s="1"/>
  <c r="F3914" i="1"/>
  <c r="G3914" i="1" s="1"/>
  <c r="E3914" i="1"/>
  <c r="F3913" i="1"/>
  <c r="G3913" i="1" s="1"/>
  <c r="E3913" i="1"/>
  <c r="E3912" i="1"/>
  <c r="F3912" i="1" s="1"/>
  <c r="G3912" i="1" s="1"/>
  <c r="F3911" i="1"/>
  <c r="G3911" i="1" s="1"/>
  <c r="E3911" i="1"/>
  <c r="G3910" i="1"/>
  <c r="E3910" i="1"/>
  <c r="F3910" i="1" s="1"/>
  <c r="E3909" i="1"/>
  <c r="F3909" i="1" s="1"/>
  <c r="G3909" i="1" s="1"/>
  <c r="E3908" i="1"/>
  <c r="F3908" i="1" s="1"/>
  <c r="G3908" i="1" s="1"/>
  <c r="F3907" i="1"/>
  <c r="G3907" i="1" s="1"/>
  <c r="E3907" i="1"/>
  <c r="E3906" i="1"/>
  <c r="F3906" i="1" s="1"/>
  <c r="G3906" i="1" s="1"/>
  <c r="F3905" i="1"/>
  <c r="G3905" i="1" s="1"/>
  <c r="E3905" i="1"/>
  <c r="E3904" i="1"/>
  <c r="F3904" i="1" s="1"/>
  <c r="G3904" i="1" s="1"/>
  <c r="G3903" i="1"/>
  <c r="F3903" i="1"/>
  <c r="E3903" i="1"/>
  <c r="G3902" i="1"/>
  <c r="E3902" i="1"/>
  <c r="F3902" i="1" s="1"/>
  <c r="E3901" i="1"/>
  <c r="F3901" i="1" s="1"/>
  <c r="G3901" i="1" s="1"/>
  <c r="G3900" i="1"/>
  <c r="E3900" i="1"/>
  <c r="F3900" i="1" s="1"/>
  <c r="E3899" i="1"/>
  <c r="F3899" i="1" s="1"/>
  <c r="G3899" i="1" s="1"/>
  <c r="F3898" i="1"/>
  <c r="G3898" i="1" s="1"/>
  <c r="E3898" i="1"/>
  <c r="F3897" i="1"/>
  <c r="G3897" i="1" s="1"/>
  <c r="E3897" i="1"/>
  <c r="E3896" i="1"/>
  <c r="F3896" i="1" s="1"/>
  <c r="G3896" i="1" s="1"/>
  <c r="F3895" i="1"/>
  <c r="G3895" i="1" s="1"/>
  <c r="E3895" i="1"/>
  <c r="G3894" i="1"/>
  <c r="E3894" i="1"/>
  <c r="F3894" i="1" s="1"/>
  <c r="E3893" i="1"/>
  <c r="F3893" i="1" s="1"/>
  <c r="G3893" i="1" s="1"/>
  <c r="E3892" i="1"/>
  <c r="F3892" i="1" s="1"/>
  <c r="G3892" i="1" s="1"/>
  <c r="E3891" i="1"/>
  <c r="F3891" i="1" s="1"/>
  <c r="G3891" i="1" s="1"/>
  <c r="E3890" i="1"/>
  <c r="F3890" i="1" s="1"/>
  <c r="G3890" i="1" s="1"/>
  <c r="F3889" i="1"/>
  <c r="G3889" i="1" s="1"/>
  <c r="E3889" i="1"/>
  <c r="E3888" i="1"/>
  <c r="F3888" i="1" s="1"/>
  <c r="G3888" i="1" s="1"/>
  <c r="G3887" i="1"/>
  <c r="F3887" i="1"/>
  <c r="E3887" i="1"/>
  <c r="G3886" i="1"/>
  <c r="E3886" i="1"/>
  <c r="F3886" i="1" s="1"/>
  <c r="E3885" i="1"/>
  <c r="F3885" i="1" s="1"/>
  <c r="G3885" i="1" s="1"/>
  <c r="G3884" i="1"/>
  <c r="E3884" i="1"/>
  <c r="F3884" i="1" s="1"/>
  <c r="E3883" i="1"/>
  <c r="F3883" i="1" s="1"/>
  <c r="G3883" i="1" s="1"/>
  <c r="E3882" i="1"/>
  <c r="F3882" i="1" s="1"/>
  <c r="G3882" i="1" s="1"/>
  <c r="F3881" i="1"/>
  <c r="G3881" i="1" s="1"/>
  <c r="E3881" i="1"/>
  <c r="E3880" i="1"/>
  <c r="F3880" i="1" s="1"/>
  <c r="G3880" i="1" s="1"/>
  <c r="F3879" i="1"/>
  <c r="G3879" i="1" s="1"/>
  <c r="E3879" i="1"/>
  <c r="G3878" i="1"/>
  <c r="E3878" i="1"/>
  <c r="F3878" i="1" s="1"/>
  <c r="E3877" i="1"/>
  <c r="F3877" i="1" s="1"/>
  <c r="G3877" i="1" s="1"/>
  <c r="E3876" i="1"/>
  <c r="F3876" i="1" s="1"/>
  <c r="G3876" i="1" s="1"/>
  <c r="E3875" i="1"/>
  <c r="F3875" i="1" s="1"/>
  <c r="G3875" i="1" s="1"/>
  <c r="E3874" i="1"/>
  <c r="F3874" i="1" s="1"/>
  <c r="G3874" i="1" s="1"/>
  <c r="F3873" i="1"/>
  <c r="G3873" i="1" s="1"/>
  <c r="E3873" i="1"/>
  <c r="F3872" i="1"/>
  <c r="G3872" i="1" s="1"/>
  <c r="E3872" i="1"/>
  <c r="G3871" i="1"/>
  <c r="F3871" i="1"/>
  <c r="E3871" i="1"/>
  <c r="G3870" i="1"/>
  <c r="E3870" i="1"/>
  <c r="F3870" i="1" s="1"/>
  <c r="F3869" i="1"/>
  <c r="G3869" i="1" s="1"/>
  <c r="E3869" i="1"/>
  <c r="G3868" i="1"/>
  <c r="E3868" i="1"/>
  <c r="F3868" i="1" s="1"/>
  <c r="E3867" i="1"/>
  <c r="F3867" i="1" s="1"/>
  <c r="G3867" i="1" s="1"/>
  <c r="E3866" i="1"/>
  <c r="F3866" i="1" s="1"/>
  <c r="G3866" i="1" s="1"/>
  <c r="F3865" i="1"/>
  <c r="G3865" i="1" s="1"/>
  <c r="E3865" i="1"/>
  <c r="E3864" i="1"/>
  <c r="F3864" i="1" s="1"/>
  <c r="G3864" i="1" s="1"/>
  <c r="F3863" i="1"/>
  <c r="G3863" i="1" s="1"/>
  <c r="E3863" i="1"/>
  <c r="G3862" i="1"/>
  <c r="E3862" i="1"/>
  <c r="F3862" i="1" s="1"/>
  <c r="E3861" i="1"/>
  <c r="F3861" i="1" s="1"/>
  <c r="G3861" i="1" s="1"/>
  <c r="E3860" i="1"/>
  <c r="F3860" i="1" s="1"/>
  <c r="G3860" i="1" s="1"/>
  <c r="F3859" i="1"/>
  <c r="G3859" i="1" s="1"/>
  <c r="E3859" i="1"/>
  <c r="E3858" i="1"/>
  <c r="F3858" i="1" s="1"/>
  <c r="G3858" i="1" s="1"/>
  <c r="F3857" i="1"/>
  <c r="G3857" i="1" s="1"/>
  <c r="E3857" i="1"/>
  <c r="F3856" i="1"/>
  <c r="G3856" i="1" s="1"/>
  <c r="E3856" i="1"/>
  <c r="G3855" i="1"/>
  <c r="F3855" i="1"/>
  <c r="E3855" i="1"/>
  <c r="G3854" i="1"/>
  <c r="E3854" i="1"/>
  <c r="F3854" i="1" s="1"/>
  <c r="F3853" i="1"/>
  <c r="G3853" i="1" s="1"/>
  <c r="E3853" i="1"/>
  <c r="G3852" i="1"/>
  <c r="E3852" i="1"/>
  <c r="F3852" i="1" s="1"/>
  <c r="E3851" i="1"/>
  <c r="F3851" i="1" s="1"/>
  <c r="G3851" i="1" s="1"/>
  <c r="F3850" i="1"/>
  <c r="G3850" i="1" s="1"/>
  <c r="E3850" i="1"/>
  <c r="F3849" i="1"/>
  <c r="G3849" i="1" s="1"/>
  <c r="E3849" i="1"/>
  <c r="E3848" i="1"/>
  <c r="F3848" i="1" s="1"/>
  <c r="G3848" i="1" s="1"/>
  <c r="F3847" i="1"/>
  <c r="G3847" i="1" s="1"/>
  <c r="E3847" i="1"/>
  <c r="G3846" i="1"/>
  <c r="E3846" i="1"/>
  <c r="F3846" i="1" s="1"/>
  <c r="E3845" i="1"/>
  <c r="F3845" i="1" s="1"/>
  <c r="G3845" i="1" s="1"/>
  <c r="E3844" i="1"/>
  <c r="F3844" i="1" s="1"/>
  <c r="G3844" i="1" s="1"/>
  <c r="F3843" i="1"/>
  <c r="G3843" i="1" s="1"/>
  <c r="E3843" i="1"/>
  <c r="E3842" i="1"/>
  <c r="F3842" i="1" s="1"/>
  <c r="G3842" i="1" s="1"/>
  <c r="F3841" i="1"/>
  <c r="G3841" i="1" s="1"/>
  <c r="E3841" i="1"/>
  <c r="E3840" i="1"/>
  <c r="F3840" i="1" s="1"/>
  <c r="G3840" i="1" s="1"/>
  <c r="G3839" i="1"/>
  <c r="F3839" i="1"/>
  <c r="E3839" i="1"/>
  <c r="G3838" i="1"/>
  <c r="E3838" i="1"/>
  <c r="F3838" i="1" s="1"/>
  <c r="E3837" i="1"/>
  <c r="F3837" i="1" s="1"/>
  <c r="G3837" i="1" s="1"/>
  <c r="G3836" i="1"/>
  <c r="E3836" i="1"/>
  <c r="F3836" i="1" s="1"/>
  <c r="E3835" i="1"/>
  <c r="F3835" i="1" s="1"/>
  <c r="G3835" i="1" s="1"/>
  <c r="F3834" i="1"/>
  <c r="G3834" i="1" s="1"/>
  <c r="E3834" i="1"/>
  <c r="F3833" i="1"/>
  <c r="G3833" i="1" s="1"/>
  <c r="E3833" i="1"/>
  <c r="E3832" i="1"/>
  <c r="F3832" i="1" s="1"/>
  <c r="G3832" i="1" s="1"/>
  <c r="F3831" i="1"/>
  <c r="G3831" i="1" s="1"/>
  <c r="E3831" i="1"/>
  <c r="G3830" i="1"/>
  <c r="E3830" i="1"/>
  <c r="F3830" i="1" s="1"/>
  <c r="E3829" i="1"/>
  <c r="F3829" i="1" s="1"/>
  <c r="G3829" i="1" s="1"/>
  <c r="E3828" i="1"/>
  <c r="F3828" i="1" s="1"/>
  <c r="G3828" i="1" s="1"/>
  <c r="E3827" i="1"/>
  <c r="F3827" i="1" s="1"/>
  <c r="G3827" i="1" s="1"/>
  <c r="E3826" i="1"/>
  <c r="F3826" i="1" s="1"/>
  <c r="G3826" i="1" s="1"/>
  <c r="F3825" i="1"/>
  <c r="G3825" i="1" s="1"/>
  <c r="E3825" i="1"/>
  <c r="E3824" i="1"/>
  <c r="F3824" i="1" s="1"/>
  <c r="G3824" i="1" s="1"/>
  <c r="G3823" i="1"/>
  <c r="F3823" i="1"/>
  <c r="E3823" i="1"/>
  <c r="G3822" i="1"/>
  <c r="E3822" i="1"/>
  <c r="F3822" i="1" s="1"/>
  <c r="E3821" i="1"/>
  <c r="F3821" i="1" s="1"/>
  <c r="G3821" i="1" s="1"/>
  <c r="G3820" i="1"/>
  <c r="E3820" i="1"/>
  <c r="F3820" i="1" s="1"/>
  <c r="E3819" i="1"/>
  <c r="F3819" i="1" s="1"/>
  <c r="G3819" i="1" s="1"/>
  <c r="E3818" i="1"/>
  <c r="F3818" i="1" s="1"/>
  <c r="G3818" i="1" s="1"/>
  <c r="F3817" i="1"/>
  <c r="G3817" i="1" s="1"/>
  <c r="E3817" i="1"/>
  <c r="E3816" i="1"/>
  <c r="F3816" i="1" s="1"/>
  <c r="G3816" i="1" s="1"/>
  <c r="F3815" i="1"/>
  <c r="G3815" i="1" s="1"/>
  <c r="E3815" i="1"/>
  <c r="G3814" i="1"/>
  <c r="E3814" i="1"/>
  <c r="F3814" i="1" s="1"/>
  <c r="E3813" i="1"/>
  <c r="F3813" i="1" s="1"/>
  <c r="G3813" i="1" s="1"/>
  <c r="E3812" i="1"/>
  <c r="F3812" i="1" s="1"/>
  <c r="G3812" i="1" s="1"/>
  <c r="E3811" i="1"/>
  <c r="F3811" i="1" s="1"/>
  <c r="G3811" i="1" s="1"/>
  <c r="E3810" i="1"/>
  <c r="F3810" i="1" s="1"/>
  <c r="G3810" i="1" s="1"/>
  <c r="F3809" i="1"/>
  <c r="G3809" i="1" s="1"/>
  <c r="E3809" i="1"/>
  <c r="F3808" i="1"/>
  <c r="G3808" i="1" s="1"/>
  <c r="E3808" i="1"/>
  <c r="G3807" i="1"/>
  <c r="F3807" i="1"/>
  <c r="E3807" i="1"/>
  <c r="G3806" i="1"/>
  <c r="E3806" i="1"/>
  <c r="F3806" i="1" s="1"/>
  <c r="F3805" i="1"/>
  <c r="G3805" i="1" s="1"/>
  <c r="E3805" i="1"/>
  <c r="G3804" i="1"/>
  <c r="E3804" i="1"/>
  <c r="F3804" i="1" s="1"/>
  <c r="E3803" i="1"/>
  <c r="F3803" i="1" s="1"/>
  <c r="G3803" i="1" s="1"/>
  <c r="E3802" i="1"/>
  <c r="F3802" i="1" s="1"/>
  <c r="G3802" i="1" s="1"/>
  <c r="F3801" i="1"/>
  <c r="G3801" i="1" s="1"/>
  <c r="E3801" i="1"/>
  <c r="E3800" i="1"/>
  <c r="F3800" i="1" s="1"/>
  <c r="G3800" i="1" s="1"/>
  <c r="F3799" i="1"/>
  <c r="G3799" i="1" s="1"/>
  <c r="E3799" i="1"/>
  <c r="G3798" i="1"/>
  <c r="E3798" i="1"/>
  <c r="F3798" i="1" s="1"/>
  <c r="E3797" i="1"/>
  <c r="F3797" i="1" s="1"/>
  <c r="G3797" i="1" s="1"/>
  <c r="E3796" i="1"/>
  <c r="F3796" i="1" s="1"/>
  <c r="G3796" i="1" s="1"/>
  <c r="F3795" i="1"/>
  <c r="G3795" i="1" s="1"/>
  <c r="E3795" i="1"/>
  <c r="E3794" i="1"/>
  <c r="F3794" i="1" s="1"/>
  <c r="G3794" i="1" s="1"/>
  <c r="F3793" i="1"/>
  <c r="G3793" i="1" s="1"/>
  <c r="E3793" i="1"/>
  <c r="F3792" i="1"/>
  <c r="G3792" i="1" s="1"/>
  <c r="E3792" i="1"/>
  <c r="G3791" i="1"/>
  <c r="F3791" i="1"/>
  <c r="E3791" i="1"/>
  <c r="G3790" i="1"/>
  <c r="E3790" i="1"/>
  <c r="F3790" i="1" s="1"/>
  <c r="F3789" i="1"/>
  <c r="G3789" i="1" s="1"/>
  <c r="E3789" i="1"/>
  <c r="G3788" i="1"/>
  <c r="E3788" i="1"/>
  <c r="F3788" i="1" s="1"/>
  <c r="E3787" i="1"/>
  <c r="F3787" i="1" s="1"/>
  <c r="G3787" i="1" s="1"/>
  <c r="F3786" i="1"/>
  <c r="G3786" i="1" s="1"/>
  <c r="E3786" i="1"/>
  <c r="F3785" i="1"/>
  <c r="G3785" i="1" s="1"/>
  <c r="E3785" i="1"/>
  <c r="E3784" i="1"/>
  <c r="F3784" i="1" s="1"/>
  <c r="G3784" i="1" s="1"/>
  <c r="F3783" i="1"/>
  <c r="G3783" i="1" s="1"/>
  <c r="E3783" i="1"/>
  <c r="G3782" i="1"/>
  <c r="E3782" i="1"/>
  <c r="F3782" i="1" s="1"/>
  <c r="E3781" i="1"/>
  <c r="F3781" i="1" s="1"/>
  <c r="G3781" i="1" s="1"/>
  <c r="E3780" i="1"/>
  <c r="F3780" i="1" s="1"/>
  <c r="G3780" i="1" s="1"/>
  <c r="F3779" i="1"/>
  <c r="G3779" i="1" s="1"/>
  <c r="E3779" i="1"/>
  <c r="E3778" i="1"/>
  <c r="F3778" i="1" s="1"/>
  <c r="G3778" i="1" s="1"/>
  <c r="F3777" i="1"/>
  <c r="G3777" i="1" s="1"/>
  <c r="E3777" i="1"/>
  <c r="E3776" i="1"/>
  <c r="F3776" i="1" s="1"/>
  <c r="G3776" i="1" s="1"/>
  <c r="G3775" i="1"/>
  <c r="F3775" i="1"/>
  <c r="E3775" i="1"/>
  <c r="G3774" i="1"/>
  <c r="E3774" i="1"/>
  <c r="F3774" i="1" s="1"/>
  <c r="E3773" i="1"/>
  <c r="F3773" i="1" s="1"/>
  <c r="G3773" i="1" s="1"/>
  <c r="G3772" i="1"/>
  <c r="E3772" i="1"/>
  <c r="F3772" i="1" s="1"/>
  <c r="E3771" i="1"/>
  <c r="F3771" i="1" s="1"/>
  <c r="G3771" i="1" s="1"/>
  <c r="F3770" i="1"/>
  <c r="G3770" i="1" s="1"/>
  <c r="E3770" i="1"/>
  <c r="F3769" i="1"/>
  <c r="G3769" i="1" s="1"/>
  <c r="E3769" i="1"/>
  <c r="E3768" i="1"/>
  <c r="F3768" i="1" s="1"/>
  <c r="G3768" i="1" s="1"/>
  <c r="F3767" i="1"/>
  <c r="G3767" i="1" s="1"/>
  <c r="E3767" i="1"/>
  <c r="G3766" i="1"/>
  <c r="E3766" i="1"/>
  <c r="F3766" i="1" s="1"/>
  <c r="E3765" i="1"/>
  <c r="F3765" i="1" s="1"/>
  <c r="G3765" i="1" s="1"/>
  <c r="E3764" i="1"/>
  <c r="F3764" i="1" s="1"/>
  <c r="G3764" i="1" s="1"/>
  <c r="E3763" i="1"/>
  <c r="F3763" i="1" s="1"/>
  <c r="G3763" i="1" s="1"/>
  <c r="E3762" i="1"/>
  <c r="F3762" i="1" s="1"/>
  <c r="G3762" i="1" s="1"/>
  <c r="F3761" i="1"/>
  <c r="G3761" i="1" s="1"/>
  <c r="E3761" i="1"/>
  <c r="E3760" i="1"/>
  <c r="F3760" i="1" s="1"/>
  <c r="G3760" i="1" s="1"/>
  <c r="G3759" i="1"/>
  <c r="F3759" i="1"/>
  <c r="E3759" i="1"/>
  <c r="G3758" i="1"/>
  <c r="E3758" i="1"/>
  <c r="F3758" i="1" s="1"/>
  <c r="E3757" i="1"/>
  <c r="F3757" i="1" s="1"/>
  <c r="G3757" i="1" s="1"/>
  <c r="G3756" i="1"/>
  <c r="E3756" i="1"/>
  <c r="F3756" i="1" s="1"/>
  <c r="E3755" i="1"/>
  <c r="F3755" i="1" s="1"/>
  <c r="G3755" i="1" s="1"/>
  <c r="E3754" i="1"/>
  <c r="F3754" i="1" s="1"/>
  <c r="G3754" i="1" s="1"/>
  <c r="F3753" i="1"/>
  <c r="G3753" i="1" s="1"/>
  <c r="E3753" i="1"/>
  <c r="E3752" i="1"/>
  <c r="F3752" i="1" s="1"/>
  <c r="G3752" i="1" s="1"/>
  <c r="F3751" i="1"/>
  <c r="G3751" i="1" s="1"/>
  <c r="E3751" i="1"/>
  <c r="G3750" i="1"/>
  <c r="E3750" i="1"/>
  <c r="F3750" i="1" s="1"/>
  <c r="E3749" i="1"/>
  <c r="F3749" i="1" s="1"/>
  <c r="G3749" i="1" s="1"/>
  <c r="E3748" i="1"/>
  <c r="F3748" i="1" s="1"/>
  <c r="G3748" i="1" s="1"/>
  <c r="E3747" i="1"/>
  <c r="F3747" i="1" s="1"/>
  <c r="G3747" i="1" s="1"/>
  <c r="E3746" i="1"/>
  <c r="F3746" i="1" s="1"/>
  <c r="G3746" i="1" s="1"/>
  <c r="F3745" i="1"/>
  <c r="G3745" i="1" s="1"/>
  <c r="E3745" i="1"/>
  <c r="F3744" i="1"/>
  <c r="G3744" i="1" s="1"/>
  <c r="E3744" i="1"/>
  <c r="G3743" i="1"/>
  <c r="F3743" i="1"/>
  <c r="E3743" i="1"/>
  <c r="G3742" i="1"/>
  <c r="E3742" i="1"/>
  <c r="F3742" i="1" s="1"/>
  <c r="F3741" i="1"/>
  <c r="G3741" i="1" s="1"/>
  <c r="E3741" i="1"/>
  <c r="G3740" i="1"/>
  <c r="E3740" i="1"/>
  <c r="F3740" i="1" s="1"/>
  <c r="E3739" i="1"/>
  <c r="F3739" i="1" s="1"/>
  <c r="G3739" i="1" s="1"/>
  <c r="E3738" i="1"/>
  <c r="F3738" i="1" s="1"/>
  <c r="G3738" i="1" s="1"/>
  <c r="F3737" i="1"/>
  <c r="G3737" i="1" s="1"/>
  <c r="E3737" i="1"/>
  <c r="E3736" i="1"/>
  <c r="F3736" i="1" s="1"/>
  <c r="G3736" i="1" s="1"/>
  <c r="F3735" i="1"/>
  <c r="G3735" i="1" s="1"/>
  <c r="E3735" i="1"/>
  <c r="G3734" i="1"/>
  <c r="E3734" i="1"/>
  <c r="F3734" i="1" s="1"/>
  <c r="E3733" i="1"/>
  <c r="F3733" i="1" s="1"/>
  <c r="G3733" i="1" s="1"/>
  <c r="E3732" i="1"/>
  <c r="F3732" i="1" s="1"/>
  <c r="G3732" i="1" s="1"/>
  <c r="F3731" i="1"/>
  <c r="G3731" i="1" s="1"/>
  <c r="E3731" i="1"/>
  <c r="E3730" i="1"/>
  <c r="F3730" i="1" s="1"/>
  <c r="G3730" i="1" s="1"/>
  <c r="F3729" i="1"/>
  <c r="G3729" i="1" s="1"/>
  <c r="E3729" i="1"/>
  <c r="F3728" i="1"/>
  <c r="G3728" i="1" s="1"/>
  <c r="E3728" i="1"/>
  <c r="G3727" i="1"/>
  <c r="F3727" i="1"/>
  <c r="E3727" i="1"/>
  <c r="G3726" i="1"/>
  <c r="E3726" i="1"/>
  <c r="F3726" i="1" s="1"/>
  <c r="F3725" i="1"/>
  <c r="G3725" i="1" s="1"/>
  <c r="E3725" i="1"/>
  <c r="G3724" i="1"/>
  <c r="E3724" i="1"/>
  <c r="F3724" i="1" s="1"/>
  <c r="E3723" i="1"/>
  <c r="F3723" i="1" s="1"/>
  <c r="G3723" i="1" s="1"/>
  <c r="F3722" i="1"/>
  <c r="G3722" i="1" s="1"/>
  <c r="E3722" i="1"/>
  <c r="F3721" i="1"/>
  <c r="G3721" i="1" s="1"/>
  <c r="E3721" i="1"/>
  <c r="E3720" i="1"/>
  <c r="F3720" i="1" s="1"/>
  <c r="G3720" i="1" s="1"/>
  <c r="F3719" i="1"/>
  <c r="G3719" i="1" s="1"/>
  <c r="E3719" i="1"/>
  <c r="G3718" i="1"/>
  <c r="E3718" i="1"/>
  <c r="F3718" i="1" s="1"/>
  <c r="E3717" i="1"/>
  <c r="F3717" i="1" s="1"/>
  <c r="G3717" i="1" s="1"/>
  <c r="E3716" i="1"/>
  <c r="F3716" i="1" s="1"/>
  <c r="G3716" i="1" s="1"/>
  <c r="F3715" i="1"/>
  <c r="G3715" i="1" s="1"/>
  <c r="E3715" i="1"/>
  <c r="E3714" i="1"/>
  <c r="F3714" i="1" s="1"/>
  <c r="G3714" i="1" s="1"/>
  <c r="F3713" i="1"/>
  <c r="G3713" i="1" s="1"/>
  <c r="E3713" i="1"/>
  <c r="E3712" i="1"/>
  <c r="F3712" i="1" s="1"/>
  <c r="G3712" i="1" s="1"/>
  <c r="G3711" i="1"/>
  <c r="F3711" i="1"/>
  <c r="E3711" i="1"/>
  <c r="G3710" i="1"/>
  <c r="E3710" i="1"/>
  <c r="F3710" i="1" s="1"/>
  <c r="E3709" i="1"/>
  <c r="F3709" i="1" s="1"/>
  <c r="G3709" i="1" s="1"/>
  <c r="G3708" i="1"/>
  <c r="E3708" i="1"/>
  <c r="F3708" i="1" s="1"/>
  <c r="E3707" i="1"/>
  <c r="F3707" i="1" s="1"/>
  <c r="G3707" i="1" s="1"/>
  <c r="F3706" i="1"/>
  <c r="G3706" i="1" s="1"/>
  <c r="E3706" i="1"/>
  <c r="F3705" i="1"/>
  <c r="G3705" i="1" s="1"/>
  <c r="E3705" i="1"/>
  <c r="E3704" i="1"/>
  <c r="F3704" i="1" s="1"/>
  <c r="G3704" i="1" s="1"/>
  <c r="F3703" i="1"/>
  <c r="G3703" i="1" s="1"/>
  <c r="E3703" i="1"/>
  <c r="G3702" i="1"/>
  <c r="E3702" i="1"/>
  <c r="F3702" i="1" s="1"/>
  <c r="E3701" i="1"/>
  <c r="F3701" i="1" s="1"/>
  <c r="G3701" i="1" s="1"/>
  <c r="E3700" i="1"/>
  <c r="F3700" i="1" s="1"/>
  <c r="G3700" i="1" s="1"/>
  <c r="E3699" i="1"/>
  <c r="F3699" i="1" s="1"/>
  <c r="G3699" i="1" s="1"/>
  <c r="E3698" i="1"/>
  <c r="F3698" i="1" s="1"/>
  <c r="G3698" i="1" s="1"/>
  <c r="F3697" i="1"/>
  <c r="G3697" i="1" s="1"/>
  <c r="E3697" i="1"/>
  <c r="E3696" i="1"/>
  <c r="F3696" i="1" s="1"/>
  <c r="G3696" i="1" s="1"/>
  <c r="G3695" i="1"/>
  <c r="F3695" i="1"/>
  <c r="E3695" i="1"/>
  <c r="G3694" i="1"/>
  <c r="E3694" i="1"/>
  <c r="F3694" i="1" s="1"/>
  <c r="E3693" i="1"/>
  <c r="F3693" i="1" s="1"/>
  <c r="G3693" i="1" s="1"/>
  <c r="G3692" i="1"/>
  <c r="E3692" i="1"/>
  <c r="F3692" i="1" s="1"/>
  <c r="E3691" i="1"/>
  <c r="F3691" i="1" s="1"/>
  <c r="G3691" i="1" s="1"/>
  <c r="E3690" i="1"/>
  <c r="F3690" i="1" s="1"/>
  <c r="G3690" i="1" s="1"/>
  <c r="F3689" i="1"/>
  <c r="G3689" i="1" s="1"/>
  <c r="E3689" i="1"/>
  <c r="E3688" i="1"/>
  <c r="F3688" i="1" s="1"/>
  <c r="G3688" i="1" s="1"/>
  <c r="F3687" i="1"/>
  <c r="G3687" i="1" s="1"/>
  <c r="E3687" i="1"/>
  <c r="G3686" i="1"/>
  <c r="E3686" i="1"/>
  <c r="F3686" i="1" s="1"/>
  <c r="E3685" i="1"/>
  <c r="F3685" i="1" s="1"/>
  <c r="G3685" i="1" s="1"/>
  <c r="E3684" i="1"/>
  <c r="F3684" i="1" s="1"/>
  <c r="G3684" i="1" s="1"/>
  <c r="E3683" i="1"/>
  <c r="F3683" i="1" s="1"/>
  <c r="G3683" i="1" s="1"/>
  <c r="E3682" i="1"/>
  <c r="F3682" i="1" s="1"/>
  <c r="G3682" i="1" s="1"/>
  <c r="F3681" i="1"/>
  <c r="G3681" i="1" s="1"/>
  <c r="E3681" i="1"/>
  <c r="F3680" i="1"/>
  <c r="G3680" i="1" s="1"/>
  <c r="E3680" i="1"/>
  <c r="G3679" i="1"/>
  <c r="F3679" i="1"/>
  <c r="E3679" i="1"/>
  <c r="G3678" i="1"/>
  <c r="E3678" i="1"/>
  <c r="F3678" i="1" s="1"/>
  <c r="F3677" i="1"/>
  <c r="G3677" i="1" s="1"/>
  <c r="E3677" i="1"/>
  <c r="G3676" i="1"/>
  <c r="E3676" i="1"/>
  <c r="F3676" i="1" s="1"/>
  <c r="E3675" i="1"/>
  <c r="F3675" i="1" s="1"/>
  <c r="G3675" i="1" s="1"/>
  <c r="E3674" i="1"/>
  <c r="F3674" i="1" s="1"/>
  <c r="G3674" i="1" s="1"/>
  <c r="F3673" i="1"/>
  <c r="G3673" i="1" s="1"/>
  <c r="E3673" i="1"/>
  <c r="E3672" i="1"/>
  <c r="F3672" i="1" s="1"/>
  <c r="G3672" i="1" s="1"/>
  <c r="F3671" i="1"/>
  <c r="G3671" i="1" s="1"/>
  <c r="E3671" i="1"/>
  <c r="G3670" i="1"/>
  <c r="E3670" i="1"/>
  <c r="F3670" i="1" s="1"/>
  <c r="E3669" i="1"/>
  <c r="F3669" i="1" s="1"/>
  <c r="G3669" i="1" s="1"/>
  <c r="E3668" i="1"/>
  <c r="F3668" i="1" s="1"/>
  <c r="G3668" i="1" s="1"/>
  <c r="F3667" i="1"/>
  <c r="G3667" i="1" s="1"/>
  <c r="E3667" i="1"/>
  <c r="E3666" i="1"/>
  <c r="F3666" i="1" s="1"/>
  <c r="G3666" i="1" s="1"/>
  <c r="F3665" i="1"/>
  <c r="G3665" i="1" s="1"/>
  <c r="E3665" i="1"/>
  <c r="F3664" i="1"/>
  <c r="G3664" i="1" s="1"/>
  <c r="E3664" i="1"/>
  <c r="G3663" i="1"/>
  <c r="F3663" i="1"/>
  <c r="E3663" i="1"/>
  <c r="G3662" i="1"/>
  <c r="E3662" i="1"/>
  <c r="F3662" i="1" s="1"/>
  <c r="F3661" i="1"/>
  <c r="G3661" i="1" s="1"/>
  <c r="E3661" i="1"/>
  <c r="G3660" i="1"/>
  <c r="E3660" i="1"/>
  <c r="F3660" i="1" s="1"/>
  <c r="E3659" i="1"/>
  <c r="F3659" i="1" s="1"/>
  <c r="G3659" i="1" s="1"/>
  <c r="F3658" i="1"/>
  <c r="G3658" i="1" s="1"/>
  <c r="E3658" i="1"/>
  <c r="F3657" i="1"/>
  <c r="G3657" i="1" s="1"/>
  <c r="E3657" i="1"/>
  <c r="E3656" i="1"/>
  <c r="F3656" i="1" s="1"/>
  <c r="G3656" i="1" s="1"/>
  <c r="F3655" i="1"/>
  <c r="G3655" i="1" s="1"/>
  <c r="E3655" i="1"/>
  <c r="G3654" i="1"/>
  <c r="E3654" i="1"/>
  <c r="F3654" i="1" s="1"/>
  <c r="E3653" i="1"/>
  <c r="F3653" i="1" s="1"/>
  <c r="G3653" i="1" s="1"/>
  <c r="E3652" i="1"/>
  <c r="F3652" i="1" s="1"/>
  <c r="G3652" i="1" s="1"/>
  <c r="F3651" i="1"/>
  <c r="G3651" i="1" s="1"/>
  <c r="E3651" i="1"/>
  <c r="E3650" i="1"/>
  <c r="F3650" i="1" s="1"/>
  <c r="G3650" i="1" s="1"/>
  <c r="F3649" i="1"/>
  <c r="G3649" i="1" s="1"/>
  <c r="E3649" i="1"/>
  <c r="E3648" i="1"/>
  <c r="F3648" i="1" s="1"/>
  <c r="G3648" i="1" s="1"/>
  <c r="G3647" i="1"/>
  <c r="F3647" i="1"/>
  <c r="E3647" i="1"/>
  <c r="G3646" i="1"/>
  <c r="E3646" i="1"/>
  <c r="F3646" i="1" s="1"/>
  <c r="E3645" i="1"/>
  <c r="F3645" i="1" s="1"/>
  <c r="G3645" i="1" s="1"/>
  <c r="G3644" i="1"/>
  <c r="E3644" i="1"/>
  <c r="F3644" i="1" s="1"/>
  <c r="E3643" i="1"/>
  <c r="F3643" i="1" s="1"/>
  <c r="G3643" i="1" s="1"/>
  <c r="F3642" i="1"/>
  <c r="G3642" i="1" s="1"/>
  <c r="E3642" i="1"/>
  <c r="F3641" i="1"/>
  <c r="G3641" i="1" s="1"/>
  <c r="E3641" i="1"/>
  <c r="E3640" i="1"/>
  <c r="F3640" i="1" s="1"/>
  <c r="G3640" i="1" s="1"/>
  <c r="F3639" i="1"/>
  <c r="G3639" i="1" s="1"/>
  <c r="E3639" i="1"/>
  <c r="G3638" i="1"/>
  <c r="E3638" i="1"/>
  <c r="F3638" i="1" s="1"/>
  <c r="E3637" i="1"/>
  <c r="F3637" i="1" s="1"/>
  <c r="G3637" i="1" s="1"/>
  <c r="E3636" i="1"/>
  <c r="F3636" i="1" s="1"/>
  <c r="G3636" i="1" s="1"/>
  <c r="E3635" i="1"/>
  <c r="F3635" i="1" s="1"/>
  <c r="G3635" i="1" s="1"/>
  <c r="E3634" i="1"/>
  <c r="F3634" i="1" s="1"/>
  <c r="G3634" i="1" s="1"/>
  <c r="F3633" i="1"/>
  <c r="G3633" i="1" s="1"/>
  <c r="E3633" i="1"/>
  <c r="E3632" i="1"/>
  <c r="F3632" i="1" s="1"/>
  <c r="G3632" i="1" s="1"/>
  <c r="G3631" i="1"/>
  <c r="F3631" i="1"/>
  <c r="E3631" i="1"/>
  <c r="G3630" i="1"/>
  <c r="E3630" i="1"/>
  <c r="F3630" i="1" s="1"/>
  <c r="E3629" i="1"/>
  <c r="F3629" i="1" s="1"/>
  <c r="G3629" i="1" s="1"/>
  <c r="G3628" i="1"/>
  <c r="E3628" i="1"/>
  <c r="F3628" i="1" s="1"/>
  <c r="E3627" i="1"/>
  <c r="F3627" i="1" s="1"/>
  <c r="G3627" i="1" s="1"/>
  <c r="E3626" i="1"/>
  <c r="F3626" i="1" s="1"/>
  <c r="G3626" i="1" s="1"/>
  <c r="F3625" i="1"/>
  <c r="G3625" i="1" s="1"/>
  <c r="E3625" i="1"/>
  <c r="E3624" i="1"/>
  <c r="F3624" i="1" s="1"/>
  <c r="G3624" i="1" s="1"/>
  <c r="F3623" i="1"/>
  <c r="G3623" i="1" s="1"/>
  <c r="E3623" i="1"/>
  <c r="G3622" i="1"/>
  <c r="E3622" i="1"/>
  <c r="F3622" i="1" s="1"/>
  <c r="E3621" i="1"/>
  <c r="F3621" i="1" s="1"/>
  <c r="G3621" i="1" s="1"/>
  <c r="E3620" i="1"/>
  <c r="F3620" i="1" s="1"/>
  <c r="G3620" i="1" s="1"/>
  <c r="E3619" i="1"/>
  <c r="F3619" i="1" s="1"/>
  <c r="G3619" i="1" s="1"/>
  <c r="E3618" i="1"/>
  <c r="F3618" i="1" s="1"/>
  <c r="G3618" i="1" s="1"/>
  <c r="F3617" i="1"/>
  <c r="G3617" i="1" s="1"/>
  <c r="E3617" i="1"/>
  <c r="F3616" i="1"/>
  <c r="G3616" i="1" s="1"/>
  <c r="E3616" i="1"/>
  <c r="G3615" i="1"/>
  <c r="F3615" i="1"/>
  <c r="E3615" i="1"/>
  <c r="G3614" i="1"/>
  <c r="E3614" i="1"/>
  <c r="F3614" i="1" s="1"/>
  <c r="F3613" i="1"/>
  <c r="G3613" i="1" s="1"/>
  <c r="E3613" i="1"/>
  <c r="G3612" i="1"/>
  <c r="E3612" i="1"/>
  <c r="F3612" i="1" s="1"/>
  <c r="E3611" i="1"/>
  <c r="F3611" i="1" s="1"/>
  <c r="G3611" i="1" s="1"/>
  <c r="E3610" i="1"/>
  <c r="F3610" i="1" s="1"/>
  <c r="G3610" i="1" s="1"/>
  <c r="F3609" i="1"/>
  <c r="G3609" i="1" s="1"/>
  <c r="E3609" i="1"/>
  <c r="E3608" i="1"/>
  <c r="F3608" i="1" s="1"/>
  <c r="G3608" i="1" s="1"/>
  <c r="F3607" i="1"/>
  <c r="G3607" i="1" s="1"/>
  <c r="E3607" i="1"/>
  <c r="G3606" i="1"/>
  <c r="E3606" i="1"/>
  <c r="F3606" i="1" s="1"/>
  <c r="E3605" i="1"/>
  <c r="F3605" i="1" s="1"/>
  <c r="G3605" i="1" s="1"/>
  <c r="E3604" i="1"/>
  <c r="F3604" i="1" s="1"/>
  <c r="G3604" i="1" s="1"/>
  <c r="F3603" i="1"/>
  <c r="G3603" i="1" s="1"/>
  <c r="E3603" i="1"/>
  <c r="E3602" i="1"/>
  <c r="F3602" i="1" s="1"/>
  <c r="G3602" i="1" s="1"/>
  <c r="F3601" i="1"/>
  <c r="G3601" i="1" s="1"/>
  <c r="E3601" i="1"/>
  <c r="F3600" i="1"/>
  <c r="G3600" i="1" s="1"/>
  <c r="E3600" i="1"/>
  <c r="G3599" i="1"/>
  <c r="F3599" i="1"/>
  <c r="E3599" i="1"/>
  <c r="G3598" i="1"/>
  <c r="E3598" i="1"/>
  <c r="F3598" i="1" s="1"/>
  <c r="F3597" i="1"/>
  <c r="G3597" i="1" s="1"/>
  <c r="E3597" i="1"/>
  <c r="G3596" i="1"/>
  <c r="E3596" i="1"/>
  <c r="F3596" i="1" s="1"/>
  <c r="E3595" i="1"/>
  <c r="F3595" i="1" s="1"/>
  <c r="G3595" i="1" s="1"/>
  <c r="F3594" i="1"/>
  <c r="G3594" i="1" s="1"/>
  <c r="E3594" i="1"/>
  <c r="F3593" i="1"/>
  <c r="G3593" i="1" s="1"/>
  <c r="E3593" i="1"/>
  <c r="E3592" i="1"/>
  <c r="F3592" i="1" s="1"/>
  <c r="G3592" i="1" s="1"/>
  <c r="F3591" i="1"/>
  <c r="G3591" i="1" s="1"/>
  <c r="E3591" i="1"/>
  <c r="G3590" i="1"/>
  <c r="E3590" i="1"/>
  <c r="F3590" i="1" s="1"/>
  <c r="E3589" i="1"/>
  <c r="F3589" i="1" s="1"/>
  <c r="G3589" i="1" s="1"/>
  <c r="E3588" i="1"/>
  <c r="F3588" i="1" s="1"/>
  <c r="G3588" i="1" s="1"/>
  <c r="F3587" i="1"/>
  <c r="G3587" i="1" s="1"/>
  <c r="E3587" i="1"/>
  <c r="E3586" i="1"/>
  <c r="F3586" i="1" s="1"/>
  <c r="G3586" i="1" s="1"/>
  <c r="F3585" i="1"/>
  <c r="G3585" i="1" s="1"/>
  <c r="E3585" i="1"/>
  <c r="E3584" i="1"/>
  <c r="F3584" i="1" s="1"/>
  <c r="G3584" i="1" s="1"/>
  <c r="G3583" i="1"/>
  <c r="F3583" i="1"/>
  <c r="E3583" i="1"/>
  <c r="G3582" i="1"/>
  <c r="E3582" i="1"/>
  <c r="F3582" i="1" s="1"/>
  <c r="E3581" i="1"/>
  <c r="F3581" i="1" s="1"/>
  <c r="G3581" i="1" s="1"/>
  <c r="G3580" i="1"/>
  <c r="E3580" i="1"/>
  <c r="F3580" i="1" s="1"/>
  <c r="E3579" i="1"/>
  <c r="F3579" i="1" s="1"/>
  <c r="G3579" i="1" s="1"/>
  <c r="F3578" i="1"/>
  <c r="G3578" i="1" s="1"/>
  <c r="E3578" i="1"/>
  <c r="F3577" i="1"/>
  <c r="G3577" i="1" s="1"/>
  <c r="E3577" i="1"/>
  <c r="E3576" i="1"/>
  <c r="F3576" i="1" s="1"/>
  <c r="G3576" i="1" s="1"/>
  <c r="F3575" i="1"/>
  <c r="G3575" i="1" s="1"/>
  <c r="E3575" i="1"/>
  <c r="G3574" i="1"/>
  <c r="E3574" i="1"/>
  <c r="F3574" i="1" s="1"/>
  <c r="E3573" i="1"/>
  <c r="F3573" i="1" s="1"/>
  <c r="G3573" i="1" s="1"/>
  <c r="E3572" i="1"/>
  <c r="F3572" i="1" s="1"/>
  <c r="G3572" i="1" s="1"/>
  <c r="E3571" i="1"/>
  <c r="F3571" i="1" s="1"/>
  <c r="G3571" i="1" s="1"/>
  <c r="E3570" i="1"/>
  <c r="F3570" i="1" s="1"/>
  <c r="G3570" i="1" s="1"/>
  <c r="F3569" i="1"/>
  <c r="G3569" i="1" s="1"/>
  <c r="E3569" i="1"/>
  <c r="E3568" i="1"/>
  <c r="F3568" i="1" s="1"/>
  <c r="G3568" i="1" s="1"/>
  <c r="G3567" i="1"/>
  <c r="F3567" i="1"/>
  <c r="E3567" i="1"/>
  <c r="G3566" i="1"/>
  <c r="E3566" i="1"/>
  <c r="F3566" i="1" s="1"/>
  <c r="E3565" i="1"/>
  <c r="F3565" i="1" s="1"/>
  <c r="G3565" i="1" s="1"/>
  <c r="G3564" i="1"/>
  <c r="E3564" i="1"/>
  <c r="F3564" i="1" s="1"/>
  <c r="E3563" i="1"/>
  <c r="F3563" i="1" s="1"/>
  <c r="G3563" i="1" s="1"/>
  <c r="E3562" i="1"/>
  <c r="F3562" i="1" s="1"/>
  <c r="G3562" i="1" s="1"/>
  <c r="F3561" i="1"/>
  <c r="G3561" i="1" s="1"/>
  <c r="E3561" i="1"/>
  <c r="E3560" i="1"/>
  <c r="F3560" i="1" s="1"/>
  <c r="G3560" i="1" s="1"/>
  <c r="F3559" i="1"/>
  <c r="G3559" i="1" s="1"/>
  <c r="E3559" i="1"/>
  <c r="G3558" i="1"/>
  <c r="E3558" i="1"/>
  <c r="F3558" i="1" s="1"/>
  <c r="E3557" i="1"/>
  <c r="F3557" i="1" s="1"/>
  <c r="G3557" i="1" s="1"/>
  <c r="E3556" i="1"/>
  <c r="F3556" i="1" s="1"/>
  <c r="G3556" i="1" s="1"/>
  <c r="E3555" i="1"/>
  <c r="F3555" i="1" s="1"/>
  <c r="G3555" i="1" s="1"/>
  <c r="E3554" i="1"/>
  <c r="F3554" i="1" s="1"/>
  <c r="G3554" i="1" s="1"/>
  <c r="F3553" i="1"/>
  <c r="G3553" i="1" s="1"/>
  <c r="E3553" i="1"/>
  <c r="F3552" i="1"/>
  <c r="G3552" i="1" s="1"/>
  <c r="E3552" i="1"/>
  <c r="G3551" i="1"/>
  <c r="F3551" i="1"/>
  <c r="E3551" i="1"/>
  <c r="G3550" i="1"/>
  <c r="E3550" i="1"/>
  <c r="F3550" i="1" s="1"/>
  <c r="F3549" i="1"/>
  <c r="G3549" i="1" s="1"/>
  <c r="E3549" i="1"/>
  <c r="G3548" i="1"/>
  <c r="E3548" i="1"/>
  <c r="F3548" i="1" s="1"/>
  <c r="E3547" i="1"/>
  <c r="F3547" i="1" s="1"/>
  <c r="G3547" i="1" s="1"/>
  <c r="E3546" i="1"/>
  <c r="F3546" i="1" s="1"/>
  <c r="G3546" i="1" s="1"/>
  <c r="F3545" i="1"/>
  <c r="G3545" i="1" s="1"/>
  <c r="E3545" i="1"/>
  <c r="E3544" i="1"/>
  <c r="F3544" i="1" s="1"/>
  <c r="G3544" i="1" s="1"/>
  <c r="F3543" i="1"/>
  <c r="G3543" i="1" s="1"/>
  <c r="E3543" i="1"/>
  <c r="G3542" i="1"/>
  <c r="E3542" i="1"/>
  <c r="F3542" i="1" s="1"/>
  <c r="E3541" i="1"/>
  <c r="F3541" i="1" s="1"/>
  <c r="G3541" i="1" s="1"/>
  <c r="E3540" i="1"/>
  <c r="F3540" i="1" s="1"/>
  <c r="G3540" i="1" s="1"/>
  <c r="F3539" i="1"/>
  <c r="G3539" i="1" s="1"/>
  <c r="E3539" i="1"/>
  <c r="E3538" i="1"/>
  <c r="F3538" i="1" s="1"/>
  <c r="G3538" i="1" s="1"/>
  <c r="F3537" i="1"/>
  <c r="G3537" i="1" s="1"/>
  <c r="E3537" i="1"/>
  <c r="F3536" i="1"/>
  <c r="G3536" i="1" s="1"/>
  <c r="E3536" i="1"/>
  <c r="G3535" i="1"/>
  <c r="F3535" i="1"/>
  <c r="E3535" i="1"/>
  <c r="G3534" i="1"/>
  <c r="E3534" i="1"/>
  <c r="F3534" i="1" s="1"/>
  <c r="F3533" i="1"/>
  <c r="G3533" i="1" s="1"/>
  <c r="E3533" i="1"/>
  <c r="G3532" i="1"/>
  <c r="E3532" i="1"/>
  <c r="F3532" i="1" s="1"/>
  <c r="E3531" i="1"/>
  <c r="F3531" i="1" s="1"/>
  <c r="G3531" i="1" s="1"/>
  <c r="F3530" i="1"/>
  <c r="G3530" i="1" s="1"/>
  <c r="E3530" i="1"/>
  <c r="F3529" i="1"/>
  <c r="G3529" i="1" s="1"/>
  <c r="E3529" i="1"/>
  <c r="E3528" i="1"/>
  <c r="F3528" i="1" s="1"/>
  <c r="G3528" i="1" s="1"/>
  <c r="F3527" i="1"/>
  <c r="G3527" i="1" s="1"/>
  <c r="E3527" i="1"/>
  <c r="G3526" i="1"/>
  <c r="E3526" i="1"/>
  <c r="F3526" i="1" s="1"/>
  <c r="E3525" i="1"/>
  <c r="F3525" i="1" s="1"/>
  <c r="G3525" i="1" s="1"/>
  <c r="E3524" i="1"/>
  <c r="F3524" i="1" s="1"/>
  <c r="G3524" i="1" s="1"/>
  <c r="F3523" i="1"/>
  <c r="G3523" i="1" s="1"/>
  <c r="E3523" i="1"/>
  <c r="E3522" i="1"/>
  <c r="F3522" i="1" s="1"/>
  <c r="G3522" i="1" s="1"/>
  <c r="F3521" i="1"/>
  <c r="G3521" i="1" s="1"/>
  <c r="E3521" i="1"/>
  <c r="E3520" i="1"/>
  <c r="F3520" i="1" s="1"/>
  <c r="G3520" i="1" s="1"/>
  <c r="G3519" i="1"/>
  <c r="F3519" i="1"/>
  <c r="E3519" i="1"/>
  <c r="G3518" i="1"/>
  <c r="E3518" i="1"/>
  <c r="F3518" i="1" s="1"/>
  <c r="E3517" i="1"/>
  <c r="F3517" i="1" s="1"/>
  <c r="G3517" i="1" s="1"/>
  <c r="G3516" i="1"/>
  <c r="E3516" i="1"/>
  <c r="F3516" i="1" s="1"/>
  <c r="E3515" i="1"/>
  <c r="F3515" i="1" s="1"/>
  <c r="G3515" i="1" s="1"/>
  <c r="F3514" i="1"/>
  <c r="G3514" i="1" s="1"/>
  <c r="E3514" i="1"/>
  <c r="F3513" i="1"/>
  <c r="G3513" i="1" s="1"/>
  <c r="E3513" i="1"/>
  <c r="E3512" i="1"/>
  <c r="F3512" i="1" s="1"/>
  <c r="G3512" i="1" s="1"/>
  <c r="F3511" i="1"/>
  <c r="G3511" i="1" s="1"/>
  <c r="E3511" i="1"/>
  <c r="G3510" i="1"/>
  <c r="E3510" i="1"/>
  <c r="F3510" i="1" s="1"/>
  <c r="E3509" i="1"/>
  <c r="F3509" i="1" s="1"/>
  <c r="G3509" i="1" s="1"/>
  <c r="E3508" i="1"/>
  <c r="F3508" i="1" s="1"/>
  <c r="G3508" i="1" s="1"/>
  <c r="E3507" i="1"/>
  <c r="F3507" i="1" s="1"/>
  <c r="G3507" i="1" s="1"/>
  <c r="E3506" i="1"/>
  <c r="F3506" i="1" s="1"/>
  <c r="G3506" i="1" s="1"/>
  <c r="F3505" i="1"/>
  <c r="G3505" i="1" s="1"/>
  <c r="E3505" i="1"/>
  <c r="E3504" i="1"/>
  <c r="F3504" i="1" s="1"/>
  <c r="G3504" i="1" s="1"/>
  <c r="G3503" i="1"/>
  <c r="F3503" i="1"/>
  <c r="E3503" i="1"/>
  <c r="G3502" i="1"/>
  <c r="E3502" i="1"/>
  <c r="F3502" i="1" s="1"/>
  <c r="E3501" i="1"/>
  <c r="F3501" i="1" s="1"/>
  <c r="G3501" i="1" s="1"/>
  <c r="G3500" i="1"/>
  <c r="E3500" i="1"/>
  <c r="F3500" i="1" s="1"/>
  <c r="E3499" i="1"/>
  <c r="F3499" i="1" s="1"/>
  <c r="G3499" i="1" s="1"/>
  <c r="E3498" i="1"/>
  <c r="F3498" i="1" s="1"/>
  <c r="G3498" i="1" s="1"/>
  <c r="F3497" i="1"/>
  <c r="G3497" i="1" s="1"/>
  <c r="E3497" i="1"/>
  <c r="E3496" i="1"/>
  <c r="F3496" i="1" s="1"/>
  <c r="G3496" i="1" s="1"/>
  <c r="F3495" i="1"/>
  <c r="G3495" i="1" s="1"/>
  <c r="E3495" i="1"/>
  <c r="G3494" i="1"/>
  <c r="E3494" i="1"/>
  <c r="F3494" i="1" s="1"/>
  <c r="E3493" i="1"/>
  <c r="F3493" i="1" s="1"/>
  <c r="G3493" i="1" s="1"/>
  <c r="E3492" i="1"/>
  <c r="F3492" i="1" s="1"/>
  <c r="G3492" i="1" s="1"/>
  <c r="E3491" i="1"/>
  <c r="F3491" i="1" s="1"/>
  <c r="G3491" i="1" s="1"/>
  <c r="E3490" i="1"/>
  <c r="F3490" i="1" s="1"/>
  <c r="G3490" i="1" s="1"/>
  <c r="F3489" i="1"/>
  <c r="G3489" i="1" s="1"/>
  <c r="E3489" i="1"/>
  <c r="F3488" i="1"/>
  <c r="G3488" i="1" s="1"/>
  <c r="E3488" i="1"/>
  <c r="G3487" i="1"/>
  <c r="F3487" i="1"/>
  <c r="E3487" i="1"/>
  <c r="G3486" i="1"/>
  <c r="E3486" i="1"/>
  <c r="F3486" i="1" s="1"/>
  <c r="F3485" i="1"/>
  <c r="G3485" i="1" s="1"/>
  <c r="E3485" i="1"/>
  <c r="G3484" i="1"/>
  <c r="E3484" i="1"/>
  <c r="F3484" i="1" s="1"/>
  <c r="E3483" i="1"/>
  <c r="F3483" i="1" s="1"/>
  <c r="G3483" i="1" s="1"/>
  <c r="E3482" i="1"/>
  <c r="F3482" i="1" s="1"/>
  <c r="G3482" i="1" s="1"/>
  <c r="F3481" i="1"/>
  <c r="G3481" i="1" s="1"/>
  <c r="E3481" i="1"/>
  <c r="E3480" i="1"/>
  <c r="F3480" i="1" s="1"/>
  <c r="G3480" i="1" s="1"/>
  <c r="F3479" i="1"/>
  <c r="G3479" i="1" s="1"/>
  <c r="E3479" i="1"/>
  <c r="G3478" i="1"/>
  <c r="E3478" i="1"/>
  <c r="F3478" i="1" s="1"/>
  <c r="E3477" i="1"/>
  <c r="F3477" i="1" s="1"/>
  <c r="G3477" i="1" s="1"/>
  <c r="E3476" i="1"/>
  <c r="F3476" i="1" s="1"/>
  <c r="G3476" i="1" s="1"/>
  <c r="F3475" i="1"/>
  <c r="G3475" i="1" s="1"/>
  <c r="E3475" i="1"/>
  <c r="E3474" i="1"/>
  <c r="F3474" i="1" s="1"/>
  <c r="G3474" i="1" s="1"/>
  <c r="F3473" i="1"/>
  <c r="G3473" i="1" s="1"/>
  <c r="E3473" i="1"/>
  <c r="F3472" i="1"/>
  <c r="G3472" i="1" s="1"/>
  <c r="E3472" i="1"/>
  <c r="G3471" i="1"/>
  <c r="F3471" i="1"/>
  <c r="E3471" i="1"/>
  <c r="G3470" i="1"/>
  <c r="E3470" i="1"/>
  <c r="F3470" i="1" s="1"/>
  <c r="F3469" i="1"/>
  <c r="G3469" i="1" s="1"/>
  <c r="E3469" i="1"/>
  <c r="G3468" i="1"/>
  <c r="E3468" i="1"/>
  <c r="F3468" i="1" s="1"/>
  <c r="E3467" i="1"/>
  <c r="F3467" i="1" s="1"/>
  <c r="G3467" i="1" s="1"/>
  <c r="F3466" i="1"/>
  <c r="G3466" i="1" s="1"/>
  <c r="E3466" i="1"/>
  <c r="F3465" i="1"/>
  <c r="G3465" i="1" s="1"/>
  <c r="E3465" i="1"/>
  <c r="E3464" i="1"/>
  <c r="F3464" i="1" s="1"/>
  <c r="G3464" i="1" s="1"/>
  <c r="F3463" i="1"/>
  <c r="G3463" i="1" s="1"/>
  <c r="E3463" i="1"/>
  <c r="G3462" i="1"/>
  <c r="E3462" i="1"/>
  <c r="F3462" i="1" s="1"/>
  <c r="E3461" i="1"/>
  <c r="F3461" i="1" s="1"/>
  <c r="G3461" i="1" s="1"/>
  <c r="E3460" i="1"/>
  <c r="F3460" i="1" s="1"/>
  <c r="G3460" i="1" s="1"/>
  <c r="F3459" i="1"/>
  <c r="G3459" i="1" s="1"/>
  <c r="E3459" i="1"/>
  <c r="E3458" i="1"/>
  <c r="F3458" i="1" s="1"/>
  <c r="G3458" i="1" s="1"/>
  <c r="F3457" i="1"/>
  <c r="G3457" i="1" s="1"/>
  <c r="E3457" i="1"/>
  <c r="E3456" i="1"/>
  <c r="F3456" i="1" s="1"/>
  <c r="G3456" i="1" s="1"/>
  <c r="G3455" i="1"/>
  <c r="F3455" i="1"/>
  <c r="E3455" i="1"/>
  <c r="G3454" i="1"/>
  <c r="E3454" i="1"/>
  <c r="F3454" i="1" s="1"/>
  <c r="E3453" i="1"/>
  <c r="F3453" i="1" s="1"/>
  <c r="G3453" i="1" s="1"/>
  <c r="G3452" i="1"/>
  <c r="E3452" i="1"/>
  <c r="F3452" i="1" s="1"/>
  <c r="E3451" i="1"/>
  <c r="F3451" i="1" s="1"/>
  <c r="G3451" i="1" s="1"/>
  <c r="F3450" i="1"/>
  <c r="G3450" i="1" s="1"/>
  <c r="E3450" i="1"/>
  <c r="F3449" i="1"/>
  <c r="G3449" i="1" s="1"/>
  <c r="E3449" i="1"/>
  <c r="E3448" i="1"/>
  <c r="F3448" i="1" s="1"/>
  <c r="G3448" i="1" s="1"/>
  <c r="F3447" i="1"/>
  <c r="G3447" i="1" s="1"/>
  <c r="E3447" i="1"/>
  <c r="G3446" i="1"/>
  <c r="E3446" i="1"/>
  <c r="F3446" i="1" s="1"/>
  <c r="E3445" i="1"/>
  <c r="F3445" i="1" s="1"/>
  <c r="G3445" i="1" s="1"/>
  <c r="E3444" i="1"/>
  <c r="F3444" i="1" s="1"/>
  <c r="G3444" i="1" s="1"/>
  <c r="E3443" i="1"/>
  <c r="F3443" i="1" s="1"/>
  <c r="G3443" i="1" s="1"/>
  <c r="E3442" i="1"/>
  <c r="F3442" i="1" s="1"/>
  <c r="G3442" i="1" s="1"/>
  <c r="F3441" i="1"/>
  <c r="G3441" i="1" s="1"/>
  <c r="E3441" i="1"/>
  <c r="E3440" i="1"/>
  <c r="F3440" i="1" s="1"/>
  <c r="G3440" i="1" s="1"/>
  <c r="G3439" i="1"/>
  <c r="F3439" i="1"/>
  <c r="E3439" i="1"/>
  <c r="G3438" i="1"/>
  <c r="E3438" i="1"/>
  <c r="F3438" i="1" s="1"/>
  <c r="E3437" i="1"/>
  <c r="F3437" i="1" s="1"/>
  <c r="G3437" i="1" s="1"/>
  <c r="G3436" i="1"/>
  <c r="E3436" i="1"/>
  <c r="F3436" i="1" s="1"/>
  <c r="E3435" i="1"/>
  <c r="F3435" i="1" s="1"/>
  <c r="G3435" i="1" s="1"/>
  <c r="E3434" i="1"/>
  <c r="F3434" i="1" s="1"/>
  <c r="G3434" i="1" s="1"/>
  <c r="F3433" i="1"/>
  <c r="G3433" i="1" s="1"/>
  <c r="E3433" i="1"/>
  <c r="E3432" i="1"/>
  <c r="F3432" i="1" s="1"/>
  <c r="G3432" i="1" s="1"/>
  <c r="F3431" i="1"/>
  <c r="G3431" i="1" s="1"/>
  <c r="E3431" i="1"/>
  <c r="G3430" i="1"/>
  <c r="E3430" i="1"/>
  <c r="F3430" i="1" s="1"/>
  <c r="E3429" i="1"/>
  <c r="F3429" i="1" s="1"/>
  <c r="G3429" i="1" s="1"/>
  <c r="E3428" i="1"/>
  <c r="F3428" i="1" s="1"/>
  <c r="G3428" i="1" s="1"/>
  <c r="E3427" i="1"/>
  <c r="F3427" i="1" s="1"/>
  <c r="G3427" i="1" s="1"/>
  <c r="E3426" i="1"/>
  <c r="F3426" i="1" s="1"/>
  <c r="G3426" i="1" s="1"/>
  <c r="F3425" i="1"/>
  <c r="G3425" i="1" s="1"/>
  <c r="E3425" i="1"/>
  <c r="F3424" i="1"/>
  <c r="G3424" i="1" s="1"/>
  <c r="E3424" i="1"/>
  <c r="G3423" i="1"/>
  <c r="F3423" i="1"/>
  <c r="E3423" i="1"/>
  <c r="G3422" i="1"/>
  <c r="E3422" i="1"/>
  <c r="F3422" i="1" s="1"/>
  <c r="F3421" i="1"/>
  <c r="G3421" i="1" s="1"/>
  <c r="E3421" i="1"/>
  <c r="G3420" i="1"/>
  <c r="E3420" i="1"/>
  <c r="F3420" i="1" s="1"/>
  <c r="E3419" i="1"/>
  <c r="F3419" i="1" s="1"/>
  <c r="G3419" i="1" s="1"/>
  <c r="E3418" i="1"/>
  <c r="F3418" i="1" s="1"/>
  <c r="G3418" i="1" s="1"/>
  <c r="F3417" i="1"/>
  <c r="G3417" i="1" s="1"/>
  <c r="E3417" i="1"/>
  <c r="E3416" i="1"/>
  <c r="F3416" i="1" s="1"/>
  <c r="G3416" i="1" s="1"/>
  <c r="F3415" i="1"/>
  <c r="G3415" i="1" s="1"/>
  <c r="E3415" i="1"/>
  <c r="E3414" i="1"/>
  <c r="F3414" i="1" s="1"/>
  <c r="G3414" i="1" s="1"/>
  <c r="E3413" i="1"/>
  <c r="F3413" i="1" s="1"/>
  <c r="G3413" i="1" s="1"/>
  <c r="E3412" i="1"/>
  <c r="F3412" i="1" s="1"/>
  <c r="G3412" i="1" s="1"/>
  <c r="F3411" i="1"/>
  <c r="G3411" i="1" s="1"/>
  <c r="E3411" i="1"/>
  <c r="E3410" i="1"/>
  <c r="F3410" i="1" s="1"/>
  <c r="G3410" i="1" s="1"/>
  <c r="F3409" i="1"/>
  <c r="G3409" i="1" s="1"/>
  <c r="E3409" i="1"/>
  <c r="E3408" i="1"/>
  <c r="F3408" i="1" s="1"/>
  <c r="G3408" i="1" s="1"/>
  <c r="G3407" i="1"/>
  <c r="F3407" i="1"/>
  <c r="E3407" i="1"/>
  <c r="G3406" i="1"/>
  <c r="E3406" i="1"/>
  <c r="F3406" i="1" s="1"/>
  <c r="E3405" i="1"/>
  <c r="F3405" i="1" s="1"/>
  <c r="G3405" i="1" s="1"/>
  <c r="G3404" i="1"/>
  <c r="E3404" i="1"/>
  <c r="F3404" i="1" s="1"/>
  <c r="E3403" i="1"/>
  <c r="F3403" i="1" s="1"/>
  <c r="G3403" i="1" s="1"/>
  <c r="E3402" i="1"/>
  <c r="F3402" i="1" s="1"/>
  <c r="G3402" i="1" s="1"/>
  <c r="F3401" i="1"/>
  <c r="G3401" i="1" s="1"/>
  <c r="E3401" i="1"/>
  <c r="E3400" i="1"/>
  <c r="F3400" i="1" s="1"/>
  <c r="G3400" i="1" s="1"/>
  <c r="F3399" i="1"/>
  <c r="G3399" i="1" s="1"/>
  <c r="E3399" i="1"/>
  <c r="G3398" i="1"/>
  <c r="E3398" i="1"/>
  <c r="F3398" i="1" s="1"/>
  <c r="E3397" i="1"/>
  <c r="F3397" i="1" s="1"/>
  <c r="G3397" i="1" s="1"/>
  <c r="E3396" i="1"/>
  <c r="F3396" i="1" s="1"/>
  <c r="G3396" i="1" s="1"/>
  <c r="E3395" i="1"/>
  <c r="F3395" i="1" s="1"/>
  <c r="G3395" i="1" s="1"/>
  <c r="G3394" i="1"/>
  <c r="E3394" i="1"/>
  <c r="F3394" i="1" s="1"/>
  <c r="F3393" i="1"/>
  <c r="G3393" i="1" s="1"/>
  <c r="E3393" i="1"/>
  <c r="F3392" i="1"/>
  <c r="G3392" i="1" s="1"/>
  <c r="E3392" i="1"/>
  <c r="G3391" i="1"/>
  <c r="F3391" i="1"/>
  <c r="E3391" i="1"/>
  <c r="G3390" i="1"/>
  <c r="E3390" i="1"/>
  <c r="F3390" i="1" s="1"/>
  <c r="F3389" i="1"/>
  <c r="G3389" i="1" s="1"/>
  <c r="E3389" i="1"/>
  <c r="G3388" i="1"/>
  <c r="E3388" i="1"/>
  <c r="F3388" i="1" s="1"/>
  <c r="E3387" i="1"/>
  <c r="F3387" i="1" s="1"/>
  <c r="G3387" i="1" s="1"/>
  <c r="F3386" i="1"/>
  <c r="G3386" i="1" s="1"/>
  <c r="E3386" i="1"/>
  <c r="F3385" i="1"/>
  <c r="G3385" i="1" s="1"/>
  <c r="E3385" i="1"/>
  <c r="E3384" i="1"/>
  <c r="F3384" i="1" s="1"/>
  <c r="G3384" i="1" s="1"/>
  <c r="F3383" i="1"/>
  <c r="G3383" i="1" s="1"/>
  <c r="E3383" i="1"/>
  <c r="E3382" i="1"/>
  <c r="F3382" i="1" s="1"/>
  <c r="G3382" i="1" s="1"/>
  <c r="E3381" i="1"/>
  <c r="F3381" i="1" s="1"/>
  <c r="G3381" i="1" s="1"/>
  <c r="E3380" i="1"/>
  <c r="F3380" i="1" s="1"/>
  <c r="G3380" i="1" s="1"/>
  <c r="F3379" i="1"/>
  <c r="G3379" i="1" s="1"/>
  <c r="E3379" i="1"/>
  <c r="F3378" i="1"/>
  <c r="G3378" i="1" s="1"/>
  <c r="E3378" i="1"/>
  <c r="E3377" i="1"/>
  <c r="F3377" i="1" s="1"/>
  <c r="G3377" i="1" s="1"/>
  <c r="E3376" i="1"/>
  <c r="F3376" i="1" s="1"/>
  <c r="G3376" i="1" s="1"/>
  <c r="G3375" i="1"/>
  <c r="E3375" i="1"/>
  <c r="F3375" i="1" s="1"/>
  <c r="E3374" i="1"/>
  <c r="F3374" i="1" s="1"/>
  <c r="G3374" i="1" s="1"/>
  <c r="E3373" i="1"/>
  <c r="F3373" i="1" s="1"/>
  <c r="G3373" i="1" s="1"/>
  <c r="E3372" i="1"/>
  <c r="F3372" i="1" s="1"/>
  <c r="G3372" i="1" s="1"/>
  <c r="G3371" i="1"/>
  <c r="F3371" i="1"/>
  <c r="E3371" i="1"/>
  <c r="F3370" i="1"/>
  <c r="G3370" i="1" s="1"/>
  <c r="E3370" i="1"/>
  <c r="E3369" i="1"/>
  <c r="F3369" i="1" s="1"/>
  <c r="G3369" i="1" s="1"/>
  <c r="G3368" i="1"/>
  <c r="E3368" i="1"/>
  <c r="F3368" i="1" s="1"/>
  <c r="G3367" i="1"/>
  <c r="E3367" i="1"/>
  <c r="F3367" i="1" s="1"/>
  <c r="F3366" i="1"/>
  <c r="G3366" i="1" s="1"/>
  <c r="E3366" i="1"/>
  <c r="E3365" i="1"/>
  <c r="F3365" i="1" s="1"/>
  <c r="G3365" i="1" s="1"/>
  <c r="F3364" i="1"/>
  <c r="G3364" i="1" s="1"/>
  <c r="E3364" i="1"/>
  <c r="G3363" i="1"/>
  <c r="F3363" i="1"/>
  <c r="E3363" i="1"/>
  <c r="F3362" i="1"/>
  <c r="G3362" i="1" s="1"/>
  <c r="E3362" i="1"/>
  <c r="G3361" i="1"/>
  <c r="F3361" i="1"/>
  <c r="E3361" i="1"/>
  <c r="G3360" i="1"/>
  <c r="E3360" i="1"/>
  <c r="F3360" i="1" s="1"/>
  <c r="E3359" i="1"/>
  <c r="F3359" i="1" s="1"/>
  <c r="G3359" i="1" s="1"/>
  <c r="F3358" i="1"/>
  <c r="G3358" i="1" s="1"/>
  <c r="E3358" i="1"/>
  <c r="E3357" i="1"/>
  <c r="F3357" i="1" s="1"/>
  <c r="G3357" i="1" s="1"/>
  <c r="F3356" i="1"/>
  <c r="G3356" i="1" s="1"/>
  <c r="E3356" i="1"/>
  <c r="F3355" i="1"/>
  <c r="G3355" i="1" s="1"/>
  <c r="E3355" i="1"/>
  <c r="F3354" i="1"/>
  <c r="G3354" i="1" s="1"/>
  <c r="E3354" i="1"/>
  <c r="F3353" i="1"/>
  <c r="G3353" i="1" s="1"/>
  <c r="E3353" i="1"/>
  <c r="E3352" i="1"/>
  <c r="F3352" i="1" s="1"/>
  <c r="G3352" i="1" s="1"/>
  <c r="E3351" i="1"/>
  <c r="F3351" i="1" s="1"/>
  <c r="G3351" i="1" s="1"/>
  <c r="E3350" i="1"/>
  <c r="F3350" i="1" s="1"/>
  <c r="G3350" i="1" s="1"/>
  <c r="E3349" i="1"/>
  <c r="F3349" i="1" s="1"/>
  <c r="G3349" i="1" s="1"/>
  <c r="E3348" i="1"/>
  <c r="F3348" i="1" s="1"/>
  <c r="G3348" i="1" s="1"/>
  <c r="F3347" i="1"/>
  <c r="G3347" i="1" s="1"/>
  <c r="E3347" i="1"/>
  <c r="F3346" i="1"/>
  <c r="G3346" i="1" s="1"/>
  <c r="E3346" i="1"/>
  <c r="E3345" i="1"/>
  <c r="F3345" i="1" s="1"/>
  <c r="G3345" i="1" s="1"/>
  <c r="E3344" i="1"/>
  <c r="F3344" i="1" s="1"/>
  <c r="G3344" i="1" s="1"/>
  <c r="G3343" i="1"/>
  <c r="E3343" i="1"/>
  <c r="F3343" i="1" s="1"/>
  <c r="E3342" i="1"/>
  <c r="F3342" i="1" s="1"/>
  <c r="G3342" i="1" s="1"/>
  <c r="E3341" i="1"/>
  <c r="F3341" i="1" s="1"/>
  <c r="G3341" i="1" s="1"/>
  <c r="E3340" i="1"/>
  <c r="F3340" i="1" s="1"/>
  <c r="G3340" i="1" s="1"/>
  <c r="G3339" i="1"/>
  <c r="F3339" i="1"/>
  <c r="E3339" i="1"/>
  <c r="F3338" i="1"/>
  <c r="G3338" i="1" s="1"/>
  <c r="E3338" i="1"/>
  <c r="E3337" i="1"/>
  <c r="F3337" i="1" s="1"/>
  <c r="G3337" i="1" s="1"/>
  <c r="G3336" i="1"/>
  <c r="E3336" i="1"/>
  <c r="F3336" i="1" s="1"/>
  <c r="G3335" i="1"/>
  <c r="E3335" i="1"/>
  <c r="F3335" i="1" s="1"/>
  <c r="F3334" i="1"/>
  <c r="G3334" i="1" s="1"/>
  <c r="E3334" i="1"/>
  <c r="E3333" i="1"/>
  <c r="F3333" i="1" s="1"/>
  <c r="G3333" i="1" s="1"/>
  <c r="F3332" i="1"/>
  <c r="G3332" i="1" s="1"/>
  <c r="E3332" i="1"/>
  <c r="G3331" i="1"/>
  <c r="F3331" i="1"/>
  <c r="E3331" i="1"/>
  <c r="F3330" i="1"/>
  <c r="G3330" i="1" s="1"/>
  <c r="E3330" i="1"/>
  <c r="G3329" i="1"/>
  <c r="F3329" i="1"/>
  <c r="E3329" i="1"/>
  <c r="G3328" i="1"/>
  <c r="E3328" i="1"/>
  <c r="F3328" i="1" s="1"/>
  <c r="E3327" i="1"/>
  <c r="F3327" i="1" s="1"/>
  <c r="G3327" i="1" s="1"/>
  <c r="F3326" i="1"/>
  <c r="G3326" i="1" s="1"/>
  <c r="E3326" i="1"/>
  <c r="E3325" i="1"/>
  <c r="F3325" i="1" s="1"/>
  <c r="G3325" i="1" s="1"/>
  <c r="F3324" i="1"/>
  <c r="G3324" i="1" s="1"/>
  <c r="E3324" i="1"/>
  <c r="F3323" i="1"/>
  <c r="G3323" i="1" s="1"/>
  <c r="E3323" i="1"/>
  <c r="F3322" i="1"/>
  <c r="G3322" i="1" s="1"/>
  <c r="E3322" i="1"/>
  <c r="F3321" i="1"/>
  <c r="G3321" i="1" s="1"/>
  <c r="E3321" i="1"/>
  <c r="E3320" i="1"/>
  <c r="F3320" i="1" s="1"/>
  <c r="G3320" i="1" s="1"/>
  <c r="E3319" i="1"/>
  <c r="F3319" i="1" s="1"/>
  <c r="G3319" i="1" s="1"/>
  <c r="E3318" i="1"/>
  <c r="F3318" i="1" s="1"/>
  <c r="G3318" i="1" s="1"/>
  <c r="E3317" i="1"/>
  <c r="F3317" i="1" s="1"/>
  <c r="G3317" i="1" s="1"/>
  <c r="E3316" i="1"/>
  <c r="F3316" i="1" s="1"/>
  <c r="G3316" i="1" s="1"/>
  <c r="F3315" i="1"/>
  <c r="G3315" i="1" s="1"/>
  <c r="E3315" i="1"/>
  <c r="F3314" i="1"/>
  <c r="G3314" i="1" s="1"/>
  <c r="E3314" i="1"/>
  <c r="E3313" i="1"/>
  <c r="F3313" i="1" s="1"/>
  <c r="G3313" i="1" s="1"/>
  <c r="E3312" i="1"/>
  <c r="F3312" i="1" s="1"/>
  <c r="G3312" i="1" s="1"/>
  <c r="G3311" i="1"/>
  <c r="E3311" i="1"/>
  <c r="F3311" i="1" s="1"/>
  <c r="E3310" i="1"/>
  <c r="F3310" i="1" s="1"/>
  <c r="G3310" i="1" s="1"/>
  <c r="E3309" i="1"/>
  <c r="F3309" i="1" s="1"/>
  <c r="G3309" i="1" s="1"/>
  <c r="E3308" i="1"/>
  <c r="F3308" i="1" s="1"/>
  <c r="G3308" i="1" s="1"/>
  <c r="G3307" i="1"/>
  <c r="F3307" i="1"/>
  <c r="E3307" i="1"/>
  <c r="F3306" i="1"/>
  <c r="G3306" i="1" s="1"/>
  <c r="E3306" i="1"/>
  <c r="E3305" i="1"/>
  <c r="F3305" i="1" s="1"/>
  <c r="G3305" i="1" s="1"/>
  <c r="G3304" i="1"/>
  <c r="E3304" i="1"/>
  <c r="F3304" i="1" s="1"/>
  <c r="G3303" i="1"/>
  <c r="E3303" i="1"/>
  <c r="F3303" i="1" s="1"/>
  <c r="F3302" i="1"/>
  <c r="G3302" i="1" s="1"/>
  <c r="E3302" i="1"/>
  <c r="E3301" i="1"/>
  <c r="F3301" i="1" s="1"/>
  <c r="G3301" i="1" s="1"/>
  <c r="F3300" i="1"/>
  <c r="G3300" i="1" s="1"/>
  <c r="E3300" i="1"/>
  <c r="G3299" i="1"/>
  <c r="F3299" i="1"/>
  <c r="E3299" i="1"/>
  <c r="F3298" i="1"/>
  <c r="G3298" i="1" s="1"/>
  <c r="E3298" i="1"/>
  <c r="G3297" i="1"/>
  <c r="F3297" i="1"/>
  <c r="E3297" i="1"/>
  <c r="G3296" i="1"/>
  <c r="E3296" i="1"/>
  <c r="F3296" i="1" s="1"/>
  <c r="E3295" i="1"/>
  <c r="F3295" i="1" s="1"/>
  <c r="G3295" i="1" s="1"/>
  <c r="F3294" i="1"/>
  <c r="G3294" i="1" s="1"/>
  <c r="E3294" i="1"/>
  <c r="E3293" i="1"/>
  <c r="F3293" i="1" s="1"/>
  <c r="G3293" i="1" s="1"/>
  <c r="F3292" i="1"/>
  <c r="G3292" i="1" s="1"/>
  <c r="E3292" i="1"/>
  <c r="F3291" i="1"/>
  <c r="G3291" i="1" s="1"/>
  <c r="E3291" i="1"/>
  <c r="F3290" i="1"/>
  <c r="G3290" i="1" s="1"/>
  <c r="E3290" i="1"/>
  <c r="F3289" i="1"/>
  <c r="G3289" i="1" s="1"/>
  <c r="E3289" i="1"/>
  <c r="E3288" i="1"/>
  <c r="F3288" i="1" s="1"/>
  <c r="G3288" i="1" s="1"/>
  <c r="E3287" i="1"/>
  <c r="F3287" i="1" s="1"/>
  <c r="G3287" i="1" s="1"/>
  <c r="E3286" i="1"/>
  <c r="F3286" i="1" s="1"/>
  <c r="G3286" i="1" s="1"/>
  <c r="E3285" i="1"/>
  <c r="F3285" i="1" s="1"/>
  <c r="G3285" i="1" s="1"/>
  <c r="E3284" i="1"/>
  <c r="F3284" i="1" s="1"/>
  <c r="G3284" i="1" s="1"/>
  <c r="F3283" i="1"/>
  <c r="G3283" i="1" s="1"/>
  <c r="E3283" i="1"/>
  <c r="F3282" i="1"/>
  <c r="G3282" i="1" s="1"/>
  <c r="E3282" i="1"/>
  <c r="E3281" i="1"/>
  <c r="F3281" i="1" s="1"/>
  <c r="G3281" i="1" s="1"/>
  <c r="E3280" i="1"/>
  <c r="F3280" i="1" s="1"/>
  <c r="G3280" i="1" s="1"/>
  <c r="G3279" i="1"/>
  <c r="E3279" i="1"/>
  <c r="F3279" i="1" s="1"/>
  <c r="E3278" i="1"/>
  <c r="F3278" i="1" s="1"/>
  <c r="G3278" i="1" s="1"/>
  <c r="E3277" i="1"/>
  <c r="F3277" i="1" s="1"/>
  <c r="G3277" i="1" s="1"/>
  <c r="E3276" i="1"/>
  <c r="F3276" i="1" s="1"/>
  <c r="G3276" i="1" s="1"/>
  <c r="G3275" i="1"/>
  <c r="F3275" i="1"/>
  <c r="E3275" i="1"/>
  <c r="F3274" i="1"/>
  <c r="G3274" i="1" s="1"/>
  <c r="E3274" i="1"/>
  <c r="G3273" i="1"/>
  <c r="E3273" i="1"/>
  <c r="F3273" i="1" s="1"/>
  <c r="G3272" i="1"/>
  <c r="E3272" i="1"/>
  <c r="F3272" i="1" s="1"/>
  <c r="G3271" i="1"/>
  <c r="E3271" i="1"/>
  <c r="F3271" i="1" s="1"/>
  <c r="F3270" i="1"/>
  <c r="G3270" i="1" s="1"/>
  <c r="E3270" i="1"/>
  <c r="E3269" i="1"/>
  <c r="F3269" i="1" s="1"/>
  <c r="G3269" i="1" s="1"/>
  <c r="F3268" i="1"/>
  <c r="G3268" i="1" s="1"/>
  <c r="E3268" i="1"/>
  <c r="G3267" i="1"/>
  <c r="F3267" i="1"/>
  <c r="E3267" i="1"/>
  <c r="F3266" i="1"/>
  <c r="G3266" i="1" s="1"/>
  <c r="E3266" i="1"/>
  <c r="G3265" i="1"/>
  <c r="F3265" i="1"/>
  <c r="E3265" i="1"/>
  <c r="G3264" i="1"/>
  <c r="E3264" i="1"/>
  <c r="F3264" i="1" s="1"/>
  <c r="E3263" i="1"/>
  <c r="F3263" i="1" s="1"/>
  <c r="G3263" i="1" s="1"/>
  <c r="F3262" i="1"/>
  <c r="G3262" i="1" s="1"/>
  <c r="E3262" i="1"/>
  <c r="E3261" i="1"/>
  <c r="F3261" i="1" s="1"/>
  <c r="G3261" i="1" s="1"/>
  <c r="F3260" i="1"/>
  <c r="G3260" i="1" s="1"/>
  <c r="E3260" i="1"/>
  <c r="F3259" i="1"/>
  <c r="G3259" i="1" s="1"/>
  <c r="E3259" i="1"/>
  <c r="F3258" i="1"/>
  <c r="G3258" i="1" s="1"/>
  <c r="E3258" i="1"/>
  <c r="F3257" i="1"/>
  <c r="G3257" i="1" s="1"/>
  <c r="E3257" i="1"/>
  <c r="E3256" i="1"/>
  <c r="F3256" i="1" s="1"/>
  <c r="G3256" i="1" s="1"/>
  <c r="E3255" i="1"/>
  <c r="F3255" i="1" s="1"/>
  <c r="G3255" i="1" s="1"/>
  <c r="E3254" i="1"/>
  <c r="F3254" i="1" s="1"/>
  <c r="G3254" i="1" s="1"/>
  <c r="E3253" i="1"/>
  <c r="F3253" i="1" s="1"/>
  <c r="G3253" i="1" s="1"/>
  <c r="E3252" i="1"/>
  <c r="F3252" i="1" s="1"/>
  <c r="G3252" i="1" s="1"/>
  <c r="F3251" i="1"/>
  <c r="G3251" i="1" s="1"/>
  <c r="E3251" i="1"/>
  <c r="F3250" i="1"/>
  <c r="G3250" i="1" s="1"/>
  <c r="E3250" i="1"/>
  <c r="E3249" i="1"/>
  <c r="F3249" i="1" s="1"/>
  <c r="G3249" i="1" s="1"/>
  <c r="E3248" i="1"/>
  <c r="F3248" i="1" s="1"/>
  <c r="G3248" i="1" s="1"/>
  <c r="G3247" i="1"/>
  <c r="E3247" i="1"/>
  <c r="F3247" i="1" s="1"/>
  <c r="E3246" i="1"/>
  <c r="F3246" i="1" s="1"/>
  <c r="G3246" i="1" s="1"/>
  <c r="E3245" i="1"/>
  <c r="F3245" i="1" s="1"/>
  <c r="G3245" i="1" s="1"/>
  <c r="E3244" i="1"/>
  <c r="F3244" i="1" s="1"/>
  <c r="G3244" i="1" s="1"/>
  <c r="G3243" i="1"/>
  <c r="F3243" i="1"/>
  <c r="E3243" i="1"/>
  <c r="F3242" i="1"/>
  <c r="G3242" i="1" s="1"/>
  <c r="E3242" i="1"/>
  <c r="G3241" i="1"/>
  <c r="E3241" i="1"/>
  <c r="F3241" i="1" s="1"/>
  <c r="G3240" i="1"/>
  <c r="E3240" i="1"/>
  <c r="F3240" i="1" s="1"/>
  <c r="G3239" i="1"/>
  <c r="E3239" i="1"/>
  <c r="F3239" i="1" s="1"/>
  <c r="F3238" i="1"/>
  <c r="G3238" i="1" s="1"/>
  <c r="E3238" i="1"/>
  <c r="E3237" i="1"/>
  <c r="F3237" i="1" s="1"/>
  <c r="G3237" i="1" s="1"/>
  <c r="F3236" i="1"/>
  <c r="G3236" i="1" s="1"/>
  <c r="E3236" i="1"/>
  <c r="G3235" i="1"/>
  <c r="F3235" i="1"/>
  <c r="E3235" i="1"/>
  <c r="F3234" i="1"/>
  <c r="G3234" i="1" s="1"/>
  <c r="E3234" i="1"/>
  <c r="G3233" i="1"/>
  <c r="F3233" i="1"/>
  <c r="E3233" i="1"/>
  <c r="G3232" i="1"/>
  <c r="E3232" i="1"/>
  <c r="F3232" i="1" s="1"/>
  <c r="E3231" i="1"/>
  <c r="F3231" i="1" s="1"/>
  <c r="G3231" i="1" s="1"/>
  <c r="F3230" i="1"/>
  <c r="G3230" i="1" s="1"/>
  <c r="E3230" i="1"/>
  <c r="E3229" i="1"/>
  <c r="F3229" i="1" s="1"/>
  <c r="G3229" i="1" s="1"/>
  <c r="F3228" i="1"/>
  <c r="G3228" i="1" s="1"/>
  <c r="E3228" i="1"/>
  <c r="F3227" i="1"/>
  <c r="G3227" i="1" s="1"/>
  <c r="E3227" i="1"/>
  <c r="F3226" i="1"/>
  <c r="G3226" i="1" s="1"/>
  <c r="E3226" i="1"/>
  <c r="F3225" i="1"/>
  <c r="G3225" i="1" s="1"/>
  <c r="E3225" i="1"/>
  <c r="E3224" i="1"/>
  <c r="F3224" i="1" s="1"/>
  <c r="G3224" i="1" s="1"/>
  <c r="E3223" i="1"/>
  <c r="F3223" i="1" s="1"/>
  <c r="G3223" i="1" s="1"/>
  <c r="E3222" i="1"/>
  <c r="F3222" i="1" s="1"/>
  <c r="G3222" i="1" s="1"/>
  <c r="E3221" i="1"/>
  <c r="F3221" i="1" s="1"/>
  <c r="G3221" i="1" s="1"/>
  <c r="E3220" i="1"/>
  <c r="F3220" i="1" s="1"/>
  <c r="G3220" i="1" s="1"/>
  <c r="F3219" i="1"/>
  <c r="G3219" i="1" s="1"/>
  <c r="E3219" i="1"/>
  <c r="F3218" i="1"/>
  <c r="G3218" i="1" s="1"/>
  <c r="E3218" i="1"/>
  <c r="F3217" i="1"/>
  <c r="G3217" i="1" s="1"/>
  <c r="E3217" i="1"/>
  <c r="G3216" i="1"/>
  <c r="F3216" i="1"/>
  <c r="E3216" i="1"/>
  <c r="G3215" i="1"/>
  <c r="E3215" i="1"/>
  <c r="F3215" i="1" s="1"/>
  <c r="F3214" i="1"/>
  <c r="G3214" i="1" s="1"/>
  <c r="E3214" i="1"/>
  <c r="G3213" i="1"/>
  <c r="F3213" i="1"/>
  <c r="E3213" i="1"/>
  <c r="F3212" i="1"/>
  <c r="G3212" i="1" s="1"/>
  <c r="E3212" i="1"/>
  <c r="F3211" i="1"/>
  <c r="G3211" i="1" s="1"/>
  <c r="E3211" i="1"/>
  <c r="G3210" i="1"/>
  <c r="F3210" i="1"/>
  <c r="E3210" i="1"/>
  <c r="E3209" i="1"/>
  <c r="F3209" i="1" s="1"/>
  <c r="G3209" i="1" s="1"/>
  <c r="E3208" i="1"/>
  <c r="F3208" i="1" s="1"/>
  <c r="G3208" i="1" s="1"/>
  <c r="G3207" i="1"/>
  <c r="E3207" i="1"/>
  <c r="F3207" i="1" s="1"/>
  <c r="E3206" i="1"/>
  <c r="F3206" i="1" s="1"/>
  <c r="G3206" i="1" s="1"/>
  <c r="E3205" i="1"/>
  <c r="F3205" i="1" s="1"/>
  <c r="G3205" i="1" s="1"/>
  <c r="F3204" i="1"/>
  <c r="G3204" i="1" s="1"/>
  <c r="E3204" i="1"/>
  <c r="E3203" i="1"/>
  <c r="F3203" i="1" s="1"/>
  <c r="G3203" i="1" s="1"/>
  <c r="G3202" i="1"/>
  <c r="F3202" i="1"/>
  <c r="E3202" i="1"/>
  <c r="E3201" i="1"/>
  <c r="F3201" i="1" s="1"/>
  <c r="G3201" i="1" s="1"/>
  <c r="E3200" i="1"/>
  <c r="F3200" i="1" s="1"/>
  <c r="G3200" i="1" s="1"/>
  <c r="E3199" i="1"/>
  <c r="F3199" i="1" s="1"/>
  <c r="G3199" i="1" s="1"/>
  <c r="E3198" i="1"/>
  <c r="F3198" i="1" s="1"/>
  <c r="G3198" i="1" s="1"/>
  <c r="E3197" i="1"/>
  <c r="F3197" i="1" s="1"/>
  <c r="G3197" i="1" s="1"/>
  <c r="E3196" i="1"/>
  <c r="F3196" i="1" s="1"/>
  <c r="G3196" i="1" s="1"/>
  <c r="E3195" i="1"/>
  <c r="F3195" i="1" s="1"/>
  <c r="G3195" i="1" s="1"/>
  <c r="F3194" i="1"/>
  <c r="G3194" i="1" s="1"/>
  <c r="E3194" i="1"/>
  <c r="F3193" i="1"/>
  <c r="G3193" i="1" s="1"/>
  <c r="E3193" i="1"/>
  <c r="F3192" i="1"/>
  <c r="G3192" i="1" s="1"/>
  <c r="E3192" i="1"/>
  <c r="E3191" i="1"/>
  <c r="F3191" i="1" s="1"/>
  <c r="G3191" i="1" s="1"/>
  <c r="F3190" i="1"/>
  <c r="G3190" i="1" s="1"/>
  <c r="E3190" i="1"/>
  <c r="F3189" i="1"/>
  <c r="G3189" i="1" s="1"/>
  <c r="E3189" i="1"/>
  <c r="E3188" i="1"/>
  <c r="F3188" i="1" s="1"/>
  <c r="G3188" i="1" s="1"/>
  <c r="F3187" i="1"/>
  <c r="G3187" i="1" s="1"/>
  <c r="E3187" i="1"/>
  <c r="F3186" i="1"/>
  <c r="G3186" i="1" s="1"/>
  <c r="E3186" i="1"/>
  <c r="F3185" i="1"/>
  <c r="G3185" i="1" s="1"/>
  <c r="E3185" i="1"/>
  <c r="G3184" i="1"/>
  <c r="F3184" i="1"/>
  <c r="E3184" i="1"/>
  <c r="G3183" i="1"/>
  <c r="E3183" i="1"/>
  <c r="F3183" i="1" s="1"/>
  <c r="F3182" i="1"/>
  <c r="G3182" i="1" s="1"/>
  <c r="E3182" i="1"/>
  <c r="G3181" i="1"/>
  <c r="F3181" i="1"/>
  <c r="E3181" i="1"/>
  <c r="F3180" i="1"/>
  <c r="G3180" i="1" s="1"/>
  <c r="E3180" i="1"/>
  <c r="F3179" i="1"/>
  <c r="G3179" i="1" s="1"/>
  <c r="E3179" i="1"/>
  <c r="G3178" i="1"/>
  <c r="F3178" i="1"/>
  <c r="E3178" i="1"/>
  <c r="E3177" i="1"/>
  <c r="F3177" i="1" s="1"/>
  <c r="G3177" i="1" s="1"/>
  <c r="E3176" i="1"/>
  <c r="F3176" i="1" s="1"/>
  <c r="G3176" i="1" s="1"/>
  <c r="G3175" i="1"/>
  <c r="E3175" i="1"/>
  <c r="F3175" i="1" s="1"/>
  <c r="E3174" i="1"/>
  <c r="F3174" i="1" s="1"/>
  <c r="G3174" i="1" s="1"/>
  <c r="E3173" i="1"/>
  <c r="F3173" i="1" s="1"/>
  <c r="G3173" i="1" s="1"/>
  <c r="F3172" i="1"/>
  <c r="G3172" i="1" s="1"/>
  <c r="E3172" i="1"/>
  <c r="E3171" i="1"/>
  <c r="F3171" i="1" s="1"/>
  <c r="G3171" i="1" s="1"/>
  <c r="G3170" i="1"/>
  <c r="F3170" i="1"/>
  <c r="E3170" i="1"/>
  <c r="E3169" i="1"/>
  <c r="F3169" i="1" s="1"/>
  <c r="G3169" i="1" s="1"/>
  <c r="E3168" i="1"/>
  <c r="F3168" i="1" s="1"/>
  <c r="G3168" i="1" s="1"/>
  <c r="E3167" i="1"/>
  <c r="F3167" i="1" s="1"/>
  <c r="G3167" i="1" s="1"/>
  <c r="E3166" i="1"/>
  <c r="F3166" i="1" s="1"/>
  <c r="G3166" i="1" s="1"/>
  <c r="E3165" i="1"/>
  <c r="F3165" i="1" s="1"/>
  <c r="G3165" i="1" s="1"/>
  <c r="E3164" i="1"/>
  <c r="F3164" i="1" s="1"/>
  <c r="G3164" i="1" s="1"/>
  <c r="E3163" i="1"/>
  <c r="F3163" i="1" s="1"/>
  <c r="G3163" i="1" s="1"/>
  <c r="F3162" i="1"/>
  <c r="G3162" i="1" s="1"/>
  <c r="E3162" i="1"/>
  <c r="F3161" i="1"/>
  <c r="G3161" i="1" s="1"/>
  <c r="E3161" i="1"/>
  <c r="F3160" i="1"/>
  <c r="G3160" i="1" s="1"/>
  <c r="E3160" i="1"/>
  <c r="E3159" i="1"/>
  <c r="F3159" i="1" s="1"/>
  <c r="G3159" i="1" s="1"/>
  <c r="F3158" i="1"/>
  <c r="G3158" i="1" s="1"/>
  <c r="E3158" i="1"/>
  <c r="F3157" i="1"/>
  <c r="G3157" i="1" s="1"/>
  <c r="E3157" i="1"/>
  <c r="E3156" i="1"/>
  <c r="F3156" i="1" s="1"/>
  <c r="G3156" i="1" s="1"/>
  <c r="F3155" i="1"/>
  <c r="G3155" i="1" s="1"/>
  <c r="E3155" i="1"/>
  <c r="F3154" i="1"/>
  <c r="G3154" i="1" s="1"/>
  <c r="E3154" i="1"/>
  <c r="F3153" i="1"/>
  <c r="G3153" i="1" s="1"/>
  <c r="E3153" i="1"/>
  <c r="G3152" i="1"/>
  <c r="F3152" i="1"/>
  <c r="E3152" i="1"/>
  <c r="G3151" i="1"/>
  <c r="E3151" i="1"/>
  <c r="F3151" i="1" s="1"/>
  <c r="F3150" i="1"/>
  <c r="G3150" i="1" s="1"/>
  <c r="E3150" i="1"/>
  <c r="G3149" i="1"/>
  <c r="F3149" i="1"/>
  <c r="E3149" i="1"/>
  <c r="F3148" i="1"/>
  <c r="G3148" i="1" s="1"/>
  <c r="E3148" i="1"/>
  <c r="F3147" i="1"/>
  <c r="G3147" i="1" s="1"/>
  <c r="E3147" i="1"/>
  <c r="G3146" i="1"/>
  <c r="F3146" i="1"/>
  <c r="E3146" i="1"/>
  <c r="E3145" i="1"/>
  <c r="F3145" i="1" s="1"/>
  <c r="G3145" i="1" s="1"/>
  <c r="E3144" i="1"/>
  <c r="F3144" i="1" s="1"/>
  <c r="G3144" i="1" s="1"/>
  <c r="G3143" i="1"/>
  <c r="E3143" i="1"/>
  <c r="F3143" i="1" s="1"/>
  <c r="E3142" i="1"/>
  <c r="F3142" i="1" s="1"/>
  <c r="G3142" i="1" s="1"/>
  <c r="E3141" i="1"/>
  <c r="F3141" i="1" s="1"/>
  <c r="G3141" i="1" s="1"/>
  <c r="F3140" i="1"/>
  <c r="G3140" i="1" s="1"/>
  <c r="E3140" i="1"/>
  <c r="E3139" i="1"/>
  <c r="F3139" i="1" s="1"/>
  <c r="G3139" i="1" s="1"/>
  <c r="G3138" i="1"/>
  <c r="F3138" i="1"/>
  <c r="E3138" i="1"/>
  <c r="E3137" i="1"/>
  <c r="F3137" i="1" s="1"/>
  <c r="G3137" i="1" s="1"/>
  <c r="E3136" i="1"/>
  <c r="F3136" i="1" s="1"/>
  <c r="G3136" i="1" s="1"/>
  <c r="E3135" i="1"/>
  <c r="F3135" i="1" s="1"/>
  <c r="G3135" i="1" s="1"/>
  <c r="E3134" i="1"/>
  <c r="F3134" i="1" s="1"/>
  <c r="G3134" i="1" s="1"/>
  <c r="E3133" i="1"/>
  <c r="F3133" i="1" s="1"/>
  <c r="G3133" i="1" s="1"/>
  <c r="E3132" i="1"/>
  <c r="F3132" i="1" s="1"/>
  <c r="G3132" i="1" s="1"/>
  <c r="E3131" i="1"/>
  <c r="F3131" i="1" s="1"/>
  <c r="G3131" i="1" s="1"/>
  <c r="F3130" i="1"/>
  <c r="G3130" i="1" s="1"/>
  <c r="E3130" i="1"/>
  <c r="F3129" i="1"/>
  <c r="G3129" i="1" s="1"/>
  <c r="E3129" i="1"/>
  <c r="F3128" i="1"/>
  <c r="G3128" i="1" s="1"/>
  <c r="E3128" i="1"/>
  <c r="E3127" i="1"/>
  <c r="F3127" i="1" s="1"/>
  <c r="G3127" i="1" s="1"/>
  <c r="F3126" i="1"/>
  <c r="G3126" i="1" s="1"/>
  <c r="E3126" i="1"/>
  <c r="F3125" i="1"/>
  <c r="G3125" i="1" s="1"/>
  <c r="E3125" i="1"/>
  <c r="E3124" i="1"/>
  <c r="F3124" i="1" s="1"/>
  <c r="G3124" i="1" s="1"/>
  <c r="F3123" i="1"/>
  <c r="G3123" i="1" s="1"/>
  <c r="E3123" i="1"/>
  <c r="F3122" i="1"/>
  <c r="G3122" i="1" s="1"/>
  <c r="E3122" i="1"/>
  <c r="F3121" i="1"/>
  <c r="G3121" i="1" s="1"/>
  <c r="E3121" i="1"/>
  <c r="G3120" i="1"/>
  <c r="F3120" i="1"/>
  <c r="E3120" i="1"/>
  <c r="G3119" i="1"/>
  <c r="E3119" i="1"/>
  <c r="F3119" i="1" s="1"/>
  <c r="F3118" i="1"/>
  <c r="G3118" i="1" s="1"/>
  <c r="E3118" i="1"/>
  <c r="G3117" i="1"/>
  <c r="F3117" i="1"/>
  <c r="E3117" i="1"/>
  <c r="F3116" i="1"/>
  <c r="G3116" i="1" s="1"/>
  <c r="E3116" i="1"/>
  <c r="F3115" i="1"/>
  <c r="G3115" i="1" s="1"/>
  <c r="E3115" i="1"/>
  <c r="G3114" i="1"/>
  <c r="F3114" i="1"/>
  <c r="E3114" i="1"/>
  <c r="E3113" i="1"/>
  <c r="F3113" i="1" s="1"/>
  <c r="G3113" i="1" s="1"/>
  <c r="E3112" i="1"/>
  <c r="F3112" i="1" s="1"/>
  <c r="G3112" i="1" s="1"/>
  <c r="G3111" i="1"/>
  <c r="E3111" i="1"/>
  <c r="F3111" i="1" s="1"/>
  <c r="E3110" i="1"/>
  <c r="F3110" i="1" s="1"/>
  <c r="G3110" i="1" s="1"/>
  <c r="E3109" i="1"/>
  <c r="F3109" i="1" s="1"/>
  <c r="G3109" i="1" s="1"/>
  <c r="F3108" i="1"/>
  <c r="G3108" i="1" s="1"/>
  <c r="E3108" i="1"/>
  <c r="E3107" i="1"/>
  <c r="F3107" i="1" s="1"/>
  <c r="G3107" i="1" s="1"/>
  <c r="G3106" i="1"/>
  <c r="F3106" i="1"/>
  <c r="E3106" i="1"/>
  <c r="E3105" i="1"/>
  <c r="F3105" i="1" s="1"/>
  <c r="G3105" i="1" s="1"/>
  <c r="E3104" i="1"/>
  <c r="F3104" i="1" s="1"/>
  <c r="G3104" i="1" s="1"/>
  <c r="E3103" i="1"/>
  <c r="F3103" i="1" s="1"/>
  <c r="G3103" i="1" s="1"/>
  <c r="E3102" i="1"/>
  <c r="F3102" i="1" s="1"/>
  <c r="G3102" i="1" s="1"/>
  <c r="E3101" i="1"/>
  <c r="F3101" i="1" s="1"/>
  <c r="G3101" i="1" s="1"/>
  <c r="E3100" i="1"/>
  <c r="F3100" i="1" s="1"/>
  <c r="G3100" i="1" s="1"/>
  <c r="E3099" i="1"/>
  <c r="F3099" i="1" s="1"/>
  <c r="G3099" i="1" s="1"/>
  <c r="F3098" i="1"/>
  <c r="G3098" i="1" s="1"/>
  <c r="E3098" i="1"/>
  <c r="F3097" i="1"/>
  <c r="G3097" i="1" s="1"/>
  <c r="E3097" i="1"/>
  <c r="F3096" i="1"/>
  <c r="G3096" i="1" s="1"/>
  <c r="E3096" i="1"/>
  <c r="E3095" i="1"/>
  <c r="F3095" i="1" s="1"/>
  <c r="G3095" i="1" s="1"/>
  <c r="F3094" i="1"/>
  <c r="G3094" i="1" s="1"/>
  <c r="E3094" i="1"/>
  <c r="F3093" i="1"/>
  <c r="G3093" i="1" s="1"/>
  <c r="E3093" i="1"/>
  <c r="E3092" i="1"/>
  <c r="F3092" i="1" s="1"/>
  <c r="G3092" i="1" s="1"/>
  <c r="F3091" i="1"/>
  <c r="G3091" i="1" s="1"/>
  <c r="E3091" i="1"/>
  <c r="F3090" i="1"/>
  <c r="G3090" i="1" s="1"/>
  <c r="E3090" i="1"/>
  <c r="F3089" i="1"/>
  <c r="G3089" i="1" s="1"/>
  <c r="E3089" i="1"/>
  <c r="G3088" i="1"/>
  <c r="F3088" i="1"/>
  <c r="E3088" i="1"/>
  <c r="G3087" i="1"/>
  <c r="E3087" i="1"/>
  <c r="F3087" i="1" s="1"/>
  <c r="F3086" i="1"/>
  <c r="G3086" i="1" s="1"/>
  <c r="E3086" i="1"/>
  <c r="G3085" i="1"/>
  <c r="F3085" i="1"/>
  <c r="E3085" i="1"/>
  <c r="F3084" i="1"/>
  <c r="G3084" i="1" s="1"/>
  <c r="E3084" i="1"/>
  <c r="F3083" i="1"/>
  <c r="G3083" i="1" s="1"/>
  <c r="E3083" i="1"/>
  <c r="G3082" i="1"/>
  <c r="F3082" i="1"/>
  <c r="E3082" i="1"/>
  <c r="E3081" i="1"/>
  <c r="F3081" i="1" s="1"/>
  <c r="G3081" i="1" s="1"/>
  <c r="E3080" i="1"/>
  <c r="F3080" i="1" s="1"/>
  <c r="G3080" i="1" s="1"/>
  <c r="G3079" i="1"/>
  <c r="E3079" i="1"/>
  <c r="F3079" i="1" s="1"/>
  <c r="E3078" i="1"/>
  <c r="F3078" i="1" s="1"/>
  <c r="G3078" i="1" s="1"/>
  <c r="E3077" i="1"/>
  <c r="F3077" i="1" s="1"/>
  <c r="G3077" i="1" s="1"/>
  <c r="F3076" i="1"/>
  <c r="G3076" i="1" s="1"/>
  <c r="E3076" i="1"/>
  <c r="E3075" i="1"/>
  <c r="F3075" i="1" s="1"/>
  <c r="G3075" i="1" s="1"/>
  <c r="G3074" i="1"/>
  <c r="F3074" i="1"/>
  <c r="E3074" i="1"/>
  <c r="E3073" i="1"/>
  <c r="F3073" i="1" s="1"/>
  <c r="G3073" i="1" s="1"/>
  <c r="E3072" i="1"/>
  <c r="F3072" i="1" s="1"/>
  <c r="G3072" i="1" s="1"/>
  <c r="E3071" i="1"/>
  <c r="F3071" i="1" s="1"/>
  <c r="G3071" i="1" s="1"/>
  <c r="E3070" i="1"/>
  <c r="F3070" i="1" s="1"/>
  <c r="G3070" i="1" s="1"/>
  <c r="E3069" i="1"/>
  <c r="F3069" i="1" s="1"/>
  <c r="G3069" i="1" s="1"/>
  <c r="E3068" i="1"/>
  <c r="F3068" i="1" s="1"/>
  <c r="G3068" i="1" s="1"/>
  <c r="E3067" i="1"/>
  <c r="F3067" i="1" s="1"/>
  <c r="G3067" i="1" s="1"/>
  <c r="F3066" i="1"/>
  <c r="G3066" i="1" s="1"/>
  <c r="E3066" i="1"/>
  <c r="F3065" i="1"/>
  <c r="G3065" i="1" s="1"/>
  <c r="E3065" i="1"/>
  <c r="F3064" i="1"/>
  <c r="G3064" i="1" s="1"/>
  <c r="E3064" i="1"/>
  <c r="E3063" i="1"/>
  <c r="F3063" i="1" s="1"/>
  <c r="G3063" i="1" s="1"/>
  <c r="F3062" i="1"/>
  <c r="G3062" i="1" s="1"/>
  <c r="E3062" i="1"/>
  <c r="F3061" i="1"/>
  <c r="G3061" i="1" s="1"/>
  <c r="E3061" i="1"/>
  <c r="E3060" i="1"/>
  <c r="F3060" i="1" s="1"/>
  <c r="G3060" i="1" s="1"/>
  <c r="F3059" i="1"/>
  <c r="G3059" i="1" s="1"/>
  <c r="E3059" i="1"/>
  <c r="F3058" i="1"/>
  <c r="G3058" i="1" s="1"/>
  <c r="E3058" i="1"/>
  <c r="F3057" i="1"/>
  <c r="G3057" i="1" s="1"/>
  <c r="E3057" i="1"/>
  <c r="G3056" i="1"/>
  <c r="F3056" i="1"/>
  <c r="E3056" i="1"/>
  <c r="G3055" i="1"/>
  <c r="E3055" i="1"/>
  <c r="F3055" i="1" s="1"/>
  <c r="F3054" i="1"/>
  <c r="G3054" i="1" s="1"/>
  <c r="E3054" i="1"/>
  <c r="G3053" i="1"/>
  <c r="F3053" i="1"/>
  <c r="E3053" i="1"/>
  <c r="F3052" i="1"/>
  <c r="G3052" i="1" s="1"/>
  <c r="E3052" i="1"/>
  <c r="F3051" i="1"/>
  <c r="G3051" i="1" s="1"/>
  <c r="E3051" i="1"/>
  <c r="G3050" i="1"/>
  <c r="F3050" i="1"/>
  <c r="E3050" i="1"/>
  <c r="E3049" i="1"/>
  <c r="F3049" i="1" s="1"/>
  <c r="G3049" i="1" s="1"/>
  <c r="E3048" i="1"/>
  <c r="F3048" i="1" s="1"/>
  <c r="G3048" i="1" s="1"/>
  <c r="G3047" i="1"/>
  <c r="E3047" i="1"/>
  <c r="F3047" i="1" s="1"/>
  <c r="E3046" i="1"/>
  <c r="F3046" i="1" s="1"/>
  <c r="G3046" i="1" s="1"/>
  <c r="E3045" i="1"/>
  <c r="F3045" i="1" s="1"/>
  <c r="G3045" i="1" s="1"/>
  <c r="F3044" i="1"/>
  <c r="G3044" i="1" s="1"/>
  <c r="E3044" i="1"/>
  <c r="E3043" i="1"/>
  <c r="F3043" i="1" s="1"/>
  <c r="G3043" i="1" s="1"/>
  <c r="G3042" i="1"/>
  <c r="F3042" i="1"/>
  <c r="E3042" i="1"/>
  <c r="E3041" i="1"/>
  <c r="F3041" i="1" s="1"/>
  <c r="G3041" i="1" s="1"/>
  <c r="E3040" i="1"/>
  <c r="F3040" i="1" s="1"/>
  <c r="G3040" i="1" s="1"/>
  <c r="E3039" i="1"/>
  <c r="F3039" i="1" s="1"/>
  <c r="G3039" i="1" s="1"/>
  <c r="E3038" i="1"/>
  <c r="F3038" i="1" s="1"/>
  <c r="G3038" i="1" s="1"/>
  <c r="E3037" i="1"/>
  <c r="F3037" i="1" s="1"/>
  <c r="G3037" i="1" s="1"/>
  <c r="E3036" i="1"/>
  <c r="F3036" i="1" s="1"/>
  <c r="G3036" i="1" s="1"/>
  <c r="E3035" i="1"/>
  <c r="F3035" i="1" s="1"/>
  <c r="G3035" i="1" s="1"/>
  <c r="F3034" i="1"/>
  <c r="G3034" i="1" s="1"/>
  <c r="E3034" i="1"/>
  <c r="F3033" i="1"/>
  <c r="G3033" i="1" s="1"/>
  <c r="E3033" i="1"/>
  <c r="F3032" i="1"/>
  <c r="G3032" i="1" s="1"/>
  <c r="E3032" i="1"/>
  <c r="E3031" i="1"/>
  <c r="F3031" i="1" s="1"/>
  <c r="G3031" i="1" s="1"/>
  <c r="F3030" i="1"/>
  <c r="G3030" i="1" s="1"/>
  <c r="E3030" i="1"/>
  <c r="F3029" i="1"/>
  <c r="G3029" i="1" s="1"/>
  <c r="E3029" i="1"/>
  <c r="E3028" i="1"/>
  <c r="F3028" i="1" s="1"/>
  <c r="G3028" i="1" s="1"/>
  <c r="F3027" i="1"/>
  <c r="G3027" i="1" s="1"/>
  <c r="E3027" i="1"/>
  <c r="F3026" i="1"/>
  <c r="G3026" i="1" s="1"/>
  <c r="E3026" i="1"/>
  <c r="F3025" i="1"/>
  <c r="G3025" i="1" s="1"/>
  <c r="E3025" i="1"/>
  <c r="G3024" i="1"/>
  <c r="F3024" i="1"/>
  <c r="E3024" i="1"/>
  <c r="G3023" i="1"/>
  <c r="E3023" i="1"/>
  <c r="F3023" i="1" s="1"/>
  <c r="F3022" i="1"/>
  <c r="G3022" i="1" s="1"/>
  <c r="E3022" i="1"/>
  <c r="G3021" i="1"/>
  <c r="F3021" i="1"/>
  <c r="E3021" i="1"/>
  <c r="F3020" i="1"/>
  <c r="G3020" i="1" s="1"/>
  <c r="E3020" i="1"/>
  <c r="F3019" i="1"/>
  <c r="G3019" i="1" s="1"/>
  <c r="E3019" i="1"/>
  <c r="G3018" i="1"/>
  <c r="F3018" i="1"/>
  <c r="E3018" i="1"/>
  <c r="E3017" i="1"/>
  <c r="F3017" i="1" s="1"/>
  <c r="G3017" i="1" s="1"/>
  <c r="E3016" i="1"/>
  <c r="F3016" i="1" s="1"/>
  <c r="G3016" i="1" s="1"/>
  <c r="G3015" i="1"/>
  <c r="E3015" i="1"/>
  <c r="F3015" i="1" s="1"/>
  <c r="E3014" i="1"/>
  <c r="F3014" i="1" s="1"/>
  <c r="G3014" i="1" s="1"/>
  <c r="E3013" i="1"/>
  <c r="F3013" i="1" s="1"/>
  <c r="G3013" i="1" s="1"/>
  <c r="F3012" i="1"/>
  <c r="G3012" i="1" s="1"/>
  <c r="E3012" i="1"/>
  <c r="E3011" i="1"/>
  <c r="F3011" i="1" s="1"/>
  <c r="G3011" i="1" s="1"/>
  <c r="G3010" i="1"/>
  <c r="F3010" i="1"/>
  <c r="E3010" i="1"/>
  <c r="E3009" i="1"/>
  <c r="F3009" i="1" s="1"/>
  <c r="G3009" i="1" s="1"/>
  <c r="E3008" i="1"/>
  <c r="F3008" i="1" s="1"/>
  <c r="G3008" i="1" s="1"/>
  <c r="E3007" i="1"/>
  <c r="F3007" i="1" s="1"/>
  <c r="G3007" i="1" s="1"/>
  <c r="E3006" i="1"/>
  <c r="F3006" i="1" s="1"/>
  <c r="G3006" i="1" s="1"/>
  <c r="E3005" i="1"/>
  <c r="F3005" i="1" s="1"/>
  <c r="G3005" i="1" s="1"/>
  <c r="F3004" i="1"/>
  <c r="G3004" i="1" s="1"/>
  <c r="E3004" i="1"/>
  <c r="F3003" i="1"/>
  <c r="G3003" i="1" s="1"/>
  <c r="E3003" i="1"/>
  <c r="F3002" i="1"/>
  <c r="G3002" i="1" s="1"/>
  <c r="E3002" i="1"/>
  <c r="G3001" i="1"/>
  <c r="F3001" i="1"/>
  <c r="E3001" i="1"/>
  <c r="E3000" i="1"/>
  <c r="F3000" i="1" s="1"/>
  <c r="G3000" i="1" s="1"/>
  <c r="G2999" i="1"/>
  <c r="E2999" i="1"/>
  <c r="F2999" i="1" s="1"/>
  <c r="E2998" i="1"/>
  <c r="F2998" i="1" s="1"/>
  <c r="G2998" i="1" s="1"/>
  <c r="E2997" i="1"/>
  <c r="F2997" i="1" s="1"/>
  <c r="G2997" i="1" s="1"/>
  <c r="F2996" i="1"/>
  <c r="G2996" i="1" s="1"/>
  <c r="E2996" i="1"/>
  <c r="F2995" i="1"/>
  <c r="G2995" i="1" s="1"/>
  <c r="E2995" i="1"/>
  <c r="F2994" i="1"/>
  <c r="G2994" i="1" s="1"/>
  <c r="E2994" i="1"/>
  <c r="G2993" i="1"/>
  <c r="F2993" i="1"/>
  <c r="E2993" i="1"/>
  <c r="E2992" i="1"/>
  <c r="F2992" i="1" s="1"/>
  <c r="G2992" i="1" s="1"/>
  <c r="G2991" i="1"/>
  <c r="E2991" i="1"/>
  <c r="F2991" i="1" s="1"/>
  <c r="E2990" i="1"/>
  <c r="F2990" i="1" s="1"/>
  <c r="G2990" i="1" s="1"/>
  <c r="E2989" i="1"/>
  <c r="F2989" i="1" s="1"/>
  <c r="G2989" i="1" s="1"/>
  <c r="F2988" i="1"/>
  <c r="G2988" i="1" s="1"/>
  <c r="E2988" i="1"/>
  <c r="F2987" i="1"/>
  <c r="G2987" i="1" s="1"/>
  <c r="E2987" i="1"/>
  <c r="F2986" i="1"/>
  <c r="G2986" i="1" s="1"/>
  <c r="E2986" i="1"/>
  <c r="G2985" i="1"/>
  <c r="F2985" i="1"/>
  <c r="E2985" i="1"/>
  <c r="E2984" i="1"/>
  <c r="F2984" i="1" s="1"/>
  <c r="G2984" i="1" s="1"/>
  <c r="G2983" i="1"/>
  <c r="E2983" i="1"/>
  <c r="F2983" i="1" s="1"/>
  <c r="E2982" i="1"/>
  <c r="F2982" i="1" s="1"/>
  <c r="G2982" i="1" s="1"/>
  <c r="E2981" i="1"/>
  <c r="F2981" i="1" s="1"/>
  <c r="G2981" i="1" s="1"/>
  <c r="F2980" i="1"/>
  <c r="G2980" i="1" s="1"/>
  <c r="E2980" i="1"/>
  <c r="F2979" i="1"/>
  <c r="G2979" i="1" s="1"/>
  <c r="E2979" i="1"/>
  <c r="F2978" i="1"/>
  <c r="G2978" i="1" s="1"/>
  <c r="E2978" i="1"/>
  <c r="G2977" i="1"/>
  <c r="F2977" i="1"/>
  <c r="E2977" i="1"/>
  <c r="E2976" i="1"/>
  <c r="F2976" i="1" s="1"/>
  <c r="G2976" i="1" s="1"/>
  <c r="E2975" i="1"/>
  <c r="F2975" i="1" s="1"/>
  <c r="G2975" i="1" s="1"/>
  <c r="E2974" i="1"/>
  <c r="F2974" i="1" s="1"/>
  <c r="G2974" i="1" s="1"/>
  <c r="E2973" i="1"/>
  <c r="F2973" i="1" s="1"/>
  <c r="G2973" i="1" s="1"/>
  <c r="F2972" i="1"/>
  <c r="G2972" i="1" s="1"/>
  <c r="E2972" i="1"/>
  <c r="F2971" i="1"/>
  <c r="G2971" i="1" s="1"/>
  <c r="E2971" i="1"/>
  <c r="F2970" i="1"/>
  <c r="G2970" i="1" s="1"/>
  <c r="E2970" i="1"/>
  <c r="G2969" i="1"/>
  <c r="F2969" i="1"/>
  <c r="E2969" i="1"/>
  <c r="E2968" i="1"/>
  <c r="F2968" i="1" s="1"/>
  <c r="G2968" i="1" s="1"/>
  <c r="G2967" i="1"/>
  <c r="E2967" i="1"/>
  <c r="F2967" i="1" s="1"/>
  <c r="E2966" i="1"/>
  <c r="F2966" i="1" s="1"/>
  <c r="G2966" i="1" s="1"/>
  <c r="E2965" i="1"/>
  <c r="F2965" i="1" s="1"/>
  <c r="G2965" i="1" s="1"/>
  <c r="F2964" i="1"/>
  <c r="G2964" i="1" s="1"/>
  <c r="E2964" i="1"/>
  <c r="F2963" i="1"/>
  <c r="G2963" i="1" s="1"/>
  <c r="E2963" i="1"/>
  <c r="F2962" i="1"/>
  <c r="G2962" i="1" s="1"/>
  <c r="E2962" i="1"/>
  <c r="G2961" i="1"/>
  <c r="F2961" i="1"/>
  <c r="E2961" i="1"/>
  <c r="E2960" i="1"/>
  <c r="F2960" i="1" s="1"/>
  <c r="G2960" i="1" s="1"/>
  <c r="G2959" i="1"/>
  <c r="E2959" i="1"/>
  <c r="F2959" i="1" s="1"/>
  <c r="E2958" i="1"/>
  <c r="F2958" i="1" s="1"/>
  <c r="G2958" i="1" s="1"/>
  <c r="E2957" i="1"/>
  <c r="F2957" i="1" s="1"/>
  <c r="G2957" i="1" s="1"/>
  <c r="F2956" i="1"/>
  <c r="G2956" i="1" s="1"/>
  <c r="E2956" i="1"/>
  <c r="F2955" i="1"/>
  <c r="G2955" i="1" s="1"/>
  <c r="E2955" i="1"/>
  <c r="F2954" i="1"/>
  <c r="G2954" i="1" s="1"/>
  <c r="E2954" i="1"/>
  <c r="G2953" i="1"/>
  <c r="F2953" i="1"/>
  <c r="E2953" i="1"/>
  <c r="E2952" i="1"/>
  <c r="F2952" i="1" s="1"/>
  <c r="G2952" i="1" s="1"/>
  <c r="E2951" i="1"/>
  <c r="F2951" i="1" s="1"/>
  <c r="G2951" i="1" s="1"/>
  <c r="E2950" i="1"/>
  <c r="F2950" i="1" s="1"/>
  <c r="G2950" i="1" s="1"/>
  <c r="E2949" i="1"/>
  <c r="F2949" i="1" s="1"/>
  <c r="G2949" i="1" s="1"/>
  <c r="F2948" i="1"/>
  <c r="G2948" i="1" s="1"/>
  <c r="E2948" i="1"/>
  <c r="F2947" i="1"/>
  <c r="G2947" i="1" s="1"/>
  <c r="E2947" i="1"/>
  <c r="F2946" i="1"/>
  <c r="G2946" i="1" s="1"/>
  <c r="E2946" i="1"/>
  <c r="G2945" i="1"/>
  <c r="F2945" i="1"/>
  <c r="E2945" i="1"/>
  <c r="E2944" i="1"/>
  <c r="F2944" i="1" s="1"/>
  <c r="G2944" i="1" s="1"/>
  <c r="E2943" i="1"/>
  <c r="F2943" i="1" s="1"/>
  <c r="G2943" i="1" s="1"/>
  <c r="E2942" i="1"/>
  <c r="F2942" i="1" s="1"/>
  <c r="G2942" i="1" s="1"/>
  <c r="E2941" i="1"/>
  <c r="F2941" i="1" s="1"/>
  <c r="G2941" i="1" s="1"/>
  <c r="F2940" i="1"/>
  <c r="G2940" i="1" s="1"/>
  <c r="E2940" i="1"/>
  <c r="F2939" i="1"/>
  <c r="G2939" i="1" s="1"/>
  <c r="E2939" i="1"/>
  <c r="F2938" i="1"/>
  <c r="G2938" i="1" s="1"/>
  <c r="E2938" i="1"/>
  <c r="G2937" i="1"/>
  <c r="F2937" i="1"/>
  <c r="E2937" i="1"/>
  <c r="E2936" i="1"/>
  <c r="F2936" i="1" s="1"/>
  <c r="G2936" i="1" s="1"/>
  <c r="G2935" i="1"/>
  <c r="E2935" i="1"/>
  <c r="F2935" i="1" s="1"/>
  <c r="E2934" i="1"/>
  <c r="F2934" i="1" s="1"/>
  <c r="G2934" i="1" s="1"/>
  <c r="E2933" i="1"/>
  <c r="F2933" i="1" s="1"/>
  <c r="G2933" i="1" s="1"/>
  <c r="F2932" i="1"/>
  <c r="G2932" i="1" s="1"/>
  <c r="E2932" i="1"/>
  <c r="F2931" i="1"/>
  <c r="G2931" i="1" s="1"/>
  <c r="E2931" i="1"/>
  <c r="F2930" i="1"/>
  <c r="G2930" i="1" s="1"/>
  <c r="E2930" i="1"/>
  <c r="G2929" i="1"/>
  <c r="F2929" i="1"/>
  <c r="E2929" i="1"/>
  <c r="E2928" i="1"/>
  <c r="F2928" i="1" s="1"/>
  <c r="G2928" i="1" s="1"/>
  <c r="G2927" i="1"/>
  <c r="E2927" i="1"/>
  <c r="F2927" i="1" s="1"/>
  <c r="E2926" i="1"/>
  <c r="F2926" i="1" s="1"/>
  <c r="G2926" i="1" s="1"/>
  <c r="E2925" i="1"/>
  <c r="F2925" i="1" s="1"/>
  <c r="G2925" i="1" s="1"/>
  <c r="F2924" i="1"/>
  <c r="G2924" i="1" s="1"/>
  <c r="E2924" i="1"/>
  <c r="F2923" i="1"/>
  <c r="G2923" i="1" s="1"/>
  <c r="E2923" i="1"/>
  <c r="F2922" i="1"/>
  <c r="G2922" i="1" s="1"/>
  <c r="E2922" i="1"/>
  <c r="G2921" i="1"/>
  <c r="F2921" i="1"/>
  <c r="E2921" i="1"/>
  <c r="E2920" i="1"/>
  <c r="F2920" i="1" s="1"/>
  <c r="G2920" i="1" s="1"/>
  <c r="E2919" i="1"/>
  <c r="F2919" i="1" s="1"/>
  <c r="G2919" i="1" s="1"/>
  <c r="E2918" i="1"/>
  <c r="F2918" i="1" s="1"/>
  <c r="G2918" i="1" s="1"/>
  <c r="E2917" i="1"/>
  <c r="F2917" i="1" s="1"/>
  <c r="G2917" i="1" s="1"/>
  <c r="F2916" i="1"/>
  <c r="G2916" i="1" s="1"/>
  <c r="E2916" i="1"/>
  <c r="F2915" i="1"/>
  <c r="G2915" i="1" s="1"/>
  <c r="E2915" i="1"/>
  <c r="F2914" i="1"/>
  <c r="G2914" i="1" s="1"/>
  <c r="E2914" i="1"/>
  <c r="G2913" i="1"/>
  <c r="F2913" i="1"/>
  <c r="E2913" i="1"/>
  <c r="E2912" i="1"/>
  <c r="F2912" i="1" s="1"/>
  <c r="G2912" i="1" s="1"/>
  <c r="E2911" i="1"/>
  <c r="F2911" i="1" s="1"/>
  <c r="G2911" i="1" s="1"/>
  <c r="E2910" i="1"/>
  <c r="F2910" i="1" s="1"/>
  <c r="G2910" i="1" s="1"/>
  <c r="E2909" i="1"/>
  <c r="F2909" i="1" s="1"/>
  <c r="G2909" i="1" s="1"/>
  <c r="F2908" i="1"/>
  <c r="G2908" i="1" s="1"/>
  <c r="E2908" i="1"/>
  <c r="F2907" i="1"/>
  <c r="G2907" i="1" s="1"/>
  <c r="E2907" i="1"/>
  <c r="F2906" i="1"/>
  <c r="G2906" i="1" s="1"/>
  <c r="E2906" i="1"/>
  <c r="G2905" i="1"/>
  <c r="F2905" i="1"/>
  <c r="E2905" i="1"/>
  <c r="E2904" i="1"/>
  <c r="F2904" i="1" s="1"/>
  <c r="G2904" i="1" s="1"/>
  <c r="G2903" i="1"/>
  <c r="E2903" i="1"/>
  <c r="F2903" i="1" s="1"/>
  <c r="E2902" i="1"/>
  <c r="F2902" i="1" s="1"/>
  <c r="G2902" i="1" s="1"/>
  <c r="E2901" i="1"/>
  <c r="F2901" i="1" s="1"/>
  <c r="G2901" i="1" s="1"/>
  <c r="F2900" i="1"/>
  <c r="G2900" i="1" s="1"/>
  <c r="E2900" i="1"/>
  <c r="F2899" i="1"/>
  <c r="G2899" i="1" s="1"/>
  <c r="E2899" i="1"/>
  <c r="F2898" i="1"/>
  <c r="G2898" i="1" s="1"/>
  <c r="E2898" i="1"/>
  <c r="G2897" i="1"/>
  <c r="F2897" i="1"/>
  <c r="E2897" i="1"/>
  <c r="E2896" i="1"/>
  <c r="F2896" i="1" s="1"/>
  <c r="G2896" i="1" s="1"/>
  <c r="G2895" i="1"/>
  <c r="E2895" i="1"/>
  <c r="F2895" i="1" s="1"/>
  <c r="E2894" i="1"/>
  <c r="F2894" i="1" s="1"/>
  <c r="G2894" i="1" s="1"/>
  <c r="E2893" i="1"/>
  <c r="F2893" i="1" s="1"/>
  <c r="G2893" i="1" s="1"/>
  <c r="F2892" i="1"/>
  <c r="G2892" i="1" s="1"/>
  <c r="E2892" i="1"/>
  <c r="F2891" i="1"/>
  <c r="G2891" i="1" s="1"/>
  <c r="E2891" i="1"/>
  <c r="F2890" i="1"/>
  <c r="G2890" i="1" s="1"/>
  <c r="E2890" i="1"/>
  <c r="G2889" i="1"/>
  <c r="F2889" i="1"/>
  <c r="E2889" i="1"/>
  <c r="E2888" i="1"/>
  <c r="F2888" i="1" s="1"/>
  <c r="G2888" i="1" s="1"/>
  <c r="E2887" i="1"/>
  <c r="F2887" i="1" s="1"/>
  <c r="G2887" i="1" s="1"/>
  <c r="E2886" i="1"/>
  <c r="F2886" i="1" s="1"/>
  <c r="G2886" i="1" s="1"/>
  <c r="E2885" i="1"/>
  <c r="F2885" i="1" s="1"/>
  <c r="G2885" i="1" s="1"/>
  <c r="F2884" i="1"/>
  <c r="G2884" i="1" s="1"/>
  <c r="E2884" i="1"/>
  <c r="F2883" i="1"/>
  <c r="G2883" i="1" s="1"/>
  <c r="E2883" i="1"/>
  <c r="F2882" i="1"/>
  <c r="G2882" i="1" s="1"/>
  <c r="E2882" i="1"/>
  <c r="G2881" i="1"/>
  <c r="F2881" i="1"/>
  <c r="E2881" i="1"/>
  <c r="E2880" i="1"/>
  <c r="F2880" i="1" s="1"/>
  <c r="G2880" i="1" s="1"/>
  <c r="E2879" i="1"/>
  <c r="F2879" i="1" s="1"/>
  <c r="G2879" i="1" s="1"/>
  <c r="E2878" i="1"/>
  <c r="F2878" i="1" s="1"/>
  <c r="G2878" i="1" s="1"/>
  <c r="E2877" i="1"/>
  <c r="F2877" i="1" s="1"/>
  <c r="G2877" i="1" s="1"/>
  <c r="F2876" i="1"/>
  <c r="G2876" i="1" s="1"/>
  <c r="E2876" i="1"/>
  <c r="F2875" i="1"/>
  <c r="G2875" i="1" s="1"/>
  <c r="E2875" i="1"/>
  <c r="F2874" i="1"/>
  <c r="G2874" i="1" s="1"/>
  <c r="E2874" i="1"/>
  <c r="G2873" i="1"/>
  <c r="F2873" i="1"/>
  <c r="E2873" i="1"/>
  <c r="E2872" i="1"/>
  <c r="F2872" i="1" s="1"/>
  <c r="G2872" i="1" s="1"/>
  <c r="G2871" i="1"/>
  <c r="E2871" i="1"/>
  <c r="F2871" i="1" s="1"/>
  <c r="E2870" i="1"/>
  <c r="F2870" i="1" s="1"/>
  <c r="G2870" i="1" s="1"/>
  <c r="E2869" i="1"/>
  <c r="F2869" i="1" s="1"/>
  <c r="G2869" i="1" s="1"/>
  <c r="F2868" i="1"/>
  <c r="G2868" i="1" s="1"/>
  <c r="E2868" i="1"/>
  <c r="F2867" i="1"/>
  <c r="G2867" i="1" s="1"/>
  <c r="E2867" i="1"/>
  <c r="F2866" i="1"/>
  <c r="G2866" i="1" s="1"/>
  <c r="E2866" i="1"/>
  <c r="G2865" i="1"/>
  <c r="F2865" i="1"/>
  <c r="E2865" i="1"/>
  <c r="E2864" i="1"/>
  <c r="F2864" i="1" s="1"/>
  <c r="G2864" i="1" s="1"/>
  <c r="G2863" i="1"/>
  <c r="E2863" i="1"/>
  <c r="F2863" i="1" s="1"/>
  <c r="E2862" i="1"/>
  <c r="F2862" i="1" s="1"/>
  <c r="G2862" i="1" s="1"/>
  <c r="E2861" i="1"/>
  <c r="F2861" i="1" s="1"/>
  <c r="G2861" i="1" s="1"/>
  <c r="F2860" i="1"/>
  <c r="G2860" i="1" s="1"/>
  <c r="E2860" i="1"/>
  <c r="F2859" i="1"/>
  <c r="G2859" i="1" s="1"/>
  <c r="E2859" i="1"/>
  <c r="F2858" i="1"/>
  <c r="G2858" i="1" s="1"/>
  <c r="E2858" i="1"/>
  <c r="G2857" i="1"/>
  <c r="F2857" i="1"/>
  <c r="E2857" i="1"/>
  <c r="E2856" i="1"/>
  <c r="F2856" i="1" s="1"/>
  <c r="G2856" i="1" s="1"/>
  <c r="E2855" i="1"/>
  <c r="F2855" i="1" s="1"/>
  <c r="G2855" i="1" s="1"/>
  <c r="E2854" i="1"/>
  <c r="F2854" i="1" s="1"/>
  <c r="G2854" i="1" s="1"/>
  <c r="E2853" i="1"/>
  <c r="F2853" i="1" s="1"/>
  <c r="G2853" i="1" s="1"/>
  <c r="F2852" i="1"/>
  <c r="G2852" i="1" s="1"/>
  <c r="E2852" i="1"/>
  <c r="F2851" i="1"/>
  <c r="G2851" i="1" s="1"/>
  <c r="E2851" i="1"/>
  <c r="F2850" i="1"/>
  <c r="G2850" i="1" s="1"/>
  <c r="E2850" i="1"/>
  <c r="G2849" i="1"/>
  <c r="F2849" i="1"/>
  <c r="E2849" i="1"/>
  <c r="E2848" i="1"/>
  <c r="F2848" i="1" s="1"/>
  <c r="G2848" i="1" s="1"/>
  <c r="E2847" i="1"/>
  <c r="F2847" i="1" s="1"/>
  <c r="G2847" i="1" s="1"/>
  <c r="E2846" i="1"/>
  <c r="F2846" i="1" s="1"/>
  <c r="G2846" i="1" s="1"/>
  <c r="E2845" i="1"/>
  <c r="F2845" i="1" s="1"/>
  <c r="G2845" i="1" s="1"/>
  <c r="F2844" i="1"/>
  <c r="G2844" i="1" s="1"/>
  <c r="E2844" i="1"/>
  <c r="F2843" i="1"/>
  <c r="G2843" i="1" s="1"/>
  <c r="E2843" i="1"/>
  <c r="F2842" i="1"/>
  <c r="G2842" i="1" s="1"/>
  <c r="E2842" i="1"/>
  <c r="G2841" i="1"/>
  <c r="F2841" i="1"/>
  <c r="E2841" i="1"/>
  <c r="E2840" i="1"/>
  <c r="F2840" i="1" s="1"/>
  <c r="G2840" i="1" s="1"/>
  <c r="G2839" i="1"/>
  <c r="E2839" i="1"/>
  <c r="F2839" i="1" s="1"/>
  <c r="E2838" i="1"/>
  <c r="F2838" i="1" s="1"/>
  <c r="G2838" i="1" s="1"/>
  <c r="E2837" i="1"/>
  <c r="F2837" i="1" s="1"/>
  <c r="G2837" i="1" s="1"/>
  <c r="F2836" i="1"/>
  <c r="G2836" i="1" s="1"/>
  <c r="E2836" i="1"/>
  <c r="F2835" i="1"/>
  <c r="G2835" i="1" s="1"/>
  <c r="E2835" i="1"/>
  <c r="F2834" i="1"/>
  <c r="G2834" i="1" s="1"/>
  <c r="E2834" i="1"/>
  <c r="G2833" i="1"/>
  <c r="F2833" i="1"/>
  <c r="E2833" i="1"/>
  <c r="E2832" i="1"/>
  <c r="F2832" i="1" s="1"/>
  <c r="G2832" i="1" s="1"/>
  <c r="G2831" i="1"/>
  <c r="E2831" i="1"/>
  <c r="F2831" i="1" s="1"/>
  <c r="E2830" i="1"/>
  <c r="F2830" i="1" s="1"/>
  <c r="G2830" i="1" s="1"/>
  <c r="E2829" i="1"/>
  <c r="F2829" i="1" s="1"/>
  <c r="G2829" i="1" s="1"/>
  <c r="F2828" i="1"/>
  <c r="G2828" i="1" s="1"/>
  <c r="E2828" i="1"/>
  <c r="F2827" i="1"/>
  <c r="G2827" i="1" s="1"/>
  <c r="E2827" i="1"/>
  <c r="F2826" i="1"/>
  <c r="G2826" i="1" s="1"/>
  <c r="E2826" i="1"/>
  <c r="G2825" i="1"/>
  <c r="F2825" i="1"/>
  <c r="E2825" i="1"/>
  <c r="E2824" i="1"/>
  <c r="F2824" i="1" s="1"/>
  <c r="G2824" i="1" s="1"/>
  <c r="E2823" i="1"/>
  <c r="F2823" i="1" s="1"/>
  <c r="G2823" i="1" s="1"/>
  <c r="E2822" i="1"/>
  <c r="F2822" i="1" s="1"/>
  <c r="G2822" i="1" s="1"/>
  <c r="E2821" i="1"/>
  <c r="F2821" i="1" s="1"/>
  <c r="G2821" i="1" s="1"/>
  <c r="F2820" i="1"/>
  <c r="G2820" i="1" s="1"/>
  <c r="E2820" i="1"/>
  <c r="F2819" i="1"/>
  <c r="G2819" i="1" s="1"/>
  <c r="E2819" i="1"/>
  <c r="F2818" i="1"/>
  <c r="G2818" i="1" s="1"/>
  <c r="E2818" i="1"/>
  <c r="G2817" i="1"/>
  <c r="F2817" i="1"/>
  <c r="E2817" i="1"/>
  <c r="E2816" i="1"/>
  <c r="F2816" i="1" s="1"/>
  <c r="G2816" i="1" s="1"/>
  <c r="E2815" i="1"/>
  <c r="F2815" i="1" s="1"/>
  <c r="G2815" i="1" s="1"/>
  <c r="E2814" i="1"/>
  <c r="F2814" i="1" s="1"/>
  <c r="G2814" i="1" s="1"/>
  <c r="E2813" i="1"/>
  <c r="F2813" i="1" s="1"/>
  <c r="G2813" i="1" s="1"/>
  <c r="F2812" i="1"/>
  <c r="G2812" i="1" s="1"/>
  <c r="E2812" i="1"/>
  <c r="F2811" i="1"/>
  <c r="G2811" i="1" s="1"/>
  <c r="E2811" i="1"/>
  <c r="F2810" i="1"/>
  <c r="G2810" i="1" s="1"/>
  <c r="E2810" i="1"/>
  <c r="G2809" i="1"/>
  <c r="F2809" i="1"/>
  <c r="E2809" i="1"/>
  <c r="E2808" i="1"/>
  <c r="F2808" i="1" s="1"/>
  <c r="G2808" i="1" s="1"/>
  <c r="G2807" i="1"/>
  <c r="E2807" i="1"/>
  <c r="F2807" i="1" s="1"/>
  <c r="E2806" i="1"/>
  <c r="F2806" i="1" s="1"/>
  <c r="G2806" i="1" s="1"/>
  <c r="E2805" i="1"/>
  <c r="F2805" i="1" s="1"/>
  <c r="G2805" i="1" s="1"/>
  <c r="F2804" i="1"/>
  <c r="G2804" i="1" s="1"/>
  <c r="E2804" i="1"/>
  <c r="F2803" i="1"/>
  <c r="G2803" i="1" s="1"/>
  <c r="E2803" i="1"/>
  <c r="G2802" i="1"/>
  <c r="F2802" i="1"/>
  <c r="E2802" i="1"/>
  <c r="G2801" i="1"/>
  <c r="F2801" i="1"/>
  <c r="E2801" i="1"/>
  <c r="E2800" i="1"/>
  <c r="F2800" i="1" s="1"/>
  <c r="G2800" i="1" s="1"/>
  <c r="G2799" i="1"/>
  <c r="E2799" i="1"/>
  <c r="F2799" i="1" s="1"/>
  <c r="E2798" i="1"/>
  <c r="F2798" i="1" s="1"/>
  <c r="G2798" i="1" s="1"/>
  <c r="E2797" i="1"/>
  <c r="F2797" i="1" s="1"/>
  <c r="G2797" i="1" s="1"/>
  <c r="F2796" i="1"/>
  <c r="G2796" i="1" s="1"/>
  <c r="E2796" i="1"/>
  <c r="F2795" i="1"/>
  <c r="G2795" i="1" s="1"/>
  <c r="E2795" i="1"/>
  <c r="G2794" i="1"/>
  <c r="F2794" i="1"/>
  <c r="E2794" i="1"/>
  <c r="G2793" i="1"/>
  <c r="F2793" i="1"/>
  <c r="E2793" i="1"/>
  <c r="E2792" i="1"/>
  <c r="F2792" i="1" s="1"/>
  <c r="G2792" i="1" s="1"/>
  <c r="G2791" i="1"/>
  <c r="E2791" i="1"/>
  <c r="F2791" i="1" s="1"/>
  <c r="E2790" i="1"/>
  <c r="F2790" i="1" s="1"/>
  <c r="G2790" i="1" s="1"/>
  <c r="E2789" i="1"/>
  <c r="F2789" i="1" s="1"/>
  <c r="G2789" i="1" s="1"/>
  <c r="F2788" i="1"/>
  <c r="G2788" i="1" s="1"/>
  <c r="E2788" i="1"/>
  <c r="F2787" i="1"/>
  <c r="G2787" i="1" s="1"/>
  <c r="E2787" i="1"/>
  <c r="G2786" i="1"/>
  <c r="F2786" i="1"/>
  <c r="E2786" i="1"/>
  <c r="G2785" i="1"/>
  <c r="F2785" i="1"/>
  <c r="E2785" i="1"/>
  <c r="E2784" i="1"/>
  <c r="F2784" i="1" s="1"/>
  <c r="G2784" i="1" s="1"/>
  <c r="G2783" i="1"/>
  <c r="E2783" i="1"/>
  <c r="F2783" i="1" s="1"/>
  <c r="E2782" i="1"/>
  <c r="F2782" i="1" s="1"/>
  <c r="G2782" i="1" s="1"/>
  <c r="E2781" i="1"/>
  <c r="F2781" i="1" s="1"/>
  <c r="G2781" i="1" s="1"/>
  <c r="F2780" i="1"/>
  <c r="G2780" i="1" s="1"/>
  <c r="E2780" i="1"/>
  <c r="F2779" i="1"/>
  <c r="G2779" i="1" s="1"/>
  <c r="E2779" i="1"/>
  <c r="G2778" i="1"/>
  <c r="F2778" i="1"/>
  <c r="E2778" i="1"/>
  <c r="G2777" i="1"/>
  <c r="F2777" i="1"/>
  <c r="E2777" i="1"/>
  <c r="E2776" i="1"/>
  <c r="F2776" i="1" s="1"/>
  <c r="G2776" i="1" s="1"/>
  <c r="G2775" i="1"/>
  <c r="E2775" i="1"/>
  <c r="F2775" i="1" s="1"/>
  <c r="E2774" i="1"/>
  <c r="F2774" i="1" s="1"/>
  <c r="G2774" i="1" s="1"/>
  <c r="E2773" i="1"/>
  <c r="F2773" i="1" s="1"/>
  <c r="G2773" i="1" s="1"/>
  <c r="F2772" i="1"/>
  <c r="G2772" i="1" s="1"/>
  <c r="E2772" i="1"/>
  <c r="F2771" i="1"/>
  <c r="G2771" i="1" s="1"/>
  <c r="E2771" i="1"/>
  <c r="G2770" i="1"/>
  <c r="F2770" i="1"/>
  <c r="E2770" i="1"/>
  <c r="G2769" i="1"/>
  <c r="F2769" i="1"/>
  <c r="E2769" i="1"/>
  <c r="E2768" i="1"/>
  <c r="F2768" i="1" s="1"/>
  <c r="G2768" i="1" s="1"/>
  <c r="G2767" i="1"/>
  <c r="E2767" i="1"/>
  <c r="F2767" i="1" s="1"/>
  <c r="E2766" i="1"/>
  <c r="F2766" i="1" s="1"/>
  <c r="G2766" i="1" s="1"/>
  <c r="E2765" i="1"/>
  <c r="F2765" i="1" s="1"/>
  <c r="G2765" i="1" s="1"/>
  <c r="F2764" i="1"/>
  <c r="G2764" i="1" s="1"/>
  <c r="E2764" i="1"/>
  <c r="F2763" i="1"/>
  <c r="G2763" i="1" s="1"/>
  <c r="E2763" i="1"/>
  <c r="G2762" i="1"/>
  <c r="F2762" i="1"/>
  <c r="E2762" i="1"/>
  <c r="G2761" i="1"/>
  <c r="F2761" i="1"/>
  <c r="E2761" i="1"/>
  <c r="E2760" i="1"/>
  <c r="F2760" i="1" s="1"/>
  <c r="G2760" i="1" s="1"/>
  <c r="G2759" i="1"/>
  <c r="E2759" i="1"/>
  <c r="F2759" i="1" s="1"/>
  <c r="E2758" i="1"/>
  <c r="F2758" i="1" s="1"/>
  <c r="G2758" i="1" s="1"/>
  <c r="E2757" i="1"/>
  <c r="F2757" i="1" s="1"/>
  <c r="G2757" i="1" s="1"/>
  <c r="F2756" i="1"/>
  <c r="G2756" i="1" s="1"/>
  <c r="E2756" i="1"/>
  <c r="F2755" i="1"/>
  <c r="G2755" i="1" s="1"/>
  <c r="E2755" i="1"/>
  <c r="G2754" i="1"/>
  <c r="F2754" i="1"/>
  <c r="E2754" i="1"/>
  <c r="G2753" i="1"/>
  <c r="F2753" i="1"/>
  <c r="E2753" i="1"/>
  <c r="E2752" i="1"/>
  <c r="F2752" i="1" s="1"/>
  <c r="G2752" i="1" s="1"/>
  <c r="G2751" i="1"/>
  <c r="E2751" i="1"/>
  <c r="F2751" i="1" s="1"/>
  <c r="E2750" i="1"/>
  <c r="F2750" i="1" s="1"/>
  <c r="G2750" i="1" s="1"/>
  <c r="E2749" i="1"/>
  <c r="F2749" i="1" s="1"/>
  <c r="G2749" i="1" s="1"/>
  <c r="F2748" i="1"/>
  <c r="G2748" i="1" s="1"/>
  <c r="E2748" i="1"/>
  <c r="F2747" i="1"/>
  <c r="G2747" i="1" s="1"/>
  <c r="E2747" i="1"/>
  <c r="G2746" i="1"/>
  <c r="F2746" i="1"/>
  <c r="E2746" i="1"/>
  <c r="G2745" i="1"/>
  <c r="F2745" i="1"/>
  <c r="E2745" i="1"/>
  <c r="E2744" i="1"/>
  <c r="F2744" i="1" s="1"/>
  <c r="G2744" i="1" s="1"/>
  <c r="G2743" i="1"/>
  <c r="E2743" i="1"/>
  <c r="F2743" i="1" s="1"/>
  <c r="E2742" i="1"/>
  <c r="F2742" i="1" s="1"/>
  <c r="G2742" i="1" s="1"/>
  <c r="E2741" i="1"/>
  <c r="F2741" i="1" s="1"/>
  <c r="G2741" i="1" s="1"/>
  <c r="F2740" i="1"/>
  <c r="G2740" i="1" s="1"/>
  <c r="E2740" i="1"/>
  <c r="F2739" i="1"/>
  <c r="G2739" i="1" s="1"/>
  <c r="E2739" i="1"/>
  <c r="G2738" i="1"/>
  <c r="F2738" i="1"/>
  <c r="E2738" i="1"/>
  <c r="G2737" i="1"/>
  <c r="F2737" i="1"/>
  <c r="E2737" i="1"/>
  <c r="E2736" i="1"/>
  <c r="F2736" i="1" s="1"/>
  <c r="G2736" i="1" s="1"/>
  <c r="G2735" i="1"/>
  <c r="E2735" i="1"/>
  <c r="F2735" i="1" s="1"/>
  <c r="E2734" i="1"/>
  <c r="F2734" i="1" s="1"/>
  <c r="G2734" i="1" s="1"/>
  <c r="E2733" i="1"/>
  <c r="F2733" i="1" s="1"/>
  <c r="G2733" i="1" s="1"/>
  <c r="F2732" i="1"/>
  <c r="G2732" i="1" s="1"/>
  <c r="E2732" i="1"/>
  <c r="F2731" i="1"/>
  <c r="G2731" i="1" s="1"/>
  <c r="E2731" i="1"/>
  <c r="G2730" i="1"/>
  <c r="F2730" i="1"/>
  <c r="E2730" i="1"/>
  <c r="G2729" i="1"/>
  <c r="F2729" i="1"/>
  <c r="E2729" i="1"/>
  <c r="E2728" i="1"/>
  <c r="F2728" i="1" s="1"/>
  <c r="G2728" i="1" s="1"/>
  <c r="G2727" i="1"/>
  <c r="E2727" i="1"/>
  <c r="F2727" i="1" s="1"/>
  <c r="E2726" i="1"/>
  <c r="F2726" i="1" s="1"/>
  <c r="G2726" i="1" s="1"/>
  <c r="E2725" i="1"/>
  <c r="F2725" i="1" s="1"/>
  <c r="G2725" i="1" s="1"/>
  <c r="F2724" i="1"/>
  <c r="G2724" i="1" s="1"/>
  <c r="E2724" i="1"/>
  <c r="F2723" i="1"/>
  <c r="G2723" i="1" s="1"/>
  <c r="E2723" i="1"/>
  <c r="G2722" i="1"/>
  <c r="F2722" i="1"/>
  <c r="E2722" i="1"/>
  <c r="G2721" i="1"/>
  <c r="F2721" i="1"/>
  <c r="E2721" i="1"/>
  <c r="E2720" i="1"/>
  <c r="F2720" i="1" s="1"/>
  <c r="G2720" i="1" s="1"/>
  <c r="G2719" i="1"/>
  <c r="E2719" i="1"/>
  <c r="F2719" i="1" s="1"/>
  <c r="E2718" i="1"/>
  <c r="F2718" i="1" s="1"/>
  <c r="G2718" i="1" s="1"/>
  <c r="E2717" i="1"/>
  <c r="F2717" i="1" s="1"/>
  <c r="G2717" i="1" s="1"/>
  <c r="F2716" i="1"/>
  <c r="G2716" i="1" s="1"/>
  <c r="E2716" i="1"/>
  <c r="F2715" i="1"/>
  <c r="G2715" i="1" s="1"/>
  <c r="E2715" i="1"/>
  <c r="G2714" i="1"/>
  <c r="F2714" i="1"/>
  <c r="E2714" i="1"/>
  <c r="G2713" i="1"/>
  <c r="F2713" i="1"/>
  <c r="E2713" i="1"/>
  <c r="G2712" i="1"/>
  <c r="E2712" i="1"/>
  <c r="F2712" i="1" s="1"/>
  <c r="G2711" i="1"/>
  <c r="E2711" i="1"/>
  <c r="F2711" i="1" s="1"/>
  <c r="E2710" i="1"/>
  <c r="F2710" i="1" s="1"/>
  <c r="G2710" i="1" s="1"/>
  <c r="E2709" i="1"/>
  <c r="F2709" i="1" s="1"/>
  <c r="G2709" i="1" s="1"/>
  <c r="F2708" i="1"/>
  <c r="G2708" i="1" s="1"/>
  <c r="E2708" i="1"/>
  <c r="F2707" i="1"/>
  <c r="G2707" i="1" s="1"/>
  <c r="E2707" i="1"/>
  <c r="F2706" i="1"/>
  <c r="G2706" i="1" s="1"/>
  <c r="E2706" i="1"/>
  <c r="G2705" i="1"/>
  <c r="F2705" i="1"/>
  <c r="E2705" i="1"/>
  <c r="G2704" i="1"/>
  <c r="E2704" i="1"/>
  <c r="F2704" i="1" s="1"/>
  <c r="E2703" i="1"/>
  <c r="F2703" i="1" s="1"/>
  <c r="G2703" i="1" s="1"/>
  <c r="E2702" i="1"/>
  <c r="F2702" i="1" s="1"/>
  <c r="G2702" i="1" s="1"/>
  <c r="E2701" i="1"/>
  <c r="F2701" i="1" s="1"/>
  <c r="G2701" i="1" s="1"/>
  <c r="F2700" i="1"/>
  <c r="G2700" i="1" s="1"/>
  <c r="E2700" i="1"/>
  <c r="F2699" i="1"/>
  <c r="G2699" i="1" s="1"/>
  <c r="E2699" i="1"/>
  <c r="F2698" i="1"/>
  <c r="G2698" i="1" s="1"/>
  <c r="E2698" i="1"/>
  <c r="G2697" i="1"/>
  <c r="F2697" i="1"/>
  <c r="E2697" i="1"/>
  <c r="G2696" i="1"/>
  <c r="E2696" i="1"/>
  <c r="F2696" i="1" s="1"/>
  <c r="E2695" i="1"/>
  <c r="F2695" i="1" s="1"/>
  <c r="G2695" i="1" s="1"/>
  <c r="E2694" i="1"/>
  <c r="F2694" i="1" s="1"/>
  <c r="G2694" i="1" s="1"/>
  <c r="F2693" i="1"/>
  <c r="G2693" i="1" s="1"/>
  <c r="E2693" i="1"/>
  <c r="F2692" i="1"/>
  <c r="G2692" i="1" s="1"/>
  <c r="E2692" i="1"/>
  <c r="F2691" i="1"/>
  <c r="G2691" i="1" s="1"/>
  <c r="E2691" i="1"/>
  <c r="F2690" i="1"/>
  <c r="G2690" i="1" s="1"/>
  <c r="E2690" i="1"/>
  <c r="G2689" i="1"/>
  <c r="F2689" i="1"/>
  <c r="E2689" i="1"/>
  <c r="E2688" i="1"/>
  <c r="F2688" i="1" s="1"/>
  <c r="G2688" i="1" s="1"/>
  <c r="E2687" i="1"/>
  <c r="F2687" i="1" s="1"/>
  <c r="G2687" i="1" s="1"/>
  <c r="E2686" i="1"/>
  <c r="F2686" i="1" s="1"/>
  <c r="G2686" i="1" s="1"/>
  <c r="F2685" i="1"/>
  <c r="G2685" i="1" s="1"/>
  <c r="E2685" i="1"/>
  <c r="F2684" i="1"/>
  <c r="G2684" i="1" s="1"/>
  <c r="E2684" i="1"/>
  <c r="F2683" i="1"/>
  <c r="G2683" i="1" s="1"/>
  <c r="E2683" i="1"/>
  <c r="F2682" i="1"/>
  <c r="G2682" i="1" s="1"/>
  <c r="E2682" i="1"/>
  <c r="G2681" i="1"/>
  <c r="F2681" i="1"/>
  <c r="E2681" i="1"/>
  <c r="E2680" i="1"/>
  <c r="F2680" i="1" s="1"/>
  <c r="G2680" i="1" s="1"/>
  <c r="E2679" i="1"/>
  <c r="F2679" i="1" s="1"/>
  <c r="G2679" i="1" s="1"/>
  <c r="E2678" i="1"/>
  <c r="F2678" i="1" s="1"/>
  <c r="G2678" i="1" s="1"/>
  <c r="F2677" i="1"/>
  <c r="G2677" i="1" s="1"/>
  <c r="E2677" i="1"/>
  <c r="F2676" i="1"/>
  <c r="G2676" i="1" s="1"/>
  <c r="E2676" i="1"/>
  <c r="F2675" i="1"/>
  <c r="G2675" i="1" s="1"/>
  <c r="E2675" i="1"/>
  <c r="G2674" i="1"/>
  <c r="F2674" i="1"/>
  <c r="E2674" i="1"/>
  <c r="G2673" i="1"/>
  <c r="F2673" i="1"/>
  <c r="E2673" i="1"/>
  <c r="E2672" i="1"/>
  <c r="F2672" i="1" s="1"/>
  <c r="G2672" i="1" s="1"/>
  <c r="G2671" i="1"/>
  <c r="E2671" i="1"/>
  <c r="F2671" i="1" s="1"/>
  <c r="E2670" i="1"/>
  <c r="F2670" i="1" s="1"/>
  <c r="G2670" i="1" s="1"/>
  <c r="F2669" i="1"/>
  <c r="G2669" i="1" s="1"/>
  <c r="E2669" i="1"/>
  <c r="F2668" i="1"/>
  <c r="G2668" i="1" s="1"/>
  <c r="E2668" i="1"/>
  <c r="F2667" i="1"/>
  <c r="G2667" i="1" s="1"/>
  <c r="E2667" i="1"/>
  <c r="G2666" i="1"/>
  <c r="F2666" i="1"/>
  <c r="E2666" i="1"/>
  <c r="G2665" i="1"/>
  <c r="F2665" i="1"/>
  <c r="E2665" i="1"/>
  <c r="E2664" i="1"/>
  <c r="F2664" i="1" s="1"/>
  <c r="G2664" i="1" s="1"/>
  <c r="G2663" i="1"/>
  <c r="E2663" i="1"/>
  <c r="F2663" i="1" s="1"/>
  <c r="E2662" i="1"/>
  <c r="F2662" i="1" s="1"/>
  <c r="G2662" i="1" s="1"/>
  <c r="E2661" i="1"/>
  <c r="F2661" i="1" s="1"/>
  <c r="G2661" i="1" s="1"/>
  <c r="F2660" i="1"/>
  <c r="G2660" i="1" s="1"/>
  <c r="E2660" i="1"/>
  <c r="F2659" i="1"/>
  <c r="G2659" i="1" s="1"/>
  <c r="E2659" i="1"/>
  <c r="G2658" i="1"/>
  <c r="F2658" i="1"/>
  <c r="E2658" i="1"/>
  <c r="F2657" i="1"/>
  <c r="G2657" i="1" s="1"/>
  <c r="E2657" i="1"/>
  <c r="G2656" i="1"/>
  <c r="E2656" i="1"/>
  <c r="F2656" i="1" s="1"/>
  <c r="G2655" i="1"/>
  <c r="E2655" i="1"/>
  <c r="F2655" i="1" s="1"/>
  <c r="E2654" i="1"/>
  <c r="F2654" i="1" s="1"/>
  <c r="G2654" i="1" s="1"/>
  <c r="E2653" i="1"/>
  <c r="F2653" i="1" s="1"/>
  <c r="G2653" i="1" s="1"/>
  <c r="F2652" i="1"/>
  <c r="G2652" i="1" s="1"/>
  <c r="E2652" i="1"/>
  <c r="F2651" i="1"/>
  <c r="G2651" i="1" s="1"/>
  <c r="E2651" i="1"/>
  <c r="F2650" i="1"/>
  <c r="G2650" i="1" s="1"/>
  <c r="E2650" i="1"/>
  <c r="G2649" i="1"/>
  <c r="F2649" i="1"/>
  <c r="E2649" i="1"/>
  <c r="G2648" i="1"/>
  <c r="E2648" i="1"/>
  <c r="F2648" i="1" s="1"/>
  <c r="E2647" i="1"/>
  <c r="F2647" i="1" s="1"/>
  <c r="G2647" i="1" s="1"/>
  <c r="E2646" i="1"/>
  <c r="F2646" i="1" s="1"/>
  <c r="G2646" i="1" s="1"/>
  <c r="F2645" i="1"/>
  <c r="G2645" i="1" s="1"/>
  <c r="E2645" i="1"/>
  <c r="F2644" i="1"/>
  <c r="G2644" i="1" s="1"/>
  <c r="E2644" i="1"/>
  <c r="F2643" i="1"/>
  <c r="G2643" i="1" s="1"/>
  <c r="E2643" i="1"/>
  <c r="F2642" i="1"/>
  <c r="G2642" i="1" s="1"/>
  <c r="E2642" i="1"/>
  <c r="G2641" i="1"/>
  <c r="F2641" i="1"/>
  <c r="E2641" i="1"/>
  <c r="E2640" i="1"/>
  <c r="F2640" i="1" s="1"/>
  <c r="G2640" i="1" s="1"/>
  <c r="E2639" i="1"/>
  <c r="F2639" i="1" s="1"/>
  <c r="G2639" i="1" s="1"/>
  <c r="G2638" i="1"/>
  <c r="E2638" i="1"/>
  <c r="F2638" i="1" s="1"/>
  <c r="F2637" i="1"/>
  <c r="G2637" i="1" s="1"/>
  <c r="E2637" i="1"/>
  <c r="E2636" i="1"/>
  <c r="F2636" i="1" s="1"/>
  <c r="G2636" i="1" s="1"/>
  <c r="F2635" i="1"/>
  <c r="G2635" i="1" s="1"/>
  <c r="E2635" i="1"/>
  <c r="G2634" i="1"/>
  <c r="F2634" i="1"/>
  <c r="E2634" i="1"/>
  <c r="G2633" i="1"/>
  <c r="F2633" i="1"/>
  <c r="E2633" i="1"/>
  <c r="E2632" i="1"/>
  <c r="F2632" i="1" s="1"/>
  <c r="G2632" i="1" s="1"/>
  <c r="G2631" i="1"/>
  <c r="E2631" i="1"/>
  <c r="F2631" i="1" s="1"/>
  <c r="G2630" i="1"/>
  <c r="E2630" i="1"/>
  <c r="F2630" i="1" s="1"/>
  <c r="E2629" i="1"/>
  <c r="F2629" i="1" s="1"/>
  <c r="G2629" i="1" s="1"/>
  <c r="E2628" i="1"/>
  <c r="F2628" i="1" s="1"/>
  <c r="G2628" i="1" s="1"/>
  <c r="F2627" i="1"/>
  <c r="G2627" i="1" s="1"/>
  <c r="E2627" i="1"/>
  <c r="G2626" i="1"/>
  <c r="F2626" i="1"/>
  <c r="E2626" i="1"/>
  <c r="F2625" i="1"/>
  <c r="G2625" i="1" s="1"/>
  <c r="E2625" i="1"/>
  <c r="G2624" i="1"/>
  <c r="E2624" i="1"/>
  <c r="F2624" i="1" s="1"/>
  <c r="G2623" i="1"/>
  <c r="E2623" i="1"/>
  <c r="F2623" i="1" s="1"/>
  <c r="E2622" i="1"/>
  <c r="F2622" i="1" s="1"/>
  <c r="G2622" i="1" s="1"/>
  <c r="E2621" i="1"/>
  <c r="F2621" i="1" s="1"/>
  <c r="G2621" i="1" s="1"/>
  <c r="F2620" i="1"/>
  <c r="G2620" i="1" s="1"/>
  <c r="E2620" i="1"/>
  <c r="F2619" i="1"/>
  <c r="G2619" i="1" s="1"/>
  <c r="E2619" i="1"/>
  <c r="F2618" i="1"/>
  <c r="G2618" i="1" s="1"/>
  <c r="E2618" i="1"/>
  <c r="F2617" i="1"/>
  <c r="G2617" i="1" s="1"/>
  <c r="E2617" i="1"/>
  <c r="G2616" i="1"/>
  <c r="E2616" i="1"/>
  <c r="F2616" i="1" s="1"/>
  <c r="E2615" i="1"/>
  <c r="F2615" i="1" s="1"/>
  <c r="G2615" i="1" s="1"/>
  <c r="E2614" i="1"/>
  <c r="F2614" i="1" s="1"/>
  <c r="G2614" i="1" s="1"/>
  <c r="F2613" i="1"/>
  <c r="G2613" i="1" s="1"/>
  <c r="E2613" i="1"/>
  <c r="F2612" i="1"/>
  <c r="G2612" i="1" s="1"/>
  <c r="E2612" i="1"/>
  <c r="F2611" i="1"/>
  <c r="G2611" i="1" s="1"/>
  <c r="E2611" i="1"/>
  <c r="F2610" i="1"/>
  <c r="G2610" i="1" s="1"/>
  <c r="E2610" i="1"/>
  <c r="G2609" i="1"/>
  <c r="F2609" i="1"/>
  <c r="E2609" i="1"/>
  <c r="E2608" i="1"/>
  <c r="F2608" i="1" s="1"/>
  <c r="G2608" i="1" s="1"/>
  <c r="E2607" i="1"/>
  <c r="F2607" i="1" s="1"/>
  <c r="G2607" i="1" s="1"/>
  <c r="G2606" i="1"/>
  <c r="E2606" i="1"/>
  <c r="F2606" i="1" s="1"/>
  <c r="F2605" i="1"/>
  <c r="G2605" i="1" s="1"/>
  <c r="E2605" i="1"/>
  <c r="E2604" i="1"/>
  <c r="F2604" i="1" s="1"/>
  <c r="G2604" i="1" s="1"/>
  <c r="F2603" i="1"/>
  <c r="G2603" i="1" s="1"/>
  <c r="E2603" i="1"/>
  <c r="G2602" i="1"/>
  <c r="F2602" i="1"/>
  <c r="E2602" i="1"/>
  <c r="G2601" i="1"/>
  <c r="F2601" i="1"/>
  <c r="E2601" i="1"/>
  <c r="E2600" i="1"/>
  <c r="F2600" i="1" s="1"/>
  <c r="G2600" i="1" s="1"/>
  <c r="G2599" i="1"/>
  <c r="E2599" i="1"/>
  <c r="F2599" i="1" s="1"/>
  <c r="G2598" i="1"/>
  <c r="E2598" i="1"/>
  <c r="F2598" i="1" s="1"/>
  <c r="E2597" i="1"/>
  <c r="F2597" i="1" s="1"/>
  <c r="G2597" i="1" s="1"/>
  <c r="E2596" i="1"/>
  <c r="F2596" i="1" s="1"/>
  <c r="G2596" i="1" s="1"/>
  <c r="F2595" i="1"/>
  <c r="G2595" i="1" s="1"/>
  <c r="E2595" i="1"/>
  <c r="G2594" i="1"/>
  <c r="F2594" i="1"/>
  <c r="E2594" i="1"/>
  <c r="F2593" i="1"/>
  <c r="G2593" i="1" s="1"/>
  <c r="E2593" i="1"/>
  <c r="G2592" i="1"/>
  <c r="E2592" i="1"/>
  <c r="F2592" i="1" s="1"/>
  <c r="G2591" i="1"/>
  <c r="E2591" i="1"/>
  <c r="F2591" i="1" s="1"/>
  <c r="E2590" i="1"/>
  <c r="F2590" i="1" s="1"/>
  <c r="G2590" i="1" s="1"/>
  <c r="E2589" i="1"/>
  <c r="F2589" i="1" s="1"/>
  <c r="G2589" i="1" s="1"/>
  <c r="F2588" i="1"/>
  <c r="G2588" i="1" s="1"/>
  <c r="E2588" i="1"/>
  <c r="F2587" i="1"/>
  <c r="G2587" i="1" s="1"/>
  <c r="E2587" i="1"/>
  <c r="F2586" i="1"/>
  <c r="G2586" i="1" s="1"/>
  <c r="E2586" i="1"/>
  <c r="F2585" i="1"/>
  <c r="G2585" i="1" s="1"/>
  <c r="E2585" i="1"/>
  <c r="G2584" i="1"/>
  <c r="E2584" i="1"/>
  <c r="F2584" i="1" s="1"/>
  <c r="E2583" i="1"/>
  <c r="F2583" i="1" s="1"/>
  <c r="G2583" i="1" s="1"/>
  <c r="E2582" i="1"/>
  <c r="F2582" i="1" s="1"/>
  <c r="G2582" i="1" s="1"/>
  <c r="F2581" i="1"/>
  <c r="G2581" i="1" s="1"/>
  <c r="E2581" i="1"/>
  <c r="F2580" i="1"/>
  <c r="G2580" i="1" s="1"/>
  <c r="E2580" i="1"/>
  <c r="F2579" i="1"/>
  <c r="G2579" i="1" s="1"/>
  <c r="E2579" i="1"/>
  <c r="F2578" i="1"/>
  <c r="G2578" i="1" s="1"/>
  <c r="E2578" i="1"/>
  <c r="G2577" i="1"/>
  <c r="F2577" i="1"/>
  <c r="E2577" i="1"/>
  <c r="E2576" i="1"/>
  <c r="F2576" i="1" s="1"/>
  <c r="G2576" i="1" s="1"/>
  <c r="E2575" i="1"/>
  <c r="F2575" i="1" s="1"/>
  <c r="G2575" i="1" s="1"/>
  <c r="G2574" i="1"/>
  <c r="E2574" i="1"/>
  <c r="F2574" i="1" s="1"/>
  <c r="F2573" i="1"/>
  <c r="G2573" i="1" s="1"/>
  <c r="E2573" i="1"/>
  <c r="E2572" i="1"/>
  <c r="F2572" i="1" s="1"/>
  <c r="G2572" i="1" s="1"/>
  <c r="F2571" i="1"/>
  <c r="G2571" i="1" s="1"/>
  <c r="E2571" i="1"/>
  <c r="G2570" i="1"/>
  <c r="F2570" i="1"/>
  <c r="E2570" i="1"/>
  <c r="G2569" i="1"/>
  <c r="F2569" i="1"/>
  <c r="E2569" i="1"/>
  <c r="E2568" i="1"/>
  <c r="F2568" i="1" s="1"/>
  <c r="G2568" i="1" s="1"/>
  <c r="G2567" i="1"/>
  <c r="E2567" i="1"/>
  <c r="F2567" i="1" s="1"/>
  <c r="G2566" i="1"/>
  <c r="E2566" i="1"/>
  <c r="F2566" i="1" s="1"/>
  <c r="E2565" i="1"/>
  <c r="F2565" i="1" s="1"/>
  <c r="G2565" i="1" s="1"/>
  <c r="E2564" i="1"/>
  <c r="F2564" i="1" s="1"/>
  <c r="G2564" i="1" s="1"/>
  <c r="F2563" i="1"/>
  <c r="G2563" i="1" s="1"/>
  <c r="E2563" i="1"/>
  <c r="G2562" i="1"/>
  <c r="F2562" i="1"/>
  <c r="E2562" i="1"/>
  <c r="F2561" i="1"/>
  <c r="G2561" i="1" s="1"/>
  <c r="E2561" i="1"/>
  <c r="G2560" i="1"/>
  <c r="E2560" i="1"/>
  <c r="F2560" i="1" s="1"/>
  <c r="G2559" i="1"/>
  <c r="E2559" i="1"/>
  <c r="F2559" i="1" s="1"/>
  <c r="E2558" i="1"/>
  <c r="F2558" i="1" s="1"/>
  <c r="G2558" i="1" s="1"/>
  <c r="E2557" i="1"/>
  <c r="F2557" i="1" s="1"/>
  <c r="G2557" i="1" s="1"/>
  <c r="F2556" i="1"/>
  <c r="G2556" i="1" s="1"/>
  <c r="E2556" i="1"/>
  <c r="F2555" i="1"/>
  <c r="G2555" i="1" s="1"/>
  <c r="E2555" i="1"/>
  <c r="F2554" i="1"/>
  <c r="G2554" i="1" s="1"/>
  <c r="E2554" i="1"/>
  <c r="F2553" i="1"/>
  <c r="G2553" i="1" s="1"/>
  <c r="E2553" i="1"/>
  <c r="G2552" i="1"/>
  <c r="E2552" i="1"/>
  <c r="F2552" i="1" s="1"/>
  <c r="E2551" i="1"/>
  <c r="F2551" i="1" s="1"/>
  <c r="G2551" i="1" s="1"/>
  <c r="E2550" i="1"/>
  <c r="F2550" i="1" s="1"/>
  <c r="G2550" i="1" s="1"/>
  <c r="F2549" i="1"/>
  <c r="G2549" i="1" s="1"/>
  <c r="E2549" i="1"/>
  <c r="F2548" i="1"/>
  <c r="G2548" i="1" s="1"/>
  <c r="E2548" i="1"/>
  <c r="F2547" i="1"/>
  <c r="G2547" i="1" s="1"/>
  <c r="E2547" i="1"/>
  <c r="F2546" i="1"/>
  <c r="G2546" i="1" s="1"/>
  <c r="E2546" i="1"/>
  <c r="G2545" i="1"/>
  <c r="F2545" i="1"/>
  <c r="E2545" i="1"/>
  <c r="E2544" i="1"/>
  <c r="F2544" i="1" s="1"/>
  <c r="G2544" i="1" s="1"/>
  <c r="E2543" i="1"/>
  <c r="F2543" i="1" s="1"/>
  <c r="G2543" i="1" s="1"/>
  <c r="G2542" i="1"/>
  <c r="E2542" i="1"/>
  <c r="F2542" i="1" s="1"/>
  <c r="F2541" i="1"/>
  <c r="G2541" i="1" s="1"/>
  <c r="E2541" i="1"/>
  <c r="E2540" i="1"/>
  <c r="F2540" i="1" s="1"/>
  <c r="G2540" i="1" s="1"/>
  <c r="F2539" i="1"/>
  <c r="G2539" i="1" s="1"/>
  <c r="E2539" i="1"/>
  <c r="G2538" i="1"/>
  <c r="F2538" i="1"/>
  <c r="E2538" i="1"/>
  <c r="G2537" i="1"/>
  <c r="F2537" i="1"/>
  <c r="E2537" i="1"/>
  <c r="E2536" i="1"/>
  <c r="F2536" i="1" s="1"/>
  <c r="G2536" i="1" s="1"/>
  <c r="G2535" i="1"/>
  <c r="E2535" i="1"/>
  <c r="F2535" i="1" s="1"/>
  <c r="G2534" i="1"/>
  <c r="E2534" i="1"/>
  <c r="F2534" i="1" s="1"/>
  <c r="E2533" i="1"/>
  <c r="F2533" i="1" s="1"/>
  <c r="G2533" i="1" s="1"/>
  <c r="E2532" i="1"/>
  <c r="F2532" i="1" s="1"/>
  <c r="G2532" i="1" s="1"/>
  <c r="F2531" i="1"/>
  <c r="G2531" i="1" s="1"/>
  <c r="E2531" i="1"/>
  <c r="G2530" i="1"/>
  <c r="F2530" i="1"/>
  <c r="E2530" i="1"/>
  <c r="F2529" i="1"/>
  <c r="G2529" i="1" s="1"/>
  <c r="E2529" i="1"/>
  <c r="G2528" i="1"/>
  <c r="E2528" i="1"/>
  <c r="F2528" i="1" s="1"/>
  <c r="G2527" i="1"/>
  <c r="E2527" i="1"/>
  <c r="F2527" i="1" s="1"/>
  <c r="E2526" i="1"/>
  <c r="F2526" i="1" s="1"/>
  <c r="G2526" i="1" s="1"/>
  <c r="E2525" i="1"/>
  <c r="F2525" i="1" s="1"/>
  <c r="G2525" i="1" s="1"/>
  <c r="F2524" i="1"/>
  <c r="G2524" i="1" s="1"/>
  <c r="E2524" i="1"/>
  <c r="F2523" i="1"/>
  <c r="G2523" i="1" s="1"/>
  <c r="E2523" i="1"/>
  <c r="F2522" i="1"/>
  <c r="G2522" i="1" s="1"/>
  <c r="E2522" i="1"/>
  <c r="F2521" i="1"/>
  <c r="G2521" i="1" s="1"/>
  <c r="E2521" i="1"/>
  <c r="G2520" i="1"/>
  <c r="E2520" i="1"/>
  <c r="F2520" i="1" s="1"/>
  <c r="E2519" i="1"/>
  <c r="F2519" i="1" s="1"/>
  <c r="G2519" i="1" s="1"/>
  <c r="E2518" i="1"/>
  <c r="F2518" i="1" s="1"/>
  <c r="G2518" i="1" s="1"/>
  <c r="F2517" i="1"/>
  <c r="G2517" i="1" s="1"/>
  <c r="E2517" i="1"/>
  <c r="F2516" i="1"/>
  <c r="G2516" i="1" s="1"/>
  <c r="E2516" i="1"/>
  <c r="F2515" i="1"/>
  <c r="G2515" i="1" s="1"/>
  <c r="E2515" i="1"/>
  <c r="F2514" i="1"/>
  <c r="G2514" i="1" s="1"/>
  <c r="E2514" i="1"/>
  <c r="G2513" i="1"/>
  <c r="F2513" i="1"/>
  <c r="E2513" i="1"/>
  <c r="E2512" i="1"/>
  <c r="F2512" i="1" s="1"/>
  <c r="G2512" i="1" s="1"/>
  <c r="E2511" i="1"/>
  <c r="F2511" i="1" s="1"/>
  <c r="G2511" i="1" s="1"/>
  <c r="G2510" i="1"/>
  <c r="E2510" i="1"/>
  <c r="F2510" i="1" s="1"/>
  <c r="F2509" i="1"/>
  <c r="G2509" i="1" s="1"/>
  <c r="E2509" i="1"/>
  <c r="E2508" i="1"/>
  <c r="F2508" i="1" s="1"/>
  <c r="G2508" i="1" s="1"/>
  <c r="F2507" i="1"/>
  <c r="G2507" i="1" s="1"/>
  <c r="E2507" i="1"/>
  <c r="G2506" i="1"/>
  <c r="F2506" i="1"/>
  <c r="E2506" i="1"/>
  <c r="G2505" i="1"/>
  <c r="F2505" i="1"/>
  <c r="E2505" i="1"/>
  <c r="E2504" i="1"/>
  <c r="F2504" i="1" s="1"/>
  <c r="G2504" i="1" s="1"/>
  <c r="G2503" i="1"/>
  <c r="E2503" i="1"/>
  <c r="F2503" i="1" s="1"/>
  <c r="G2502" i="1"/>
  <c r="E2502" i="1"/>
  <c r="F2502" i="1" s="1"/>
  <c r="E2501" i="1"/>
  <c r="F2501" i="1" s="1"/>
  <c r="G2501" i="1" s="1"/>
  <c r="E2500" i="1"/>
  <c r="F2500" i="1" s="1"/>
  <c r="G2500" i="1" s="1"/>
  <c r="F2499" i="1"/>
  <c r="G2499" i="1" s="1"/>
  <c r="E2499" i="1"/>
  <c r="G2498" i="1"/>
  <c r="F2498" i="1"/>
  <c r="E2498" i="1"/>
  <c r="F2497" i="1"/>
  <c r="G2497" i="1" s="1"/>
  <c r="E2497" i="1"/>
  <c r="G2496" i="1"/>
  <c r="E2496" i="1"/>
  <c r="F2496" i="1" s="1"/>
  <c r="G2495" i="1"/>
  <c r="E2495" i="1"/>
  <c r="F2495" i="1" s="1"/>
  <c r="E2494" i="1"/>
  <c r="F2494" i="1" s="1"/>
  <c r="G2494" i="1" s="1"/>
  <c r="E2493" i="1"/>
  <c r="F2493" i="1" s="1"/>
  <c r="G2493" i="1" s="1"/>
  <c r="F2492" i="1"/>
  <c r="G2492" i="1" s="1"/>
  <c r="E2492" i="1"/>
  <c r="F2491" i="1"/>
  <c r="G2491" i="1" s="1"/>
  <c r="E2491" i="1"/>
  <c r="F2490" i="1"/>
  <c r="G2490" i="1" s="1"/>
  <c r="E2490" i="1"/>
  <c r="F2489" i="1"/>
  <c r="G2489" i="1" s="1"/>
  <c r="E2489" i="1"/>
  <c r="G2488" i="1"/>
  <c r="E2488" i="1"/>
  <c r="F2488" i="1" s="1"/>
  <c r="E2487" i="1"/>
  <c r="F2487" i="1" s="1"/>
  <c r="G2487" i="1" s="1"/>
  <c r="E2486" i="1"/>
  <c r="F2486" i="1" s="1"/>
  <c r="G2486" i="1" s="1"/>
  <c r="F2485" i="1"/>
  <c r="G2485" i="1" s="1"/>
  <c r="E2485" i="1"/>
  <c r="F2484" i="1"/>
  <c r="G2484" i="1" s="1"/>
  <c r="E2484" i="1"/>
  <c r="F2483" i="1"/>
  <c r="G2483" i="1" s="1"/>
  <c r="E2483" i="1"/>
  <c r="F2482" i="1"/>
  <c r="G2482" i="1" s="1"/>
  <c r="E2482" i="1"/>
  <c r="G2481" i="1"/>
  <c r="F2481" i="1"/>
  <c r="E2481" i="1"/>
  <c r="E2480" i="1"/>
  <c r="F2480" i="1" s="1"/>
  <c r="G2480" i="1" s="1"/>
  <c r="E2479" i="1"/>
  <c r="F2479" i="1" s="1"/>
  <c r="G2479" i="1" s="1"/>
  <c r="G2478" i="1"/>
  <c r="E2478" i="1"/>
  <c r="F2478" i="1" s="1"/>
  <c r="F2477" i="1"/>
  <c r="G2477" i="1" s="1"/>
  <c r="E2477" i="1"/>
  <c r="E2476" i="1"/>
  <c r="F2476" i="1" s="1"/>
  <c r="G2476" i="1" s="1"/>
  <c r="F2475" i="1"/>
  <c r="G2475" i="1" s="1"/>
  <c r="E2475" i="1"/>
  <c r="G2474" i="1"/>
  <c r="F2474" i="1"/>
  <c r="E2474" i="1"/>
  <c r="G2473" i="1"/>
  <c r="F2473" i="1"/>
  <c r="E2473" i="1"/>
  <c r="E2472" i="1"/>
  <c r="F2472" i="1" s="1"/>
  <c r="G2472" i="1" s="1"/>
  <c r="G2471" i="1"/>
  <c r="E2471" i="1"/>
  <c r="F2471" i="1" s="1"/>
  <c r="G2470" i="1"/>
  <c r="E2470" i="1"/>
  <c r="F2470" i="1" s="1"/>
  <c r="E2469" i="1"/>
  <c r="F2469" i="1" s="1"/>
  <c r="G2469" i="1" s="1"/>
  <c r="E2468" i="1"/>
  <c r="F2468" i="1" s="1"/>
  <c r="G2468" i="1" s="1"/>
  <c r="F2467" i="1"/>
  <c r="G2467" i="1" s="1"/>
  <c r="E2467" i="1"/>
  <c r="G2466" i="1"/>
  <c r="F2466" i="1"/>
  <c r="E2466" i="1"/>
  <c r="F2465" i="1"/>
  <c r="G2465" i="1" s="1"/>
  <c r="E2465" i="1"/>
  <c r="G2464" i="1"/>
  <c r="E2464" i="1"/>
  <c r="F2464" i="1" s="1"/>
  <c r="G2463" i="1"/>
  <c r="E2463" i="1"/>
  <c r="F2463" i="1" s="1"/>
  <c r="E2462" i="1"/>
  <c r="F2462" i="1" s="1"/>
  <c r="G2462" i="1" s="1"/>
  <c r="E2461" i="1"/>
  <c r="F2461" i="1" s="1"/>
  <c r="G2461" i="1" s="1"/>
  <c r="F2460" i="1"/>
  <c r="G2460" i="1" s="1"/>
  <c r="E2460" i="1"/>
  <c r="F2459" i="1"/>
  <c r="G2459" i="1" s="1"/>
  <c r="E2459" i="1"/>
  <c r="F2458" i="1"/>
  <c r="G2458" i="1" s="1"/>
  <c r="E2458" i="1"/>
  <c r="F2457" i="1"/>
  <c r="G2457" i="1" s="1"/>
  <c r="E2457" i="1"/>
  <c r="G2456" i="1"/>
  <c r="E2456" i="1"/>
  <c r="F2456" i="1" s="1"/>
  <c r="E2455" i="1"/>
  <c r="F2455" i="1" s="1"/>
  <c r="G2455" i="1" s="1"/>
  <c r="E2454" i="1"/>
  <c r="F2454" i="1" s="1"/>
  <c r="G2454" i="1" s="1"/>
  <c r="F2453" i="1"/>
  <c r="G2453" i="1" s="1"/>
  <c r="E2453" i="1"/>
  <c r="F2452" i="1"/>
  <c r="G2452" i="1" s="1"/>
  <c r="E2452" i="1"/>
  <c r="F2451" i="1"/>
  <c r="G2451" i="1" s="1"/>
  <c r="E2451" i="1"/>
  <c r="F2450" i="1"/>
  <c r="G2450" i="1" s="1"/>
  <c r="E2450" i="1"/>
  <c r="G2449" i="1"/>
  <c r="F2449" i="1"/>
  <c r="E2449" i="1"/>
  <c r="E2448" i="1"/>
  <c r="F2448" i="1" s="1"/>
  <c r="G2448" i="1" s="1"/>
  <c r="E2447" i="1"/>
  <c r="F2447" i="1" s="1"/>
  <c r="G2447" i="1" s="1"/>
  <c r="G2446" i="1"/>
  <c r="E2446" i="1"/>
  <c r="F2446" i="1" s="1"/>
  <c r="E2445" i="1"/>
  <c r="F2445" i="1" s="1"/>
  <c r="G2445" i="1" s="1"/>
  <c r="E2444" i="1"/>
  <c r="F2444" i="1" s="1"/>
  <c r="G2444" i="1" s="1"/>
  <c r="G2443" i="1"/>
  <c r="F2443" i="1"/>
  <c r="E2443" i="1"/>
  <c r="G2442" i="1"/>
  <c r="F2442" i="1"/>
  <c r="E2442" i="1"/>
  <c r="E2441" i="1"/>
  <c r="F2441" i="1" s="1"/>
  <c r="G2441" i="1" s="1"/>
  <c r="G2440" i="1"/>
  <c r="F2440" i="1"/>
  <c r="E2440" i="1"/>
  <c r="E2439" i="1"/>
  <c r="F2439" i="1" s="1"/>
  <c r="G2439" i="1" s="1"/>
  <c r="E2438" i="1"/>
  <c r="F2438" i="1" s="1"/>
  <c r="G2438" i="1" s="1"/>
  <c r="G2437" i="1"/>
  <c r="F2437" i="1"/>
  <c r="E2437" i="1"/>
  <c r="E2436" i="1"/>
  <c r="F2436" i="1" s="1"/>
  <c r="G2436" i="1" s="1"/>
  <c r="E2435" i="1"/>
  <c r="F2435" i="1" s="1"/>
  <c r="G2435" i="1" s="1"/>
  <c r="G2434" i="1"/>
  <c r="F2434" i="1"/>
  <c r="E2434" i="1"/>
  <c r="E2433" i="1"/>
  <c r="F2433" i="1" s="1"/>
  <c r="G2433" i="1" s="1"/>
  <c r="F2432" i="1"/>
  <c r="G2432" i="1" s="1"/>
  <c r="E2432" i="1"/>
  <c r="G2431" i="1"/>
  <c r="E2431" i="1"/>
  <c r="F2431" i="1" s="1"/>
  <c r="E2430" i="1"/>
  <c r="F2430" i="1" s="1"/>
  <c r="G2430" i="1" s="1"/>
  <c r="F2429" i="1"/>
  <c r="G2429" i="1" s="1"/>
  <c r="E2429" i="1"/>
  <c r="F2428" i="1"/>
  <c r="G2428" i="1" s="1"/>
  <c r="E2428" i="1"/>
  <c r="E2427" i="1"/>
  <c r="F2427" i="1" s="1"/>
  <c r="G2427" i="1" s="1"/>
  <c r="F2426" i="1"/>
  <c r="G2426" i="1" s="1"/>
  <c r="E2426" i="1"/>
  <c r="G2425" i="1"/>
  <c r="F2425" i="1"/>
  <c r="E2425" i="1"/>
  <c r="E2424" i="1"/>
  <c r="F2424" i="1" s="1"/>
  <c r="G2424" i="1" s="1"/>
  <c r="G2423" i="1"/>
  <c r="E2423" i="1"/>
  <c r="F2423" i="1" s="1"/>
  <c r="G2422" i="1"/>
  <c r="F2422" i="1"/>
  <c r="E2422" i="1"/>
  <c r="E2421" i="1"/>
  <c r="F2421" i="1" s="1"/>
  <c r="G2421" i="1" s="1"/>
  <c r="F2420" i="1"/>
  <c r="G2420" i="1" s="1"/>
  <c r="E2420" i="1"/>
  <c r="G2419" i="1"/>
  <c r="F2419" i="1"/>
  <c r="E2419" i="1"/>
  <c r="F2418" i="1"/>
  <c r="G2418" i="1" s="1"/>
  <c r="E2418" i="1"/>
  <c r="G2417" i="1"/>
  <c r="F2417" i="1"/>
  <c r="E2417" i="1"/>
  <c r="E2416" i="1"/>
  <c r="F2416" i="1" s="1"/>
  <c r="G2416" i="1" s="1"/>
  <c r="E2415" i="1"/>
  <c r="F2415" i="1" s="1"/>
  <c r="G2415" i="1" s="1"/>
  <c r="G2414" i="1"/>
  <c r="F2414" i="1"/>
  <c r="E2414" i="1"/>
  <c r="E2413" i="1"/>
  <c r="F2413" i="1" s="1"/>
  <c r="G2413" i="1" s="1"/>
  <c r="E2412" i="1"/>
  <c r="F2412" i="1" s="1"/>
  <c r="G2412" i="1" s="1"/>
  <c r="G2411" i="1"/>
  <c r="F2411" i="1"/>
  <c r="E2411" i="1"/>
  <c r="G2410" i="1"/>
  <c r="F2410" i="1"/>
  <c r="E2410" i="1"/>
  <c r="E2409" i="1"/>
  <c r="F2409" i="1" s="1"/>
  <c r="G2409" i="1" s="1"/>
  <c r="G2408" i="1"/>
  <c r="F2408" i="1"/>
  <c r="E2408" i="1"/>
  <c r="E2407" i="1"/>
  <c r="F2407" i="1" s="1"/>
  <c r="G2407" i="1" s="1"/>
  <c r="E2406" i="1"/>
  <c r="F2406" i="1" s="1"/>
  <c r="G2406" i="1" s="1"/>
  <c r="G2405" i="1"/>
  <c r="F2405" i="1"/>
  <c r="E2405" i="1"/>
  <c r="E2404" i="1"/>
  <c r="F2404" i="1" s="1"/>
  <c r="G2404" i="1" s="1"/>
  <c r="E2403" i="1"/>
  <c r="F2403" i="1" s="1"/>
  <c r="G2403" i="1" s="1"/>
  <c r="G2402" i="1"/>
  <c r="F2402" i="1"/>
  <c r="E2402" i="1"/>
  <c r="E2401" i="1"/>
  <c r="F2401" i="1" s="1"/>
  <c r="G2401" i="1" s="1"/>
  <c r="F2400" i="1"/>
  <c r="G2400" i="1" s="1"/>
  <c r="E2400" i="1"/>
  <c r="G2399" i="1"/>
  <c r="E2399" i="1"/>
  <c r="F2399" i="1" s="1"/>
  <c r="E2398" i="1"/>
  <c r="F2398" i="1" s="1"/>
  <c r="G2398" i="1" s="1"/>
  <c r="F2397" i="1"/>
  <c r="G2397" i="1" s="1"/>
  <c r="E2397" i="1"/>
  <c r="F2396" i="1"/>
  <c r="G2396" i="1" s="1"/>
  <c r="E2396" i="1"/>
  <c r="E2395" i="1"/>
  <c r="F2395" i="1" s="1"/>
  <c r="G2395" i="1" s="1"/>
  <c r="F2394" i="1"/>
  <c r="G2394" i="1" s="1"/>
  <c r="E2394" i="1"/>
  <c r="G2393" i="1"/>
  <c r="F2393" i="1"/>
  <c r="E2393" i="1"/>
  <c r="E2392" i="1"/>
  <c r="F2392" i="1" s="1"/>
  <c r="G2392" i="1" s="1"/>
  <c r="G2391" i="1"/>
  <c r="E2391" i="1"/>
  <c r="F2391" i="1" s="1"/>
  <c r="G2390" i="1"/>
  <c r="F2390" i="1"/>
  <c r="E2390" i="1"/>
  <c r="E2389" i="1"/>
  <c r="F2389" i="1" s="1"/>
  <c r="G2389" i="1" s="1"/>
  <c r="F2388" i="1"/>
  <c r="G2388" i="1" s="1"/>
  <c r="E2388" i="1"/>
  <c r="G2387" i="1"/>
  <c r="F2387" i="1"/>
  <c r="E2387" i="1"/>
  <c r="F2386" i="1"/>
  <c r="G2386" i="1" s="1"/>
  <c r="E2386" i="1"/>
  <c r="G2385" i="1"/>
  <c r="F2385" i="1"/>
  <c r="E2385" i="1"/>
  <c r="E2384" i="1"/>
  <c r="F2384" i="1" s="1"/>
  <c r="G2384" i="1" s="1"/>
  <c r="E2383" i="1"/>
  <c r="F2383" i="1" s="1"/>
  <c r="G2383" i="1" s="1"/>
  <c r="G2382" i="1"/>
  <c r="F2382" i="1"/>
  <c r="E2382" i="1"/>
  <c r="E2381" i="1"/>
  <c r="F2381" i="1" s="1"/>
  <c r="G2381" i="1" s="1"/>
  <c r="E2380" i="1"/>
  <c r="F2380" i="1" s="1"/>
  <c r="G2380" i="1" s="1"/>
  <c r="G2379" i="1"/>
  <c r="F2379" i="1"/>
  <c r="E2379" i="1"/>
  <c r="G2378" i="1"/>
  <c r="F2378" i="1"/>
  <c r="E2378" i="1"/>
  <c r="E2377" i="1"/>
  <c r="F2377" i="1" s="1"/>
  <c r="G2377" i="1" s="1"/>
  <c r="G2376" i="1"/>
  <c r="F2376" i="1"/>
  <c r="E2376" i="1"/>
  <c r="E2375" i="1"/>
  <c r="F2375" i="1" s="1"/>
  <c r="G2375" i="1" s="1"/>
  <c r="E2374" i="1"/>
  <c r="F2374" i="1" s="1"/>
  <c r="G2374" i="1" s="1"/>
  <c r="G2373" i="1"/>
  <c r="F2373" i="1"/>
  <c r="E2373" i="1"/>
  <c r="E2372" i="1"/>
  <c r="F2372" i="1" s="1"/>
  <c r="G2372" i="1" s="1"/>
  <c r="E2371" i="1"/>
  <c r="F2371" i="1" s="1"/>
  <c r="G2371" i="1" s="1"/>
  <c r="G2370" i="1"/>
  <c r="F2370" i="1"/>
  <c r="E2370" i="1"/>
  <c r="E2369" i="1"/>
  <c r="F2369" i="1" s="1"/>
  <c r="G2369" i="1" s="1"/>
  <c r="F2368" i="1"/>
  <c r="G2368" i="1" s="1"/>
  <c r="E2368" i="1"/>
  <c r="G2367" i="1"/>
  <c r="E2367" i="1"/>
  <c r="F2367" i="1" s="1"/>
  <c r="E2366" i="1"/>
  <c r="F2366" i="1" s="1"/>
  <c r="G2366" i="1" s="1"/>
  <c r="F2365" i="1"/>
  <c r="G2365" i="1" s="1"/>
  <c r="E2365" i="1"/>
  <c r="F2364" i="1"/>
  <c r="G2364" i="1" s="1"/>
  <c r="E2364" i="1"/>
  <c r="E2363" i="1"/>
  <c r="F2363" i="1" s="1"/>
  <c r="G2363" i="1" s="1"/>
  <c r="F2362" i="1"/>
  <c r="G2362" i="1" s="1"/>
  <c r="E2362" i="1"/>
  <c r="G2361" i="1"/>
  <c r="F2361" i="1"/>
  <c r="E2361" i="1"/>
  <c r="E2360" i="1"/>
  <c r="F2360" i="1" s="1"/>
  <c r="G2360" i="1" s="1"/>
  <c r="G2359" i="1"/>
  <c r="E2359" i="1"/>
  <c r="F2359" i="1" s="1"/>
  <c r="G2358" i="1"/>
  <c r="F2358" i="1"/>
  <c r="E2358" i="1"/>
  <c r="E2357" i="1"/>
  <c r="F2357" i="1" s="1"/>
  <c r="G2357" i="1" s="1"/>
  <c r="F2356" i="1"/>
  <c r="G2356" i="1" s="1"/>
  <c r="E2356" i="1"/>
  <c r="G2355" i="1"/>
  <c r="F2355" i="1"/>
  <c r="E2355" i="1"/>
  <c r="F2354" i="1"/>
  <c r="G2354" i="1" s="1"/>
  <c r="E2354" i="1"/>
  <c r="G2353" i="1"/>
  <c r="F2353" i="1"/>
  <c r="E2353" i="1"/>
  <c r="E2352" i="1"/>
  <c r="F2352" i="1" s="1"/>
  <c r="G2352" i="1" s="1"/>
  <c r="E2351" i="1"/>
  <c r="F2351" i="1" s="1"/>
  <c r="G2351" i="1" s="1"/>
  <c r="G2350" i="1"/>
  <c r="F2350" i="1"/>
  <c r="E2350" i="1"/>
  <c r="E2349" i="1"/>
  <c r="F2349" i="1" s="1"/>
  <c r="G2349" i="1" s="1"/>
  <c r="E2348" i="1"/>
  <c r="F2348" i="1" s="1"/>
  <c r="G2348" i="1" s="1"/>
  <c r="G2347" i="1"/>
  <c r="F2347" i="1"/>
  <c r="E2347" i="1"/>
  <c r="G2346" i="1"/>
  <c r="F2346" i="1"/>
  <c r="E2346" i="1"/>
  <c r="E2345" i="1"/>
  <c r="F2345" i="1" s="1"/>
  <c r="G2345" i="1" s="1"/>
  <c r="G2344" i="1"/>
  <c r="F2344" i="1"/>
  <c r="E2344" i="1"/>
  <c r="E2343" i="1"/>
  <c r="F2343" i="1" s="1"/>
  <c r="G2343" i="1" s="1"/>
  <c r="E2342" i="1"/>
  <c r="F2342" i="1" s="1"/>
  <c r="G2342" i="1" s="1"/>
  <c r="G2341" i="1"/>
  <c r="F2341" i="1"/>
  <c r="E2341" i="1"/>
  <c r="E2340" i="1"/>
  <c r="F2340" i="1" s="1"/>
  <c r="G2340" i="1" s="1"/>
  <c r="E2339" i="1"/>
  <c r="F2339" i="1" s="1"/>
  <c r="G2339" i="1" s="1"/>
  <c r="G2338" i="1"/>
  <c r="F2338" i="1"/>
  <c r="E2338" i="1"/>
  <c r="E2337" i="1"/>
  <c r="F2337" i="1" s="1"/>
  <c r="G2337" i="1" s="1"/>
  <c r="F2336" i="1"/>
  <c r="G2336" i="1" s="1"/>
  <c r="E2336" i="1"/>
  <c r="G2335" i="1"/>
  <c r="E2335" i="1"/>
  <c r="F2335" i="1" s="1"/>
  <c r="E2334" i="1"/>
  <c r="F2334" i="1" s="1"/>
  <c r="G2334" i="1" s="1"/>
  <c r="F2333" i="1"/>
  <c r="G2333" i="1" s="1"/>
  <c r="E2333" i="1"/>
  <c r="F2332" i="1"/>
  <c r="G2332" i="1" s="1"/>
  <c r="E2332" i="1"/>
  <c r="E2331" i="1"/>
  <c r="F2331" i="1" s="1"/>
  <c r="G2331" i="1" s="1"/>
  <c r="F2330" i="1"/>
  <c r="G2330" i="1" s="1"/>
  <c r="E2330" i="1"/>
  <c r="G2329" i="1"/>
  <c r="F2329" i="1"/>
  <c r="E2329" i="1"/>
  <c r="E2328" i="1"/>
  <c r="F2328" i="1" s="1"/>
  <c r="G2328" i="1" s="1"/>
  <c r="G2327" i="1"/>
  <c r="E2327" i="1"/>
  <c r="F2327" i="1" s="1"/>
  <c r="G2326" i="1"/>
  <c r="F2326" i="1"/>
  <c r="E2326" i="1"/>
  <c r="E2325" i="1"/>
  <c r="F2325" i="1" s="1"/>
  <c r="G2325" i="1" s="1"/>
  <c r="F2324" i="1"/>
  <c r="G2324" i="1" s="1"/>
  <c r="E2324" i="1"/>
  <c r="G2323" i="1"/>
  <c r="F2323" i="1"/>
  <c r="E2323" i="1"/>
  <c r="F2322" i="1"/>
  <c r="G2322" i="1" s="1"/>
  <c r="E2322" i="1"/>
  <c r="G2321" i="1"/>
  <c r="F2321" i="1"/>
  <c r="E2321" i="1"/>
  <c r="E2320" i="1"/>
  <c r="F2320" i="1" s="1"/>
  <c r="G2320" i="1" s="1"/>
  <c r="E2319" i="1"/>
  <c r="F2319" i="1" s="1"/>
  <c r="G2319" i="1" s="1"/>
  <c r="G2318" i="1"/>
  <c r="F2318" i="1"/>
  <c r="E2318" i="1"/>
  <c r="E2317" i="1"/>
  <c r="F2317" i="1" s="1"/>
  <c r="G2317" i="1" s="1"/>
  <c r="F2316" i="1"/>
  <c r="G2316" i="1" s="1"/>
  <c r="E2316" i="1"/>
  <c r="G2315" i="1"/>
  <c r="F2315" i="1"/>
  <c r="E2315" i="1"/>
  <c r="E2314" i="1"/>
  <c r="F2314" i="1" s="1"/>
  <c r="G2314" i="1" s="1"/>
  <c r="G2313" i="1"/>
  <c r="F2313" i="1"/>
  <c r="E2313" i="1"/>
  <c r="E2312" i="1"/>
  <c r="F2312" i="1" s="1"/>
  <c r="G2312" i="1" s="1"/>
  <c r="E2311" i="1"/>
  <c r="F2311" i="1" s="1"/>
  <c r="G2311" i="1" s="1"/>
  <c r="G2310" i="1"/>
  <c r="F2310" i="1"/>
  <c r="E2310" i="1"/>
  <c r="E2309" i="1"/>
  <c r="F2309" i="1" s="1"/>
  <c r="G2309" i="1" s="1"/>
  <c r="G2308" i="1"/>
  <c r="F2308" i="1"/>
  <c r="E2308" i="1"/>
  <c r="G2307" i="1"/>
  <c r="F2307" i="1"/>
  <c r="E2307" i="1"/>
  <c r="E2306" i="1"/>
  <c r="F2306" i="1" s="1"/>
  <c r="G2306" i="1" s="1"/>
  <c r="G2305" i="1"/>
  <c r="F2305" i="1"/>
  <c r="E2305" i="1"/>
  <c r="E2304" i="1"/>
  <c r="F2304" i="1" s="1"/>
  <c r="G2304" i="1" s="1"/>
  <c r="E2303" i="1"/>
  <c r="F2303" i="1" s="1"/>
  <c r="G2303" i="1" s="1"/>
  <c r="G2302" i="1"/>
  <c r="F2302" i="1"/>
  <c r="E2302" i="1"/>
  <c r="E2301" i="1"/>
  <c r="F2301" i="1" s="1"/>
  <c r="G2301" i="1" s="1"/>
  <c r="F2300" i="1"/>
  <c r="G2300" i="1" s="1"/>
  <c r="E2300" i="1"/>
  <c r="G2299" i="1"/>
  <c r="F2299" i="1"/>
  <c r="E2299" i="1"/>
  <c r="E2298" i="1"/>
  <c r="F2298" i="1" s="1"/>
  <c r="G2298" i="1" s="1"/>
  <c r="G2297" i="1"/>
  <c r="F2297" i="1"/>
  <c r="E2297" i="1"/>
  <c r="E2296" i="1"/>
  <c r="F2296" i="1" s="1"/>
  <c r="G2296" i="1" s="1"/>
  <c r="F2295" i="1"/>
  <c r="G2295" i="1" s="1"/>
  <c r="E2295" i="1"/>
  <c r="G2294" i="1"/>
  <c r="F2294" i="1"/>
  <c r="E2294" i="1"/>
  <c r="E2293" i="1"/>
  <c r="F2293" i="1" s="1"/>
  <c r="G2293" i="1" s="1"/>
  <c r="F2292" i="1"/>
  <c r="G2292" i="1" s="1"/>
  <c r="E2292" i="1"/>
  <c r="G2291" i="1"/>
  <c r="F2291" i="1"/>
  <c r="E2291" i="1"/>
  <c r="E2290" i="1"/>
  <c r="F2290" i="1" s="1"/>
  <c r="G2290" i="1" s="1"/>
  <c r="G2289" i="1"/>
  <c r="F2289" i="1"/>
  <c r="E2289" i="1"/>
  <c r="E2288" i="1"/>
  <c r="F2288" i="1" s="1"/>
  <c r="G2288" i="1" s="1"/>
  <c r="E2287" i="1"/>
  <c r="F2287" i="1" s="1"/>
  <c r="G2287" i="1" s="1"/>
  <c r="G2286" i="1"/>
  <c r="F2286" i="1"/>
  <c r="E2286" i="1"/>
  <c r="E2285" i="1"/>
  <c r="F2285" i="1" s="1"/>
  <c r="G2285" i="1" s="1"/>
  <c r="F2284" i="1"/>
  <c r="G2284" i="1" s="1"/>
  <c r="E2284" i="1"/>
  <c r="G2283" i="1"/>
  <c r="F2283" i="1"/>
  <c r="E2283" i="1"/>
  <c r="E2282" i="1"/>
  <c r="F2282" i="1" s="1"/>
  <c r="G2282" i="1" s="1"/>
  <c r="G2281" i="1"/>
  <c r="F2281" i="1"/>
  <c r="E2281" i="1"/>
  <c r="E2280" i="1"/>
  <c r="F2280" i="1" s="1"/>
  <c r="G2280" i="1" s="1"/>
  <c r="E2279" i="1"/>
  <c r="F2279" i="1" s="1"/>
  <c r="G2279" i="1" s="1"/>
  <c r="G2278" i="1"/>
  <c r="F2278" i="1"/>
  <c r="E2278" i="1"/>
  <c r="E2277" i="1"/>
  <c r="F2277" i="1" s="1"/>
  <c r="G2277" i="1" s="1"/>
  <c r="G2276" i="1"/>
  <c r="F2276" i="1"/>
  <c r="E2276" i="1"/>
  <c r="G2275" i="1"/>
  <c r="F2275" i="1"/>
  <c r="E2275" i="1"/>
  <c r="E2274" i="1"/>
  <c r="F2274" i="1" s="1"/>
  <c r="G2274" i="1" s="1"/>
  <c r="G2273" i="1"/>
  <c r="F2273" i="1"/>
  <c r="E2273" i="1"/>
  <c r="E2272" i="1"/>
  <c r="F2272" i="1" s="1"/>
  <c r="G2272" i="1" s="1"/>
  <c r="E2271" i="1"/>
  <c r="F2271" i="1" s="1"/>
  <c r="G2271" i="1" s="1"/>
  <c r="G2270" i="1"/>
  <c r="F2270" i="1"/>
  <c r="E2270" i="1"/>
  <c r="E2269" i="1"/>
  <c r="F2269" i="1" s="1"/>
  <c r="G2269" i="1" s="1"/>
  <c r="F2268" i="1"/>
  <c r="G2268" i="1" s="1"/>
  <c r="E2268" i="1"/>
  <c r="G2267" i="1"/>
  <c r="F2267" i="1"/>
  <c r="E2267" i="1"/>
  <c r="E2266" i="1"/>
  <c r="F2266" i="1" s="1"/>
  <c r="G2266" i="1" s="1"/>
  <c r="G2265" i="1"/>
  <c r="F2265" i="1"/>
  <c r="E2265" i="1"/>
  <c r="E2264" i="1"/>
  <c r="F2264" i="1" s="1"/>
  <c r="G2264" i="1" s="1"/>
  <c r="F2263" i="1"/>
  <c r="G2263" i="1" s="1"/>
  <c r="E2263" i="1"/>
  <c r="G2262" i="1"/>
  <c r="F2262" i="1"/>
  <c r="E2262" i="1"/>
  <c r="E2261" i="1"/>
  <c r="F2261" i="1" s="1"/>
  <c r="G2261" i="1" s="1"/>
  <c r="F2260" i="1"/>
  <c r="G2260" i="1" s="1"/>
  <c r="E2260" i="1"/>
  <c r="G2259" i="1"/>
  <c r="F2259" i="1"/>
  <c r="E2259" i="1"/>
  <c r="E2258" i="1"/>
  <c r="F2258" i="1" s="1"/>
  <c r="G2258" i="1" s="1"/>
  <c r="G2257" i="1"/>
  <c r="F2257" i="1"/>
  <c r="E2257" i="1"/>
  <c r="E2256" i="1"/>
  <c r="F2256" i="1" s="1"/>
  <c r="G2256" i="1" s="1"/>
  <c r="E2255" i="1"/>
  <c r="F2255" i="1" s="1"/>
  <c r="G2255" i="1" s="1"/>
  <c r="G2254" i="1"/>
  <c r="F2254" i="1"/>
  <c r="E2254" i="1"/>
  <c r="E2253" i="1"/>
  <c r="F2253" i="1" s="1"/>
  <c r="G2253" i="1" s="1"/>
  <c r="F2252" i="1"/>
  <c r="G2252" i="1" s="1"/>
  <c r="E2252" i="1"/>
  <c r="G2251" i="1"/>
  <c r="F2251" i="1"/>
  <c r="E2251" i="1"/>
  <c r="E2250" i="1"/>
  <c r="F2250" i="1" s="1"/>
  <c r="G2250" i="1" s="1"/>
  <c r="G2249" i="1"/>
  <c r="F2249" i="1"/>
  <c r="E2249" i="1"/>
  <c r="E2248" i="1"/>
  <c r="F2248" i="1" s="1"/>
  <c r="G2248" i="1" s="1"/>
  <c r="E2247" i="1"/>
  <c r="F2247" i="1" s="1"/>
  <c r="G2247" i="1" s="1"/>
  <c r="G2246" i="1"/>
  <c r="F2246" i="1"/>
  <c r="E2246" i="1"/>
  <c r="E2245" i="1"/>
  <c r="F2245" i="1" s="1"/>
  <c r="G2245" i="1" s="1"/>
  <c r="G2244" i="1"/>
  <c r="F2244" i="1"/>
  <c r="E2244" i="1"/>
  <c r="G2243" i="1"/>
  <c r="F2243" i="1"/>
  <c r="E2243" i="1"/>
  <c r="E2242" i="1"/>
  <c r="F2242" i="1" s="1"/>
  <c r="G2242" i="1" s="1"/>
  <c r="G2241" i="1"/>
  <c r="F2241" i="1"/>
  <c r="E2241" i="1"/>
  <c r="E2240" i="1"/>
  <c r="F2240" i="1" s="1"/>
  <c r="G2240" i="1" s="1"/>
  <c r="E2239" i="1"/>
  <c r="F2239" i="1" s="1"/>
  <c r="G2239" i="1" s="1"/>
  <c r="G2238" i="1"/>
  <c r="F2238" i="1"/>
  <c r="E2238" i="1"/>
  <c r="E2237" i="1"/>
  <c r="F2237" i="1" s="1"/>
  <c r="G2237" i="1" s="1"/>
  <c r="F2236" i="1"/>
  <c r="G2236" i="1" s="1"/>
  <c r="E2236" i="1"/>
  <c r="G2235" i="1"/>
  <c r="F2235" i="1"/>
  <c r="E2235" i="1"/>
  <c r="E2234" i="1"/>
  <c r="F2234" i="1" s="1"/>
  <c r="G2234" i="1" s="1"/>
  <c r="G2233" i="1"/>
  <c r="F2233" i="1"/>
  <c r="E2233" i="1"/>
  <c r="E2232" i="1"/>
  <c r="F2232" i="1" s="1"/>
  <c r="G2232" i="1" s="1"/>
  <c r="F2231" i="1"/>
  <c r="G2231" i="1" s="1"/>
  <c r="E2231" i="1"/>
  <c r="G2230" i="1"/>
  <c r="F2230" i="1"/>
  <c r="E2230" i="1"/>
  <c r="E2229" i="1"/>
  <c r="F2229" i="1" s="1"/>
  <c r="G2229" i="1" s="1"/>
  <c r="F2228" i="1"/>
  <c r="G2228" i="1" s="1"/>
  <c r="E2228" i="1"/>
  <c r="G2227" i="1"/>
  <c r="F2227" i="1"/>
  <c r="E2227" i="1"/>
  <c r="E2226" i="1"/>
  <c r="F2226" i="1" s="1"/>
  <c r="G2226" i="1" s="1"/>
  <c r="G2225" i="1"/>
  <c r="F2225" i="1"/>
  <c r="E2225" i="1"/>
  <c r="E2224" i="1"/>
  <c r="F2224" i="1" s="1"/>
  <c r="G2224" i="1" s="1"/>
  <c r="E2223" i="1"/>
  <c r="F2223" i="1" s="1"/>
  <c r="G2223" i="1" s="1"/>
  <c r="G2222" i="1"/>
  <c r="F2222" i="1"/>
  <c r="E2222" i="1"/>
  <c r="E2221" i="1"/>
  <c r="F2221" i="1" s="1"/>
  <c r="G2221" i="1" s="1"/>
  <c r="F2220" i="1"/>
  <c r="G2220" i="1" s="1"/>
  <c r="E2220" i="1"/>
  <c r="G2219" i="1"/>
  <c r="F2219" i="1"/>
  <c r="E2219" i="1"/>
  <c r="E2218" i="1"/>
  <c r="F2218" i="1" s="1"/>
  <c r="G2218" i="1" s="1"/>
  <c r="G2217" i="1"/>
  <c r="F2217" i="1"/>
  <c r="E2217" i="1"/>
  <c r="E2216" i="1"/>
  <c r="F2216" i="1" s="1"/>
  <c r="G2216" i="1" s="1"/>
  <c r="F2215" i="1"/>
  <c r="G2215" i="1" s="1"/>
  <c r="E2215" i="1"/>
  <c r="G2214" i="1"/>
  <c r="F2214" i="1"/>
  <c r="E2214" i="1"/>
  <c r="E2213" i="1"/>
  <c r="F2213" i="1" s="1"/>
  <c r="G2213" i="1" s="1"/>
  <c r="G2212" i="1"/>
  <c r="F2212" i="1"/>
  <c r="E2212" i="1"/>
  <c r="G2211" i="1"/>
  <c r="F2211" i="1"/>
  <c r="E2211" i="1"/>
  <c r="E2210" i="1"/>
  <c r="F2210" i="1" s="1"/>
  <c r="G2210" i="1" s="1"/>
  <c r="G2209" i="1"/>
  <c r="F2209" i="1"/>
  <c r="E2209" i="1"/>
  <c r="E2208" i="1"/>
  <c r="F2208" i="1" s="1"/>
  <c r="G2208" i="1" s="1"/>
  <c r="E2207" i="1"/>
  <c r="F2207" i="1" s="1"/>
  <c r="G2207" i="1" s="1"/>
  <c r="G2206" i="1"/>
  <c r="F2206" i="1"/>
  <c r="E2206" i="1"/>
  <c r="E2205" i="1"/>
  <c r="F2205" i="1" s="1"/>
  <c r="G2205" i="1" s="1"/>
  <c r="F2204" i="1"/>
  <c r="G2204" i="1" s="1"/>
  <c r="E2204" i="1"/>
  <c r="G2203" i="1"/>
  <c r="F2203" i="1"/>
  <c r="E2203" i="1"/>
  <c r="E2202" i="1"/>
  <c r="F2202" i="1" s="1"/>
  <c r="G2202" i="1" s="1"/>
  <c r="G2201" i="1"/>
  <c r="F2201" i="1"/>
  <c r="E2201" i="1"/>
  <c r="E2200" i="1"/>
  <c r="F2200" i="1" s="1"/>
  <c r="G2200" i="1" s="1"/>
  <c r="E2199" i="1"/>
  <c r="F2199" i="1" s="1"/>
  <c r="G2199" i="1" s="1"/>
  <c r="G2198" i="1"/>
  <c r="F2198" i="1"/>
  <c r="E2198" i="1"/>
  <c r="E2197" i="1"/>
  <c r="F2197" i="1" s="1"/>
  <c r="G2197" i="1" s="1"/>
  <c r="F2196" i="1"/>
  <c r="G2196" i="1" s="1"/>
  <c r="E2196" i="1"/>
  <c r="G2195" i="1"/>
  <c r="F2195" i="1"/>
  <c r="E2195" i="1"/>
  <c r="E2194" i="1"/>
  <c r="F2194" i="1" s="1"/>
  <c r="G2194" i="1" s="1"/>
  <c r="G2193" i="1"/>
  <c r="F2193" i="1"/>
  <c r="E2193" i="1"/>
  <c r="E2192" i="1"/>
  <c r="F2192" i="1" s="1"/>
  <c r="G2192" i="1" s="1"/>
  <c r="F2191" i="1"/>
  <c r="G2191" i="1" s="1"/>
  <c r="E2191" i="1"/>
  <c r="G2190" i="1"/>
  <c r="F2190" i="1"/>
  <c r="E2190" i="1"/>
  <c r="E2189" i="1"/>
  <c r="F2189" i="1" s="1"/>
  <c r="G2189" i="1" s="1"/>
  <c r="F2188" i="1"/>
  <c r="G2188" i="1" s="1"/>
  <c r="E2188" i="1"/>
  <c r="G2187" i="1"/>
  <c r="F2187" i="1"/>
  <c r="E2187" i="1"/>
  <c r="F2186" i="1"/>
  <c r="G2186" i="1" s="1"/>
  <c r="E2186" i="1"/>
  <c r="G2185" i="1"/>
  <c r="F2185" i="1"/>
  <c r="E2185" i="1"/>
  <c r="E2184" i="1"/>
  <c r="F2184" i="1" s="1"/>
  <c r="G2184" i="1" s="1"/>
  <c r="E2183" i="1"/>
  <c r="F2183" i="1" s="1"/>
  <c r="G2183" i="1" s="1"/>
  <c r="G2182" i="1"/>
  <c r="F2182" i="1"/>
  <c r="E2182" i="1"/>
  <c r="E2181" i="1"/>
  <c r="F2181" i="1" s="1"/>
  <c r="G2181" i="1" s="1"/>
  <c r="F2180" i="1"/>
  <c r="G2180" i="1" s="1"/>
  <c r="E2180" i="1"/>
  <c r="G2179" i="1"/>
  <c r="F2179" i="1"/>
  <c r="E2179" i="1"/>
  <c r="E2178" i="1"/>
  <c r="F2178" i="1" s="1"/>
  <c r="G2178" i="1" s="1"/>
  <c r="G2177" i="1"/>
  <c r="F2177" i="1"/>
  <c r="E2177" i="1"/>
  <c r="E2176" i="1"/>
  <c r="F2176" i="1" s="1"/>
  <c r="G2176" i="1" s="1"/>
  <c r="E2175" i="1"/>
  <c r="F2175" i="1" s="1"/>
  <c r="G2175" i="1" s="1"/>
  <c r="G2174" i="1"/>
  <c r="F2174" i="1"/>
  <c r="E2174" i="1"/>
  <c r="E2173" i="1"/>
  <c r="F2173" i="1" s="1"/>
  <c r="G2173" i="1" s="1"/>
  <c r="G2172" i="1"/>
  <c r="F2172" i="1"/>
  <c r="E2172" i="1"/>
  <c r="G2171" i="1"/>
  <c r="F2171" i="1"/>
  <c r="E2171" i="1"/>
  <c r="F2170" i="1"/>
  <c r="G2170" i="1" s="1"/>
  <c r="E2170" i="1"/>
  <c r="G2169" i="1"/>
  <c r="F2169" i="1"/>
  <c r="E2169" i="1"/>
  <c r="E2168" i="1"/>
  <c r="F2168" i="1" s="1"/>
  <c r="G2168" i="1" s="1"/>
  <c r="E2167" i="1"/>
  <c r="F2167" i="1" s="1"/>
  <c r="G2167" i="1" s="1"/>
  <c r="G2166" i="1"/>
  <c r="F2166" i="1"/>
  <c r="E2166" i="1"/>
  <c r="E2165" i="1"/>
  <c r="F2165" i="1" s="1"/>
  <c r="G2165" i="1" s="1"/>
  <c r="F2164" i="1"/>
  <c r="G2164" i="1" s="1"/>
  <c r="E2164" i="1"/>
  <c r="G2163" i="1"/>
  <c r="F2163" i="1"/>
  <c r="E2163" i="1"/>
  <c r="E2162" i="1"/>
  <c r="F2162" i="1" s="1"/>
  <c r="G2162" i="1" s="1"/>
  <c r="G2161" i="1"/>
  <c r="F2161" i="1"/>
  <c r="E2161" i="1"/>
  <c r="E2160" i="1"/>
  <c r="F2160" i="1" s="1"/>
  <c r="G2160" i="1" s="1"/>
  <c r="F2159" i="1"/>
  <c r="G2159" i="1" s="1"/>
  <c r="E2159" i="1"/>
  <c r="G2158" i="1"/>
  <c r="F2158" i="1"/>
  <c r="E2158" i="1"/>
  <c r="E2157" i="1"/>
  <c r="F2157" i="1" s="1"/>
  <c r="G2157" i="1" s="1"/>
  <c r="G2156" i="1"/>
  <c r="F2156" i="1"/>
  <c r="E2156" i="1"/>
  <c r="G2155" i="1"/>
  <c r="F2155" i="1"/>
  <c r="E2155" i="1"/>
  <c r="F2154" i="1"/>
  <c r="G2154" i="1" s="1"/>
  <c r="E2154" i="1"/>
  <c r="G2153" i="1"/>
  <c r="F2153" i="1"/>
  <c r="E2153" i="1"/>
  <c r="E2152" i="1"/>
  <c r="F2152" i="1" s="1"/>
  <c r="G2152" i="1" s="1"/>
  <c r="E2151" i="1"/>
  <c r="F2151" i="1" s="1"/>
  <c r="G2151" i="1" s="1"/>
  <c r="G2150" i="1"/>
  <c r="F2150" i="1"/>
  <c r="E2150" i="1"/>
  <c r="E2149" i="1"/>
  <c r="F2149" i="1" s="1"/>
  <c r="G2149" i="1" s="1"/>
  <c r="F2148" i="1"/>
  <c r="G2148" i="1" s="1"/>
  <c r="E2148" i="1"/>
  <c r="G2147" i="1"/>
  <c r="F2147" i="1"/>
  <c r="E2147" i="1"/>
  <c r="E2146" i="1"/>
  <c r="F2146" i="1" s="1"/>
  <c r="G2146" i="1" s="1"/>
  <c r="G2145" i="1"/>
  <c r="F2145" i="1"/>
  <c r="E2145" i="1"/>
  <c r="E2144" i="1"/>
  <c r="F2144" i="1" s="1"/>
  <c r="G2144" i="1" s="1"/>
  <c r="F2143" i="1"/>
  <c r="G2143" i="1" s="1"/>
  <c r="E2143" i="1"/>
  <c r="G2142" i="1"/>
  <c r="F2142" i="1"/>
  <c r="E2142" i="1"/>
  <c r="E2141" i="1"/>
  <c r="F2141" i="1" s="1"/>
  <c r="G2141" i="1" s="1"/>
  <c r="G2140" i="1"/>
  <c r="F2140" i="1"/>
  <c r="E2140" i="1"/>
  <c r="G2139" i="1"/>
  <c r="F2139" i="1"/>
  <c r="E2139" i="1"/>
  <c r="E2138" i="1"/>
  <c r="F2138" i="1" s="1"/>
  <c r="G2138" i="1" s="1"/>
  <c r="G2137" i="1"/>
  <c r="F2137" i="1"/>
  <c r="E2137" i="1"/>
  <c r="E2136" i="1"/>
  <c r="F2136" i="1" s="1"/>
  <c r="G2136" i="1" s="1"/>
  <c r="E2135" i="1"/>
  <c r="F2135" i="1" s="1"/>
  <c r="G2135" i="1" s="1"/>
  <c r="G2134" i="1"/>
  <c r="F2134" i="1"/>
  <c r="E2134" i="1"/>
  <c r="E2133" i="1"/>
  <c r="F2133" i="1" s="1"/>
  <c r="G2133" i="1" s="1"/>
  <c r="F2132" i="1"/>
  <c r="G2132" i="1" s="1"/>
  <c r="E2132" i="1"/>
  <c r="G2131" i="1"/>
  <c r="F2131" i="1"/>
  <c r="E2131" i="1"/>
  <c r="E2130" i="1"/>
  <c r="F2130" i="1" s="1"/>
  <c r="G2130" i="1" s="1"/>
  <c r="G2129" i="1"/>
  <c r="F2129" i="1"/>
  <c r="E2129" i="1"/>
  <c r="E2128" i="1"/>
  <c r="F2128" i="1" s="1"/>
  <c r="G2128" i="1" s="1"/>
  <c r="F2127" i="1"/>
  <c r="G2127" i="1" s="1"/>
  <c r="E2127" i="1"/>
  <c r="G2126" i="1"/>
  <c r="F2126" i="1"/>
  <c r="E2126" i="1"/>
  <c r="E2125" i="1"/>
  <c r="F2125" i="1" s="1"/>
  <c r="G2125" i="1" s="1"/>
  <c r="F2124" i="1"/>
  <c r="G2124" i="1" s="1"/>
  <c r="E2124" i="1"/>
  <c r="G2123" i="1"/>
  <c r="F2123" i="1"/>
  <c r="E2123" i="1"/>
  <c r="F2122" i="1"/>
  <c r="G2122" i="1" s="1"/>
  <c r="E2122" i="1"/>
  <c r="G2121" i="1"/>
  <c r="F2121" i="1"/>
  <c r="E2121" i="1"/>
  <c r="E2120" i="1"/>
  <c r="F2120" i="1" s="1"/>
  <c r="G2120" i="1" s="1"/>
  <c r="E2119" i="1"/>
  <c r="F2119" i="1" s="1"/>
  <c r="G2119" i="1" s="1"/>
  <c r="G2118" i="1"/>
  <c r="F2118" i="1"/>
  <c r="E2118" i="1"/>
  <c r="E2117" i="1"/>
  <c r="F2117" i="1" s="1"/>
  <c r="G2117" i="1" s="1"/>
  <c r="F2116" i="1"/>
  <c r="G2116" i="1" s="1"/>
  <c r="E2116" i="1"/>
  <c r="G2115" i="1"/>
  <c r="F2115" i="1"/>
  <c r="E2115" i="1"/>
  <c r="E2114" i="1"/>
  <c r="F2114" i="1" s="1"/>
  <c r="G2114" i="1" s="1"/>
  <c r="G2113" i="1"/>
  <c r="F2113" i="1"/>
  <c r="E2113" i="1"/>
  <c r="E2112" i="1"/>
  <c r="F2112" i="1" s="1"/>
  <c r="G2112" i="1" s="1"/>
  <c r="E2111" i="1"/>
  <c r="F2111" i="1" s="1"/>
  <c r="G2111" i="1" s="1"/>
  <c r="G2110" i="1"/>
  <c r="F2110" i="1"/>
  <c r="E2110" i="1"/>
  <c r="E2109" i="1"/>
  <c r="F2109" i="1" s="1"/>
  <c r="G2109" i="1" s="1"/>
  <c r="G2108" i="1"/>
  <c r="F2108" i="1"/>
  <c r="E2108" i="1"/>
  <c r="G2107" i="1"/>
  <c r="F2107" i="1"/>
  <c r="E2107" i="1"/>
  <c r="F2106" i="1"/>
  <c r="G2106" i="1" s="1"/>
  <c r="E2106" i="1"/>
  <c r="G2105" i="1"/>
  <c r="F2105" i="1"/>
  <c r="E2105" i="1"/>
  <c r="E2104" i="1"/>
  <c r="F2104" i="1" s="1"/>
  <c r="G2104" i="1" s="1"/>
  <c r="E2103" i="1"/>
  <c r="F2103" i="1" s="1"/>
  <c r="G2103" i="1" s="1"/>
  <c r="G2102" i="1"/>
  <c r="F2102" i="1"/>
  <c r="E2102" i="1"/>
  <c r="E2101" i="1"/>
  <c r="F2101" i="1" s="1"/>
  <c r="G2101" i="1" s="1"/>
  <c r="F2100" i="1"/>
  <c r="G2100" i="1" s="1"/>
  <c r="E2100" i="1"/>
  <c r="G2099" i="1"/>
  <c r="F2099" i="1"/>
  <c r="E2099" i="1"/>
  <c r="E2098" i="1"/>
  <c r="F2098" i="1" s="1"/>
  <c r="G2098" i="1" s="1"/>
  <c r="G2097" i="1"/>
  <c r="F2097" i="1"/>
  <c r="E2097" i="1"/>
  <c r="E2096" i="1"/>
  <c r="F2096" i="1" s="1"/>
  <c r="G2096" i="1" s="1"/>
  <c r="F2095" i="1"/>
  <c r="G2095" i="1" s="1"/>
  <c r="E2095" i="1"/>
  <c r="G2094" i="1"/>
  <c r="F2094" i="1"/>
  <c r="E2094" i="1"/>
  <c r="E2093" i="1"/>
  <c r="F2093" i="1" s="1"/>
  <c r="G2093" i="1" s="1"/>
  <c r="G2092" i="1"/>
  <c r="F2092" i="1"/>
  <c r="E2092" i="1"/>
  <c r="G2091" i="1"/>
  <c r="F2091" i="1"/>
  <c r="E2091" i="1"/>
  <c r="F2090" i="1"/>
  <c r="G2090" i="1" s="1"/>
  <c r="E2090" i="1"/>
  <c r="G2089" i="1"/>
  <c r="F2089" i="1"/>
  <c r="E2089" i="1"/>
  <c r="E2088" i="1"/>
  <c r="F2088" i="1" s="1"/>
  <c r="G2088" i="1" s="1"/>
  <c r="E2087" i="1"/>
  <c r="F2087" i="1" s="1"/>
  <c r="G2087" i="1" s="1"/>
  <c r="G2086" i="1"/>
  <c r="F2086" i="1"/>
  <c r="E2086" i="1"/>
  <c r="E2085" i="1"/>
  <c r="F2085" i="1" s="1"/>
  <c r="G2085" i="1" s="1"/>
  <c r="F2084" i="1"/>
  <c r="G2084" i="1" s="1"/>
  <c r="E2084" i="1"/>
  <c r="G2083" i="1"/>
  <c r="F2083" i="1"/>
  <c r="E2083" i="1"/>
  <c r="E2082" i="1"/>
  <c r="F2082" i="1" s="1"/>
  <c r="G2082" i="1" s="1"/>
  <c r="G2081" i="1"/>
  <c r="F2081" i="1"/>
  <c r="E2081" i="1"/>
  <c r="E2080" i="1"/>
  <c r="F2080" i="1" s="1"/>
  <c r="G2080" i="1" s="1"/>
  <c r="F2079" i="1"/>
  <c r="G2079" i="1" s="1"/>
  <c r="E2079" i="1"/>
  <c r="G2078" i="1"/>
  <c r="F2078" i="1"/>
  <c r="E2078" i="1"/>
  <c r="E2077" i="1"/>
  <c r="F2077" i="1" s="1"/>
  <c r="G2077" i="1" s="1"/>
  <c r="G2076" i="1"/>
  <c r="F2076" i="1"/>
  <c r="E2076" i="1"/>
  <c r="G2075" i="1"/>
  <c r="F2075" i="1"/>
  <c r="E2075" i="1"/>
  <c r="E2074" i="1"/>
  <c r="F2074" i="1" s="1"/>
  <c r="G2074" i="1" s="1"/>
  <c r="G2073" i="1"/>
  <c r="F2073" i="1"/>
  <c r="E2073" i="1"/>
  <c r="E2072" i="1"/>
  <c r="F2072" i="1" s="1"/>
  <c r="G2072" i="1" s="1"/>
  <c r="E2071" i="1"/>
  <c r="F2071" i="1" s="1"/>
  <c r="G2071" i="1" s="1"/>
  <c r="G2070" i="1"/>
  <c r="F2070" i="1"/>
  <c r="E2070" i="1"/>
  <c r="E2069" i="1"/>
  <c r="F2069" i="1" s="1"/>
  <c r="G2069" i="1" s="1"/>
  <c r="F2068" i="1"/>
  <c r="G2068" i="1" s="1"/>
  <c r="E2068" i="1"/>
  <c r="G2067" i="1"/>
  <c r="F2067" i="1"/>
  <c r="E2067" i="1"/>
  <c r="E2066" i="1"/>
  <c r="F2066" i="1" s="1"/>
  <c r="G2066" i="1" s="1"/>
  <c r="G2065" i="1"/>
  <c r="F2065" i="1"/>
  <c r="E2065" i="1"/>
  <c r="E2064" i="1"/>
  <c r="F2064" i="1" s="1"/>
  <c r="G2064" i="1" s="1"/>
  <c r="F2063" i="1"/>
  <c r="G2063" i="1" s="1"/>
  <c r="E2063" i="1"/>
  <c r="G2062" i="1"/>
  <c r="F2062" i="1"/>
  <c r="E2062" i="1"/>
  <c r="E2061" i="1"/>
  <c r="F2061" i="1" s="1"/>
  <c r="G2061" i="1" s="1"/>
  <c r="F2060" i="1"/>
  <c r="G2060" i="1" s="1"/>
  <c r="E2060" i="1"/>
  <c r="G2059" i="1"/>
  <c r="F2059" i="1"/>
  <c r="E2059" i="1"/>
  <c r="F2058" i="1"/>
  <c r="G2058" i="1" s="1"/>
  <c r="E2058" i="1"/>
  <c r="G2057" i="1"/>
  <c r="F2057" i="1"/>
  <c r="E2057" i="1"/>
  <c r="E2056" i="1"/>
  <c r="F2056" i="1" s="1"/>
  <c r="G2056" i="1" s="1"/>
  <c r="E2055" i="1"/>
  <c r="F2055" i="1" s="1"/>
  <c r="G2055" i="1" s="1"/>
  <c r="G2054" i="1"/>
  <c r="F2054" i="1"/>
  <c r="E2054" i="1"/>
  <c r="E2053" i="1"/>
  <c r="F2053" i="1" s="1"/>
  <c r="G2053" i="1" s="1"/>
  <c r="F2052" i="1"/>
  <c r="G2052" i="1" s="1"/>
  <c r="E2052" i="1"/>
  <c r="G2051" i="1"/>
  <c r="F2051" i="1"/>
  <c r="E2051" i="1"/>
  <c r="E2050" i="1"/>
  <c r="F2050" i="1" s="1"/>
  <c r="G2050" i="1" s="1"/>
  <c r="G2049" i="1"/>
  <c r="F2049" i="1"/>
  <c r="E2049" i="1"/>
  <c r="E2048" i="1"/>
  <c r="F2048" i="1" s="1"/>
  <c r="G2048" i="1" s="1"/>
  <c r="E2047" i="1"/>
  <c r="F2047" i="1" s="1"/>
  <c r="G2047" i="1" s="1"/>
  <c r="G2046" i="1"/>
  <c r="F2046" i="1"/>
  <c r="E2046" i="1"/>
  <c r="E2045" i="1"/>
  <c r="F2045" i="1" s="1"/>
  <c r="G2045" i="1" s="1"/>
  <c r="G2044" i="1"/>
  <c r="F2044" i="1"/>
  <c r="E2044" i="1"/>
  <c r="G2043" i="1"/>
  <c r="F2043" i="1"/>
  <c r="E2043" i="1"/>
  <c r="F2042" i="1"/>
  <c r="G2042" i="1" s="1"/>
  <c r="E2042" i="1"/>
  <c r="G2041" i="1"/>
  <c r="F2041" i="1"/>
  <c r="E2041" i="1"/>
  <c r="E2040" i="1"/>
  <c r="F2040" i="1" s="1"/>
  <c r="G2040" i="1" s="1"/>
  <c r="E2039" i="1"/>
  <c r="F2039" i="1" s="1"/>
  <c r="G2039" i="1" s="1"/>
  <c r="G2038" i="1"/>
  <c r="F2038" i="1"/>
  <c r="E2038" i="1"/>
  <c r="E2037" i="1"/>
  <c r="F2037" i="1" s="1"/>
  <c r="G2037" i="1" s="1"/>
  <c r="F2036" i="1"/>
  <c r="G2036" i="1" s="1"/>
  <c r="E2036" i="1"/>
  <c r="G2035" i="1"/>
  <c r="F2035" i="1"/>
  <c r="E2035" i="1"/>
  <c r="E2034" i="1"/>
  <c r="F2034" i="1" s="1"/>
  <c r="G2034" i="1" s="1"/>
  <c r="G2033" i="1"/>
  <c r="F2033" i="1"/>
  <c r="E2033" i="1"/>
  <c r="E2032" i="1"/>
  <c r="F2032" i="1" s="1"/>
  <c r="G2032" i="1" s="1"/>
  <c r="F2031" i="1"/>
  <c r="G2031" i="1" s="1"/>
  <c r="E2031" i="1"/>
  <c r="G2030" i="1"/>
  <c r="F2030" i="1"/>
  <c r="E2030" i="1"/>
  <c r="E2029" i="1"/>
  <c r="F2029" i="1" s="1"/>
  <c r="G2029" i="1" s="1"/>
  <c r="G2028" i="1"/>
  <c r="F2028" i="1"/>
  <c r="E2028" i="1"/>
  <c r="G2027" i="1"/>
  <c r="F2027" i="1"/>
  <c r="E2027" i="1"/>
  <c r="F2026" i="1"/>
  <c r="G2026" i="1" s="1"/>
  <c r="E2026" i="1"/>
  <c r="G2025" i="1"/>
  <c r="F2025" i="1"/>
  <c r="E2025" i="1"/>
  <c r="E2024" i="1"/>
  <c r="F2024" i="1" s="1"/>
  <c r="G2024" i="1" s="1"/>
  <c r="E2023" i="1"/>
  <c r="F2023" i="1" s="1"/>
  <c r="G2023" i="1" s="1"/>
  <c r="G2022" i="1"/>
  <c r="F2022" i="1"/>
  <c r="E2022" i="1"/>
  <c r="E2021" i="1"/>
  <c r="F2021" i="1" s="1"/>
  <c r="G2021" i="1" s="1"/>
  <c r="F2020" i="1"/>
  <c r="G2020" i="1" s="1"/>
  <c r="E2020" i="1"/>
  <c r="G2019" i="1"/>
  <c r="F2019" i="1"/>
  <c r="E2019" i="1"/>
  <c r="E2018" i="1"/>
  <c r="F2018" i="1" s="1"/>
  <c r="G2018" i="1" s="1"/>
  <c r="G2017" i="1"/>
  <c r="F2017" i="1"/>
  <c r="E2017" i="1"/>
  <c r="E2016" i="1"/>
  <c r="F2016" i="1" s="1"/>
  <c r="G2016" i="1" s="1"/>
  <c r="F2015" i="1"/>
  <c r="G2015" i="1" s="1"/>
  <c r="E2015" i="1"/>
  <c r="G2014" i="1"/>
  <c r="F2014" i="1"/>
  <c r="E2014" i="1"/>
  <c r="E2013" i="1"/>
  <c r="F2013" i="1" s="1"/>
  <c r="G2013" i="1" s="1"/>
  <c r="G2012" i="1"/>
  <c r="F2012" i="1"/>
  <c r="E2012" i="1"/>
  <c r="G2011" i="1"/>
  <c r="F2011" i="1"/>
  <c r="E2011" i="1"/>
  <c r="E2010" i="1"/>
  <c r="F2010" i="1" s="1"/>
  <c r="G2010" i="1" s="1"/>
  <c r="G2009" i="1"/>
  <c r="F2009" i="1"/>
  <c r="E2009" i="1"/>
  <c r="E2008" i="1"/>
  <c r="F2008" i="1" s="1"/>
  <c r="G2008" i="1" s="1"/>
  <c r="E2007" i="1"/>
  <c r="F2007" i="1" s="1"/>
  <c r="G2007" i="1" s="1"/>
  <c r="G2006" i="1"/>
  <c r="F2006" i="1"/>
  <c r="E2006" i="1"/>
  <c r="E2005" i="1"/>
  <c r="F2005" i="1" s="1"/>
  <c r="G2005" i="1" s="1"/>
  <c r="F2004" i="1"/>
  <c r="G2004" i="1" s="1"/>
  <c r="E2004" i="1"/>
  <c r="G2003" i="1"/>
  <c r="F2003" i="1"/>
  <c r="E2003" i="1"/>
  <c r="E2002" i="1"/>
  <c r="F2002" i="1" s="1"/>
  <c r="G2002" i="1" s="1"/>
  <c r="G2001" i="1"/>
  <c r="F2001" i="1"/>
  <c r="E2001" i="1"/>
  <c r="E2000" i="1"/>
  <c r="F2000" i="1" s="1"/>
  <c r="G2000" i="1" s="1"/>
  <c r="F1999" i="1"/>
  <c r="G1999" i="1" s="1"/>
  <c r="E1999" i="1"/>
  <c r="G1998" i="1"/>
  <c r="F1998" i="1"/>
  <c r="E1998" i="1"/>
  <c r="E1997" i="1"/>
  <c r="F1997" i="1" s="1"/>
  <c r="G1997" i="1" s="1"/>
  <c r="F1996" i="1"/>
  <c r="G1996" i="1" s="1"/>
  <c r="E1996" i="1"/>
  <c r="G1995" i="1"/>
  <c r="F1995" i="1"/>
  <c r="E1995" i="1"/>
  <c r="F1994" i="1"/>
  <c r="G1994" i="1" s="1"/>
  <c r="E1994" i="1"/>
  <c r="G1993" i="1"/>
  <c r="F1993" i="1"/>
  <c r="E1993" i="1"/>
  <c r="E1992" i="1"/>
  <c r="F1992" i="1" s="1"/>
  <c r="G1992" i="1" s="1"/>
  <c r="E1991" i="1"/>
  <c r="F1991" i="1" s="1"/>
  <c r="G1991" i="1" s="1"/>
  <c r="G1990" i="1"/>
  <c r="F1990" i="1"/>
  <c r="E1990" i="1"/>
  <c r="E1989" i="1"/>
  <c r="F1989" i="1" s="1"/>
  <c r="G1989" i="1" s="1"/>
  <c r="F1988" i="1"/>
  <c r="G1988" i="1" s="1"/>
  <c r="E1988" i="1"/>
  <c r="G1987" i="1"/>
  <c r="F1987" i="1"/>
  <c r="E1987" i="1"/>
  <c r="E1986" i="1"/>
  <c r="F1986" i="1" s="1"/>
  <c r="G1986" i="1" s="1"/>
  <c r="G1985" i="1"/>
  <c r="F1985" i="1"/>
  <c r="E1985" i="1"/>
  <c r="E1984" i="1"/>
  <c r="F1984" i="1" s="1"/>
  <c r="G1984" i="1" s="1"/>
  <c r="E1983" i="1"/>
  <c r="F1983" i="1" s="1"/>
  <c r="G1983" i="1" s="1"/>
  <c r="G1982" i="1"/>
  <c r="F1982" i="1"/>
  <c r="E1982" i="1"/>
  <c r="E1981" i="1"/>
  <c r="F1981" i="1" s="1"/>
  <c r="G1981" i="1" s="1"/>
  <c r="G1980" i="1"/>
  <c r="F1980" i="1"/>
  <c r="E1980" i="1"/>
  <c r="G1979" i="1"/>
  <c r="F1979" i="1"/>
  <c r="E1979" i="1"/>
  <c r="F1978" i="1"/>
  <c r="G1978" i="1" s="1"/>
  <c r="E1978" i="1"/>
  <c r="G1977" i="1"/>
  <c r="F1977" i="1"/>
  <c r="E1977" i="1"/>
  <c r="E1976" i="1"/>
  <c r="F1976" i="1" s="1"/>
  <c r="G1976" i="1" s="1"/>
  <c r="E1975" i="1"/>
  <c r="F1975" i="1" s="1"/>
  <c r="G1975" i="1" s="1"/>
  <c r="G1974" i="1"/>
  <c r="F1974" i="1"/>
  <c r="E1974" i="1"/>
  <c r="E1973" i="1"/>
  <c r="F1973" i="1" s="1"/>
  <c r="G1973" i="1" s="1"/>
  <c r="F1972" i="1"/>
  <c r="G1972" i="1" s="1"/>
  <c r="E1972" i="1"/>
  <c r="G1971" i="1"/>
  <c r="F1971" i="1"/>
  <c r="E1971" i="1"/>
  <c r="E1970" i="1"/>
  <c r="F1970" i="1" s="1"/>
  <c r="G1970" i="1" s="1"/>
  <c r="G1969" i="1"/>
  <c r="F1969" i="1"/>
  <c r="E1969" i="1"/>
  <c r="E1968" i="1"/>
  <c r="F1968" i="1" s="1"/>
  <c r="G1968" i="1" s="1"/>
  <c r="F1967" i="1"/>
  <c r="G1967" i="1" s="1"/>
  <c r="E1967" i="1"/>
  <c r="G1966" i="1"/>
  <c r="F1966" i="1"/>
  <c r="E1966" i="1"/>
  <c r="E1965" i="1"/>
  <c r="F1965" i="1" s="1"/>
  <c r="G1965" i="1" s="1"/>
  <c r="G1964" i="1"/>
  <c r="F1964" i="1"/>
  <c r="E1964" i="1"/>
  <c r="G1963" i="1"/>
  <c r="F1963" i="1"/>
  <c r="E1963" i="1"/>
  <c r="F1962" i="1"/>
  <c r="G1962" i="1" s="1"/>
  <c r="E1962" i="1"/>
  <c r="G1961" i="1"/>
  <c r="F1961" i="1"/>
  <c r="E1961" i="1"/>
  <c r="E1960" i="1"/>
  <c r="F1960" i="1" s="1"/>
  <c r="G1960" i="1" s="1"/>
  <c r="E1959" i="1"/>
  <c r="F1959" i="1" s="1"/>
  <c r="G1959" i="1" s="1"/>
  <c r="G1958" i="1"/>
  <c r="F1958" i="1"/>
  <c r="E1958" i="1"/>
  <c r="E1957" i="1"/>
  <c r="F1957" i="1" s="1"/>
  <c r="G1957" i="1" s="1"/>
  <c r="F1956" i="1"/>
  <c r="G1956" i="1" s="1"/>
  <c r="E1956" i="1"/>
  <c r="G1955" i="1"/>
  <c r="F1955" i="1"/>
  <c r="E1955" i="1"/>
  <c r="E1954" i="1"/>
  <c r="F1954" i="1" s="1"/>
  <c r="G1954" i="1" s="1"/>
  <c r="G1953" i="1"/>
  <c r="F1953" i="1"/>
  <c r="E1953" i="1"/>
  <c r="E1952" i="1"/>
  <c r="F1952" i="1" s="1"/>
  <c r="G1952" i="1" s="1"/>
  <c r="F1951" i="1"/>
  <c r="G1951" i="1" s="1"/>
  <c r="E1951" i="1"/>
  <c r="G1950" i="1"/>
  <c r="F1950" i="1"/>
  <c r="E1950" i="1"/>
  <c r="E1949" i="1"/>
  <c r="F1949" i="1" s="1"/>
  <c r="G1949" i="1" s="1"/>
  <c r="G1948" i="1"/>
  <c r="F1948" i="1"/>
  <c r="E1948" i="1"/>
  <c r="G1947" i="1"/>
  <c r="F1947" i="1"/>
  <c r="E1947" i="1"/>
  <c r="E1946" i="1"/>
  <c r="F1946" i="1" s="1"/>
  <c r="G1946" i="1" s="1"/>
  <c r="G1945" i="1"/>
  <c r="F1945" i="1"/>
  <c r="E1945" i="1"/>
  <c r="E1944" i="1"/>
  <c r="F1944" i="1" s="1"/>
  <c r="G1944" i="1" s="1"/>
  <c r="E1943" i="1"/>
  <c r="F1943" i="1" s="1"/>
  <c r="G1943" i="1" s="1"/>
  <c r="G1942" i="1"/>
  <c r="F1942" i="1"/>
  <c r="E1942" i="1"/>
  <c r="E1941" i="1"/>
  <c r="F1941" i="1" s="1"/>
  <c r="G1941" i="1" s="1"/>
  <c r="F1940" i="1"/>
  <c r="G1940" i="1" s="1"/>
  <c r="E1940" i="1"/>
  <c r="G1939" i="1"/>
  <c r="F1939" i="1"/>
  <c r="E1939" i="1"/>
  <c r="E1938" i="1"/>
  <c r="F1938" i="1" s="1"/>
  <c r="G1938" i="1" s="1"/>
  <c r="G1937" i="1"/>
  <c r="F1937" i="1"/>
  <c r="E1937" i="1"/>
  <c r="E1936" i="1"/>
  <c r="F1936" i="1" s="1"/>
  <c r="G1936" i="1" s="1"/>
  <c r="F1935" i="1"/>
  <c r="G1935" i="1" s="1"/>
  <c r="E1935" i="1"/>
  <c r="G1934" i="1"/>
  <c r="F1934" i="1"/>
  <c r="E1934" i="1"/>
  <c r="E1933" i="1"/>
  <c r="F1933" i="1" s="1"/>
  <c r="G1933" i="1" s="1"/>
  <c r="F1932" i="1"/>
  <c r="G1932" i="1" s="1"/>
  <c r="E1932" i="1"/>
  <c r="G1931" i="1"/>
  <c r="F1931" i="1"/>
  <c r="E1931" i="1"/>
  <c r="F1930" i="1"/>
  <c r="G1930" i="1" s="1"/>
  <c r="E1930" i="1"/>
  <c r="G1929" i="1"/>
  <c r="F1929" i="1"/>
  <c r="E1929" i="1"/>
  <c r="E1928" i="1"/>
  <c r="F1928" i="1" s="1"/>
  <c r="G1928" i="1" s="1"/>
  <c r="E1927" i="1"/>
  <c r="F1927" i="1" s="1"/>
  <c r="G1927" i="1" s="1"/>
  <c r="G1926" i="1"/>
  <c r="F1926" i="1"/>
  <c r="E1926" i="1"/>
  <c r="E1925" i="1"/>
  <c r="F1925" i="1" s="1"/>
  <c r="G1925" i="1" s="1"/>
  <c r="F1924" i="1"/>
  <c r="G1924" i="1" s="1"/>
  <c r="E1924" i="1"/>
  <c r="G1923" i="1"/>
  <c r="F1923" i="1"/>
  <c r="E1923" i="1"/>
  <c r="E1922" i="1"/>
  <c r="F1922" i="1" s="1"/>
  <c r="G1922" i="1" s="1"/>
  <c r="G1921" i="1"/>
  <c r="F1921" i="1"/>
  <c r="E1921" i="1"/>
  <c r="E1920" i="1"/>
  <c r="F1920" i="1" s="1"/>
  <c r="G1920" i="1" s="1"/>
  <c r="E1919" i="1"/>
  <c r="F1919" i="1" s="1"/>
  <c r="G1919" i="1" s="1"/>
  <c r="G1918" i="1"/>
  <c r="F1918" i="1"/>
  <c r="E1918" i="1"/>
  <c r="E1917" i="1"/>
  <c r="F1917" i="1" s="1"/>
  <c r="G1917" i="1" s="1"/>
  <c r="G1916" i="1"/>
  <c r="F1916" i="1"/>
  <c r="E1916" i="1"/>
  <c r="G1915" i="1"/>
  <c r="F1915" i="1"/>
  <c r="E1915" i="1"/>
  <c r="F1914" i="1"/>
  <c r="G1914" i="1" s="1"/>
  <c r="E1914" i="1"/>
  <c r="G1913" i="1"/>
  <c r="F1913" i="1"/>
  <c r="E1913" i="1"/>
  <c r="E1912" i="1"/>
  <c r="F1912" i="1" s="1"/>
  <c r="G1912" i="1" s="1"/>
  <c r="E1911" i="1"/>
  <c r="F1911" i="1" s="1"/>
  <c r="G1911" i="1" s="1"/>
  <c r="G1910" i="1"/>
  <c r="F1910" i="1"/>
  <c r="E1910" i="1"/>
  <c r="E1909" i="1"/>
  <c r="F1909" i="1" s="1"/>
  <c r="G1909" i="1" s="1"/>
  <c r="F1908" i="1"/>
  <c r="G1908" i="1" s="1"/>
  <c r="E1908" i="1"/>
  <c r="G1907" i="1"/>
  <c r="F1907" i="1"/>
  <c r="E1907" i="1"/>
  <c r="E1906" i="1"/>
  <c r="F1906" i="1" s="1"/>
  <c r="G1906" i="1" s="1"/>
  <c r="G1905" i="1"/>
  <c r="F1905" i="1"/>
  <c r="E1905" i="1"/>
  <c r="E1904" i="1"/>
  <c r="F1904" i="1" s="1"/>
  <c r="G1904" i="1" s="1"/>
  <c r="F1903" i="1"/>
  <c r="G1903" i="1" s="1"/>
  <c r="E1903" i="1"/>
  <c r="G1902" i="1"/>
  <c r="F1902" i="1"/>
  <c r="E1902" i="1"/>
  <c r="E1901" i="1"/>
  <c r="F1901" i="1" s="1"/>
  <c r="G1901" i="1" s="1"/>
  <c r="G1900" i="1"/>
  <c r="F1900" i="1"/>
  <c r="E1900" i="1"/>
  <c r="G1899" i="1"/>
  <c r="F1899" i="1"/>
  <c r="E1899" i="1"/>
  <c r="F1898" i="1"/>
  <c r="G1898" i="1" s="1"/>
  <c r="E1898" i="1"/>
  <c r="G1897" i="1"/>
  <c r="F1897" i="1"/>
  <c r="E1897" i="1"/>
  <c r="E1896" i="1"/>
  <c r="F1896" i="1" s="1"/>
  <c r="G1896" i="1" s="1"/>
  <c r="E1895" i="1"/>
  <c r="F1895" i="1" s="1"/>
  <c r="G1895" i="1" s="1"/>
  <c r="G1894" i="1"/>
  <c r="F1894" i="1"/>
  <c r="E1894" i="1"/>
  <c r="E1893" i="1"/>
  <c r="F1893" i="1" s="1"/>
  <c r="G1893" i="1" s="1"/>
  <c r="F1892" i="1"/>
  <c r="G1892" i="1" s="1"/>
  <c r="E1892" i="1"/>
  <c r="G1891" i="1"/>
  <c r="F1891" i="1"/>
  <c r="E1891" i="1"/>
  <c r="E1890" i="1"/>
  <c r="F1890" i="1" s="1"/>
  <c r="G1890" i="1" s="1"/>
  <c r="G1889" i="1"/>
  <c r="F1889" i="1"/>
  <c r="E1889" i="1"/>
  <c r="E1888" i="1"/>
  <c r="F1888" i="1" s="1"/>
  <c r="G1888" i="1" s="1"/>
  <c r="F1887" i="1"/>
  <c r="G1887" i="1" s="1"/>
  <c r="E1887" i="1"/>
  <c r="G1886" i="1"/>
  <c r="F1886" i="1"/>
  <c r="E1886" i="1"/>
  <c r="E1885" i="1"/>
  <c r="F1885" i="1" s="1"/>
  <c r="G1885" i="1" s="1"/>
  <c r="G1884" i="1"/>
  <c r="F1884" i="1"/>
  <c r="E1884" i="1"/>
  <c r="G1883" i="1"/>
  <c r="F1883" i="1"/>
  <c r="E1883" i="1"/>
  <c r="E1882" i="1"/>
  <c r="F1882" i="1" s="1"/>
  <c r="G1882" i="1" s="1"/>
  <c r="G1881" i="1"/>
  <c r="F1881" i="1"/>
  <c r="E1881" i="1"/>
  <c r="E1880" i="1"/>
  <c r="F1880" i="1" s="1"/>
  <c r="G1880" i="1" s="1"/>
  <c r="E1879" i="1"/>
  <c r="F1879" i="1" s="1"/>
  <c r="G1879" i="1" s="1"/>
  <c r="G1878" i="1"/>
  <c r="F1878" i="1"/>
  <c r="E1878" i="1"/>
  <c r="E1877" i="1"/>
  <c r="F1877" i="1" s="1"/>
  <c r="G1877" i="1" s="1"/>
  <c r="F1876" i="1"/>
  <c r="G1876" i="1" s="1"/>
  <c r="E1876" i="1"/>
  <c r="G1875" i="1"/>
  <c r="F1875" i="1"/>
  <c r="E1875" i="1"/>
  <c r="E1874" i="1"/>
  <c r="F1874" i="1" s="1"/>
  <c r="G1874" i="1" s="1"/>
  <c r="G1873" i="1"/>
  <c r="F1873" i="1"/>
  <c r="E1873" i="1"/>
  <c r="E1872" i="1"/>
  <c r="F1872" i="1" s="1"/>
  <c r="G1872" i="1" s="1"/>
  <c r="F1871" i="1"/>
  <c r="G1871" i="1" s="1"/>
  <c r="E1871" i="1"/>
  <c r="G1870" i="1"/>
  <c r="F1870" i="1"/>
  <c r="E1870" i="1"/>
  <c r="E1869" i="1"/>
  <c r="F1869" i="1" s="1"/>
  <c r="G1869" i="1" s="1"/>
  <c r="F1868" i="1"/>
  <c r="G1868" i="1" s="1"/>
  <c r="E1868" i="1"/>
  <c r="G1867" i="1"/>
  <c r="F1867" i="1"/>
  <c r="E1867" i="1"/>
  <c r="F1866" i="1"/>
  <c r="G1866" i="1" s="1"/>
  <c r="E1866" i="1"/>
  <c r="G1865" i="1"/>
  <c r="F1865" i="1"/>
  <c r="E1865" i="1"/>
  <c r="E1864" i="1"/>
  <c r="F1864" i="1" s="1"/>
  <c r="G1864" i="1" s="1"/>
  <c r="E1863" i="1"/>
  <c r="F1863" i="1" s="1"/>
  <c r="G1863" i="1" s="1"/>
  <c r="G1862" i="1"/>
  <c r="F1862" i="1"/>
  <c r="E1862" i="1"/>
  <c r="E1861" i="1"/>
  <c r="F1861" i="1" s="1"/>
  <c r="G1861" i="1" s="1"/>
  <c r="F1860" i="1"/>
  <c r="G1860" i="1" s="1"/>
  <c r="E1860" i="1"/>
  <c r="G1859" i="1"/>
  <c r="F1859" i="1"/>
  <c r="E1859" i="1"/>
  <c r="E1858" i="1"/>
  <c r="F1858" i="1" s="1"/>
  <c r="G1858" i="1" s="1"/>
  <c r="G1857" i="1"/>
  <c r="F1857" i="1"/>
  <c r="E1857" i="1"/>
  <c r="E1856" i="1"/>
  <c r="F1856" i="1" s="1"/>
  <c r="G1856" i="1" s="1"/>
  <c r="E1855" i="1"/>
  <c r="F1855" i="1" s="1"/>
  <c r="G1855" i="1" s="1"/>
  <c r="G1854" i="1"/>
  <c r="F1854" i="1"/>
  <c r="E1854" i="1"/>
  <c r="E1853" i="1"/>
  <c r="F1853" i="1" s="1"/>
  <c r="G1853" i="1" s="1"/>
  <c r="G1852" i="1"/>
  <c r="F1852" i="1"/>
  <c r="E1852" i="1"/>
  <c r="G1851" i="1"/>
  <c r="F1851" i="1"/>
  <c r="E1851" i="1"/>
  <c r="F1850" i="1"/>
  <c r="G1850" i="1" s="1"/>
  <c r="E1850" i="1"/>
  <c r="G1849" i="1"/>
  <c r="F1849" i="1"/>
  <c r="E1849" i="1"/>
  <c r="E1848" i="1"/>
  <c r="F1848" i="1" s="1"/>
  <c r="G1848" i="1" s="1"/>
  <c r="E1847" i="1"/>
  <c r="F1847" i="1" s="1"/>
  <c r="G1847" i="1" s="1"/>
  <c r="G1846" i="1"/>
  <c r="F1846" i="1"/>
  <c r="E1846" i="1"/>
  <c r="E1845" i="1"/>
  <c r="F1845" i="1" s="1"/>
  <c r="G1845" i="1" s="1"/>
  <c r="F1844" i="1"/>
  <c r="G1844" i="1" s="1"/>
  <c r="E1844" i="1"/>
  <c r="G1843" i="1"/>
  <c r="F1843" i="1"/>
  <c r="E1843" i="1"/>
  <c r="E1842" i="1"/>
  <c r="F1842" i="1" s="1"/>
  <c r="G1842" i="1" s="1"/>
  <c r="G1841" i="1"/>
  <c r="F1841" i="1"/>
  <c r="E1841" i="1"/>
  <c r="E1840" i="1"/>
  <c r="F1840" i="1" s="1"/>
  <c r="G1840" i="1" s="1"/>
  <c r="F1839" i="1"/>
  <c r="G1839" i="1" s="1"/>
  <c r="E1839" i="1"/>
  <c r="G1838" i="1"/>
  <c r="F1838" i="1"/>
  <c r="E1838" i="1"/>
  <c r="E1837" i="1"/>
  <c r="F1837" i="1" s="1"/>
  <c r="G1837" i="1" s="1"/>
  <c r="G1836" i="1"/>
  <c r="F1836" i="1"/>
  <c r="E1836" i="1"/>
  <c r="G1835" i="1"/>
  <c r="F1835" i="1"/>
  <c r="E1835" i="1"/>
  <c r="F1834" i="1"/>
  <c r="G1834" i="1" s="1"/>
  <c r="E1834" i="1"/>
  <c r="G1833" i="1"/>
  <c r="F1833" i="1"/>
  <c r="E1833" i="1"/>
  <c r="E1832" i="1"/>
  <c r="F1832" i="1" s="1"/>
  <c r="G1832" i="1" s="1"/>
  <c r="E1831" i="1"/>
  <c r="F1831" i="1" s="1"/>
  <c r="G1831" i="1" s="1"/>
  <c r="G1830" i="1"/>
  <c r="F1830" i="1"/>
  <c r="E1830" i="1"/>
  <c r="E1829" i="1"/>
  <c r="F1829" i="1" s="1"/>
  <c r="G1829" i="1" s="1"/>
  <c r="F1828" i="1"/>
  <c r="G1828" i="1" s="1"/>
  <c r="E1828" i="1"/>
  <c r="G1827" i="1"/>
  <c r="F1827" i="1"/>
  <c r="E1827" i="1"/>
  <c r="E1826" i="1"/>
  <c r="F1826" i="1" s="1"/>
  <c r="G1826" i="1" s="1"/>
  <c r="G1825" i="1"/>
  <c r="F1825" i="1"/>
  <c r="E1825" i="1"/>
  <c r="E1824" i="1"/>
  <c r="F1824" i="1" s="1"/>
  <c r="G1824" i="1" s="1"/>
  <c r="F1823" i="1"/>
  <c r="G1823" i="1" s="1"/>
  <c r="E1823" i="1"/>
  <c r="G1822" i="1"/>
  <c r="F1822" i="1"/>
  <c r="E1822" i="1"/>
  <c r="E1821" i="1"/>
  <c r="F1821" i="1" s="1"/>
  <c r="G1821" i="1" s="1"/>
  <c r="G1820" i="1"/>
  <c r="F1820" i="1"/>
  <c r="E1820" i="1"/>
  <c r="G1819" i="1"/>
  <c r="F1819" i="1"/>
  <c r="E1819" i="1"/>
  <c r="E1818" i="1"/>
  <c r="F1818" i="1" s="1"/>
  <c r="G1818" i="1" s="1"/>
  <c r="G1817" i="1"/>
  <c r="F1817" i="1"/>
  <c r="E1817" i="1"/>
  <c r="E1816" i="1"/>
  <c r="F1816" i="1" s="1"/>
  <c r="G1816" i="1" s="1"/>
  <c r="E1815" i="1"/>
  <c r="F1815" i="1" s="1"/>
  <c r="G1815" i="1" s="1"/>
  <c r="G1814" i="1"/>
  <c r="F1814" i="1"/>
  <c r="E1814" i="1"/>
  <c r="E1813" i="1"/>
  <c r="F1813" i="1" s="1"/>
  <c r="G1813" i="1" s="1"/>
  <c r="F1812" i="1"/>
  <c r="G1812" i="1" s="1"/>
  <c r="E1812" i="1"/>
  <c r="G1811" i="1"/>
  <c r="F1811" i="1"/>
  <c r="E1811" i="1"/>
  <c r="E1810" i="1"/>
  <c r="F1810" i="1" s="1"/>
  <c r="G1810" i="1" s="1"/>
  <c r="G1809" i="1"/>
  <c r="F1809" i="1"/>
  <c r="E1809" i="1"/>
  <c r="E1808" i="1"/>
  <c r="F1808" i="1" s="1"/>
  <c r="G1808" i="1" s="1"/>
  <c r="F1807" i="1"/>
  <c r="G1807" i="1" s="1"/>
  <c r="E1807" i="1"/>
  <c r="G1806" i="1"/>
  <c r="F1806" i="1"/>
  <c r="E1806" i="1"/>
  <c r="E1805" i="1"/>
  <c r="F1805" i="1" s="1"/>
  <c r="G1805" i="1" s="1"/>
  <c r="F1804" i="1"/>
  <c r="G1804" i="1" s="1"/>
  <c r="E1804" i="1"/>
  <c r="G1803" i="1"/>
  <c r="F1803" i="1"/>
  <c r="E1803" i="1"/>
  <c r="F1802" i="1"/>
  <c r="G1802" i="1" s="1"/>
  <c r="E1802" i="1"/>
  <c r="G1801" i="1"/>
  <c r="F1801" i="1"/>
  <c r="E1801" i="1"/>
  <c r="E1800" i="1"/>
  <c r="F1800" i="1" s="1"/>
  <c r="G1800" i="1" s="1"/>
  <c r="E1799" i="1"/>
  <c r="F1799" i="1" s="1"/>
  <c r="G1799" i="1" s="1"/>
  <c r="G1798" i="1"/>
  <c r="F1798" i="1"/>
  <c r="E1798" i="1"/>
  <c r="E1797" i="1"/>
  <c r="F1797" i="1" s="1"/>
  <c r="G1797" i="1" s="1"/>
  <c r="F1796" i="1"/>
  <c r="G1796" i="1" s="1"/>
  <c r="E1796" i="1"/>
  <c r="G1795" i="1"/>
  <c r="F1795" i="1"/>
  <c r="E1795" i="1"/>
  <c r="E1794" i="1"/>
  <c r="F1794" i="1" s="1"/>
  <c r="G1794" i="1" s="1"/>
  <c r="G1793" i="1"/>
  <c r="F1793" i="1"/>
  <c r="E1793" i="1"/>
  <c r="E1792" i="1"/>
  <c r="F1792" i="1" s="1"/>
  <c r="G1792" i="1" s="1"/>
  <c r="E1791" i="1"/>
  <c r="F1791" i="1" s="1"/>
  <c r="G1791" i="1" s="1"/>
  <c r="G1790" i="1"/>
  <c r="F1790" i="1"/>
  <c r="E1790" i="1"/>
  <c r="E1789" i="1"/>
  <c r="F1789" i="1" s="1"/>
  <c r="G1789" i="1" s="1"/>
  <c r="G1788" i="1"/>
  <c r="F1788" i="1"/>
  <c r="E1788" i="1"/>
  <c r="G1787" i="1"/>
  <c r="F1787" i="1"/>
  <c r="E1787" i="1"/>
  <c r="F1786" i="1"/>
  <c r="G1786" i="1" s="1"/>
  <c r="E1786" i="1"/>
  <c r="G1785" i="1"/>
  <c r="F1785" i="1"/>
  <c r="E1785" i="1"/>
  <c r="E1784" i="1"/>
  <c r="F1784" i="1" s="1"/>
  <c r="G1784" i="1" s="1"/>
  <c r="E1783" i="1"/>
  <c r="F1783" i="1" s="1"/>
  <c r="G1783" i="1" s="1"/>
  <c r="G1782" i="1"/>
  <c r="F1782" i="1"/>
  <c r="E1782" i="1"/>
  <c r="E1781" i="1"/>
  <c r="F1781" i="1" s="1"/>
  <c r="G1781" i="1" s="1"/>
  <c r="F1780" i="1"/>
  <c r="G1780" i="1" s="1"/>
  <c r="E1780" i="1"/>
  <c r="G1779" i="1"/>
  <c r="F1779" i="1"/>
  <c r="E1779" i="1"/>
  <c r="E1778" i="1"/>
  <c r="F1778" i="1" s="1"/>
  <c r="G1778" i="1" s="1"/>
  <c r="G1777" i="1"/>
  <c r="F1777" i="1"/>
  <c r="E1777" i="1"/>
  <c r="E1776" i="1"/>
  <c r="F1776" i="1" s="1"/>
  <c r="G1776" i="1" s="1"/>
  <c r="F1775" i="1"/>
  <c r="G1775" i="1" s="1"/>
  <c r="E1775" i="1"/>
  <c r="G1774" i="1"/>
  <c r="F1774" i="1"/>
  <c r="E1774" i="1"/>
  <c r="E1773" i="1"/>
  <c r="F1773" i="1" s="1"/>
  <c r="G1773" i="1" s="1"/>
  <c r="G1772" i="1"/>
  <c r="F1772" i="1"/>
  <c r="E1772" i="1"/>
  <c r="G1771" i="1"/>
  <c r="F1771" i="1"/>
  <c r="E1771" i="1"/>
  <c r="F1770" i="1"/>
  <c r="G1770" i="1" s="1"/>
  <c r="E1770" i="1"/>
  <c r="G1769" i="1"/>
  <c r="F1769" i="1"/>
  <c r="E1769" i="1"/>
  <c r="E1768" i="1"/>
  <c r="F1768" i="1" s="1"/>
  <c r="G1768" i="1" s="1"/>
  <c r="E1767" i="1"/>
  <c r="F1767" i="1" s="1"/>
  <c r="G1767" i="1" s="1"/>
  <c r="G1766" i="1"/>
  <c r="F1766" i="1"/>
  <c r="E1766" i="1"/>
  <c r="E1765" i="1"/>
  <c r="F1765" i="1" s="1"/>
  <c r="G1765" i="1" s="1"/>
  <c r="F1764" i="1"/>
  <c r="G1764" i="1" s="1"/>
  <c r="E1764" i="1"/>
  <c r="G1763" i="1"/>
  <c r="F1763" i="1"/>
  <c r="E1763" i="1"/>
  <c r="E1762" i="1"/>
  <c r="F1762" i="1" s="1"/>
  <c r="G1762" i="1" s="1"/>
  <c r="G1761" i="1"/>
  <c r="F1761" i="1"/>
  <c r="E1761" i="1"/>
  <c r="E1760" i="1"/>
  <c r="F1760" i="1" s="1"/>
  <c r="G1760" i="1" s="1"/>
  <c r="F1759" i="1"/>
  <c r="G1759" i="1" s="1"/>
  <c r="E1759" i="1"/>
  <c r="G1758" i="1"/>
  <c r="F1758" i="1"/>
  <c r="E1758" i="1"/>
  <c r="E1757" i="1"/>
  <c r="F1757" i="1" s="1"/>
  <c r="G1757" i="1" s="1"/>
  <c r="G1756" i="1"/>
  <c r="F1756" i="1"/>
  <c r="E1756" i="1"/>
  <c r="G1755" i="1"/>
  <c r="F1755" i="1"/>
  <c r="E1755" i="1"/>
  <c r="E1754" i="1"/>
  <c r="F1754" i="1" s="1"/>
  <c r="G1754" i="1" s="1"/>
  <c r="G1753" i="1"/>
  <c r="F1753" i="1"/>
  <c r="E1753" i="1"/>
  <c r="E1752" i="1"/>
  <c r="F1752" i="1" s="1"/>
  <c r="G1752" i="1" s="1"/>
  <c r="E1751" i="1"/>
  <c r="F1751" i="1" s="1"/>
  <c r="G1751" i="1" s="1"/>
  <c r="G1750" i="1"/>
  <c r="F1750" i="1"/>
  <c r="E1750" i="1"/>
  <c r="E1749" i="1"/>
  <c r="F1749" i="1" s="1"/>
  <c r="G1749" i="1" s="1"/>
  <c r="F1748" i="1"/>
  <c r="G1748" i="1" s="1"/>
  <c r="E1748" i="1"/>
  <c r="G1747" i="1"/>
  <c r="F1747" i="1"/>
  <c r="E1747" i="1"/>
  <c r="E1746" i="1"/>
  <c r="F1746" i="1" s="1"/>
  <c r="G1746" i="1" s="1"/>
  <c r="G1745" i="1"/>
  <c r="F1745" i="1"/>
  <c r="E1745" i="1"/>
  <c r="E1744" i="1"/>
  <c r="F1744" i="1" s="1"/>
  <c r="G1744" i="1" s="1"/>
  <c r="F1743" i="1"/>
  <c r="G1743" i="1" s="1"/>
  <c r="E1743" i="1"/>
  <c r="G1742" i="1"/>
  <c r="F1742" i="1"/>
  <c r="E1742" i="1"/>
  <c r="E1741" i="1"/>
  <c r="F1741" i="1" s="1"/>
  <c r="G1741" i="1" s="1"/>
  <c r="F1740" i="1"/>
  <c r="G1740" i="1" s="1"/>
  <c r="E1740" i="1"/>
  <c r="G1739" i="1"/>
  <c r="F1739" i="1"/>
  <c r="E1739" i="1"/>
  <c r="F1738" i="1"/>
  <c r="G1738" i="1" s="1"/>
  <c r="E1738" i="1"/>
  <c r="G1737" i="1"/>
  <c r="F1737" i="1"/>
  <c r="E1737" i="1"/>
  <c r="E1736" i="1"/>
  <c r="F1736" i="1" s="1"/>
  <c r="G1736" i="1" s="1"/>
  <c r="E1735" i="1"/>
  <c r="F1735" i="1" s="1"/>
  <c r="G1735" i="1" s="1"/>
  <c r="G1734" i="1"/>
  <c r="F1734" i="1"/>
  <c r="E1734" i="1"/>
  <c r="E1733" i="1"/>
  <c r="F1733" i="1" s="1"/>
  <c r="G1733" i="1" s="1"/>
  <c r="F1732" i="1"/>
  <c r="G1732" i="1" s="1"/>
  <c r="E1732" i="1"/>
  <c r="G1731" i="1"/>
  <c r="F1731" i="1"/>
  <c r="E1731" i="1"/>
  <c r="E1730" i="1"/>
  <c r="F1730" i="1" s="1"/>
  <c r="G1730" i="1" s="1"/>
  <c r="G1729" i="1"/>
  <c r="F1729" i="1"/>
  <c r="E1729" i="1"/>
  <c r="E1728" i="1"/>
  <c r="F1728" i="1" s="1"/>
  <c r="G1728" i="1" s="1"/>
  <c r="E1727" i="1"/>
  <c r="F1727" i="1" s="1"/>
  <c r="G1727" i="1" s="1"/>
  <c r="G1726" i="1"/>
  <c r="F1726" i="1"/>
  <c r="E1726" i="1"/>
  <c r="E1725" i="1"/>
  <c r="F1725" i="1" s="1"/>
  <c r="G1725" i="1" s="1"/>
  <c r="G1724" i="1"/>
  <c r="F1724" i="1"/>
  <c r="E1724" i="1"/>
  <c r="G1723" i="1"/>
  <c r="F1723" i="1"/>
  <c r="E1723" i="1"/>
  <c r="F1722" i="1"/>
  <c r="G1722" i="1" s="1"/>
  <c r="E1722" i="1"/>
  <c r="G1721" i="1"/>
  <c r="F1721" i="1"/>
  <c r="E1721" i="1"/>
  <c r="E1720" i="1"/>
  <c r="F1720" i="1" s="1"/>
  <c r="G1720" i="1" s="1"/>
  <c r="E1719" i="1"/>
  <c r="F1719" i="1" s="1"/>
  <c r="G1719" i="1" s="1"/>
  <c r="G1718" i="1"/>
  <c r="F1718" i="1"/>
  <c r="E1718" i="1"/>
  <c r="E1717" i="1"/>
  <c r="F1717" i="1" s="1"/>
  <c r="G1717" i="1" s="1"/>
  <c r="F1716" i="1"/>
  <c r="G1716" i="1" s="1"/>
  <c r="E1716" i="1"/>
  <c r="G1715" i="1"/>
  <c r="F1715" i="1"/>
  <c r="E1715" i="1"/>
  <c r="E1714" i="1"/>
  <c r="F1714" i="1" s="1"/>
  <c r="G1714" i="1" s="1"/>
  <c r="G1713" i="1"/>
  <c r="F1713" i="1"/>
  <c r="E1713" i="1"/>
  <c r="E1712" i="1"/>
  <c r="F1712" i="1" s="1"/>
  <c r="G1712" i="1" s="1"/>
  <c r="F1711" i="1"/>
  <c r="G1711" i="1" s="1"/>
  <c r="E1711" i="1"/>
  <c r="G1710" i="1"/>
  <c r="F1710" i="1"/>
  <c r="E1710" i="1"/>
  <c r="E1709" i="1"/>
  <c r="F1709" i="1" s="1"/>
  <c r="G1709" i="1" s="1"/>
  <c r="G1708" i="1"/>
  <c r="F1708" i="1"/>
  <c r="E1708" i="1"/>
  <c r="G1707" i="1"/>
  <c r="F1707" i="1"/>
  <c r="E1707" i="1"/>
  <c r="F1706" i="1"/>
  <c r="G1706" i="1" s="1"/>
  <c r="E1706" i="1"/>
  <c r="G1705" i="1"/>
  <c r="F1705" i="1"/>
  <c r="E1705" i="1"/>
  <c r="E1704" i="1"/>
  <c r="F1704" i="1" s="1"/>
  <c r="G1704" i="1" s="1"/>
  <c r="E1703" i="1"/>
  <c r="F1703" i="1" s="1"/>
  <c r="G1703" i="1" s="1"/>
  <c r="G1702" i="1"/>
  <c r="F1702" i="1"/>
  <c r="E1702" i="1"/>
  <c r="E1701" i="1"/>
  <c r="F1701" i="1" s="1"/>
  <c r="G1701" i="1" s="1"/>
  <c r="F1700" i="1"/>
  <c r="G1700" i="1" s="1"/>
  <c r="E1700" i="1"/>
  <c r="G1699" i="1"/>
  <c r="F1699" i="1"/>
  <c r="E1699" i="1"/>
  <c r="E1698" i="1"/>
  <c r="F1698" i="1" s="1"/>
  <c r="G1698" i="1" s="1"/>
  <c r="G1697" i="1"/>
  <c r="F1697" i="1"/>
  <c r="E1697" i="1"/>
  <c r="E1696" i="1"/>
  <c r="F1696" i="1" s="1"/>
  <c r="G1696" i="1" s="1"/>
  <c r="F1695" i="1"/>
  <c r="G1695" i="1" s="1"/>
  <c r="E1695" i="1"/>
  <c r="G1694" i="1"/>
  <c r="F1694" i="1"/>
  <c r="E1694" i="1"/>
  <c r="E1693" i="1"/>
  <c r="F1693" i="1" s="1"/>
  <c r="G1693" i="1" s="1"/>
  <c r="G1692" i="1"/>
  <c r="F1692" i="1"/>
  <c r="E1692" i="1"/>
  <c r="G1691" i="1"/>
  <c r="F1691" i="1"/>
  <c r="E1691" i="1"/>
  <c r="E1690" i="1"/>
  <c r="F1690" i="1" s="1"/>
  <c r="G1690" i="1" s="1"/>
  <c r="G1689" i="1"/>
  <c r="F1689" i="1"/>
  <c r="E1689" i="1"/>
  <c r="E1688" i="1"/>
  <c r="F1688" i="1" s="1"/>
  <c r="G1688" i="1" s="1"/>
  <c r="E1687" i="1"/>
  <c r="F1687" i="1" s="1"/>
  <c r="G1687" i="1" s="1"/>
  <c r="G1686" i="1"/>
  <c r="F1686" i="1"/>
  <c r="E1686" i="1"/>
  <c r="E1685" i="1"/>
  <c r="F1685" i="1" s="1"/>
  <c r="G1685" i="1" s="1"/>
  <c r="F1684" i="1"/>
  <c r="G1684" i="1" s="1"/>
  <c r="E1684" i="1"/>
  <c r="G1683" i="1"/>
  <c r="F1683" i="1"/>
  <c r="E1683" i="1"/>
  <c r="E1682" i="1"/>
  <c r="F1682" i="1" s="1"/>
  <c r="G1682" i="1" s="1"/>
  <c r="G1681" i="1"/>
  <c r="F1681" i="1"/>
  <c r="E1681" i="1"/>
  <c r="E1680" i="1"/>
  <c r="F1680" i="1" s="1"/>
  <c r="G1680" i="1" s="1"/>
  <c r="F1679" i="1"/>
  <c r="G1679" i="1" s="1"/>
  <c r="E1679" i="1"/>
  <c r="G1678" i="1"/>
  <c r="F1678" i="1"/>
  <c r="E1678" i="1"/>
  <c r="E1677" i="1"/>
  <c r="F1677" i="1" s="1"/>
  <c r="G1677" i="1" s="1"/>
  <c r="F1676" i="1"/>
  <c r="G1676" i="1" s="1"/>
  <c r="E1676" i="1"/>
  <c r="G1675" i="1"/>
  <c r="F1675" i="1"/>
  <c r="E1675" i="1"/>
  <c r="F1674" i="1"/>
  <c r="G1674" i="1" s="1"/>
  <c r="E1674" i="1"/>
  <c r="G1673" i="1"/>
  <c r="F1673" i="1"/>
  <c r="E1673" i="1"/>
  <c r="E1672" i="1"/>
  <c r="F1672" i="1" s="1"/>
  <c r="G1672" i="1" s="1"/>
  <c r="E1671" i="1"/>
  <c r="F1671" i="1" s="1"/>
  <c r="G1671" i="1" s="1"/>
  <c r="G1670" i="1"/>
  <c r="F1670" i="1"/>
  <c r="E1670" i="1"/>
  <c r="E1669" i="1"/>
  <c r="F1669" i="1" s="1"/>
  <c r="G1669" i="1" s="1"/>
  <c r="F1668" i="1"/>
  <c r="G1668" i="1" s="1"/>
  <c r="E1668" i="1"/>
  <c r="G1667" i="1"/>
  <c r="F1667" i="1"/>
  <c r="E1667" i="1"/>
  <c r="E1666" i="1"/>
  <c r="F1666" i="1" s="1"/>
  <c r="G1666" i="1" s="1"/>
  <c r="G1665" i="1"/>
  <c r="F1665" i="1"/>
  <c r="E1665" i="1"/>
  <c r="E1664" i="1"/>
  <c r="F1664" i="1" s="1"/>
  <c r="G1664" i="1" s="1"/>
  <c r="E1663" i="1"/>
  <c r="F1663" i="1" s="1"/>
  <c r="G1663" i="1" s="1"/>
  <c r="G1662" i="1"/>
  <c r="F1662" i="1"/>
  <c r="E1662" i="1"/>
  <c r="E1661" i="1"/>
  <c r="F1661" i="1" s="1"/>
  <c r="G1661" i="1" s="1"/>
  <c r="G1660" i="1"/>
  <c r="F1660" i="1"/>
  <c r="E1660" i="1"/>
  <c r="G1659" i="1"/>
  <c r="F1659" i="1"/>
  <c r="E1659" i="1"/>
  <c r="F1658" i="1"/>
  <c r="G1658" i="1" s="1"/>
  <c r="E1658" i="1"/>
  <c r="G1657" i="1"/>
  <c r="F1657" i="1"/>
  <c r="E1657" i="1"/>
  <c r="E1656" i="1"/>
  <c r="F1656" i="1" s="1"/>
  <c r="G1656" i="1" s="1"/>
  <c r="E1655" i="1"/>
  <c r="F1655" i="1" s="1"/>
  <c r="G1655" i="1" s="1"/>
  <c r="G1654" i="1"/>
  <c r="F1654" i="1"/>
  <c r="E1654" i="1"/>
  <c r="E1653" i="1"/>
  <c r="F1653" i="1" s="1"/>
  <c r="G1653" i="1" s="1"/>
  <c r="F1652" i="1"/>
  <c r="G1652" i="1" s="1"/>
  <c r="E1652" i="1"/>
  <c r="G1651" i="1"/>
  <c r="F1651" i="1"/>
  <c r="E1651" i="1"/>
  <c r="E1650" i="1"/>
  <c r="F1650" i="1" s="1"/>
  <c r="G1650" i="1" s="1"/>
  <c r="G1649" i="1"/>
  <c r="F1649" i="1"/>
  <c r="E1649" i="1"/>
  <c r="E1648" i="1"/>
  <c r="F1648" i="1" s="1"/>
  <c r="G1648" i="1" s="1"/>
  <c r="F1647" i="1"/>
  <c r="G1647" i="1" s="1"/>
  <c r="E1647" i="1"/>
  <c r="G1646" i="1"/>
  <c r="F1646" i="1"/>
  <c r="E1646" i="1"/>
  <c r="E1645" i="1"/>
  <c r="F1645" i="1" s="1"/>
  <c r="G1645" i="1" s="1"/>
  <c r="G1644" i="1"/>
  <c r="F1644" i="1"/>
  <c r="E1644" i="1"/>
  <c r="G1643" i="1"/>
  <c r="F1643" i="1"/>
  <c r="E1643" i="1"/>
  <c r="F1642" i="1"/>
  <c r="G1642" i="1" s="1"/>
  <c r="E1642" i="1"/>
  <c r="G1641" i="1"/>
  <c r="F1641" i="1"/>
  <c r="E1641" i="1"/>
  <c r="E1640" i="1"/>
  <c r="F1640" i="1" s="1"/>
  <c r="G1640" i="1" s="1"/>
  <c r="E1639" i="1"/>
  <c r="F1639" i="1" s="1"/>
  <c r="G1639" i="1" s="1"/>
  <c r="G1638" i="1"/>
  <c r="F1638" i="1"/>
  <c r="E1638" i="1"/>
  <c r="E1637" i="1"/>
  <c r="F1637" i="1" s="1"/>
  <c r="G1637" i="1" s="1"/>
  <c r="F1636" i="1"/>
  <c r="G1636" i="1" s="1"/>
  <c r="E1636" i="1"/>
  <c r="G1635" i="1"/>
  <c r="F1635" i="1"/>
  <c r="E1635" i="1"/>
  <c r="E1634" i="1"/>
  <c r="F1634" i="1" s="1"/>
  <c r="G1634" i="1" s="1"/>
  <c r="G1633" i="1"/>
  <c r="F1633" i="1"/>
  <c r="E1633" i="1"/>
  <c r="E1632" i="1"/>
  <c r="F1632" i="1" s="1"/>
  <c r="G1632" i="1" s="1"/>
  <c r="F1631" i="1"/>
  <c r="G1631" i="1" s="1"/>
  <c r="E1631" i="1"/>
  <c r="G1630" i="1"/>
  <c r="F1630" i="1"/>
  <c r="E1630" i="1"/>
  <c r="E1629" i="1"/>
  <c r="F1629" i="1" s="1"/>
  <c r="G1629" i="1" s="1"/>
  <c r="G1628" i="1"/>
  <c r="F1628" i="1"/>
  <c r="E1628" i="1"/>
  <c r="G1627" i="1"/>
  <c r="F1627" i="1"/>
  <c r="E1627" i="1"/>
  <c r="E1626" i="1"/>
  <c r="F1626" i="1" s="1"/>
  <c r="G1626" i="1" s="1"/>
  <c r="G1625" i="1"/>
  <c r="F1625" i="1"/>
  <c r="E1625" i="1"/>
  <c r="E1624" i="1"/>
  <c r="F1624" i="1" s="1"/>
  <c r="G1624" i="1" s="1"/>
  <c r="E1623" i="1"/>
  <c r="F1623" i="1" s="1"/>
  <c r="G1623" i="1" s="1"/>
  <c r="G1622" i="1"/>
  <c r="F1622" i="1"/>
  <c r="E1622" i="1"/>
  <c r="E1621" i="1"/>
  <c r="F1621" i="1" s="1"/>
  <c r="G1621" i="1" s="1"/>
  <c r="F1620" i="1"/>
  <c r="G1620" i="1" s="1"/>
  <c r="E1620" i="1"/>
  <c r="G1619" i="1"/>
  <c r="F1619" i="1"/>
  <c r="E1619" i="1"/>
  <c r="E1618" i="1"/>
  <c r="F1618" i="1" s="1"/>
  <c r="G1618" i="1" s="1"/>
  <c r="G1617" i="1"/>
  <c r="F1617" i="1"/>
  <c r="E1617" i="1"/>
  <c r="E1616" i="1"/>
  <c r="F1616" i="1" s="1"/>
  <c r="G1616" i="1" s="1"/>
  <c r="F1615" i="1"/>
  <c r="G1615" i="1" s="1"/>
  <c r="E1615" i="1"/>
  <c r="G1614" i="1"/>
  <c r="F1614" i="1"/>
  <c r="E1614" i="1"/>
  <c r="E1613" i="1"/>
  <c r="F1613" i="1" s="1"/>
  <c r="G1613" i="1" s="1"/>
  <c r="F1612" i="1"/>
  <c r="G1612" i="1" s="1"/>
  <c r="E1612" i="1"/>
  <c r="G1611" i="1"/>
  <c r="F1611" i="1"/>
  <c r="E1611" i="1"/>
  <c r="F1610" i="1"/>
  <c r="G1610" i="1" s="1"/>
  <c r="E1610" i="1"/>
  <c r="G1609" i="1"/>
  <c r="F1609" i="1"/>
  <c r="E1609" i="1"/>
  <c r="E1608" i="1"/>
  <c r="F1608" i="1" s="1"/>
  <c r="G1608" i="1" s="1"/>
  <c r="E1607" i="1"/>
  <c r="F1607" i="1" s="1"/>
  <c r="G1607" i="1" s="1"/>
  <c r="G1606" i="1"/>
  <c r="F1606" i="1"/>
  <c r="E1606" i="1"/>
  <c r="E1605" i="1"/>
  <c r="F1605" i="1" s="1"/>
  <c r="G1605" i="1" s="1"/>
  <c r="F1604" i="1"/>
  <c r="G1604" i="1" s="1"/>
  <c r="E1604" i="1"/>
  <c r="G1603" i="1"/>
  <c r="F1603" i="1"/>
  <c r="E1603" i="1"/>
  <c r="E1602" i="1"/>
  <c r="F1602" i="1" s="1"/>
  <c r="G1602" i="1" s="1"/>
  <c r="G1601" i="1"/>
  <c r="F1601" i="1"/>
  <c r="E1601" i="1"/>
  <c r="E1600" i="1"/>
  <c r="F1600" i="1" s="1"/>
  <c r="G1600" i="1" s="1"/>
  <c r="E1599" i="1"/>
  <c r="F1599" i="1" s="1"/>
  <c r="G1599" i="1" s="1"/>
  <c r="G1598" i="1"/>
  <c r="F1598" i="1"/>
  <c r="E1598" i="1"/>
  <c r="E1597" i="1"/>
  <c r="F1597" i="1" s="1"/>
  <c r="G1597" i="1" s="1"/>
  <c r="G1596" i="1"/>
  <c r="F1596" i="1"/>
  <c r="E1596" i="1"/>
  <c r="G1595" i="1"/>
  <c r="F1595" i="1"/>
  <c r="E1595" i="1"/>
  <c r="F1594" i="1"/>
  <c r="G1594" i="1" s="1"/>
  <c r="E1594" i="1"/>
  <c r="G1593" i="1"/>
  <c r="F1593" i="1"/>
  <c r="E1593" i="1"/>
  <c r="E1592" i="1"/>
  <c r="F1592" i="1" s="1"/>
  <c r="G1592" i="1" s="1"/>
  <c r="E1591" i="1"/>
  <c r="F1591" i="1" s="1"/>
  <c r="G1591" i="1" s="1"/>
  <c r="G1590" i="1"/>
  <c r="F1590" i="1"/>
  <c r="E1590" i="1"/>
  <c r="E1589" i="1"/>
  <c r="F1589" i="1" s="1"/>
  <c r="G1589" i="1" s="1"/>
  <c r="F1588" i="1"/>
  <c r="G1588" i="1" s="1"/>
  <c r="E1588" i="1"/>
  <c r="G1587" i="1"/>
  <c r="F1587" i="1"/>
  <c r="E1587" i="1"/>
  <c r="E1586" i="1"/>
  <c r="F1586" i="1" s="1"/>
  <c r="G1586" i="1" s="1"/>
  <c r="G1585" i="1"/>
  <c r="F1585" i="1"/>
  <c r="E1585" i="1"/>
  <c r="E1584" i="1"/>
  <c r="F1584" i="1" s="1"/>
  <c r="G1584" i="1" s="1"/>
  <c r="F1583" i="1"/>
  <c r="G1583" i="1" s="1"/>
  <c r="E1583" i="1"/>
  <c r="G1582" i="1"/>
  <c r="F1582" i="1"/>
  <c r="E1582" i="1"/>
  <c r="E1581" i="1"/>
  <c r="F1581" i="1" s="1"/>
  <c r="G1581" i="1" s="1"/>
  <c r="G1580" i="1"/>
  <c r="F1580" i="1"/>
  <c r="E1580" i="1"/>
  <c r="G1579" i="1"/>
  <c r="F1579" i="1"/>
  <c r="E1579" i="1"/>
  <c r="F1578" i="1"/>
  <c r="G1578" i="1" s="1"/>
  <c r="E1578" i="1"/>
  <c r="G1577" i="1"/>
  <c r="F1577" i="1"/>
  <c r="E1577" i="1"/>
  <c r="E1576" i="1"/>
  <c r="F1576" i="1" s="1"/>
  <c r="G1576" i="1" s="1"/>
  <c r="E1575" i="1"/>
  <c r="F1575" i="1" s="1"/>
  <c r="G1575" i="1" s="1"/>
  <c r="G1574" i="1"/>
  <c r="F1574" i="1"/>
  <c r="E1574" i="1"/>
  <c r="E1573" i="1"/>
  <c r="F1573" i="1" s="1"/>
  <c r="G1573" i="1" s="1"/>
  <c r="F1572" i="1"/>
  <c r="G1572" i="1" s="1"/>
  <c r="E1572" i="1"/>
  <c r="G1571" i="1"/>
  <c r="F1571" i="1"/>
  <c r="E1571" i="1"/>
  <c r="E1570" i="1"/>
  <c r="F1570" i="1" s="1"/>
  <c r="G1570" i="1" s="1"/>
  <c r="G1569" i="1"/>
  <c r="F1569" i="1"/>
  <c r="E1569" i="1"/>
  <c r="E1568" i="1"/>
  <c r="F1568" i="1" s="1"/>
  <c r="G1568" i="1" s="1"/>
  <c r="F1567" i="1"/>
  <c r="G1567" i="1" s="1"/>
  <c r="E1567" i="1"/>
  <c r="G1566" i="1"/>
  <c r="F1566" i="1"/>
  <c r="E1566" i="1"/>
  <c r="E1565" i="1"/>
  <c r="F1565" i="1" s="1"/>
  <c r="G1565" i="1" s="1"/>
  <c r="G1564" i="1"/>
  <c r="F1564" i="1"/>
  <c r="E1564" i="1"/>
  <c r="G1563" i="1"/>
  <c r="F1563" i="1"/>
  <c r="E1563" i="1"/>
  <c r="E1562" i="1"/>
  <c r="F1562" i="1" s="1"/>
  <c r="G1562" i="1" s="1"/>
  <c r="G1561" i="1"/>
  <c r="F1561" i="1"/>
  <c r="E1561" i="1"/>
  <c r="E1560" i="1"/>
  <c r="F1560" i="1" s="1"/>
  <c r="G1560" i="1" s="1"/>
  <c r="E1559" i="1"/>
  <c r="F1559" i="1" s="1"/>
  <c r="G1559" i="1" s="1"/>
  <c r="G1558" i="1"/>
  <c r="F1558" i="1"/>
  <c r="E1558" i="1"/>
  <c r="E1557" i="1"/>
  <c r="F1557" i="1" s="1"/>
  <c r="G1557" i="1" s="1"/>
  <c r="F1556" i="1"/>
  <c r="G1556" i="1" s="1"/>
  <c r="E1556" i="1"/>
  <c r="G1555" i="1"/>
  <c r="F1555" i="1"/>
  <c r="E1555" i="1"/>
  <c r="E1554" i="1"/>
  <c r="F1554" i="1" s="1"/>
  <c r="G1554" i="1" s="1"/>
  <c r="G1553" i="1"/>
  <c r="F1553" i="1"/>
  <c r="E1553" i="1"/>
  <c r="E1552" i="1"/>
  <c r="F1552" i="1" s="1"/>
  <c r="G1552" i="1" s="1"/>
  <c r="F1551" i="1"/>
  <c r="G1551" i="1" s="1"/>
  <c r="E1551" i="1"/>
  <c r="G1550" i="1"/>
  <c r="F1550" i="1"/>
  <c r="E1550" i="1"/>
  <c r="E1549" i="1"/>
  <c r="F1549" i="1" s="1"/>
  <c r="G1549" i="1" s="1"/>
  <c r="F1548" i="1"/>
  <c r="G1548" i="1" s="1"/>
  <c r="E1548" i="1"/>
  <c r="G1547" i="1"/>
  <c r="F1547" i="1"/>
  <c r="E1547" i="1"/>
  <c r="F1546" i="1"/>
  <c r="G1546" i="1" s="1"/>
  <c r="E1546" i="1"/>
  <c r="G1545" i="1"/>
  <c r="F1545" i="1"/>
  <c r="E1545" i="1"/>
  <c r="E1544" i="1"/>
  <c r="F1544" i="1" s="1"/>
  <c r="G1544" i="1" s="1"/>
  <c r="E1543" i="1"/>
  <c r="F1543" i="1" s="1"/>
  <c r="G1543" i="1" s="1"/>
  <c r="G1542" i="1"/>
  <c r="F1542" i="1"/>
  <c r="E1542" i="1"/>
  <c r="E1541" i="1"/>
  <c r="F1541" i="1" s="1"/>
  <c r="G1541" i="1" s="1"/>
  <c r="F1540" i="1"/>
  <c r="G1540" i="1" s="1"/>
  <c r="E1540" i="1"/>
  <c r="G1539" i="1"/>
  <c r="F1539" i="1"/>
  <c r="E1539" i="1"/>
  <c r="E1538" i="1"/>
  <c r="F1538" i="1" s="1"/>
  <c r="G1538" i="1" s="1"/>
  <c r="G1537" i="1"/>
  <c r="F1537" i="1"/>
  <c r="E1537" i="1"/>
  <c r="E1536" i="1"/>
  <c r="F1536" i="1" s="1"/>
  <c r="G1536" i="1" s="1"/>
  <c r="E1535" i="1"/>
  <c r="F1535" i="1" s="1"/>
  <c r="G1535" i="1" s="1"/>
  <c r="G1534" i="1"/>
  <c r="F1534" i="1"/>
  <c r="E1534" i="1"/>
  <c r="E1533" i="1"/>
  <c r="F1533" i="1" s="1"/>
  <c r="G1533" i="1" s="1"/>
  <c r="G1532" i="1"/>
  <c r="F1532" i="1"/>
  <c r="E1532" i="1"/>
  <c r="G1531" i="1"/>
  <c r="F1531" i="1"/>
  <c r="E1531" i="1"/>
  <c r="F1530" i="1"/>
  <c r="G1530" i="1" s="1"/>
  <c r="E1530" i="1"/>
  <c r="G1529" i="1"/>
  <c r="F1529" i="1"/>
  <c r="E1529" i="1"/>
  <c r="E1528" i="1"/>
  <c r="F1528" i="1" s="1"/>
  <c r="G1528" i="1" s="1"/>
  <c r="E1527" i="1"/>
  <c r="F1527" i="1" s="1"/>
  <c r="G1527" i="1" s="1"/>
  <c r="G1526" i="1"/>
  <c r="F1526" i="1"/>
  <c r="E1526" i="1"/>
  <c r="E1525" i="1"/>
  <c r="F1525" i="1" s="1"/>
  <c r="G1525" i="1" s="1"/>
  <c r="F1524" i="1"/>
  <c r="G1524" i="1" s="1"/>
  <c r="E1524" i="1"/>
  <c r="G1523" i="1"/>
  <c r="F1523" i="1"/>
  <c r="E1523" i="1"/>
  <c r="E1522" i="1"/>
  <c r="F1522" i="1" s="1"/>
  <c r="G1522" i="1" s="1"/>
  <c r="G1521" i="1"/>
  <c r="F1521" i="1"/>
  <c r="E1521" i="1"/>
  <c r="E1520" i="1"/>
  <c r="F1520" i="1" s="1"/>
  <c r="G1520" i="1" s="1"/>
  <c r="F1519" i="1"/>
  <c r="G1519" i="1" s="1"/>
  <c r="E1519" i="1"/>
  <c r="G1518" i="1"/>
  <c r="F1518" i="1"/>
  <c r="E1518" i="1"/>
  <c r="E1517" i="1"/>
  <c r="F1517" i="1" s="1"/>
  <c r="G1517" i="1" s="1"/>
  <c r="G1516" i="1"/>
  <c r="F1516" i="1"/>
  <c r="E1516" i="1"/>
  <c r="G1515" i="1"/>
  <c r="F1515" i="1"/>
  <c r="E1515" i="1"/>
  <c r="F1514" i="1"/>
  <c r="G1514" i="1" s="1"/>
  <c r="E1514" i="1"/>
  <c r="G1513" i="1"/>
  <c r="F1513" i="1"/>
  <c r="E1513" i="1"/>
  <c r="E1512" i="1"/>
  <c r="F1512" i="1" s="1"/>
  <c r="G1512" i="1" s="1"/>
  <c r="E1511" i="1"/>
  <c r="F1511" i="1" s="1"/>
  <c r="G1511" i="1" s="1"/>
  <c r="G1510" i="1"/>
  <c r="F1510" i="1"/>
  <c r="E1510" i="1"/>
  <c r="E1509" i="1"/>
  <c r="F1509" i="1" s="1"/>
  <c r="G1509" i="1" s="1"/>
  <c r="F1508" i="1"/>
  <c r="G1508" i="1" s="1"/>
  <c r="E1508" i="1"/>
  <c r="G1507" i="1"/>
  <c r="F1507" i="1"/>
  <c r="E1507" i="1"/>
  <c r="E1506" i="1"/>
  <c r="F1506" i="1" s="1"/>
  <c r="G1506" i="1" s="1"/>
  <c r="G1505" i="1"/>
  <c r="F1505" i="1"/>
  <c r="E1505" i="1"/>
  <c r="E1504" i="1"/>
  <c r="F1504" i="1" s="1"/>
  <c r="G1504" i="1" s="1"/>
  <c r="F1503" i="1"/>
  <c r="G1503" i="1" s="1"/>
  <c r="E1503" i="1"/>
  <c r="G1502" i="1"/>
  <c r="F1502" i="1"/>
  <c r="E1502" i="1"/>
  <c r="E1501" i="1"/>
  <c r="F1501" i="1" s="1"/>
  <c r="G1501" i="1" s="1"/>
  <c r="G1500" i="1"/>
  <c r="F1500" i="1"/>
  <c r="E1500" i="1"/>
  <c r="G1499" i="1"/>
  <c r="F1499" i="1"/>
  <c r="E1499" i="1"/>
  <c r="E1498" i="1"/>
  <c r="F1498" i="1" s="1"/>
  <c r="G1498" i="1" s="1"/>
  <c r="G1497" i="1"/>
  <c r="F1497" i="1"/>
  <c r="E1497" i="1"/>
  <c r="E1496" i="1"/>
  <c r="F1496" i="1" s="1"/>
  <c r="G1496" i="1" s="1"/>
  <c r="E1495" i="1"/>
  <c r="F1495" i="1" s="1"/>
  <c r="G1495" i="1" s="1"/>
  <c r="G1494" i="1"/>
  <c r="F1494" i="1"/>
  <c r="E1494" i="1"/>
  <c r="E1493" i="1"/>
  <c r="F1493" i="1" s="1"/>
  <c r="G1493" i="1" s="1"/>
  <c r="F1492" i="1"/>
  <c r="G1492" i="1" s="1"/>
  <c r="E1492" i="1"/>
  <c r="G1491" i="1"/>
  <c r="F1491" i="1"/>
  <c r="E1491" i="1"/>
  <c r="E1490" i="1"/>
  <c r="F1490" i="1" s="1"/>
  <c r="G1490" i="1" s="1"/>
  <c r="G1489" i="1"/>
  <c r="F1489" i="1"/>
  <c r="E1489" i="1"/>
  <c r="E1488" i="1"/>
  <c r="F1488" i="1" s="1"/>
  <c r="G1488" i="1" s="1"/>
  <c r="F1487" i="1"/>
  <c r="G1487" i="1" s="1"/>
  <c r="E1487" i="1"/>
  <c r="G1486" i="1"/>
  <c r="F1486" i="1"/>
  <c r="E1486" i="1"/>
  <c r="E1485" i="1"/>
  <c r="F1485" i="1" s="1"/>
  <c r="G1485" i="1" s="1"/>
  <c r="F1484" i="1"/>
  <c r="G1484" i="1" s="1"/>
  <c r="E1484" i="1"/>
  <c r="G1483" i="1"/>
  <c r="F1483" i="1"/>
  <c r="E1483" i="1"/>
  <c r="F1482" i="1"/>
  <c r="G1482" i="1" s="1"/>
  <c r="E1482" i="1"/>
  <c r="G1481" i="1"/>
  <c r="F1481" i="1"/>
  <c r="E1481" i="1"/>
  <c r="E1480" i="1"/>
  <c r="F1480" i="1" s="1"/>
  <c r="G1480" i="1" s="1"/>
  <c r="E1479" i="1"/>
  <c r="F1479" i="1" s="1"/>
  <c r="G1479" i="1" s="1"/>
  <c r="G1478" i="1"/>
  <c r="F1478" i="1"/>
  <c r="E1478" i="1"/>
  <c r="E1477" i="1"/>
  <c r="F1477" i="1" s="1"/>
  <c r="G1477" i="1" s="1"/>
  <c r="F1476" i="1"/>
  <c r="G1476" i="1" s="1"/>
  <c r="E1476" i="1"/>
  <c r="G1475" i="1"/>
  <c r="F1475" i="1"/>
  <c r="E1475" i="1"/>
  <c r="E1474" i="1"/>
  <c r="F1474" i="1" s="1"/>
  <c r="G1474" i="1" s="1"/>
  <c r="G1473" i="1"/>
  <c r="F1473" i="1"/>
  <c r="E1473" i="1"/>
  <c r="E1472" i="1"/>
  <c r="F1472" i="1" s="1"/>
  <c r="G1472" i="1" s="1"/>
  <c r="E1471" i="1"/>
  <c r="F1471" i="1" s="1"/>
  <c r="G1471" i="1" s="1"/>
  <c r="G1470" i="1"/>
  <c r="F1470" i="1"/>
  <c r="E1470" i="1"/>
  <c r="E1469" i="1"/>
  <c r="F1469" i="1" s="1"/>
  <c r="G1469" i="1" s="1"/>
  <c r="G1468" i="1"/>
  <c r="F1468" i="1"/>
  <c r="E1468" i="1"/>
  <c r="G1467" i="1"/>
  <c r="F1467" i="1"/>
  <c r="E1467" i="1"/>
  <c r="F1466" i="1"/>
  <c r="G1466" i="1" s="1"/>
  <c r="E1466" i="1"/>
  <c r="G1465" i="1"/>
  <c r="F1465" i="1"/>
  <c r="E1465" i="1"/>
  <c r="E1464" i="1"/>
  <c r="F1464" i="1" s="1"/>
  <c r="G1464" i="1" s="1"/>
  <c r="E1463" i="1"/>
  <c r="F1463" i="1" s="1"/>
  <c r="G1463" i="1" s="1"/>
  <c r="G1462" i="1"/>
  <c r="F1462" i="1"/>
  <c r="E1462" i="1"/>
  <c r="E1461" i="1"/>
  <c r="F1461" i="1" s="1"/>
  <c r="G1461" i="1" s="1"/>
  <c r="F1460" i="1"/>
  <c r="G1460" i="1" s="1"/>
  <c r="E1460" i="1"/>
  <c r="G1459" i="1"/>
  <c r="F1459" i="1"/>
  <c r="E1459" i="1"/>
  <c r="E1458" i="1"/>
  <c r="F1458" i="1" s="1"/>
  <c r="G1458" i="1" s="1"/>
  <c r="G1457" i="1"/>
  <c r="F1457" i="1"/>
  <c r="E1457" i="1"/>
  <c r="E1456" i="1"/>
  <c r="F1456" i="1" s="1"/>
  <c r="G1456" i="1" s="1"/>
  <c r="F1455" i="1"/>
  <c r="G1455" i="1" s="1"/>
  <c r="E1455" i="1"/>
  <c r="G1454" i="1"/>
  <c r="F1454" i="1"/>
  <c r="E1454" i="1"/>
  <c r="E1453" i="1"/>
  <c r="F1453" i="1" s="1"/>
  <c r="G1453" i="1" s="1"/>
  <c r="G1452" i="1"/>
  <c r="F1452" i="1"/>
  <c r="E1452" i="1"/>
  <c r="G1451" i="1"/>
  <c r="F1451" i="1"/>
  <c r="E1451" i="1"/>
  <c r="F1450" i="1"/>
  <c r="G1450" i="1" s="1"/>
  <c r="E1450" i="1"/>
  <c r="G1449" i="1"/>
  <c r="F1449" i="1"/>
  <c r="E1449" i="1"/>
  <c r="E1448" i="1"/>
  <c r="F1448" i="1" s="1"/>
  <c r="G1448" i="1" s="1"/>
  <c r="E1447" i="1"/>
  <c r="F1447" i="1" s="1"/>
  <c r="G1447" i="1" s="1"/>
  <c r="G1446" i="1"/>
  <c r="F1446" i="1"/>
  <c r="E1446" i="1"/>
  <c r="E1445" i="1"/>
  <c r="F1445" i="1" s="1"/>
  <c r="G1445" i="1" s="1"/>
  <c r="F1444" i="1"/>
  <c r="G1444" i="1" s="1"/>
  <c r="E1444" i="1"/>
  <c r="G1443" i="1"/>
  <c r="F1443" i="1"/>
  <c r="E1443" i="1"/>
  <c r="E1442" i="1"/>
  <c r="F1442" i="1" s="1"/>
  <c r="G1442" i="1" s="1"/>
  <c r="G1441" i="1"/>
  <c r="F1441" i="1"/>
  <c r="E1441" i="1"/>
  <c r="E1440" i="1"/>
  <c r="F1440" i="1" s="1"/>
  <c r="G1440" i="1" s="1"/>
  <c r="F1439" i="1"/>
  <c r="G1439" i="1" s="1"/>
  <c r="E1439" i="1"/>
  <c r="G1438" i="1"/>
  <c r="F1438" i="1"/>
  <c r="E1438" i="1"/>
  <c r="E1437" i="1"/>
  <c r="F1437" i="1" s="1"/>
  <c r="G1437" i="1" s="1"/>
  <c r="G1436" i="1"/>
  <c r="F1436" i="1"/>
  <c r="E1436" i="1"/>
  <c r="G1435" i="1"/>
  <c r="F1435" i="1"/>
  <c r="E1435" i="1"/>
  <c r="E1434" i="1"/>
  <c r="F1434" i="1" s="1"/>
  <c r="G1434" i="1" s="1"/>
  <c r="G1433" i="1"/>
  <c r="F1433" i="1"/>
  <c r="E1433" i="1"/>
  <c r="E1432" i="1"/>
  <c r="F1432" i="1" s="1"/>
  <c r="G1432" i="1" s="1"/>
  <c r="E1431" i="1"/>
  <c r="F1431" i="1" s="1"/>
  <c r="G1431" i="1" s="1"/>
  <c r="G1430" i="1"/>
  <c r="F1430" i="1"/>
  <c r="E1430" i="1"/>
  <c r="E1429" i="1"/>
  <c r="F1429" i="1" s="1"/>
  <c r="G1429" i="1" s="1"/>
  <c r="F1428" i="1"/>
  <c r="G1428" i="1" s="1"/>
  <c r="E1428" i="1"/>
  <c r="G1427" i="1"/>
  <c r="F1427" i="1"/>
  <c r="E1427" i="1"/>
  <c r="E1426" i="1"/>
  <c r="F1426" i="1" s="1"/>
  <c r="G1426" i="1" s="1"/>
  <c r="G1425" i="1"/>
  <c r="F1425" i="1"/>
  <c r="E1425" i="1"/>
  <c r="E1424" i="1"/>
  <c r="F1424" i="1" s="1"/>
  <c r="G1424" i="1" s="1"/>
  <c r="F1423" i="1"/>
  <c r="G1423" i="1" s="1"/>
  <c r="E1423" i="1"/>
  <c r="G1422" i="1"/>
  <c r="F1422" i="1"/>
  <c r="E1422" i="1"/>
  <c r="E1421" i="1"/>
  <c r="F1421" i="1" s="1"/>
  <c r="G1421" i="1" s="1"/>
  <c r="F1420" i="1"/>
  <c r="G1420" i="1" s="1"/>
  <c r="E1420" i="1"/>
  <c r="G1419" i="1"/>
  <c r="F1419" i="1"/>
  <c r="E1419" i="1"/>
  <c r="F1418" i="1"/>
  <c r="G1418" i="1" s="1"/>
  <c r="E1418" i="1"/>
  <c r="G1417" i="1"/>
  <c r="F1417" i="1"/>
  <c r="E1417" i="1"/>
  <c r="E1416" i="1"/>
  <c r="F1416" i="1" s="1"/>
  <c r="G1416" i="1" s="1"/>
  <c r="E1415" i="1"/>
  <c r="F1415" i="1" s="1"/>
  <c r="G1415" i="1" s="1"/>
  <c r="G1414" i="1"/>
  <c r="F1414" i="1"/>
  <c r="E1414" i="1"/>
  <c r="E1413" i="1"/>
  <c r="F1413" i="1" s="1"/>
  <c r="G1413" i="1" s="1"/>
  <c r="F1412" i="1"/>
  <c r="G1412" i="1" s="1"/>
  <c r="E1412" i="1"/>
  <c r="G1411" i="1"/>
  <c r="F1411" i="1"/>
  <c r="E1411" i="1"/>
  <c r="E1410" i="1"/>
  <c r="F1410" i="1" s="1"/>
  <c r="G1410" i="1" s="1"/>
  <c r="G1409" i="1"/>
  <c r="F1409" i="1"/>
  <c r="E1409" i="1"/>
  <c r="E1408" i="1"/>
  <c r="F1408" i="1" s="1"/>
  <c r="G1408" i="1" s="1"/>
  <c r="E1407" i="1"/>
  <c r="F1407" i="1" s="1"/>
  <c r="G1407" i="1" s="1"/>
  <c r="G1406" i="1"/>
  <c r="F1406" i="1"/>
  <c r="E1406" i="1"/>
  <c r="E1405" i="1"/>
  <c r="F1405" i="1" s="1"/>
  <c r="G1405" i="1" s="1"/>
  <c r="G1404" i="1"/>
  <c r="F1404" i="1"/>
  <c r="E1404" i="1"/>
  <c r="G1403" i="1"/>
  <c r="F1403" i="1"/>
  <c r="E1403" i="1"/>
  <c r="F1402" i="1"/>
  <c r="G1402" i="1" s="1"/>
  <c r="E1402" i="1"/>
  <c r="G1401" i="1"/>
  <c r="F1401" i="1"/>
  <c r="E1401" i="1"/>
  <c r="E1400" i="1"/>
  <c r="F1400" i="1" s="1"/>
  <c r="G1400" i="1" s="1"/>
  <c r="E1399" i="1"/>
  <c r="F1399" i="1" s="1"/>
  <c r="G1399" i="1" s="1"/>
  <c r="G1398" i="1"/>
  <c r="F1398" i="1"/>
  <c r="E1398" i="1"/>
  <c r="E1397" i="1"/>
  <c r="F1397" i="1" s="1"/>
  <c r="G1397" i="1" s="1"/>
  <c r="F1396" i="1"/>
  <c r="G1396" i="1" s="1"/>
  <c r="E1396" i="1"/>
  <c r="G1395" i="1"/>
  <c r="F1395" i="1"/>
  <c r="E1395" i="1"/>
  <c r="E1394" i="1"/>
  <c r="F1394" i="1" s="1"/>
  <c r="G1394" i="1" s="1"/>
  <c r="G1393" i="1"/>
  <c r="F1393" i="1"/>
  <c r="E1393" i="1"/>
  <c r="E1392" i="1"/>
  <c r="F1392" i="1" s="1"/>
  <c r="G1392" i="1" s="1"/>
  <c r="F1391" i="1"/>
  <c r="G1391" i="1" s="1"/>
  <c r="E1391" i="1"/>
  <c r="G1390" i="1"/>
  <c r="F1390" i="1"/>
  <c r="E1390" i="1"/>
  <c r="E1389" i="1"/>
  <c r="F1389" i="1" s="1"/>
  <c r="G1389" i="1" s="1"/>
  <c r="G1388" i="1"/>
  <c r="F1388" i="1"/>
  <c r="E1388" i="1"/>
  <c r="G1387" i="1"/>
  <c r="F1387" i="1"/>
  <c r="E1387" i="1"/>
  <c r="F1386" i="1"/>
  <c r="G1386" i="1" s="1"/>
  <c r="E1386" i="1"/>
  <c r="G1385" i="1"/>
  <c r="F1385" i="1"/>
  <c r="E1385" i="1"/>
  <c r="E1384" i="1"/>
  <c r="F1384" i="1" s="1"/>
  <c r="G1384" i="1" s="1"/>
  <c r="E1383" i="1"/>
  <c r="F1383" i="1" s="1"/>
  <c r="G1383" i="1" s="1"/>
  <c r="G1382" i="1"/>
  <c r="F1382" i="1"/>
  <c r="E1382" i="1"/>
  <c r="E1381" i="1"/>
  <c r="F1381" i="1" s="1"/>
  <c r="G1381" i="1" s="1"/>
  <c r="F1380" i="1"/>
  <c r="G1380" i="1" s="1"/>
  <c r="E1380" i="1"/>
  <c r="G1379" i="1"/>
  <c r="F1379" i="1"/>
  <c r="E1379" i="1"/>
  <c r="E1378" i="1"/>
  <c r="F1378" i="1" s="1"/>
  <c r="G1378" i="1" s="1"/>
  <c r="G1377" i="1"/>
  <c r="F1377" i="1"/>
  <c r="E1377" i="1"/>
  <c r="E1376" i="1"/>
  <c r="F1376" i="1" s="1"/>
  <c r="G1376" i="1" s="1"/>
  <c r="F1375" i="1"/>
  <c r="G1375" i="1" s="1"/>
  <c r="E1375" i="1"/>
  <c r="G1374" i="1"/>
  <c r="F1374" i="1"/>
  <c r="E1374" i="1"/>
  <c r="E1373" i="1"/>
  <c r="F1373" i="1" s="1"/>
  <c r="G1373" i="1" s="1"/>
  <c r="G1372" i="1"/>
  <c r="F1372" i="1"/>
  <c r="E1372" i="1"/>
  <c r="G1371" i="1"/>
  <c r="F1371" i="1"/>
  <c r="E1371" i="1"/>
  <c r="E1370" i="1"/>
  <c r="F1370" i="1" s="1"/>
  <c r="G1370" i="1" s="1"/>
  <c r="G1369" i="1"/>
  <c r="F1369" i="1"/>
  <c r="E1369" i="1"/>
  <c r="E1368" i="1"/>
  <c r="F1368" i="1" s="1"/>
  <c r="G1368" i="1" s="1"/>
  <c r="E1367" i="1"/>
  <c r="F1367" i="1" s="1"/>
  <c r="G1367" i="1" s="1"/>
  <c r="G1366" i="1"/>
  <c r="F1366" i="1"/>
  <c r="E1366" i="1"/>
  <c r="E1365" i="1"/>
  <c r="F1365" i="1" s="1"/>
  <c r="G1365" i="1" s="1"/>
  <c r="F1364" i="1"/>
  <c r="G1364" i="1" s="1"/>
  <c r="E1364" i="1"/>
  <c r="G1363" i="1"/>
  <c r="F1363" i="1"/>
  <c r="E1363" i="1"/>
  <c r="E1362" i="1"/>
  <c r="F1362" i="1" s="1"/>
  <c r="G1362" i="1" s="1"/>
  <c r="G1361" i="1"/>
  <c r="F1361" i="1"/>
  <c r="E1361" i="1"/>
  <c r="E1360" i="1"/>
  <c r="F1360" i="1" s="1"/>
  <c r="G1360" i="1" s="1"/>
  <c r="F1359" i="1"/>
  <c r="G1359" i="1" s="1"/>
  <c r="E1359" i="1"/>
  <c r="G1358" i="1"/>
  <c r="F1358" i="1"/>
  <c r="E1358" i="1"/>
  <c r="E1357" i="1"/>
  <c r="F1357" i="1" s="1"/>
  <c r="G1357" i="1" s="1"/>
  <c r="F1356" i="1"/>
  <c r="G1356" i="1" s="1"/>
  <c r="E1356" i="1"/>
  <c r="G1355" i="1"/>
  <c r="F1355" i="1"/>
  <c r="E1355" i="1"/>
  <c r="F1354" i="1"/>
  <c r="G1354" i="1" s="1"/>
  <c r="E1354" i="1"/>
  <c r="G1353" i="1"/>
  <c r="F1353" i="1"/>
  <c r="E1353" i="1"/>
  <c r="E1352" i="1"/>
  <c r="F1352" i="1" s="1"/>
  <c r="G1352" i="1" s="1"/>
  <c r="E1351" i="1"/>
  <c r="F1351" i="1" s="1"/>
  <c r="G1351" i="1" s="1"/>
  <c r="G1350" i="1"/>
  <c r="F1350" i="1"/>
  <c r="E1350" i="1"/>
  <c r="E1349" i="1"/>
  <c r="F1349" i="1" s="1"/>
  <c r="G1349" i="1" s="1"/>
  <c r="F1348" i="1"/>
  <c r="G1348" i="1" s="1"/>
  <c r="E1348" i="1"/>
  <c r="G1347" i="1"/>
  <c r="F1347" i="1"/>
  <c r="E1347" i="1"/>
  <c r="E1346" i="1"/>
  <c r="F1346" i="1" s="1"/>
  <c r="G1346" i="1" s="1"/>
  <c r="G1345" i="1"/>
  <c r="F1345" i="1"/>
  <c r="E1345" i="1"/>
  <c r="E1344" i="1"/>
  <c r="F1344" i="1" s="1"/>
  <c r="G1344" i="1" s="1"/>
  <c r="E1343" i="1"/>
  <c r="F1343" i="1" s="1"/>
  <c r="G1343" i="1" s="1"/>
  <c r="G1342" i="1"/>
  <c r="F1342" i="1"/>
  <c r="E1342" i="1"/>
  <c r="E1341" i="1"/>
  <c r="F1341" i="1" s="1"/>
  <c r="G1341" i="1" s="1"/>
  <c r="G1340" i="1"/>
  <c r="F1340" i="1"/>
  <c r="E1340" i="1"/>
  <c r="G1339" i="1"/>
  <c r="F1339" i="1"/>
  <c r="E1339" i="1"/>
  <c r="F1338" i="1"/>
  <c r="G1338" i="1" s="1"/>
  <c r="E1338" i="1"/>
  <c r="G1337" i="1"/>
  <c r="F1337" i="1"/>
  <c r="E1337" i="1"/>
  <c r="E1336" i="1"/>
  <c r="F1336" i="1" s="1"/>
  <c r="G1336" i="1" s="1"/>
  <c r="E1335" i="1"/>
  <c r="F1335" i="1" s="1"/>
  <c r="G1335" i="1" s="1"/>
  <c r="G1334" i="1"/>
  <c r="F1334" i="1"/>
  <c r="E1334" i="1"/>
  <c r="E1333" i="1"/>
  <c r="F1333" i="1" s="1"/>
  <c r="G1333" i="1" s="1"/>
  <c r="F1332" i="1"/>
  <c r="G1332" i="1" s="1"/>
  <c r="E1332" i="1"/>
  <c r="G1331" i="1"/>
  <c r="F1331" i="1"/>
  <c r="E1331" i="1"/>
  <c r="E1330" i="1"/>
  <c r="F1330" i="1" s="1"/>
  <c r="G1330" i="1" s="1"/>
  <c r="G1329" i="1"/>
  <c r="F1329" i="1"/>
  <c r="E1329" i="1"/>
  <c r="E1328" i="1"/>
  <c r="F1328" i="1" s="1"/>
  <c r="G1328" i="1" s="1"/>
  <c r="F1327" i="1"/>
  <c r="G1327" i="1" s="1"/>
  <c r="E1327" i="1"/>
  <c r="G1326" i="1"/>
  <c r="F1326" i="1"/>
  <c r="E1326" i="1"/>
  <c r="E1325" i="1"/>
  <c r="F1325" i="1" s="1"/>
  <c r="G1325" i="1" s="1"/>
  <c r="G1324" i="1"/>
  <c r="F1324" i="1"/>
  <c r="E1324" i="1"/>
  <c r="G1323" i="1"/>
  <c r="F1323" i="1"/>
  <c r="E1323" i="1"/>
  <c r="F1322" i="1"/>
  <c r="G1322" i="1" s="1"/>
  <c r="E1322" i="1"/>
  <c r="G1321" i="1"/>
  <c r="F1321" i="1"/>
  <c r="E1321" i="1"/>
  <c r="E1320" i="1"/>
  <c r="F1320" i="1" s="1"/>
  <c r="G1320" i="1" s="1"/>
  <c r="E1319" i="1"/>
  <c r="F1319" i="1" s="1"/>
  <c r="G1319" i="1" s="1"/>
  <c r="G1318" i="1"/>
  <c r="F1318" i="1"/>
  <c r="E1318" i="1"/>
  <c r="E1317" i="1"/>
  <c r="F1317" i="1" s="1"/>
  <c r="G1317" i="1" s="1"/>
  <c r="F1316" i="1"/>
  <c r="G1316" i="1" s="1"/>
  <c r="E1316" i="1"/>
  <c r="G1315" i="1"/>
  <c r="F1315" i="1"/>
  <c r="E1315" i="1"/>
  <c r="E1314" i="1"/>
  <c r="F1314" i="1" s="1"/>
  <c r="G1314" i="1" s="1"/>
  <c r="G1313" i="1"/>
  <c r="F1313" i="1"/>
  <c r="E1313" i="1"/>
  <c r="E1312" i="1"/>
  <c r="F1312" i="1" s="1"/>
  <c r="G1312" i="1" s="1"/>
  <c r="F1311" i="1"/>
  <c r="G1311" i="1" s="1"/>
  <c r="E1311" i="1"/>
  <c r="G1310" i="1"/>
  <c r="F1310" i="1"/>
  <c r="E1310" i="1"/>
  <c r="E1309" i="1"/>
  <c r="F1309" i="1" s="1"/>
  <c r="G1309" i="1" s="1"/>
  <c r="G1308" i="1"/>
  <c r="F1308" i="1"/>
  <c r="E1308" i="1"/>
  <c r="G1307" i="1"/>
  <c r="F1307" i="1"/>
  <c r="E1307" i="1"/>
  <c r="E1306" i="1"/>
  <c r="F1306" i="1" s="1"/>
  <c r="G1306" i="1" s="1"/>
  <c r="G1305" i="1"/>
  <c r="F1305" i="1"/>
  <c r="E1305" i="1"/>
  <c r="E1304" i="1"/>
  <c r="F1304" i="1" s="1"/>
  <c r="G1304" i="1" s="1"/>
  <c r="E1303" i="1"/>
  <c r="F1303" i="1" s="1"/>
  <c r="G1303" i="1" s="1"/>
  <c r="G1302" i="1"/>
  <c r="F1302" i="1"/>
  <c r="E1302" i="1"/>
  <c r="E1301" i="1"/>
  <c r="F1301" i="1" s="1"/>
  <c r="G1301" i="1" s="1"/>
  <c r="F1300" i="1"/>
  <c r="G1300" i="1" s="1"/>
  <c r="E1300" i="1"/>
  <c r="G1299" i="1"/>
  <c r="F1299" i="1"/>
  <c r="E1299" i="1"/>
  <c r="E1298" i="1"/>
  <c r="F1298" i="1" s="1"/>
  <c r="G1298" i="1" s="1"/>
  <c r="G1297" i="1"/>
  <c r="F1297" i="1"/>
  <c r="E1297" i="1"/>
  <c r="E1296" i="1"/>
  <c r="F1296" i="1" s="1"/>
  <c r="G1296" i="1" s="1"/>
  <c r="F1295" i="1"/>
  <c r="G1295" i="1" s="1"/>
  <c r="E1295" i="1"/>
  <c r="G1294" i="1"/>
  <c r="F1294" i="1"/>
  <c r="E1294" i="1"/>
  <c r="E1293" i="1"/>
  <c r="F1293" i="1" s="1"/>
  <c r="G1293" i="1" s="1"/>
  <c r="F1292" i="1"/>
  <c r="G1292" i="1" s="1"/>
  <c r="E1292" i="1"/>
  <c r="G1291" i="1"/>
  <c r="F1291" i="1"/>
  <c r="E1291" i="1"/>
  <c r="F1290" i="1"/>
  <c r="G1290" i="1" s="1"/>
  <c r="E1290" i="1"/>
  <c r="G1289" i="1"/>
  <c r="F1289" i="1"/>
  <c r="E1289" i="1"/>
  <c r="E1288" i="1"/>
  <c r="F1288" i="1" s="1"/>
  <c r="G1288" i="1" s="1"/>
  <c r="E1287" i="1"/>
  <c r="F1287" i="1" s="1"/>
  <c r="G1287" i="1" s="1"/>
  <c r="G1286" i="1"/>
  <c r="F1286" i="1"/>
  <c r="E1286" i="1"/>
  <c r="E1285" i="1"/>
  <c r="F1285" i="1" s="1"/>
  <c r="G1285" i="1" s="1"/>
  <c r="F1284" i="1"/>
  <c r="G1284" i="1" s="1"/>
  <c r="E1284" i="1"/>
  <c r="G1283" i="1"/>
  <c r="F1283" i="1"/>
  <c r="E1283" i="1"/>
  <c r="E1282" i="1"/>
  <c r="F1282" i="1" s="1"/>
  <c r="G1282" i="1" s="1"/>
  <c r="G1281" i="1"/>
  <c r="F1281" i="1"/>
  <c r="E1281" i="1"/>
  <c r="E1280" i="1"/>
  <c r="F1280" i="1" s="1"/>
  <c r="G1280" i="1" s="1"/>
  <c r="E1279" i="1"/>
  <c r="F1279" i="1" s="1"/>
  <c r="G1279" i="1" s="1"/>
  <c r="G1278" i="1"/>
  <c r="F1278" i="1"/>
  <c r="E1278" i="1"/>
  <c r="E1277" i="1"/>
  <c r="F1277" i="1" s="1"/>
  <c r="G1277" i="1" s="1"/>
  <c r="G1276" i="1"/>
  <c r="F1276" i="1"/>
  <c r="E1276" i="1"/>
  <c r="G1275" i="1"/>
  <c r="F1275" i="1"/>
  <c r="E1275" i="1"/>
  <c r="F1274" i="1"/>
  <c r="G1274" i="1" s="1"/>
  <c r="E1274" i="1"/>
  <c r="G1273" i="1"/>
  <c r="F1273" i="1"/>
  <c r="E1273" i="1"/>
  <c r="E1272" i="1"/>
  <c r="F1272" i="1" s="1"/>
  <c r="G1272" i="1" s="1"/>
  <c r="E1271" i="1"/>
  <c r="F1271" i="1" s="1"/>
  <c r="G1271" i="1" s="1"/>
  <c r="G1270" i="1"/>
  <c r="F1270" i="1"/>
  <c r="E1270" i="1"/>
  <c r="E1269" i="1"/>
  <c r="F1269" i="1" s="1"/>
  <c r="G1269" i="1" s="1"/>
  <c r="F1268" i="1"/>
  <c r="G1268" i="1" s="1"/>
  <c r="E1268" i="1"/>
  <c r="G1267" i="1"/>
  <c r="F1267" i="1"/>
  <c r="E1267" i="1"/>
  <c r="E1266" i="1"/>
  <c r="F1266" i="1" s="1"/>
  <c r="G1266" i="1" s="1"/>
  <c r="G1265" i="1"/>
  <c r="F1265" i="1"/>
  <c r="E1265" i="1"/>
  <c r="E1264" i="1"/>
  <c r="F1264" i="1" s="1"/>
  <c r="G1264" i="1" s="1"/>
  <c r="F1263" i="1"/>
  <c r="G1263" i="1" s="1"/>
  <c r="E1263" i="1"/>
  <c r="G1262" i="1"/>
  <c r="F1262" i="1"/>
  <c r="E1262" i="1"/>
  <c r="E1261" i="1"/>
  <c r="F1261" i="1" s="1"/>
  <c r="G1261" i="1" s="1"/>
  <c r="G1260" i="1"/>
  <c r="F1260" i="1"/>
  <c r="E1260" i="1"/>
  <c r="G1259" i="1"/>
  <c r="F1259" i="1"/>
  <c r="E1259" i="1"/>
  <c r="F1258" i="1"/>
  <c r="G1258" i="1" s="1"/>
  <c r="E1258" i="1"/>
  <c r="G1257" i="1"/>
  <c r="F1257" i="1"/>
  <c r="E1257" i="1"/>
  <c r="E1256" i="1"/>
  <c r="F1256" i="1" s="1"/>
  <c r="G1256" i="1" s="1"/>
  <c r="E1255" i="1"/>
  <c r="F1255" i="1" s="1"/>
  <c r="G1255" i="1" s="1"/>
  <c r="G1254" i="1"/>
  <c r="F1254" i="1"/>
  <c r="E1254" i="1"/>
  <c r="E1253" i="1"/>
  <c r="F1253" i="1" s="1"/>
  <c r="G1253" i="1" s="1"/>
  <c r="F1252" i="1"/>
  <c r="G1252" i="1" s="1"/>
  <c r="E1252" i="1"/>
  <c r="G1251" i="1"/>
  <c r="F1251" i="1"/>
  <c r="E1251" i="1"/>
  <c r="E1250" i="1"/>
  <c r="F1250" i="1" s="1"/>
  <c r="G1250" i="1" s="1"/>
  <c r="G1249" i="1"/>
  <c r="F1249" i="1"/>
  <c r="E1249" i="1"/>
  <c r="E1248" i="1"/>
  <c r="F1248" i="1" s="1"/>
  <c r="G1248" i="1" s="1"/>
  <c r="F1247" i="1"/>
  <c r="G1247" i="1" s="1"/>
  <c r="E1247" i="1"/>
  <c r="G1246" i="1"/>
  <c r="F1246" i="1"/>
  <c r="E1246" i="1"/>
  <c r="E1245" i="1"/>
  <c r="F1245" i="1" s="1"/>
  <c r="G1245" i="1" s="1"/>
  <c r="G1244" i="1"/>
  <c r="F1244" i="1"/>
  <c r="E1244" i="1"/>
  <c r="G1243" i="1"/>
  <c r="F1243" i="1"/>
  <c r="E1243" i="1"/>
  <c r="E1242" i="1"/>
  <c r="F1242" i="1" s="1"/>
  <c r="G1242" i="1" s="1"/>
  <c r="G1241" i="1"/>
  <c r="F1241" i="1"/>
  <c r="E1241" i="1"/>
  <c r="E1240" i="1"/>
  <c r="F1240" i="1" s="1"/>
  <c r="G1240" i="1" s="1"/>
  <c r="E1239" i="1"/>
  <c r="F1239" i="1" s="1"/>
  <c r="G1239" i="1" s="1"/>
  <c r="G1238" i="1"/>
  <c r="F1238" i="1"/>
  <c r="E1238" i="1"/>
  <c r="E1237" i="1"/>
  <c r="F1237" i="1" s="1"/>
  <c r="G1237" i="1" s="1"/>
  <c r="F1236" i="1"/>
  <c r="G1236" i="1" s="1"/>
  <c r="E1236" i="1"/>
  <c r="G1235" i="1"/>
  <c r="F1235" i="1"/>
  <c r="E1235" i="1"/>
  <c r="E1234" i="1"/>
  <c r="F1234" i="1" s="1"/>
  <c r="G1234" i="1" s="1"/>
  <c r="G1233" i="1"/>
  <c r="F1233" i="1"/>
  <c r="E1233" i="1"/>
  <c r="E1232" i="1"/>
  <c r="F1232" i="1" s="1"/>
  <c r="G1232" i="1" s="1"/>
  <c r="F1231" i="1"/>
  <c r="G1231" i="1" s="1"/>
  <c r="E1231" i="1"/>
  <c r="G1230" i="1"/>
  <c r="F1230" i="1"/>
  <c r="E1230" i="1"/>
  <c r="E1229" i="1"/>
  <c r="F1229" i="1" s="1"/>
  <c r="G1229" i="1" s="1"/>
  <c r="F1228" i="1"/>
  <c r="G1228" i="1" s="1"/>
  <c r="E1228" i="1"/>
  <c r="G1227" i="1"/>
  <c r="F1227" i="1"/>
  <c r="E1227" i="1"/>
  <c r="F1226" i="1"/>
  <c r="G1226" i="1" s="1"/>
  <c r="E1226" i="1"/>
  <c r="G1225" i="1"/>
  <c r="F1225" i="1"/>
  <c r="E1225" i="1"/>
  <c r="E1224" i="1"/>
  <c r="F1224" i="1" s="1"/>
  <c r="G1224" i="1" s="1"/>
  <c r="E1223" i="1"/>
  <c r="F1223" i="1" s="1"/>
  <c r="G1223" i="1" s="1"/>
  <c r="G1222" i="1"/>
  <c r="F1222" i="1"/>
  <c r="E1222" i="1"/>
  <c r="E1221" i="1"/>
  <c r="F1221" i="1" s="1"/>
  <c r="G1221" i="1" s="1"/>
  <c r="F1220" i="1"/>
  <c r="G1220" i="1" s="1"/>
  <c r="E1220" i="1"/>
  <c r="G1219" i="1"/>
  <c r="F1219" i="1"/>
  <c r="E1219" i="1"/>
  <c r="E1218" i="1"/>
  <c r="F1218" i="1" s="1"/>
  <c r="G1218" i="1" s="1"/>
  <c r="G1217" i="1"/>
  <c r="F1217" i="1"/>
  <c r="E1217" i="1"/>
  <c r="E1216" i="1"/>
  <c r="F1216" i="1" s="1"/>
  <c r="G1216" i="1" s="1"/>
  <c r="E1215" i="1"/>
  <c r="F1215" i="1" s="1"/>
  <c r="G1215" i="1" s="1"/>
  <c r="G1214" i="1"/>
  <c r="F1214" i="1"/>
  <c r="E1214" i="1"/>
  <c r="E1213" i="1"/>
  <c r="F1213" i="1" s="1"/>
  <c r="G1213" i="1" s="1"/>
  <c r="G1212" i="1"/>
  <c r="F1212" i="1"/>
  <c r="E1212" i="1"/>
  <c r="G1211" i="1"/>
  <c r="F1211" i="1"/>
  <c r="E1211" i="1"/>
  <c r="F1210" i="1"/>
  <c r="G1210" i="1" s="1"/>
  <c r="E1210" i="1"/>
  <c r="G1209" i="1"/>
  <c r="F1209" i="1"/>
  <c r="E1209" i="1"/>
  <c r="E1208" i="1"/>
  <c r="F1208" i="1" s="1"/>
  <c r="G1208" i="1" s="1"/>
  <c r="E1207" i="1"/>
  <c r="F1207" i="1" s="1"/>
  <c r="G1207" i="1" s="1"/>
  <c r="G1206" i="1"/>
  <c r="F1206" i="1"/>
  <c r="E1206" i="1"/>
  <c r="E1205" i="1"/>
  <c r="F1205" i="1" s="1"/>
  <c r="G1205" i="1" s="1"/>
  <c r="F1204" i="1"/>
  <c r="G1204" i="1" s="1"/>
  <c r="E1204" i="1"/>
  <c r="G1203" i="1"/>
  <c r="F1203" i="1"/>
  <c r="E1203" i="1"/>
  <c r="E1202" i="1"/>
  <c r="F1202" i="1" s="1"/>
  <c r="G1202" i="1" s="1"/>
  <c r="G1201" i="1"/>
  <c r="F1201" i="1"/>
  <c r="E1201" i="1"/>
  <c r="E1200" i="1"/>
  <c r="F1200" i="1" s="1"/>
  <c r="G1200" i="1" s="1"/>
  <c r="F1199" i="1"/>
  <c r="G1199" i="1" s="1"/>
  <c r="E1199" i="1"/>
  <c r="G1198" i="1"/>
  <c r="F1198" i="1"/>
  <c r="E1198" i="1"/>
  <c r="E1197" i="1"/>
  <c r="F1197" i="1" s="1"/>
  <c r="G1197" i="1" s="1"/>
  <c r="G1196" i="1"/>
  <c r="F1196" i="1"/>
  <c r="E1196" i="1"/>
  <c r="G1195" i="1"/>
  <c r="F1195" i="1"/>
  <c r="E1195" i="1"/>
  <c r="F1194" i="1"/>
  <c r="G1194" i="1" s="1"/>
  <c r="E1194" i="1"/>
  <c r="G1193" i="1"/>
  <c r="F1193" i="1"/>
  <c r="E1193" i="1"/>
  <c r="E1192" i="1"/>
  <c r="F1192" i="1" s="1"/>
  <c r="G1192" i="1" s="1"/>
  <c r="E1191" i="1"/>
  <c r="F1191" i="1" s="1"/>
  <c r="G1191" i="1" s="1"/>
  <c r="G1190" i="1"/>
  <c r="F1190" i="1"/>
  <c r="E1190" i="1"/>
  <c r="E1189" i="1"/>
  <c r="F1189" i="1" s="1"/>
  <c r="G1189" i="1" s="1"/>
  <c r="F1188" i="1"/>
  <c r="G1188" i="1" s="1"/>
  <c r="E1188" i="1"/>
  <c r="G1187" i="1"/>
  <c r="F1187" i="1"/>
  <c r="E1187" i="1"/>
  <c r="E1186" i="1"/>
  <c r="F1186" i="1" s="1"/>
  <c r="G1186" i="1" s="1"/>
  <c r="G1185" i="1"/>
  <c r="F1185" i="1"/>
  <c r="E1185" i="1"/>
  <c r="E1184" i="1"/>
  <c r="F1184" i="1" s="1"/>
  <c r="G1184" i="1" s="1"/>
  <c r="F1183" i="1"/>
  <c r="G1183" i="1" s="1"/>
  <c r="E1183" i="1"/>
  <c r="G1182" i="1"/>
  <c r="F1182" i="1"/>
  <c r="E1182" i="1"/>
  <c r="E1181" i="1"/>
  <c r="F1181" i="1" s="1"/>
  <c r="G1181" i="1" s="1"/>
  <c r="G1180" i="1"/>
  <c r="F1180" i="1"/>
  <c r="E1180" i="1"/>
  <c r="G1179" i="1"/>
  <c r="F1179" i="1"/>
  <c r="E1179" i="1"/>
  <c r="E1178" i="1"/>
  <c r="F1178" i="1" s="1"/>
  <c r="G1178" i="1" s="1"/>
  <c r="G1177" i="1"/>
  <c r="F1177" i="1"/>
  <c r="E1177" i="1"/>
  <c r="E1176" i="1"/>
  <c r="F1176" i="1" s="1"/>
  <c r="G1176" i="1" s="1"/>
  <c r="E1175" i="1"/>
  <c r="F1175" i="1" s="1"/>
  <c r="G1175" i="1" s="1"/>
  <c r="G1174" i="1"/>
  <c r="F1174" i="1"/>
  <c r="E1174" i="1"/>
  <c r="E1173" i="1"/>
  <c r="F1173" i="1" s="1"/>
  <c r="G1173" i="1" s="1"/>
  <c r="F1172" i="1"/>
  <c r="G1172" i="1" s="1"/>
  <c r="E1172" i="1"/>
  <c r="G1171" i="1"/>
  <c r="F1171" i="1"/>
  <c r="E1171" i="1"/>
  <c r="E1170" i="1"/>
  <c r="F1170" i="1" s="1"/>
  <c r="G1170" i="1" s="1"/>
  <c r="G1169" i="1"/>
  <c r="F1169" i="1"/>
  <c r="E1169" i="1"/>
  <c r="E1168" i="1"/>
  <c r="F1168" i="1" s="1"/>
  <c r="G1168" i="1" s="1"/>
  <c r="F1167" i="1"/>
  <c r="G1167" i="1" s="1"/>
  <c r="E1167" i="1"/>
  <c r="G1166" i="1"/>
  <c r="F1166" i="1"/>
  <c r="E1166" i="1"/>
  <c r="E1165" i="1"/>
  <c r="F1165" i="1" s="1"/>
  <c r="G1165" i="1" s="1"/>
  <c r="F1164" i="1"/>
  <c r="G1164" i="1" s="1"/>
  <c r="E1164" i="1"/>
  <c r="G1163" i="1"/>
  <c r="F1163" i="1"/>
  <c r="E1163" i="1"/>
  <c r="F1162" i="1"/>
  <c r="G1162" i="1" s="1"/>
  <c r="E1162" i="1"/>
  <c r="G1161" i="1"/>
  <c r="F1161" i="1"/>
  <c r="E1161" i="1"/>
  <c r="E1160" i="1"/>
  <c r="F1160" i="1" s="1"/>
  <c r="G1160" i="1" s="1"/>
  <c r="E1159" i="1"/>
  <c r="F1159" i="1" s="1"/>
  <c r="G1159" i="1" s="1"/>
  <c r="G1158" i="1"/>
  <c r="F1158" i="1"/>
  <c r="E1158" i="1"/>
  <c r="E1157" i="1"/>
  <c r="F1157" i="1" s="1"/>
  <c r="G1157" i="1" s="1"/>
  <c r="F1156" i="1"/>
  <c r="G1156" i="1" s="1"/>
  <c r="E1156" i="1"/>
  <c r="G1155" i="1"/>
  <c r="F1155" i="1"/>
  <c r="E1155" i="1"/>
  <c r="E1154" i="1"/>
  <c r="F1154" i="1" s="1"/>
  <c r="G1154" i="1" s="1"/>
  <c r="G1153" i="1"/>
  <c r="F1153" i="1"/>
  <c r="E1153" i="1"/>
  <c r="E1152" i="1"/>
  <c r="F1152" i="1" s="1"/>
  <c r="G1152" i="1" s="1"/>
  <c r="E1151" i="1"/>
  <c r="F1151" i="1" s="1"/>
  <c r="G1151" i="1" s="1"/>
  <c r="G1150" i="1"/>
  <c r="F1150" i="1"/>
  <c r="E1150" i="1"/>
  <c r="E1149" i="1"/>
  <c r="F1149" i="1" s="1"/>
  <c r="G1149" i="1" s="1"/>
  <c r="G1148" i="1"/>
  <c r="F1148" i="1"/>
  <c r="E1148" i="1"/>
  <c r="G1147" i="1"/>
  <c r="F1147" i="1"/>
  <c r="E1147" i="1"/>
  <c r="F1146" i="1"/>
  <c r="G1146" i="1" s="1"/>
  <c r="E1146" i="1"/>
  <c r="G1145" i="1"/>
  <c r="F1145" i="1"/>
  <c r="E1145" i="1"/>
  <c r="E1144" i="1"/>
  <c r="F1144" i="1" s="1"/>
  <c r="G1144" i="1" s="1"/>
  <c r="E1143" i="1"/>
  <c r="F1143" i="1" s="1"/>
  <c r="G1143" i="1" s="1"/>
  <c r="G1142" i="1"/>
  <c r="F1142" i="1"/>
  <c r="E1142" i="1"/>
  <c r="E1141" i="1"/>
  <c r="F1141" i="1" s="1"/>
  <c r="G1141" i="1" s="1"/>
  <c r="F1140" i="1"/>
  <c r="G1140" i="1" s="1"/>
  <c r="E1140" i="1"/>
  <c r="G1139" i="1"/>
  <c r="F1139" i="1"/>
  <c r="E1139" i="1"/>
  <c r="E1138" i="1"/>
  <c r="F1138" i="1" s="1"/>
  <c r="G1138" i="1" s="1"/>
  <c r="G1137" i="1"/>
  <c r="F1137" i="1"/>
  <c r="E1137" i="1"/>
  <c r="E1136" i="1"/>
  <c r="F1136" i="1" s="1"/>
  <c r="G1136" i="1" s="1"/>
  <c r="F1135" i="1"/>
  <c r="G1135" i="1" s="1"/>
  <c r="E1135" i="1"/>
  <c r="G1134" i="1"/>
  <c r="F1134" i="1"/>
  <c r="E1134" i="1"/>
  <c r="E1133" i="1"/>
  <c r="F1133" i="1" s="1"/>
  <c r="G1133" i="1" s="1"/>
  <c r="G1132" i="1"/>
  <c r="F1132" i="1"/>
  <c r="E1132" i="1"/>
  <c r="G1131" i="1"/>
  <c r="F1131" i="1"/>
  <c r="E1131" i="1"/>
  <c r="F1130" i="1"/>
  <c r="G1130" i="1" s="1"/>
  <c r="E1130" i="1"/>
  <c r="G1129" i="1"/>
  <c r="F1129" i="1"/>
  <c r="E1129" i="1"/>
  <c r="E1128" i="1"/>
  <c r="F1128" i="1" s="1"/>
  <c r="G1128" i="1" s="1"/>
  <c r="E1127" i="1"/>
  <c r="F1127" i="1" s="1"/>
  <c r="G1127" i="1" s="1"/>
  <c r="G1126" i="1"/>
  <c r="F1126" i="1"/>
  <c r="E1126" i="1"/>
  <c r="E1125" i="1"/>
  <c r="F1125" i="1" s="1"/>
  <c r="G1125" i="1" s="1"/>
  <c r="F1124" i="1"/>
  <c r="G1124" i="1" s="1"/>
  <c r="E1124" i="1"/>
  <c r="G1123" i="1"/>
  <c r="F1123" i="1"/>
  <c r="E1123" i="1"/>
  <c r="E1122" i="1"/>
  <c r="F1122" i="1" s="1"/>
  <c r="G1122" i="1" s="1"/>
  <c r="G1121" i="1"/>
  <c r="F1121" i="1"/>
  <c r="E1121" i="1"/>
  <c r="E1120" i="1"/>
  <c r="F1120" i="1" s="1"/>
  <c r="G1120" i="1" s="1"/>
  <c r="F1119" i="1"/>
  <c r="G1119" i="1" s="1"/>
  <c r="E1119" i="1"/>
  <c r="G1118" i="1"/>
  <c r="F1118" i="1"/>
  <c r="E1118" i="1"/>
  <c r="E1117" i="1"/>
  <c r="F1117" i="1" s="1"/>
  <c r="G1117" i="1" s="1"/>
  <c r="G1116" i="1"/>
  <c r="F1116" i="1"/>
  <c r="E1116" i="1"/>
  <c r="G1115" i="1"/>
  <c r="F1115" i="1"/>
  <c r="E1115" i="1"/>
  <c r="E1114" i="1"/>
  <c r="F1114" i="1" s="1"/>
  <c r="G1114" i="1" s="1"/>
  <c r="G1113" i="1"/>
  <c r="F1113" i="1"/>
  <c r="E1113" i="1"/>
  <c r="E1112" i="1"/>
  <c r="F1112" i="1" s="1"/>
  <c r="G1112" i="1" s="1"/>
  <c r="E1111" i="1"/>
  <c r="F1111" i="1" s="1"/>
  <c r="G1111" i="1" s="1"/>
  <c r="G1110" i="1"/>
  <c r="F1110" i="1"/>
  <c r="E1110" i="1"/>
  <c r="E1109" i="1"/>
  <c r="F1109" i="1" s="1"/>
  <c r="G1109" i="1" s="1"/>
  <c r="F1108" i="1"/>
  <c r="G1108" i="1" s="1"/>
  <c r="E1108" i="1"/>
  <c r="G1107" i="1"/>
  <c r="F1107" i="1"/>
  <c r="E1107" i="1"/>
  <c r="E1106" i="1"/>
  <c r="F1106" i="1" s="1"/>
  <c r="G1106" i="1" s="1"/>
  <c r="G1105" i="1"/>
  <c r="F1105" i="1"/>
  <c r="E1105" i="1"/>
  <c r="E1104" i="1"/>
  <c r="F1104" i="1" s="1"/>
  <c r="G1104" i="1" s="1"/>
  <c r="F1103" i="1"/>
  <c r="G1103" i="1" s="1"/>
  <c r="E1103" i="1"/>
  <c r="G1102" i="1"/>
  <c r="F1102" i="1"/>
  <c r="E1102" i="1"/>
  <c r="E1101" i="1"/>
  <c r="F1101" i="1" s="1"/>
  <c r="G1101" i="1" s="1"/>
  <c r="F1100" i="1"/>
  <c r="G1100" i="1" s="1"/>
  <c r="E1100" i="1"/>
  <c r="G1099" i="1"/>
  <c r="F1099" i="1"/>
  <c r="E1099" i="1"/>
  <c r="F1098" i="1"/>
  <c r="G1098" i="1" s="1"/>
  <c r="E1098" i="1"/>
  <c r="G1097" i="1"/>
  <c r="F1097" i="1"/>
  <c r="E1097" i="1"/>
  <c r="E1096" i="1"/>
  <c r="F1096" i="1" s="1"/>
  <c r="G1096" i="1" s="1"/>
  <c r="E1095" i="1"/>
  <c r="F1095" i="1" s="1"/>
  <c r="G1095" i="1" s="1"/>
  <c r="G1094" i="1"/>
  <c r="F1094" i="1"/>
  <c r="E1094" i="1"/>
  <c r="E1093" i="1"/>
  <c r="F1093" i="1" s="1"/>
  <c r="G1093" i="1" s="1"/>
  <c r="F1092" i="1"/>
  <c r="G1092" i="1" s="1"/>
  <c r="E1092" i="1"/>
  <c r="G1091" i="1"/>
  <c r="F1091" i="1"/>
  <c r="E1091" i="1"/>
  <c r="E1090" i="1"/>
  <c r="F1090" i="1" s="1"/>
  <c r="G1090" i="1" s="1"/>
  <c r="G1089" i="1"/>
  <c r="F1089" i="1"/>
  <c r="E1089" i="1"/>
  <c r="E1088" i="1"/>
  <c r="F1088" i="1" s="1"/>
  <c r="G1088" i="1" s="1"/>
  <c r="E1087" i="1"/>
  <c r="F1087" i="1" s="1"/>
  <c r="G1087" i="1" s="1"/>
  <c r="G1086" i="1"/>
  <c r="F1086" i="1"/>
  <c r="E1086" i="1"/>
  <c r="E1085" i="1"/>
  <c r="F1085" i="1" s="1"/>
  <c r="G1085" i="1" s="1"/>
  <c r="G1084" i="1"/>
  <c r="F1084" i="1"/>
  <c r="E1084" i="1"/>
  <c r="G1083" i="1"/>
  <c r="F1083" i="1"/>
  <c r="E1083" i="1"/>
  <c r="F1082" i="1"/>
  <c r="G1082" i="1" s="1"/>
  <c r="E1082" i="1"/>
  <c r="G1081" i="1"/>
  <c r="F1081" i="1"/>
  <c r="E1081" i="1"/>
  <c r="E1080" i="1"/>
  <c r="F1080" i="1" s="1"/>
  <c r="G1080" i="1" s="1"/>
  <c r="E1079" i="1"/>
  <c r="F1079" i="1" s="1"/>
  <c r="G1079" i="1" s="1"/>
  <c r="G1078" i="1"/>
  <c r="F1078" i="1"/>
  <c r="E1078" i="1"/>
  <c r="E1077" i="1"/>
  <c r="F1077" i="1" s="1"/>
  <c r="G1077" i="1" s="1"/>
  <c r="F1076" i="1"/>
  <c r="G1076" i="1" s="1"/>
  <c r="E1076" i="1"/>
  <c r="G1075" i="1"/>
  <c r="F1075" i="1"/>
  <c r="E1075" i="1"/>
  <c r="E1074" i="1"/>
  <c r="F1074" i="1" s="1"/>
  <c r="G1074" i="1" s="1"/>
  <c r="G1073" i="1"/>
  <c r="F1073" i="1"/>
  <c r="E1073" i="1"/>
  <c r="E1072" i="1"/>
  <c r="F1072" i="1" s="1"/>
  <c r="G1072" i="1" s="1"/>
  <c r="F1071" i="1"/>
  <c r="G1071" i="1" s="1"/>
  <c r="E1071" i="1"/>
  <c r="G1070" i="1"/>
  <c r="F1070" i="1"/>
  <c r="E1070" i="1"/>
  <c r="E1069" i="1"/>
  <c r="F1069" i="1" s="1"/>
  <c r="G1069" i="1" s="1"/>
  <c r="G1068" i="1"/>
  <c r="F1068" i="1"/>
  <c r="E1068" i="1"/>
  <c r="G1067" i="1"/>
  <c r="F1067" i="1"/>
  <c r="E1067" i="1"/>
  <c r="F1066" i="1"/>
  <c r="G1066" i="1" s="1"/>
  <c r="E1066" i="1"/>
  <c r="G1065" i="1"/>
  <c r="F1065" i="1"/>
  <c r="E1065" i="1"/>
  <c r="E1064" i="1"/>
  <c r="F1064" i="1" s="1"/>
  <c r="G1064" i="1" s="1"/>
  <c r="E1063" i="1"/>
  <c r="F1063" i="1" s="1"/>
  <c r="G1063" i="1" s="1"/>
  <c r="G1062" i="1"/>
  <c r="F1062" i="1"/>
  <c r="E1062" i="1"/>
  <c r="E1061" i="1"/>
  <c r="F1061" i="1" s="1"/>
  <c r="G1061" i="1" s="1"/>
  <c r="F1060" i="1"/>
  <c r="G1060" i="1" s="1"/>
  <c r="E1060" i="1"/>
  <c r="G1059" i="1"/>
  <c r="F1059" i="1"/>
  <c r="E1059" i="1"/>
  <c r="E1058" i="1"/>
  <c r="F1058" i="1" s="1"/>
  <c r="G1058" i="1" s="1"/>
  <c r="G1057" i="1"/>
  <c r="F1057" i="1"/>
  <c r="E1057" i="1"/>
  <c r="E1056" i="1"/>
  <c r="F1056" i="1" s="1"/>
  <c r="G1056" i="1" s="1"/>
  <c r="F1055" i="1"/>
  <c r="G1055" i="1" s="1"/>
  <c r="E1055" i="1"/>
  <c r="G1054" i="1"/>
  <c r="F1054" i="1"/>
  <c r="E1054" i="1"/>
  <c r="E1053" i="1"/>
  <c r="F1053" i="1" s="1"/>
  <c r="G1053" i="1" s="1"/>
  <c r="G1052" i="1"/>
  <c r="F1052" i="1"/>
  <c r="E1052" i="1"/>
  <c r="G1051" i="1"/>
  <c r="F1051" i="1"/>
  <c r="E1051" i="1"/>
  <c r="E1050" i="1"/>
  <c r="F1050" i="1" s="1"/>
  <c r="G1050" i="1" s="1"/>
  <c r="G1049" i="1"/>
  <c r="F1049" i="1"/>
  <c r="E1049" i="1"/>
  <c r="E1048" i="1"/>
  <c r="F1048" i="1" s="1"/>
  <c r="G1048" i="1" s="1"/>
  <c r="E1047" i="1"/>
  <c r="F1047" i="1" s="1"/>
  <c r="G1047" i="1" s="1"/>
  <c r="G1046" i="1"/>
  <c r="F1046" i="1"/>
  <c r="E1046" i="1"/>
  <c r="E1045" i="1"/>
  <c r="F1045" i="1" s="1"/>
  <c r="G1045" i="1" s="1"/>
  <c r="F1044" i="1"/>
  <c r="G1044" i="1" s="1"/>
  <c r="E1044" i="1"/>
  <c r="G1043" i="1"/>
  <c r="F1043" i="1"/>
  <c r="E1043" i="1"/>
  <c r="E1042" i="1"/>
  <c r="F1042" i="1" s="1"/>
  <c r="G1042" i="1" s="1"/>
  <c r="G1041" i="1"/>
  <c r="F1041" i="1"/>
  <c r="E1041" i="1"/>
  <c r="E1040" i="1"/>
  <c r="F1040" i="1" s="1"/>
  <c r="G1040" i="1" s="1"/>
  <c r="F1039" i="1"/>
  <c r="G1039" i="1" s="1"/>
  <c r="E1039" i="1"/>
  <c r="G1038" i="1"/>
  <c r="F1038" i="1"/>
  <c r="E1038" i="1"/>
  <c r="E1037" i="1"/>
  <c r="F1037" i="1" s="1"/>
  <c r="G1037" i="1" s="1"/>
  <c r="F1036" i="1"/>
  <c r="G1036" i="1" s="1"/>
  <c r="E1036" i="1"/>
  <c r="G1035" i="1"/>
  <c r="F1035" i="1"/>
  <c r="E1035" i="1"/>
  <c r="F1034" i="1"/>
  <c r="G1034" i="1" s="1"/>
  <c r="E1034" i="1"/>
  <c r="G1033" i="1"/>
  <c r="F1033" i="1"/>
  <c r="E1033" i="1"/>
  <c r="E1032" i="1"/>
  <c r="F1032" i="1" s="1"/>
  <c r="G1032" i="1" s="1"/>
  <c r="E1031" i="1"/>
  <c r="F1031" i="1" s="1"/>
  <c r="G1031" i="1" s="1"/>
  <c r="G1030" i="1"/>
  <c r="F1030" i="1"/>
  <c r="E1030" i="1"/>
  <c r="E1029" i="1"/>
  <c r="F1029" i="1" s="1"/>
  <c r="G1029" i="1" s="1"/>
  <c r="F1028" i="1"/>
  <c r="G1028" i="1" s="1"/>
  <c r="E1028" i="1"/>
  <c r="G1027" i="1"/>
  <c r="F1027" i="1"/>
  <c r="E1027" i="1"/>
  <c r="E1026" i="1"/>
  <c r="F1026" i="1" s="1"/>
  <c r="G1026" i="1" s="1"/>
  <c r="G1025" i="1"/>
  <c r="F1025" i="1"/>
  <c r="E1025" i="1"/>
  <c r="E1024" i="1"/>
  <c r="F1024" i="1" s="1"/>
  <c r="G1024" i="1" s="1"/>
  <c r="E1023" i="1"/>
  <c r="F1023" i="1" s="1"/>
  <c r="G1023" i="1" s="1"/>
  <c r="G1022" i="1"/>
  <c r="F1022" i="1"/>
  <c r="E1022" i="1"/>
  <c r="E1021" i="1"/>
  <c r="F1021" i="1" s="1"/>
  <c r="G1021" i="1" s="1"/>
  <c r="G1020" i="1"/>
  <c r="F1020" i="1"/>
  <c r="E1020" i="1"/>
  <c r="G1019" i="1"/>
  <c r="F1019" i="1"/>
  <c r="E1019" i="1"/>
  <c r="F1018" i="1"/>
  <c r="G1018" i="1" s="1"/>
  <c r="E1018" i="1"/>
  <c r="G1017" i="1"/>
  <c r="F1017" i="1"/>
  <c r="E1017" i="1"/>
  <c r="E1016" i="1"/>
  <c r="F1016" i="1" s="1"/>
  <c r="G1016" i="1" s="1"/>
  <c r="E1015" i="1"/>
  <c r="F1015" i="1" s="1"/>
  <c r="G1015" i="1" s="1"/>
  <c r="G1014" i="1"/>
  <c r="F1014" i="1"/>
  <c r="E1014" i="1"/>
  <c r="E1013" i="1"/>
  <c r="F1013" i="1" s="1"/>
  <c r="G1013" i="1" s="1"/>
  <c r="F1012" i="1"/>
  <c r="G1012" i="1" s="1"/>
  <c r="E1012" i="1"/>
  <c r="G1011" i="1"/>
  <c r="F1011" i="1"/>
  <c r="E1011" i="1"/>
  <c r="E1010" i="1"/>
  <c r="F1010" i="1" s="1"/>
  <c r="G1010" i="1" s="1"/>
  <c r="G1009" i="1"/>
  <c r="F1009" i="1"/>
  <c r="E1009" i="1"/>
  <c r="E1008" i="1"/>
  <c r="F1008" i="1" s="1"/>
  <c r="G1008" i="1" s="1"/>
  <c r="F1007" i="1"/>
  <c r="G1007" i="1" s="1"/>
  <c r="E1007" i="1"/>
  <c r="G1006" i="1"/>
  <c r="F1006" i="1"/>
  <c r="E1006" i="1"/>
  <c r="E1005" i="1"/>
  <c r="F1005" i="1" s="1"/>
  <c r="G1005" i="1" s="1"/>
  <c r="G1004" i="1"/>
  <c r="F1004" i="1"/>
  <c r="E1004" i="1"/>
  <c r="G1003" i="1"/>
  <c r="F1003" i="1"/>
  <c r="E1003" i="1"/>
  <c r="F1002" i="1"/>
  <c r="G1002" i="1" s="1"/>
  <c r="E1002" i="1"/>
  <c r="G1001" i="1"/>
  <c r="F1001" i="1"/>
  <c r="E1001" i="1"/>
  <c r="E1000" i="1"/>
  <c r="F1000" i="1" s="1"/>
  <c r="G1000" i="1" s="1"/>
  <c r="E999" i="1"/>
  <c r="F999" i="1" s="1"/>
  <c r="G999" i="1" s="1"/>
  <c r="G998" i="1"/>
  <c r="F998" i="1"/>
  <c r="E998" i="1"/>
  <c r="E997" i="1"/>
  <c r="F997" i="1" s="1"/>
  <c r="G997" i="1" s="1"/>
  <c r="F996" i="1"/>
  <c r="G996" i="1" s="1"/>
  <c r="E996" i="1"/>
  <c r="G995" i="1"/>
  <c r="F995" i="1"/>
  <c r="E995" i="1"/>
  <c r="E994" i="1"/>
  <c r="F994" i="1" s="1"/>
  <c r="G994" i="1" s="1"/>
  <c r="G993" i="1"/>
  <c r="F993" i="1"/>
  <c r="E993" i="1"/>
  <c r="E992" i="1"/>
  <c r="F992" i="1" s="1"/>
  <c r="G992" i="1" s="1"/>
  <c r="F991" i="1"/>
  <c r="G991" i="1" s="1"/>
  <c r="E991" i="1"/>
  <c r="G990" i="1"/>
  <c r="F990" i="1"/>
  <c r="E990" i="1"/>
  <c r="E989" i="1"/>
  <c r="F989" i="1" s="1"/>
  <c r="G989" i="1" s="1"/>
  <c r="G988" i="1"/>
  <c r="F988" i="1"/>
  <c r="E988" i="1"/>
  <c r="G987" i="1"/>
  <c r="F987" i="1"/>
  <c r="E987" i="1"/>
  <c r="E986" i="1"/>
  <c r="F986" i="1" s="1"/>
  <c r="G986" i="1" s="1"/>
  <c r="G985" i="1"/>
  <c r="F985" i="1"/>
  <c r="E985" i="1"/>
  <c r="E984" i="1"/>
  <c r="F984" i="1" s="1"/>
  <c r="G984" i="1" s="1"/>
  <c r="E983" i="1"/>
  <c r="F983" i="1" s="1"/>
  <c r="G983" i="1" s="1"/>
  <c r="G982" i="1"/>
  <c r="F982" i="1"/>
  <c r="E982" i="1"/>
  <c r="E981" i="1"/>
  <c r="F981" i="1" s="1"/>
  <c r="G981" i="1" s="1"/>
  <c r="F980" i="1"/>
  <c r="G980" i="1" s="1"/>
  <c r="E980" i="1"/>
  <c r="G979" i="1"/>
  <c r="F979" i="1"/>
  <c r="E979" i="1"/>
  <c r="E978" i="1"/>
  <c r="F978" i="1" s="1"/>
  <c r="G978" i="1" s="1"/>
  <c r="G977" i="1"/>
  <c r="F977" i="1"/>
  <c r="E977" i="1"/>
  <c r="E976" i="1"/>
  <c r="F976" i="1" s="1"/>
  <c r="G976" i="1" s="1"/>
  <c r="F975" i="1"/>
  <c r="G975" i="1" s="1"/>
  <c r="E975" i="1"/>
  <c r="G974" i="1"/>
  <c r="F974" i="1"/>
  <c r="E974" i="1"/>
  <c r="E973" i="1"/>
  <c r="F973" i="1" s="1"/>
  <c r="G973" i="1" s="1"/>
  <c r="F972" i="1"/>
  <c r="G972" i="1" s="1"/>
  <c r="E972" i="1"/>
  <c r="G971" i="1"/>
  <c r="F971" i="1"/>
  <c r="E971" i="1"/>
  <c r="F970" i="1"/>
  <c r="G970" i="1" s="1"/>
  <c r="E970" i="1"/>
  <c r="G969" i="1"/>
  <c r="F969" i="1"/>
  <c r="E969" i="1"/>
  <c r="E968" i="1"/>
  <c r="F968" i="1" s="1"/>
  <c r="G968" i="1" s="1"/>
  <c r="E967" i="1"/>
  <c r="F967" i="1" s="1"/>
  <c r="G967" i="1" s="1"/>
  <c r="G966" i="1"/>
  <c r="F966" i="1"/>
  <c r="E966" i="1"/>
  <c r="E965" i="1"/>
  <c r="F965" i="1" s="1"/>
  <c r="G965" i="1" s="1"/>
  <c r="F964" i="1"/>
  <c r="G964" i="1" s="1"/>
  <c r="E964" i="1"/>
  <c r="G963" i="1"/>
  <c r="F963" i="1"/>
  <c r="E963" i="1"/>
  <c r="E962" i="1"/>
  <c r="F962" i="1" s="1"/>
  <c r="G962" i="1" s="1"/>
  <c r="G961" i="1"/>
  <c r="F961" i="1"/>
  <c r="E961" i="1"/>
  <c r="E960" i="1"/>
  <c r="F960" i="1" s="1"/>
  <c r="G960" i="1" s="1"/>
  <c r="E959" i="1"/>
  <c r="F959" i="1" s="1"/>
  <c r="G959" i="1" s="1"/>
  <c r="G958" i="1"/>
  <c r="F958" i="1"/>
  <c r="E958" i="1"/>
  <c r="E957" i="1"/>
  <c r="F957" i="1" s="1"/>
  <c r="G957" i="1" s="1"/>
  <c r="G956" i="1"/>
  <c r="F956" i="1"/>
  <c r="E956" i="1"/>
  <c r="G955" i="1"/>
  <c r="F955" i="1"/>
  <c r="E955" i="1"/>
  <c r="F954" i="1"/>
  <c r="G954" i="1" s="1"/>
  <c r="E954" i="1"/>
  <c r="G953" i="1"/>
  <c r="F953" i="1"/>
  <c r="E953" i="1"/>
  <c r="E952" i="1"/>
  <c r="F952" i="1" s="1"/>
  <c r="G952" i="1" s="1"/>
  <c r="E951" i="1"/>
  <c r="F951" i="1" s="1"/>
  <c r="G951" i="1" s="1"/>
  <c r="G950" i="1"/>
  <c r="F950" i="1"/>
  <c r="E950" i="1"/>
  <c r="E949" i="1"/>
  <c r="F949" i="1" s="1"/>
  <c r="G949" i="1" s="1"/>
  <c r="F948" i="1"/>
  <c r="G948" i="1" s="1"/>
  <c r="E948" i="1"/>
  <c r="G947" i="1"/>
  <c r="F947" i="1"/>
  <c r="E947" i="1"/>
  <c r="E946" i="1"/>
  <c r="F946" i="1" s="1"/>
  <c r="G946" i="1" s="1"/>
  <c r="G945" i="1"/>
  <c r="F945" i="1"/>
  <c r="E945" i="1"/>
  <c r="E944" i="1"/>
  <c r="F944" i="1" s="1"/>
  <c r="G944" i="1" s="1"/>
  <c r="F943" i="1"/>
  <c r="G943" i="1" s="1"/>
  <c r="E943" i="1"/>
  <c r="G942" i="1"/>
  <c r="F942" i="1"/>
  <c r="E942" i="1"/>
  <c r="E941" i="1"/>
  <c r="F941" i="1" s="1"/>
  <c r="G941" i="1" s="1"/>
  <c r="G940" i="1"/>
  <c r="F940" i="1"/>
  <c r="E940" i="1"/>
  <c r="G939" i="1"/>
  <c r="F939" i="1"/>
  <c r="E939" i="1"/>
  <c r="F938" i="1"/>
  <c r="G938" i="1" s="1"/>
  <c r="E938" i="1"/>
  <c r="G937" i="1"/>
  <c r="F937" i="1"/>
  <c r="E937" i="1"/>
  <c r="E936" i="1"/>
  <c r="F936" i="1" s="1"/>
  <c r="G936" i="1" s="1"/>
  <c r="E935" i="1"/>
  <c r="F935" i="1" s="1"/>
  <c r="G935" i="1" s="1"/>
  <c r="G934" i="1"/>
  <c r="F934" i="1"/>
  <c r="E934" i="1"/>
  <c r="E933" i="1"/>
  <c r="F933" i="1" s="1"/>
  <c r="G933" i="1" s="1"/>
  <c r="F932" i="1"/>
  <c r="G932" i="1" s="1"/>
  <c r="E932" i="1"/>
  <c r="G931" i="1"/>
  <c r="F931" i="1"/>
  <c r="E931" i="1"/>
  <c r="E930" i="1"/>
  <c r="F930" i="1" s="1"/>
  <c r="G930" i="1" s="1"/>
  <c r="G929" i="1"/>
  <c r="F929" i="1"/>
  <c r="E929" i="1"/>
  <c r="E928" i="1"/>
  <c r="F928" i="1" s="1"/>
  <c r="G928" i="1" s="1"/>
  <c r="F927" i="1"/>
  <c r="G927" i="1" s="1"/>
  <c r="E927" i="1"/>
  <c r="G926" i="1"/>
  <c r="F926" i="1"/>
  <c r="E926" i="1"/>
  <c r="E925" i="1"/>
  <c r="F925" i="1" s="1"/>
  <c r="G925" i="1" s="1"/>
  <c r="G924" i="1"/>
  <c r="F924" i="1"/>
  <c r="E924" i="1"/>
  <c r="G923" i="1"/>
  <c r="F923" i="1"/>
  <c r="E923" i="1"/>
  <c r="E922" i="1"/>
  <c r="F922" i="1" s="1"/>
  <c r="G922" i="1" s="1"/>
  <c r="G921" i="1"/>
  <c r="F921" i="1"/>
  <c r="E921" i="1"/>
  <c r="E920" i="1"/>
  <c r="F920" i="1" s="1"/>
  <c r="G920" i="1" s="1"/>
  <c r="E919" i="1"/>
  <c r="F919" i="1" s="1"/>
  <c r="G919" i="1" s="1"/>
  <c r="G918" i="1"/>
  <c r="F918" i="1"/>
  <c r="E918" i="1"/>
  <c r="E917" i="1"/>
  <c r="F917" i="1" s="1"/>
  <c r="G917" i="1" s="1"/>
  <c r="F916" i="1"/>
  <c r="G916" i="1" s="1"/>
  <c r="E916" i="1"/>
  <c r="G915" i="1"/>
  <c r="F915" i="1"/>
  <c r="E915" i="1"/>
  <c r="E914" i="1"/>
  <c r="F914" i="1" s="1"/>
  <c r="G914" i="1" s="1"/>
  <c r="G913" i="1"/>
  <c r="F913" i="1"/>
  <c r="E913" i="1"/>
  <c r="E912" i="1"/>
  <c r="F912" i="1" s="1"/>
  <c r="G912" i="1" s="1"/>
  <c r="F911" i="1"/>
  <c r="G911" i="1" s="1"/>
  <c r="E911" i="1"/>
  <c r="G910" i="1"/>
  <c r="F910" i="1"/>
  <c r="E910" i="1"/>
  <c r="E909" i="1"/>
  <c r="F909" i="1" s="1"/>
  <c r="G909" i="1" s="1"/>
  <c r="F908" i="1"/>
  <c r="G908" i="1" s="1"/>
  <c r="E908" i="1"/>
  <c r="G907" i="1"/>
  <c r="F907" i="1"/>
  <c r="E907" i="1"/>
  <c r="F906" i="1"/>
  <c r="G906" i="1" s="1"/>
  <c r="E906" i="1"/>
  <c r="G905" i="1"/>
  <c r="F905" i="1"/>
  <c r="E905" i="1"/>
  <c r="E904" i="1"/>
  <c r="F904" i="1" s="1"/>
  <c r="G904" i="1" s="1"/>
  <c r="E903" i="1"/>
  <c r="F903" i="1" s="1"/>
  <c r="G903" i="1" s="1"/>
  <c r="G902" i="1"/>
  <c r="F902" i="1"/>
  <c r="E902" i="1"/>
  <c r="E901" i="1"/>
  <c r="F901" i="1" s="1"/>
  <c r="G901" i="1" s="1"/>
  <c r="F900" i="1"/>
  <c r="G900" i="1" s="1"/>
  <c r="E900" i="1"/>
  <c r="G899" i="1"/>
  <c r="F899" i="1"/>
  <c r="E899" i="1"/>
  <c r="E898" i="1"/>
  <c r="F898" i="1" s="1"/>
  <c r="G898" i="1" s="1"/>
  <c r="G897" i="1"/>
  <c r="F897" i="1"/>
  <c r="E897" i="1"/>
  <c r="E896" i="1"/>
  <c r="F896" i="1" s="1"/>
  <c r="G896" i="1" s="1"/>
  <c r="E895" i="1"/>
  <c r="F895" i="1" s="1"/>
  <c r="G895" i="1" s="1"/>
  <c r="G894" i="1"/>
  <c r="F894" i="1"/>
  <c r="E894" i="1"/>
  <c r="E893" i="1"/>
  <c r="F893" i="1" s="1"/>
  <c r="G893" i="1" s="1"/>
  <c r="G892" i="1"/>
  <c r="F892" i="1"/>
  <c r="E892" i="1"/>
  <c r="G891" i="1"/>
  <c r="F891" i="1"/>
  <c r="E891" i="1"/>
  <c r="F890" i="1"/>
  <c r="G890" i="1" s="1"/>
  <c r="E890" i="1"/>
  <c r="G889" i="1"/>
  <c r="F889" i="1"/>
  <c r="E889" i="1"/>
  <c r="E888" i="1"/>
  <c r="F888" i="1" s="1"/>
  <c r="G888" i="1" s="1"/>
  <c r="E887" i="1"/>
  <c r="F887" i="1" s="1"/>
  <c r="G887" i="1" s="1"/>
  <c r="G886" i="1"/>
  <c r="F886" i="1"/>
  <c r="E886" i="1"/>
  <c r="E885" i="1"/>
  <c r="F885" i="1" s="1"/>
  <c r="G885" i="1" s="1"/>
  <c r="F884" i="1"/>
  <c r="G884" i="1" s="1"/>
  <c r="E884" i="1"/>
  <c r="G883" i="1"/>
  <c r="F883" i="1"/>
  <c r="E883" i="1"/>
  <c r="E882" i="1"/>
  <c r="F882" i="1" s="1"/>
  <c r="G882" i="1" s="1"/>
  <c r="G881" i="1"/>
  <c r="F881" i="1"/>
  <c r="E881" i="1"/>
  <c r="E880" i="1"/>
  <c r="F880" i="1" s="1"/>
  <c r="G880" i="1" s="1"/>
  <c r="F879" i="1"/>
  <c r="G879" i="1" s="1"/>
  <c r="E879" i="1"/>
  <c r="G878" i="1"/>
  <c r="F878" i="1"/>
  <c r="E878" i="1"/>
  <c r="E877" i="1"/>
  <c r="F877" i="1" s="1"/>
  <c r="G877" i="1" s="1"/>
  <c r="G876" i="1"/>
  <c r="F876" i="1"/>
  <c r="E876" i="1"/>
  <c r="G875" i="1"/>
  <c r="F875" i="1"/>
  <c r="E875" i="1"/>
  <c r="F874" i="1"/>
  <c r="G874" i="1" s="1"/>
  <c r="E874" i="1"/>
  <c r="G873" i="1"/>
  <c r="F873" i="1"/>
  <c r="E873" i="1"/>
  <c r="E872" i="1"/>
  <c r="F872" i="1" s="1"/>
  <c r="G872" i="1" s="1"/>
  <c r="E871" i="1"/>
  <c r="F871" i="1" s="1"/>
  <c r="G871" i="1" s="1"/>
  <c r="G870" i="1"/>
  <c r="F870" i="1"/>
  <c r="E870" i="1"/>
  <c r="E869" i="1"/>
  <c r="F869" i="1" s="1"/>
  <c r="G869" i="1" s="1"/>
  <c r="F868" i="1"/>
  <c r="G868" i="1" s="1"/>
  <c r="E868" i="1"/>
  <c r="G867" i="1"/>
  <c r="F867" i="1"/>
  <c r="E867" i="1"/>
  <c r="E866" i="1"/>
  <c r="F866" i="1" s="1"/>
  <c r="G866" i="1" s="1"/>
  <c r="G865" i="1"/>
  <c r="F865" i="1"/>
  <c r="E865" i="1"/>
  <c r="E864" i="1"/>
  <c r="F864" i="1" s="1"/>
  <c r="G864" i="1" s="1"/>
  <c r="F863" i="1"/>
  <c r="G863" i="1" s="1"/>
  <c r="E863" i="1"/>
  <c r="G862" i="1"/>
  <c r="F862" i="1"/>
  <c r="E862" i="1"/>
  <c r="E861" i="1"/>
  <c r="F861" i="1" s="1"/>
  <c r="G861" i="1" s="1"/>
  <c r="G860" i="1"/>
  <c r="F860" i="1"/>
  <c r="E860" i="1"/>
  <c r="G859" i="1"/>
  <c r="F859" i="1"/>
  <c r="E859" i="1"/>
  <c r="E858" i="1"/>
  <c r="F858" i="1" s="1"/>
  <c r="G858" i="1" s="1"/>
  <c r="G857" i="1"/>
  <c r="F857" i="1"/>
  <c r="E857" i="1"/>
  <c r="E856" i="1"/>
  <c r="F856" i="1" s="1"/>
  <c r="G856" i="1" s="1"/>
  <c r="E855" i="1"/>
  <c r="F855" i="1" s="1"/>
  <c r="G855" i="1" s="1"/>
  <c r="G854" i="1"/>
  <c r="F854" i="1"/>
  <c r="E854" i="1"/>
  <c r="E853" i="1"/>
  <c r="F853" i="1" s="1"/>
  <c r="G853" i="1" s="1"/>
  <c r="F852" i="1"/>
  <c r="G852" i="1" s="1"/>
  <c r="E852" i="1"/>
  <c r="G851" i="1"/>
  <c r="F851" i="1"/>
  <c r="E851" i="1"/>
  <c r="E850" i="1"/>
  <c r="F850" i="1" s="1"/>
  <c r="G850" i="1" s="1"/>
  <c r="F849" i="1"/>
  <c r="G849" i="1" s="1"/>
  <c r="E849" i="1"/>
  <c r="E848" i="1"/>
  <c r="F848" i="1" s="1"/>
  <c r="G848" i="1" s="1"/>
  <c r="F847" i="1"/>
  <c r="G847" i="1" s="1"/>
  <c r="E847" i="1"/>
  <c r="G846" i="1"/>
  <c r="F846" i="1"/>
  <c r="E846" i="1"/>
  <c r="E845" i="1"/>
  <c r="F845" i="1" s="1"/>
  <c r="G845" i="1" s="1"/>
  <c r="E844" i="1"/>
  <c r="F844" i="1" s="1"/>
  <c r="G844" i="1" s="1"/>
  <c r="G843" i="1"/>
  <c r="F843" i="1"/>
  <c r="E843" i="1"/>
  <c r="F842" i="1"/>
  <c r="G842" i="1" s="1"/>
  <c r="E842" i="1"/>
  <c r="F841" i="1"/>
  <c r="G841" i="1" s="1"/>
  <c r="E841" i="1"/>
  <c r="E840" i="1"/>
  <c r="F840" i="1" s="1"/>
  <c r="G840" i="1" s="1"/>
  <c r="E839" i="1"/>
  <c r="F839" i="1" s="1"/>
  <c r="G839" i="1" s="1"/>
  <c r="G838" i="1"/>
  <c r="F838" i="1"/>
  <c r="E838" i="1"/>
  <c r="E837" i="1"/>
  <c r="F837" i="1" s="1"/>
  <c r="G837" i="1" s="1"/>
  <c r="F836" i="1"/>
  <c r="G836" i="1" s="1"/>
  <c r="E836" i="1"/>
  <c r="G835" i="1"/>
  <c r="F835" i="1"/>
  <c r="E835" i="1"/>
  <c r="E834" i="1"/>
  <c r="F834" i="1" s="1"/>
  <c r="G834" i="1" s="1"/>
  <c r="F833" i="1"/>
  <c r="G833" i="1" s="1"/>
  <c r="E833" i="1"/>
  <c r="E832" i="1"/>
  <c r="F832" i="1" s="1"/>
  <c r="G832" i="1" s="1"/>
  <c r="E831" i="1"/>
  <c r="F831" i="1" s="1"/>
  <c r="G831" i="1" s="1"/>
  <c r="G830" i="1"/>
  <c r="F830" i="1"/>
  <c r="E830" i="1"/>
  <c r="E829" i="1"/>
  <c r="F829" i="1" s="1"/>
  <c r="G829" i="1" s="1"/>
  <c r="E828" i="1"/>
  <c r="F828" i="1" s="1"/>
  <c r="G828" i="1" s="1"/>
  <c r="G827" i="1"/>
  <c r="F827" i="1"/>
  <c r="E827" i="1"/>
  <c r="F826" i="1"/>
  <c r="G826" i="1" s="1"/>
  <c r="E826" i="1"/>
  <c r="G825" i="1"/>
  <c r="F825" i="1"/>
  <c r="E825" i="1"/>
  <c r="E824" i="1"/>
  <c r="F824" i="1" s="1"/>
  <c r="G824" i="1" s="1"/>
  <c r="E823" i="1"/>
  <c r="F823" i="1" s="1"/>
  <c r="G823" i="1" s="1"/>
  <c r="G822" i="1"/>
  <c r="F822" i="1"/>
  <c r="E822" i="1"/>
  <c r="E821" i="1"/>
  <c r="F821" i="1" s="1"/>
  <c r="G821" i="1" s="1"/>
  <c r="F820" i="1"/>
  <c r="G820" i="1" s="1"/>
  <c r="E820" i="1"/>
  <c r="G819" i="1"/>
  <c r="F819" i="1"/>
  <c r="E819" i="1"/>
  <c r="E818" i="1"/>
  <c r="F818" i="1" s="1"/>
  <c r="G818" i="1" s="1"/>
  <c r="F817" i="1"/>
  <c r="G817" i="1" s="1"/>
  <c r="E817" i="1"/>
  <c r="E816" i="1"/>
  <c r="F816" i="1" s="1"/>
  <c r="G816" i="1" s="1"/>
  <c r="F815" i="1"/>
  <c r="G815" i="1" s="1"/>
  <c r="E815" i="1"/>
  <c r="G814" i="1"/>
  <c r="F814" i="1"/>
  <c r="E814" i="1"/>
  <c r="E813" i="1"/>
  <c r="F813" i="1" s="1"/>
  <c r="G813" i="1" s="1"/>
  <c r="E812" i="1"/>
  <c r="F812" i="1" s="1"/>
  <c r="G812" i="1" s="1"/>
  <c r="G811" i="1"/>
  <c r="F811" i="1"/>
  <c r="E811" i="1"/>
  <c r="F810" i="1"/>
  <c r="G810" i="1" s="1"/>
  <c r="E810" i="1"/>
  <c r="G809" i="1"/>
  <c r="F809" i="1"/>
  <c r="E809" i="1"/>
  <c r="E808" i="1"/>
  <c r="F808" i="1" s="1"/>
  <c r="G808" i="1" s="1"/>
  <c r="E807" i="1"/>
  <c r="F807" i="1" s="1"/>
  <c r="G807" i="1" s="1"/>
  <c r="G806" i="1"/>
  <c r="F806" i="1"/>
  <c r="E806" i="1"/>
  <c r="E805" i="1"/>
  <c r="F805" i="1" s="1"/>
  <c r="G805" i="1" s="1"/>
  <c r="E804" i="1"/>
  <c r="F804" i="1" s="1"/>
  <c r="G804" i="1" s="1"/>
  <c r="G803" i="1"/>
  <c r="F803" i="1"/>
  <c r="E803" i="1"/>
  <c r="E802" i="1"/>
  <c r="F802" i="1" s="1"/>
  <c r="G802" i="1" s="1"/>
  <c r="F801" i="1"/>
  <c r="G801" i="1" s="1"/>
  <c r="E801" i="1"/>
  <c r="E800" i="1"/>
  <c r="F800" i="1" s="1"/>
  <c r="G800" i="1" s="1"/>
  <c r="F799" i="1"/>
  <c r="G799" i="1" s="1"/>
  <c r="E799" i="1"/>
  <c r="G798" i="1"/>
  <c r="F798" i="1"/>
  <c r="E798" i="1"/>
  <c r="E797" i="1"/>
  <c r="F797" i="1" s="1"/>
  <c r="G797" i="1" s="1"/>
  <c r="E796" i="1"/>
  <c r="F796" i="1" s="1"/>
  <c r="G796" i="1" s="1"/>
  <c r="G795" i="1"/>
  <c r="F795" i="1"/>
  <c r="E795" i="1"/>
  <c r="E794" i="1"/>
  <c r="F794" i="1" s="1"/>
  <c r="G794" i="1" s="1"/>
  <c r="E793" i="1"/>
  <c r="F793" i="1" s="1"/>
  <c r="G793" i="1" s="1"/>
  <c r="E792" i="1"/>
  <c r="F792" i="1" s="1"/>
  <c r="G792" i="1" s="1"/>
  <c r="E791" i="1"/>
  <c r="F791" i="1" s="1"/>
  <c r="G791" i="1" s="1"/>
  <c r="F790" i="1"/>
  <c r="G790" i="1" s="1"/>
  <c r="E790" i="1"/>
  <c r="E789" i="1"/>
  <c r="F789" i="1" s="1"/>
  <c r="G789" i="1" s="1"/>
  <c r="F788" i="1"/>
  <c r="G788" i="1" s="1"/>
  <c r="E788" i="1"/>
  <c r="G787" i="1"/>
  <c r="F787" i="1"/>
  <c r="E787" i="1"/>
  <c r="E786" i="1"/>
  <c r="F786" i="1" s="1"/>
  <c r="G786" i="1" s="1"/>
  <c r="F785" i="1"/>
  <c r="G785" i="1" s="1"/>
  <c r="E785" i="1"/>
  <c r="E784" i="1"/>
  <c r="F784" i="1" s="1"/>
  <c r="G784" i="1" s="1"/>
  <c r="F783" i="1"/>
  <c r="G783" i="1" s="1"/>
  <c r="E783" i="1"/>
  <c r="G782" i="1"/>
  <c r="F782" i="1"/>
  <c r="E782" i="1"/>
  <c r="E781" i="1"/>
  <c r="F781" i="1" s="1"/>
  <c r="G781" i="1" s="1"/>
  <c r="E780" i="1"/>
  <c r="F780" i="1" s="1"/>
  <c r="G780" i="1" s="1"/>
  <c r="G779" i="1"/>
  <c r="F779" i="1"/>
  <c r="E779" i="1"/>
  <c r="F778" i="1"/>
  <c r="G778" i="1" s="1"/>
  <c r="E778" i="1"/>
  <c r="E777" i="1"/>
  <c r="F777" i="1" s="1"/>
  <c r="G777" i="1" s="1"/>
  <c r="E776" i="1"/>
  <c r="F776" i="1" s="1"/>
  <c r="G776" i="1" s="1"/>
  <c r="E775" i="1"/>
  <c r="F775" i="1" s="1"/>
  <c r="G775" i="1" s="1"/>
  <c r="F774" i="1"/>
  <c r="G774" i="1" s="1"/>
  <c r="E774" i="1"/>
  <c r="E773" i="1"/>
  <c r="F773" i="1" s="1"/>
  <c r="G773" i="1" s="1"/>
  <c r="F772" i="1"/>
  <c r="G772" i="1" s="1"/>
  <c r="E772" i="1"/>
  <c r="G771" i="1"/>
  <c r="F771" i="1"/>
  <c r="E771" i="1"/>
  <c r="E770" i="1"/>
  <c r="F770" i="1" s="1"/>
  <c r="G770" i="1" s="1"/>
  <c r="F769" i="1"/>
  <c r="G769" i="1" s="1"/>
  <c r="E769" i="1"/>
  <c r="E768" i="1"/>
  <c r="F768" i="1" s="1"/>
  <c r="G768" i="1" s="1"/>
  <c r="E767" i="1"/>
  <c r="F767" i="1" s="1"/>
  <c r="G767" i="1" s="1"/>
  <c r="G766" i="1"/>
  <c r="F766" i="1"/>
  <c r="E766" i="1"/>
  <c r="E765" i="1"/>
  <c r="F765" i="1" s="1"/>
  <c r="G765" i="1" s="1"/>
  <c r="E764" i="1"/>
  <c r="F764" i="1" s="1"/>
  <c r="G764" i="1" s="1"/>
  <c r="G763" i="1"/>
  <c r="F763" i="1"/>
  <c r="E763" i="1"/>
  <c r="F762" i="1"/>
  <c r="G762" i="1" s="1"/>
  <c r="E762" i="1"/>
  <c r="E761" i="1"/>
  <c r="F761" i="1" s="1"/>
  <c r="G761" i="1" s="1"/>
  <c r="E760" i="1"/>
  <c r="F760" i="1" s="1"/>
  <c r="G760" i="1" s="1"/>
  <c r="E759" i="1"/>
  <c r="F759" i="1" s="1"/>
  <c r="G759" i="1" s="1"/>
  <c r="F758" i="1"/>
  <c r="G758" i="1" s="1"/>
  <c r="E758" i="1"/>
  <c r="E757" i="1"/>
  <c r="F757" i="1" s="1"/>
  <c r="G757" i="1" s="1"/>
  <c r="F756" i="1"/>
  <c r="G756" i="1" s="1"/>
  <c r="E756" i="1"/>
  <c r="G755" i="1"/>
  <c r="F755" i="1"/>
  <c r="E755" i="1"/>
  <c r="E754" i="1"/>
  <c r="F754" i="1" s="1"/>
  <c r="G754" i="1" s="1"/>
  <c r="F753" i="1"/>
  <c r="G753" i="1" s="1"/>
  <c r="E753" i="1"/>
  <c r="E752" i="1"/>
  <c r="F752" i="1" s="1"/>
  <c r="G752" i="1" s="1"/>
  <c r="F751" i="1"/>
  <c r="G751" i="1" s="1"/>
  <c r="E751" i="1"/>
  <c r="F750" i="1"/>
  <c r="G750" i="1" s="1"/>
  <c r="E750" i="1"/>
  <c r="E749" i="1"/>
  <c r="F749" i="1" s="1"/>
  <c r="G749" i="1" s="1"/>
  <c r="E748" i="1"/>
  <c r="F748" i="1" s="1"/>
  <c r="G748" i="1" s="1"/>
  <c r="G747" i="1"/>
  <c r="F747" i="1"/>
  <c r="E747" i="1"/>
  <c r="F746" i="1"/>
  <c r="G746" i="1" s="1"/>
  <c r="E746" i="1"/>
  <c r="E745" i="1"/>
  <c r="F745" i="1" s="1"/>
  <c r="G745" i="1" s="1"/>
  <c r="E744" i="1"/>
  <c r="F744" i="1" s="1"/>
  <c r="G744" i="1" s="1"/>
  <c r="E743" i="1"/>
  <c r="F743" i="1" s="1"/>
  <c r="G743" i="1" s="1"/>
  <c r="F742" i="1"/>
  <c r="G742" i="1" s="1"/>
  <c r="E742" i="1"/>
  <c r="E741" i="1"/>
  <c r="F741" i="1" s="1"/>
  <c r="G741" i="1" s="1"/>
  <c r="E740" i="1"/>
  <c r="F740" i="1" s="1"/>
  <c r="G740" i="1" s="1"/>
  <c r="G739" i="1"/>
  <c r="F739" i="1"/>
  <c r="E739" i="1"/>
  <c r="E738" i="1"/>
  <c r="F738" i="1" s="1"/>
  <c r="G738" i="1" s="1"/>
  <c r="E737" i="1"/>
  <c r="F737" i="1" s="1"/>
  <c r="G737" i="1" s="1"/>
  <c r="E736" i="1"/>
  <c r="F736" i="1" s="1"/>
  <c r="G736" i="1" s="1"/>
  <c r="F735" i="1"/>
  <c r="G735" i="1" s="1"/>
  <c r="E735" i="1"/>
  <c r="G734" i="1"/>
  <c r="F734" i="1"/>
  <c r="E734" i="1"/>
  <c r="E733" i="1"/>
  <c r="F733" i="1" s="1"/>
  <c r="G733" i="1" s="1"/>
  <c r="E732" i="1"/>
  <c r="F732" i="1" s="1"/>
  <c r="G732" i="1" s="1"/>
  <c r="G731" i="1"/>
  <c r="F731" i="1"/>
  <c r="E731" i="1"/>
  <c r="E730" i="1"/>
  <c r="F730" i="1" s="1"/>
  <c r="G730" i="1" s="1"/>
  <c r="E729" i="1"/>
  <c r="F729" i="1" s="1"/>
  <c r="G729" i="1" s="1"/>
  <c r="E728" i="1"/>
  <c r="F728" i="1" s="1"/>
  <c r="G728" i="1" s="1"/>
  <c r="E727" i="1"/>
  <c r="F727" i="1" s="1"/>
  <c r="G727" i="1" s="1"/>
  <c r="F726" i="1"/>
  <c r="G726" i="1" s="1"/>
  <c r="E726" i="1"/>
  <c r="E725" i="1"/>
  <c r="F725" i="1" s="1"/>
  <c r="G725" i="1" s="1"/>
  <c r="F724" i="1"/>
  <c r="G724" i="1" s="1"/>
  <c r="E724" i="1"/>
  <c r="G723" i="1"/>
  <c r="F723" i="1"/>
  <c r="E723" i="1"/>
  <c r="E722" i="1"/>
  <c r="F722" i="1" s="1"/>
  <c r="G722" i="1" s="1"/>
  <c r="F721" i="1"/>
  <c r="G721" i="1" s="1"/>
  <c r="E721" i="1"/>
  <c r="E720" i="1"/>
  <c r="F720" i="1" s="1"/>
  <c r="G720" i="1" s="1"/>
  <c r="F719" i="1"/>
  <c r="G719" i="1" s="1"/>
  <c r="E719" i="1"/>
  <c r="G718" i="1"/>
  <c r="F718" i="1"/>
  <c r="E718" i="1"/>
  <c r="E717" i="1"/>
  <c r="F717" i="1" s="1"/>
  <c r="G717" i="1" s="1"/>
  <c r="E716" i="1"/>
  <c r="F716" i="1" s="1"/>
  <c r="G716" i="1" s="1"/>
  <c r="G715" i="1"/>
  <c r="F715" i="1"/>
  <c r="E715" i="1"/>
  <c r="F714" i="1"/>
  <c r="G714" i="1" s="1"/>
  <c r="E714" i="1"/>
  <c r="E713" i="1"/>
  <c r="F713" i="1" s="1"/>
  <c r="G713" i="1" s="1"/>
  <c r="E712" i="1"/>
  <c r="F712" i="1" s="1"/>
  <c r="G712" i="1" s="1"/>
  <c r="E711" i="1"/>
  <c r="F711" i="1" s="1"/>
  <c r="G711" i="1" s="1"/>
  <c r="F710" i="1"/>
  <c r="G710" i="1" s="1"/>
  <c r="E710" i="1"/>
  <c r="E709" i="1"/>
  <c r="F709" i="1" s="1"/>
  <c r="G709" i="1" s="1"/>
  <c r="F708" i="1"/>
  <c r="G708" i="1" s="1"/>
  <c r="E708" i="1"/>
  <c r="G707" i="1"/>
  <c r="F707" i="1"/>
  <c r="E707" i="1"/>
  <c r="E706" i="1"/>
  <c r="F706" i="1" s="1"/>
  <c r="G706" i="1" s="1"/>
  <c r="F705" i="1"/>
  <c r="G705" i="1" s="1"/>
  <c r="E705" i="1"/>
  <c r="E704" i="1"/>
  <c r="F704" i="1" s="1"/>
  <c r="G704" i="1" s="1"/>
  <c r="E703" i="1"/>
  <c r="F703" i="1" s="1"/>
  <c r="G703" i="1" s="1"/>
  <c r="G702" i="1"/>
  <c r="F702" i="1"/>
  <c r="E702" i="1"/>
  <c r="E701" i="1"/>
  <c r="F701" i="1" s="1"/>
  <c r="G701" i="1" s="1"/>
  <c r="E700" i="1"/>
  <c r="F700" i="1" s="1"/>
  <c r="G700" i="1" s="1"/>
  <c r="G699" i="1"/>
  <c r="F699" i="1"/>
  <c r="E699" i="1"/>
  <c r="F698" i="1"/>
  <c r="G698" i="1" s="1"/>
  <c r="E698" i="1"/>
  <c r="E697" i="1"/>
  <c r="F697" i="1" s="1"/>
  <c r="G697" i="1" s="1"/>
  <c r="E696" i="1"/>
  <c r="F696" i="1" s="1"/>
  <c r="G696" i="1" s="1"/>
  <c r="E695" i="1"/>
  <c r="F695" i="1" s="1"/>
  <c r="G695" i="1" s="1"/>
  <c r="F694" i="1"/>
  <c r="G694" i="1" s="1"/>
  <c r="E694" i="1"/>
  <c r="E693" i="1"/>
  <c r="F693" i="1" s="1"/>
  <c r="G693" i="1" s="1"/>
  <c r="F692" i="1"/>
  <c r="G692" i="1" s="1"/>
  <c r="E692" i="1"/>
  <c r="G691" i="1"/>
  <c r="F691" i="1"/>
  <c r="E691" i="1"/>
  <c r="E690" i="1"/>
  <c r="F690" i="1" s="1"/>
  <c r="G690" i="1" s="1"/>
  <c r="F689" i="1"/>
  <c r="G689" i="1" s="1"/>
  <c r="E689" i="1"/>
  <c r="E688" i="1"/>
  <c r="F688" i="1" s="1"/>
  <c r="G688" i="1" s="1"/>
  <c r="F687" i="1"/>
  <c r="G687" i="1" s="1"/>
  <c r="E687" i="1"/>
  <c r="F686" i="1"/>
  <c r="G686" i="1" s="1"/>
  <c r="E686" i="1"/>
  <c r="E685" i="1"/>
  <c r="F685" i="1" s="1"/>
  <c r="G685" i="1" s="1"/>
  <c r="E684" i="1"/>
  <c r="F684" i="1" s="1"/>
  <c r="G684" i="1" s="1"/>
  <c r="G683" i="1"/>
  <c r="F683" i="1"/>
  <c r="E683" i="1"/>
  <c r="F682" i="1"/>
  <c r="G682" i="1" s="1"/>
  <c r="E682" i="1"/>
  <c r="E681" i="1"/>
  <c r="F681" i="1" s="1"/>
  <c r="G681" i="1" s="1"/>
  <c r="E680" i="1"/>
  <c r="F680" i="1" s="1"/>
  <c r="G680" i="1" s="1"/>
  <c r="E679" i="1"/>
  <c r="F679" i="1" s="1"/>
  <c r="G679" i="1" s="1"/>
  <c r="F678" i="1"/>
  <c r="G678" i="1" s="1"/>
  <c r="E678" i="1"/>
  <c r="E677" i="1"/>
  <c r="F677" i="1" s="1"/>
  <c r="G677" i="1" s="1"/>
  <c r="E676" i="1"/>
  <c r="F676" i="1" s="1"/>
  <c r="G676" i="1" s="1"/>
  <c r="G675" i="1"/>
  <c r="F675" i="1"/>
  <c r="E675" i="1"/>
  <c r="E674" i="1"/>
  <c r="F674" i="1" s="1"/>
  <c r="G674" i="1" s="1"/>
  <c r="E673" i="1"/>
  <c r="F673" i="1" s="1"/>
  <c r="G673" i="1" s="1"/>
  <c r="E672" i="1"/>
  <c r="F672" i="1" s="1"/>
  <c r="G672" i="1" s="1"/>
  <c r="F671" i="1"/>
  <c r="G671" i="1" s="1"/>
  <c r="E671" i="1"/>
  <c r="G670" i="1"/>
  <c r="F670" i="1"/>
  <c r="E670" i="1"/>
  <c r="E669" i="1"/>
  <c r="F669" i="1" s="1"/>
  <c r="G669" i="1" s="1"/>
  <c r="E668" i="1"/>
  <c r="F668" i="1" s="1"/>
  <c r="G668" i="1" s="1"/>
  <c r="G667" i="1"/>
  <c r="F667" i="1"/>
  <c r="E667" i="1"/>
  <c r="E666" i="1"/>
  <c r="F666" i="1" s="1"/>
  <c r="G666" i="1" s="1"/>
  <c r="E665" i="1"/>
  <c r="F665" i="1" s="1"/>
  <c r="G665" i="1" s="1"/>
  <c r="E664" i="1"/>
  <c r="F664" i="1" s="1"/>
  <c r="G664" i="1" s="1"/>
  <c r="E663" i="1"/>
  <c r="F663" i="1" s="1"/>
  <c r="G663" i="1" s="1"/>
  <c r="F662" i="1"/>
  <c r="G662" i="1" s="1"/>
  <c r="E662" i="1"/>
  <c r="E661" i="1"/>
  <c r="F661" i="1" s="1"/>
  <c r="G661" i="1" s="1"/>
  <c r="F660" i="1"/>
  <c r="G660" i="1" s="1"/>
  <c r="E660" i="1"/>
  <c r="G659" i="1"/>
  <c r="F659" i="1"/>
  <c r="E659" i="1"/>
  <c r="E658" i="1"/>
  <c r="F658" i="1" s="1"/>
  <c r="G658" i="1" s="1"/>
  <c r="F657" i="1"/>
  <c r="G657" i="1" s="1"/>
  <c r="E657" i="1"/>
  <c r="E656" i="1"/>
  <c r="F656" i="1" s="1"/>
  <c r="G656" i="1" s="1"/>
  <c r="F655" i="1"/>
  <c r="G655" i="1" s="1"/>
  <c r="E655" i="1"/>
  <c r="G654" i="1"/>
  <c r="F654" i="1"/>
  <c r="E654" i="1"/>
  <c r="E653" i="1"/>
  <c r="F653" i="1" s="1"/>
  <c r="G653" i="1" s="1"/>
  <c r="E652" i="1"/>
  <c r="F652" i="1" s="1"/>
  <c r="G652" i="1" s="1"/>
  <c r="G651" i="1"/>
  <c r="F651" i="1"/>
  <c r="E651" i="1"/>
  <c r="F650" i="1"/>
  <c r="G650" i="1" s="1"/>
  <c r="E650" i="1"/>
  <c r="E649" i="1"/>
  <c r="F649" i="1" s="1"/>
  <c r="G649" i="1" s="1"/>
  <c r="E648" i="1"/>
  <c r="F648" i="1" s="1"/>
  <c r="G648" i="1" s="1"/>
  <c r="E647" i="1"/>
  <c r="F647" i="1" s="1"/>
  <c r="G647" i="1" s="1"/>
  <c r="F646" i="1"/>
  <c r="G646" i="1" s="1"/>
  <c r="E646" i="1"/>
  <c r="E645" i="1"/>
  <c r="F645" i="1" s="1"/>
  <c r="G645" i="1" s="1"/>
  <c r="F644" i="1"/>
  <c r="G644" i="1" s="1"/>
  <c r="E644" i="1"/>
  <c r="G643" i="1"/>
  <c r="F643" i="1"/>
  <c r="E643" i="1"/>
  <c r="E642" i="1"/>
  <c r="F642" i="1" s="1"/>
  <c r="G642" i="1" s="1"/>
  <c r="F641" i="1"/>
  <c r="G641" i="1" s="1"/>
  <c r="E641" i="1"/>
  <c r="E640" i="1"/>
  <c r="F640" i="1" s="1"/>
  <c r="G640" i="1" s="1"/>
  <c r="E639" i="1"/>
  <c r="F639" i="1" s="1"/>
  <c r="G639" i="1" s="1"/>
  <c r="G638" i="1"/>
  <c r="F638" i="1"/>
  <c r="E638" i="1"/>
  <c r="E637" i="1"/>
  <c r="F637" i="1" s="1"/>
  <c r="G637" i="1" s="1"/>
  <c r="E636" i="1"/>
  <c r="F636" i="1" s="1"/>
  <c r="G636" i="1" s="1"/>
  <c r="G635" i="1"/>
  <c r="F635" i="1"/>
  <c r="E635" i="1"/>
  <c r="F634" i="1"/>
  <c r="G634" i="1" s="1"/>
  <c r="E634" i="1"/>
  <c r="E633" i="1"/>
  <c r="F633" i="1" s="1"/>
  <c r="G633" i="1" s="1"/>
  <c r="E632" i="1"/>
  <c r="F632" i="1" s="1"/>
  <c r="G632" i="1" s="1"/>
  <c r="E631" i="1"/>
  <c r="F631" i="1" s="1"/>
  <c r="G631" i="1" s="1"/>
  <c r="F630" i="1"/>
  <c r="G630" i="1" s="1"/>
  <c r="E630" i="1"/>
  <c r="E629" i="1"/>
  <c r="F629" i="1" s="1"/>
  <c r="G629" i="1" s="1"/>
  <c r="F628" i="1"/>
  <c r="G628" i="1" s="1"/>
  <c r="E628" i="1"/>
  <c r="G627" i="1"/>
  <c r="F627" i="1"/>
  <c r="E627" i="1"/>
  <c r="E626" i="1"/>
  <c r="F626" i="1" s="1"/>
  <c r="G626" i="1" s="1"/>
  <c r="F625" i="1"/>
  <c r="G625" i="1" s="1"/>
  <c r="E625" i="1"/>
  <c r="E624" i="1"/>
  <c r="F624" i="1" s="1"/>
  <c r="G624" i="1" s="1"/>
  <c r="F623" i="1"/>
  <c r="G623" i="1" s="1"/>
  <c r="E623" i="1"/>
  <c r="F622" i="1"/>
  <c r="G622" i="1" s="1"/>
  <c r="E622" i="1"/>
  <c r="E621" i="1"/>
  <c r="F621" i="1" s="1"/>
  <c r="G621" i="1" s="1"/>
  <c r="E620" i="1"/>
  <c r="F620" i="1" s="1"/>
  <c r="G620" i="1" s="1"/>
  <c r="G619" i="1"/>
  <c r="F619" i="1"/>
  <c r="E619" i="1"/>
  <c r="F618" i="1"/>
  <c r="G618" i="1" s="1"/>
  <c r="E618" i="1"/>
  <c r="E617" i="1"/>
  <c r="F617" i="1" s="1"/>
  <c r="G617" i="1" s="1"/>
  <c r="E616" i="1"/>
  <c r="F616" i="1" s="1"/>
  <c r="G616" i="1" s="1"/>
  <c r="E615" i="1"/>
  <c r="F615" i="1" s="1"/>
  <c r="G615" i="1" s="1"/>
  <c r="F614" i="1"/>
  <c r="G614" i="1" s="1"/>
  <c r="E614" i="1"/>
  <c r="E613" i="1"/>
  <c r="F613" i="1" s="1"/>
  <c r="G613" i="1" s="1"/>
  <c r="E612" i="1"/>
  <c r="F612" i="1" s="1"/>
  <c r="G612" i="1" s="1"/>
  <c r="G611" i="1"/>
  <c r="F611" i="1"/>
  <c r="E611" i="1"/>
  <c r="E610" i="1"/>
  <c r="F610" i="1" s="1"/>
  <c r="G610" i="1" s="1"/>
  <c r="E609" i="1"/>
  <c r="F609" i="1" s="1"/>
  <c r="G609" i="1" s="1"/>
  <c r="E608" i="1"/>
  <c r="F608" i="1" s="1"/>
  <c r="G608" i="1" s="1"/>
  <c r="F607" i="1"/>
  <c r="G607" i="1" s="1"/>
  <c r="E607" i="1"/>
  <c r="G606" i="1"/>
  <c r="F606" i="1"/>
  <c r="E606" i="1"/>
  <c r="E605" i="1"/>
  <c r="F605" i="1" s="1"/>
  <c r="G605" i="1" s="1"/>
  <c r="E604" i="1"/>
  <c r="F604" i="1" s="1"/>
  <c r="G604" i="1" s="1"/>
  <c r="G603" i="1"/>
  <c r="F603" i="1"/>
  <c r="E603" i="1"/>
  <c r="E602" i="1"/>
  <c r="F602" i="1" s="1"/>
  <c r="G602" i="1" s="1"/>
  <c r="E601" i="1"/>
  <c r="F601" i="1" s="1"/>
  <c r="G601" i="1" s="1"/>
  <c r="E600" i="1"/>
  <c r="F600" i="1" s="1"/>
  <c r="G600" i="1" s="1"/>
  <c r="E599" i="1"/>
  <c r="F599" i="1" s="1"/>
  <c r="G599" i="1" s="1"/>
  <c r="F598" i="1"/>
  <c r="G598" i="1" s="1"/>
  <c r="E598" i="1"/>
  <c r="E597" i="1"/>
  <c r="F597" i="1" s="1"/>
  <c r="G597" i="1" s="1"/>
  <c r="F596" i="1"/>
  <c r="G596" i="1" s="1"/>
  <c r="E596" i="1"/>
  <c r="G595" i="1"/>
  <c r="F595" i="1"/>
  <c r="E595" i="1"/>
  <c r="E594" i="1"/>
  <c r="F594" i="1" s="1"/>
  <c r="G594" i="1" s="1"/>
  <c r="F593" i="1"/>
  <c r="G593" i="1" s="1"/>
  <c r="E593" i="1"/>
  <c r="E592" i="1"/>
  <c r="F592" i="1" s="1"/>
  <c r="G592" i="1" s="1"/>
  <c r="F591" i="1"/>
  <c r="G591" i="1" s="1"/>
  <c r="E591" i="1"/>
  <c r="G590" i="1"/>
  <c r="F590" i="1"/>
  <c r="E590" i="1"/>
  <c r="E589" i="1"/>
  <c r="F589" i="1" s="1"/>
  <c r="G589" i="1" s="1"/>
  <c r="E588" i="1"/>
  <c r="F588" i="1" s="1"/>
  <c r="G588" i="1" s="1"/>
  <c r="G587" i="1"/>
  <c r="F587" i="1"/>
  <c r="E587" i="1"/>
  <c r="F586" i="1"/>
  <c r="G586" i="1" s="1"/>
  <c r="E586" i="1"/>
  <c r="E585" i="1"/>
  <c r="F585" i="1" s="1"/>
  <c r="G585" i="1" s="1"/>
  <c r="E584" i="1"/>
  <c r="F584" i="1" s="1"/>
  <c r="G584" i="1" s="1"/>
  <c r="E583" i="1"/>
  <c r="F583" i="1" s="1"/>
  <c r="G583" i="1" s="1"/>
  <c r="F582" i="1"/>
  <c r="G582" i="1" s="1"/>
  <c r="E582" i="1"/>
  <c r="E581" i="1"/>
  <c r="F581" i="1" s="1"/>
  <c r="G581" i="1" s="1"/>
  <c r="F580" i="1"/>
  <c r="G580" i="1" s="1"/>
  <c r="E580" i="1"/>
  <c r="G579" i="1"/>
  <c r="F579" i="1"/>
  <c r="E579" i="1"/>
  <c r="E578" i="1"/>
  <c r="F578" i="1" s="1"/>
  <c r="G578" i="1" s="1"/>
  <c r="F577" i="1"/>
  <c r="G577" i="1" s="1"/>
  <c r="E577" i="1"/>
  <c r="E576" i="1"/>
  <c r="F576" i="1" s="1"/>
  <c r="G576" i="1" s="1"/>
  <c r="E575" i="1"/>
  <c r="F575" i="1" s="1"/>
  <c r="G575" i="1" s="1"/>
  <c r="G574" i="1"/>
  <c r="F574" i="1"/>
  <c r="E574" i="1"/>
  <c r="E573" i="1"/>
  <c r="F573" i="1" s="1"/>
  <c r="G573" i="1" s="1"/>
  <c r="E572" i="1"/>
  <c r="F572" i="1" s="1"/>
  <c r="G572" i="1" s="1"/>
  <c r="G571" i="1"/>
  <c r="F571" i="1"/>
  <c r="E571" i="1"/>
  <c r="F570" i="1"/>
  <c r="G570" i="1" s="1"/>
  <c r="E570" i="1"/>
  <c r="E569" i="1"/>
  <c r="F569" i="1" s="1"/>
  <c r="G569" i="1" s="1"/>
  <c r="E568" i="1"/>
  <c r="F568" i="1" s="1"/>
  <c r="G568" i="1" s="1"/>
  <c r="E567" i="1"/>
  <c r="F567" i="1" s="1"/>
  <c r="G567" i="1" s="1"/>
  <c r="F566" i="1"/>
  <c r="G566" i="1" s="1"/>
  <c r="E566" i="1"/>
  <c r="E565" i="1"/>
  <c r="F565" i="1" s="1"/>
  <c r="G565" i="1" s="1"/>
  <c r="F564" i="1"/>
  <c r="G564" i="1" s="1"/>
  <c r="E564" i="1"/>
  <c r="G563" i="1"/>
  <c r="F563" i="1"/>
  <c r="E563" i="1"/>
  <c r="E562" i="1"/>
  <c r="F562" i="1" s="1"/>
  <c r="G562" i="1" s="1"/>
  <c r="F561" i="1"/>
  <c r="G561" i="1" s="1"/>
  <c r="E561" i="1"/>
  <c r="E560" i="1"/>
  <c r="F560" i="1" s="1"/>
  <c r="G560" i="1" s="1"/>
  <c r="F559" i="1"/>
  <c r="G559" i="1" s="1"/>
  <c r="E559" i="1"/>
  <c r="F558" i="1"/>
  <c r="G558" i="1" s="1"/>
  <c r="E558" i="1"/>
  <c r="E557" i="1"/>
  <c r="F557" i="1" s="1"/>
  <c r="G557" i="1" s="1"/>
  <c r="E556" i="1"/>
  <c r="F556" i="1" s="1"/>
  <c r="G556" i="1" s="1"/>
  <c r="G555" i="1"/>
  <c r="F555" i="1"/>
  <c r="E555" i="1"/>
  <c r="F554" i="1"/>
  <c r="G554" i="1" s="1"/>
  <c r="E554" i="1"/>
  <c r="E553" i="1"/>
  <c r="F553" i="1" s="1"/>
  <c r="G553" i="1" s="1"/>
  <c r="E552" i="1"/>
  <c r="F552" i="1" s="1"/>
  <c r="G552" i="1" s="1"/>
  <c r="E551" i="1"/>
  <c r="F551" i="1" s="1"/>
  <c r="G551" i="1" s="1"/>
  <c r="F550" i="1"/>
  <c r="G550" i="1" s="1"/>
  <c r="E550" i="1"/>
  <c r="E549" i="1"/>
  <c r="F549" i="1" s="1"/>
  <c r="G549" i="1" s="1"/>
  <c r="E548" i="1"/>
  <c r="F548" i="1" s="1"/>
  <c r="G548" i="1" s="1"/>
  <c r="G547" i="1"/>
  <c r="F547" i="1"/>
  <c r="E547" i="1"/>
  <c r="E546" i="1"/>
  <c r="F546" i="1" s="1"/>
  <c r="G546" i="1" s="1"/>
  <c r="E545" i="1"/>
  <c r="F545" i="1" s="1"/>
  <c r="G545" i="1" s="1"/>
  <c r="E544" i="1"/>
  <c r="F544" i="1" s="1"/>
  <c r="G544" i="1" s="1"/>
  <c r="F543" i="1"/>
  <c r="G543" i="1" s="1"/>
  <c r="E543" i="1"/>
  <c r="G542" i="1"/>
  <c r="F542" i="1"/>
  <c r="E542" i="1"/>
  <c r="E541" i="1"/>
  <c r="F541" i="1" s="1"/>
  <c r="G541" i="1" s="1"/>
  <c r="E540" i="1"/>
  <c r="F540" i="1" s="1"/>
  <c r="G540" i="1" s="1"/>
  <c r="G539" i="1"/>
  <c r="F539" i="1"/>
  <c r="E539" i="1"/>
  <c r="E538" i="1"/>
  <c r="F538" i="1" s="1"/>
  <c r="G538" i="1" s="1"/>
  <c r="E537" i="1"/>
  <c r="F537" i="1" s="1"/>
  <c r="G537" i="1" s="1"/>
  <c r="E536" i="1"/>
  <c r="F536" i="1" s="1"/>
  <c r="G536" i="1" s="1"/>
  <c r="E535" i="1"/>
  <c r="F535" i="1" s="1"/>
  <c r="G535" i="1" s="1"/>
  <c r="F534" i="1"/>
  <c r="G534" i="1" s="1"/>
  <c r="E534" i="1"/>
  <c r="E533" i="1"/>
  <c r="F533" i="1" s="1"/>
  <c r="G533" i="1" s="1"/>
  <c r="F532" i="1"/>
  <c r="G532" i="1" s="1"/>
  <c r="E532" i="1"/>
  <c r="G531" i="1"/>
  <c r="F531" i="1"/>
  <c r="E531" i="1"/>
  <c r="E530" i="1"/>
  <c r="F530" i="1" s="1"/>
  <c r="G530" i="1" s="1"/>
  <c r="F529" i="1"/>
  <c r="G529" i="1" s="1"/>
  <c r="E529" i="1"/>
  <c r="E528" i="1"/>
  <c r="F528" i="1" s="1"/>
  <c r="G528" i="1" s="1"/>
  <c r="F527" i="1"/>
  <c r="G527" i="1" s="1"/>
  <c r="E527" i="1"/>
  <c r="G526" i="1"/>
  <c r="F526" i="1"/>
  <c r="E526" i="1"/>
  <c r="E525" i="1"/>
  <c r="F525" i="1" s="1"/>
  <c r="G525" i="1" s="1"/>
  <c r="E524" i="1"/>
  <c r="F524" i="1" s="1"/>
  <c r="G524" i="1" s="1"/>
  <c r="G523" i="1"/>
  <c r="F523" i="1"/>
  <c r="E523" i="1"/>
  <c r="F522" i="1"/>
  <c r="G522" i="1" s="1"/>
  <c r="E522" i="1"/>
  <c r="E521" i="1"/>
  <c r="F521" i="1" s="1"/>
  <c r="G521" i="1" s="1"/>
  <c r="E520" i="1"/>
  <c r="F520" i="1" s="1"/>
  <c r="G520" i="1" s="1"/>
  <c r="E519" i="1"/>
  <c r="F519" i="1" s="1"/>
  <c r="G519" i="1" s="1"/>
  <c r="F518" i="1"/>
  <c r="G518" i="1" s="1"/>
  <c r="E518" i="1"/>
  <c r="E517" i="1"/>
  <c r="F517" i="1" s="1"/>
  <c r="G517" i="1" s="1"/>
  <c r="F516" i="1"/>
  <c r="G516" i="1" s="1"/>
  <c r="E516" i="1"/>
  <c r="G515" i="1"/>
  <c r="F515" i="1"/>
  <c r="E515" i="1"/>
  <c r="E514" i="1"/>
  <c r="F514" i="1" s="1"/>
  <c r="G514" i="1" s="1"/>
  <c r="F513" i="1"/>
  <c r="G513" i="1" s="1"/>
  <c r="E513" i="1"/>
  <c r="E512" i="1"/>
  <c r="F512" i="1" s="1"/>
  <c r="G512" i="1" s="1"/>
  <c r="E511" i="1"/>
  <c r="F511" i="1" s="1"/>
  <c r="G511" i="1" s="1"/>
  <c r="G510" i="1"/>
  <c r="F510" i="1"/>
  <c r="E510" i="1"/>
  <c r="E509" i="1"/>
  <c r="F509" i="1" s="1"/>
  <c r="G509" i="1" s="1"/>
  <c r="E508" i="1"/>
  <c r="F508" i="1" s="1"/>
  <c r="G508" i="1" s="1"/>
  <c r="G507" i="1"/>
  <c r="F507" i="1"/>
  <c r="E507" i="1"/>
  <c r="F506" i="1"/>
  <c r="G506" i="1" s="1"/>
  <c r="E506" i="1"/>
  <c r="E505" i="1"/>
  <c r="F505" i="1" s="1"/>
  <c r="G505" i="1" s="1"/>
  <c r="E504" i="1"/>
  <c r="F504" i="1" s="1"/>
  <c r="G504" i="1" s="1"/>
  <c r="E503" i="1"/>
  <c r="F503" i="1" s="1"/>
  <c r="G503" i="1" s="1"/>
  <c r="F502" i="1"/>
  <c r="G502" i="1" s="1"/>
  <c r="E502" i="1"/>
  <c r="E501" i="1"/>
  <c r="F501" i="1" s="1"/>
  <c r="G501" i="1" s="1"/>
  <c r="F500" i="1"/>
  <c r="G500" i="1" s="1"/>
  <c r="E500" i="1"/>
  <c r="G499" i="1"/>
  <c r="F499" i="1"/>
  <c r="E499" i="1"/>
  <c r="E498" i="1"/>
  <c r="F498" i="1" s="1"/>
  <c r="G498" i="1" s="1"/>
  <c r="F497" i="1"/>
  <c r="G497" i="1" s="1"/>
  <c r="E497" i="1"/>
  <c r="E496" i="1"/>
  <c r="F496" i="1" s="1"/>
  <c r="G496" i="1" s="1"/>
  <c r="F495" i="1"/>
  <c r="G495" i="1" s="1"/>
  <c r="E495" i="1"/>
  <c r="F494" i="1"/>
  <c r="G494" i="1" s="1"/>
  <c r="E494" i="1"/>
  <c r="E493" i="1"/>
  <c r="F493" i="1" s="1"/>
  <c r="G493" i="1" s="1"/>
  <c r="E492" i="1"/>
  <c r="F492" i="1" s="1"/>
  <c r="G492" i="1" s="1"/>
  <c r="G491" i="1"/>
  <c r="F491" i="1"/>
  <c r="E491" i="1"/>
  <c r="F490" i="1"/>
  <c r="G490" i="1" s="1"/>
  <c r="E490" i="1"/>
  <c r="E489" i="1"/>
  <c r="F489" i="1" s="1"/>
  <c r="G489" i="1" s="1"/>
  <c r="E488" i="1"/>
  <c r="F488" i="1" s="1"/>
  <c r="G488" i="1" s="1"/>
  <c r="E487" i="1"/>
  <c r="F487" i="1" s="1"/>
  <c r="G487" i="1" s="1"/>
  <c r="F486" i="1"/>
  <c r="G486" i="1" s="1"/>
  <c r="E486" i="1"/>
  <c r="E485" i="1"/>
  <c r="F485" i="1" s="1"/>
  <c r="G485" i="1" s="1"/>
  <c r="E484" i="1"/>
  <c r="F484" i="1" s="1"/>
  <c r="G484" i="1" s="1"/>
  <c r="G483" i="1"/>
  <c r="F483" i="1"/>
  <c r="E483" i="1"/>
  <c r="E482" i="1"/>
  <c r="F482" i="1" s="1"/>
  <c r="G482" i="1" s="1"/>
  <c r="E481" i="1"/>
  <c r="F481" i="1" s="1"/>
  <c r="G481" i="1" s="1"/>
  <c r="E480" i="1"/>
  <c r="F480" i="1" s="1"/>
  <c r="G480" i="1" s="1"/>
  <c r="F479" i="1"/>
  <c r="G479" i="1" s="1"/>
  <c r="E479" i="1"/>
  <c r="G478" i="1"/>
  <c r="F478" i="1"/>
  <c r="E478" i="1"/>
  <c r="E477" i="1"/>
  <c r="F477" i="1" s="1"/>
  <c r="G477" i="1" s="1"/>
  <c r="E476" i="1"/>
  <c r="F476" i="1" s="1"/>
  <c r="G476" i="1" s="1"/>
  <c r="G475" i="1"/>
  <c r="F475" i="1"/>
  <c r="E475" i="1"/>
  <c r="E474" i="1"/>
  <c r="F474" i="1" s="1"/>
  <c r="G474" i="1" s="1"/>
  <c r="E473" i="1"/>
  <c r="F473" i="1" s="1"/>
  <c r="G473" i="1" s="1"/>
  <c r="E472" i="1"/>
  <c r="F472" i="1" s="1"/>
  <c r="G472" i="1" s="1"/>
  <c r="E471" i="1"/>
  <c r="F471" i="1" s="1"/>
  <c r="G471" i="1" s="1"/>
  <c r="F470" i="1"/>
  <c r="G470" i="1" s="1"/>
  <c r="E470" i="1"/>
  <c r="E469" i="1"/>
  <c r="F469" i="1" s="1"/>
  <c r="G469" i="1" s="1"/>
  <c r="F468" i="1"/>
  <c r="G468" i="1" s="1"/>
  <c r="E468" i="1"/>
  <c r="G467" i="1"/>
  <c r="F467" i="1"/>
  <c r="E467" i="1"/>
  <c r="E466" i="1"/>
  <c r="F466" i="1" s="1"/>
  <c r="G466" i="1" s="1"/>
  <c r="F465" i="1"/>
  <c r="G465" i="1" s="1"/>
  <c r="E465" i="1"/>
  <c r="E464" i="1"/>
  <c r="F464" i="1" s="1"/>
  <c r="G464" i="1" s="1"/>
  <c r="F463" i="1"/>
  <c r="G463" i="1" s="1"/>
  <c r="E463" i="1"/>
  <c r="G462" i="1"/>
  <c r="F462" i="1"/>
  <c r="E462" i="1"/>
  <c r="E461" i="1"/>
  <c r="F461" i="1" s="1"/>
  <c r="G461" i="1" s="1"/>
  <c r="E460" i="1"/>
  <c r="F460" i="1" s="1"/>
  <c r="G460" i="1" s="1"/>
  <c r="G459" i="1"/>
  <c r="F459" i="1"/>
  <c r="E459" i="1"/>
  <c r="F458" i="1"/>
  <c r="G458" i="1" s="1"/>
  <c r="E458" i="1"/>
  <c r="E457" i="1"/>
  <c r="F457" i="1" s="1"/>
  <c r="G457" i="1" s="1"/>
  <c r="E456" i="1"/>
  <c r="F456" i="1" s="1"/>
  <c r="G456" i="1" s="1"/>
  <c r="E455" i="1"/>
  <c r="F455" i="1" s="1"/>
  <c r="G455" i="1" s="1"/>
  <c r="F454" i="1"/>
  <c r="G454" i="1" s="1"/>
  <c r="E454" i="1"/>
  <c r="E453" i="1"/>
  <c r="F453" i="1" s="1"/>
  <c r="G453" i="1" s="1"/>
  <c r="F452" i="1"/>
  <c r="G452" i="1" s="1"/>
  <c r="E452" i="1"/>
  <c r="G451" i="1"/>
  <c r="F451" i="1"/>
  <c r="E451" i="1"/>
  <c r="E450" i="1"/>
  <c r="F450" i="1" s="1"/>
  <c r="G450" i="1" s="1"/>
  <c r="F449" i="1"/>
  <c r="G449" i="1" s="1"/>
  <c r="E449" i="1"/>
  <c r="E448" i="1"/>
  <c r="F448" i="1" s="1"/>
  <c r="G448" i="1" s="1"/>
  <c r="E447" i="1"/>
  <c r="F447" i="1" s="1"/>
  <c r="G447" i="1" s="1"/>
  <c r="G446" i="1"/>
  <c r="F446" i="1"/>
  <c r="E446" i="1"/>
  <c r="E445" i="1"/>
  <c r="F445" i="1" s="1"/>
  <c r="G445" i="1" s="1"/>
  <c r="E444" i="1"/>
  <c r="F444" i="1" s="1"/>
  <c r="G444" i="1" s="1"/>
  <c r="G443" i="1"/>
  <c r="F443" i="1"/>
  <c r="E443" i="1"/>
  <c r="F442" i="1"/>
  <c r="G442" i="1" s="1"/>
  <c r="E442" i="1"/>
  <c r="E441" i="1"/>
  <c r="F441" i="1" s="1"/>
  <c r="G441" i="1" s="1"/>
  <c r="E440" i="1"/>
  <c r="F440" i="1" s="1"/>
  <c r="G440" i="1" s="1"/>
  <c r="E439" i="1"/>
  <c r="F439" i="1" s="1"/>
  <c r="G439" i="1" s="1"/>
  <c r="F438" i="1"/>
  <c r="G438" i="1" s="1"/>
  <c r="E438" i="1"/>
  <c r="E437" i="1"/>
  <c r="F437" i="1" s="1"/>
  <c r="G437" i="1" s="1"/>
  <c r="F436" i="1"/>
  <c r="G436" i="1" s="1"/>
  <c r="E436" i="1"/>
  <c r="G435" i="1"/>
  <c r="F435" i="1"/>
  <c r="E435" i="1"/>
  <c r="E434" i="1"/>
  <c r="F434" i="1" s="1"/>
  <c r="G434" i="1" s="1"/>
  <c r="F433" i="1"/>
  <c r="G433" i="1" s="1"/>
  <c r="E433" i="1"/>
  <c r="E432" i="1"/>
  <c r="F432" i="1" s="1"/>
  <c r="G432" i="1" s="1"/>
  <c r="F431" i="1"/>
  <c r="G431" i="1" s="1"/>
  <c r="E431" i="1"/>
  <c r="F430" i="1"/>
  <c r="G430" i="1" s="1"/>
  <c r="E430" i="1"/>
  <c r="E429" i="1"/>
  <c r="F429" i="1" s="1"/>
  <c r="G429" i="1" s="1"/>
  <c r="E428" i="1"/>
  <c r="F428" i="1" s="1"/>
  <c r="G428" i="1" s="1"/>
  <c r="G427" i="1"/>
  <c r="F427" i="1"/>
  <c r="E427" i="1"/>
  <c r="F426" i="1"/>
  <c r="G426" i="1" s="1"/>
  <c r="E426" i="1"/>
  <c r="E425" i="1"/>
  <c r="F425" i="1" s="1"/>
  <c r="G425" i="1" s="1"/>
  <c r="E424" i="1"/>
  <c r="F424" i="1" s="1"/>
  <c r="G424" i="1" s="1"/>
  <c r="E423" i="1"/>
  <c r="F423" i="1" s="1"/>
  <c r="G423" i="1" s="1"/>
  <c r="F422" i="1"/>
  <c r="G422" i="1" s="1"/>
  <c r="E422" i="1"/>
  <c r="E421" i="1"/>
  <c r="F421" i="1" s="1"/>
  <c r="G421" i="1" s="1"/>
  <c r="E420" i="1"/>
  <c r="F420" i="1" s="1"/>
  <c r="G420" i="1" s="1"/>
  <c r="G419" i="1"/>
  <c r="F419" i="1"/>
  <c r="E419" i="1"/>
  <c r="E418" i="1"/>
  <c r="F418" i="1" s="1"/>
  <c r="G418" i="1" s="1"/>
  <c r="E417" i="1"/>
  <c r="F417" i="1" s="1"/>
  <c r="G417" i="1" s="1"/>
  <c r="E416" i="1"/>
  <c r="F416" i="1" s="1"/>
  <c r="G416" i="1" s="1"/>
  <c r="F415" i="1"/>
  <c r="G415" i="1" s="1"/>
  <c r="E415" i="1"/>
  <c r="G414" i="1"/>
  <c r="F414" i="1"/>
  <c r="E414" i="1"/>
  <c r="E413" i="1"/>
  <c r="F413" i="1" s="1"/>
  <c r="G413" i="1" s="1"/>
  <c r="E412" i="1"/>
  <c r="F412" i="1" s="1"/>
  <c r="G412" i="1" s="1"/>
  <c r="G411" i="1"/>
  <c r="F411" i="1"/>
  <c r="E411" i="1"/>
  <c r="E410" i="1"/>
  <c r="F410" i="1" s="1"/>
  <c r="G410" i="1" s="1"/>
  <c r="E409" i="1"/>
  <c r="F409" i="1" s="1"/>
  <c r="G409" i="1" s="1"/>
  <c r="E408" i="1"/>
  <c r="F408" i="1" s="1"/>
  <c r="G408" i="1" s="1"/>
  <c r="E407" i="1"/>
  <c r="F407" i="1" s="1"/>
  <c r="G407" i="1" s="1"/>
  <c r="F406" i="1"/>
  <c r="G406" i="1" s="1"/>
  <c r="E406" i="1"/>
  <c r="E405" i="1"/>
  <c r="F405" i="1" s="1"/>
  <c r="G405" i="1" s="1"/>
  <c r="F404" i="1"/>
  <c r="G404" i="1" s="1"/>
  <c r="E404" i="1"/>
  <c r="G403" i="1"/>
  <c r="F403" i="1"/>
  <c r="E403" i="1"/>
  <c r="E402" i="1"/>
  <c r="F402" i="1" s="1"/>
  <c r="G402" i="1" s="1"/>
  <c r="F401" i="1"/>
  <c r="G401" i="1" s="1"/>
  <c r="E401" i="1"/>
  <c r="E400" i="1"/>
  <c r="F400" i="1" s="1"/>
  <c r="G400" i="1" s="1"/>
  <c r="F399" i="1"/>
  <c r="G399" i="1" s="1"/>
  <c r="E399" i="1"/>
  <c r="G398" i="1"/>
  <c r="F398" i="1"/>
  <c r="E398" i="1"/>
  <c r="E397" i="1"/>
  <c r="F397" i="1" s="1"/>
  <c r="G397" i="1" s="1"/>
  <c r="E396" i="1"/>
  <c r="F396" i="1" s="1"/>
  <c r="G396" i="1" s="1"/>
  <c r="G395" i="1"/>
  <c r="F395" i="1"/>
  <c r="E395" i="1"/>
  <c r="F394" i="1"/>
  <c r="G394" i="1" s="1"/>
  <c r="E394" i="1"/>
  <c r="E393" i="1"/>
  <c r="F393" i="1" s="1"/>
  <c r="G393" i="1" s="1"/>
  <c r="E392" i="1"/>
  <c r="F392" i="1" s="1"/>
  <c r="G392" i="1" s="1"/>
  <c r="E391" i="1"/>
  <c r="F391" i="1" s="1"/>
  <c r="G391" i="1" s="1"/>
  <c r="F390" i="1"/>
  <c r="G390" i="1" s="1"/>
  <c r="E390" i="1"/>
  <c r="E389" i="1"/>
  <c r="F389" i="1" s="1"/>
  <c r="G389" i="1" s="1"/>
  <c r="F388" i="1"/>
  <c r="G388" i="1" s="1"/>
  <c r="E388" i="1"/>
  <c r="G387" i="1"/>
  <c r="F387" i="1"/>
  <c r="E387" i="1"/>
  <c r="E386" i="1"/>
  <c r="F386" i="1" s="1"/>
  <c r="G386" i="1" s="1"/>
  <c r="F385" i="1"/>
  <c r="G385" i="1" s="1"/>
  <c r="E385" i="1"/>
  <c r="E384" i="1"/>
  <c r="F384" i="1" s="1"/>
  <c r="G384" i="1" s="1"/>
  <c r="E383" i="1"/>
  <c r="F383" i="1" s="1"/>
  <c r="G383" i="1" s="1"/>
  <c r="G382" i="1"/>
  <c r="F382" i="1"/>
  <c r="E382" i="1"/>
  <c r="E381" i="1"/>
  <c r="F381" i="1" s="1"/>
  <c r="G381" i="1" s="1"/>
  <c r="E380" i="1"/>
  <c r="F380" i="1" s="1"/>
  <c r="G380" i="1" s="1"/>
  <c r="G379" i="1"/>
  <c r="F379" i="1"/>
  <c r="E379" i="1"/>
  <c r="F378" i="1"/>
  <c r="G378" i="1" s="1"/>
  <c r="E378" i="1"/>
  <c r="E377" i="1"/>
  <c r="F377" i="1" s="1"/>
  <c r="G377" i="1" s="1"/>
  <c r="E376" i="1"/>
  <c r="F376" i="1" s="1"/>
  <c r="G376" i="1" s="1"/>
  <c r="E375" i="1"/>
  <c r="F375" i="1" s="1"/>
  <c r="G375" i="1" s="1"/>
  <c r="F374" i="1"/>
  <c r="G374" i="1" s="1"/>
  <c r="E374" i="1"/>
  <c r="E373" i="1"/>
  <c r="F373" i="1" s="1"/>
  <c r="G373" i="1" s="1"/>
  <c r="F372" i="1"/>
  <c r="G372" i="1" s="1"/>
  <c r="E372" i="1"/>
  <c r="G371" i="1"/>
  <c r="F371" i="1"/>
  <c r="E371" i="1"/>
  <c r="E370" i="1"/>
  <c r="F370" i="1" s="1"/>
  <c r="G370" i="1" s="1"/>
  <c r="F369" i="1"/>
  <c r="G369" i="1" s="1"/>
  <c r="E369" i="1"/>
  <c r="E368" i="1"/>
  <c r="F368" i="1" s="1"/>
  <c r="G368" i="1" s="1"/>
  <c r="F367" i="1"/>
  <c r="G367" i="1" s="1"/>
  <c r="E367" i="1"/>
  <c r="F366" i="1"/>
  <c r="G366" i="1" s="1"/>
  <c r="E366" i="1"/>
  <c r="E365" i="1"/>
  <c r="F365" i="1" s="1"/>
  <c r="G365" i="1" s="1"/>
  <c r="E364" i="1"/>
  <c r="F364" i="1" s="1"/>
  <c r="G364" i="1" s="1"/>
  <c r="G363" i="1"/>
  <c r="F363" i="1"/>
  <c r="E363" i="1"/>
  <c r="F362" i="1"/>
  <c r="G362" i="1" s="1"/>
  <c r="E362" i="1"/>
  <c r="E361" i="1"/>
  <c r="F361" i="1" s="1"/>
  <c r="G361" i="1" s="1"/>
  <c r="E360" i="1"/>
  <c r="F360" i="1" s="1"/>
  <c r="G360" i="1" s="1"/>
  <c r="E359" i="1"/>
  <c r="F359" i="1" s="1"/>
  <c r="G359" i="1" s="1"/>
  <c r="F358" i="1"/>
  <c r="G358" i="1" s="1"/>
  <c r="E358" i="1"/>
  <c r="E357" i="1"/>
  <c r="F357" i="1" s="1"/>
  <c r="G357" i="1" s="1"/>
  <c r="E356" i="1"/>
  <c r="F356" i="1" s="1"/>
  <c r="G356" i="1" s="1"/>
  <c r="G355" i="1"/>
  <c r="F355" i="1"/>
  <c r="E355" i="1"/>
  <c r="E354" i="1"/>
  <c r="F354" i="1" s="1"/>
  <c r="G354" i="1" s="1"/>
  <c r="E353" i="1"/>
  <c r="F353" i="1" s="1"/>
  <c r="G353" i="1" s="1"/>
  <c r="E352" i="1"/>
  <c r="F352" i="1" s="1"/>
  <c r="G352" i="1" s="1"/>
  <c r="F351" i="1"/>
  <c r="G351" i="1" s="1"/>
  <c r="E351" i="1"/>
  <c r="G350" i="1"/>
  <c r="F350" i="1"/>
  <c r="E350" i="1"/>
  <c r="E349" i="1"/>
  <c r="F349" i="1" s="1"/>
  <c r="G349" i="1" s="1"/>
  <c r="E348" i="1"/>
  <c r="F348" i="1" s="1"/>
  <c r="G348" i="1" s="1"/>
  <c r="G347" i="1"/>
  <c r="F347" i="1"/>
  <c r="E347" i="1"/>
  <c r="E346" i="1"/>
  <c r="F346" i="1" s="1"/>
  <c r="G346" i="1" s="1"/>
  <c r="E345" i="1"/>
  <c r="F345" i="1" s="1"/>
  <c r="G345" i="1" s="1"/>
  <c r="E344" i="1"/>
  <c r="F344" i="1" s="1"/>
  <c r="G344" i="1" s="1"/>
  <c r="E343" i="1"/>
  <c r="F343" i="1" s="1"/>
  <c r="G343" i="1" s="1"/>
  <c r="F342" i="1"/>
  <c r="G342" i="1" s="1"/>
  <c r="E342" i="1"/>
  <c r="E341" i="1"/>
  <c r="F341" i="1" s="1"/>
  <c r="G341" i="1" s="1"/>
  <c r="F340" i="1"/>
  <c r="G340" i="1" s="1"/>
  <c r="E340" i="1"/>
  <c r="G339" i="1"/>
  <c r="F339" i="1"/>
  <c r="E339" i="1"/>
  <c r="E338" i="1"/>
  <c r="F338" i="1" s="1"/>
  <c r="G338" i="1" s="1"/>
  <c r="F337" i="1"/>
  <c r="G337" i="1" s="1"/>
  <c r="E337" i="1"/>
  <c r="E336" i="1"/>
  <c r="F336" i="1" s="1"/>
  <c r="G336" i="1" s="1"/>
  <c r="F335" i="1"/>
  <c r="G335" i="1" s="1"/>
  <c r="E335" i="1"/>
  <c r="G334" i="1"/>
  <c r="F334" i="1"/>
  <c r="E334" i="1"/>
  <c r="E333" i="1"/>
  <c r="F333" i="1" s="1"/>
  <c r="G333" i="1" s="1"/>
  <c r="E332" i="1"/>
  <c r="F332" i="1" s="1"/>
  <c r="G332" i="1" s="1"/>
  <c r="G331" i="1"/>
  <c r="F331" i="1"/>
  <c r="E331" i="1"/>
  <c r="F330" i="1"/>
  <c r="G330" i="1" s="1"/>
  <c r="E330" i="1"/>
  <c r="E329" i="1"/>
  <c r="F329" i="1" s="1"/>
  <c r="G329" i="1" s="1"/>
  <c r="E328" i="1"/>
  <c r="F328" i="1" s="1"/>
  <c r="G328" i="1" s="1"/>
  <c r="E327" i="1"/>
  <c r="F327" i="1" s="1"/>
  <c r="G327" i="1" s="1"/>
  <c r="F326" i="1"/>
  <c r="G326" i="1" s="1"/>
  <c r="E326" i="1"/>
  <c r="E325" i="1"/>
  <c r="F325" i="1" s="1"/>
  <c r="G325" i="1" s="1"/>
  <c r="F324" i="1"/>
  <c r="G324" i="1" s="1"/>
  <c r="E324" i="1"/>
  <c r="G323" i="1"/>
  <c r="F323" i="1"/>
  <c r="E323" i="1"/>
  <c r="E322" i="1"/>
  <c r="F322" i="1" s="1"/>
  <c r="G322" i="1" s="1"/>
  <c r="F321" i="1"/>
  <c r="G321" i="1" s="1"/>
  <c r="E321" i="1"/>
  <c r="E320" i="1"/>
  <c r="F320" i="1" s="1"/>
  <c r="G320" i="1" s="1"/>
  <c r="E319" i="1"/>
  <c r="F319" i="1" s="1"/>
  <c r="G319" i="1" s="1"/>
  <c r="G318" i="1"/>
  <c r="F318" i="1"/>
  <c r="E318" i="1"/>
  <c r="E317" i="1"/>
  <c r="F317" i="1" s="1"/>
  <c r="G317" i="1" s="1"/>
  <c r="E316" i="1"/>
  <c r="F316" i="1" s="1"/>
  <c r="G316" i="1" s="1"/>
  <c r="G315" i="1"/>
  <c r="F315" i="1"/>
  <c r="E315" i="1"/>
  <c r="F314" i="1"/>
  <c r="G314" i="1" s="1"/>
  <c r="E314" i="1"/>
  <c r="E313" i="1"/>
  <c r="F313" i="1" s="1"/>
  <c r="G313" i="1" s="1"/>
  <c r="E312" i="1"/>
  <c r="F312" i="1" s="1"/>
  <c r="G312" i="1" s="1"/>
  <c r="E311" i="1"/>
  <c r="F311" i="1" s="1"/>
  <c r="G311" i="1" s="1"/>
  <c r="F310" i="1"/>
  <c r="G310" i="1" s="1"/>
  <c r="E310" i="1"/>
  <c r="E309" i="1"/>
  <c r="F309" i="1" s="1"/>
  <c r="G309" i="1" s="1"/>
  <c r="F308" i="1"/>
  <c r="G308" i="1" s="1"/>
  <c r="E308" i="1"/>
  <c r="G307" i="1"/>
  <c r="F307" i="1"/>
  <c r="E307" i="1"/>
  <c r="E306" i="1"/>
  <c r="F306" i="1" s="1"/>
  <c r="G306" i="1" s="1"/>
  <c r="F305" i="1"/>
  <c r="G305" i="1" s="1"/>
  <c r="E305" i="1"/>
  <c r="E304" i="1"/>
  <c r="F304" i="1" s="1"/>
  <c r="G304" i="1" s="1"/>
  <c r="F303" i="1"/>
  <c r="G303" i="1" s="1"/>
  <c r="E303" i="1"/>
  <c r="F302" i="1"/>
  <c r="G302" i="1" s="1"/>
  <c r="E302" i="1"/>
  <c r="E301" i="1"/>
  <c r="F301" i="1" s="1"/>
  <c r="G301" i="1" s="1"/>
  <c r="E300" i="1"/>
  <c r="F300" i="1" s="1"/>
  <c r="G300" i="1" s="1"/>
  <c r="G299" i="1"/>
  <c r="F299" i="1"/>
  <c r="E299" i="1"/>
  <c r="F298" i="1"/>
  <c r="G298" i="1" s="1"/>
  <c r="E298" i="1"/>
  <c r="E297" i="1"/>
  <c r="F297" i="1" s="1"/>
  <c r="G297" i="1" s="1"/>
  <c r="E296" i="1"/>
  <c r="F296" i="1" s="1"/>
  <c r="G296" i="1" s="1"/>
  <c r="E295" i="1"/>
  <c r="F295" i="1" s="1"/>
  <c r="G295" i="1" s="1"/>
  <c r="F294" i="1"/>
  <c r="G294" i="1" s="1"/>
  <c r="E294" i="1"/>
  <c r="E293" i="1"/>
  <c r="F293" i="1" s="1"/>
  <c r="G293" i="1" s="1"/>
  <c r="E292" i="1"/>
  <c r="F292" i="1" s="1"/>
  <c r="G292" i="1" s="1"/>
  <c r="G291" i="1"/>
  <c r="F291" i="1"/>
  <c r="E291" i="1"/>
  <c r="E290" i="1"/>
  <c r="F290" i="1" s="1"/>
  <c r="G290" i="1" s="1"/>
  <c r="E289" i="1"/>
  <c r="F289" i="1" s="1"/>
  <c r="G289" i="1" s="1"/>
  <c r="E288" i="1"/>
  <c r="F288" i="1" s="1"/>
  <c r="G288" i="1" s="1"/>
  <c r="F287" i="1"/>
  <c r="G287" i="1" s="1"/>
  <c r="E287" i="1"/>
  <c r="G286" i="1"/>
  <c r="F286" i="1"/>
  <c r="E286" i="1"/>
  <c r="E285" i="1"/>
  <c r="F285" i="1" s="1"/>
  <c r="G285" i="1" s="1"/>
  <c r="E284" i="1"/>
  <c r="F284" i="1" s="1"/>
  <c r="G284" i="1" s="1"/>
  <c r="G283" i="1"/>
  <c r="F283" i="1"/>
  <c r="E283" i="1"/>
  <c r="E282" i="1"/>
  <c r="F282" i="1" s="1"/>
  <c r="G282" i="1" s="1"/>
  <c r="E281" i="1"/>
  <c r="F281" i="1" s="1"/>
  <c r="G281" i="1" s="1"/>
  <c r="G280" i="1"/>
  <c r="F280" i="1"/>
  <c r="E280" i="1"/>
  <c r="E279" i="1"/>
  <c r="F279" i="1" s="1"/>
  <c r="G279" i="1" s="1"/>
  <c r="F278" i="1"/>
  <c r="G278" i="1" s="1"/>
  <c r="E278" i="1"/>
  <c r="E277" i="1"/>
  <c r="F277" i="1" s="1"/>
  <c r="G277" i="1" s="1"/>
  <c r="E276" i="1"/>
  <c r="F276" i="1" s="1"/>
  <c r="G276" i="1" s="1"/>
  <c r="G275" i="1"/>
  <c r="F275" i="1"/>
  <c r="E275" i="1"/>
  <c r="E274" i="1"/>
  <c r="F274" i="1" s="1"/>
  <c r="G274" i="1" s="1"/>
  <c r="E273" i="1"/>
  <c r="F273" i="1" s="1"/>
  <c r="G273" i="1" s="1"/>
  <c r="G272" i="1"/>
  <c r="F272" i="1"/>
  <c r="E272" i="1"/>
  <c r="F271" i="1"/>
  <c r="G271" i="1" s="1"/>
  <c r="E271" i="1"/>
  <c r="F270" i="1"/>
  <c r="G270" i="1" s="1"/>
  <c r="E270" i="1"/>
  <c r="E269" i="1"/>
  <c r="F269" i="1" s="1"/>
  <c r="G269" i="1" s="1"/>
  <c r="E268" i="1"/>
  <c r="F268" i="1" s="1"/>
  <c r="G268" i="1" s="1"/>
  <c r="G267" i="1"/>
  <c r="F267" i="1"/>
  <c r="E267" i="1"/>
  <c r="F266" i="1"/>
  <c r="G266" i="1" s="1"/>
  <c r="E266" i="1"/>
  <c r="E265" i="1"/>
  <c r="F265" i="1" s="1"/>
  <c r="G265" i="1" s="1"/>
  <c r="G264" i="1"/>
  <c r="F264" i="1"/>
  <c r="E264" i="1"/>
  <c r="E263" i="1"/>
  <c r="F263" i="1" s="1"/>
  <c r="G263" i="1" s="1"/>
  <c r="F262" i="1"/>
  <c r="G262" i="1" s="1"/>
  <c r="E262" i="1"/>
  <c r="E261" i="1"/>
  <c r="F261" i="1" s="1"/>
  <c r="G261" i="1" s="1"/>
  <c r="F260" i="1"/>
  <c r="G260" i="1" s="1"/>
  <c r="E260" i="1"/>
  <c r="G259" i="1"/>
  <c r="F259" i="1"/>
  <c r="E259" i="1"/>
  <c r="E258" i="1"/>
  <c r="F258" i="1" s="1"/>
  <c r="G258" i="1" s="1"/>
  <c r="F257" i="1"/>
  <c r="G257" i="1" s="1"/>
  <c r="E257" i="1"/>
  <c r="G256" i="1"/>
  <c r="F256" i="1"/>
  <c r="E256" i="1"/>
  <c r="E255" i="1"/>
  <c r="F255" i="1" s="1"/>
  <c r="G255" i="1" s="1"/>
  <c r="G254" i="1"/>
  <c r="F254" i="1"/>
  <c r="E254" i="1"/>
  <c r="E253" i="1"/>
  <c r="F253" i="1" s="1"/>
  <c r="G253" i="1" s="1"/>
  <c r="E252" i="1"/>
  <c r="F252" i="1" s="1"/>
  <c r="G252" i="1" s="1"/>
  <c r="G251" i="1"/>
  <c r="F251" i="1"/>
  <c r="E251" i="1"/>
  <c r="F250" i="1"/>
  <c r="G250" i="1" s="1"/>
  <c r="E250" i="1"/>
  <c r="E249" i="1"/>
  <c r="F249" i="1" s="1"/>
  <c r="G249" i="1" s="1"/>
  <c r="G248" i="1"/>
  <c r="F248" i="1"/>
  <c r="E248" i="1"/>
  <c r="E247" i="1"/>
  <c r="F247" i="1" s="1"/>
  <c r="G247" i="1" s="1"/>
  <c r="F246" i="1"/>
  <c r="G246" i="1" s="1"/>
  <c r="E246" i="1"/>
  <c r="E245" i="1"/>
  <c r="F245" i="1" s="1"/>
  <c r="G245" i="1" s="1"/>
  <c r="F244" i="1"/>
  <c r="G244" i="1" s="1"/>
  <c r="E244" i="1"/>
  <c r="G243" i="1"/>
  <c r="F243" i="1"/>
  <c r="E243" i="1"/>
  <c r="E242" i="1"/>
  <c r="F242" i="1" s="1"/>
  <c r="G242" i="1" s="1"/>
  <c r="F241" i="1"/>
  <c r="G241" i="1" s="1"/>
  <c r="E241" i="1"/>
  <c r="G240" i="1"/>
  <c r="F240" i="1"/>
  <c r="E240" i="1"/>
  <c r="F239" i="1"/>
  <c r="G239" i="1" s="1"/>
  <c r="E239" i="1"/>
  <c r="G238" i="1"/>
  <c r="F238" i="1"/>
  <c r="E238" i="1"/>
  <c r="E237" i="1"/>
  <c r="F237" i="1" s="1"/>
  <c r="G237" i="1" s="1"/>
  <c r="E236" i="1"/>
  <c r="F236" i="1" s="1"/>
  <c r="G236" i="1" s="1"/>
  <c r="G235" i="1"/>
  <c r="F235" i="1"/>
  <c r="E235" i="1"/>
  <c r="F234" i="1"/>
  <c r="G234" i="1" s="1"/>
  <c r="E234" i="1"/>
  <c r="E233" i="1"/>
  <c r="F233" i="1" s="1"/>
  <c r="G233" i="1" s="1"/>
  <c r="G232" i="1"/>
  <c r="F232" i="1"/>
  <c r="E232" i="1"/>
  <c r="E231" i="1"/>
  <c r="F231" i="1" s="1"/>
  <c r="G231" i="1" s="1"/>
  <c r="F230" i="1"/>
  <c r="G230" i="1" s="1"/>
  <c r="E230" i="1"/>
  <c r="E229" i="1"/>
  <c r="F229" i="1" s="1"/>
  <c r="G229" i="1" s="1"/>
  <c r="F228" i="1"/>
  <c r="G228" i="1" s="1"/>
  <c r="E228" i="1"/>
  <c r="G227" i="1"/>
  <c r="F227" i="1"/>
  <c r="E227" i="1"/>
  <c r="E226" i="1"/>
  <c r="F226" i="1" s="1"/>
  <c r="G226" i="1" s="1"/>
  <c r="F225" i="1"/>
  <c r="G225" i="1" s="1"/>
  <c r="E225" i="1"/>
  <c r="G224" i="1"/>
  <c r="F224" i="1"/>
  <c r="E224" i="1"/>
  <c r="F223" i="1"/>
  <c r="G223" i="1" s="1"/>
  <c r="E223" i="1"/>
  <c r="G222" i="1"/>
  <c r="F222" i="1"/>
  <c r="E222" i="1"/>
  <c r="E221" i="1"/>
  <c r="F221" i="1" s="1"/>
  <c r="G221" i="1" s="1"/>
  <c r="E220" i="1"/>
  <c r="F220" i="1" s="1"/>
  <c r="G220" i="1" s="1"/>
  <c r="G219" i="1"/>
  <c r="F219" i="1"/>
  <c r="E219" i="1"/>
  <c r="E218" i="1"/>
  <c r="F218" i="1" s="1"/>
  <c r="G218" i="1" s="1"/>
  <c r="E217" i="1"/>
  <c r="F217" i="1" s="1"/>
  <c r="G217" i="1" s="1"/>
  <c r="G216" i="1"/>
  <c r="F216" i="1"/>
  <c r="E216" i="1"/>
  <c r="E215" i="1"/>
  <c r="F215" i="1" s="1"/>
  <c r="G215" i="1" s="1"/>
  <c r="F214" i="1"/>
  <c r="G214" i="1" s="1"/>
  <c r="E214" i="1"/>
  <c r="E213" i="1"/>
  <c r="F213" i="1" s="1"/>
  <c r="G213" i="1" s="1"/>
  <c r="E212" i="1"/>
  <c r="F212" i="1" s="1"/>
  <c r="G212" i="1" s="1"/>
  <c r="G211" i="1"/>
  <c r="F211" i="1"/>
  <c r="E211" i="1"/>
  <c r="E210" i="1"/>
  <c r="F210" i="1" s="1"/>
  <c r="G210" i="1" s="1"/>
  <c r="E209" i="1"/>
  <c r="F209" i="1" s="1"/>
  <c r="G209" i="1" s="1"/>
  <c r="G208" i="1"/>
  <c r="F208" i="1"/>
  <c r="E208" i="1"/>
  <c r="F207" i="1"/>
  <c r="G207" i="1" s="1"/>
  <c r="E207" i="1"/>
  <c r="F206" i="1"/>
  <c r="G206" i="1" s="1"/>
  <c r="E206" i="1"/>
  <c r="E205" i="1"/>
  <c r="F205" i="1" s="1"/>
  <c r="G205" i="1" s="1"/>
  <c r="E204" i="1"/>
  <c r="F204" i="1" s="1"/>
  <c r="G204" i="1" s="1"/>
  <c r="G203" i="1"/>
  <c r="F203" i="1"/>
  <c r="E203" i="1"/>
  <c r="F202" i="1"/>
  <c r="G202" i="1" s="1"/>
  <c r="E202" i="1"/>
  <c r="E201" i="1"/>
  <c r="F201" i="1" s="1"/>
  <c r="G201" i="1" s="1"/>
  <c r="G200" i="1"/>
  <c r="F200" i="1"/>
  <c r="E200" i="1"/>
  <c r="E199" i="1"/>
  <c r="F199" i="1" s="1"/>
  <c r="G199" i="1" s="1"/>
  <c r="F198" i="1"/>
  <c r="G198" i="1" s="1"/>
  <c r="E198" i="1"/>
  <c r="E197" i="1"/>
  <c r="F197" i="1" s="1"/>
  <c r="G197" i="1" s="1"/>
  <c r="F196" i="1"/>
  <c r="G196" i="1" s="1"/>
  <c r="E196" i="1"/>
  <c r="G195" i="1"/>
  <c r="F195" i="1"/>
  <c r="E195" i="1"/>
  <c r="E194" i="1"/>
  <c r="F194" i="1" s="1"/>
  <c r="G194" i="1" s="1"/>
  <c r="F193" i="1"/>
  <c r="G193" i="1" s="1"/>
  <c r="E193" i="1"/>
  <c r="G192" i="1"/>
  <c r="F192" i="1"/>
  <c r="E192" i="1"/>
  <c r="E191" i="1"/>
  <c r="F191" i="1" s="1"/>
  <c r="G191" i="1" s="1"/>
  <c r="G190" i="1"/>
  <c r="F190" i="1"/>
  <c r="E190" i="1"/>
  <c r="E189" i="1"/>
  <c r="F189" i="1" s="1"/>
  <c r="G189" i="1" s="1"/>
  <c r="E188" i="1"/>
  <c r="F188" i="1" s="1"/>
  <c r="G188" i="1" s="1"/>
  <c r="G187" i="1"/>
  <c r="F187" i="1"/>
  <c r="E187" i="1"/>
  <c r="F186" i="1"/>
  <c r="G186" i="1" s="1"/>
  <c r="E186" i="1"/>
  <c r="E185" i="1"/>
  <c r="F185" i="1" s="1"/>
  <c r="G185" i="1" s="1"/>
  <c r="G184" i="1"/>
  <c r="F184" i="1"/>
  <c r="E184" i="1"/>
  <c r="E183" i="1"/>
  <c r="F183" i="1" s="1"/>
  <c r="G183" i="1" s="1"/>
  <c r="F182" i="1"/>
  <c r="G182" i="1" s="1"/>
  <c r="E182" i="1"/>
  <c r="E181" i="1"/>
  <c r="F181" i="1" s="1"/>
  <c r="G181" i="1" s="1"/>
  <c r="F180" i="1"/>
  <c r="G180" i="1" s="1"/>
  <c r="E180" i="1"/>
  <c r="G179" i="1"/>
  <c r="F179" i="1"/>
  <c r="E179" i="1"/>
  <c r="E178" i="1"/>
  <c r="F178" i="1" s="1"/>
  <c r="G178" i="1" s="1"/>
  <c r="F177" i="1"/>
  <c r="G177" i="1" s="1"/>
  <c r="E177" i="1"/>
  <c r="G176" i="1"/>
  <c r="F176" i="1"/>
  <c r="E176" i="1"/>
  <c r="F175" i="1"/>
  <c r="G175" i="1" s="1"/>
  <c r="E175" i="1"/>
  <c r="G174" i="1"/>
  <c r="F174" i="1"/>
  <c r="E174" i="1"/>
  <c r="E173" i="1"/>
  <c r="F173" i="1" s="1"/>
  <c r="G173" i="1" s="1"/>
  <c r="E172" i="1"/>
  <c r="F172" i="1" s="1"/>
  <c r="G172" i="1" s="1"/>
  <c r="G171" i="1"/>
  <c r="F171" i="1"/>
  <c r="E171" i="1"/>
  <c r="F170" i="1"/>
  <c r="G170" i="1" s="1"/>
  <c r="E170" i="1"/>
  <c r="E169" i="1"/>
  <c r="F169" i="1" s="1"/>
  <c r="G169" i="1" s="1"/>
  <c r="G168" i="1"/>
  <c r="F168" i="1"/>
  <c r="E168" i="1"/>
  <c r="E167" i="1"/>
  <c r="F167" i="1" s="1"/>
  <c r="G167" i="1" s="1"/>
  <c r="F166" i="1"/>
  <c r="G166" i="1" s="1"/>
  <c r="E166" i="1"/>
  <c r="E165" i="1"/>
  <c r="F165" i="1" s="1"/>
  <c r="G165" i="1" s="1"/>
  <c r="F164" i="1"/>
  <c r="G164" i="1" s="1"/>
  <c r="E164" i="1"/>
  <c r="G163" i="1"/>
  <c r="F163" i="1"/>
  <c r="E163" i="1"/>
  <c r="E162" i="1"/>
  <c r="F162" i="1" s="1"/>
  <c r="G162" i="1" s="1"/>
  <c r="F161" i="1"/>
  <c r="G161" i="1" s="1"/>
  <c r="E161" i="1"/>
  <c r="G160" i="1"/>
  <c r="F160" i="1"/>
  <c r="E160" i="1"/>
  <c r="F159" i="1"/>
  <c r="G159" i="1" s="1"/>
  <c r="E159" i="1"/>
  <c r="G158" i="1"/>
  <c r="F158" i="1"/>
  <c r="E158" i="1"/>
  <c r="E157" i="1"/>
  <c r="F157" i="1" s="1"/>
  <c r="G157" i="1" s="1"/>
  <c r="E156" i="1"/>
  <c r="F156" i="1" s="1"/>
  <c r="G156" i="1" s="1"/>
  <c r="G155" i="1"/>
  <c r="F155" i="1"/>
  <c r="E155" i="1"/>
  <c r="E154" i="1"/>
  <c r="F154" i="1" s="1"/>
  <c r="G154" i="1" s="1"/>
  <c r="E153" i="1"/>
  <c r="F153" i="1" s="1"/>
  <c r="G153" i="1" s="1"/>
  <c r="G152" i="1"/>
  <c r="F152" i="1"/>
  <c r="E152" i="1"/>
  <c r="E151" i="1"/>
  <c r="F151" i="1" s="1"/>
  <c r="G151" i="1" s="1"/>
  <c r="F150" i="1"/>
  <c r="G150" i="1" s="1"/>
  <c r="E150" i="1"/>
  <c r="E149" i="1"/>
  <c r="F149" i="1" s="1"/>
  <c r="G149" i="1" s="1"/>
  <c r="E148" i="1"/>
  <c r="F148" i="1" s="1"/>
  <c r="G148" i="1" s="1"/>
  <c r="G147" i="1"/>
  <c r="F147" i="1"/>
  <c r="E147" i="1"/>
  <c r="E146" i="1"/>
  <c r="F146" i="1" s="1"/>
  <c r="G146" i="1" s="1"/>
  <c r="E145" i="1"/>
  <c r="F145" i="1" s="1"/>
  <c r="G145" i="1" s="1"/>
  <c r="G144" i="1"/>
  <c r="F144" i="1"/>
  <c r="E144" i="1"/>
  <c r="F143" i="1"/>
  <c r="G143" i="1" s="1"/>
  <c r="E143" i="1"/>
  <c r="F142" i="1"/>
  <c r="G142" i="1" s="1"/>
  <c r="E142" i="1"/>
  <c r="E141" i="1"/>
  <c r="F141" i="1" s="1"/>
  <c r="G141" i="1" s="1"/>
  <c r="E140" i="1"/>
  <c r="F140" i="1" s="1"/>
  <c r="G140" i="1" s="1"/>
  <c r="G139" i="1"/>
  <c r="F139" i="1"/>
  <c r="E139" i="1"/>
  <c r="F138" i="1"/>
  <c r="G138" i="1" s="1"/>
  <c r="E138" i="1"/>
  <c r="E137" i="1"/>
  <c r="F137" i="1" s="1"/>
  <c r="G137" i="1" s="1"/>
  <c r="G136" i="1"/>
  <c r="F136" i="1"/>
  <c r="E136" i="1"/>
  <c r="E135" i="1"/>
  <c r="F135" i="1" s="1"/>
  <c r="G135" i="1" s="1"/>
  <c r="F134" i="1"/>
  <c r="G134" i="1" s="1"/>
  <c r="E134" i="1"/>
  <c r="E133" i="1"/>
  <c r="F133" i="1" s="1"/>
  <c r="G133" i="1" s="1"/>
  <c r="F132" i="1"/>
  <c r="G132" i="1" s="1"/>
  <c r="E132" i="1"/>
  <c r="G131" i="1"/>
  <c r="F131" i="1"/>
  <c r="E131" i="1"/>
  <c r="E130" i="1"/>
  <c r="F130" i="1" s="1"/>
  <c r="G130" i="1" s="1"/>
  <c r="F129" i="1"/>
  <c r="G129" i="1" s="1"/>
  <c r="E129" i="1"/>
  <c r="G128" i="1"/>
  <c r="F128" i="1"/>
  <c r="E128" i="1"/>
  <c r="E127" i="1"/>
  <c r="F127" i="1" s="1"/>
  <c r="G127" i="1" s="1"/>
  <c r="G126" i="1"/>
  <c r="F126" i="1"/>
  <c r="E126" i="1"/>
  <c r="E125" i="1"/>
  <c r="F125" i="1" s="1"/>
  <c r="G125" i="1" s="1"/>
  <c r="E124" i="1"/>
  <c r="F124" i="1" s="1"/>
  <c r="G124" i="1" s="1"/>
  <c r="G123" i="1"/>
  <c r="F123" i="1"/>
  <c r="E123" i="1"/>
  <c r="F122" i="1"/>
  <c r="G122" i="1" s="1"/>
  <c r="E122" i="1"/>
  <c r="E121" i="1"/>
  <c r="F121" i="1" s="1"/>
  <c r="G121" i="1" s="1"/>
  <c r="G120" i="1"/>
  <c r="F120" i="1"/>
  <c r="E120" i="1"/>
  <c r="E119" i="1"/>
  <c r="F119" i="1" s="1"/>
  <c r="G119" i="1" s="1"/>
  <c r="F118" i="1"/>
  <c r="G118" i="1" s="1"/>
  <c r="E118" i="1"/>
  <c r="E117" i="1"/>
  <c r="F117" i="1" s="1"/>
  <c r="G117" i="1" s="1"/>
  <c r="F116" i="1"/>
  <c r="G116" i="1" s="1"/>
  <c r="E116" i="1"/>
  <c r="G115" i="1"/>
  <c r="F115" i="1"/>
  <c r="E115" i="1"/>
  <c r="E114" i="1"/>
  <c r="F114" i="1" s="1"/>
  <c r="G114" i="1" s="1"/>
  <c r="F113" i="1"/>
  <c r="G113" i="1" s="1"/>
  <c r="E113" i="1"/>
  <c r="G112" i="1"/>
  <c r="F112" i="1"/>
  <c r="E112" i="1"/>
  <c r="F111" i="1"/>
  <c r="G111" i="1" s="1"/>
  <c r="E111" i="1"/>
  <c r="G110" i="1"/>
  <c r="F110" i="1"/>
  <c r="E110" i="1"/>
  <c r="E109" i="1"/>
  <c r="F109" i="1" s="1"/>
  <c r="G109" i="1" s="1"/>
  <c r="E108" i="1"/>
  <c r="F108" i="1" s="1"/>
  <c r="G108" i="1" s="1"/>
  <c r="G107" i="1"/>
  <c r="F107" i="1"/>
  <c r="E107" i="1"/>
  <c r="F106" i="1"/>
  <c r="G106" i="1" s="1"/>
  <c r="E106" i="1"/>
  <c r="E105" i="1"/>
  <c r="F105" i="1" s="1"/>
  <c r="G105" i="1" s="1"/>
  <c r="G104" i="1"/>
  <c r="F104" i="1"/>
  <c r="E104" i="1"/>
  <c r="E103" i="1"/>
  <c r="F103" i="1" s="1"/>
  <c r="G103" i="1" s="1"/>
  <c r="F102" i="1"/>
  <c r="G102" i="1" s="1"/>
  <c r="E102" i="1"/>
  <c r="E101" i="1"/>
  <c r="F101" i="1" s="1"/>
  <c r="G101" i="1" s="1"/>
  <c r="F100" i="1"/>
  <c r="G100" i="1" s="1"/>
  <c r="E100" i="1"/>
  <c r="G99" i="1"/>
  <c r="F99" i="1"/>
  <c r="E99" i="1"/>
  <c r="E98" i="1"/>
  <c r="F98" i="1" s="1"/>
  <c r="G98" i="1" s="1"/>
  <c r="F97" i="1"/>
  <c r="G97" i="1" s="1"/>
  <c r="E97" i="1"/>
  <c r="G96" i="1"/>
  <c r="F96" i="1"/>
  <c r="E96" i="1"/>
  <c r="F95" i="1"/>
  <c r="G95" i="1" s="1"/>
  <c r="E95" i="1"/>
  <c r="G94" i="1"/>
  <c r="F94" i="1"/>
  <c r="E94" i="1"/>
  <c r="E93" i="1"/>
  <c r="F93" i="1" s="1"/>
  <c r="G93" i="1" s="1"/>
  <c r="E92" i="1"/>
  <c r="F92" i="1" s="1"/>
  <c r="G92" i="1" s="1"/>
  <c r="G91" i="1"/>
  <c r="F91" i="1"/>
  <c r="E91" i="1"/>
  <c r="E90" i="1"/>
  <c r="F90" i="1" s="1"/>
  <c r="G90" i="1" s="1"/>
  <c r="E89" i="1"/>
  <c r="F89" i="1" s="1"/>
  <c r="G89" i="1" s="1"/>
  <c r="G88" i="1"/>
  <c r="F88" i="1"/>
  <c r="E88" i="1"/>
  <c r="E87" i="1"/>
  <c r="F87" i="1" s="1"/>
  <c r="G87" i="1" s="1"/>
  <c r="F86" i="1"/>
  <c r="G86" i="1" s="1"/>
  <c r="E86" i="1"/>
  <c r="E85" i="1"/>
  <c r="F85" i="1" s="1"/>
  <c r="G85" i="1" s="1"/>
  <c r="E84" i="1"/>
  <c r="F84" i="1" s="1"/>
  <c r="G84" i="1" s="1"/>
  <c r="G83" i="1"/>
  <c r="F83" i="1"/>
  <c r="E83" i="1"/>
  <c r="E82" i="1"/>
  <c r="F82" i="1" s="1"/>
  <c r="G82" i="1" s="1"/>
  <c r="E81" i="1"/>
  <c r="F81" i="1" s="1"/>
  <c r="G81" i="1" s="1"/>
  <c r="G80" i="1"/>
  <c r="F80" i="1"/>
  <c r="E80" i="1"/>
  <c r="F79" i="1"/>
  <c r="G79" i="1" s="1"/>
  <c r="E79" i="1"/>
  <c r="F78" i="1"/>
  <c r="G78" i="1" s="1"/>
  <c r="E78" i="1"/>
  <c r="E77" i="1"/>
  <c r="F77" i="1" s="1"/>
  <c r="G77" i="1" s="1"/>
  <c r="E76" i="1"/>
  <c r="F76" i="1" s="1"/>
  <c r="G76" i="1" s="1"/>
  <c r="G75" i="1"/>
  <c r="F75" i="1"/>
  <c r="E75" i="1"/>
  <c r="F74" i="1"/>
  <c r="G74" i="1" s="1"/>
  <c r="E74" i="1"/>
  <c r="E73" i="1"/>
  <c r="F73" i="1" s="1"/>
  <c r="G73" i="1" s="1"/>
  <c r="G72" i="1"/>
  <c r="F72" i="1"/>
  <c r="E72" i="1"/>
  <c r="E71" i="1"/>
  <c r="F71" i="1" s="1"/>
  <c r="G71" i="1" s="1"/>
  <c r="F70" i="1"/>
  <c r="G70" i="1" s="1"/>
  <c r="E70" i="1"/>
  <c r="E69" i="1"/>
  <c r="F69" i="1" s="1"/>
  <c r="G69" i="1" s="1"/>
  <c r="F68" i="1"/>
  <c r="G68" i="1" s="1"/>
  <c r="E68" i="1"/>
  <c r="G67" i="1"/>
  <c r="F67" i="1"/>
  <c r="E67" i="1"/>
  <c r="E66" i="1"/>
  <c r="F66" i="1" s="1"/>
  <c r="G66" i="1" s="1"/>
  <c r="F65" i="1"/>
  <c r="G65" i="1" s="1"/>
  <c r="E65" i="1"/>
  <c r="G64" i="1"/>
  <c r="F64" i="1"/>
  <c r="E64" i="1"/>
  <c r="E63" i="1"/>
  <c r="F63" i="1" s="1"/>
  <c r="G63" i="1" s="1"/>
  <c r="G62" i="1"/>
  <c r="F62" i="1"/>
  <c r="E62" i="1"/>
  <c r="E61" i="1"/>
  <c r="F61" i="1" s="1"/>
  <c r="G61" i="1" s="1"/>
  <c r="E60" i="1"/>
  <c r="F60" i="1" s="1"/>
  <c r="G60" i="1" s="1"/>
  <c r="G59" i="1"/>
  <c r="F59" i="1"/>
  <c r="E59" i="1"/>
  <c r="F58" i="1"/>
  <c r="G58" i="1" s="1"/>
  <c r="E58" i="1"/>
  <c r="E57" i="1"/>
  <c r="F57" i="1" s="1"/>
  <c r="G57" i="1" s="1"/>
  <c r="G56" i="1"/>
  <c r="F56" i="1"/>
  <c r="E56" i="1"/>
  <c r="E55" i="1"/>
  <c r="F55" i="1" s="1"/>
  <c r="G55" i="1" s="1"/>
  <c r="F54" i="1"/>
  <c r="G54" i="1" s="1"/>
  <c r="E54" i="1"/>
  <c r="E53" i="1"/>
  <c r="F53" i="1" s="1"/>
  <c r="G53" i="1" s="1"/>
  <c r="F52" i="1"/>
  <c r="G52" i="1" s="1"/>
  <c r="E52" i="1"/>
  <c r="G51" i="1"/>
  <c r="F51" i="1"/>
  <c r="E51" i="1"/>
  <c r="E50" i="1"/>
  <c r="F50" i="1" s="1"/>
  <c r="G50" i="1" s="1"/>
  <c r="F49" i="1"/>
  <c r="G49" i="1" s="1"/>
  <c r="E49" i="1"/>
  <c r="G48" i="1"/>
  <c r="F48" i="1"/>
  <c r="E48" i="1"/>
  <c r="F47" i="1"/>
  <c r="G47" i="1" s="1"/>
  <c r="E47" i="1"/>
  <c r="G46" i="1"/>
  <c r="F46" i="1"/>
  <c r="E46" i="1"/>
  <c r="E45" i="1"/>
  <c r="F45" i="1" s="1"/>
  <c r="G45" i="1" s="1"/>
  <c r="E44" i="1"/>
  <c r="F44" i="1" s="1"/>
  <c r="G44" i="1" s="1"/>
  <c r="G43" i="1"/>
  <c r="F43" i="1"/>
  <c r="E43" i="1"/>
  <c r="F42" i="1"/>
  <c r="G42" i="1" s="1"/>
  <c r="E42" i="1"/>
  <c r="E41" i="1"/>
  <c r="F41" i="1" s="1"/>
  <c r="G41" i="1" s="1"/>
  <c r="G40" i="1"/>
  <c r="F40" i="1"/>
  <c r="E40" i="1"/>
  <c r="E39" i="1"/>
  <c r="F39" i="1" s="1"/>
  <c r="G39" i="1" s="1"/>
  <c r="F38" i="1"/>
  <c r="G38" i="1" s="1"/>
  <c r="E38" i="1"/>
  <c r="E37" i="1"/>
  <c r="F37" i="1" s="1"/>
  <c r="G37" i="1" s="1"/>
  <c r="F36" i="1"/>
  <c r="G36" i="1" s="1"/>
  <c r="E36" i="1"/>
  <c r="G35" i="1"/>
  <c r="F35" i="1"/>
  <c r="E35" i="1"/>
  <c r="E34" i="1"/>
  <c r="F34" i="1" s="1"/>
  <c r="G34" i="1" s="1"/>
  <c r="F33" i="1"/>
  <c r="G33" i="1" s="1"/>
  <c r="E33" i="1"/>
  <c r="G32" i="1"/>
  <c r="F32" i="1"/>
  <c r="E32" i="1"/>
  <c r="F31" i="1"/>
  <c r="G31" i="1" s="1"/>
  <c r="E31" i="1"/>
  <c r="G30" i="1"/>
  <c r="F30" i="1"/>
  <c r="E30" i="1"/>
  <c r="E29" i="1"/>
  <c r="F29" i="1" s="1"/>
  <c r="G29" i="1" s="1"/>
  <c r="E28" i="1"/>
  <c r="F28" i="1" s="1"/>
  <c r="G28" i="1" s="1"/>
  <c r="G27" i="1"/>
  <c r="F27" i="1"/>
  <c r="E27" i="1"/>
  <c r="E26" i="1"/>
  <c r="F26" i="1" s="1"/>
  <c r="G26" i="1" s="1"/>
  <c r="E25" i="1"/>
  <c r="F25" i="1" s="1"/>
  <c r="G25" i="1" s="1"/>
  <c r="G24" i="1"/>
  <c r="F24" i="1"/>
  <c r="E24" i="1"/>
  <c r="E23" i="1"/>
  <c r="F23" i="1" s="1"/>
  <c r="G23" i="1" s="1"/>
  <c r="F22" i="1"/>
  <c r="G22" i="1" s="1"/>
  <c r="E22" i="1"/>
  <c r="E21" i="1"/>
  <c r="F21" i="1" s="1"/>
  <c r="G21" i="1" s="1"/>
  <c r="E20" i="1"/>
  <c r="F20" i="1" s="1"/>
  <c r="G20" i="1" s="1"/>
  <c r="G19" i="1"/>
  <c r="F19" i="1"/>
  <c r="E19" i="1"/>
  <c r="E18" i="1"/>
  <c r="F18" i="1" s="1"/>
  <c r="G18" i="1" s="1"/>
  <c r="E17" i="1"/>
  <c r="F17" i="1" s="1"/>
  <c r="G17" i="1" s="1"/>
  <c r="G16" i="1"/>
  <c r="F16" i="1"/>
  <c r="E16" i="1"/>
  <c r="F15" i="1"/>
  <c r="G15" i="1" s="1"/>
  <c r="E15" i="1"/>
  <c r="F14" i="1"/>
  <c r="G14" i="1" s="1"/>
  <c r="E14" i="1"/>
  <c r="E13" i="1"/>
  <c r="F13" i="1" s="1"/>
  <c r="G13" i="1" s="1"/>
  <c r="E12" i="1"/>
  <c r="F12" i="1" s="1"/>
  <c r="G12" i="1" s="1"/>
  <c r="G11" i="1"/>
  <c r="F11" i="1"/>
  <c r="E11" i="1"/>
  <c r="F10" i="1"/>
  <c r="G10" i="1" s="1"/>
  <c r="E10" i="1"/>
  <c r="E9" i="1"/>
  <c r="F9" i="1" s="1"/>
  <c r="G9" i="1" s="1"/>
  <c r="G8" i="1"/>
  <c r="F8" i="1"/>
  <c r="E8" i="1"/>
  <c r="E7" i="1"/>
  <c r="F7" i="1" s="1"/>
  <c r="G7" i="1" s="1"/>
  <c r="F6" i="1"/>
  <c r="G6" i="1" s="1"/>
  <c r="E6" i="1"/>
  <c r="E5" i="1"/>
  <c r="F5" i="1" s="1"/>
  <c r="G5" i="1" s="1"/>
  <c r="F4" i="1"/>
  <c r="G4" i="1" s="1"/>
  <c r="E4" i="1"/>
  <c r="G3" i="1"/>
  <c r="F3" i="1"/>
  <c r="E3" i="1"/>
  <c r="G2" i="1"/>
  <c r="F2" i="1"/>
  <c r="E2" i="1" l="1"/>
  <c r="D15001" i="1" l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C2" i="1"/>
  <c r="C3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B44B9C-48B0-3B4E-88B9-22BD17F3D068}" name="customers" type="6" refreshedVersion="6" background="1" saveData="1">
    <textPr sourceFile="/Users/shwang/Documents/Data Analytics Class/Excel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A64E8835-C627-EF40-9EF9-DFD30130BBD3}" name="nation" type="6" refreshedVersion="6" background="1" saveData="1">
    <textPr codePage="10000" sourceFile="/Users/shwang/Documents/Data Analytics Class/Excel/TPC-H Benchmark dataset - CSV/nation.csv" tab="0" comma="1">
      <textFields count="4">
        <textField/>
        <textField/>
        <textField/>
        <textField/>
      </textFields>
    </textPr>
  </connection>
  <connection id="3" xr16:uid="{876E0A6E-EF0D-B243-8BAD-70422C669B44}" name="orders" type="6" refreshedVersion="6" background="1" saveData="1">
    <textPr sourceFile="/Users/shwang/Documents/Data Analytics Class/Excel/TPC-H Benchmark dataset - CSV/orders.csv" tab="0" comma="1">
      <textFields count="9">
        <textField/>
        <textField/>
        <textField/>
        <textField/>
        <textField type="YMD"/>
        <textField/>
        <textField/>
        <textField/>
        <textField/>
      </textFields>
    </textPr>
  </connection>
  <connection id="4" xr16:uid="{9AE6491D-99EA-B443-888C-15DC3B632053}" name="region_horz" type="6" refreshedVersion="6" background="1" saveData="1">
    <textPr sourceFile="/Users/shwang/Documents/Data Analytics Class/Excel/TPC-H Benchmark dataset - CSV/region_horz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<sst xmlns="http://schemas.openxmlformats.org/spreadsheetml/2006/main" count="67589" uniqueCount="21996">
  <si>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</si>
  <si>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</si>
  <si>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</si>
  <si>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</si>
  <si>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</si>
  <si>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</si>
  <si>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</si>
  <si>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</si>
  <si>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</si>
  <si>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</si>
  <si>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</si>
  <si>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</si>
  <si>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</si>
  <si>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</si>
  <si>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</si>
  <si>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</si>
  <si>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</si>
  <si>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</si>
  <si>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</si>
  <si>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</si>
  <si>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</si>
  <si>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</si>
  <si>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</si>
  <si>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</si>
  <si>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</si>
  <si>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</si>
  <si>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</si>
  <si>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</si>
  <si>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</si>
  <si>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</si>
  <si>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</si>
  <si>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</si>
  <si>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</si>
  <si>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</si>
  <si>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</si>
  <si>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</si>
  <si>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</si>
  <si>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</si>
  <si>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</si>
  <si>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</si>
  <si>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</si>
  <si>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</si>
  <si>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</si>
  <si>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</si>
  <si>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</si>
  <si>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</si>
  <si>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</si>
  <si>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</si>
  <si>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</si>
  <si>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</si>
  <si>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</si>
  <si>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</si>
  <si>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</si>
  <si>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</si>
  <si>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</si>
  <si>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</si>
  <si>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</si>
  <si>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</si>
  <si>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</si>
  <si>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</si>
  <si>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</si>
  <si>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</si>
  <si>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</si>
  <si>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</si>
  <si>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</si>
  <si>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</si>
  <si>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</si>
  <si>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</si>
  <si>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</si>
  <si>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</si>
  <si>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</si>
  <si>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</si>
  <si>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</si>
  <si>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</si>
  <si>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</si>
  <si>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</si>
  <si>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</si>
  <si>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</si>
  <si>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</si>
  <si>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</si>
  <si>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</si>
  <si>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</si>
  <si>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</si>
  <si>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</si>
  <si>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</si>
  <si>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</si>
  <si>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</si>
  <si>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</si>
  <si>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</si>
  <si>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</si>
  <si>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</si>
  <si>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</si>
  <si>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</si>
  <si>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</si>
  <si>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</si>
  <si>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</si>
  <si>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</si>
  <si>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</si>
  <si>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</si>
  <si>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</si>
  <si>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</si>
  <si>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</si>
  <si>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</si>
  <si>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</si>
  <si>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</si>
  <si>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</si>
  <si>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</si>
  <si>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</si>
  <si>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</si>
  <si>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</si>
  <si>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</si>
  <si>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</si>
  <si>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</si>
  <si>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</si>
  <si>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</si>
  <si>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</si>
  <si>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</si>
  <si>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</si>
  <si>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</si>
  <si>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</si>
  <si>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</si>
  <si>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</si>
  <si>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</si>
  <si>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</si>
  <si>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</si>
  <si>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</si>
  <si>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</si>
  <si>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</si>
  <si>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</si>
  <si>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</si>
  <si>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</si>
  <si>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</si>
  <si>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</si>
  <si>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</si>
  <si>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</si>
  <si>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</si>
  <si>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</si>
  <si>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</si>
  <si>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</si>
  <si>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</si>
  <si>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</si>
  <si>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</si>
  <si>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</si>
  <si>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</si>
  <si>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</si>
  <si>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</si>
  <si>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</si>
  <si>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</si>
  <si>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</si>
  <si>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</si>
  <si>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</si>
  <si>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</si>
  <si>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</si>
  <si>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</si>
  <si>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</si>
  <si>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</si>
  <si>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</si>
  <si>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</si>
  <si>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</si>
  <si>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</si>
  <si>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</si>
  <si>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</si>
  <si>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</si>
  <si>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</si>
  <si>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</si>
  <si>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</si>
  <si>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</si>
  <si>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</si>
  <si>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</si>
  <si>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</si>
  <si>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</si>
  <si>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</si>
  <si>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</si>
  <si>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</si>
  <si>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</si>
  <si>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</si>
  <si>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</si>
  <si>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</si>
  <si>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</si>
  <si>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</si>
  <si>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</si>
  <si>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</si>
  <si>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</si>
  <si>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</si>
  <si>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</si>
  <si>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</si>
  <si>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</si>
  <si>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</si>
  <si>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</si>
  <si>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</si>
  <si>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</si>
  <si>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</si>
  <si>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</si>
  <si>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</si>
  <si>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</si>
  <si>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</si>
  <si>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</si>
  <si>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</si>
  <si>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</si>
  <si>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</si>
  <si>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</si>
  <si>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</si>
  <si>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</si>
  <si>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</si>
  <si>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</si>
  <si>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</si>
  <si>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</si>
  <si>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</si>
  <si>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</si>
  <si>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</si>
  <si>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</si>
  <si>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</si>
  <si>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</si>
  <si>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</si>
  <si>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</si>
  <si>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</si>
  <si>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</si>
  <si>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</si>
  <si>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</si>
  <si>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</si>
  <si>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</si>
  <si>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</si>
  <si>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</si>
  <si>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</si>
  <si>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</si>
  <si>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</si>
  <si>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</si>
  <si>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</si>
  <si>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</si>
  <si>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</si>
  <si>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</si>
  <si>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</si>
  <si>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</si>
  <si>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</si>
  <si>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</si>
  <si>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</si>
  <si>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</si>
  <si>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</si>
  <si>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</si>
  <si>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</si>
  <si>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</si>
  <si>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</si>
  <si>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</si>
  <si>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</si>
  <si>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</si>
  <si>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</si>
  <si>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</si>
  <si>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</si>
  <si>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</si>
  <si>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</si>
  <si>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</si>
  <si>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</si>
  <si>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</si>
  <si>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</si>
  <si>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</si>
  <si>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</si>
  <si>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</si>
  <si>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</si>
  <si>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</si>
  <si>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</si>
  <si>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</si>
  <si>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</si>
  <si>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</si>
  <si>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</si>
  <si>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</si>
  <si>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</si>
  <si>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</si>
  <si>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</si>
  <si>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</si>
  <si>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</si>
  <si>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</si>
  <si>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</si>
  <si>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</si>
  <si>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</si>
  <si>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</si>
  <si>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</si>
  <si>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</si>
  <si>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</si>
  <si>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</si>
  <si>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</si>
  <si>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</si>
  <si>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</si>
  <si>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</si>
  <si>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</si>
  <si>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</si>
  <si>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</si>
  <si>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</si>
  <si>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</si>
  <si>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</si>
  <si>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</si>
  <si>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</si>
  <si>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</si>
  <si>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</si>
  <si>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</si>
  <si>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</si>
  <si>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</si>
  <si>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</si>
  <si>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</si>
  <si>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</si>
  <si>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</si>
  <si>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</si>
  <si>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</si>
  <si>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</si>
  <si>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</si>
  <si>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</si>
  <si>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</si>
  <si>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</si>
  <si>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</si>
  <si>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</si>
  <si>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</si>
  <si>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</si>
  <si>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</si>
  <si>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</si>
  <si>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</si>
  <si>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</si>
  <si>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</si>
  <si>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</si>
  <si>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</si>
  <si>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</si>
  <si>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</si>
  <si>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</si>
  <si>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</si>
  <si>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</si>
  <si>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</si>
  <si>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</si>
  <si>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</si>
  <si>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</si>
  <si>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</si>
  <si>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</si>
  <si>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</si>
  <si>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</si>
  <si>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</si>
  <si>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</si>
  <si>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</si>
  <si>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</si>
  <si>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</si>
  <si>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</si>
  <si>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</si>
  <si>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</si>
  <si>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</si>
  <si>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</si>
  <si>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</si>
  <si>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</si>
  <si>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</si>
  <si>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</si>
  <si>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</si>
  <si>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</si>
  <si>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</si>
  <si>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</si>
  <si>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</si>
  <si>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</si>
  <si>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</si>
  <si>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</si>
  <si>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</si>
  <si>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</si>
  <si>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</si>
  <si>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</si>
  <si>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</si>
  <si>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</si>
  <si>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</si>
  <si>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</si>
  <si>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</si>
  <si>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</si>
  <si>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</si>
  <si>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</si>
  <si>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</si>
  <si>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</si>
  <si>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</si>
  <si>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</si>
  <si>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</si>
  <si>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</si>
  <si>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</si>
  <si>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</si>
  <si>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</si>
  <si>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</si>
  <si>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</si>
  <si>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</si>
  <si>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</si>
  <si>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</si>
  <si>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</si>
  <si>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</si>
  <si>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</si>
  <si>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</si>
  <si>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</si>
  <si>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</si>
  <si>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</si>
  <si>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</si>
  <si>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</si>
  <si>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</si>
  <si>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</si>
  <si>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</si>
  <si>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</si>
  <si>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</si>
  <si>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</si>
  <si>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</si>
  <si>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</si>
  <si>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</si>
  <si>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</si>
  <si>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</si>
  <si>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</si>
  <si>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</si>
  <si>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</si>
  <si>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</si>
  <si>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</si>
  <si>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</si>
  <si>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</si>
  <si>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</si>
  <si>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</si>
  <si>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</si>
  <si>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</si>
  <si>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</si>
  <si>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</si>
  <si>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</si>
  <si>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</si>
  <si>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</si>
  <si>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</si>
  <si>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</si>
  <si>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</si>
  <si>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</si>
  <si>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</si>
  <si>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</si>
  <si>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</si>
  <si>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</si>
  <si>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</si>
  <si>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</si>
  <si>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</si>
  <si>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</si>
  <si>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</si>
  <si>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</si>
  <si>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</si>
  <si>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</si>
  <si>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</si>
  <si>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</si>
  <si>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</si>
  <si>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</si>
  <si>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</si>
  <si>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</si>
  <si>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</si>
  <si>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</si>
  <si>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</si>
  <si>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</si>
  <si>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</si>
  <si>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</si>
  <si>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</si>
  <si>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</si>
  <si>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</si>
  <si>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</si>
  <si>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</si>
  <si>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</si>
  <si>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</si>
  <si>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</si>
  <si>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</si>
  <si>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</si>
  <si>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</si>
  <si>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</si>
  <si>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</si>
  <si>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</si>
  <si>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</si>
  <si>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</si>
  <si>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</si>
  <si>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</si>
  <si>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</si>
  <si>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</si>
  <si>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</si>
  <si>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</si>
  <si>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</si>
  <si>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</si>
  <si>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</si>
  <si>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</si>
  <si>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</si>
  <si>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</si>
  <si>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</si>
  <si>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</si>
  <si>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</si>
  <si>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</si>
  <si>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</si>
  <si>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</si>
  <si>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</si>
  <si>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</si>
  <si>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</si>
  <si>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</si>
  <si>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</si>
  <si>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</si>
  <si>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</si>
  <si>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</si>
  <si>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</si>
  <si>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</si>
  <si>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</si>
  <si>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</si>
  <si>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</si>
  <si>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</si>
  <si>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</si>
  <si>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</si>
  <si>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</si>
  <si>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</si>
  <si>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</si>
  <si>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</si>
  <si>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</si>
  <si>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</si>
  <si>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</si>
  <si>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</si>
  <si>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</si>
  <si>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</si>
  <si>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</si>
  <si>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</si>
  <si>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</si>
  <si>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</si>
  <si>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</si>
  <si>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</si>
  <si>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</si>
  <si>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</si>
  <si>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</si>
  <si>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</si>
  <si>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</si>
  <si>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</si>
  <si>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</si>
  <si>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</si>
  <si>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</si>
  <si>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</si>
  <si>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</si>
  <si>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</si>
  <si>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</si>
  <si>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</si>
  <si>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</si>
  <si>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</si>
  <si>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</si>
  <si>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</si>
  <si>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</si>
  <si>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</si>
  <si>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</si>
  <si>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</si>
  <si>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</si>
  <si>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</si>
  <si>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</si>
  <si>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</si>
  <si>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</si>
  <si>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</si>
  <si>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</si>
  <si>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</si>
  <si>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</si>
  <si>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</si>
  <si>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</si>
  <si>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</si>
  <si>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</si>
  <si>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</si>
  <si>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</si>
  <si>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</si>
  <si>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</si>
  <si>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</si>
  <si>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</si>
  <si>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</si>
  <si>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</si>
  <si>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</si>
  <si>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</si>
  <si>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</si>
  <si>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</si>
  <si>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</si>
  <si>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</si>
  <si>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</si>
  <si>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</si>
  <si>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</si>
  <si>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</si>
  <si>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</si>
  <si>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</si>
  <si>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</si>
  <si>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</si>
  <si>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</si>
  <si>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</si>
  <si>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</si>
  <si>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</si>
  <si>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</si>
  <si>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</si>
  <si>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</si>
  <si>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</si>
  <si>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</si>
  <si>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</si>
  <si>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</si>
  <si>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</si>
  <si>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</si>
  <si>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</si>
  <si>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</si>
  <si>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</si>
  <si>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</si>
  <si>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</si>
  <si>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</si>
  <si>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</si>
  <si>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</si>
  <si>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</si>
  <si>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</si>
  <si>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</si>
  <si>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</si>
  <si>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</si>
  <si>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</si>
  <si>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</si>
  <si>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</si>
  <si>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</si>
  <si>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</si>
  <si>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</si>
  <si>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</si>
  <si>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</si>
  <si>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</si>
  <si>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</si>
  <si>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</si>
  <si>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</si>
  <si>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</si>
  <si>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</si>
  <si>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</si>
  <si>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</si>
  <si>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</si>
  <si>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</si>
  <si>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</si>
  <si>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</si>
  <si>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</si>
  <si>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</si>
  <si>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</si>
  <si>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</si>
  <si>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</si>
  <si>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</si>
  <si>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</si>
  <si>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</si>
  <si>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</si>
  <si>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</si>
  <si>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</si>
  <si>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</si>
  <si>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</si>
  <si>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</si>
  <si>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</si>
  <si>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</si>
  <si>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</si>
  <si>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</si>
  <si>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</si>
  <si>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</si>
  <si>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</si>
  <si>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</si>
  <si>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</si>
  <si>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</si>
  <si>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</si>
  <si>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</si>
  <si>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</si>
  <si>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</si>
  <si>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</si>
  <si>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</si>
  <si>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</si>
  <si>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</si>
  <si>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</si>
  <si>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</si>
  <si>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</si>
  <si>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</si>
  <si>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</si>
  <si>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</si>
  <si>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</si>
  <si>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</si>
  <si>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</si>
  <si>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</si>
  <si>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</si>
  <si>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</si>
  <si>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</si>
  <si>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</si>
  <si>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</si>
  <si>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</si>
  <si>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</si>
  <si>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</si>
  <si>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</si>
  <si>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</si>
  <si>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</si>
  <si>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</si>
  <si>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</si>
  <si>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</si>
  <si>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</si>
  <si>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</si>
  <si>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</si>
  <si>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</si>
  <si>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</si>
  <si>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</si>
  <si>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</si>
  <si>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</si>
  <si>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</si>
  <si>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</si>
  <si>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</si>
  <si>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</si>
  <si>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</si>
  <si>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</si>
  <si>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</si>
  <si>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</si>
  <si>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</si>
  <si>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</si>
  <si>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</si>
  <si>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</si>
  <si>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</si>
  <si>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</si>
  <si>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</si>
  <si>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</si>
  <si>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</si>
  <si>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</si>
  <si>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</si>
  <si>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</si>
  <si>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</si>
  <si>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</si>
  <si>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</si>
  <si>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</si>
  <si>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</si>
  <si>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</si>
  <si>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</si>
  <si>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</si>
  <si>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</si>
  <si>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</si>
  <si>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</si>
  <si>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</si>
  <si>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</si>
  <si>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</si>
  <si>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</si>
  <si>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</si>
  <si>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</si>
  <si>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</si>
  <si>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</si>
  <si>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</si>
  <si>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</si>
  <si>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</si>
  <si>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</si>
  <si>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</si>
  <si>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</si>
  <si>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</si>
  <si>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</si>
  <si>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</si>
  <si>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</si>
  <si>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</si>
  <si>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</si>
  <si>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</si>
  <si>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</si>
  <si>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</si>
  <si>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</si>
  <si>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</si>
  <si>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</si>
  <si>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</si>
  <si>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</si>
  <si>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</si>
  <si>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</si>
  <si>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</si>
  <si>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</si>
  <si>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</si>
  <si>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</si>
  <si>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</si>
  <si>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</si>
  <si>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</si>
  <si>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</si>
  <si>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</si>
  <si>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</si>
  <si>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</si>
  <si>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</si>
  <si>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</si>
  <si>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</si>
  <si>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</si>
  <si>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</si>
  <si>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</si>
  <si>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</si>
  <si>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</si>
  <si>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</si>
  <si>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</si>
  <si>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</si>
  <si>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</si>
  <si>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</si>
  <si>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</si>
  <si>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</si>
  <si>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</si>
  <si>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</si>
  <si>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</si>
  <si>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</si>
  <si>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</si>
  <si>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</si>
  <si>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</si>
  <si>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</si>
  <si>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</si>
  <si>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</si>
  <si>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</si>
  <si>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</si>
  <si>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</si>
  <si>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</si>
  <si>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</si>
  <si>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</si>
  <si>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</si>
  <si>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</si>
  <si>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</si>
  <si>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</si>
  <si>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</si>
  <si>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</si>
  <si>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</si>
  <si>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</si>
  <si>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</si>
  <si>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</si>
  <si>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</si>
  <si>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</si>
  <si>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</si>
  <si>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</si>
  <si>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</si>
  <si>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</si>
  <si>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</si>
  <si>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</si>
  <si>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</si>
  <si>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</si>
  <si>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</si>
  <si>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</si>
  <si>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</si>
  <si>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</si>
  <si>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</si>
  <si>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</si>
  <si>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</si>
  <si>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</si>
  <si>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</si>
  <si>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</si>
  <si>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</si>
  <si>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</si>
  <si>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</si>
  <si>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</si>
  <si>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</si>
  <si>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</si>
  <si>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</si>
  <si>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</si>
  <si>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</si>
  <si>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</si>
  <si>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</si>
  <si>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</si>
  <si>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</si>
  <si>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</si>
  <si>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</si>
  <si>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</si>
  <si>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</si>
  <si>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</si>
  <si>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</si>
  <si>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</si>
  <si>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</si>
  <si>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</si>
  <si>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</si>
  <si>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</si>
  <si>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</si>
  <si>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</si>
  <si>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</si>
  <si>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</si>
  <si>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</si>
  <si>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</si>
  <si>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</si>
  <si>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</si>
  <si>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</si>
  <si>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</si>
  <si>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</si>
  <si>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</si>
  <si>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</si>
  <si>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</si>
  <si>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</si>
  <si>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</si>
  <si>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</si>
  <si>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</si>
  <si>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</si>
  <si>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</si>
  <si>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</si>
  <si>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</si>
  <si>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</si>
  <si>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</si>
  <si>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</si>
  <si>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</si>
  <si>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</si>
  <si>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</si>
  <si>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</si>
  <si>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</si>
  <si>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</si>
  <si>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</si>
  <si>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</si>
  <si>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</si>
  <si>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</si>
  <si>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</si>
  <si>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</si>
  <si>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</si>
  <si>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</si>
  <si>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</si>
  <si>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</si>
  <si>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</si>
  <si>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</si>
  <si>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</si>
  <si>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</si>
  <si>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</si>
  <si>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</si>
  <si>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</si>
  <si>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</si>
  <si>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</si>
  <si>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</si>
  <si>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</si>
  <si>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</si>
  <si>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</si>
  <si>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</si>
  <si>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</si>
  <si>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</si>
  <si>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</si>
  <si>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</si>
  <si>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</si>
  <si>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</si>
  <si>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</si>
  <si>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</si>
  <si>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</si>
  <si>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</si>
  <si>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</si>
  <si>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</si>
  <si>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</si>
  <si>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</si>
  <si>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</si>
  <si>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</si>
  <si>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</si>
  <si>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</si>
  <si>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</si>
  <si>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</si>
  <si>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</si>
  <si>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</si>
  <si>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</si>
  <si>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</si>
  <si>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</si>
  <si>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</si>
  <si>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</si>
  <si>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</si>
  <si>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</si>
  <si>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</si>
  <si>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</si>
  <si>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</si>
  <si>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</si>
  <si>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</si>
  <si>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</si>
  <si>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</si>
  <si>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</si>
  <si>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</si>
  <si>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</si>
  <si>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</si>
  <si>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</si>
  <si>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</si>
  <si>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</si>
  <si>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</si>
  <si>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</si>
  <si>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</si>
  <si>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</si>
  <si>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</si>
  <si>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</si>
  <si>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</si>
  <si>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</si>
  <si>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</si>
  <si>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</si>
  <si>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</si>
  <si>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</si>
  <si>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</si>
  <si>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</si>
  <si>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</si>
  <si>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</si>
  <si>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</si>
  <si>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</si>
  <si>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</si>
  <si>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</si>
  <si>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</si>
  <si>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</si>
  <si>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</si>
  <si>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</si>
  <si>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</si>
  <si>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</si>
  <si>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</si>
  <si>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</si>
  <si>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</si>
  <si>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</si>
  <si>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</si>
  <si>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</si>
  <si>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</si>
  <si>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</si>
  <si>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</si>
  <si>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</si>
  <si>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</si>
  <si>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</si>
  <si>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</si>
  <si>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</si>
  <si>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</si>
  <si>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</si>
  <si>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</si>
  <si>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</si>
  <si>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</si>
  <si>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</si>
  <si>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</si>
  <si>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</si>
  <si>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</si>
  <si>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</si>
  <si>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</si>
  <si>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</si>
  <si>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</si>
  <si>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</si>
  <si>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</si>
  <si>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</si>
  <si>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</si>
  <si>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</si>
  <si>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</si>
  <si>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</si>
  <si>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</si>
  <si>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</si>
  <si>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</si>
  <si>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</si>
  <si>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</si>
  <si>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</si>
  <si>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</si>
  <si>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</si>
  <si>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</si>
  <si>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</si>
  <si>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</si>
  <si>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</si>
  <si>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</si>
  <si>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</si>
  <si>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</si>
  <si>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</si>
  <si>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</si>
  <si>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</si>
  <si>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</si>
  <si>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</si>
  <si>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</si>
  <si>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</si>
  <si>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</si>
  <si>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</si>
  <si>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</si>
  <si>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</si>
  <si>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</si>
  <si>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</si>
  <si>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</si>
  <si>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</si>
  <si>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</si>
  <si>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</si>
  <si>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</si>
  <si>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</si>
  <si>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</si>
  <si>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</si>
  <si>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</si>
  <si>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</si>
  <si>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</si>
  <si>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</si>
  <si>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</si>
  <si>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</si>
  <si>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</si>
  <si>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</si>
  <si>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</si>
  <si>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</si>
  <si>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</si>
  <si>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</si>
  <si>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</si>
  <si>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</si>
  <si>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</si>
  <si>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</si>
  <si>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</si>
  <si>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</si>
  <si>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</si>
  <si>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</si>
  <si>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</si>
  <si>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</si>
  <si>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</si>
  <si>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</si>
  <si>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</si>
  <si>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</si>
  <si>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</si>
  <si>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</si>
  <si>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</si>
  <si>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</si>
  <si>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</si>
  <si>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</si>
  <si>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</si>
  <si>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</si>
  <si>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</si>
  <si>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</si>
  <si>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</si>
  <si>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</si>
  <si>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</si>
  <si>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</si>
  <si>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</si>
  <si>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</si>
  <si>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</si>
  <si>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</si>
  <si>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</si>
  <si>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</si>
  <si>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</si>
  <si>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</si>
  <si>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</si>
  <si>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</si>
  <si>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</si>
  <si>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</si>
  <si>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</si>
  <si>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</si>
  <si>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</si>
  <si>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</si>
  <si>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</si>
  <si>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</si>
  <si>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</si>
  <si>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</si>
  <si>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</si>
  <si>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</si>
  <si>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</si>
  <si>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</si>
  <si>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</si>
  <si>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</si>
  <si>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</si>
  <si>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</si>
  <si>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</si>
  <si>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</si>
  <si>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</si>
  <si>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</si>
  <si>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</si>
  <si>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</si>
  <si>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</si>
  <si>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</si>
  <si>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</si>
  <si>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</si>
  <si>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</si>
  <si>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</si>
  <si>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</si>
  <si>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</si>
  <si>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</si>
  <si>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</si>
  <si>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</si>
  <si>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</si>
  <si>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</si>
  <si>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</si>
  <si>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</si>
  <si>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</si>
  <si>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</si>
  <si>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</si>
  <si>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</si>
  <si>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</si>
  <si>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</si>
  <si>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</si>
  <si>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</si>
  <si>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</si>
  <si>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</si>
  <si>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</si>
  <si>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</si>
  <si>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</si>
  <si>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</si>
  <si>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</si>
  <si>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</si>
  <si>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</si>
  <si>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</si>
  <si>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</si>
  <si>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</si>
  <si>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</si>
  <si>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</si>
  <si>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</si>
  <si>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</si>
  <si>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</si>
  <si>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</si>
  <si>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</si>
  <si>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</si>
  <si>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</si>
  <si>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</si>
  <si>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</si>
  <si>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</si>
  <si>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</si>
  <si>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</si>
  <si>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</si>
  <si>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</si>
  <si>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</si>
  <si>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</si>
  <si>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</si>
  <si>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</si>
  <si>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</si>
  <si>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</si>
  <si>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</si>
  <si>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</si>
  <si>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</si>
  <si>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</si>
  <si>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</si>
  <si>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</si>
  <si>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</si>
  <si>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</si>
  <si>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</si>
  <si>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</si>
  <si>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</si>
  <si>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</si>
  <si>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</si>
  <si>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</si>
  <si>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</si>
  <si>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</si>
  <si>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</si>
  <si>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</si>
  <si>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</si>
  <si>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</si>
  <si>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</si>
  <si>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</si>
  <si>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</si>
  <si>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</si>
  <si>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</si>
  <si>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</si>
  <si>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</si>
  <si>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</si>
  <si>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</si>
  <si>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</si>
  <si>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</si>
  <si>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</si>
  <si>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</si>
  <si>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</si>
  <si>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</si>
  <si>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</si>
  <si>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</si>
  <si>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</si>
  <si>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</si>
  <si>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</si>
  <si>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</si>
  <si>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</si>
  <si>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</si>
  <si>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</si>
  <si>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</si>
  <si>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</si>
  <si>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</si>
  <si>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</si>
  <si>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</si>
  <si>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</si>
  <si>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</si>
  <si>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</si>
  <si>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</si>
  <si>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</si>
  <si>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</si>
  <si>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</si>
  <si>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</si>
  <si>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</si>
  <si>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</si>
  <si>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</si>
  <si>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</si>
  <si>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</si>
  <si>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</si>
  <si>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</si>
  <si>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</si>
  <si>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</si>
  <si>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</si>
  <si>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</si>
  <si>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</si>
  <si>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</si>
  <si>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</si>
  <si>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</si>
  <si>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</si>
  <si>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</si>
  <si>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</si>
  <si>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</si>
  <si>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</si>
  <si>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</si>
  <si>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</si>
  <si>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</si>
  <si>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</si>
  <si>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</si>
  <si>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</si>
  <si>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</si>
  <si>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</si>
  <si>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</si>
  <si>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</si>
  <si>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</si>
  <si>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</si>
  <si>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</si>
  <si>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</si>
  <si>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</si>
  <si>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</si>
  <si>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</si>
  <si>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</si>
  <si>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</si>
  <si>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</si>
  <si>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</si>
  <si>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</si>
  <si>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</si>
  <si>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</si>
  <si>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</si>
  <si>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</si>
  <si>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</si>
  <si>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</si>
  <si>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</si>
  <si>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</si>
  <si>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</si>
  <si>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</si>
  <si>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</si>
  <si>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</si>
  <si>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</si>
  <si>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</si>
  <si>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</si>
  <si>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</si>
  <si>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</si>
  <si>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</si>
  <si>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</si>
  <si>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</si>
  <si>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</si>
  <si>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</si>
  <si>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</si>
  <si>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</si>
  <si>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</si>
  <si>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</si>
  <si>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</si>
  <si>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</si>
  <si>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</si>
  <si>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</si>
  <si>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</si>
  <si>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</si>
  <si>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</si>
  <si>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</si>
  <si>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</si>
  <si>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</si>
  <si>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</si>
  <si>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</si>
  <si>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</si>
  <si>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</si>
  <si>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</si>
  <si>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</si>
  <si>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</si>
  <si>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</si>
  <si>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</si>
  <si>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</si>
  <si>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</si>
  <si>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</si>
  <si>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</si>
  <si>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</si>
  <si>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</si>
  <si>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</si>
  <si>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</si>
  <si>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</si>
  <si>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</si>
  <si>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</si>
  <si>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</si>
  <si>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</si>
  <si>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</si>
  <si>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</si>
  <si>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</si>
  <si>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</si>
  <si>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</si>
  <si>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</si>
  <si>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</si>
  <si>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</si>
  <si>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</si>
  <si>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</si>
  <si>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</si>
  <si>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</si>
  <si>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</si>
  <si>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</si>
  <si>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</si>
  <si>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</si>
  <si>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</si>
  <si>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</si>
  <si>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</si>
  <si>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</si>
  <si>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</si>
  <si>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</si>
  <si>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</si>
  <si>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</si>
  <si>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</si>
  <si>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</si>
  <si>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</si>
  <si>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</si>
  <si>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</si>
  <si>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</si>
  <si>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</si>
  <si>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</si>
  <si>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</si>
  <si>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</si>
  <si>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</si>
  <si>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</si>
  <si>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</si>
  <si>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</si>
  <si>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</si>
  <si>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</si>
  <si>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</si>
  <si>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</si>
  <si>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</si>
  <si>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</si>
  <si>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</si>
  <si>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</si>
  <si>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</si>
  <si>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</si>
  <si>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</si>
  <si>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</si>
  <si>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</si>
  <si>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</si>
  <si>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</si>
  <si>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</si>
  <si>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</si>
  <si>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</si>
  <si>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</si>
  <si>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</si>
  <si>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</si>
  <si>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</si>
  <si>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</si>
  <si>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</si>
  <si>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</si>
  <si>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</si>
  <si>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</si>
  <si>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</si>
  <si>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</si>
  <si>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</si>
  <si>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</si>
  <si>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</si>
  <si>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</si>
  <si>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</si>
  <si>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</si>
  <si>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</si>
  <si>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</si>
  <si>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</si>
  <si>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</si>
  <si>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</si>
  <si>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</si>
  <si>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</si>
  <si>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</si>
  <si>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</si>
  <si>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</si>
  <si>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</si>
  <si>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</si>
  <si>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</si>
  <si>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</si>
  <si>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</si>
  <si>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</si>
  <si>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</si>
  <si>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</si>
  <si>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</si>
  <si>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</si>
  <si>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</si>
  <si>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</si>
  <si>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</si>
  <si>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</si>
  <si>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</si>
  <si>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</si>
  <si>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</si>
  <si>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</si>
  <si>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</si>
  <si>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</si>
  <si>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</si>
  <si>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</si>
  <si>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</si>
  <si>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</si>
  <si>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</si>
  <si>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</si>
  <si>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</si>
  <si>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</si>
  <si>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</si>
  <si>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</si>
  <si>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</si>
  <si>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</si>
  <si>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</si>
  <si>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</si>
  <si>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</si>
  <si>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</si>
  <si>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</si>
  <si>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</si>
  <si>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</si>
  <si>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</si>
  <si>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</si>
  <si>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</si>
  <si>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</si>
  <si>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</si>
  <si>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</si>
  <si>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</si>
  <si>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</si>
  <si>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</si>
  <si>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</si>
  <si>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</si>
  <si>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</si>
  <si>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</si>
  <si>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</si>
  <si>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</si>
  <si>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</si>
  <si>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</si>
  <si>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</si>
  <si>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</si>
  <si>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</si>
  <si>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</si>
  <si>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</si>
  <si>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</si>
  <si>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</si>
  <si>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</si>
  <si>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</si>
  <si>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</si>
  <si>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</si>
  <si>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</si>
  <si>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</si>
  <si>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</si>
  <si>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</si>
  <si>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</si>
  <si>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</si>
  <si>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</si>
  <si>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</si>
  <si>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</si>
  <si>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</si>
  <si>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</si>
  <si>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</si>
  <si>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</si>
  <si>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</si>
  <si>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</si>
  <si>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</si>
  <si>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</si>
  <si>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</si>
  <si>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</si>
  <si>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</si>
  <si>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</si>
  <si>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</si>
  <si>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</si>
  <si>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</si>
  <si>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</si>
  <si>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</si>
  <si>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</si>
  <si>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</si>
  <si>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</si>
  <si>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</si>
  <si>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</si>
  <si>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</si>
  <si>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</si>
  <si>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</si>
  <si>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</si>
  <si>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</si>
  <si>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</si>
  <si>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</si>
  <si>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</si>
  <si>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</si>
  <si>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</si>
  <si>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</si>
  <si>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</si>
  <si>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</si>
  <si>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</si>
  <si>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</si>
  <si>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</si>
  <si>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</si>
  <si>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</si>
  <si>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</si>
  <si>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</si>
  <si>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</si>
  <si>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</si>
  <si>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</si>
  <si>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</si>
  <si>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</si>
  <si>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</si>
  <si>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</si>
  <si>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</si>
  <si>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</si>
  <si>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</si>
  <si>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</si>
  <si>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</si>
  <si>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</si>
  <si>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</si>
  <si>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</si>
  <si>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</si>
  <si>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</si>
  <si>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</si>
  <si>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</si>
  <si>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</si>
  <si>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</si>
  <si>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</si>
  <si>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</si>
  <si>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</si>
  <si>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</si>
  <si>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</si>
  <si>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</si>
  <si>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</si>
  <si>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</si>
  <si>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</si>
  <si>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</si>
  <si>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</si>
  <si>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</si>
  <si>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</si>
  <si>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</si>
  <si>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</si>
  <si>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</si>
  <si>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</si>
  <si>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</si>
  <si>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</si>
  <si>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</si>
  <si>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</si>
  <si>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</si>
  <si>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</si>
  <si>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</si>
  <si>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</si>
  <si>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</si>
  <si>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</si>
  <si>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</si>
  <si>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</si>
  <si>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</si>
  <si>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</si>
  <si>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</si>
  <si>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</si>
  <si>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</si>
  <si>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</si>
  <si>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</si>
  <si>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</si>
  <si>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</si>
  <si>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</si>
  <si>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</si>
  <si>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</si>
  <si>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</si>
  <si>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</si>
  <si>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</si>
  <si>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</si>
  <si>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</si>
  <si>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</si>
  <si>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</si>
  <si>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</si>
  <si>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</si>
  <si>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</si>
  <si>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</si>
  <si>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</si>
  <si>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</si>
  <si>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</si>
  <si>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</si>
  <si>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</si>
  <si>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</si>
  <si>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</si>
  <si>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</si>
  <si>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</si>
  <si>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</si>
  <si>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</si>
  <si>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</si>
  <si>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</si>
  <si>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</si>
  <si>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</si>
  <si>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</si>
  <si>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</si>
  <si>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</si>
  <si>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</si>
  <si>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</si>
  <si>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</si>
  <si>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</si>
  <si>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</si>
  <si>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</si>
  <si>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</si>
  <si>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</si>
  <si>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</si>
  <si>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</si>
  <si>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</si>
  <si>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</si>
  <si>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</si>
  <si>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</si>
  <si>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</si>
  <si>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</si>
  <si>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</si>
  <si>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</si>
  <si>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</si>
  <si>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</si>
  <si>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</si>
  <si>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</si>
  <si>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</si>
  <si>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</si>
  <si>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</si>
  <si>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</si>
  <si>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</si>
  <si>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</si>
  <si>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</si>
  <si>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</si>
  <si>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</si>
  <si>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</si>
  <si>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</si>
  <si>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</si>
  <si>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</si>
  <si>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</si>
  <si>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</si>
  <si>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</si>
  <si>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</si>
  <si>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</si>
  <si>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</si>
  <si>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</si>
  <si>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</si>
  <si>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</si>
  <si>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</si>
  <si>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</si>
  <si>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</si>
  <si>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</si>
  <si>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</si>
  <si>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</si>
  <si>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</si>
  <si>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</si>
  <si>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</si>
  <si>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</si>
  <si>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</si>
  <si>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</si>
  <si>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</si>
  <si>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</si>
  <si>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</si>
  <si>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</si>
  <si>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</si>
  <si>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</si>
  <si>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</si>
  <si>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</si>
  <si>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</si>
  <si>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</si>
  <si>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</si>
  <si>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</si>
  <si>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</si>
  <si>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</si>
  <si>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</si>
  <si>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</si>
  <si>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</si>
  <si>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</si>
  <si>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</si>
  <si>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</si>
  <si>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</si>
  <si>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</si>
  <si>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</si>
  <si>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</si>
  <si>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</si>
  <si>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</si>
  <si>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</si>
  <si>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</si>
  <si>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</si>
  <si>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</si>
  <si>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</si>
  <si>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</si>
  <si>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</si>
  <si>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</si>
  <si>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</si>
  <si>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</si>
  <si>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</si>
  <si>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</si>
  <si>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</si>
  <si>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</si>
  <si>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</si>
  <si>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</si>
  <si>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</si>
  <si>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</si>
  <si>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</si>
  <si>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</si>
  <si>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</si>
  <si>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</si>
  <si>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</si>
  <si>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</si>
  <si>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</si>
  <si>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</si>
  <si>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</si>
  <si>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</si>
  <si>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</si>
  <si>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</si>
  <si>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</si>
  <si>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</si>
  <si>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</si>
  <si>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</si>
  <si>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</si>
  <si>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</si>
  <si>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</si>
  <si>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</si>
  <si>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</si>
  <si>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</si>
  <si>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</si>
  <si>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</si>
  <si>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</si>
  <si>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</si>
  <si>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</si>
  <si>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</si>
  <si>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</si>
  <si>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</si>
  <si>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</si>
  <si>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</si>
  <si>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</si>
  <si>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</si>
  <si>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</si>
  <si>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</si>
  <si>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</si>
  <si>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</si>
  <si>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</si>
  <si>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</si>
  <si>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</si>
  <si>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</si>
  <si>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</si>
  <si>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</si>
  <si>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</si>
  <si>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</si>
  <si>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</si>
  <si>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</si>
  <si>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</si>
  <si>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</si>
  <si>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</si>
  <si>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</si>
  <si>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</si>
  <si>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</si>
  <si>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</si>
  <si>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</si>
  <si>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</si>
  <si>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</si>
  <si>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</si>
  <si>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</si>
  <si>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</si>
  <si>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</si>
  <si>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</si>
  <si>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</si>
  <si>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</si>
  <si>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</si>
  <si>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</si>
  <si>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</si>
  <si>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</si>
  <si>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</si>
  <si>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</si>
  <si>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</si>
  <si>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</si>
  <si>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</si>
  <si>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</si>
  <si>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</si>
  <si>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</si>
  <si>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</si>
  <si>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</si>
  <si>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</si>
  <si>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</si>
  <si>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</si>
  <si>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</si>
  <si>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</si>
  <si>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</si>
  <si>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</si>
  <si>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</si>
  <si>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</si>
  <si>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</si>
  <si>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</si>
  <si>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</si>
  <si>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</si>
  <si>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</si>
  <si>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</si>
  <si>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</si>
  <si>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</si>
  <si>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</si>
  <si>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</si>
  <si>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</si>
  <si>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</si>
  <si>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</si>
  <si>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</si>
  <si>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</si>
  <si>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</si>
  <si>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</si>
  <si>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</si>
  <si>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</si>
  <si>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</si>
  <si>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</si>
  <si>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</si>
  <si>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</si>
  <si>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</si>
  <si>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</si>
  <si>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</si>
  <si>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</si>
  <si>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</si>
  <si>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</si>
  <si>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</si>
  <si>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</si>
  <si>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</si>
  <si>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</si>
  <si>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</si>
  <si>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</si>
  <si>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</si>
  <si>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</si>
  <si>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</si>
  <si>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</si>
  <si>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</si>
  <si>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</si>
  <si>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</si>
  <si>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</si>
  <si>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</si>
  <si>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</si>
  <si>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</si>
  <si>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</si>
  <si>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</si>
  <si>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</si>
  <si>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</si>
  <si>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</si>
  <si>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</si>
  <si>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</si>
  <si>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</si>
  <si>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</si>
  <si>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</si>
  <si>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</si>
  <si>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</si>
  <si>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</si>
  <si>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</si>
  <si>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</si>
  <si>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</si>
  <si>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</si>
  <si>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</si>
  <si>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</si>
  <si>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</si>
  <si>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</si>
  <si>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</si>
  <si>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</si>
  <si>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</si>
  <si>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</si>
  <si>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</si>
  <si>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</si>
  <si>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</si>
  <si>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</si>
  <si>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</si>
  <si>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</si>
  <si>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</si>
  <si>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</si>
  <si>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</si>
  <si>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</si>
  <si>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</si>
  <si>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</si>
  <si>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</si>
  <si>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</si>
  <si>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</si>
  <si>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</si>
  <si>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</si>
  <si>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</si>
  <si>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</si>
  <si>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</si>
  <si>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</si>
  <si>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</si>
  <si>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</si>
  <si>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</si>
  <si>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</si>
  <si>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</si>
  <si>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</si>
  <si>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</si>
  <si>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</si>
  <si>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</si>
  <si>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</si>
  <si>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</si>
  <si>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</si>
  <si>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</si>
  <si>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</si>
  <si>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</si>
  <si>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</si>
  <si>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</si>
  <si>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</si>
  <si>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</si>
  <si>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</si>
  <si>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</si>
  <si>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</si>
  <si>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</si>
  <si>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</si>
  <si>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</si>
  <si>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</si>
  <si>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</si>
  <si>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</si>
  <si>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</si>
  <si>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</si>
  <si>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</si>
  <si>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</si>
  <si>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</si>
  <si>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</si>
  <si>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</si>
  <si>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</si>
  <si>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</si>
  <si>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</si>
  <si>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</si>
  <si>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</si>
  <si>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</si>
  <si>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</si>
  <si>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</si>
  <si>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</si>
  <si>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</si>
  <si>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</si>
  <si>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</si>
  <si>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</si>
  <si>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</si>
  <si>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</si>
  <si>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</si>
  <si>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</si>
  <si>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</si>
  <si>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</si>
  <si>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</si>
  <si>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</si>
  <si>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</si>
  <si>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</si>
  <si>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</si>
  <si>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</si>
  <si>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</si>
  <si>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</si>
  <si>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</si>
  <si>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</si>
  <si>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</si>
  <si>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</si>
  <si>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</si>
  <si>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</si>
  <si>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</si>
  <si>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</si>
  <si>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</si>
  <si>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</si>
  <si>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</si>
  <si>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</si>
  <si>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</si>
  <si>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</si>
  <si>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</si>
  <si>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</si>
  <si>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</si>
  <si>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</si>
  <si>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</si>
  <si>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</si>
  <si>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</si>
  <si>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</si>
  <si>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</si>
  <si>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</si>
  <si>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</si>
  <si>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</si>
  <si>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</si>
  <si>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</si>
  <si>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</si>
  <si>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</si>
  <si>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</si>
  <si>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</si>
  <si>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</si>
  <si>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</si>
  <si>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</si>
  <si>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</si>
  <si>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</si>
  <si>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</si>
  <si>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</si>
  <si>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</si>
  <si>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</si>
  <si>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</si>
  <si>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</si>
  <si>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</si>
  <si>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</si>
  <si>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</si>
  <si>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</si>
  <si>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</si>
  <si>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</si>
  <si>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</si>
  <si>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</si>
  <si>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</si>
  <si>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</si>
  <si>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</si>
  <si>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</si>
  <si>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</si>
  <si>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</si>
  <si>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</si>
  <si>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</si>
  <si>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</si>
  <si>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</si>
  <si>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</si>
  <si>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</si>
  <si>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</si>
  <si>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</si>
  <si>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</si>
  <si>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</si>
  <si>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</si>
  <si>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</si>
  <si>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</si>
  <si>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</si>
  <si>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</si>
  <si>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</si>
  <si>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</si>
  <si>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</si>
  <si>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</si>
  <si>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</si>
  <si>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</si>
  <si>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</si>
  <si>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</si>
  <si>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</si>
  <si>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</si>
  <si>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</si>
  <si>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</si>
  <si>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</si>
  <si>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</si>
  <si>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</si>
  <si>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</si>
  <si>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</si>
  <si>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</si>
  <si>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</si>
  <si>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</si>
  <si>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</si>
  <si>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</si>
  <si>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</si>
  <si>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</si>
  <si>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</si>
  <si>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</si>
  <si>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</si>
  <si>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</si>
  <si>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</si>
  <si>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</si>
  <si>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</si>
  <si>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</si>
  <si>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</si>
  <si>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</si>
  <si>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</si>
  <si>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</si>
  <si>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</si>
  <si>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</si>
  <si>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</si>
  <si>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</si>
  <si>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</si>
  <si>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</si>
  <si>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</si>
  <si>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</si>
  <si>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</si>
  <si>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</si>
  <si>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</si>
  <si>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</si>
  <si>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</si>
  <si>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</si>
  <si>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</si>
  <si>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</si>
  <si>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</si>
  <si>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</si>
  <si>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</si>
  <si>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</si>
  <si>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</si>
  <si>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</si>
  <si>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</si>
  <si>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</si>
  <si>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</si>
  <si>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</si>
  <si>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</si>
  <si>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</si>
  <si>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</si>
  <si>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</si>
  <si>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</si>
  <si>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</si>
  <si>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</si>
  <si>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</si>
  <si>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</si>
  <si>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</si>
  <si>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</si>
  <si>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</si>
  <si>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</si>
  <si>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</si>
  <si>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</si>
  <si>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</si>
  <si>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</si>
  <si>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</si>
  <si>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</si>
  <si>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</si>
  <si>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</si>
  <si>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</si>
  <si>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</si>
  <si>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</si>
  <si>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</si>
  <si>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</si>
  <si>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</si>
  <si>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</si>
  <si>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</si>
  <si>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</si>
  <si>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</si>
  <si>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</si>
  <si>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</si>
  <si>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</si>
  <si>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</si>
  <si>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</si>
  <si>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</si>
  <si>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</si>
  <si>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</si>
  <si>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</si>
  <si>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</si>
  <si>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</si>
  <si>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</si>
  <si>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</si>
  <si>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</si>
  <si>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</si>
  <si>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</si>
  <si>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</si>
  <si>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</si>
  <si>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</si>
  <si>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</si>
  <si>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</si>
  <si>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</si>
  <si>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</si>
  <si>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</si>
  <si>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</si>
  <si>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</si>
  <si>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</si>
  <si>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</si>
  <si>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</si>
  <si>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</si>
  <si>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</si>
  <si>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</si>
  <si>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</si>
  <si>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</si>
  <si>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</si>
  <si>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</si>
  <si>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</si>
  <si>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</si>
  <si>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</si>
  <si>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</si>
  <si>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</si>
  <si>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</si>
  <si>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</si>
  <si>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</si>
  <si>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</si>
  <si>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</si>
  <si>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</si>
  <si>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</si>
  <si>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</si>
  <si>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</si>
  <si>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</si>
  <si>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</si>
  <si>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</si>
  <si>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</si>
  <si>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</si>
  <si>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</si>
  <si>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</si>
  <si>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</si>
  <si>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</si>
  <si>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</si>
  <si>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</si>
  <si>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</si>
  <si>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</si>
  <si>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</si>
  <si>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</si>
  <si>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</si>
  <si>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</si>
  <si>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</si>
  <si>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</si>
  <si>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</si>
  <si>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</si>
  <si>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</si>
  <si>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</si>
  <si>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</si>
  <si>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</si>
  <si>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</si>
  <si>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</si>
  <si>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</si>
  <si>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</si>
  <si>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</si>
  <si>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</si>
  <si>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</si>
  <si>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</si>
  <si>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</si>
  <si>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</si>
  <si>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</si>
  <si>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</si>
  <si>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</si>
  <si>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</si>
  <si>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</si>
  <si>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</si>
  <si>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</si>
  <si>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</si>
  <si>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</si>
  <si>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</si>
  <si>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</si>
  <si>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</si>
  <si>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</si>
  <si>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</si>
  <si>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</si>
  <si>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</si>
  <si>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</si>
  <si>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</si>
  <si>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</si>
  <si>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</si>
  <si>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</si>
  <si>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</si>
  <si>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</si>
  <si>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</si>
  <si>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</si>
  <si>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</si>
  <si>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</si>
  <si>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</si>
  <si>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</si>
  <si>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</si>
  <si>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</si>
  <si>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</si>
  <si>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</si>
  <si>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</si>
  <si>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</si>
  <si>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</si>
  <si>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</si>
  <si>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</si>
  <si>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</si>
  <si>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</si>
  <si>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</si>
  <si>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</si>
  <si>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</si>
  <si>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</si>
  <si>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</si>
  <si>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</si>
  <si>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</si>
  <si>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</si>
  <si>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</si>
  <si>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</si>
  <si>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</si>
  <si>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</si>
  <si>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</si>
  <si>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</si>
  <si>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</si>
  <si>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</si>
  <si>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</si>
  <si>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</si>
  <si>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</si>
  <si>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</si>
  <si>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</si>
  <si>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</si>
  <si>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</si>
  <si>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</si>
  <si>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</si>
  <si>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</si>
  <si>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</si>
  <si>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</si>
  <si>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</si>
  <si>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</si>
  <si>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</si>
  <si>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</si>
  <si>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</si>
  <si>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</si>
  <si>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</si>
  <si>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</si>
  <si>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</si>
  <si>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</si>
  <si>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</si>
  <si>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</si>
  <si>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</si>
  <si>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</si>
  <si>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</si>
  <si>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</si>
  <si>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</si>
  <si>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</si>
  <si>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</si>
  <si>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</si>
  <si>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</si>
  <si>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</si>
  <si>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</si>
  <si>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</si>
  <si>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</si>
  <si>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</si>
  <si>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</si>
  <si>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</si>
  <si>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</si>
  <si>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</si>
  <si>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</si>
  <si>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</si>
  <si>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</si>
  <si>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</si>
  <si>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</si>
  <si>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</si>
  <si>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</si>
  <si>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</si>
  <si>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</si>
  <si>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</si>
  <si>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</si>
  <si>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</si>
  <si>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</si>
  <si>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</si>
  <si>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</si>
  <si>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</si>
  <si>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</si>
  <si>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</si>
  <si>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</si>
  <si>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</si>
  <si>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</si>
  <si>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</si>
  <si>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</si>
  <si>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</si>
  <si>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</si>
  <si>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</si>
  <si>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</si>
  <si>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</si>
  <si>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</si>
  <si>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</si>
  <si>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</si>
  <si>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</si>
  <si>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</si>
  <si>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</si>
  <si>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</si>
  <si>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</si>
  <si>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</si>
  <si>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</si>
  <si>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</si>
  <si>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</si>
  <si>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</si>
  <si>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</si>
  <si>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</si>
  <si>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</si>
  <si>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</si>
  <si>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</si>
  <si>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</si>
  <si>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</si>
  <si>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</si>
  <si>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</si>
  <si>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</si>
  <si>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</si>
  <si>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</si>
  <si>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</si>
  <si>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</si>
  <si>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</si>
  <si>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</si>
  <si>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</si>
  <si>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</si>
  <si>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</si>
  <si>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</si>
  <si>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</si>
  <si>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</si>
  <si>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</si>
  <si>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</si>
  <si>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</si>
  <si>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</si>
  <si>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</si>
  <si>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</si>
  <si>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</si>
  <si>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</si>
  <si>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</si>
  <si>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</si>
  <si>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</si>
  <si>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</si>
  <si>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</si>
  <si>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</si>
  <si>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</si>
  <si>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</si>
  <si>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</si>
  <si>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</si>
  <si>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</si>
  <si>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</si>
  <si>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</si>
  <si>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</si>
  <si>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</si>
  <si>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</si>
  <si>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</si>
  <si>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</si>
  <si>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</si>
  <si>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</si>
  <si>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</si>
  <si>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</si>
  <si>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</si>
  <si>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</si>
  <si>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</si>
  <si>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</si>
  <si>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</si>
  <si>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</si>
  <si>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</si>
  <si>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</si>
  <si>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</si>
  <si>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</si>
  <si>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</si>
  <si>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</si>
  <si>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</si>
  <si>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</si>
  <si>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</si>
  <si>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</si>
  <si>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</si>
  <si>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</si>
  <si>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</si>
  <si>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</si>
  <si>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</si>
  <si>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</si>
  <si>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</si>
  <si>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</si>
  <si>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</si>
  <si>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</si>
  <si>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</si>
  <si>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</si>
  <si>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</si>
  <si>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</si>
  <si>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</si>
  <si>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</si>
  <si>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</si>
  <si>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</si>
  <si>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</si>
  <si>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</si>
  <si>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</si>
  <si>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</si>
  <si>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</si>
  <si>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</si>
  <si>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</si>
  <si>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</si>
  <si>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</si>
  <si>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</si>
  <si>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</si>
  <si>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</si>
  <si>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</si>
  <si>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</si>
  <si>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</si>
  <si>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</si>
  <si>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</si>
  <si>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</si>
  <si>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</si>
  <si>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</si>
  <si>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</si>
  <si>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</si>
  <si>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</si>
  <si>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</si>
  <si>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</si>
  <si>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</si>
  <si>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</si>
  <si>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</si>
  <si>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</si>
  <si>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</si>
  <si>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</si>
  <si>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</si>
  <si>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</si>
  <si>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</si>
  <si>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</si>
  <si>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</si>
  <si>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</si>
  <si>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</si>
  <si>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</si>
  <si>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</si>
  <si>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</si>
  <si>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</si>
  <si>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</si>
  <si>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</si>
  <si>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</si>
  <si>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</si>
  <si>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</si>
  <si>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</si>
  <si>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</si>
  <si>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</si>
  <si>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</si>
  <si>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</si>
  <si>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</si>
  <si>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</si>
  <si>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</si>
  <si>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</si>
  <si>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</si>
  <si>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</si>
  <si>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</si>
  <si>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</si>
  <si>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</si>
  <si>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</si>
  <si>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</si>
  <si>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</si>
  <si>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</si>
  <si>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</si>
  <si>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</si>
  <si>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</si>
  <si>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</si>
  <si>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</si>
  <si>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</si>
  <si>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</si>
  <si>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</si>
  <si>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</si>
  <si>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</si>
  <si>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</si>
  <si>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</si>
  <si>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</si>
  <si>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</si>
  <si>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</si>
  <si>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</si>
  <si>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</si>
  <si>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</si>
  <si>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</si>
  <si>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</si>
  <si>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</si>
  <si>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</si>
  <si>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</si>
  <si>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</si>
  <si>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</si>
  <si>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</si>
  <si>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</si>
  <si>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</si>
  <si>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</si>
  <si>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</si>
  <si>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</si>
  <si>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</si>
  <si>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</si>
  <si>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</si>
  <si>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</si>
  <si>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</si>
  <si>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</si>
  <si>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</si>
  <si>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</si>
  <si>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</si>
  <si>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</si>
  <si>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</si>
  <si>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</si>
  <si>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</si>
  <si>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</si>
  <si>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</si>
  <si>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</si>
  <si>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</si>
  <si>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</si>
  <si>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</si>
  <si>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</si>
  <si>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</si>
  <si>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</si>
  <si>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</si>
  <si>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</si>
  <si>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</si>
  <si>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</si>
  <si>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</si>
  <si>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</si>
  <si>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</si>
  <si>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</si>
  <si>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</si>
  <si>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</si>
  <si>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</si>
  <si>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</si>
  <si>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</si>
  <si>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</si>
  <si>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</si>
  <si>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</si>
  <si>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</si>
  <si>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</si>
  <si>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</si>
  <si>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</si>
  <si>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</si>
  <si>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</si>
  <si>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</si>
  <si>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</si>
  <si>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</si>
  <si>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</si>
  <si>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</si>
  <si>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</si>
  <si>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</si>
  <si>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</si>
  <si>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</si>
  <si>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</si>
  <si>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</si>
  <si>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</si>
  <si>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</si>
  <si>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</si>
  <si>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</si>
  <si>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</si>
  <si>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</si>
  <si>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</si>
  <si>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</si>
  <si>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</si>
  <si>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</si>
  <si>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</si>
  <si>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</si>
  <si>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</si>
  <si>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</si>
  <si>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</si>
  <si>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</si>
  <si>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</si>
  <si>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</si>
  <si>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</si>
  <si>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</si>
  <si>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</si>
  <si>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</si>
  <si>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</si>
  <si>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</si>
  <si>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</si>
  <si>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</si>
  <si>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</si>
  <si>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</si>
  <si>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</si>
  <si>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</si>
  <si>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</si>
  <si>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</si>
  <si>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</si>
  <si>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</si>
  <si>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</si>
  <si>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</si>
  <si>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</si>
  <si>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</si>
  <si>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</si>
  <si>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</si>
  <si>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</si>
  <si>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</si>
  <si>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</si>
  <si>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</si>
  <si>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</si>
  <si>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</si>
  <si>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</si>
  <si>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</si>
  <si>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</si>
  <si>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</si>
  <si>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</si>
  <si>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</si>
  <si>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</si>
  <si>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</si>
  <si>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</si>
  <si>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</si>
  <si>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</si>
  <si>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</si>
  <si>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</si>
  <si>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</si>
  <si>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</si>
  <si>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</si>
  <si>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</si>
  <si>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</si>
  <si>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</si>
  <si>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</si>
  <si>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</si>
  <si>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</si>
  <si>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</si>
  <si>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</si>
  <si>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</si>
  <si>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</si>
  <si>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</si>
  <si>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</si>
  <si>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</si>
  <si>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</si>
  <si>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</si>
  <si>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</si>
  <si>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</si>
  <si>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</si>
  <si>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</si>
  <si>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</si>
  <si>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</si>
  <si>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</si>
  <si>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</si>
  <si>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</si>
  <si>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</si>
  <si>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</si>
  <si>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</si>
  <si>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</si>
  <si>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</si>
  <si>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</si>
  <si>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</si>
  <si>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</si>
  <si>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</si>
  <si>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</si>
  <si>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</si>
  <si>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</si>
  <si>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</si>
  <si>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</si>
  <si>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</si>
  <si>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</si>
  <si>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</si>
  <si>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</si>
  <si>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</si>
  <si>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</si>
  <si>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</si>
  <si>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</si>
  <si>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</si>
  <si>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</si>
  <si>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</si>
  <si>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</si>
  <si>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</si>
  <si>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</si>
  <si>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</si>
  <si>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</si>
  <si>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</si>
  <si>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</si>
  <si>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</si>
  <si>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</si>
  <si>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</si>
  <si>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</si>
  <si>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</si>
  <si>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</si>
  <si>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</si>
  <si>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</si>
  <si>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</si>
  <si>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</si>
  <si>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</si>
  <si>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</si>
  <si>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</si>
  <si>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</si>
  <si>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</si>
  <si>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</si>
  <si>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</si>
  <si>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</si>
  <si>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</si>
  <si>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</si>
  <si>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</si>
  <si>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</si>
  <si>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</si>
  <si>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</si>
  <si>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</si>
  <si>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</si>
  <si>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</si>
  <si>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</si>
  <si>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</si>
  <si>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</si>
  <si>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</si>
  <si>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</si>
  <si>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</si>
  <si>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</si>
  <si>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</si>
  <si>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</si>
  <si>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</si>
  <si>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</si>
  <si>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</si>
  <si>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</si>
  <si>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</si>
  <si>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</si>
  <si>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</si>
  <si>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</si>
  <si>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</si>
  <si>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</si>
  <si>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</si>
  <si>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</si>
  <si>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</si>
  <si>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</si>
  <si>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</si>
  <si>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</si>
  <si>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</si>
  <si>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</si>
  <si>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</si>
  <si>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</si>
  <si>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</si>
  <si>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</si>
  <si>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</si>
  <si>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</si>
  <si>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</si>
  <si>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</si>
  <si>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</si>
  <si>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</si>
  <si>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</si>
  <si>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</si>
  <si>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</si>
  <si>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</si>
  <si>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</si>
  <si>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</si>
  <si>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</si>
  <si>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</si>
  <si>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</si>
  <si>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</si>
  <si>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</si>
  <si>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</si>
  <si>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</si>
  <si>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</si>
  <si>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</si>
  <si>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</si>
  <si>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</si>
  <si>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</si>
  <si>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</si>
  <si>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</si>
  <si>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</si>
  <si>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</si>
  <si>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</si>
  <si>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</si>
  <si>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</si>
  <si>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</si>
  <si>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</si>
  <si>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</si>
  <si>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</si>
  <si>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</si>
  <si>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</si>
  <si>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</si>
  <si>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</si>
  <si>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</si>
  <si>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</si>
  <si>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</si>
  <si>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</si>
  <si>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</si>
  <si>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</si>
  <si>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</si>
  <si>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</si>
  <si>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</si>
  <si>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</si>
  <si>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</si>
  <si>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</si>
  <si>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</si>
  <si>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</si>
  <si>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</si>
  <si>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</si>
  <si>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</si>
  <si>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</si>
  <si>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</si>
  <si>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</si>
  <si>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</si>
  <si>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</si>
  <si>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</si>
  <si>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</si>
  <si>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</si>
  <si>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</si>
  <si>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</si>
  <si>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</si>
  <si>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</si>
  <si>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</si>
  <si>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</si>
  <si>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</si>
  <si>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</si>
  <si>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</si>
  <si>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</si>
  <si>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</si>
  <si>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</si>
  <si>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</si>
  <si>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</si>
  <si>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</si>
  <si>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</si>
  <si>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</si>
  <si>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</si>
  <si>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</si>
  <si>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</si>
  <si>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</si>
  <si>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</si>
  <si>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</si>
  <si>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</si>
  <si>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</si>
  <si>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</si>
  <si>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</si>
  <si>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</si>
  <si>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</si>
  <si>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</si>
  <si>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</si>
  <si>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</si>
  <si>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</si>
  <si>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</si>
  <si>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</si>
  <si>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</si>
  <si>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</si>
  <si>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</si>
  <si>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</si>
  <si>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</si>
  <si>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</si>
  <si>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</si>
  <si>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</si>
  <si>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</si>
  <si>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</si>
  <si>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</si>
  <si>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</si>
  <si>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</si>
  <si>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</si>
  <si>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</si>
  <si>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</si>
  <si>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</si>
  <si>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</si>
  <si>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</si>
  <si>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</si>
  <si>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</si>
  <si>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</si>
  <si>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</si>
  <si>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</si>
  <si>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</si>
  <si>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</si>
  <si>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</si>
  <si>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</si>
  <si>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</si>
  <si>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</si>
  <si>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</si>
  <si>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</si>
  <si>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</si>
  <si>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</si>
  <si>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</si>
  <si>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</si>
  <si>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</si>
  <si>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</si>
  <si>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</si>
  <si>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</si>
  <si>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</si>
  <si>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</si>
  <si>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</si>
  <si>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</si>
  <si>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</si>
  <si>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</si>
  <si>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</si>
  <si>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</si>
  <si>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</si>
  <si>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</si>
  <si>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</si>
  <si>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</si>
  <si>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</si>
  <si>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</si>
  <si>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</si>
  <si>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</si>
  <si>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</si>
  <si>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</si>
  <si>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</si>
  <si>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</si>
  <si>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</si>
  <si>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</si>
  <si>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</si>
  <si>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</si>
  <si>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</si>
  <si>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</si>
  <si>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</si>
  <si>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</si>
  <si>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</si>
  <si>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</si>
  <si>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</si>
  <si>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</si>
  <si>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</si>
  <si>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</si>
  <si>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</si>
  <si>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</si>
  <si>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</si>
  <si>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</si>
  <si>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</si>
  <si>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</si>
  <si>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</si>
  <si>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</si>
  <si>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</si>
  <si>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</si>
  <si>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</si>
  <si>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</si>
  <si>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</si>
  <si>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</si>
  <si>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</si>
  <si>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</si>
  <si>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</si>
  <si>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</si>
  <si>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</si>
  <si>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</si>
  <si>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</si>
  <si>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</si>
  <si>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</si>
  <si>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</si>
  <si>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</si>
  <si>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</si>
  <si>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</si>
  <si>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</si>
  <si>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</si>
  <si>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</si>
  <si>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</si>
  <si>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</si>
  <si>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</si>
  <si>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</si>
  <si>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</si>
  <si>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</si>
  <si>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</si>
  <si>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</si>
  <si>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</si>
  <si>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</si>
  <si>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</si>
  <si>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</si>
  <si>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</si>
  <si>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</si>
  <si>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</si>
  <si>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</si>
  <si>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</si>
  <si>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</si>
  <si>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</si>
  <si>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</si>
  <si>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</si>
  <si>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</si>
  <si>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</si>
  <si>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</si>
  <si>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</si>
  <si>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</si>
  <si>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</si>
  <si>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</si>
  <si>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</si>
  <si>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</si>
  <si>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</si>
  <si>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</si>
  <si>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</si>
  <si>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</si>
  <si>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</si>
  <si>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</si>
  <si>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</si>
  <si>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</si>
  <si>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</si>
  <si>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</si>
  <si>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</si>
  <si>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</si>
  <si>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</si>
  <si>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</si>
  <si>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</si>
  <si>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</si>
  <si>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</si>
  <si>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</si>
  <si>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</si>
  <si>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</si>
  <si>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</si>
  <si>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</si>
  <si>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</si>
  <si>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</si>
  <si>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</si>
  <si>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</si>
  <si>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</si>
  <si>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</si>
  <si>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</si>
  <si>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</si>
  <si>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</si>
  <si>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</si>
  <si>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</si>
  <si>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</si>
  <si>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</si>
  <si>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</si>
  <si>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</si>
  <si>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</si>
  <si>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</si>
  <si>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</si>
  <si>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</si>
  <si>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</si>
  <si>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</si>
  <si>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</si>
  <si>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</si>
  <si>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</si>
  <si>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</si>
  <si>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</si>
  <si>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</si>
  <si>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</si>
  <si>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</si>
  <si>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</si>
  <si>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</si>
  <si>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</si>
  <si>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</si>
  <si>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</si>
  <si>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</si>
  <si>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</si>
  <si>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</si>
  <si>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</si>
  <si>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</si>
  <si>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</si>
  <si>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</si>
  <si>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</si>
  <si>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</si>
  <si>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</si>
  <si>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</si>
  <si>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</si>
  <si>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</si>
  <si>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</si>
  <si>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</si>
  <si>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</si>
  <si>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</si>
  <si>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</si>
  <si>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</si>
  <si>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</si>
  <si>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</si>
  <si>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</si>
  <si>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</si>
  <si>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</si>
  <si>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</si>
  <si>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</si>
  <si>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</si>
  <si>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</si>
  <si>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</si>
  <si>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</si>
  <si>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</si>
  <si>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</si>
  <si>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</si>
  <si>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</si>
  <si>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</si>
  <si>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</si>
  <si>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</si>
  <si>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</si>
  <si>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</si>
  <si>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</si>
  <si>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</si>
  <si>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</si>
  <si>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</si>
  <si>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</si>
  <si>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</si>
  <si>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</si>
  <si>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</si>
  <si>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</si>
  <si>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</si>
  <si>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</si>
  <si>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</si>
  <si>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</si>
  <si>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</si>
  <si>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</si>
  <si>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</si>
  <si>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</si>
  <si>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</si>
  <si>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</si>
  <si>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</si>
  <si>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</si>
  <si>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</si>
  <si>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</si>
  <si>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</si>
  <si>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</si>
  <si>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</si>
  <si>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</si>
  <si>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</si>
  <si>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</si>
  <si>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</si>
  <si>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</si>
  <si>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</si>
  <si>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</si>
  <si>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</si>
  <si>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</si>
  <si>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</si>
  <si>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</si>
  <si>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</si>
  <si>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</si>
  <si>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</si>
  <si>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</si>
  <si>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</si>
  <si>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</si>
  <si>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</si>
  <si>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</si>
  <si>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</si>
  <si>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</si>
  <si>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</si>
  <si>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</si>
  <si>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</si>
  <si>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</si>
  <si>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</si>
  <si>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</si>
  <si>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</si>
  <si>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</si>
  <si>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</si>
  <si>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</si>
  <si>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</si>
  <si>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</si>
  <si>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</si>
  <si>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</si>
  <si>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</si>
  <si>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</si>
  <si>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</si>
  <si>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</si>
  <si>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</si>
  <si>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</si>
  <si>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</si>
  <si>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</si>
  <si>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</si>
  <si>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</si>
  <si>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</si>
  <si>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</si>
  <si>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</si>
  <si>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</si>
  <si>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</si>
  <si>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</si>
  <si>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</si>
  <si>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</si>
  <si>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</si>
  <si>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</si>
  <si>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</si>
  <si>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</si>
  <si>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</si>
  <si>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</si>
  <si>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</si>
  <si>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</si>
  <si>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</si>
  <si>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</si>
  <si>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</si>
  <si>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</si>
  <si>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</si>
  <si>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</si>
  <si>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</si>
  <si>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</si>
  <si>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</si>
  <si>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</si>
  <si>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</si>
  <si>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</si>
  <si>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</si>
  <si>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</si>
  <si>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</si>
  <si>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</si>
  <si>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</si>
  <si>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</si>
  <si>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</si>
  <si>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</si>
  <si>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</si>
  <si>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</si>
  <si>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</si>
  <si>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</si>
  <si>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</si>
  <si>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</si>
  <si>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</si>
  <si>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</si>
  <si>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</si>
  <si>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</si>
  <si>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</si>
  <si>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</si>
  <si>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</si>
  <si>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</si>
  <si>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</si>
  <si>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</si>
  <si>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</si>
  <si>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</si>
  <si>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</si>
  <si>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</si>
  <si>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</si>
  <si>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</si>
  <si>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</si>
  <si>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</si>
  <si>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</si>
  <si>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</si>
  <si>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</si>
  <si>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</si>
  <si>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</si>
  <si>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</si>
  <si>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</si>
  <si>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</si>
  <si>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</si>
  <si>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</si>
  <si>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</si>
  <si>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</si>
  <si>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</si>
  <si>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</si>
  <si>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</si>
  <si>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</si>
  <si>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</si>
  <si>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</si>
  <si>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</si>
  <si>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</si>
  <si>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</si>
  <si>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</si>
  <si>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</si>
  <si>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</si>
  <si>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</si>
  <si>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</si>
  <si>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</si>
  <si>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</si>
  <si>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</si>
  <si>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</si>
  <si>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</si>
  <si>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</si>
  <si>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</si>
  <si>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</si>
  <si>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</si>
  <si>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</si>
  <si>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</si>
  <si>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</si>
  <si>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</si>
  <si>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</si>
  <si>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</si>
  <si>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</si>
  <si>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</si>
  <si>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</si>
  <si>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</si>
  <si>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</si>
  <si>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</si>
  <si>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</si>
  <si>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</si>
  <si>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</si>
  <si>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</si>
  <si>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</si>
  <si>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</si>
  <si>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</si>
  <si>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</si>
  <si>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</si>
  <si>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</si>
  <si>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</si>
  <si>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</si>
  <si>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</si>
  <si>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</si>
  <si>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</si>
  <si>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</si>
  <si>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</si>
  <si>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</si>
  <si>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</si>
  <si>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</si>
  <si>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</si>
  <si>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</si>
  <si>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</si>
  <si>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</si>
  <si>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</si>
  <si>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</si>
  <si>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</si>
  <si>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</si>
  <si>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</si>
  <si>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</si>
  <si>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</si>
  <si>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</si>
  <si>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</si>
  <si>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</si>
  <si>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</si>
  <si>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</si>
  <si>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</si>
  <si>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</si>
  <si>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</si>
  <si>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</si>
  <si>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</si>
  <si>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</si>
  <si>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</si>
  <si>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</si>
  <si>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</si>
  <si>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</si>
  <si>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</si>
  <si>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</si>
  <si>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</si>
  <si>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</si>
  <si>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</si>
  <si>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</si>
  <si>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</si>
  <si>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</si>
  <si>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</si>
  <si>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</si>
  <si>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</si>
  <si>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</si>
  <si>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</si>
  <si>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</si>
  <si>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</si>
  <si>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</si>
  <si>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</si>
  <si>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</si>
  <si>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</si>
  <si>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</si>
  <si>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</si>
  <si>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</si>
  <si>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</si>
  <si>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</si>
  <si>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</si>
  <si>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</si>
  <si>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</si>
  <si>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</si>
  <si>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</si>
  <si>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</si>
  <si>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</si>
  <si>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</si>
  <si>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</si>
  <si>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</si>
  <si>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</si>
  <si>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</si>
  <si>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</si>
  <si>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</si>
  <si>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</si>
  <si>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</si>
  <si>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</si>
  <si>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</si>
  <si>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</si>
  <si>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</si>
  <si>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</si>
  <si>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</si>
  <si>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</si>
  <si>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</si>
  <si>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</si>
  <si>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</si>
  <si>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</si>
  <si>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</si>
  <si>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</si>
  <si>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</si>
  <si>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</si>
  <si>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</si>
  <si>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</si>
  <si>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</si>
  <si>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</si>
  <si>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</si>
  <si>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</si>
  <si>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</si>
  <si>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</si>
  <si>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</si>
  <si>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</si>
  <si>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</si>
  <si>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</si>
  <si>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</si>
  <si>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</si>
  <si>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</si>
  <si>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</si>
  <si>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</si>
  <si>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</si>
  <si>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</si>
  <si>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</si>
  <si>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</si>
  <si>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</si>
  <si>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</si>
  <si>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</si>
  <si>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</si>
  <si>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</si>
  <si>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</si>
  <si>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</si>
  <si>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</si>
  <si>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</si>
  <si>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</si>
  <si>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</si>
  <si>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</si>
  <si>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</si>
  <si>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</si>
  <si>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</si>
  <si>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</si>
  <si>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</si>
  <si>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</si>
  <si>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</si>
  <si>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</si>
  <si>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</si>
  <si>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</si>
  <si>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</si>
  <si>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</si>
  <si>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</si>
  <si>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</si>
  <si>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</si>
  <si>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</si>
  <si>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</si>
  <si>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</si>
  <si>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</si>
  <si>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</si>
  <si>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</si>
  <si>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</si>
  <si>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</si>
  <si>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</si>
  <si>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</si>
  <si>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</si>
  <si>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</si>
  <si>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</si>
  <si>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</si>
  <si>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</si>
  <si>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</si>
  <si>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</si>
  <si>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</si>
  <si>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</si>
  <si>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</si>
  <si>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</si>
  <si>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</si>
  <si>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</si>
  <si>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</si>
  <si>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</si>
  <si>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</si>
  <si>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</si>
  <si>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</si>
  <si>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</si>
  <si>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</si>
  <si>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</si>
  <si>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</si>
  <si>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</si>
  <si>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</si>
  <si>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</si>
  <si>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</si>
  <si>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</si>
  <si>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</si>
  <si>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</si>
  <si>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</si>
  <si>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</si>
  <si>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</si>
  <si>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</si>
  <si>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</si>
  <si>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</si>
  <si>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</si>
  <si>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</si>
  <si>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</si>
  <si>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</si>
  <si>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</si>
  <si>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</si>
  <si>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</si>
  <si>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</si>
  <si>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</si>
  <si>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</si>
  <si>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</si>
  <si>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</si>
  <si>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</si>
  <si>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</si>
  <si>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</si>
  <si>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</si>
  <si>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</si>
  <si>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</si>
  <si>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</si>
  <si>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</si>
  <si>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</si>
  <si>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</si>
  <si>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</si>
  <si>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</si>
  <si>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</si>
  <si>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</si>
  <si>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</si>
  <si>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</si>
  <si>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</si>
  <si>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</si>
  <si>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</si>
  <si>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</si>
  <si>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</si>
  <si>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</si>
  <si>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</si>
  <si>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</si>
  <si>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</si>
  <si>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</si>
  <si>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</si>
  <si>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</si>
  <si>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</si>
  <si>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</si>
  <si>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</si>
  <si>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</si>
  <si>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</si>
  <si>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</si>
  <si>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</si>
  <si>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</si>
  <si>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</si>
  <si>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</si>
  <si>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</si>
  <si>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</si>
  <si>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</si>
  <si>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</si>
  <si>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</si>
  <si>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</si>
  <si>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</si>
  <si>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</si>
  <si>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</si>
  <si>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</si>
  <si>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</si>
  <si>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</si>
  <si>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</si>
  <si>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</si>
  <si>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</si>
  <si>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</si>
  <si>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</si>
  <si>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</si>
  <si>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</si>
  <si>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</si>
  <si>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</si>
  <si>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</si>
  <si>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</si>
  <si>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</si>
  <si>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</si>
  <si>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</si>
  <si>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</si>
  <si>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</si>
  <si>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</si>
  <si>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</si>
  <si>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</si>
  <si>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</si>
  <si>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</si>
  <si>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</si>
  <si>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</si>
  <si>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</si>
  <si>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</si>
  <si>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</si>
  <si>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</si>
  <si>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</si>
  <si>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</si>
  <si>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</si>
  <si>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</si>
  <si>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</si>
  <si>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</si>
  <si>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</si>
  <si>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</si>
  <si>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</si>
  <si>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</si>
  <si>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</si>
  <si>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</si>
  <si>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</si>
  <si>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</si>
  <si>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</si>
  <si>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</si>
  <si>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</si>
  <si>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</si>
  <si>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</si>
  <si>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</si>
  <si>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</si>
  <si>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</si>
  <si>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</si>
  <si>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</si>
  <si>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</si>
  <si>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</si>
  <si>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</si>
  <si>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</si>
  <si>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</si>
  <si>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</si>
  <si>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</si>
  <si>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</si>
  <si>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</si>
  <si>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</si>
  <si>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</si>
  <si>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</si>
  <si>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</si>
  <si>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</si>
  <si>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</si>
  <si>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</si>
  <si>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</si>
  <si>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</si>
  <si>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</si>
  <si>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</si>
  <si>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</si>
  <si>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</si>
  <si>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</si>
  <si>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</si>
  <si>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</si>
  <si>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</si>
  <si>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</si>
  <si>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</si>
  <si>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</si>
  <si>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</si>
  <si>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</si>
  <si>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</si>
  <si>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</si>
  <si>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</si>
  <si>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</si>
  <si>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</si>
  <si>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</si>
  <si>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</si>
  <si>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</si>
  <si>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</si>
  <si>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</si>
  <si>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</si>
  <si>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</si>
  <si>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</si>
  <si>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</si>
  <si>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</si>
  <si>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</si>
  <si>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</si>
  <si>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</si>
  <si>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</si>
  <si>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</si>
  <si>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</si>
  <si>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</si>
  <si>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</si>
  <si>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</si>
  <si>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</si>
  <si>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</si>
  <si>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</si>
  <si>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</si>
  <si>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</si>
  <si>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</si>
  <si>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</si>
  <si>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</si>
  <si>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</si>
  <si>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</si>
  <si>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</si>
  <si>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</si>
  <si>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</si>
  <si>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</si>
  <si>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</si>
  <si>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</si>
  <si>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</si>
  <si>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</si>
  <si>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</si>
  <si>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</si>
  <si>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</si>
  <si>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</si>
  <si>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</si>
  <si>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</si>
  <si>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</si>
  <si>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</si>
  <si>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</si>
  <si>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</si>
  <si>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</si>
  <si>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</si>
  <si>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</si>
  <si>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</si>
  <si>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</si>
  <si>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</si>
  <si>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</si>
  <si>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</si>
  <si>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</si>
  <si>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</si>
  <si>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</si>
  <si>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</si>
  <si>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</si>
  <si>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</si>
  <si>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</si>
  <si>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</si>
  <si>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</si>
  <si>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</si>
  <si>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</si>
  <si>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</si>
  <si>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</si>
  <si>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</si>
  <si>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</si>
  <si>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</si>
  <si>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</si>
  <si>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</si>
  <si>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</si>
  <si>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</si>
  <si>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</si>
  <si>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</si>
  <si>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</si>
  <si>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</si>
  <si>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</si>
  <si>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</si>
  <si>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</si>
  <si>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</si>
  <si>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</si>
  <si>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</si>
  <si>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</si>
  <si>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</si>
  <si>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</si>
  <si>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</si>
  <si>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</si>
  <si>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</si>
  <si>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</si>
  <si>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</si>
  <si>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</si>
  <si>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</si>
  <si>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</si>
  <si>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</si>
  <si>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</si>
  <si>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</si>
  <si>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</si>
  <si>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</si>
  <si>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</si>
  <si>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</si>
  <si>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</si>
  <si>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</si>
  <si>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</si>
  <si>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</si>
  <si>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</si>
  <si>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</si>
  <si>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</si>
  <si>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</si>
  <si>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</si>
  <si>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</si>
  <si>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</si>
  <si>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</si>
  <si>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</si>
  <si>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</si>
  <si>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</si>
  <si>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</si>
  <si>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</si>
  <si>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</si>
  <si>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</si>
  <si>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</si>
  <si>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</si>
  <si>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</si>
  <si>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</si>
  <si>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</si>
  <si>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</si>
  <si>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</si>
  <si>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</si>
  <si>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</si>
  <si>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</si>
  <si>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</si>
  <si>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</si>
  <si>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</si>
  <si>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</si>
  <si>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</si>
  <si>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</si>
  <si>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</si>
  <si>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</si>
  <si>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</si>
  <si>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</si>
  <si>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</si>
  <si>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</si>
  <si>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</si>
  <si>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</si>
  <si>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</si>
  <si>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</si>
  <si>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</si>
  <si>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</si>
  <si>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</si>
  <si>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</si>
  <si>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</si>
  <si>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</si>
  <si>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</si>
  <si>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</si>
  <si>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</si>
  <si>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</si>
  <si>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</si>
  <si>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</si>
  <si>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</si>
  <si>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</si>
  <si>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</si>
  <si>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</si>
  <si>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</si>
  <si>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</si>
  <si>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</si>
  <si>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</si>
  <si>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</si>
  <si>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</si>
  <si>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</si>
  <si>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</si>
  <si>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</si>
  <si>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</si>
  <si>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</si>
  <si>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</si>
  <si>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</si>
  <si>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</si>
  <si>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</si>
  <si>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</si>
  <si>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</si>
  <si>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</si>
  <si>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</si>
  <si>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</si>
  <si>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</si>
  <si>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</si>
  <si>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</si>
  <si>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</si>
  <si>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</si>
  <si>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</si>
  <si>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</si>
  <si>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</si>
  <si>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</si>
  <si>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</si>
  <si>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</si>
  <si>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</si>
  <si>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</si>
  <si>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</si>
  <si>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</si>
  <si>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</si>
  <si>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</si>
  <si>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</si>
  <si>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</si>
  <si>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</si>
  <si>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</si>
  <si>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</si>
  <si>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</si>
  <si>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</si>
  <si>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</si>
  <si>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</si>
  <si>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</si>
  <si>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</si>
  <si>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</si>
  <si>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</si>
  <si>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</si>
  <si>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</si>
  <si>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</si>
  <si>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</si>
  <si>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</si>
  <si>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</si>
  <si>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</si>
  <si>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</si>
  <si>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</si>
  <si>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</si>
  <si>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</si>
  <si>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</si>
  <si>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</si>
  <si>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</si>
  <si>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</si>
  <si>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</si>
  <si>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</si>
  <si>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</si>
  <si>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</si>
  <si>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</si>
  <si>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</si>
  <si>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</si>
  <si>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</si>
  <si>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</si>
  <si>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</si>
  <si>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</si>
  <si>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</si>
  <si>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</si>
  <si>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</si>
  <si>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</si>
  <si>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</si>
  <si>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</si>
  <si>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</si>
  <si>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</si>
  <si>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</si>
  <si>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</si>
  <si>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</si>
  <si>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</si>
  <si>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</si>
  <si>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</si>
  <si>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</si>
  <si>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</si>
  <si>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</si>
  <si>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</si>
  <si>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</si>
  <si>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</si>
  <si>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</si>
  <si>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</si>
  <si>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</si>
  <si>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</si>
  <si>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</si>
  <si>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</si>
  <si>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</si>
  <si>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</si>
  <si>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</si>
  <si>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</si>
  <si>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</si>
  <si>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</si>
  <si>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</si>
  <si>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</si>
  <si>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</si>
  <si>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</si>
  <si>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</si>
  <si>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</si>
  <si>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</si>
  <si>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</si>
  <si>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</si>
  <si>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</si>
  <si>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</si>
  <si>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</si>
  <si>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</si>
  <si>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</si>
  <si>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</si>
  <si>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</si>
  <si>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</si>
  <si>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</si>
  <si>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</si>
  <si>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</si>
  <si>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</si>
  <si>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</si>
  <si>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</si>
  <si>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</si>
  <si>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</si>
  <si>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</si>
  <si>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</si>
  <si>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</si>
  <si>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</si>
  <si>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</si>
  <si>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</si>
  <si>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</si>
  <si>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</si>
  <si>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</si>
  <si>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</si>
  <si>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</si>
  <si>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</si>
  <si>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</si>
  <si>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</si>
  <si>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</si>
  <si>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</si>
  <si>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</si>
  <si>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</si>
  <si>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</si>
  <si>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</si>
  <si>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</si>
  <si>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</si>
  <si>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</si>
  <si>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</si>
  <si>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</si>
  <si>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</si>
  <si>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</si>
  <si>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</si>
  <si>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</si>
  <si>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</si>
  <si>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</si>
  <si>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</si>
  <si>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</si>
  <si>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</si>
  <si>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</si>
  <si>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</si>
  <si>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</si>
  <si>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</si>
  <si>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</si>
  <si>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</si>
  <si>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</si>
  <si>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</si>
  <si>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</si>
  <si>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</si>
  <si>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</si>
  <si>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</si>
  <si>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</si>
  <si>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</si>
  <si>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</si>
  <si>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</si>
  <si>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</si>
  <si>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</si>
  <si>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</si>
  <si>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</si>
  <si>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</si>
  <si>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</si>
  <si>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</si>
  <si>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</si>
  <si>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</si>
  <si>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</si>
  <si>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</si>
  <si>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</si>
  <si>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</si>
  <si>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</si>
  <si>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</si>
  <si>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</si>
  <si>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</si>
  <si>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</si>
  <si>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</si>
  <si>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</si>
  <si>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</si>
  <si>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</si>
  <si>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</si>
  <si>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</si>
  <si>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</si>
  <si>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</si>
  <si>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</si>
  <si>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</si>
  <si>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</si>
  <si>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</si>
  <si>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</si>
  <si>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</si>
  <si>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</si>
  <si>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</si>
  <si>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</si>
  <si>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</si>
  <si>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</si>
  <si>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</si>
  <si>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</si>
  <si>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</si>
  <si>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</si>
  <si>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</si>
  <si>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</si>
  <si>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</si>
  <si>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</si>
  <si>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</si>
  <si>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</si>
  <si>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</si>
  <si>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</si>
  <si>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</si>
  <si>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</si>
  <si>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</si>
  <si>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</si>
  <si>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</si>
  <si>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</si>
  <si>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</si>
  <si>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</si>
  <si>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</si>
  <si>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</si>
  <si>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</si>
  <si>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</si>
  <si>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</si>
  <si>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</si>
  <si>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</si>
  <si>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</si>
  <si>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</si>
  <si>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</si>
  <si>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</si>
  <si>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</si>
  <si>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</si>
  <si>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</si>
  <si>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</si>
  <si>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</si>
  <si>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</si>
  <si>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</si>
  <si>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</si>
  <si>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</si>
  <si>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</si>
  <si>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</si>
  <si>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</si>
  <si>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</si>
  <si>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</si>
  <si>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</si>
  <si>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</si>
  <si>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</si>
  <si>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</si>
  <si>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</si>
  <si>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</si>
  <si>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</si>
  <si>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</si>
  <si>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</si>
  <si>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</si>
  <si>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</si>
  <si>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</si>
  <si>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</si>
  <si>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</si>
  <si>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</si>
  <si>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</si>
  <si>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</si>
  <si>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</si>
  <si>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</si>
  <si>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</si>
  <si>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</si>
  <si>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</si>
  <si>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</si>
  <si>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</si>
  <si>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</si>
  <si>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</si>
  <si>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</si>
  <si>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</si>
  <si>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</si>
  <si>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</si>
  <si>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</si>
  <si>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</si>
  <si>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</si>
  <si>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</si>
  <si>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</si>
  <si>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</si>
  <si>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</si>
  <si>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</si>
  <si>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</si>
  <si>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</si>
  <si>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</si>
  <si>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</si>
  <si>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</si>
  <si>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</si>
  <si>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</si>
  <si>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</si>
  <si>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</si>
  <si>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</si>
  <si>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</si>
  <si>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</si>
  <si>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</si>
  <si>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</si>
  <si>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</si>
  <si>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</si>
  <si>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</si>
  <si>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</si>
  <si>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</si>
  <si>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</si>
  <si>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</si>
  <si>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</si>
  <si>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</si>
  <si>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</si>
  <si>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</si>
  <si>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</si>
  <si>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</si>
  <si>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</si>
  <si>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</si>
  <si>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</si>
  <si>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</si>
  <si>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</si>
  <si>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</si>
  <si>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</si>
  <si>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</si>
  <si>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</si>
  <si>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</si>
  <si>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</si>
  <si>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</si>
  <si>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</si>
  <si>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</si>
  <si>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</si>
  <si>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</si>
  <si>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</si>
  <si>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</si>
  <si>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</si>
  <si>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</si>
  <si>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</si>
  <si>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</si>
  <si>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</si>
  <si>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</si>
  <si>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</si>
  <si>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</si>
  <si>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</si>
  <si>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</si>
  <si>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</si>
  <si>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</si>
  <si>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</si>
  <si>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</si>
  <si>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</si>
  <si>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</si>
  <si>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</si>
  <si>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</si>
  <si>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</si>
  <si>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</si>
  <si>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</si>
  <si>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</si>
  <si>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</si>
  <si>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</si>
  <si>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</si>
  <si>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</si>
  <si>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</si>
  <si>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</si>
  <si>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</si>
  <si>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</si>
  <si>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</si>
  <si>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</si>
  <si>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</si>
  <si>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</si>
  <si>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</si>
  <si>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</si>
  <si>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</si>
  <si>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</si>
  <si>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</si>
  <si>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</si>
  <si>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</si>
  <si>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</si>
  <si>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</si>
  <si>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</si>
  <si>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</si>
  <si>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</si>
  <si>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</si>
  <si>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</si>
  <si>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</si>
  <si>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</si>
  <si>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</si>
  <si>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</si>
  <si>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</si>
  <si>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</si>
  <si>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</si>
  <si>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</si>
  <si>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</si>
  <si>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</si>
  <si>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</si>
  <si>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</si>
  <si>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</si>
  <si>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</si>
  <si>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</si>
  <si>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</si>
  <si>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</si>
  <si>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</si>
  <si>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</si>
  <si>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</si>
  <si>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</si>
  <si>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</si>
  <si>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</si>
  <si>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</si>
  <si>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</si>
  <si>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</si>
  <si>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</si>
  <si>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</si>
  <si>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</si>
  <si>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</si>
  <si>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</si>
  <si>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</si>
  <si>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</si>
  <si>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</si>
  <si>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</si>
  <si>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</si>
  <si>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</si>
  <si>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</si>
  <si>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</si>
  <si>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</si>
  <si>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</si>
  <si>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</si>
  <si>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</si>
  <si>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</si>
  <si>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</si>
  <si>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</si>
  <si>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</si>
  <si>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</si>
  <si>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</si>
  <si>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</si>
  <si>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</si>
  <si>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</si>
  <si>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</si>
  <si>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</si>
  <si>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</si>
  <si>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</si>
  <si>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</si>
  <si>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</si>
  <si>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</si>
  <si>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</si>
  <si>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</si>
  <si>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</si>
  <si>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</si>
  <si>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</si>
  <si>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</si>
  <si>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</si>
  <si>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</si>
  <si>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</si>
  <si>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</si>
  <si>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</si>
  <si>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</si>
  <si>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</si>
  <si>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</si>
  <si>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</si>
  <si>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</si>
  <si>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</si>
  <si>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</si>
  <si>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</si>
  <si>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</si>
  <si>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</si>
  <si>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</si>
  <si>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</si>
  <si>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</si>
  <si>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</si>
  <si>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</si>
  <si>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</si>
  <si>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</si>
  <si>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</si>
  <si>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</si>
  <si>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</si>
  <si>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</si>
  <si>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</si>
  <si>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</si>
  <si>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</si>
  <si>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</si>
  <si>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</si>
  <si>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</si>
  <si>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</si>
  <si>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</si>
  <si>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</si>
  <si>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</si>
  <si>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</si>
  <si>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</si>
  <si>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</si>
  <si>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</si>
  <si>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</si>
  <si>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</si>
  <si>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</si>
  <si>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</si>
  <si>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</si>
  <si>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</si>
  <si>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</si>
  <si>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</si>
  <si>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</si>
  <si>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</si>
  <si>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</si>
  <si>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</si>
  <si>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</si>
  <si>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</si>
  <si>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</si>
  <si>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</si>
  <si>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</si>
  <si>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</si>
  <si>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</si>
  <si>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</si>
  <si>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</si>
  <si>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</si>
  <si>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</si>
  <si>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</si>
  <si>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</si>
  <si>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</si>
  <si>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</si>
  <si>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</si>
  <si>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</si>
  <si>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</si>
  <si>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</si>
  <si>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</si>
  <si>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</si>
  <si>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</si>
  <si>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</si>
  <si>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</si>
  <si>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</si>
  <si>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</si>
  <si>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</si>
  <si>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</si>
  <si>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</si>
  <si>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</si>
  <si>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</si>
  <si>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</si>
  <si>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</si>
  <si>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</si>
  <si>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</si>
  <si>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</si>
  <si>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</si>
  <si>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</si>
  <si>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</si>
  <si>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</si>
  <si>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</si>
  <si>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</si>
  <si>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</si>
  <si>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</si>
  <si>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</si>
  <si>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</si>
  <si>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</si>
  <si>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</si>
  <si>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</si>
  <si>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</si>
  <si>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</si>
  <si>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</si>
  <si>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</si>
  <si>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</si>
  <si>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</si>
  <si>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</si>
  <si>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</si>
  <si>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</si>
  <si>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</si>
  <si>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</si>
  <si>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</si>
  <si>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</si>
  <si>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</si>
  <si>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</si>
  <si>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</si>
  <si>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</si>
  <si>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</si>
  <si>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</si>
  <si>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</si>
  <si>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</si>
  <si>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</si>
  <si>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</si>
  <si>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</si>
  <si>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</si>
  <si>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</si>
  <si>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</si>
  <si>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</si>
  <si>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</si>
  <si>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</si>
  <si>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</si>
  <si>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</si>
  <si>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</si>
  <si>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</si>
  <si>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</si>
  <si>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</si>
  <si>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</si>
  <si>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</si>
  <si>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</si>
  <si>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</si>
  <si>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</si>
  <si>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</si>
  <si>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</si>
  <si>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</si>
  <si>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</si>
  <si>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</si>
  <si>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</si>
  <si>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</si>
  <si>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</si>
  <si>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</si>
  <si>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</si>
  <si>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</si>
  <si>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</si>
  <si>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</si>
  <si>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</si>
  <si>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</si>
  <si>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</si>
  <si>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</si>
  <si>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</si>
  <si>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</si>
  <si>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</si>
  <si>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</si>
  <si>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</si>
  <si>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</si>
  <si>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</si>
  <si>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</si>
  <si>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</si>
  <si>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</si>
  <si>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</si>
  <si>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</si>
  <si>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</si>
  <si>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</si>
  <si>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</si>
  <si>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</si>
  <si>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</si>
  <si>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</si>
  <si>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</si>
  <si>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</si>
  <si>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</si>
  <si>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</si>
  <si>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</si>
  <si>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</si>
  <si>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</si>
  <si>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</si>
  <si>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</si>
  <si>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</si>
  <si>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</si>
  <si>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</si>
  <si>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</si>
  <si>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</si>
  <si>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</si>
  <si>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</si>
  <si>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</si>
  <si>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</si>
  <si>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</si>
  <si>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</si>
  <si>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</si>
  <si>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</si>
  <si>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</si>
  <si>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</si>
  <si>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</si>
  <si>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</si>
  <si>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</si>
  <si>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</si>
  <si>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</si>
  <si>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</si>
  <si>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</si>
  <si>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</si>
  <si>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</si>
  <si>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</si>
  <si>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</si>
  <si>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</si>
  <si>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</si>
  <si>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</si>
  <si>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</si>
  <si>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</si>
  <si>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</si>
  <si>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</si>
  <si>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</si>
  <si>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</si>
  <si>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</si>
  <si>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</si>
  <si>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</si>
  <si>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</si>
  <si>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</si>
  <si>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</si>
  <si>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</si>
  <si>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</si>
  <si>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</si>
  <si>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</si>
  <si>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</si>
  <si>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</si>
  <si>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</si>
  <si>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</si>
  <si>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</si>
  <si>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</si>
  <si>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</si>
  <si>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</si>
  <si>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</si>
  <si>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</si>
  <si>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</si>
  <si>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</si>
  <si>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</si>
  <si>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</si>
  <si>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</si>
  <si>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</si>
  <si>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</si>
  <si>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</si>
  <si>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</si>
  <si>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</si>
  <si>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</si>
  <si>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</si>
  <si>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</si>
  <si>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</si>
  <si>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</si>
  <si>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</si>
  <si>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</si>
  <si>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</si>
  <si>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</si>
  <si>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</si>
  <si>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</si>
  <si>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</si>
  <si>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</si>
  <si>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</si>
  <si>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</si>
  <si>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</si>
  <si>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</si>
  <si>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</si>
  <si>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</si>
  <si>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</si>
  <si>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</si>
  <si>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</si>
  <si>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</si>
  <si>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</si>
  <si>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</si>
  <si>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</si>
  <si>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</si>
  <si>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</si>
  <si>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</si>
  <si>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</si>
  <si>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</si>
  <si>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</si>
  <si>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</si>
  <si>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</si>
  <si>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</si>
  <si>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</si>
  <si>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</si>
  <si>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</si>
  <si>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</si>
  <si>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</si>
  <si>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</si>
  <si>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</si>
  <si>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</si>
  <si>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</si>
  <si>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</si>
  <si>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</si>
  <si>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</si>
  <si>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</si>
  <si>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</si>
  <si>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</si>
  <si>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</si>
  <si>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</si>
  <si>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</si>
  <si>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</si>
  <si>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</si>
  <si>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</si>
  <si>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</si>
  <si>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</si>
  <si>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</si>
  <si>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</si>
  <si>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</si>
  <si>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</si>
  <si>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</si>
  <si>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</si>
  <si>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</si>
  <si>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</si>
  <si>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</si>
  <si>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</si>
  <si>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</si>
  <si>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</si>
  <si>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</si>
  <si>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</si>
  <si>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</si>
  <si>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</si>
  <si>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</si>
  <si>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</si>
  <si>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</si>
  <si>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</si>
  <si>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</si>
  <si>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</si>
  <si>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</si>
  <si>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</si>
  <si>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</si>
  <si>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</si>
  <si>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</si>
  <si>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</si>
  <si>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</si>
  <si>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</si>
  <si>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</si>
  <si>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</si>
  <si>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</si>
  <si>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</si>
  <si>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</si>
  <si>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</si>
  <si>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</si>
  <si>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</si>
  <si>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</si>
  <si>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</si>
  <si>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</si>
  <si>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</si>
  <si>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</si>
  <si>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</si>
  <si>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</si>
  <si>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</si>
  <si>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</si>
  <si>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</si>
  <si>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</si>
  <si>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</si>
  <si>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</si>
  <si>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</si>
  <si>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</si>
  <si>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</si>
  <si>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</si>
  <si>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</si>
  <si>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</si>
  <si>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</si>
  <si>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</si>
  <si>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</si>
  <si>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</si>
  <si>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</si>
  <si>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</si>
  <si>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</si>
  <si>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</si>
  <si>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</si>
  <si>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</si>
  <si>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</si>
  <si>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</si>
  <si>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</si>
  <si>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</si>
  <si>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</si>
  <si>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</si>
  <si>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</si>
  <si>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</si>
  <si>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</si>
  <si>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</si>
  <si>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</si>
  <si>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</si>
  <si>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</si>
  <si>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</si>
  <si>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</si>
  <si>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</si>
  <si>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</si>
  <si>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</si>
  <si>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</si>
  <si>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</si>
  <si>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</si>
  <si>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</si>
  <si>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</si>
  <si>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</si>
  <si>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</si>
  <si>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</si>
  <si>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</si>
  <si>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</si>
  <si>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</si>
  <si>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</si>
  <si>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</si>
  <si>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</si>
  <si>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</si>
  <si>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</si>
  <si>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</si>
  <si>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</si>
  <si>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</si>
  <si>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</si>
  <si>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</si>
  <si>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</si>
  <si>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</si>
  <si>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</si>
  <si>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</si>
  <si>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</si>
  <si>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</si>
  <si>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</si>
  <si>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</si>
  <si>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</si>
  <si>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</si>
  <si>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</si>
  <si>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</si>
  <si>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</si>
  <si>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</si>
  <si>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</si>
  <si>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</si>
  <si>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</si>
  <si>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</si>
  <si>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</si>
  <si>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</si>
  <si>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</si>
  <si>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</si>
  <si>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</si>
  <si>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</si>
  <si>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</si>
  <si>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</si>
  <si>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</si>
  <si>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</si>
  <si>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</si>
  <si>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</si>
  <si>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</si>
  <si>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</si>
  <si>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</si>
  <si>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</si>
  <si>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</si>
  <si>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</si>
  <si>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</si>
  <si>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</si>
  <si>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</si>
  <si>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</si>
  <si>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</si>
  <si>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</si>
  <si>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</si>
  <si>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</si>
  <si>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</si>
  <si>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</si>
  <si>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</si>
  <si>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</si>
  <si>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</si>
  <si>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</si>
  <si>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</si>
  <si>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</si>
  <si>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</si>
  <si>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</si>
  <si>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</si>
  <si>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</si>
  <si>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</si>
  <si>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</si>
  <si>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</si>
  <si>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</si>
  <si>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</si>
  <si>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</si>
  <si>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</si>
  <si>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</si>
  <si>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</si>
  <si>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</si>
  <si>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</si>
  <si>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</si>
  <si>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</si>
  <si>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</si>
  <si>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</si>
  <si>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</si>
  <si>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</si>
  <si>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</si>
  <si>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</si>
  <si>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</si>
  <si>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</si>
  <si>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</si>
  <si>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</si>
  <si>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</si>
  <si>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</si>
  <si>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</si>
  <si>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</si>
  <si>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</si>
  <si>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</si>
  <si>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</si>
  <si>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</si>
  <si>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</si>
  <si>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</si>
  <si>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</si>
  <si>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</si>
  <si>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</si>
  <si>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</si>
  <si>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</si>
  <si>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</si>
  <si>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</si>
  <si>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</si>
  <si>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</si>
  <si>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</si>
  <si>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</si>
  <si>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</si>
  <si>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</si>
  <si>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</si>
  <si>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</si>
  <si>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</si>
  <si>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</si>
  <si>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</si>
  <si>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</si>
  <si>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</si>
  <si>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</si>
  <si>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</si>
  <si>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</si>
  <si>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</si>
  <si>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</si>
  <si>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</si>
  <si>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</si>
  <si>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</si>
  <si>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</si>
  <si>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</si>
  <si>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</si>
  <si>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</si>
  <si>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</si>
  <si>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</si>
  <si>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</si>
  <si>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</si>
  <si>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</si>
  <si>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</si>
  <si>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</si>
  <si>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</si>
  <si>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</si>
  <si>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</si>
  <si>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</si>
  <si>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</si>
  <si>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</si>
  <si>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</si>
  <si>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</si>
  <si>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</si>
  <si>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</si>
  <si>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</si>
  <si>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</si>
  <si>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</si>
  <si>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</si>
  <si>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</si>
  <si>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</si>
  <si>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</si>
  <si>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</si>
  <si>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</si>
  <si>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</si>
  <si>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</si>
  <si>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</si>
  <si>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</si>
  <si>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</si>
  <si>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</si>
  <si>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</si>
  <si>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</si>
  <si>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</si>
  <si>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</si>
  <si>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</si>
  <si>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</si>
  <si>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</si>
  <si>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</si>
  <si>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</si>
  <si>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</si>
  <si>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</si>
  <si>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</si>
  <si>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</si>
  <si>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</si>
  <si>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</si>
  <si>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</si>
  <si>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</si>
  <si>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</si>
  <si>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</si>
  <si>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</si>
  <si>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</si>
  <si>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</si>
  <si>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</si>
  <si>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</si>
  <si>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</si>
  <si>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</si>
  <si>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</si>
  <si>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</si>
  <si>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</si>
  <si>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</si>
  <si>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</si>
  <si>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</si>
  <si>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</si>
  <si>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</si>
  <si>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</si>
  <si>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</si>
  <si>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</si>
  <si>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</si>
  <si>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</si>
  <si>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</si>
  <si>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</si>
  <si>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</si>
  <si>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</si>
  <si>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</si>
  <si>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</si>
  <si>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</si>
  <si>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</si>
  <si>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</si>
  <si>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</si>
  <si>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</si>
  <si>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</si>
  <si>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</si>
  <si>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</si>
  <si>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</si>
  <si>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</si>
  <si>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</si>
  <si>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</si>
  <si>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</si>
  <si>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</si>
  <si>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</si>
  <si>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</si>
  <si>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</si>
  <si>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</si>
  <si>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</si>
  <si>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</si>
  <si>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</si>
  <si>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</si>
  <si>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</si>
  <si>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</si>
  <si>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</si>
  <si>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</si>
  <si>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</si>
  <si>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</si>
  <si>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</si>
  <si>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</si>
  <si>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</si>
  <si>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</si>
  <si>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</si>
  <si>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</si>
  <si>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</si>
  <si>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</si>
  <si>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</si>
  <si>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</si>
  <si>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</si>
  <si>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</si>
  <si>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</si>
  <si>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</si>
  <si>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</si>
  <si>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</si>
  <si>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</si>
  <si>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</si>
  <si>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</si>
  <si>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</si>
  <si>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</si>
  <si>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</si>
  <si>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</si>
  <si>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</si>
  <si>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</si>
  <si>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</si>
  <si>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</si>
  <si>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</si>
  <si>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</si>
  <si>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</si>
  <si>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</si>
  <si>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</si>
  <si>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</si>
  <si>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</si>
  <si>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</si>
  <si>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</si>
  <si>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</si>
  <si>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</si>
  <si>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</si>
  <si>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</si>
  <si>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</si>
  <si>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</si>
  <si>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</si>
  <si>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</si>
  <si>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</si>
  <si>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</si>
  <si>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</si>
  <si>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</si>
  <si>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</si>
  <si>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</si>
  <si>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</si>
  <si>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</si>
  <si>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</si>
  <si>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</si>
  <si>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</si>
  <si>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</si>
  <si>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</si>
  <si>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</si>
  <si>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</si>
  <si>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</si>
  <si>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</si>
  <si>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</si>
  <si>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</si>
  <si>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</si>
  <si>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</si>
  <si>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</si>
  <si>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</si>
  <si>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</si>
  <si>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</si>
  <si>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</si>
  <si>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</si>
  <si>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</si>
  <si>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</si>
  <si>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</si>
  <si>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</si>
  <si>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</si>
  <si>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</si>
  <si>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</si>
  <si>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</si>
  <si>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</si>
  <si>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</si>
  <si>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</si>
  <si>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</si>
  <si>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</si>
  <si>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</si>
  <si>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</si>
  <si>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</si>
  <si>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</si>
  <si>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</si>
  <si>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</si>
  <si>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</si>
  <si>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</si>
  <si>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</si>
  <si>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</si>
  <si>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</si>
  <si>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</si>
  <si>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</si>
  <si>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</si>
  <si>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</si>
  <si>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</si>
  <si>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</si>
  <si>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</si>
  <si>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</si>
  <si>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</si>
  <si>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</si>
  <si>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</si>
  <si>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</si>
  <si>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</si>
  <si>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</si>
  <si>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</si>
  <si>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</si>
  <si>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</si>
  <si>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</si>
  <si>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</si>
  <si>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</si>
  <si>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</si>
  <si>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</si>
  <si>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</si>
  <si>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</si>
  <si>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</si>
  <si>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</si>
  <si>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</si>
  <si>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</si>
  <si>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</si>
  <si>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</si>
  <si>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</si>
  <si>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</si>
  <si>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</si>
  <si>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</si>
  <si>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</si>
  <si>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</si>
  <si>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</si>
  <si>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</si>
  <si>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</si>
  <si>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</si>
  <si>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</si>
  <si>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</si>
  <si>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</si>
  <si>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</si>
  <si>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</si>
  <si>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</si>
  <si>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</si>
  <si>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</si>
  <si>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</si>
  <si>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</si>
  <si>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</si>
  <si>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</si>
  <si>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</si>
  <si>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</si>
  <si>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</si>
  <si>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</si>
  <si>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</si>
  <si>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</si>
  <si>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</si>
  <si>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</si>
  <si>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</si>
  <si>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</si>
  <si>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</si>
  <si>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</si>
  <si>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</si>
  <si>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</si>
  <si>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</si>
  <si>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</si>
  <si>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</si>
  <si>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</si>
  <si>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</si>
  <si>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</si>
  <si>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</si>
  <si>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</si>
  <si>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</si>
  <si>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</si>
  <si>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</si>
  <si>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</si>
  <si>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</si>
  <si>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</si>
  <si>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</si>
  <si>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</si>
  <si>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</si>
  <si>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</si>
  <si>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</si>
  <si>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</si>
  <si>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</si>
  <si>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</si>
  <si>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</si>
  <si>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</si>
  <si>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</si>
  <si>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</si>
  <si>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</si>
  <si>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</si>
  <si>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</si>
  <si>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</si>
  <si>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</si>
  <si>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</si>
  <si>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</si>
  <si>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</si>
  <si>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</si>
  <si>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</si>
  <si>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</si>
  <si>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</si>
  <si>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</si>
  <si>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</si>
  <si>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</si>
  <si>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</si>
  <si>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</si>
  <si>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</si>
  <si>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</si>
  <si>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</si>
  <si>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</si>
  <si>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</si>
  <si>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</si>
  <si>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</si>
  <si>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</si>
  <si>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</si>
  <si>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</si>
  <si>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</si>
  <si>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</si>
  <si>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</si>
  <si>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</si>
  <si>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</si>
  <si>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</si>
  <si>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</si>
  <si>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</si>
  <si>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</si>
  <si>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</si>
  <si>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</si>
  <si>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</si>
  <si>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</si>
  <si>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</si>
  <si>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</si>
  <si>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</si>
  <si>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</si>
  <si>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</si>
  <si>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</si>
  <si>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</si>
  <si>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</si>
  <si>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</si>
  <si>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</si>
  <si>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</si>
  <si>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</si>
  <si>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</si>
  <si>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</si>
  <si>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</si>
  <si>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</si>
  <si>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</si>
  <si>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</si>
  <si>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</si>
  <si>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</si>
  <si>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</si>
  <si>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</si>
  <si>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</si>
  <si>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</si>
  <si>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</si>
  <si>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</si>
  <si>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</si>
  <si>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</si>
  <si>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</si>
  <si>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</si>
  <si>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</si>
  <si>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</si>
  <si>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</si>
  <si>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</si>
  <si>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</si>
  <si>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</si>
  <si>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</si>
  <si>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</si>
  <si>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</si>
  <si>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</si>
  <si>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</si>
  <si>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</si>
  <si>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</si>
  <si>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</si>
  <si>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</si>
  <si>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</si>
  <si>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</si>
  <si>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</si>
  <si>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</si>
  <si>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</si>
  <si>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</si>
  <si>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</si>
  <si>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</si>
  <si>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</si>
  <si>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</si>
  <si>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</si>
  <si>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</si>
  <si>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</si>
  <si>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</si>
  <si>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</si>
  <si>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</si>
  <si>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</si>
  <si>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</si>
  <si>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</si>
  <si>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</si>
  <si>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</si>
  <si>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</si>
  <si>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</si>
  <si>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</si>
  <si>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</si>
  <si>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</si>
  <si>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</si>
  <si>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</si>
  <si>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</si>
  <si>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</si>
  <si>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</si>
  <si>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</si>
  <si>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</si>
  <si>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</si>
  <si>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</si>
  <si>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</si>
  <si>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</si>
  <si>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</si>
  <si>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</si>
  <si>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</si>
  <si>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</si>
  <si>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</si>
  <si>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</si>
  <si>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</si>
  <si>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</si>
  <si>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</si>
  <si>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</si>
  <si>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</si>
  <si>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</si>
  <si>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</si>
  <si>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</si>
  <si>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</si>
  <si>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</si>
  <si>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</si>
  <si>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</si>
  <si>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</si>
  <si>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</si>
  <si>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</si>
  <si>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</si>
  <si>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</si>
  <si>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</si>
  <si>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</si>
  <si>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</si>
  <si>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</si>
  <si>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</si>
  <si>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</si>
  <si>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</si>
  <si>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</si>
  <si>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</si>
  <si>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</si>
  <si>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</si>
  <si>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</si>
  <si>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</si>
  <si>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</si>
  <si>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</si>
  <si>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</si>
  <si>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</si>
  <si>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</si>
  <si>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</si>
  <si>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</si>
  <si>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</si>
  <si>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</si>
  <si>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</si>
  <si>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</si>
  <si>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</si>
  <si>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</si>
  <si>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</si>
  <si>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</si>
  <si>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</si>
  <si>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</si>
  <si>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</si>
  <si>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</si>
  <si>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</si>
  <si>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</si>
  <si>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</si>
  <si>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</si>
  <si>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</si>
  <si>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</si>
  <si>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</si>
  <si>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</si>
  <si>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</si>
  <si>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</si>
  <si>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</si>
  <si>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</si>
  <si>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</si>
  <si>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</si>
  <si>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</si>
  <si>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</si>
  <si>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</si>
  <si>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</si>
  <si>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</si>
  <si>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</si>
  <si>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</si>
  <si>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</si>
  <si>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</si>
  <si>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</si>
  <si>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</si>
  <si>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</si>
  <si>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</si>
  <si>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</si>
  <si>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</si>
  <si>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</si>
  <si>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</si>
  <si>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</si>
  <si>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</si>
  <si>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</si>
  <si>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</si>
  <si>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</si>
  <si>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</si>
  <si>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</si>
  <si>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</si>
  <si>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</si>
  <si>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</si>
  <si>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</si>
  <si>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</si>
  <si>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</si>
  <si>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</si>
  <si>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</si>
  <si>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</si>
  <si>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</si>
  <si>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</si>
  <si>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</si>
  <si>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</si>
  <si>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</si>
  <si>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</si>
  <si>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</si>
  <si>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</si>
  <si>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</si>
  <si>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</si>
  <si>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</si>
  <si>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</si>
  <si>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</si>
  <si>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</si>
  <si>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</si>
  <si>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</si>
  <si>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</si>
  <si>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</si>
  <si>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</si>
  <si>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</si>
  <si>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</si>
  <si>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</si>
  <si>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</si>
  <si>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</si>
  <si>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</si>
  <si>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</si>
  <si>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</si>
  <si>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</si>
  <si>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</si>
  <si>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</si>
  <si>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</si>
  <si>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</si>
  <si>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</si>
  <si>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</si>
  <si>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</si>
  <si>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</si>
  <si>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</si>
  <si>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</si>
  <si>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</si>
  <si>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</si>
  <si>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</si>
  <si>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</si>
  <si>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</si>
  <si>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</si>
  <si>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</si>
  <si>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</si>
  <si>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</si>
  <si>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</si>
  <si>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</si>
  <si>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</si>
  <si>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</si>
  <si>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</si>
  <si>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</si>
  <si>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</si>
  <si>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</si>
  <si>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</si>
  <si>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</si>
  <si>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</si>
  <si>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</si>
  <si>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</si>
  <si>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</si>
  <si>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</si>
  <si>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</si>
  <si>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</si>
  <si>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</si>
  <si>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</si>
  <si>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</si>
  <si>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</si>
  <si>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</si>
  <si>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</si>
  <si>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</si>
  <si>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</si>
  <si>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</si>
  <si>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</si>
  <si>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</si>
  <si>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</si>
  <si>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</si>
  <si>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</si>
  <si>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</si>
  <si>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</si>
  <si>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</si>
  <si>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</si>
  <si>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</si>
  <si>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</si>
  <si>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</si>
  <si>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</si>
  <si>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</si>
  <si>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</si>
  <si>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</si>
  <si>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</si>
  <si>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</si>
  <si>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</si>
  <si>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</si>
  <si>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</si>
  <si>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</si>
  <si>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</si>
  <si>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</si>
  <si>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</si>
  <si>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</si>
  <si>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</si>
  <si>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</si>
  <si>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</si>
  <si>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</si>
  <si>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</si>
  <si>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</si>
  <si>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</si>
  <si>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</si>
  <si>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</si>
  <si>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</si>
  <si>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</si>
  <si>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</si>
  <si>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</si>
  <si>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</si>
  <si>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</si>
  <si>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</si>
  <si>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</si>
  <si>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</si>
  <si>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</si>
  <si>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</si>
  <si>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</si>
  <si>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</si>
  <si>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</si>
  <si>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</si>
  <si>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</si>
  <si>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</si>
  <si>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</si>
  <si>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</si>
  <si>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</si>
  <si>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</si>
  <si>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</si>
  <si>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</si>
  <si>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</si>
  <si>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</si>
  <si>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</si>
  <si>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</si>
  <si>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</si>
  <si>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</si>
  <si>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</si>
  <si>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</si>
  <si>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</si>
  <si>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</si>
  <si>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</si>
  <si>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</si>
  <si>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</si>
  <si>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</si>
  <si>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</si>
  <si>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</si>
  <si>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</si>
  <si>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</si>
  <si>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</si>
  <si>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</si>
  <si>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</si>
  <si>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</si>
  <si>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</si>
  <si>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</si>
  <si>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</si>
  <si>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</si>
  <si>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</si>
  <si>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</si>
  <si>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</si>
  <si>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</si>
  <si>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</si>
  <si>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</si>
  <si>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</si>
  <si>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</si>
  <si>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</si>
  <si>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</si>
  <si>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</si>
  <si>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</si>
  <si>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</si>
  <si>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</si>
  <si>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</si>
  <si>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</si>
  <si>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</si>
  <si>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</si>
  <si>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</si>
  <si>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</si>
  <si>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</si>
  <si>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</si>
  <si>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</si>
  <si>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</si>
  <si>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</si>
  <si>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</si>
  <si>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</si>
  <si>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</si>
  <si>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</si>
  <si>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</si>
  <si>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</si>
  <si>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</si>
  <si>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</si>
  <si>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</si>
  <si>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</si>
  <si>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</si>
  <si>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</si>
  <si>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</si>
  <si>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</si>
  <si>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</si>
  <si>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</si>
  <si>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</si>
  <si>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</si>
  <si>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</si>
  <si>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</si>
  <si>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</si>
  <si>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</si>
  <si>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</si>
  <si>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</si>
  <si>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</si>
  <si>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</si>
  <si>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</si>
  <si>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</si>
  <si>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</si>
  <si>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</si>
  <si>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</si>
  <si>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</si>
  <si>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</si>
  <si>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</si>
  <si>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</si>
  <si>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</si>
  <si>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</si>
  <si>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</si>
  <si>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</si>
  <si>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</si>
  <si>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</si>
  <si>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</si>
  <si>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</si>
  <si>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</si>
  <si>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</si>
  <si>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</si>
  <si>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</si>
  <si>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</si>
  <si>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</si>
  <si>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</si>
  <si>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</si>
  <si>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</si>
  <si>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</si>
  <si>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</si>
  <si>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</si>
  <si>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</si>
  <si>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</si>
  <si>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</si>
  <si>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</si>
  <si>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</si>
  <si>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</si>
  <si>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</si>
  <si>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</si>
  <si>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</si>
  <si>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</si>
  <si>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</si>
  <si>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</si>
  <si>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</si>
  <si>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</si>
  <si>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</si>
  <si>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</si>
  <si>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</si>
  <si>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</si>
  <si>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</si>
  <si>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</si>
  <si>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</si>
  <si>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</si>
  <si>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</si>
  <si>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</si>
  <si>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</si>
  <si>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</si>
  <si>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</si>
  <si>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</si>
  <si>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</si>
  <si>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</si>
  <si>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</si>
  <si>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</si>
  <si>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</si>
  <si>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</si>
  <si>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</si>
  <si>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</si>
  <si>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</si>
  <si>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</si>
  <si>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</si>
  <si>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</si>
  <si>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</si>
  <si>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</si>
  <si>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</si>
  <si>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</si>
  <si>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</si>
  <si>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</si>
  <si>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</si>
  <si>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</si>
  <si>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</si>
  <si>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</si>
  <si>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</si>
  <si>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</si>
  <si>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</si>
  <si>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</si>
  <si>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</si>
  <si>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</si>
  <si>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</si>
  <si>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</si>
  <si>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</si>
  <si>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</si>
  <si>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</si>
  <si>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</si>
  <si>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</si>
  <si>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</si>
  <si>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</si>
  <si>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</si>
  <si>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</si>
  <si>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</si>
  <si>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</si>
  <si>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</si>
  <si>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</si>
  <si>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</si>
  <si>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</si>
  <si>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</si>
  <si>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</si>
  <si>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</si>
  <si>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</si>
  <si>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</si>
  <si>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</si>
  <si>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</si>
  <si>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</si>
  <si>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</si>
  <si>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</si>
  <si>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</si>
  <si>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</si>
  <si>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</si>
  <si>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</si>
  <si>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</si>
  <si>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</si>
  <si>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</si>
  <si>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</si>
  <si>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</si>
  <si>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</si>
  <si>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</si>
  <si>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</si>
  <si>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</si>
  <si>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</si>
  <si>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</si>
  <si>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</si>
  <si>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</si>
  <si>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</si>
  <si>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</si>
  <si>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</si>
  <si>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</si>
  <si>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</si>
  <si>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</si>
  <si>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</si>
  <si>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</si>
  <si>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</si>
  <si>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</si>
  <si>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</si>
  <si>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</si>
  <si>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</si>
  <si>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</si>
  <si>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</si>
  <si>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</si>
  <si>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</si>
  <si>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</si>
  <si>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</si>
  <si>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</si>
  <si>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</si>
  <si>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</si>
  <si>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</si>
  <si>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</si>
  <si>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</si>
  <si>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</si>
  <si>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</si>
  <si>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</si>
  <si>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</si>
  <si>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</si>
  <si>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</si>
  <si>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</si>
  <si>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</si>
  <si>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</si>
  <si>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</si>
  <si>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</si>
  <si>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</si>
  <si>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</si>
  <si>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</si>
  <si>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</si>
  <si>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</si>
  <si>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</si>
  <si>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</si>
  <si>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</si>
  <si>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</si>
  <si>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</si>
  <si>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</si>
  <si>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</si>
  <si>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</si>
  <si>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</si>
  <si>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</si>
  <si>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</si>
  <si>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</si>
  <si>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</si>
  <si>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</si>
  <si>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</si>
  <si>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</si>
  <si>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</si>
  <si>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</si>
  <si>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</si>
  <si>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</si>
  <si>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</si>
  <si>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</si>
  <si>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</si>
  <si>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</si>
  <si>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</si>
  <si>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</si>
  <si>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</si>
  <si>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</si>
  <si>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</si>
  <si>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</si>
  <si>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</si>
  <si>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</si>
  <si>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</si>
  <si>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</si>
  <si>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</si>
  <si>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</si>
  <si>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</si>
  <si>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</si>
  <si>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</si>
  <si>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</si>
  <si>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</si>
  <si>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</si>
  <si>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</si>
  <si>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</si>
  <si>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</si>
  <si>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</si>
  <si>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</si>
  <si>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</si>
  <si>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</si>
  <si>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</si>
  <si>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</si>
  <si>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</si>
  <si>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</si>
  <si>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</si>
  <si>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</si>
  <si>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</si>
  <si>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</si>
  <si>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</si>
  <si>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</si>
  <si>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</si>
  <si>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</si>
  <si>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</si>
  <si>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</si>
  <si>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</si>
  <si>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</si>
  <si>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</si>
  <si>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</si>
  <si>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</si>
  <si>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</si>
  <si>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</si>
  <si>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</si>
  <si>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</si>
  <si>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</si>
  <si>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</si>
  <si>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</si>
  <si>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</si>
  <si>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</si>
  <si>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</si>
  <si>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</si>
  <si>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</si>
  <si>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</si>
  <si>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</si>
  <si>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</si>
  <si>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</si>
  <si>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</si>
  <si>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</si>
  <si>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</si>
  <si>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</si>
  <si>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</si>
  <si>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</si>
  <si>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</si>
  <si>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</si>
  <si>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</si>
  <si>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</si>
  <si>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</si>
  <si>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</si>
  <si>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</si>
  <si>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</si>
  <si>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</si>
  <si>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</si>
  <si>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</si>
  <si>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</si>
  <si>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</si>
  <si>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</si>
  <si>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</si>
  <si>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</si>
  <si>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</si>
  <si>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</si>
  <si>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</si>
  <si>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</si>
  <si>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</si>
  <si>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</si>
  <si>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</si>
  <si>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</si>
  <si>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</si>
  <si>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</si>
  <si>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</si>
  <si>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</si>
  <si>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</si>
  <si>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</si>
  <si>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</si>
  <si>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</si>
  <si>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</si>
  <si>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</si>
  <si>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</si>
  <si>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</si>
  <si>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</si>
  <si>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</si>
  <si>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</si>
  <si>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</si>
  <si>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</si>
  <si>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</si>
  <si>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</si>
  <si>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</si>
  <si>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</si>
  <si>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</si>
  <si>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</si>
  <si>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</si>
  <si>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</si>
  <si>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</si>
  <si>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</si>
  <si>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</si>
  <si>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</si>
  <si>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</si>
  <si>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</si>
  <si>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</si>
  <si>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</si>
  <si>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</si>
  <si>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</si>
  <si>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</si>
  <si>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</si>
  <si>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</si>
  <si>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</si>
  <si>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</si>
  <si>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</si>
  <si>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</si>
  <si>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</si>
  <si>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</si>
  <si>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</si>
  <si>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</si>
  <si>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</si>
  <si>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</si>
  <si>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</si>
  <si>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</si>
  <si>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</si>
  <si>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</si>
  <si>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</si>
  <si>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</si>
  <si>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</si>
  <si>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</si>
  <si>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</si>
  <si>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</si>
  <si>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</si>
  <si>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</si>
  <si>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</si>
  <si>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</si>
  <si>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</si>
  <si>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</si>
  <si>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</si>
  <si>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</si>
  <si>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</si>
  <si>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</si>
  <si>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</si>
  <si>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</si>
  <si>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</si>
  <si>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</si>
  <si>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</si>
  <si>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</si>
  <si>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</si>
  <si>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</si>
  <si>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</si>
  <si>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</si>
  <si>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</si>
  <si>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</si>
  <si>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</si>
  <si>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</si>
  <si>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</si>
  <si>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</si>
  <si>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</si>
  <si>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</si>
  <si>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</si>
  <si>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</si>
  <si>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</si>
  <si>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</si>
  <si>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</si>
  <si>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</si>
  <si>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</si>
  <si>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</si>
  <si>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</si>
  <si>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</si>
  <si>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</si>
  <si>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</si>
  <si>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</si>
  <si>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</si>
  <si>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</si>
  <si>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</si>
  <si>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</si>
  <si>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</si>
  <si>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</si>
  <si>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</si>
  <si>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</si>
  <si>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</si>
  <si>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</si>
  <si>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</si>
  <si>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</si>
  <si>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</si>
  <si>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</si>
  <si>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</si>
  <si>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</si>
  <si>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</si>
  <si>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</si>
  <si>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</si>
  <si>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</si>
  <si>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</si>
  <si>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</si>
  <si>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</si>
  <si>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</si>
  <si>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</si>
  <si>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</si>
  <si>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</si>
  <si>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</si>
  <si>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</si>
  <si>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</si>
  <si>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</si>
  <si>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</si>
  <si>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</si>
  <si>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</si>
  <si>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</si>
  <si>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</si>
  <si>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</si>
  <si>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</si>
  <si>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</si>
  <si>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</si>
  <si>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</si>
  <si>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</si>
  <si>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</si>
  <si>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</si>
  <si>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</si>
  <si>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</si>
  <si>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</si>
  <si>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</si>
  <si>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</si>
  <si>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</si>
  <si>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</si>
  <si>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</si>
  <si>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</si>
  <si>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</si>
  <si>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</si>
  <si>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</si>
  <si>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</si>
  <si>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</si>
  <si>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</si>
  <si>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</si>
  <si>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</si>
  <si>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</si>
  <si>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</si>
  <si>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</si>
  <si>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</si>
  <si>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</si>
  <si>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</si>
  <si>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</si>
  <si>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</si>
  <si>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</si>
  <si>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</si>
  <si>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</si>
  <si>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</si>
  <si>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</si>
  <si>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</si>
  <si>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</si>
  <si>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</si>
  <si>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</si>
  <si>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</si>
  <si>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</si>
  <si>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</si>
  <si>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</si>
  <si>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</si>
  <si>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</si>
  <si>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</si>
  <si>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</si>
  <si>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</si>
  <si>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</si>
  <si>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</si>
  <si>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</si>
  <si>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</si>
  <si>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</si>
  <si>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</si>
  <si>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</si>
  <si>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</si>
  <si>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</si>
  <si>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</si>
  <si>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</si>
  <si>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</si>
  <si>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</si>
  <si>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</si>
  <si>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</si>
  <si>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</si>
  <si>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</si>
  <si>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</si>
  <si>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</si>
  <si>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</si>
  <si>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</si>
  <si>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</si>
  <si>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</si>
  <si>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</si>
  <si>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</si>
  <si>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</si>
  <si>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</si>
  <si>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</si>
  <si>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</si>
  <si>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</si>
  <si>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</si>
  <si>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</si>
  <si>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</si>
  <si>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</si>
  <si>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</si>
  <si>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</si>
  <si>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</si>
  <si>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</si>
  <si>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</si>
  <si>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</si>
  <si>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</si>
  <si>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</si>
  <si>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</si>
  <si>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</si>
  <si>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</si>
  <si>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</si>
  <si>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</si>
  <si>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</si>
  <si>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</si>
  <si>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</si>
  <si>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</si>
  <si>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</si>
  <si>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</si>
  <si>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</si>
  <si>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</si>
  <si>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</si>
  <si>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</si>
  <si>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</si>
  <si>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</si>
  <si>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</si>
  <si>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</si>
  <si>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</si>
  <si>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</si>
  <si>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</si>
  <si>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</si>
  <si>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</si>
  <si>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</si>
  <si>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</si>
  <si>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</si>
  <si>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</si>
  <si>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</si>
  <si>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</si>
  <si>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</si>
  <si>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</si>
  <si>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</si>
  <si>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</si>
  <si>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</si>
  <si>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</si>
  <si>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</si>
  <si>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</si>
  <si>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</si>
  <si>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</si>
  <si>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</si>
  <si>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</si>
  <si>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</si>
  <si>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</si>
  <si>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</si>
  <si>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</si>
  <si>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</si>
  <si>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</si>
  <si>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</si>
  <si>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</si>
  <si>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</si>
  <si>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</si>
  <si>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</si>
  <si>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</si>
  <si>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</si>
  <si>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</si>
  <si>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</si>
  <si>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</si>
  <si>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</si>
  <si>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</si>
  <si>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</si>
  <si>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</si>
  <si>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</si>
  <si>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</si>
  <si>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</si>
  <si>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</si>
  <si>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</si>
  <si>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</si>
  <si>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</si>
  <si>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</si>
  <si>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</si>
  <si>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</si>
  <si>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</si>
  <si>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</si>
  <si>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</si>
  <si>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</si>
  <si>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</si>
  <si>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</si>
  <si>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</si>
  <si>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</si>
  <si>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</si>
  <si>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</si>
  <si>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</si>
  <si>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</si>
  <si>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</si>
  <si>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</si>
  <si>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</si>
  <si>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</si>
  <si>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</si>
  <si>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</si>
  <si>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</si>
  <si>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</si>
  <si>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</si>
  <si>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</si>
  <si>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</si>
  <si>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</si>
  <si>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</si>
  <si>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</si>
  <si>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</si>
  <si>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</si>
  <si>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</si>
  <si>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</si>
  <si>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</si>
  <si>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</si>
  <si>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</si>
  <si>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</si>
  <si>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</si>
  <si>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</si>
  <si>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</si>
  <si>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</si>
  <si>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</si>
  <si>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</si>
  <si>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</si>
  <si>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</si>
  <si>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</si>
  <si>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</si>
  <si>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</si>
  <si>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</si>
  <si>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</si>
  <si>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</si>
  <si>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</si>
  <si>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</si>
  <si>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</si>
  <si>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</si>
  <si>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</si>
  <si>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</si>
  <si>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</si>
  <si>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</si>
  <si>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</si>
  <si>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</si>
  <si>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</si>
  <si>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</si>
  <si>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</si>
  <si>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</si>
  <si>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</si>
  <si>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</si>
  <si>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</si>
  <si>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</si>
  <si>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</si>
  <si>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</si>
  <si>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</si>
  <si>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</si>
  <si>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</si>
  <si>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</si>
  <si>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</si>
  <si>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</si>
  <si>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</si>
  <si>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</si>
  <si>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</si>
  <si>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</si>
  <si>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</si>
  <si>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</si>
  <si>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</si>
  <si>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</si>
  <si>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</si>
  <si>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</si>
  <si>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</si>
  <si>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</si>
  <si>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</si>
  <si>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</si>
  <si>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</si>
  <si>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</si>
  <si>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</si>
  <si>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</si>
  <si>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</si>
  <si>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</si>
  <si>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</si>
  <si>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</si>
  <si>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</si>
  <si>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</si>
  <si>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</si>
  <si>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</si>
  <si>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</si>
  <si>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</si>
  <si>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</si>
  <si>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</si>
  <si>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</si>
  <si>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</si>
  <si>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</si>
  <si>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</si>
  <si>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</si>
  <si>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</si>
  <si>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</si>
  <si>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</si>
  <si>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</si>
  <si>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</si>
  <si>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</si>
  <si>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</si>
  <si>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</si>
  <si>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</si>
  <si>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</si>
  <si>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</si>
  <si>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</si>
  <si>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</si>
  <si>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</si>
  <si>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</si>
  <si>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</si>
  <si>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</si>
  <si>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</si>
  <si>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</si>
  <si>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</si>
  <si>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</si>
  <si>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</si>
  <si>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</si>
  <si>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</si>
  <si>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</si>
  <si>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</si>
  <si>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</si>
  <si>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</si>
  <si>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</si>
  <si>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</si>
  <si>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</si>
  <si>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</si>
  <si>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</si>
  <si>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</si>
  <si>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</si>
  <si>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</si>
  <si>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</si>
  <si>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</si>
  <si>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</si>
  <si>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</si>
  <si>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</si>
  <si>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</si>
  <si>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</si>
  <si>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</si>
  <si>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</si>
  <si>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</si>
  <si>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</si>
  <si>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</si>
  <si>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</si>
  <si>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</si>
  <si>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</si>
  <si>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</si>
  <si>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</si>
  <si>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</si>
  <si>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</si>
  <si>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</si>
  <si>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</si>
  <si>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</si>
  <si>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</si>
  <si>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</si>
  <si>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</si>
  <si>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</si>
  <si>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</si>
  <si>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</si>
  <si>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</si>
  <si>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</si>
  <si>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</si>
  <si>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</si>
  <si>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</si>
  <si>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</si>
  <si>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</si>
  <si>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</si>
  <si>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</si>
  <si>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</si>
  <si>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</si>
  <si>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</si>
  <si>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</si>
  <si>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</si>
  <si>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</si>
  <si>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</si>
  <si>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</si>
  <si>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</si>
  <si>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</si>
  <si>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</si>
  <si>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</si>
  <si>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</si>
  <si>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</si>
  <si>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</si>
  <si>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</si>
  <si>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</si>
  <si>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</si>
  <si>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</si>
  <si>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</si>
  <si>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</si>
  <si>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</si>
  <si>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</si>
  <si>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</si>
  <si>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</si>
  <si>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</si>
  <si>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</si>
  <si>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</si>
  <si>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</si>
  <si>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</si>
  <si>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</si>
  <si>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</si>
  <si>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</si>
  <si>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</si>
  <si>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</si>
  <si>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</si>
  <si>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</si>
  <si>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</si>
  <si>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</si>
  <si>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</si>
  <si>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</si>
  <si>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</si>
  <si>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</si>
  <si>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</si>
  <si>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</si>
  <si>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</si>
  <si>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</si>
  <si>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</si>
  <si>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</si>
  <si>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</si>
  <si>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</si>
  <si>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</si>
  <si>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</si>
  <si>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</si>
  <si>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</si>
  <si>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</si>
  <si>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</si>
  <si>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</si>
  <si>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</si>
  <si>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</si>
  <si>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</si>
  <si>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</si>
  <si>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</si>
  <si>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</si>
  <si>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</si>
  <si>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</si>
  <si>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</si>
  <si>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</si>
  <si>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</si>
  <si>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</si>
  <si>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</si>
  <si>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</si>
  <si>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</si>
  <si>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</si>
  <si>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</si>
  <si>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</si>
  <si>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</si>
  <si>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</si>
  <si>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</si>
  <si>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</si>
  <si>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</si>
  <si>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</si>
  <si>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</si>
  <si>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</si>
  <si>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</si>
  <si>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</si>
  <si>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</si>
  <si>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</si>
  <si>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</si>
  <si>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</si>
  <si>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</si>
  <si>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</si>
  <si>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</si>
  <si>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</si>
  <si>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</si>
  <si>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</si>
  <si>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</si>
  <si>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</si>
  <si>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</si>
  <si>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</si>
  <si>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</si>
  <si>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</si>
  <si>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</si>
  <si>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</si>
  <si>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</si>
  <si>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</si>
  <si>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</si>
  <si>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</si>
  <si>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</si>
  <si>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</si>
  <si>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</si>
  <si>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</si>
  <si>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</si>
  <si>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</si>
  <si>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</si>
  <si>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</si>
  <si>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</si>
  <si>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</si>
  <si>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</si>
  <si>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</si>
  <si>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</si>
  <si>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</si>
  <si>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</si>
  <si>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</si>
  <si>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</si>
  <si>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</si>
  <si>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</si>
  <si>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</si>
  <si>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</si>
  <si>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</si>
  <si>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</si>
  <si>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</si>
  <si>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</si>
  <si>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</si>
  <si>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</si>
  <si>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</si>
  <si>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</si>
  <si>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</si>
  <si>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</si>
  <si>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</si>
  <si>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</si>
  <si>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</si>
  <si>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</si>
  <si>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</si>
  <si>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</si>
  <si>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</si>
  <si>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</si>
  <si>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</si>
  <si>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</si>
  <si>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</si>
  <si>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</si>
  <si>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</si>
  <si>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</si>
  <si>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</si>
  <si>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</si>
  <si>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</si>
  <si>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</si>
  <si>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</si>
  <si>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</si>
  <si>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</si>
  <si>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</si>
  <si>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</si>
  <si>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</si>
  <si>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</si>
  <si>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</si>
  <si>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</si>
  <si>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</si>
  <si>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</si>
  <si>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</si>
  <si>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</si>
  <si>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</si>
  <si>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</si>
  <si>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</si>
  <si>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</si>
  <si>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</si>
  <si>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</si>
  <si>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</si>
  <si>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</si>
  <si>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</si>
  <si>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</si>
  <si>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</si>
  <si>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</si>
  <si>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</si>
  <si>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</si>
  <si>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</si>
  <si>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</si>
  <si>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</si>
  <si>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</si>
  <si>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</si>
  <si>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</si>
  <si>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</si>
  <si>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</si>
  <si>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</si>
  <si>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</si>
  <si>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</si>
  <si>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</si>
  <si>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</si>
  <si>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</si>
  <si>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</si>
  <si>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</si>
  <si>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</si>
  <si>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</si>
  <si>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</si>
  <si>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</si>
  <si>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</si>
  <si>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</si>
  <si>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</si>
  <si>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</si>
  <si>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</si>
  <si>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</si>
  <si>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</si>
  <si>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</si>
  <si>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</si>
  <si>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</si>
  <si>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</si>
  <si>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</si>
  <si>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</si>
  <si>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</si>
  <si>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</si>
  <si>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</si>
  <si>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</si>
  <si>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</si>
  <si>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</si>
  <si>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</si>
  <si>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</si>
  <si>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</si>
  <si>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</si>
  <si>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</si>
  <si>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</si>
  <si>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</si>
  <si>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</si>
  <si>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</si>
  <si>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</si>
  <si>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</si>
  <si>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</si>
  <si>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</si>
  <si>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</si>
  <si>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</si>
  <si>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</si>
  <si>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</si>
  <si>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</si>
  <si>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</si>
  <si>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</si>
  <si>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</si>
  <si>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</si>
  <si>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</si>
  <si>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</si>
  <si>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</si>
  <si>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</si>
  <si>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</si>
  <si>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</si>
  <si>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</si>
  <si>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</si>
  <si>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</si>
  <si>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</si>
  <si>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</si>
  <si>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</si>
  <si>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</si>
  <si>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</si>
  <si>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</si>
  <si>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</si>
  <si>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</si>
  <si>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</si>
  <si>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</si>
  <si>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</si>
  <si>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</si>
  <si>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</si>
  <si>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</si>
  <si>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</si>
  <si>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</si>
  <si>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</si>
  <si>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</si>
  <si>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</si>
  <si>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</si>
  <si>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</si>
  <si>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</si>
  <si>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</si>
  <si>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</si>
  <si>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</si>
  <si>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</si>
  <si>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</si>
  <si>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</si>
  <si>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</si>
  <si>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</si>
  <si>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</si>
  <si>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</si>
  <si>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</si>
  <si>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</si>
  <si>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</si>
  <si>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</si>
  <si>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</si>
  <si>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</si>
  <si>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</si>
  <si>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</si>
  <si>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</si>
  <si>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</si>
  <si>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</si>
  <si>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</si>
  <si>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</si>
  <si>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</si>
  <si>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</si>
  <si>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</si>
  <si>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</si>
  <si>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</si>
  <si>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</si>
  <si>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</si>
  <si>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</si>
  <si>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</si>
  <si>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</si>
  <si>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</si>
  <si>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</si>
  <si>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</si>
  <si>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</si>
  <si>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</si>
  <si>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</si>
  <si>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</si>
  <si>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</si>
  <si>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</si>
  <si>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</si>
  <si>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</si>
  <si>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</si>
  <si>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</si>
  <si>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</si>
  <si>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</si>
  <si>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</si>
  <si>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</si>
  <si>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</si>
  <si>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</si>
  <si>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</si>
  <si>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</si>
  <si>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</si>
  <si>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</si>
  <si>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</si>
  <si>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</si>
  <si>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</si>
  <si>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</si>
  <si>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</si>
  <si>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</si>
  <si>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</si>
  <si>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</si>
  <si>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</si>
  <si>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</si>
  <si>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</si>
  <si>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</si>
  <si>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</si>
  <si>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</si>
  <si>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</si>
  <si>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</si>
  <si>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</si>
  <si>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</si>
  <si>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</si>
  <si>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</si>
  <si>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</si>
  <si>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</si>
  <si>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</si>
  <si>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</si>
  <si>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</si>
  <si>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</si>
  <si>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</si>
  <si>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</si>
  <si>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</si>
  <si>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</si>
  <si>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</si>
  <si>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</si>
  <si>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</si>
  <si>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</si>
  <si>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</si>
  <si>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</si>
  <si>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</si>
  <si>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</si>
  <si>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</si>
  <si>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</si>
  <si>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</si>
  <si>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</si>
  <si>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</si>
  <si>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</si>
  <si>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</si>
  <si>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</si>
  <si>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</si>
  <si>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</si>
  <si>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</si>
  <si>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</si>
  <si>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</si>
  <si>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</si>
  <si>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</si>
  <si>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</si>
  <si>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</si>
  <si>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</si>
  <si>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</si>
  <si>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</si>
  <si>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</si>
  <si>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</si>
  <si>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</si>
  <si>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</si>
  <si>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</si>
  <si>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</si>
  <si>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</si>
  <si>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</si>
  <si>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</si>
  <si>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</si>
  <si>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</si>
  <si>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</si>
  <si>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</si>
  <si>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</si>
  <si>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</si>
  <si>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</si>
  <si>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</si>
  <si>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</si>
  <si>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</si>
  <si>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</si>
  <si>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</si>
  <si>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</si>
  <si>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</si>
  <si>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</si>
  <si>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</si>
  <si>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</si>
  <si>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</si>
  <si>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</si>
  <si>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</si>
  <si>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</si>
  <si>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</si>
  <si>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</si>
  <si>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</si>
  <si>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</si>
  <si>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</si>
  <si>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</si>
  <si>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</si>
  <si>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</si>
  <si>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</si>
  <si>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</si>
  <si>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</si>
  <si>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</si>
  <si>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</si>
  <si>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</si>
  <si>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</si>
  <si>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</si>
  <si>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</si>
  <si>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</si>
  <si>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</si>
  <si>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</si>
  <si>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</si>
  <si>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</si>
  <si>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</si>
  <si>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</si>
  <si>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</si>
  <si>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</si>
  <si>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</si>
  <si>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</si>
  <si>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</si>
  <si>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</si>
  <si>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</si>
  <si>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</si>
  <si>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</si>
  <si>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</si>
  <si>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</si>
  <si>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</si>
  <si>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</si>
  <si>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</si>
  <si>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</si>
  <si>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</si>
  <si>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</si>
  <si>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</si>
  <si>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</si>
  <si>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</si>
  <si>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</si>
  <si>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</si>
  <si>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</si>
  <si>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</si>
  <si>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</si>
  <si>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</si>
  <si>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</si>
  <si>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</si>
  <si>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</si>
  <si>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</si>
  <si>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</si>
  <si>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</si>
  <si>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</si>
  <si>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</si>
  <si>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</si>
  <si>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</si>
  <si>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</si>
  <si>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</si>
  <si>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</si>
  <si>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</si>
  <si>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</si>
  <si>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</si>
  <si>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</si>
  <si>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</si>
  <si>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</si>
  <si>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</si>
  <si>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</si>
  <si>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</si>
  <si>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</si>
  <si>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</si>
  <si>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</si>
  <si>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</si>
  <si>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</si>
  <si>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</si>
  <si>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</si>
  <si>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</si>
  <si>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</si>
  <si>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</si>
  <si>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</si>
  <si>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</si>
  <si>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</si>
  <si>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</si>
  <si>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</si>
  <si>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</si>
  <si>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</si>
  <si>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</si>
  <si>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</si>
  <si>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</si>
  <si>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</si>
  <si>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</si>
  <si>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</si>
  <si>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</si>
  <si>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</si>
  <si>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</si>
  <si>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</si>
  <si>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</si>
  <si>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</si>
  <si>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</si>
  <si>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</si>
  <si>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</si>
  <si>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</si>
  <si>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</si>
  <si>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</si>
  <si>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</si>
  <si>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</si>
  <si>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</si>
  <si>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</si>
  <si>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</si>
  <si>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</si>
  <si>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</si>
  <si>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</si>
  <si>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</si>
  <si>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</si>
  <si>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</si>
  <si>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</si>
  <si>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</si>
  <si>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</si>
  <si>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</si>
  <si>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</si>
  <si>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</si>
  <si>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</si>
  <si>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</si>
  <si>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</si>
  <si>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</si>
  <si>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</si>
  <si>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</si>
  <si>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</si>
  <si>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</si>
  <si>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</si>
  <si>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</si>
  <si>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</si>
  <si>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</si>
  <si>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</si>
  <si>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</si>
  <si>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</si>
  <si>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</si>
  <si>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</si>
  <si>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</si>
  <si>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</si>
  <si>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</si>
  <si>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</si>
  <si>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</si>
  <si>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</si>
  <si>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</si>
  <si>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</si>
  <si>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</si>
  <si>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</si>
  <si>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</si>
  <si>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</si>
  <si>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</si>
  <si>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</si>
  <si>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</si>
  <si>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</si>
  <si>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</si>
  <si>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</si>
  <si>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</si>
  <si>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</si>
  <si>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</si>
  <si>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</si>
  <si>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</si>
  <si>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</si>
  <si>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</si>
  <si>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</si>
  <si>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</si>
  <si>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</si>
  <si>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</si>
  <si>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</si>
  <si>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</si>
  <si>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</si>
  <si>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</si>
  <si>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</si>
  <si>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</si>
  <si>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</si>
  <si>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</si>
  <si>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</si>
  <si>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</si>
  <si>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</si>
  <si>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</si>
  <si>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</si>
  <si>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</si>
  <si>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</si>
  <si>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</si>
  <si>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</si>
  <si>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</si>
  <si>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</si>
  <si>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</si>
  <si>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</si>
  <si>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</si>
  <si>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</si>
  <si>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</si>
  <si>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</si>
  <si>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</si>
  <si>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</si>
  <si>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</si>
  <si>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</si>
  <si>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</si>
  <si>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</si>
  <si>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</si>
  <si>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</si>
  <si>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</si>
  <si>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</si>
  <si>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</si>
  <si>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</si>
  <si>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</si>
  <si>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</si>
  <si>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</si>
  <si>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</si>
  <si>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</si>
  <si>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</si>
  <si>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</si>
  <si>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</si>
  <si>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</si>
  <si>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</si>
  <si>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</si>
  <si>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</si>
  <si>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</si>
  <si>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</si>
  <si>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</si>
  <si>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</si>
  <si>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</si>
  <si>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</si>
  <si>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</si>
  <si>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</si>
  <si>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</si>
  <si>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</si>
  <si>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</si>
  <si>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</si>
  <si>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</si>
  <si>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</si>
  <si>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</si>
  <si>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</si>
  <si>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</si>
  <si>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</si>
  <si>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</si>
  <si>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</si>
  <si>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</si>
  <si>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</si>
  <si>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</si>
  <si>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</si>
  <si>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</si>
  <si>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</si>
  <si>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</si>
  <si>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</si>
  <si>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</si>
  <si>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</si>
  <si>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</si>
  <si>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</si>
  <si>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</si>
  <si>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</si>
  <si>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</si>
  <si>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</si>
  <si>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</si>
  <si>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</si>
  <si>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</si>
  <si>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</si>
  <si>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</si>
  <si>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</si>
  <si>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</si>
  <si>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</si>
  <si>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</si>
  <si>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</si>
  <si>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</si>
  <si>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</si>
  <si>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</si>
  <si>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</si>
  <si>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</si>
  <si>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</si>
  <si>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</si>
  <si>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</si>
  <si>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</si>
  <si>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</si>
  <si>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</si>
  <si>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</si>
  <si>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</si>
  <si>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</si>
  <si>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</si>
  <si>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</si>
  <si>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</si>
  <si>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</si>
  <si>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</si>
  <si>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</si>
  <si>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</si>
  <si>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</si>
  <si>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</si>
  <si>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</si>
  <si>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</si>
  <si>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</si>
  <si>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</si>
  <si>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</si>
  <si>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</si>
  <si>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</si>
  <si>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</si>
  <si>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</si>
  <si>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</si>
  <si>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</si>
  <si>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</si>
  <si>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</si>
  <si>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</si>
  <si>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</si>
  <si>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</si>
  <si>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</si>
  <si>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</si>
  <si>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</si>
  <si>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</si>
  <si>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</si>
  <si>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</si>
  <si>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</si>
  <si>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</si>
  <si>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</si>
  <si>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</si>
  <si>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</si>
  <si>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</si>
  <si>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</si>
  <si>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</si>
  <si>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</si>
  <si>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</si>
  <si>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</si>
  <si>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</si>
  <si>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</si>
  <si>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</si>
  <si>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</si>
  <si>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</si>
  <si>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</si>
  <si>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</si>
  <si>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</si>
  <si>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</si>
  <si>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</si>
  <si>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</si>
  <si>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</si>
  <si>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</si>
  <si>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</si>
  <si>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</si>
  <si>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</si>
  <si>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</si>
  <si>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</si>
  <si>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</si>
  <si>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</si>
  <si>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</si>
  <si>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</si>
  <si>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</si>
  <si>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</si>
  <si>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</si>
  <si>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</si>
  <si>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</si>
  <si>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</si>
  <si>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</si>
  <si>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</si>
  <si>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</si>
  <si>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</si>
  <si>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</si>
  <si>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</si>
  <si>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</si>
  <si>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</si>
  <si>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</si>
  <si>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</si>
  <si>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</si>
  <si>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</si>
  <si>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</si>
  <si>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</si>
  <si>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</si>
  <si>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</si>
  <si>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</si>
  <si>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</si>
  <si>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</si>
  <si>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</si>
  <si>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</si>
  <si>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</si>
  <si>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</si>
  <si>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</si>
  <si>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</si>
  <si>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</si>
  <si>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</si>
  <si>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</si>
  <si>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</si>
  <si>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</si>
  <si>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</si>
  <si>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</si>
  <si>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</si>
  <si>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</si>
  <si>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</si>
  <si>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</si>
  <si>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</si>
  <si>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</si>
  <si>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</si>
  <si>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</si>
  <si>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</si>
  <si>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</si>
  <si>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</si>
  <si>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</si>
  <si>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</si>
  <si>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</si>
  <si>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</si>
  <si>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</si>
  <si>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</si>
  <si>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</si>
  <si>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</si>
  <si>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</si>
  <si>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</si>
  <si>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</si>
  <si>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</si>
  <si>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</si>
  <si>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</si>
  <si>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</si>
  <si>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</si>
  <si>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</si>
  <si>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</si>
  <si>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</si>
  <si>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</si>
  <si>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</si>
  <si>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</si>
  <si>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</si>
  <si>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</si>
  <si>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</si>
  <si>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</si>
  <si>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</si>
  <si>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</si>
  <si>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</si>
  <si>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</si>
  <si>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</si>
  <si>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</si>
  <si>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</si>
  <si>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</si>
  <si>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</si>
  <si>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</si>
  <si>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</si>
  <si>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</si>
  <si>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</si>
  <si>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</si>
  <si>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</si>
  <si>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</si>
  <si>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</si>
  <si>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</si>
  <si>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</si>
  <si>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</si>
  <si>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</si>
  <si>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</si>
  <si>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</si>
  <si>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</si>
  <si>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</si>
  <si>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</si>
  <si>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</si>
  <si>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</si>
  <si>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</si>
  <si>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</si>
  <si>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</si>
  <si>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</si>
  <si>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</si>
  <si>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</si>
  <si>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</si>
  <si>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</si>
  <si>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</si>
  <si>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</si>
  <si>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</si>
  <si>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</si>
  <si>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</si>
  <si>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</si>
  <si>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</si>
  <si>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</si>
  <si>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</si>
  <si>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</si>
  <si>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</si>
  <si>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</si>
  <si>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</si>
  <si>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</si>
  <si>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</si>
  <si>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</si>
  <si>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</si>
  <si>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</si>
  <si>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</si>
  <si>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</si>
  <si>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</si>
  <si>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</si>
  <si>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</si>
  <si>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</si>
  <si>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</si>
  <si>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</si>
  <si>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</si>
  <si>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</si>
  <si>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</si>
  <si>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</si>
  <si>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</si>
  <si>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</si>
  <si>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</si>
  <si>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</si>
  <si>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</si>
  <si>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</si>
  <si>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</si>
  <si>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</si>
  <si>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</si>
  <si>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</si>
  <si>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</si>
  <si>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</si>
  <si>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</si>
  <si>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</si>
  <si>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</si>
  <si>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</si>
  <si>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</si>
  <si>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</si>
  <si>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</si>
  <si>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</si>
  <si>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</si>
  <si>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</si>
  <si>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</si>
  <si>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</si>
  <si>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</si>
  <si>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</si>
  <si>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</si>
  <si>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</si>
  <si>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</si>
  <si>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</si>
  <si>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</si>
  <si>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</si>
  <si>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</si>
  <si>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</si>
  <si>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</si>
  <si>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</si>
  <si>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</si>
  <si>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</si>
  <si>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</si>
  <si>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</si>
  <si>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</si>
  <si>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</si>
  <si>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</si>
  <si>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</si>
  <si>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</si>
  <si>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</si>
  <si>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</si>
  <si>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</si>
  <si>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</si>
  <si>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</si>
  <si>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</si>
  <si>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</si>
  <si>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</si>
  <si>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</si>
  <si>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</si>
  <si>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</si>
  <si>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</si>
  <si>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</si>
  <si>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</si>
  <si>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</si>
  <si>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</si>
  <si>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</si>
  <si>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</si>
  <si>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</si>
  <si>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</si>
  <si>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</si>
  <si>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</si>
  <si>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</si>
  <si>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</si>
  <si>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</si>
  <si>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</si>
  <si>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</si>
  <si>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</si>
  <si>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</si>
  <si>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</si>
  <si>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</si>
  <si>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</si>
  <si>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</si>
  <si>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</si>
  <si>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</si>
  <si>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</si>
  <si>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</si>
  <si>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</si>
  <si>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</si>
  <si>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</si>
  <si>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</si>
  <si>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</si>
  <si>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</si>
  <si>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</si>
  <si>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</si>
  <si>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</si>
  <si>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</si>
  <si>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</si>
  <si>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</si>
  <si>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</si>
  <si>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</si>
  <si>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</si>
  <si>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</si>
  <si>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</si>
  <si>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</si>
  <si>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</si>
  <si>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</si>
  <si>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</si>
  <si>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</si>
  <si>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</si>
  <si>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</si>
  <si>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</si>
  <si>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</si>
  <si>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</si>
  <si>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</si>
  <si>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</si>
  <si>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</si>
  <si>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</si>
  <si>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</si>
  <si>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</si>
  <si>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</si>
  <si>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</si>
  <si>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</si>
  <si>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</si>
  <si>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</si>
  <si>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</si>
  <si>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</si>
  <si>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</si>
  <si>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</si>
  <si>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</si>
  <si>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</si>
  <si>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</si>
  <si>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</si>
  <si>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</si>
  <si>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</si>
  <si>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</si>
  <si>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</si>
  <si>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</si>
  <si>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</si>
  <si>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</si>
  <si>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</si>
  <si>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</si>
  <si>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</si>
  <si>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</si>
  <si>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</si>
  <si>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</si>
  <si>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</si>
  <si>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</si>
  <si>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</si>
  <si>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</si>
  <si>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</si>
  <si>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</si>
  <si>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</si>
  <si>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</si>
  <si>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</si>
  <si>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</si>
  <si>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</si>
  <si>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</si>
  <si>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</si>
  <si>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</si>
  <si>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</si>
  <si>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</si>
  <si>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</si>
  <si>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</si>
  <si>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</si>
  <si>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</si>
  <si>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</si>
  <si>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</si>
  <si>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</si>
  <si>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</si>
  <si>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</si>
  <si>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</si>
  <si>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</si>
  <si>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</si>
  <si>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</si>
  <si>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</si>
  <si>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</si>
  <si>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</si>
  <si>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</si>
  <si>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</si>
  <si>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</si>
  <si>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</si>
  <si>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</si>
  <si>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</si>
  <si>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</si>
  <si>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</si>
  <si>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</si>
  <si>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</si>
  <si>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</si>
  <si>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</si>
  <si>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</si>
  <si>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</si>
  <si>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</si>
  <si>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</si>
  <si>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</si>
  <si>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</si>
  <si>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</si>
  <si>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</si>
  <si>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</si>
  <si>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</si>
  <si>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</si>
  <si>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</si>
  <si>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</si>
  <si>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</si>
  <si>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</si>
  <si>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</si>
  <si>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</si>
  <si>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</si>
  <si>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</si>
  <si>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</si>
  <si>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</si>
  <si>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</si>
  <si>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</si>
  <si>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</si>
  <si>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</si>
  <si>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</si>
  <si>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</si>
  <si>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</si>
  <si>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</si>
  <si>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</si>
  <si>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</si>
  <si>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</si>
  <si>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</si>
  <si>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</si>
  <si>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</si>
  <si>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</si>
  <si>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</si>
  <si>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</si>
  <si>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</si>
  <si>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</si>
  <si>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</si>
  <si>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</si>
  <si>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</si>
  <si>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</si>
  <si>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</si>
  <si>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</si>
  <si>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</si>
  <si>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</si>
  <si>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</si>
  <si>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</si>
  <si>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</si>
  <si>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</si>
  <si>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</si>
  <si>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</si>
  <si>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</si>
  <si>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</si>
  <si>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</si>
  <si>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</si>
  <si>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</si>
  <si>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</si>
  <si>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</si>
  <si>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</si>
  <si>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</si>
  <si>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</si>
  <si>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</si>
  <si>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</si>
  <si>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</si>
  <si>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</si>
  <si>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</si>
  <si>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</si>
  <si>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</si>
  <si>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</si>
  <si>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</si>
  <si>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</si>
  <si>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</si>
  <si>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</si>
  <si>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</si>
  <si>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</si>
  <si>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</si>
  <si>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</si>
  <si>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</si>
  <si>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</si>
  <si>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</si>
  <si>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</si>
  <si>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</si>
  <si>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</si>
  <si>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</si>
  <si>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</si>
  <si>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</si>
  <si>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</si>
  <si>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</si>
  <si>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</si>
  <si>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</si>
  <si>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</si>
  <si>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</si>
  <si>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</si>
  <si>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</si>
  <si>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</si>
  <si>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</si>
  <si>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</si>
  <si>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</si>
  <si>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</si>
  <si>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</si>
  <si>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</si>
  <si>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</si>
  <si>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</si>
  <si>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</si>
  <si>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</si>
  <si>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</si>
  <si>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</si>
  <si>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</si>
  <si>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</si>
  <si>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</si>
  <si>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</si>
  <si>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</si>
  <si>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</si>
  <si>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</si>
  <si>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</si>
  <si>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</si>
  <si>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</si>
  <si>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</si>
  <si>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</si>
  <si>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</si>
  <si>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</si>
  <si>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</si>
  <si>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</si>
  <si>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</si>
  <si>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</si>
  <si>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</si>
  <si>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</si>
  <si>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</si>
  <si>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</si>
  <si>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</si>
  <si>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</si>
  <si>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</si>
  <si>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</si>
  <si>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</si>
  <si>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</si>
  <si>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</si>
  <si>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</si>
  <si>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</si>
  <si>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</si>
  <si>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</si>
  <si>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</si>
  <si>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</si>
  <si>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</si>
  <si>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</si>
  <si>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</si>
  <si>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</si>
  <si>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</si>
  <si>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</si>
  <si>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</si>
  <si>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</si>
  <si>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</si>
  <si>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</si>
  <si>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</si>
  <si>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</si>
  <si>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</si>
  <si>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</si>
  <si>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</si>
  <si>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</si>
  <si>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</si>
  <si>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</si>
  <si>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</si>
  <si>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</si>
  <si>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</si>
  <si>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</si>
  <si>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</si>
  <si>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</si>
  <si>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</si>
  <si>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</si>
  <si>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</si>
  <si>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</si>
  <si>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</si>
  <si>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</si>
  <si>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</si>
  <si>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</si>
  <si>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</si>
  <si>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</si>
  <si>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</si>
  <si>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</si>
  <si>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</si>
  <si>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</si>
  <si>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</si>
  <si>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</si>
  <si>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</si>
  <si>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</si>
  <si>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</si>
  <si>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</si>
  <si>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</si>
  <si>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</si>
  <si>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</si>
  <si>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</si>
  <si>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</si>
  <si>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</si>
  <si>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</si>
  <si>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</si>
  <si>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</si>
  <si>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</si>
  <si>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</si>
  <si>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</si>
  <si>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</si>
  <si>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</si>
  <si>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</si>
  <si>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</si>
  <si>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</si>
  <si>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</si>
  <si>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</si>
  <si>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</si>
  <si>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</si>
  <si>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</si>
  <si>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</si>
  <si>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</si>
  <si>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</si>
  <si>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</si>
  <si>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</si>
  <si>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</si>
  <si>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</si>
  <si>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</si>
  <si>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</si>
  <si>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</si>
  <si>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</si>
  <si>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</si>
  <si>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</si>
  <si>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</si>
  <si>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</si>
  <si>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</si>
  <si>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</si>
  <si>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</si>
  <si>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</si>
  <si>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</si>
  <si>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</si>
  <si>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</si>
  <si>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</si>
  <si>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</si>
  <si>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</si>
  <si>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</si>
  <si>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</si>
  <si>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</si>
  <si>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</si>
  <si>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</si>
  <si>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</si>
  <si>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</si>
  <si>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</si>
  <si>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</si>
  <si>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</si>
  <si>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</si>
  <si>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</si>
  <si>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</si>
  <si>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</si>
  <si>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</si>
  <si>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</si>
  <si>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</si>
  <si>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</si>
  <si>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</si>
  <si>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</si>
  <si>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</si>
  <si>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</si>
  <si>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</si>
  <si>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</si>
  <si>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</si>
  <si>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</si>
  <si>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</si>
  <si>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</si>
  <si>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</si>
  <si>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</si>
  <si>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</si>
  <si>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</si>
  <si>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</si>
  <si>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</si>
  <si>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</si>
  <si>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</si>
  <si>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</si>
  <si>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</si>
  <si>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</si>
  <si>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</si>
  <si>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</si>
  <si>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</si>
  <si>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</si>
  <si>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</si>
  <si>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</si>
  <si>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</si>
  <si>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</si>
  <si>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</si>
  <si>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</si>
  <si>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</si>
  <si>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</si>
  <si>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</si>
  <si>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</si>
  <si>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</si>
  <si>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</si>
  <si>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</si>
  <si>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</si>
  <si>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</si>
  <si>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</si>
  <si>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</si>
  <si>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</si>
  <si>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</si>
  <si>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</si>
  <si>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</si>
  <si>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</si>
  <si>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</si>
  <si>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</si>
  <si>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</si>
  <si>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</si>
  <si>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</si>
  <si>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</si>
  <si>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</si>
  <si>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</si>
  <si>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</si>
  <si>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</si>
  <si>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</si>
  <si>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</si>
  <si>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</si>
  <si>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</si>
  <si>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</si>
  <si>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</si>
  <si>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</si>
  <si>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</si>
  <si>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</si>
  <si>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</si>
  <si>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</si>
  <si>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</si>
  <si>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</si>
  <si>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</si>
  <si>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</si>
  <si>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</si>
  <si>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</si>
  <si>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</si>
  <si>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</si>
  <si>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</si>
  <si>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</si>
  <si>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</si>
  <si>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</si>
  <si>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</si>
  <si>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</si>
  <si>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</si>
  <si>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</si>
  <si>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</si>
  <si>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</si>
  <si>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</si>
  <si>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</si>
  <si>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</si>
  <si>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</si>
  <si>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</si>
  <si>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</si>
  <si>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</si>
  <si>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</si>
  <si>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</si>
  <si>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</si>
  <si>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</si>
  <si>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</si>
  <si>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</si>
  <si>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</si>
  <si>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</si>
  <si>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</si>
  <si>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</si>
  <si>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</si>
  <si>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</si>
  <si>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</si>
  <si>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</si>
  <si>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</si>
  <si>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</si>
  <si>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</si>
  <si>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</si>
  <si>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</si>
  <si>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</si>
  <si>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</si>
  <si>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</si>
  <si>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</si>
  <si>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</si>
  <si>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</si>
  <si>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</si>
  <si>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</si>
  <si>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</si>
  <si>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</si>
  <si>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</si>
  <si>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</si>
  <si>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</si>
  <si>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</si>
  <si>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</si>
  <si>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</si>
  <si>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</si>
  <si>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</si>
  <si>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</si>
  <si>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</si>
  <si>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</si>
  <si>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</si>
  <si>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</si>
  <si>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</si>
  <si>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</si>
  <si>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</si>
  <si>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</si>
  <si>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</si>
  <si>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</si>
  <si>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</si>
  <si>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</si>
  <si>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</si>
  <si>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</si>
  <si>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</si>
  <si>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</si>
  <si>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</si>
  <si>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</si>
  <si>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</si>
  <si>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</si>
  <si>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</si>
  <si>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</si>
  <si>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</si>
  <si>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</si>
  <si>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</si>
  <si>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</si>
  <si>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</si>
  <si>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</si>
  <si>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</si>
  <si>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</si>
  <si>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</si>
  <si>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</si>
  <si>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</si>
  <si>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</si>
  <si>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</si>
  <si>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</si>
  <si>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</si>
  <si>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</si>
  <si>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</si>
  <si>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</si>
  <si>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</si>
  <si>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</si>
  <si>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</si>
  <si>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</si>
  <si>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</si>
  <si>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</si>
  <si>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</si>
  <si>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</si>
  <si>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</si>
  <si>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</si>
  <si>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</si>
  <si>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</si>
  <si>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</si>
  <si>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</si>
  <si>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</si>
  <si>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</si>
  <si>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</si>
  <si>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</si>
  <si>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</si>
  <si>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</si>
  <si>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</si>
  <si>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</si>
  <si>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</si>
  <si>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</si>
  <si>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</si>
  <si>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</si>
  <si>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</si>
  <si>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</si>
  <si>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</si>
  <si>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</si>
  <si>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</si>
  <si>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</si>
  <si>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</si>
  <si>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</si>
  <si>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</si>
  <si>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</si>
  <si>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</si>
  <si>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</si>
  <si>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</si>
  <si>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</si>
  <si>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</si>
  <si>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</si>
  <si>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</si>
  <si>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</si>
  <si>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</si>
  <si>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</si>
  <si>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</si>
  <si>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</si>
  <si>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</si>
  <si>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</si>
  <si>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</si>
  <si>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</si>
  <si>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</si>
  <si>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</si>
  <si>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</si>
  <si>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</si>
  <si>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</si>
  <si>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</si>
  <si>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</si>
  <si>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</si>
  <si>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</si>
  <si>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</si>
  <si>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</si>
  <si>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</si>
  <si>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</si>
  <si>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</si>
  <si>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</si>
  <si>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</si>
  <si>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</si>
  <si>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</si>
  <si>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</si>
  <si>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</si>
  <si>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</si>
  <si>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</si>
  <si>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</si>
  <si>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</si>
  <si>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</si>
  <si>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</si>
  <si>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</si>
  <si>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</si>
  <si>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</si>
  <si>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</si>
  <si>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</si>
  <si>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</si>
  <si>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</si>
  <si>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</si>
  <si>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</si>
  <si>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</si>
  <si>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</si>
  <si>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</si>
  <si>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</si>
  <si>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</si>
  <si>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</si>
  <si>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</si>
  <si>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</si>
  <si>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</si>
  <si>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</si>
  <si>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</si>
  <si>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</si>
  <si>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</si>
  <si>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</si>
  <si>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</si>
  <si>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</si>
  <si>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</si>
  <si>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</si>
  <si>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</si>
  <si>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</si>
  <si>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</si>
  <si>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</si>
  <si>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</si>
  <si>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</si>
  <si>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</si>
  <si>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</si>
  <si>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</si>
  <si>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</si>
  <si>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</si>
  <si>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</si>
  <si>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</si>
  <si>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</si>
  <si>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</si>
  <si>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</si>
  <si>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</si>
  <si>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</si>
  <si>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</si>
  <si>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</si>
  <si>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</si>
  <si>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</si>
  <si>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</si>
  <si>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</si>
  <si>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</si>
  <si>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</si>
  <si>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</si>
  <si>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</si>
  <si>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</si>
  <si>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</si>
  <si>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</si>
  <si>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</si>
  <si>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</si>
  <si>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</si>
  <si>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</si>
  <si>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</si>
  <si>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</si>
  <si>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</si>
  <si>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</si>
  <si>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</si>
  <si>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</si>
  <si>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</si>
  <si>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</si>
  <si>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</si>
  <si>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</si>
  <si>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</si>
  <si>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</si>
  <si>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</si>
  <si>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</si>
  <si>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</si>
  <si>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</si>
  <si>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</si>
  <si>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</si>
  <si>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</si>
  <si>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</si>
  <si>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</si>
  <si>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</si>
  <si>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</si>
  <si>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</si>
  <si>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</si>
  <si>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</si>
  <si>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</si>
  <si>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</si>
  <si>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</si>
  <si>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</si>
  <si>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</si>
  <si>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</si>
  <si>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</si>
  <si>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</si>
  <si>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</si>
  <si>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</si>
  <si>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</si>
  <si>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</si>
  <si>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</si>
  <si>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</si>
  <si>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</si>
  <si>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</si>
  <si>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</si>
  <si>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</si>
  <si>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</si>
  <si>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</si>
  <si>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</si>
  <si>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</si>
  <si>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</si>
  <si>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</si>
  <si>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</si>
  <si>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</si>
  <si>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</si>
  <si>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</si>
  <si>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</si>
  <si>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</si>
  <si>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</si>
  <si>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</si>
  <si>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</si>
  <si>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</si>
  <si>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</si>
  <si>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</si>
  <si>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</si>
  <si>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</si>
  <si>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</si>
  <si>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</si>
  <si>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</si>
  <si>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</si>
  <si>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</si>
  <si>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</si>
  <si>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</si>
  <si>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</si>
  <si>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</si>
  <si>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</si>
  <si>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</si>
  <si>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</si>
  <si>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</si>
  <si>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</si>
  <si>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</si>
  <si>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</si>
  <si>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</si>
  <si>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</si>
  <si>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</si>
  <si>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</si>
  <si>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</si>
  <si>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</si>
  <si>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</si>
  <si>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</si>
  <si>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</si>
  <si>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</si>
  <si>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</si>
  <si>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</si>
  <si>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</si>
  <si>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</si>
  <si>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</si>
  <si>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</si>
  <si>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</si>
  <si>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</si>
  <si>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</si>
  <si>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</si>
  <si>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</si>
  <si>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</si>
  <si>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</si>
  <si>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</si>
  <si>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</si>
  <si>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</si>
  <si>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</si>
  <si>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</si>
  <si>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</si>
  <si>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</si>
  <si>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</si>
  <si>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</si>
  <si>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</si>
  <si>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</si>
  <si>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</si>
  <si>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</si>
  <si>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</si>
  <si>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</si>
  <si>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</si>
  <si>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</si>
  <si>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</si>
  <si>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</si>
  <si>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</si>
  <si>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</si>
  <si>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</si>
  <si>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</si>
  <si>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</si>
  <si>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</si>
  <si>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</si>
  <si>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</si>
  <si>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</si>
  <si>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</si>
  <si>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</si>
  <si>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</si>
  <si>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</si>
  <si>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</si>
  <si>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</si>
  <si>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</si>
  <si>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</si>
  <si>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</si>
  <si>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</si>
  <si>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</si>
  <si>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</si>
  <si>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</si>
  <si>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</si>
  <si>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</si>
  <si>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</si>
  <si>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</si>
  <si>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</si>
  <si>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</si>
  <si>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</si>
  <si>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</si>
  <si>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</si>
  <si>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</si>
  <si>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</si>
  <si>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</si>
  <si>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</si>
  <si>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</si>
  <si>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</si>
  <si>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</si>
  <si>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</si>
  <si>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</si>
  <si>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</si>
  <si>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</si>
  <si>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</si>
  <si>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</si>
  <si>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</si>
  <si>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</si>
  <si>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</si>
  <si>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</si>
  <si>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</si>
  <si>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</si>
  <si>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</si>
  <si>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</si>
  <si>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</si>
  <si>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</si>
  <si>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</si>
  <si>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</si>
  <si>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</si>
  <si>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</si>
  <si>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</si>
  <si>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</si>
  <si>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</si>
  <si>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</si>
  <si>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</si>
  <si>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</si>
  <si>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</si>
  <si>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</si>
  <si>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</si>
  <si>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</si>
  <si>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</si>
  <si>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</si>
  <si>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</si>
  <si>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</si>
  <si>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</si>
  <si>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</si>
  <si>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</si>
  <si>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</si>
  <si>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</si>
  <si>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</si>
  <si>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</si>
  <si>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</si>
  <si>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</si>
  <si>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</si>
  <si>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</si>
  <si>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</si>
  <si>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</si>
  <si>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</si>
  <si>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</si>
  <si>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</si>
  <si>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</si>
  <si>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</si>
  <si>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</si>
  <si>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</si>
  <si>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</si>
  <si>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</si>
  <si>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</si>
  <si>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</si>
  <si>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</si>
  <si>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</si>
  <si>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</si>
  <si>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</si>
  <si>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</si>
  <si>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</si>
  <si>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</si>
  <si>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</si>
  <si>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</si>
  <si>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</si>
  <si>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</si>
  <si>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</si>
  <si>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</si>
  <si>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</si>
  <si>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</si>
  <si>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</si>
  <si>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</si>
  <si>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</si>
  <si>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</si>
  <si>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</si>
  <si>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</si>
  <si>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</si>
  <si>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</si>
  <si>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</si>
  <si>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</si>
  <si>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</si>
  <si>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</si>
  <si>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</si>
  <si>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</si>
  <si>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</si>
  <si>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</si>
  <si>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</si>
  <si>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</si>
  <si>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</si>
  <si>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</si>
  <si>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</si>
  <si>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</si>
  <si>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</si>
  <si>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</si>
  <si>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</si>
  <si>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</si>
  <si>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</si>
  <si>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</si>
  <si>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</si>
  <si>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</si>
  <si>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</si>
  <si>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</si>
  <si>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</si>
  <si>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</si>
  <si>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</si>
  <si>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</si>
  <si>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</si>
  <si>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</si>
  <si>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</si>
  <si>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</si>
  <si>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</si>
  <si>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</si>
  <si>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</si>
  <si>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</si>
  <si>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</si>
  <si>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</si>
  <si>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</si>
  <si>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</si>
  <si>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</si>
  <si>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</si>
  <si>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</si>
  <si>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</si>
  <si>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</si>
  <si>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</si>
  <si>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</si>
  <si>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</si>
  <si>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</si>
  <si>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</si>
  <si>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</si>
  <si>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</si>
  <si>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</si>
  <si>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</si>
  <si>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</si>
  <si>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</si>
  <si>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</si>
  <si>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</si>
  <si>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</si>
  <si>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</si>
  <si>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</si>
  <si>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</si>
  <si>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</si>
  <si>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</si>
  <si>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</si>
  <si>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</si>
  <si>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</si>
  <si>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</si>
  <si>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</si>
  <si>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</si>
  <si>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</si>
  <si>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</si>
  <si>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</si>
  <si>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</si>
  <si>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</si>
  <si>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</si>
  <si>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</si>
  <si>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</si>
  <si>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</si>
  <si>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</si>
  <si>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</si>
  <si>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</si>
  <si>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</si>
  <si>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</si>
  <si>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</si>
  <si>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</si>
  <si>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</si>
  <si>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</si>
  <si>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</si>
  <si>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</si>
  <si>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</si>
  <si>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</si>
  <si>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</si>
  <si>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</si>
  <si>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</si>
  <si>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</si>
  <si>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</si>
  <si>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</si>
  <si>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</si>
  <si>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</si>
  <si>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</si>
  <si>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</si>
  <si>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</si>
  <si>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</si>
  <si>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</si>
  <si>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</si>
  <si>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</si>
  <si>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</si>
  <si>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</si>
  <si>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</si>
  <si>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</si>
  <si>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</si>
  <si>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</si>
  <si>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</si>
  <si>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</si>
  <si>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</si>
  <si>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</si>
  <si>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</si>
  <si>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</si>
  <si>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</si>
  <si>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</si>
  <si>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</si>
  <si>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</si>
  <si>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</si>
  <si>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</si>
  <si>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</si>
  <si>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</si>
  <si>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</si>
  <si>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</si>
  <si>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</si>
  <si>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</si>
  <si>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</si>
  <si>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</si>
  <si>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</si>
  <si>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</si>
  <si>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</si>
  <si>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</si>
  <si>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</si>
  <si>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</si>
  <si>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</si>
  <si>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</si>
  <si>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</si>
  <si>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</si>
  <si>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</si>
  <si>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</si>
  <si>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</si>
  <si>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</si>
  <si>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</si>
  <si>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</si>
  <si>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</si>
  <si>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</si>
  <si>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</si>
  <si>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</si>
  <si>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</si>
  <si>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</si>
  <si>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</si>
  <si>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</si>
  <si>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</si>
  <si>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</si>
  <si>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</si>
  <si>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</si>
  <si>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</si>
  <si>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</si>
  <si>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</si>
  <si>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</si>
  <si>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</si>
  <si>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</si>
  <si>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</si>
  <si>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</si>
  <si>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</si>
  <si>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</si>
  <si>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</si>
  <si>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</si>
  <si>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</si>
  <si>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</si>
  <si>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</si>
  <si>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</si>
  <si>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</si>
  <si>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</si>
  <si>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</si>
  <si>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</si>
  <si>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</si>
  <si>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</si>
  <si>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</si>
  <si>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</si>
  <si>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</si>
  <si>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</si>
  <si>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</si>
  <si>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</si>
  <si>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</si>
  <si>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</si>
  <si>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</si>
  <si>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</si>
  <si>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</si>
  <si>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</si>
  <si>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</si>
  <si>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</si>
  <si>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</si>
  <si>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</si>
  <si>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</si>
  <si>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</si>
  <si>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</si>
  <si>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</si>
  <si>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</si>
  <si>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</si>
  <si>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</si>
  <si>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</si>
  <si>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</si>
  <si>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</si>
  <si>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</si>
  <si>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</si>
  <si>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</si>
  <si>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</si>
  <si>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</si>
  <si>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</si>
  <si>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</si>
  <si>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</si>
  <si>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</si>
  <si>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</si>
  <si>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</si>
  <si>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</si>
  <si>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</si>
  <si>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</si>
  <si>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</si>
  <si>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</si>
  <si>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</si>
  <si>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</si>
  <si>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</si>
  <si>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</si>
  <si>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</si>
  <si>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</si>
  <si>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</si>
  <si>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</si>
  <si>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</si>
  <si>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</si>
  <si>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</si>
  <si>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</si>
  <si>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</si>
  <si>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</si>
  <si>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</si>
  <si>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</si>
  <si>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</si>
  <si>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</si>
  <si>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</si>
  <si>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</si>
  <si>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</si>
  <si>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</si>
  <si>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</si>
  <si>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</si>
  <si>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</si>
  <si>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</si>
  <si>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</si>
  <si>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</si>
  <si>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</si>
  <si>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</si>
  <si>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</si>
  <si>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</si>
  <si>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</si>
  <si>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</si>
  <si>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</si>
  <si>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</si>
  <si>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</si>
  <si>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</si>
  <si>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</si>
  <si>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</si>
  <si>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</si>
  <si>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</si>
  <si>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</si>
  <si>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</si>
  <si>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</si>
  <si>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</si>
  <si>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</si>
  <si>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</si>
  <si>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</si>
  <si>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</si>
  <si>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</si>
  <si>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</si>
  <si>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</si>
  <si>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</si>
  <si>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</si>
  <si>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</si>
  <si>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</si>
  <si>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</si>
  <si>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</si>
  <si>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</si>
  <si>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</si>
  <si>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</si>
  <si>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</si>
  <si>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</si>
  <si>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</si>
  <si>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</si>
  <si>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</si>
  <si>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</si>
  <si>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</si>
  <si>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</si>
  <si>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</si>
  <si>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</si>
  <si>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</si>
  <si>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</si>
  <si>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</si>
  <si>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</si>
  <si>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</si>
  <si>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</si>
  <si>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</si>
  <si>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</si>
  <si>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</si>
  <si>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</si>
  <si>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</si>
  <si>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</si>
  <si>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</si>
  <si>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</si>
  <si>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</si>
  <si>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</si>
  <si>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</si>
  <si>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</si>
  <si>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</si>
  <si>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</si>
  <si>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</si>
  <si>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</si>
  <si>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</si>
  <si>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</si>
  <si>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</si>
  <si>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</si>
  <si>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</si>
  <si>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</si>
  <si>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</si>
  <si>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</si>
  <si>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</si>
  <si>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</si>
  <si>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</si>
  <si>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</si>
  <si>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</si>
  <si>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</si>
  <si>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</si>
  <si>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</si>
  <si>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</si>
  <si>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</si>
  <si>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</si>
  <si>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</si>
  <si>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</si>
  <si>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</si>
  <si>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</si>
  <si>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</si>
  <si>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</si>
  <si>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</si>
  <si>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</si>
  <si>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</si>
  <si>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</si>
  <si>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</si>
  <si>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</si>
  <si>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</si>
  <si>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</si>
  <si>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</si>
  <si>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</si>
  <si>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</si>
  <si>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</si>
  <si>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</si>
  <si>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</si>
  <si>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</si>
  <si>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</si>
  <si>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</si>
  <si>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</si>
  <si>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</si>
  <si>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</si>
  <si>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</si>
  <si>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</si>
  <si>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</si>
  <si>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</si>
  <si>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</si>
  <si>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</si>
  <si>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</si>
  <si>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</si>
  <si>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</si>
  <si>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</si>
  <si>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</si>
  <si>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</si>
  <si>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</si>
  <si>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</si>
  <si>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</si>
  <si>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</si>
  <si>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</si>
  <si>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</si>
  <si>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</si>
  <si>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</si>
  <si>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</si>
  <si>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</si>
  <si>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</si>
  <si>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</si>
  <si>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</si>
  <si>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</si>
  <si>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</si>
  <si>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</si>
  <si>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</si>
  <si>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</si>
  <si>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</si>
  <si>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</si>
  <si>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</si>
  <si>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</si>
  <si>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</si>
  <si>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</si>
  <si>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</si>
  <si>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</si>
  <si>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</si>
  <si>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</si>
  <si>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</si>
  <si>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</si>
  <si>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</si>
  <si>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</si>
  <si>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</si>
  <si>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</si>
  <si>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</si>
  <si>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</si>
  <si>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</si>
  <si>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</si>
  <si>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</si>
  <si>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</si>
  <si>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</si>
  <si>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</si>
  <si>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</si>
  <si>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</si>
  <si>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</si>
  <si>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</si>
  <si>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</si>
  <si>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</si>
  <si>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</si>
  <si>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</si>
  <si>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</si>
  <si>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</si>
  <si>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</si>
  <si>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</si>
  <si>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</si>
  <si>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</si>
  <si>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</si>
  <si>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</si>
  <si>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</si>
  <si>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</si>
  <si>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</si>
  <si>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</si>
  <si>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</si>
  <si>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</si>
  <si>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</si>
  <si>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</si>
  <si>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</si>
  <si>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</si>
  <si>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</si>
  <si>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</si>
  <si>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</si>
  <si>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</si>
  <si>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</si>
  <si>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</si>
  <si>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</si>
  <si>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</si>
  <si>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</si>
  <si>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</si>
  <si>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</si>
  <si>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</si>
  <si>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</si>
  <si>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</si>
  <si>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</si>
  <si>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</si>
  <si>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</si>
  <si>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</si>
  <si>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</si>
  <si>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</si>
  <si>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</si>
  <si>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</si>
  <si>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</si>
  <si>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</si>
  <si>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</si>
  <si>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</si>
  <si>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</si>
  <si>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</si>
  <si>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</si>
  <si>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</si>
  <si>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</si>
  <si>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</si>
  <si>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</si>
  <si>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</si>
  <si>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</si>
  <si>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</si>
  <si>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</si>
  <si>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</si>
  <si>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</si>
  <si>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</si>
  <si>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</si>
  <si>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</si>
  <si>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</si>
  <si>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</si>
  <si>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</si>
  <si>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</si>
  <si>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</si>
  <si>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</si>
  <si>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</si>
  <si>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</si>
  <si>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</si>
  <si>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</si>
  <si>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</si>
  <si>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</si>
  <si>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</si>
  <si>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</si>
  <si>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</si>
  <si>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</si>
  <si>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</si>
  <si>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</si>
  <si>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</si>
  <si>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</si>
  <si>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</si>
  <si>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</si>
  <si>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</si>
  <si>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</si>
  <si>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</si>
  <si>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</si>
  <si>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</si>
  <si>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</si>
  <si>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</si>
  <si>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</si>
  <si>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</si>
  <si>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</si>
  <si>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</si>
  <si>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</si>
  <si>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</si>
  <si>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</si>
  <si>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</si>
  <si>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</si>
  <si>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</si>
  <si>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</si>
  <si>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</si>
  <si>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</si>
  <si>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</si>
  <si>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</si>
  <si>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</si>
  <si>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</si>
  <si>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</si>
  <si>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</si>
  <si>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</si>
  <si>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</si>
  <si>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</si>
  <si>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</si>
  <si>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</si>
  <si>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</si>
  <si>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</si>
  <si>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</si>
  <si>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</si>
  <si>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</si>
  <si>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</si>
  <si>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</si>
  <si>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</si>
  <si>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</si>
  <si>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</si>
  <si>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</si>
  <si>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</si>
  <si>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</si>
  <si>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</si>
  <si>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</si>
  <si>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</si>
  <si>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</si>
  <si>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</si>
  <si>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</si>
  <si>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</si>
  <si>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</si>
  <si>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</si>
  <si>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</si>
  <si>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</si>
  <si>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</si>
  <si>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</si>
  <si>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</si>
  <si>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</si>
  <si>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</si>
  <si>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</si>
  <si>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</si>
  <si>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</si>
  <si>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</si>
  <si>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</si>
  <si>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</si>
  <si>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</si>
  <si>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</si>
  <si>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</si>
  <si>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</si>
  <si>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</si>
  <si>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</si>
  <si>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</si>
  <si>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</si>
  <si>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</si>
  <si>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</si>
  <si>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</si>
  <si>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</si>
  <si>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</si>
  <si>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</si>
  <si>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</si>
  <si>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</si>
  <si>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</si>
  <si>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</si>
  <si>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</si>
  <si>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</si>
  <si>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</si>
  <si>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</si>
  <si>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</si>
  <si>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</si>
  <si>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</si>
  <si>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</si>
  <si>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</si>
  <si>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</si>
  <si>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</si>
  <si>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</si>
  <si>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</si>
  <si>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</si>
  <si>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</si>
  <si>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</si>
  <si>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</si>
  <si>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</si>
  <si>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</si>
  <si>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</si>
  <si>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</si>
  <si>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</si>
  <si>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</si>
  <si>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</si>
  <si>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</si>
  <si>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</si>
  <si>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</si>
  <si>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</si>
  <si>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</si>
  <si>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</si>
  <si>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</si>
  <si>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</si>
  <si>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</si>
  <si>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</si>
  <si>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</si>
  <si>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</si>
  <si>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</si>
  <si>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</si>
  <si>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</si>
  <si>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</si>
  <si>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</si>
  <si>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</si>
  <si>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</si>
  <si>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</si>
  <si>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</si>
  <si>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</si>
  <si>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</si>
  <si>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</si>
  <si>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</si>
  <si>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</si>
  <si>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</si>
  <si>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</si>
  <si>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</si>
  <si>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</si>
  <si>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</si>
  <si>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</si>
  <si>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</si>
  <si>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</si>
  <si>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</si>
  <si>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</si>
  <si>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</si>
  <si>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</si>
  <si>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</si>
  <si>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</si>
  <si>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</si>
  <si>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</si>
  <si>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</si>
  <si>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</si>
  <si>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</si>
  <si>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</si>
  <si>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</si>
  <si>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</si>
  <si>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</si>
  <si>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</si>
  <si>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</si>
  <si>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</si>
  <si>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</si>
  <si>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</si>
  <si>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</si>
  <si>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</si>
  <si>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</si>
  <si>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</si>
  <si>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</si>
  <si>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</si>
  <si>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</si>
  <si>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</si>
  <si>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</si>
  <si>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</si>
  <si>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</si>
  <si>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</si>
  <si>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</si>
  <si>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</si>
  <si>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</si>
  <si>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</si>
  <si>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</si>
  <si>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</si>
  <si>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</si>
  <si>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</si>
  <si>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</si>
  <si>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</si>
  <si>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</si>
  <si>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</si>
  <si>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</si>
  <si>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</si>
  <si>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</si>
  <si>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</si>
  <si>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</si>
  <si>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</si>
  <si>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</si>
  <si>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</si>
  <si>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</si>
  <si>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</si>
  <si>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</si>
  <si>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</si>
  <si>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</si>
  <si>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</si>
  <si>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</si>
  <si>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</si>
  <si>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</si>
  <si>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</si>
  <si>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</si>
  <si>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</si>
  <si>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</si>
  <si>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</si>
  <si>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</si>
  <si>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</si>
  <si>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</si>
  <si>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</si>
  <si>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</si>
  <si>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</si>
  <si>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</si>
  <si>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</si>
  <si>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</si>
  <si>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</si>
  <si>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</si>
  <si>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</si>
  <si>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</si>
  <si>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</si>
  <si>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</si>
  <si>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</si>
  <si>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</si>
  <si>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</si>
  <si>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</si>
  <si>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</si>
  <si>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</si>
  <si>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</si>
  <si>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</si>
  <si>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</si>
  <si>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</si>
  <si>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</si>
  <si>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</si>
  <si>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</si>
  <si>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</si>
  <si>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</si>
  <si>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</si>
  <si>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</si>
  <si>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</si>
  <si>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</si>
  <si>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</si>
  <si>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</si>
  <si>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</si>
  <si>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</si>
  <si>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</si>
  <si>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</si>
  <si>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</si>
  <si>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</si>
  <si>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</si>
  <si>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</si>
  <si>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</si>
  <si>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</si>
  <si>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</si>
  <si>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</si>
  <si>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</si>
  <si>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</si>
  <si>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</si>
  <si>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</si>
  <si>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</si>
  <si>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</si>
  <si>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</si>
  <si>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</si>
  <si>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</si>
  <si>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</si>
  <si>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</si>
  <si>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</si>
  <si>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</si>
  <si>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</si>
  <si>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</si>
  <si>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</si>
  <si>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</si>
  <si>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</si>
  <si>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</si>
  <si>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</si>
  <si>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</si>
  <si>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</si>
  <si>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</si>
  <si>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</si>
  <si>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</si>
  <si>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</si>
  <si>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</si>
  <si>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</si>
  <si>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</si>
  <si>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</si>
  <si>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</si>
  <si>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</si>
  <si>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</si>
  <si>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</si>
  <si>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</si>
  <si>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</si>
  <si>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</si>
  <si>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</si>
  <si>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</si>
  <si>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</si>
  <si>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</si>
  <si>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</si>
  <si>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</si>
  <si>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</si>
  <si>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</si>
  <si>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</si>
  <si>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</si>
  <si>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</si>
  <si>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</si>
  <si>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</si>
  <si>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</si>
  <si>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</si>
  <si>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</si>
  <si>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</si>
  <si>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</si>
  <si>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</si>
  <si>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</si>
  <si>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</si>
  <si>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</si>
  <si>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</si>
  <si>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</si>
  <si>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</si>
  <si>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</si>
  <si>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</si>
  <si>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</si>
  <si>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</si>
  <si>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</si>
  <si>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</si>
  <si>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</si>
  <si>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</si>
  <si>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</si>
  <si>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</si>
  <si>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</si>
  <si>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</si>
  <si>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</si>
  <si>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</si>
  <si>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</si>
  <si>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</si>
  <si>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</si>
  <si>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</si>
  <si>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</si>
  <si>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</si>
  <si>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</si>
  <si>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</si>
  <si>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</si>
  <si>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</si>
  <si>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</si>
  <si>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</si>
  <si>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</si>
  <si>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</si>
  <si>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</si>
  <si>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</si>
  <si>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</si>
  <si>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</si>
  <si>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</si>
  <si>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</si>
  <si>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</si>
  <si>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</si>
  <si>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</si>
  <si>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</si>
  <si>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</si>
  <si>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</si>
  <si>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</si>
  <si>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</si>
  <si>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</si>
  <si>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</si>
  <si>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</si>
  <si>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</si>
  <si>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</si>
  <si>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</si>
  <si>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</si>
  <si>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</si>
  <si>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</si>
  <si>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</si>
  <si>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</si>
  <si>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</si>
  <si>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</si>
  <si>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</si>
  <si>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</si>
  <si>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</si>
  <si>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</si>
  <si>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</si>
  <si>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</si>
  <si>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</si>
  <si>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</si>
  <si>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</si>
  <si>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</si>
  <si>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</si>
  <si>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</si>
  <si>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</si>
  <si>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</si>
  <si>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</si>
  <si>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</si>
  <si>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</si>
  <si>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</si>
  <si>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</si>
  <si>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</si>
  <si>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</si>
  <si>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</si>
  <si>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</si>
  <si>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</si>
  <si>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</si>
  <si>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</si>
  <si>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</si>
  <si>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</si>
  <si>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</si>
  <si>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</si>
  <si>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</si>
  <si>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</si>
  <si>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</si>
  <si>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</si>
  <si>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</si>
  <si>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</si>
  <si>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</si>
  <si>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</si>
  <si>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</si>
  <si>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</si>
  <si>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</si>
  <si>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</si>
  <si>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</si>
  <si>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</si>
  <si>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</si>
  <si>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</si>
  <si>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</si>
  <si>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</si>
  <si>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</si>
  <si>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</si>
  <si>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</si>
  <si>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</si>
  <si>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</si>
  <si>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</si>
  <si>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</si>
  <si>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</si>
  <si>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</si>
  <si>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</si>
  <si>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</si>
  <si>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</si>
  <si>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</si>
  <si>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</si>
  <si>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</si>
  <si>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</si>
  <si>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</si>
  <si>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</si>
  <si>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</si>
  <si>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</si>
  <si>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</si>
  <si>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</si>
  <si>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</si>
  <si>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</si>
  <si>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</si>
  <si>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</si>
  <si>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</si>
  <si>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</si>
  <si>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</si>
  <si>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</si>
  <si>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</si>
  <si>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</si>
  <si>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</si>
  <si>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</si>
  <si>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</si>
  <si>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</si>
  <si>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</si>
  <si>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</si>
  <si>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</si>
  <si>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</si>
  <si>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</si>
  <si>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</si>
  <si>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</si>
  <si>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</si>
  <si>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</si>
  <si>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</si>
  <si>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</si>
  <si>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</si>
  <si>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</si>
  <si>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</si>
  <si>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</si>
  <si>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</si>
  <si>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</si>
  <si>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</si>
  <si>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</si>
  <si>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</si>
  <si>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</si>
  <si>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</si>
  <si>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</si>
  <si>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</si>
  <si>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</si>
  <si>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</si>
  <si>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</si>
  <si>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</si>
  <si>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</si>
  <si>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</si>
  <si>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</si>
  <si>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</si>
  <si>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</si>
  <si>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</si>
  <si>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</si>
  <si>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</si>
  <si>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</si>
  <si>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</si>
  <si>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</si>
  <si>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</si>
  <si>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</si>
  <si>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</si>
  <si>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</si>
  <si>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</si>
  <si>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</si>
  <si>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</si>
  <si>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</si>
  <si>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</si>
  <si>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</si>
  <si>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</si>
  <si>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</si>
  <si>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</si>
  <si>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</si>
  <si>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</si>
  <si>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</si>
  <si>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</si>
  <si>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</si>
  <si>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</si>
  <si>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</si>
  <si>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</si>
  <si>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</si>
  <si>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</si>
  <si>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</si>
  <si>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</si>
  <si>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</si>
  <si>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</si>
  <si>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</si>
  <si>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</si>
  <si>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</si>
  <si>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</si>
  <si>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</si>
  <si>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</si>
  <si>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</si>
  <si>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</si>
  <si>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</si>
  <si>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</si>
  <si>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</si>
  <si>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</si>
  <si>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</si>
  <si>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</si>
  <si>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</si>
  <si>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</si>
  <si>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</si>
  <si>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</si>
  <si>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</si>
  <si>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</si>
  <si>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</si>
  <si>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</si>
  <si>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</si>
  <si>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</si>
  <si>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</si>
  <si>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</si>
  <si>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</si>
  <si>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</si>
  <si>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</si>
  <si>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</si>
  <si>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</si>
  <si>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</si>
  <si>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</si>
  <si>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</si>
  <si>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</si>
  <si>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</si>
  <si>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</si>
  <si>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</si>
  <si>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</si>
  <si>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</si>
  <si>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</si>
  <si>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</si>
  <si>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</si>
  <si>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</si>
  <si>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</si>
  <si>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</si>
  <si>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</si>
  <si>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</si>
  <si>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</si>
  <si>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</si>
  <si>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</si>
  <si>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</si>
  <si>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</si>
  <si>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</si>
  <si>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</si>
  <si>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</si>
  <si>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</si>
  <si>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</si>
  <si>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</si>
  <si>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</si>
  <si>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</si>
  <si>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</si>
  <si>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</si>
  <si>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</si>
  <si>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</si>
  <si>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</si>
  <si>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</si>
  <si>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</si>
  <si>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</si>
  <si>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</si>
  <si>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</si>
  <si>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</si>
  <si>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</si>
  <si>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</si>
  <si>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</si>
  <si>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</si>
  <si>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</si>
  <si>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</si>
  <si>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</si>
  <si>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</si>
  <si>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</si>
  <si>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</si>
  <si>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</si>
  <si>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</si>
  <si>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</si>
  <si>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</si>
  <si>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</si>
  <si>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</si>
  <si>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</si>
  <si>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</si>
  <si>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</si>
  <si>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</si>
  <si>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</si>
  <si>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</si>
  <si>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</si>
  <si>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</si>
  <si>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</si>
  <si>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</si>
  <si>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</si>
  <si>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</si>
  <si>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</si>
  <si>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</si>
  <si>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</si>
  <si>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</si>
  <si>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</si>
  <si>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</si>
  <si>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</si>
  <si>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</si>
  <si>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</si>
  <si>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</si>
  <si>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</si>
  <si>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</si>
  <si>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</si>
  <si>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</si>
  <si>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</si>
  <si>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</si>
  <si>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</si>
  <si>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</si>
  <si>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</si>
  <si>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</si>
  <si>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</si>
  <si>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</si>
  <si>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</si>
  <si>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</si>
  <si>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</si>
  <si>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</si>
  <si>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</si>
  <si>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</si>
  <si>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</si>
  <si>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</si>
  <si>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</si>
  <si>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</si>
  <si>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</si>
  <si>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</si>
  <si>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</si>
  <si>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</si>
  <si>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</si>
  <si>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</si>
  <si>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</si>
  <si>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</si>
  <si>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</si>
  <si>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</si>
  <si>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</si>
  <si>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</si>
  <si>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</si>
  <si>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</si>
  <si>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</si>
  <si>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</si>
  <si>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</si>
  <si>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</si>
  <si>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</si>
  <si>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</si>
  <si>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</si>
  <si>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</si>
  <si>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</si>
  <si>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</si>
  <si>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</si>
  <si>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</si>
  <si>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</si>
  <si>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</si>
  <si>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</si>
  <si>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</si>
  <si>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</si>
  <si>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</si>
  <si>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</si>
  <si>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</si>
  <si>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</si>
  <si>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</si>
  <si>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</si>
  <si>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</si>
  <si>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</si>
  <si>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</si>
  <si>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</si>
  <si>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</si>
  <si>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</si>
  <si>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</si>
  <si>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</si>
  <si>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</si>
  <si>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</si>
  <si>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</si>
  <si>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</si>
  <si>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</si>
  <si>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</si>
  <si>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</si>
  <si>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</si>
  <si>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</si>
  <si>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</si>
  <si>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</si>
  <si>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</si>
  <si>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</si>
  <si>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</si>
  <si>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</si>
  <si>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</si>
  <si>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</si>
  <si>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</si>
  <si>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</si>
  <si>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</si>
  <si>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</si>
  <si>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</si>
  <si>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</si>
  <si>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</si>
  <si>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</si>
  <si>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</si>
  <si>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</si>
  <si>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</si>
  <si>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</si>
  <si>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</si>
  <si>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</si>
  <si>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</si>
  <si>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</si>
  <si>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</si>
  <si>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</si>
  <si>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</si>
  <si>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</si>
  <si>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</si>
  <si>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</si>
  <si>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</si>
  <si>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</si>
  <si>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</si>
  <si>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</si>
  <si>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</si>
  <si>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</si>
  <si>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</si>
  <si>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</si>
  <si>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</si>
  <si>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</si>
  <si>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</si>
  <si>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</si>
  <si>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</si>
  <si>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</si>
  <si>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</si>
  <si>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</si>
  <si>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</si>
  <si>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</si>
  <si>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</si>
  <si>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</si>
  <si>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</si>
  <si>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</si>
  <si>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</si>
  <si>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</si>
  <si>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</si>
  <si>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</si>
  <si>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</si>
  <si>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</si>
  <si>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</si>
  <si>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</si>
  <si>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</si>
  <si>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</si>
  <si>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</si>
  <si>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</si>
  <si>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</si>
  <si>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</si>
  <si>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</si>
  <si>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</si>
  <si>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</si>
  <si>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</si>
  <si>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</si>
  <si>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</si>
  <si>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</si>
  <si>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</si>
  <si>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</si>
  <si>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</si>
  <si>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</si>
  <si>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</si>
  <si>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</si>
  <si>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</si>
  <si>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</si>
  <si>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</si>
  <si>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</si>
  <si>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</si>
  <si>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</si>
  <si>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</si>
  <si>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</si>
  <si>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</si>
  <si>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</si>
  <si>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</si>
  <si>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</si>
  <si>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</si>
  <si>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</si>
  <si>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</si>
  <si>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</si>
  <si>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</si>
  <si>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</si>
  <si>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</si>
  <si>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</si>
  <si>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</si>
  <si>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</si>
  <si>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</si>
  <si>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</si>
  <si>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</si>
  <si>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</si>
  <si>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</si>
  <si>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</si>
  <si>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</si>
  <si>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</si>
  <si>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</si>
  <si>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</si>
  <si>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</si>
  <si>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</si>
  <si>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</si>
  <si>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</si>
  <si>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</si>
  <si>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</si>
  <si>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</si>
  <si>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</si>
  <si>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</si>
  <si>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</si>
  <si>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</si>
  <si>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</si>
  <si>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</si>
  <si>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</si>
  <si>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</si>
  <si>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</si>
  <si>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</si>
  <si>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</si>
  <si>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</si>
  <si>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</si>
  <si>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</si>
  <si>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</si>
  <si>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</si>
  <si>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</si>
  <si>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</si>
  <si>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</si>
  <si>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</si>
  <si>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</si>
  <si>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</si>
  <si>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</si>
  <si>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</si>
  <si>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</si>
  <si>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</si>
  <si>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</si>
  <si>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</si>
  <si>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</si>
  <si>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</si>
  <si>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</si>
  <si>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</si>
  <si>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</si>
  <si>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</si>
  <si>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</si>
  <si>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</si>
  <si>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</si>
  <si>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</si>
  <si>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</si>
  <si>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</si>
  <si>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</si>
  <si>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</si>
  <si>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</si>
  <si>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</si>
  <si>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</si>
  <si>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</si>
  <si>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</si>
  <si>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</si>
  <si>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</si>
  <si>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</si>
  <si>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</si>
  <si>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</si>
  <si>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</si>
  <si>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</si>
  <si>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</si>
  <si>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</si>
  <si>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</si>
  <si>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</si>
  <si>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</si>
  <si>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</si>
  <si>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</si>
  <si>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</si>
  <si>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</si>
  <si>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</si>
  <si>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</si>
  <si>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</si>
  <si>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</si>
  <si>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</si>
  <si>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</si>
  <si>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</si>
  <si>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</si>
  <si>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</si>
  <si>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</si>
  <si>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</si>
  <si>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</si>
  <si>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</si>
  <si>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</si>
  <si>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</si>
  <si>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</si>
  <si>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</si>
  <si>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</si>
  <si>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</si>
  <si>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</si>
  <si>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</si>
  <si>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</si>
  <si>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</si>
  <si>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</si>
  <si>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</si>
  <si>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</si>
  <si>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</si>
  <si>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</si>
  <si>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</si>
  <si>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</si>
  <si>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</si>
  <si>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</si>
  <si>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</si>
  <si>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</si>
  <si>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</si>
  <si>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</si>
  <si>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</si>
  <si>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</si>
  <si>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</si>
  <si>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</si>
  <si>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</si>
  <si>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</si>
  <si>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</si>
  <si>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</si>
  <si>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</si>
  <si>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</si>
  <si>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</si>
  <si>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</si>
  <si>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</si>
  <si>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</si>
  <si>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</si>
  <si>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</si>
  <si>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</si>
  <si>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</si>
  <si>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</si>
  <si>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</si>
  <si>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</si>
  <si>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</si>
  <si>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</si>
  <si>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</si>
  <si>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</si>
  <si>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</si>
  <si>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</si>
  <si>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</si>
  <si>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</si>
  <si>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</si>
  <si>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</si>
  <si>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</si>
  <si>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</si>
  <si>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</si>
  <si>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</si>
  <si>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</si>
  <si>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</si>
  <si>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</si>
  <si>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</si>
  <si>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</si>
  <si>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</si>
  <si>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</si>
  <si>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</si>
  <si>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</si>
  <si>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</si>
  <si>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</si>
  <si>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</si>
  <si>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</si>
  <si>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</si>
  <si>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</si>
  <si>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</si>
  <si>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</si>
  <si>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</si>
  <si>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</si>
  <si>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</si>
  <si>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</si>
  <si>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</si>
  <si>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</si>
  <si>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</si>
  <si>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</si>
  <si>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</si>
  <si>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</si>
  <si>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</si>
  <si>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</si>
  <si>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</si>
  <si>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</si>
  <si>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</si>
  <si>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</si>
  <si>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</si>
  <si>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</si>
  <si>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</si>
  <si>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</si>
  <si>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</si>
  <si>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</si>
  <si>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</si>
  <si>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</si>
  <si>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</si>
  <si>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</si>
  <si>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</si>
  <si>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</si>
  <si>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</si>
  <si>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</si>
  <si>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</si>
  <si>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</si>
  <si>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</si>
  <si>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</si>
  <si>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</si>
  <si>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</si>
  <si>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</si>
  <si>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</si>
  <si>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</si>
  <si>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</si>
  <si>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</si>
  <si>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</si>
  <si>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</si>
  <si>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</si>
  <si>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</si>
  <si>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</si>
  <si>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</si>
  <si>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</si>
  <si>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</si>
  <si>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</si>
  <si>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</si>
  <si>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</si>
  <si>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</si>
  <si>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</si>
  <si>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</si>
  <si>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</si>
  <si>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</si>
  <si>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</si>
  <si>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</si>
  <si>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</si>
  <si>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</si>
  <si>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</si>
  <si>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</si>
  <si>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</si>
  <si>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</si>
  <si>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</si>
  <si>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</si>
  <si>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</si>
  <si>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</si>
  <si>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</si>
  <si>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</si>
  <si>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</si>
  <si>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</si>
  <si>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</si>
  <si>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</si>
  <si>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</si>
  <si>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</si>
  <si>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</si>
  <si>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</si>
  <si>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</si>
  <si>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</si>
  <si>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</si>
  <si>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</si>
  <si>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</si>
  <si>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</si>
  <si>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</si>
  <si>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</si>
  <si>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</si>
  <si>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</si>
  <si>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</si>
  <si>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</si>
  <si>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</si>
  <si>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</si>
  <si>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</si>
  <si>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</si>
  <si>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</si>
  <si>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</si>
  <si>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</si>
  <si>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</si>
  <si>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</si>
  <si>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</si>
  <si>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</si>
  <si>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</si>
  <si>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</si>
  <si>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</si>
  <si>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</si>
  <si>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</si>
  <si>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</si>
  <si>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</si>
  <si>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</si>
  <si>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</si>
  <si>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</si>
  <si>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</si>
  <si>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</si>
  <si>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</si>
  <si>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</si>
  <si>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</si>
  <si>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</si>
  <si>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</si>
  <si>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</si>
  <si>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</si>
  <si>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</si>
  <si>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</si>
  <si>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</si>
  <si>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</si>
  <si>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</si>
  <si>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</si>
  <si>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</si>
  <si>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</si>
  <si>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</si>
  <si>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</si>
  <si>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</si>
  <si>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</si>
  <si>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</si>
  <si>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</si>
  <si>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</si>
  <si>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</si>
  <si>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</si>
  <si>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</si>
  <si>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</si>
  <si>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</si>
  <si>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</si>
  <si>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</si>
  <si>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</si>
  <si>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</si>
  <si>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</si>
  <si>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</si>
  <si>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</si>
  <si>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</si>
  <si>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</si>
  <si>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</si>
  <si>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</si>
  <si>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</si>
  <si>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</si>
  <si>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</si>
  <si>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</si>
  <si>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</si>
  <si>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</si>
  <si>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</si>
  <si>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</si>
  <si>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</si>
  <si>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</si>
  <si>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</si>
  <si>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</si>
  <si>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</si>
  <si>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</si>
  <si>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</si>
  <si>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</si>
  <si>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</si>
  <si>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</si>
  <si>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</si>
  <si>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</si>
  <si>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</si>
  <si>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</si>
  <si>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</si>
  <si>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</si>
  <si>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</si>
  <si>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</si>
  <si>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</si>
  <si>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</si>
  <si>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</si>
  <si>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</si>
  <si>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</si>
  <si>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</si>
  <si>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</si>
  <si>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</si>
  <si>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</si>
  <si>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</si>
  <si>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</si>
  <si>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</si>
  <si>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</si>
  <si>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</si>
  <si>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</si>
  <si>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</si>
  <si>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</si>
  <si>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</si>
  <si>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</si>
  <si>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</si>
  <si>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</si>
  <si>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</si>
  <si>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</si>
  <si>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</si>
  <si>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</si>
  <si>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</si>
  <si>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</si>
  <si>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</si>
  <si>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</si>
  <si>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</si>
  <si>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</si>
  <si>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</si>
  <si>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</si>
  <si>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</si>
  <si>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</si>
  <si>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</si>
  <si>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</si>
  <si>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</si>
  <si>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</si>
  <si>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</si>
  <si>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</si>
  <si>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</si>
  <si>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</si>
  <si>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</si>
  <si>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</si>
  <si>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</si>
  <si>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</si>
  <si>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</si>
  <si>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</si>
  <si>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</si>
  <si>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</si>
  <si>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</si>
  <si>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</si>
  <si>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</si>
  <si>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</si>
  <si>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</si>
  <si>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</si>
  <si>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</si>
  <si>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</si>
  <si>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</si>
  <si>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</si>
  <si>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</si>
  <si>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</si>
  <si>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</si>
  <si>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</si>
  <si>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</si>
  <si>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</si>
  <si>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</si>
  <si>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</si>
  <si>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</si>
  <si>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</si>
  <si>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</si>
  <si>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</si>
  <si>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</si>
  <si>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</si>
  <si>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</si>
  <si>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</si>
  <si>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</si>
  <si>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</si>
  <si>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</si>
  <si>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</si>
  <si>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</si>
  <si>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</si>
  <si>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</si>
  <si>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</si>
  <si>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</si>
  <si>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</si>
  <si>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</si>
  <si>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</si>
  <si>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</si>
  <si>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</si>
  <si>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</si>
  <si>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</si>
  <si>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</si>
  <si>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</si>
  <si>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</si>
  <si>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</si>
  <si>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</si>
  <si>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</si>
  <si>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</si>
  <si>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</si>
  <si>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</si>
  <si>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</si>
  <si>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</si>
  <si>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</si>
  <si>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</si>
  <si>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</si>
  <si>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</si>
  <si>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</si>
  <si>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</si>
  <si>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</si>
  <si>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</si>
  <si>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</si>
  <si>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</si>
  <si>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</si>
  <si>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</si>
  <si>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</si>
  <si>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</si>
  <si>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</si>
  <si>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</si>
  <si>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</si>
  <si>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</si>
  <si>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</si>
  <si>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</si>
  <si>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</si>
  <si>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</si>
  <si>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</si>
  <si>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</si>
  <si>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</si>
  <si>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</si>
  <si>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</si>
  <si>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</si>
  <si>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</si>
  <si>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</si>
  <si>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</si>
  <si>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</si>
  <si>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</si>
  <si>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</si>
  <si>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</si>
  <si>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</si>
  <si>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</si>
  <si>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</si>
  <si>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</si>
  <si>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</si>
  <si>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</si>
  <si>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</si>
  <si>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</si>
  <si>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</si>
  <si>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</si>
  <si>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</si>
  <si>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</si>
  <si>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</si>
  <si>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</si>
  <si>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</si>
  <si>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</si>
  <si>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</si>
  <si>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</si>
  <si>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</si>
  <si>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</si>
  <si>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</si>
  <si>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</si>
  <si>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</si>
  <si>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</si>
  <si>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</si>
  <si>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</si>
  <si>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</si>
  <si>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</si>
  <si>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</si>
  <si>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</si>
  <si>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</si>
  <si>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</si>
  <si>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</si>
  <si>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</si>
  <si>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</si>
  <si>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</si>
  <si>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</si>
  <si>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</si>
  <si>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</si>
  <si>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</si>
  <si>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</si>
  <si>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</si>
  <si>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</si>
  <si>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</si>
  <si>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</si>
  <si>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</si>
  <si>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</si>
  <si>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</si>
  <si>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</si>
  <si>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</si>
  <si>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</si>
  <si>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</si>
  <si>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</si>
  <si>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</si>
  <si>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</si>
  <si>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</si>
  <si>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</si>
  <si>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</si>
  <si>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</si>
  <si>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</si>
  <si>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</si>
  <si>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</si>
  <si>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</si>
  <si>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</si>
  <si>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</si>
  <si>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</si>
  <si>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</si>
  <si>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</si>
  <si>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</si>
  <si>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</si>
  <si>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</si>
  <si>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</si>
  <si>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</si>
  <si>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</si>
  <si>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</si>
  <si>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</si>
  <si>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</si>
  <si>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</si>
  <si>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</si>
  <si>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</si>
  <si>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</si>
  <si>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</si>
  <si>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</si>
  <si>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</si>
  <si>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</si>
  <si>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</si>
  <si>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</si>
  <si>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</si>
  <si>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</si>
  <si>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</si>
  <si>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</si>
  <si>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</si>
  <si>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</si>
  <si>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</si>
  <si>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</si>
  <si>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</si>
  <si>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</si>
  <si>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</si>
  <si>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</si>
  <si>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</si>
  <si>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</si>
  <si>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</si>
  <si>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</si>
  <si>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</si>
  <si>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</si>
  <si>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</si>
  <si>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</si>
  <si>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</si>
  <si>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</si>
  <si>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</si>
  <si>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</si>
  <si>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</si>
  <si>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</si>
  <si>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</si>
  <si>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</si>
  <si>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</si>
  <si>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</si>
  <si>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</si>
  <si>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</si>
  <si>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</si>
  <si>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</si>
  <si>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</si>
  <si>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</si>
  <si>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</si>
  <si>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</si>
  <si>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</si>
  <si>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</si>
  <si>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</si>
  <si>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</si>
  <si>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</si>
  <si>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</si>
  <si>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</si>
  <si>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</si>
  <si>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</si>
  <si>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</si>
  <si>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</si>
  <si>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</si>
  <si>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</si>
  <si>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</si>
  <si>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</si>
  <si>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</si>
  <si>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</si>
  <si>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</si>
  <si>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</si>
  <si>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</si>
  <si>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</si>
  <si>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</si>
  <si>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</si>
  <si>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</si>
  <si>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</si>
  <si>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</si>
  <si>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</si>
  <si>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</si>
  <si>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</si>
  <si>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</si>
  <si>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</si>
  <si>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</si>
  <si>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</si>
  <si>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</si>
  <si>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</si>
  <si>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</si>
  <si>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</si>
  <si>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</si>
  <si>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</si>
  <si>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</si>
  <si>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</si>
  <si>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</si>
  <si>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</si>
  <si>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</si>
  <si>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</si>
  <si>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</si>
  <si>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</si>
  <si>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</si>
  <si>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</si>
  <si>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</si>
  <si>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</si>
  <si>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</si>
  <si>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</si>
  <si>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</si>
  <si>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</si>
  <si>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</si>
  <si>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</si>
  <si>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</si>
  <si>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</si>
  <si>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</si>
  <si>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</si>
  <si>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</si>
  <si>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</si>
  <si>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</si>
  <si>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</si>
  <si>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</si>
  <si>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</si>
  <si>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</si>
  <si>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</si>
  <si>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</si>
  <si>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</si>
  <si>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</si>
  <si>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</si>
  <si>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</si>
  <si>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</si>
  <si>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</si>
  <si>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</si>
  <si>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</si>
  <si>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</si>
  <si>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</si>
  <si>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</si>
  <si>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</si>
  <si>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</si>
  <si>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</si>
  <si>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</si>
  <si>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</si>
  <si>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</si>
  <si>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</si>
  <si>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</si>
  <si>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</si>
  <si>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</si>
  <si>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</si>
  <si>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</si>
  <si>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</si>
  <si>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</si>
  <si>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</si>
  <si>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</si>
  <si>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</si>
  <si>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</si>
  <si>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</si>
  <si>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</si>
  <si>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</si>
  <si>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</si>
  <si>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</si>
  <si>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</si>
  <si>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</si>
  <si>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</si>
  <si>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</si>
  <si>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</si>
  <si>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</si>
  <si>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</si>
  <si>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</si>
  <si>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</si>
  <si>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</si>
  <si>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</si>
  <si>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</si>
  <si>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</si>
  <si>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</si>
  <si>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</si>
  <si>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</si>
  <si>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</si>
  <si>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</si>
  <si>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</si>
  <si>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</si>
  <si>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</si>
  <si>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</si>
  <si>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</si>
  <si>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</si>
  <si>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</si>
  <si>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</si>
  <si>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</si>
  <si>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</si>
  <si>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</si>
  <si>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</si>
  <si>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</si>
  <si>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</si>
  <si>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</si>
  <si>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</si>
  <si>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</si>
  <si>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</si>
  <si>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</si>
  <si>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</si>
  <si>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</si>
  <si>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</si>
  <si>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</si>
  <si>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</si>
  <si>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</si>
  <si>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</si>
  <si>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</si>
  <si>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</si>
  <si>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</si>
  <si>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</si>
  <si>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</si>
  <si>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</si>
  <si>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</si>
  <si>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</si>
  <si>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</si>
  <si>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</si>
  <si>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</si>
  <si>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</si>
  <si>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</si>
  <si>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</si>
  <si>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</si>
  <si>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</si>
  <si>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</si>
  <si>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</si>
  <si>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</si>
  <si>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</si>
  <si>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</si>
  <si>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</si>
  <si>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</si>
  <si>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</si>
  <si>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</si>
  <si>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</si>
  <si>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</si>
  <si>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</si>
  <si>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</si>
  <si>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</si>
  <si>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</si>
  <si>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</si>
  <si>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</si>
  <si>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</si>
  <si>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</si>
  <si>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</si>
  <si>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</si>
  <si>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</si>
  <si>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</si>
  <si>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</si>
  <si>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</si>
  <si>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</si>
  <si>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</si>
  <si>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</si>
  <si>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</si>
  <si>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</si>
  <si>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</si>
  <si>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</si>
  <si>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</si>
  <si>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</si>
  <si>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</si>
  <si>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</si>
  <si>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</si>
  <si>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</si>
  <si>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</si>
  <si>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</si>
  <si>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</si>
  <si>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</si>
  <si>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</si>
  <si>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</si>
  <si>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</si>
  <si>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</si>
  <si>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</si>
  <si>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</si>
  <si>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</si>
  <si>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</si>
  <si>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</si>
  <si>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</si>
  <si>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</si>
  <si>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</si>
  <si>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</si>
  <si>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</si>
  <si>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</si>
  <si>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</si>
  <si>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</si>
  <si>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</si>
  <si>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</si>
  <si>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</si>
  <si>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</si>
  <si>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</si>
  <si>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</si>
  <si>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</si>
  <si>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</si>
  <si>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</si>
  <si>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</si>
  <si>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</si>
  <si>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</si>
  <si>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</si>
  <si>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</si>
  <si>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</si>
  <si>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</si>
  <si>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</si>
  <si>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</si>
  <si>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</si>
  <si>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</si>
  <si>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</si>
  <si>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</si>
  <si>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</si>
  <si>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</si>
  <si>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</si>
  <si>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</si>
  <si>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</si>
  <si>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</si>
  <si>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</si>
  <si>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</si>
  <si>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</si>
  <si>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</si>
  <si>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</si>
  <si>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</si>
  <si>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</si>
  <si>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</si>
  <si>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</si>
  <si>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</si>
  <si>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</si>
  <si>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</si>
  <si>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</si>
  <si>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</si>
  <si>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</si>
  <si>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</si>
  <si>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</si>
  <si>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</si>
  <si>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</si>
  <si>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</si>
  <si>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</si>
  <si>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</si>
  <si>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</si>
  <si>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</si>
  <si>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</si>
  <si>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</si>
  <si>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</si>
  <si>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</si>
  <si>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</si>
  <si>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</si>
  <si>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</si>
  <si>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</si>
  <si>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</si>
  <si>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</si>
  <si>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</si>
  <si>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</si>
  <si>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</si>
  <si>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</si>
  <si>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</si>
  <si>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</si>
  <si>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</si>
  <si>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</si>
  <si>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</si>
  <si>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</si>
  <si>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</si>
  <si>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</si>
  <si>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</si>
  <si>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</si>
  <si>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</si>
  <si>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</si>
  <si>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</si>
  <si>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</si>
  <si>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</si>
  <si>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</si>
  <si>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</si>
  <si>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</si>
  <si>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</si>
  <si>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</si>
  <si>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</si>
  <si>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</si>
  <si>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</si>
  <si>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</si>
  <si>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</si>
  <si>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</si>
  <si>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</si>
  <si>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</si>
  <si>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</si>
  <si>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</si>
  <si>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</si>
  <si>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</si>
  <si>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</si>
  <si>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</si>
  <si>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</si>
  <si>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</si>
  <si>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</si>
  <si>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</si>
  <si>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</si>
  <si>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</si>
  <si>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</si>
  <si>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</si>
  <si>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</si>
  <si>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</si>
  <si>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</si>
  <si>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</si>
  <si>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</si>
  <si>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</si>
  <si>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</si>
  <si>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</si>
  <si>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</si>
  <si>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</si>
  <si>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</si>
  <si>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</si>
  <si>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</si>
  <si>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</si>
  <si>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</si>
  <si>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</si>
  <si>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</si>
  <si>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</si>
  <si>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</si>
  <si>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</si>
  <si>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</si>
  <si>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</si>
  <si>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</si>
  <si>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</si>
  <si>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</si>
  <si>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</si>
  <si>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</si>
  <si>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</si>
  <si>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</si>
  <si>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</si>
  <si>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</si>
  <si>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</si>
  <si>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</si>
  <si>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</si>
  <si>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</si>
  <si>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</si>
  <si>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</si>
  <si>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</si>
  <si>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</si>
  <si>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</si>
  <si>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</si>
  <si>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</si>
  <si>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</si>
  <si>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</si>
  <si>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</si>
  <si>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</si>
  <si>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</si>
  <si>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</si>
  <si>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</si>
  <si>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</si>
  <si>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</si>
  <si>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</si>
  <si>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</si>
  <si>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</si>
  <si>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</si>
  <si>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</si>
  <si>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</si>
  <si>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</si>
  <si>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</si>
  <si>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</si>
  <si>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</si>
  <si>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</si>
  <si>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</si>
  <si>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</si>
  <si>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</si>
  <si>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</si>
  <si>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</si>
  <si>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</si>
  <si>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</si>
  <si>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</si>
  <si>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</si>
  <si>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</si>
  <si>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</si>
  <si>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</si>
  <si>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</si>
  <si>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</si>
  <si>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</si>
  <si>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</si>
  <si>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</si>
  <si>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</si>
  <si>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</si>
  <si>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</si>
  <si>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</si>
  <si>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</si>
  <si>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</si>
  <si>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</si>
  <si>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</si>
  <si>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</si>
  <si>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</si>
  <si>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</si>
  <si>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</si>
  <si>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</si>
  <si>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</si>
  <si>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</si>
  <si>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</si>
  <si>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</si>
  <si>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</si>
  <si>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</si>
  <si>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</si>
  <si>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</si>
  <si>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</si>
  <si>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</si>
  <si>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</si>
  <si>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</si>
  <si>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</si>
  <si>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</si>
  <si>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</si>
  <si>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</si>
  <si>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</si>
  <si>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</si>
  <si>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</si>
  <si>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</si>
  <si>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</si>
  <si>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</si>
  <si>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</si>
  <si>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</si>
  <si>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</si>
  <si>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</si>
  <si>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</si>
  <si>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</si>
  <si>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</si>
  <si>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</si>
  <si>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</si>
  <si>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</si>
  <si>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</si>
  <si>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</si>
  <si>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</si>
  <si>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</si>
  <si>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</si>
  <si>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</si>
  <si>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</si>
  <si>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</si>
  <si>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</si>
  <si>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</si>
  <si>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</si>
  <si>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</si>
  <si>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</si>
  <si>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</si>
  <si>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</si>
  <si>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</si>
  <si>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</si>
  <si>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</si>
  <si>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</si>
  <si>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</si>
  <si>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</si>
  <si>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</si>
  <si>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</si>
  <si>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</si>
  <si>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</si>
  <si>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</si>
  <si>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</si>
  <si>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</si>
  <si>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</si>
  <si>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</si>
  <si>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</si>
  <si>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</si>
  <si>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</si>
  <si>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</si>
  <si>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</si>
  <si>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</si>
  <si>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</si>
  <si>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</si>
  <si>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</si>
  <si>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</si>
  <si>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</si>
  <si>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</si>
  <si>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</si>
  <si>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</si>
  <si>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</si>
  <si>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</si>
  <si>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</si>
  <si>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</si>
  <si>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</si>
  <si>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</si>
  <si>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</si>
  <si>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</si>
  <si>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</si>
  <si>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</si>
  <si>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</si>
  <si>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</si>
  <si>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</si>
  <si>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</si>
  <si>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</si>
  <si>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</si>
  <si>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</si>
  <si>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</si>
  <si>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</si>
  <si>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</si>
  <si>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</si>
  <si>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</si>
  <si>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</si>
  <si>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</si>
  <si>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</si>
  <si>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</si>
  <si>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</si>
  <si>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</si>
  <si>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</si>
  <si>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</si>
  <si>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</si>
  <si>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</si>
  <si>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</si>
  <si>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</si>
  <si>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</si>
  <si>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</si>
  <si>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</si>
  <si>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</si>
  <si>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</si>
  <si>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</si>
  <si>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</si>
  <si>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</si>
  <si>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</si>
  <si>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</si>
  <si>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</si>
  <si>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</si>
  <si>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</si>
  <si>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</si>
  <si>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</si>
  <si>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</si>
  <si>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</si>
  <si>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</si>
  <si>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</si>
  <si>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</si>
  <si>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</si>
  <si>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</si>
  <si>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</si>
  <si>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</si>
  <si>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</si>
  <si>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</si>
  <si>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</si>
  <si>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</si>
  <si>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</si>
  <si>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</si>
  <si>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</si>
  <si>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</si>
  <si>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</si>
  <si>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</si>
  <si>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</si>
  <si>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</si>
  <si>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</si>
  <si>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</si>
  <si>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</si>
  <si>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</si>
  <si>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</si>
  <si>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</si>
  <si>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</si>
  <si>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</si>
  <si>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</si>
  <si>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</si>
  <si>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</si>
  <si>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</si>
  <si>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</si>
  <si>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</si>
  <si>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</si>
  <si>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</si>
  <si>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</si>
  <si>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</si>
  <si>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</si>
  <si>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</si>
  <si>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</si>
  <si>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</si>
  <si>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</si>
  <si>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</si>
  <si>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</si>
  <si>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</si>
  <si>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</si>
  <si>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</si>
  <si>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</si>
  <si>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</si>
  <si>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</si>
  <si>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</si>
  <si>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</si>
  <si>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</si>
  <si>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</si>
  <si>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</si>
  <si>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</si>
  <si>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</si>
  <si>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</si>
  <si>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</si>
  <si>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</si>
  <si>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</si>
  <si>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</si>
  <si>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</si>
  <si>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</si>
  <si>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</si>
  <si>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</si>
  <si>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</si>
  <si>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</si>
  <si>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</si>
  <si>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</si>
  <si>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</si>
  <si>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</si>
  <si>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</si>
  <si>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</si>
  <si>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</si>
  <si>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</si>
  <si>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</si>
  <si>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</si>
  <si>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</si>
  <si>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</si>
  <si>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</si>
  <si>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</si>
  <si>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</si>
  <si>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</si>
  <si>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</si>
  <si>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</si>
  <si>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</si>
  <si>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</si>
  <si>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</si>
  <si>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</si>
  <si>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</si>
  <si>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</si>
  <si>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</si>
  <si>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</si>
  <si>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</si>
  <si>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</si>
  <si>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</si>
  <si>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</si>
  <si>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</si>
  <si>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</si>
  <si>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</si>
  <si>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</si>
  <si>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</si>
  <si>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</si>
  <si>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</si>
  <si>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</si>
  <si>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</si>
  <si>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</si>
  <si>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</si>
  <si>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</si>
  <si>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</si>
  <si>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</si>
  <si>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</si>
  <si>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</si>
  <si>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</si>
  <si>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</si>
  <si>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</si>
  <si>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</si>
  <si>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</si>
  <si>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</si>
  <si>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</si>
  <si>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</si>
  <si>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</si>
  <si>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</si>
  <si>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</si>
  <si>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</si>
  <si>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</si>
  <si>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</si>
  <si>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</si>
  <si>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</si>
  <si>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</si>
  <si>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</si>
  <si>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</si>
  <si>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</si>
  <si>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</si>
  <si>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</si>
  <si>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</si>
  <si>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</si>
  <si>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</si>
  <si>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</si>
  <si>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</si>
  <si>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</si>
  <si>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</si>
  <si>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</si>
  <si>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</si>
  <si>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</si>
  <si>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</si>
  <si>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</si>
  <si>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</si>
  <si>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</si>
  <si>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</si>
  <si>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</si>
  <si>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</si>
  <si>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</si>
  <si>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</si>
  <si>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</si>
  <si>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</si>
  <si>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</si>
  <si>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</si>
  <si>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</si>
  <si>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</si>
  <si>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</si>
  <si>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</si>
  <si>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</si>
  <si>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</si>
  <si>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</si>
  <si>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</si>
  <si>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</si>
  <si>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</si>
  <si>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</si>
  <si>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</si>
  <si>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</si>
  <si>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</si>
  <si>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</si>
  <si>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</si>
  <si>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</si>
  <si>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</si>
  <si>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</si>
  <si>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</si>
  <si>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</si>
  <si>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</si>
  <si>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</si>
  <si>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</si>
  <si>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</si>
  <si>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</si>
  <si>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</si>
  <si>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</si>
  <si>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</si>
  <si>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</si>
  <si>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</si>
  <si>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</si>
  <si>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</si>
  <si>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</si>
  <si>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</si>
  <si>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</si>
  <si>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</si>
  <si>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</si>
  <si>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</si>
  <si>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</si>
  <si>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</si>
  <si>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</si>
  <si>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</si>
  <si>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</si>
  <si>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</si>
  <si>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</si>
  <si>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</si>
  <si>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</si>
  <si>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</si>
  <si>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</si>
  <si>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</si>
  <si>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</si>
  <si>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</si>
  <si>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</si>
  <si>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</si>
  <si>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</si>
  <si>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</si>
  <si>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</si>
  <si>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</si>
  <si>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</si>
  <si>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</si>
  <si>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</si>
  <si>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</si>
  <si>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</si>
  <si>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</si>
  <si>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</si>
  <si>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</si>
  <si>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</si>
  <si>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</si>
  <si>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</si>
  <si>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</si>
  <si>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</si>
  <si>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</si>
  <si>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</si>
  <si>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</si>
  <si>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</si>
  <si>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</si>
  <si>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</si>
  <si>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</si>
  <si>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</si>
  <si>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</si>
  <si>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</si>
  <si>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</si>
  <si>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</si>
  <si>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</si>
  <si>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</si>
  <si>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</si>
  <si>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</si>
  <si>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</si>
  <si>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</si>
  <si>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</si>
  <si>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</si>
  <si>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</si>
  <si>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</si>
  <si>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</si>
  <si>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</si>
  <si>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</si>
  <si>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</si>
  <si>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</si>
  <si>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</si>
  <si>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</si>
  <si>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</si>
  <si>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</si>
  <si>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</si>
  <si>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</si>
  <si>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</si>
  <si>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</si>
  <si>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</si>
  <si>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</si>
  <si>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</si>
  <si>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</si>
  <si>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</si>
  <si>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</si>
  <si>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</si>
  <si>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</si>
  <si>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</si>
  <si>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</si>
  <si>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</si>
  <si>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</si>
  <si>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</si>
  <si>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</si>
  <si>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</si>
  <si>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</si>
  <si>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</si>
  <si>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</si>
  <si>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</si>
  <si>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</si>
  <si>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</si>
  <si>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</si>
  <si>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</si>
  <si>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</si>
  <si>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</si>
  <si>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</si>
  <si>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</si>
  <si>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</si>
  <si>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</si>
  <si>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</si>
  <si>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</si>
  <si>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</si>
  <si>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</si>
  <si>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</si>
  <si>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</si>
  <si>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</si>
  <si>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</si>
  <si>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</si>
  <si>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</si>
  <si>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</si>
  <si>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</si>
  <si>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</si>
  <si>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</si>
  <si>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</si>
  <si>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</si>
  <si>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</si>
  <si>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</si>
  <si>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</si>
  <si>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</si>
  <si>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</si>
  <si>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</si>
  <si>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</si>
  <si>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</si>
  <si>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</si>
  <si>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</si>
  <si>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</si>
  <si>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</si>
  <si>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</si>
  <si>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</si>
  <si>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</si>
  <si>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</si>
  <si>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</si>
  <si>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</si>
  <si>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</si>
  <si>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</si>
  <si>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</si>
  <si>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</si>
  <si>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</si>
  <si>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</si>
  <si>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</si>
  <si>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</si>
  <si>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</si>
  <si>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</si>
  <si>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</si>
  <si>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</si>
  <si>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</si>
  <si>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</si>
  <si>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</si>
  <si>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</si>
  <si>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</si>
  <si>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</si>
  <si>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</si>
  <si>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</si>
  <si>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</si>
  <si>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</si>
  <si>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</si>
  <si>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</si>
  <si>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</si>
  <si>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</si>
  <si>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</si>
  <si>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</si>
  <si>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</si>
  <si>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</si>
  <si>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</si>
  <si>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</si>
  <si>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</si>
  <si>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</si>
  <si>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</si>
  <si>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</si>
  <si>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</si>
  <si>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</si>
  <si>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</si>
  <si>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</si>
  <si>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</si>
  <si>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</si>
  <si>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</si>
  <si>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</si>
  <si>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</si>
  <si>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</si>
  <si>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</si>
  <si>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</si>
  <si>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</si>
  <si>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</si>
  <si>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</si>
  <si>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</si>
  <si>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</si>
  <si>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</si>
  <si>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</si>
  <si>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</si>
  <si>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</si>
  <si>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</si>
  <si>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</si>
  <si>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</si>
  <si>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</si>
  <si>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</si>
  <si>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</si>
  <si>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</si>
  <si>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</si>
  <si>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</si>
  <si>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</si>
  <si>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</si>
  <si>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</si>
  <si>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</si>
  <si>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</si>
  <si>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</si>
  <si>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</si>
  <si>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</si>
  <si>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</si>
  <si>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</si>
  <si>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</si>
  <si>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</si>
  <si>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</si>
  <si>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</si>
  <si>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</si>
  <si>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</si>
  <si>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</si>
  <si>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</si>
  <si>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</si>
  <si>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</si>
  <si>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</si>
  <si>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</si>
  <si>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</si>
  <si>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</si>
  <si>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</si>
  <si>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</si>
  <si>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</si>
  <si>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</si>
  <si>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</si>
  <si>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</si>
  <si>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</si>
  <si>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</si>
  <si>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</si>
  <si>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</si>
  <si>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</si>
  <si>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</si>
  <si>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</si>
  <si>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</si>
  <si>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</si>
  <si>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</si>
  <si>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</si>
  <si>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</si>
  <si>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</si>
  <si>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</si>
  <si>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</si>
  <si>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</si>
  <si>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</si>
  <si>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</si>
  <si>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</si>
  <si>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</si>
  <si>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</si>
  <si>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</si>
  <si>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</si>
  <si>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</si>
  <si>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</si>
  <si>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</si>
  <si>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</si>
  <si>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</si>
  <si>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</si>
  <si>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</si>
  <si>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</si>
  <si>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</si>
  <si>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</si>
  <si>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</si>
  <si>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</si>
  <si>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</si>
  <si>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</si>
  <si>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</si>
  <si>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</si>
  <si>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</si>
  <si>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</si>
  <si>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</si>
  <si>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</si>
  <si>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</si>
  <si>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</si>
  <si>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</si>
  <si>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</si>
  <si>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</si>
  <si>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</si>
  <si>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</si>
  <si>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</si>
  <si>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</si>
  <si>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</si>
  <si>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</si>
  <si>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</si>
  <si>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</si>
  <si>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</si>
  <si>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</si>
  <si>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</si>
  <si>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</si>
  <si>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</si>
  <si>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</si>
  <si>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</si>
  <si>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</si>
  <si>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</si>
  <si>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</si>
  <si>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</si>
  <si>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</si>
  <si>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</si>
  <si>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</si>
  <si>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</si>
  <si>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</si>
  <si>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</si>
  <si>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</si>
  <si>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</si>
  <si>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</si>
  <si>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</si>
  <si>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</si>
  <si>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</si>
  <si>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</si>
  <si>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</si>
  <si>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</si>
  <si>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</si>
  <si>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</si>
  <si>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</si>
  <si>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</si>
  <si>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</si>
  <si>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</si>
  <si>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</si>
  <si>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</si>
  <si>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</si>
  <si>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</si>
  <si>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</si>
  <si>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</si>
  <si>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</si>
  <si>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</si>
  <si>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</si>
  <si>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</si>
  <si>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</si>
  <si>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</si>
  <si>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</si>
  <si>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</si>
  <si>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</si>
  <si>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</si>
  <si>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</si>
  <si>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</si>
  <si>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</si>
  <si>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</si>
  <si>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</si>
  <si>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</si>
  <si>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</si>
  <si>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</si>
  <si>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</si>
  <si>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</si>
  <si>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</si>
  <si>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</si>
  <si>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</si>
  <si>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</si>
  <si>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</si>
  <si>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</si>
  <si>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</si>
  <si>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</si>
  <si>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</si>
  <si>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</si>
  <si>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</si>
  <si>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</si>
  <si>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</si>
  <si>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</si>
  <si>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</si>
  <si>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</si>
  <si>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</si>
  <si>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</si>
  <si>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</si>
  <si>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</si>
  <si>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</si>
  <si>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</si>
  <si>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</si>
  <si>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</si>
  <si>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</si>
  <si>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</si>
  <si>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</si>
  <si>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</si>
  <si>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</si>
  <si>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</si>
  <si>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</si>
  <si>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</si>
  <si>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</si>
  <si>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</si>
  <si>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</si>
  <si>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</si>
  <si>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</si>
  <si>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</si>
  <si>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</si>
  <si>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</si>
  <si>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</si>
  <si>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</si>
  <si>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</si>
  <si>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</si>
  <si>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</si>
  <si>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</si>
  <si>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</si>
  <si>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</si>
  <si>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</si>
  <si>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</si>
  <si>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</si>
  <si>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</si>
  <si>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</si>
  <si>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</si>
  <si>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</si>
  <si>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</si>
  <si>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</si>
  <si>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</si>
  <si>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</si>
  <si>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</si>
  <si>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</si>
  <si>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</si>
  <si>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</si>
  <si>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</si>
  <si>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</si>
  <si>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</si>
  <si>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</si>
  <si>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</si>
  <si>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</si>
  <si>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</si>
  <si>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</si>
  <si>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</si>
  <si>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</si>
  <si>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</si>
  <si>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</si>
  <si>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</si>
  <si>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</si>
  <si>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</si>
  <si>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</si>
  <si>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</si>
  <si>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</si>
  <si>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</si>
  <si>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</si>
  <si>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</si>
  <si>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</si>
  <si>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</si>
  <si>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</si>
  <si>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</si>
  <si>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</si>
  <si>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</si>
  <si>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</si>
  <si>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</si>
  <si>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</si>
  <si>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</si>
  <si>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</si>
  <si>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</si>
  <si>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</si>
  <si>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</si>
  <si>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</si>
  <si>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</si>
  <si>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</si>
  <si>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</si>
  <si>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</si>
  <si>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</si>
  <si>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</si>
  <si>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</si>
  <si>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</si>
  <si>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</si>
  <si>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</si>
  <si>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</si>
  <si>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</si>
  <si>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</si>
  <si>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</si>
  <si>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</si>
  <si>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</si>
  <si>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</si>
  <si>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</si>
  <si>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</si>
  <si>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</si>
  <si>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</si>
  <si>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</si>
  <si>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</si>
  <si>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</si>
  <si>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</si>
  <si>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</si>
  <si>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</si>
  <si>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</si>
  <si>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</si>
  <si>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</si>
  <si>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</si>
  <si>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</si>
  <si>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</si>
  <si>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</si>
  <si>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</si>
  <si>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</si>
  <si>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</si>
  <si>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</si>
  <si>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</si>
  <si>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</si>
  <si>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</si>
  <si>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</si>
  <si>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</si>
  <si>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</si>
  <si>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</si>
  <si>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</si>
  <si>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</si>
  <si>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</si>
  <si>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</si>
  <si>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</si>
  <si>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</si>
  <si>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</si>
  <si>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</si>
  <si>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</si>
  <si>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</si>
  <si>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</si>
  <si>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</si>
  <si>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</si>
  <si>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</si>
  <si>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</si>
  <si>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</si>
  <si>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</si>
  <si>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</si>
  <si>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</si>
  <si>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</si>
  <si>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</si>
  <si>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</si>
  <si>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</si>
  <si>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</si>
  <si>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</si>
  <si>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</si>
  <si>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</si>
  <si>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</si>
  <si>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</si>
  <si>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</si>
  <si>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</si>
  <si>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</si>
  <si>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</si>
  <si>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</si>
  <si>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</si>
  <si>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</si>
  <si>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</si>
  <si>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</si>
  <si>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</si>
  <si>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</si>
  <si>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</si>
  <si>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</si>
  <si>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</si>
  <si>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</si>
  <si>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</si>
  <si>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</si>
  <si>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</si>
  <si>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</si>
  <si>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</si>
  <si>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</si>
  <si>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</si>
  <si>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</si>
  <si>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</si>
  <si>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</si>
  <si>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</si>
  <si>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</si>
  <si>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</si>
  <si>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</si>
  <si>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</si>
  <si>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</si>
  <si>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</si>
  <si>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</si>
  <si>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</si>
  <si>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</si>
  <si>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</si>
  <si>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</si>
  <si>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</si>
  <si>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</si>
  <si>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</si>
  <si>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</si>
  <si>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</si>
  <si>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</si>
  <si>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</si>
  <si>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</si>
  <si>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</si>
  <si>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</si>
  <si>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</si>
  <si>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</si>
  <si>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</si>
  <si>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</si>
  <si>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</si>
  <si>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</si>
  <si>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</si>
  <si>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</si>
  <si>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</si>
  <si>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</si>
  <si>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</si>
  <si>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</si>
  <si>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</si>
  <si>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</si>
  <si>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</si>
  <si>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</si>
  <si>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</si>
  <si>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</si>
  <si>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</si>
  <si>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</si>
  <si>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</si>
  <si>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</si>
  <si>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</si>
  <si>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</si>
  <si>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</si>
  <si>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</si>
  <si>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</si>
  <si>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</si>
  <si>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</si>
  <si>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</si>
  <si>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</si>
  <si>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</si>
  <si>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</si>
  <si>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</si>
  <si>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</si>
  <si>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</si>
  <si>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</si>
  <si>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</si>
  <si>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</si>
  <si>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</si>
  <si>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</si>
  <si>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</si>
  <si>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</si>
  <si>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</si>
  <si>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</si>
  <si>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</si>
  <si>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</si>
  <si>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</si>
  <si>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</si>
  <si>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</si>
  <si>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</si>
  <si>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</si>
  <si>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</si>
  <si>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</si>
  <si>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</si>
  <si>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</si>
  <si>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</si>
  <si>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</si>
  <si>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</si>
  <si>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</si>
  <si>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</si>
  <si>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</si>
  <si>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</si>
  <si>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</si>
  <si>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</si>
  <si>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</si>
  <si>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</si>
  <si>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</si>
  <si>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</si>
  <si>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</si>
  <si>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</si>
  <si>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</si>
  <si>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</si>
  <si>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</si>
  <si>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</si>
  <si>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</si>
  <si>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</si>
  <si>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</si>
  <si>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</si>
  <si>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</si>
  <si>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</si>
  <si>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</si>
  <si>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</si>
  <si>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</si>
  <si>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</si>
  <si>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</si>
  <si>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</si>
  <si>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</si>
  <si>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</si>
  <si>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</si>
  <si>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</si>
  <si>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</si>
  <si>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</si>
  <si>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</si>
  <si>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</si>
  <si>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</si>
  <si>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</si>
  <si>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</si>
  <si>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</si>
  <si>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</si>
  <si>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</si>
  <si>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</si>
  <si>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</si>
  <si>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</si>
  <si>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</si>
  <si>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</si>
  <si>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</si>
  <si>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</si>
  <si>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</si>
  <si>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</si>
  <si>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</si>
  <si>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</si>
  <si>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</si>
  <si>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</si>
  <si>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</si>
  <si>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</si>
  <si>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</si>
  <si>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</si>
  <si>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</si>
  <si>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</si>
  <si>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</si>
  <si>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</si>
  <si>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</si>
  <si>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</si>
  <si>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</si>
  <si>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</si>
  <si>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</si>
  <si>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</si>
  <si>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</si>
  <si>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</si>
  <si>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</si>
  <si>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</si>
  <si>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</si>
  <si>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</si>
  <si>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</si>
  <si>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</si>
  <si>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</si>
  <si>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</si>
  <si>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</si>
  <si>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</si>
  <si>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</si>
  <si>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</si>
  <si>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</si>
  <si>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</si>
  <si>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</si>
  <si>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</si>
  <si>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</si>
  <si>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</si>
  <si>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</si>
  <si>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</si>
  <si>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</si>
  <si>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</si>
  <si>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</si>
  <si>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</si>
  <si>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</si>
  <si>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</si>
  <si>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</si>
  <si>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</si>
  <si>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</si>
  <si>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</si>
  <si>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</si>
  <si>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</si>
  <si>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</si>
  <si>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</si>
  <si>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</si>
  <si>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</si>
  <si>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</si>
  <si>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</si>
  <si>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</si>
  <si>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</si>
  <si>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</si>
  <si>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</si>
  <si>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</si>
  <si>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</si>
  <si>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</si>
  <si>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</si>
  <si>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</si>
  <si>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</si>
  <si>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</si>
  <si>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</si>
  <si>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</si>
  <si>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</si>
  <si>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</si>
  <si>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</si>
  <si>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</si>
  <si>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</si>
  <si>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</si>
  <si>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</si>
  <si>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</si>
  <si>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</si>
  <si>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</si>
  <si>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</si>
  <si>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</si>
  <si>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</si>
  <si>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</si>
  <si>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</si>
  <si>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</si>
  <si>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</si>
  <si>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</si>
  <si>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</si>
  <si>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</si>
  <si>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</si>
  <si>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</si>
  <si>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</si>
  <si>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</si>
  <si>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</si>
  <si>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</si>
  <si>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</si>
  <si>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</si>
  <si>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</si>
  <si>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</si>
  <si>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</si>
  <si>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</si>
  <si>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</si>
  <si>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</si>
  <si>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</si>
  <si>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</si>
  <si>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</si>
  <si>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</si>
  <si>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</si>
  <si>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</si>
  <si>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</si>
  <si>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</si>
  <si>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</si>
  <si>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</si>
  <si>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</si>
  <si>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</si>
  <si>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</si>
  <si>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</si>
  <si>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</si>
  <si>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</si>
  <si>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</si>
  <si>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</si>
  <si>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</si>
  <si>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</si>
  <si>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</si>
  <si>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</si>
  <si>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</si>
  <si>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</si>
  <si>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</si>
  <si>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</si>
  <si>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</si>
  <si>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</si>
  <si>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</si>
  <si>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</si>
  <si>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</si>
  <si>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</si>
  <si>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</si>
  <si>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</si>
  <si>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</si>
  <si>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</si>
  <si>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</si>
  <si>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</si>
  <si>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</si>
  <si>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</si>
  <si>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</si>
  <si>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</si>
  <si>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</si>
  <si>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</si>
  <si>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</si>
  <si>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</si>
  <si>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</si>
  <si>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</si>
  <si>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</si>
  <si>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</si>
  <si>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</si>
  <si>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</si>
  <si>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</si>
  <si>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</si>
  <si>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</si>
  <si>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</si>
  <si>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</si>
  <si>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</si>
  <si>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</si>
  <si>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</si>
  <si>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</si>
  <si>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</si>
  <si>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</si>
  <si>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</si>
  <si>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</si>
  <si>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</si>
  <si>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</si>
  <si>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</si>
  <si>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</si>
  <si>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</si>
  <si>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</si>
  <si>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</si>
  <si>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</si>
  <si>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</si>
  <si>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</si>
  <si>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</si>
  <si>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</si>
  <si>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</si>
  <si>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</si>
  <si>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</si>
  <si>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</si>
  <si>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</si>
  <si>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</si>
  <si>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</si>
  <si>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</si>
  <si>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</si>
  <si>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</si>
  <si>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</si>
  <si>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</si>
  <si>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</si>
  <si>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</si>
  <si>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</si>
  <si>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</si>
  <si>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</si>
  <si>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</si>
  <si>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</si>
  <si>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</si>
  <si>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</si>
  <si>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</si>
  <si>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</si>
  <si>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</si>
  <si>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</si>
  <si>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</si>
  <si>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</si>
  <si>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</si>
  <si>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</si>
  <si>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</si>
  <si>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</si>
  <si>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</si>
  <si>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</si>
  <si>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</si>
  <si>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</si>
  <si>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</si>
  <si>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</si>
  <si>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</si>
  <si>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</si>
  <si>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</si>
  <si>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</si>
  <si>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</si>
  <si>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</si>
  <si>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</si>
  <si>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</si>
  <si>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</si>
  <si>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</si>
  <si>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</si>
  <si>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</si>
  <si>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</si>
  <si>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</si>
  <si>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</si>
  <si>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</si>
  <si>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</si>
  <si>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</si>
  <si>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</si>
  <si>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</si>
  <si>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</si>
  <si>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</si>
  <si>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</si>
  <si>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</si>
  <si>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</si>
  <si>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</si>
  <si>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</si>
  <si>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</si>
  <si>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</si>
  <si>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</si>
  <si>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</si>
  <si>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</si>
  <si>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</si>
  <si>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</si>
  <si>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</si>
  <si>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</si>
  <si>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</si>
  <si>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</si>
  <si>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</si>
  <si>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</si>
  <si>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</si>
  <si>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</si>
  <si>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</si>
  <si>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</si>
  <si>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</si>
  <si>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</si>
  <si>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</si>
  <si>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</si>
  <si>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</si>
  <si>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</si>
  <si>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</si>
  <si>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</si>
  <si>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</si>
  <si>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</si>
  <si>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</si>
  <si>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</si>
  <si>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</si>
  <si>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</si>
  <si>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</si>
  <si>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</si>
  <si>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</si>
  <si>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</si>
  <si>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</si>
  <si>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</si>
  <si>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</si>
  <si>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</si>
  <si>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</si>
  <si>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</si>
  <si>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</si>
  <si>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</si>
  <si>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</si>
  <si>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</si>
  <si>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</si>
  <si>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</si>
  <si>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</si>
  <si>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</si>
  <si>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</si>
  <si>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</si>
  <si>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</si>
  <si>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</si>
  <si>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</si>
  <si>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</si>
  <si>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</si>
  <si>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</si>
  <si>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</si>
  <si>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</si>
  <si>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</si>
  <si>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</si>
  <si>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</si>
  <si>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</si>
  <si>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</si>
  <si>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</si>
  <si>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</si>
  <si>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</si>
  <si>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</si>
  <si>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</si>
  <si>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</si>
  <si>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</si>
  <si>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</si>
  <si>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</si>
  <si>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</si>
  <si>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</si>
  <si>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</si>
  <si>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</si>
  <si>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</si>
  <si>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</si>
  <si>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</si>
  <si>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</si>
  <si>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</si>
  <si>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</si>
  <si>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</si>
  <si>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</si>
  <si>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</si>
  <si>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</si>
  <si>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</si>
  <si>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</si>
  <si>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</si>
  <si>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</si>
  <si>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</si>
  <si>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</si>
  <si>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</si>
  <si>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</si>
  <si>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</si>
  <si>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</si>
  <si>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</si>
  <si>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</si>
  <si>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</si>
  <si>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</si>
  <si>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</si>
  <si>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</si>
  <si>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</si>
  <si>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</si>
  <si>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</si>
  <si>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</si>
  <si>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</si>
  <si>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</si>
  <si>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</si>
  <si>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</si>
  <si>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</si>
  <si>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</si>
  <si>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</si>
  <si>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</si>
  <si>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</si>
  <si>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</si>
  <si>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</si>
  <si>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</si>
  <si>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</si>
  <si>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</si>
  <si>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</si>
  <si>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</si>
  <si>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</si>
  <si>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</si>
  <si>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</si>
  <si>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</si>
  <si>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</si>
  <si>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</si>
  <si>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</si>
  <si>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</si>
  <si>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</si>
  <si>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</si>
  <si>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</si>
  <si>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</si>
  <si>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</si>
  <si>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</si>
  <si>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</si>
  <si>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</si>
  <si>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</si>
  <si>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</si>
  <si>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</si>
  <si>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</si>
  <si>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</si>
  <si>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</si>
  <si>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</si>
  <si>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</si>
  <si>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</si>
  <si>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</si>
  <si>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</si>
  <si>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</si>
  <si>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</si>
  <si>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</si>
  <si>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</si>
  <si>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</si>
  <si>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</si>
  <si>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</si>
  <si>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</si>
  <si>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</si>
  <si>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</si>
  <si>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</si>
  <si>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</si>
  <si>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</si>
  <si>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</si>
  <si>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</si>
  <si>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</si>
  <si>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</si>
  <si>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</si>
  <si>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</si>
  <si>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</si>
  <si>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</si>
  <si>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</si>
  <si>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</si>
  <si>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</si>
  <si>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</si>
  <si>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</si>
  <si>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</si>
  <si>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</si>
  <si>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</si>
  <si>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</si>
  <si>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</si>
  <si>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</si>
  <si>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</si>
  <si>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</si>
  <si>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</si>
  <si>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</si>
  <si>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</si>
  <si>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</si>
  <si>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</si>
  <si>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</si>
  <si>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</si>
  <si>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</si>
  <si>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</si>
  <si>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</si>
  <si>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</si>
  <si>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</si>
  <si>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</si>
  <si>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</si>
  <si>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</si>
  <si>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</si>
  <si>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</si>
  <si>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</si>
  <si>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</si>
  <si>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</si>
  <si>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</si>
  <si>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</si>
  <si>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</si>
  <si>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</si>
  <si>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</si>
  <si>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</si>
  <si>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</si>
  <si>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</si>
  <si>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</si>
  <si>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</si>
  <si>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</si>
  <si>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</si>
  <si>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</si>
  <si>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</si>
  <si>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</si>
  <si>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</si>
  <si>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</si>
  <si>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</si>
  <si>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</si>
  <si>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</si>
  <si>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</si>
  <si>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</si>
  <si>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</si>
  <si>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</si>
  <si>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</si>
  <si>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</si>
  <si>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</si>
  <si>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</si>
  <si>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</si>
  <si>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</si>
  <si>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</si>
  <si>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</si>
  <si>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</si>
  <si>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</si>
  <si>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</si>
  <si>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</si>
  <si>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</si>
  <si>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</si>
  <si>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</si>
  <si>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</si>
  <si>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</si>
  <si>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</si>
  <si>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</si>
  <si>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</si>
  <si>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</si>
  <si>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</si>
  <si>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</si>
  <si>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</si>
  <si>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</si>
  <si>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</si>
  <si>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</si>
  <si>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</si>
  <si>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</si>
  <si>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</si>
  <si>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</si>
  <si>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</si>
  <si>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</si>
  <si>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</si>
  <si>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</si>
  <si>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</si>
  <si>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</si>
  <si>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</si>
  <si>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</si>
  <si>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</si>
  <si>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</si>
  <si>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</si>
  <si>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</si>
  <si>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</si>
  <si>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</si>
  <si>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</si>
  <si>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</si>
  <si>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</si>
  <si>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</si>
  <si>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</si>
  <si>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</si>
  <si>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</si>
  <si>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</si>
  <si>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</si>
  <si>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</si>
  <si>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</si>
  <si>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</si>
  <si>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</si>
  <si>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</si>
  <si>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</si>
  <si>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</si>
  <si>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</si>
  <si>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</si>
  <si>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</si>
  <si>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</si>
  <si>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</si>
  <si>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</si>
  <si>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</si>
  <si>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</si>
  <si>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</si>
  <si>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</si>
  <si>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</si>
  <si>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</si>
  <si>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</si>
  <si>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</si>
  <si>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</si>
  <si>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</si>
  <si>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</si>
  <si>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</si>
  <si>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</si>
  <si>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</si>
  <si>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</si>
  <si>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</si>
  <si>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</si>
  <si>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</si>
  <si>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</si>
  <si>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</si>
  <si>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</si>
  <si>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</si>
  <si>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</si>
  <si>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</si>
  <si>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</si>
  <si>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</si>
  <si>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</si>
  <si>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</si>
  <si>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</si>
  <si>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</si>
  <si>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</si>
  <si>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</si>
  <si>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</si>
  <si>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</si>
  <si>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</si>
  <si>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</si>
  <si>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</si>
  <si>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</si>
  <si>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</si>
  <si>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</si>
  <si>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</si>
  <si>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</si>
  <si>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</si>
  <si>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</si>
  <si>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</si>
  <si>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</si>
  <si>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</si>
  <si>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</si>
  <si>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</si>
  <si>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</si>
  <si>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</si>
  <si>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</si>
  <si>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</si>
  <si>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</si>
  <si>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</si>
  <si>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</si>
  <si>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</si>
  <si>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</si>
  <si>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</si>
  <si>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</si>
  <si>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</si>
  <si>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</si>
  <si>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</si>
  <si>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</si>
  <si>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</si>
  <si>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</si>
  <si>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</si>
  <si>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</si>
  <si>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</si>
  <si>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</si>
  <si>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</si>
  <si>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</si>
  <si>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</si>
  <si>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</si>
  <si>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</si>
  <si>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</si>
  <si>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</si>
  <si>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</si>
  <si>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</si>
  <si>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</si>
  <si>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</si>
  <si>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</si>
  <si>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</si>
  <si>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</si>
  <si>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</si>
  <si>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</si>
  <si>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</si>
  <si>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</si>
  <si>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</si>
  <si>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</si>
  <si>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</si>
  <si>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</si>
  <si>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</si>
  <si>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</si>
  <si>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</si>
  <si>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</si>
  <si>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</si>
  <si>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</si>
  <si>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</si>
  <si>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</si>
  <si>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</si>
  <si>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</si>
  <si>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</si>
  <si>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</si>
  <si>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</si>
  <si>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</si>
  <si>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</si>
  <si>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</si>
  <si>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</si>
  <si>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</si>
  <si>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</si>
  <si>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</si>
  <si>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</si>
  <si>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</si>
  <si>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</si>
  <si>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</si>
  <si>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</si>
  <si>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</si>
  <si>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</si>
  <si>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</si>
  <si>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</si>
  <si>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</si>
  <si>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</si>
  <si>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</si>
  <si>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</si>
  <si>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</si>
  <si>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</si>
  <si>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</si>
  <si>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</si>
  <si>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</si>
  <si>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</si>
  <si>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</si>
  <si>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</si>
  <si>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</si>
  <si>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</si>
  <si>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</si>
  <si>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</si>
  <si>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</si>
  <si>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</si>
  <si>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</si>
  <si>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</si>
  <si>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</si>
  <si>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</si>
  <si>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</si>
  <si>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</si>
  <si>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</si>
  <si>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</si>
  <si>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</si>
  <si>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</si>
  <si>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</si>
  <si>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</si>
  <si>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</si>
  <si>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</si>
  <si>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</si>
  <si>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</si>
  <si>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</si>
  <si>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</si>
  <si>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</si>
  <si>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</si>
  <si>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</si>
  <si>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</si>
  <si>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</si>
  <si>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</si>
  <si>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</si>
  <si>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</si>
  <si>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</si>
  <si>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</si>
  <si>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</si>
  <si>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</si>
  <si>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</si>
  <si>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</si>
  <si>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</si>
  <si>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</si>
  <si>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</si>
  <si>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</si>
  <si>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</si>
  <si>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</si>
  <si>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</si>
  <si>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</si>
  <si>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</si>
  <si>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</si>
  <si>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</si>
  <si>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</si>
  <si>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</si>
  <si>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</si>
  <si>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</si>
  <si>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</si>
  <si>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</si>
  <si>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</si>
  <si>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</si>
  <si>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</si>
  <si>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</si>
  <si>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</si>
  <si>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</si>
  <si>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</si>
  <si>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</si>
  <si>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</si>
  <si>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</si>
  <si>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</si>
  <si>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</si>
  <si>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</si>
  <si>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</si>
  <si>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</si>
  <si>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</si>
  <si>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</si>
  <si>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</si>
  <si>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</si>
  <si>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</si>
  <si>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</si>
  <si>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</si>
  <si>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</si>
  <si>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</si>
  <si>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</si>
  <si>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</si>
  <si>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</si>
  <si>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</si>
  <si>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</si>
  <si>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</si>
  <si>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</si>
  <si>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</si>
  <si>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</si>
  <si>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</si>
  <si>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</si>
  <si>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</si>
  <si>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</si>
  <si>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</si>
  <si>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</si>
  <si>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</si>
  <si>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</si>
  <si>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</si>
  <si>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</si>
  <si>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</si>
  <si>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</si>
  <si>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</si>
  <si>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</si>
  <si>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</si>
  <si>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</si>
  <si>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</si>
  <si>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</si>
  <si>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</si>
  <si>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</si>
  <si>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</si>
  <si>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</si>
  <si>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</si>
  <si>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</si>
  <si>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</si>
  <si>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</si>
  <si>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</si>
  <si>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</si>
  <si>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</si>
  <si>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</si>
  <si>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</si>
  <si>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</si>
  <si>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</si>
  <si>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</si>
  <si>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</si>
  <si>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</si>
  <si>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</si>
  <si>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</si>
  <si>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</si>
  <si>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</si>
  <si>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</si>
  <si>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</si>
  <si>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</si>
  <si>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</si>
  <si>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</si>
  <si>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</si>
  <si>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</si>
  <si>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</si>
  <si>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</si>
  <si>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</si>
  <si>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</si>
  <si>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</si>
  <si>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</si>
  <si>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</si>
  <si>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</si>
  <si>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</si>
  <si>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</si>
  <si>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</si>
  <si>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</si>
  <si>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</si>
  <si>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</si>
  <si>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</si>
  <si>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</si>
  <si>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</si>
  <si>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</si>
  <si>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</si>
  <si>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</si>
  <si>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</si>
  <si>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</si>
  <si>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</si>
  <si>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</si>
  <si>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</si>
  <si>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</si>
  <si>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</si>
  <si>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</si>
  <si>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</si>
  <si>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</si>
  <si>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</si>
  <si>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</si>
  <si>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</si>
  <si>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</si>
  <si>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</si>
  <si>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</si>
  <si>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</si>
  <si>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</si>
  <si>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</si>
  <si>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</si>
  <si>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</si>
  <si>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</si>
  <si>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</si>
  <si>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</si>
  <si>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</si>
  <si>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</si>
  <si>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</si>
  <si>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</si>
  <si>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</si>
  <si>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</si>
  <si>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</si>
  <si>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</si>
  <si>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</si>
  <si>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</si>
  <si>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</si>
  <si>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</si>
  <si>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</si>
  <si>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</si>
  <si>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</si>
  <si>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</si>
  <si>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</si>
  <si>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</si>
  <si>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</si>
  <si>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</si>
  <si>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</si>
  <si>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</si>
  <si>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</si>
  <si>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</si>
  <si>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</si>
  <si>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</si>
  <si>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</si>
  <si>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</si>
  <si>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</si>
  <si>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</si>
  <si>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</si>
  <si>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</si>
  <si>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</si>
  <si>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</si>
  <si>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</si>
  <si>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</si>
  <si>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</si>
  <si>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</si>
  <si>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</si>
  <si>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</si>
  <si>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</si>
  <si>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</si>
  <si>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</si>
  <si>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</si>
  <si>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</si>
  <si>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</si>
  <si>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</si>
  <si>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</si>
  <si>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</si>
  <si>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</si>
  <si>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</si>
  <si>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</si>
  <si>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</si>
  <si>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</si>
  <si>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</si>
  <si>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</si>
  <si>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</si>
  <si>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</si>
  <si>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</si>
  <si>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</si>
  <si>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</si>
  <si>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</si>
  <si>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</si>
  <si>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</si>
  <si>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</si>
  <si>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</si>
  <si>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</si>
  <si>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</si>
  <si>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</si>
  <si>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</si>
  <si>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</si>
  <si>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</si>
  <si>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</si>
  <si>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</si>
  <si>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</si>
  <si>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</si>
  <si>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</si>
  <si>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</si>
  <si>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</si>
  <si>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</si>
  <si>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</si>
  <si>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</si>
  <si>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</si>
  <si>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</si>
  <si>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</si>
  <si>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</si>
  <si>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</si>
  <si>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</si>
  <si>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</si>
  <si>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</si>
  <si>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</si>
  <si>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</si>
  <si>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</si>
  <si>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</si>
  <si>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</si>
  <si>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</si>
  <si>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</si>
  <si>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</si>
  <si>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</si>
  <si>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</si>
  <si>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</si>
  <si>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</si>
  <si>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</si>
  <si>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</si>
  <si>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</si>
  <si>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</si>
  <si>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</si>
  <si>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</si>
  <si>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</si>
  <si>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</si>
  <si>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</si>
  <si>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</si>
  <si>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</si>
  <si>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</si>
  <si>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</si>
  <si>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</si>
  <si>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</si>
  <si>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</si>
  <si>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</si>
  <si>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</si>
  <si>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</si>
  <si>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</si>
  <si>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</si>
  <si>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</si>
  <si>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</si>
  <si>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</si>
  <si>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</si>
  <si>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</si>
  <si>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</si>
  <si>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</si>
  <si>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</si>
  <si>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</si>
  <si>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</si>
  <si>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</si>
  <si>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</si>
  <si>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</si>
  <si>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</si>
  <si>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</si>
  <si>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</si>
  <si>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</si>
  <si>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</si>
  <si>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</si>
  <si>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</si>
  <si>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</si>
  <si>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</si>
  <si>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</si>
  <si>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</si>
  <si>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</si>
  <si>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</si>
  <si>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</si>
  <si>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</si>
  <si>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</si>
  <si>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</si>
  <si>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</si>
  <si>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</si>
  <si>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</si>
  <si>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</si>
  <si>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</si>
  <si>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</si>
  <si>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</si>
  <si>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</si>
  <si>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</si>
  <si>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</si>
  <si>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</si>
  <si>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</si>
  <si>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</si>
  <si>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</si>
  <si>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</si>
  <si>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</si>
  <si>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</si>
  <si>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</si>
  <si>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</si>
  <si>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</si>
  <si>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</si>
  <si>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</si>
  <si>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</si>
  <si>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</si>
  <si>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</si>
  <si>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</si>
  <si>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</si>
  <si>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</si>
  <si>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</si>
  <si>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</si>
  <si>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</si>
  <si>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</si>
  <si>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</si>
  <si>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</si>
  <si>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</si>
  <si>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</si>
  <si>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</si>
  <si>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</si>
  <si>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</si>
  <si>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</si>
  <si>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</si>
  <si>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</si>
  <si>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</si>
  <si>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</si>
  <si>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</si>
  <si>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</si>
  <si>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</si>
  <si>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</si>
  <si>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</si>
  <si>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</si>
  <si>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</si>
  <si>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</si>
  <si>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</si>
  <si>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</si>
  <si>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</si>
  <si>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</si>
  <si>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</si>
  <si>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</si>
  <si>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</si>
  <si>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</si>
  <si>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</si>
  <si>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</si>
  <si>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</si>
  <si>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</si>
  <si>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</si>
  <si>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</si>
  <si>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</si>
  <si>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</si>
  <si>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</si>
  <si>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</si>
  <si>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</si>
  <si>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</si>
  <si>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</si>
  <si>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</si>
  <si>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</si>
  <si>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</si>
  <si>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</si>
  <si>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</si>
  <si>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</si>
  <si>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</si>
  <si>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</si>
  <si>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</si>
  <si>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</si>
  <si>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</si>
  <si>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</si>
  <si>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</si>
  <si>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</si>
  <si>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</si>
  <si>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</si>
  <si>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</si>
  <si>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</si>
  <si>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</si>
  <si>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</si>
  <si>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</si>
  <si>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</si>
  <si>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</si>
  <si>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</si>
  <si>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</si>
  <si>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</si>
  <si>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</si>
  <si>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</si>
  <si>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</si>
  <si>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</si>
  <si>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</si>
  <si>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</si>
  <si>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</si>
  <si>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</si>
  <si>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</si>
  <si>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</si>
  <si>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</si>
  <si>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</si>
  <si>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</si>
  <si>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</si>
  <si>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</si>
  <si>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</si>
  <si>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</si>
  <si>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</si>
  <si>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</si>
  <si>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</si>
  <si>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</si>
  <si>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</si>
  <si>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</si>
  <si>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</si>
  <si>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</si>
  <si>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</si>
  <si>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</si>
  <si>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</si>
  <si>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</si>
  <si>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</si>
  <si>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</si>
  <si>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</si>
  <si>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</si>
  <si>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</si>
  <si>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</si>
  <si>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</si>
  <si>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</si>
  <si>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</si>
  <si>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</si>
  <si>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</si>
  <si>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</si>
  <si>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</si>
  <si>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</si>
  <si>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</si>
  <si>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</si>
  <si>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</si>
  <si>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</si>
  <si>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</si>
  <si>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</si>
  <si>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</si>
  <si>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</si>
  <si>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</si>
  <si>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</si>
  <si>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</si>
  <si>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</si>
  <si>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</si>
  <si>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</si>
  <si>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</si>
  <si>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</si>
  <si>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</si>
  <si>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</si>
  <si>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</si>
  <si>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</si>
  <si>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</si>
  <si>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</si>
  <si>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</si>
  <si>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</si>
  <si>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</si>
  <si>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</si>
  <si>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</si>
  <si>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</si>
  <si>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</si>
  <si>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</si>
  <si>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</si>
  <si>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</si>
  <si>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</si>
  <si>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</si>
  <si>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</si>
  <si>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</si>
  <si>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</si>
  <si>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</si>
  <si>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</si>
  <si>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</si>
  <si>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</si>
  <si>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</si>
  <si>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</si>
  <si>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</si>
  <si>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</si>
  <si>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</si>
  <si>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</si>
  <si>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</si>
  <si>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</si>
  <si>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</si>
  <si>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</si>
  <si>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</si>
  <si>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</si>
  <si>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</si>
  <si>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</si>
  <si>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</si>
  <si>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</si>
  <si>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</si>
  <si>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</si>
  <si>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</si>
  <si>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</si>
  <si>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</si>
  <si>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</si>
  <si>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</si>
  <si>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</si>
  <si>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</si>
  <si>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</si>
  <si>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</si>
  <si>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</si>
  <si>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</si>
  <si>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</si>
  <si>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</si>
  <si>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</si>
  <si>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</si>
  <si>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</si>
  <si>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</si>
  <si>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</si>
  <si>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</si>
  <si>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</si>
  <si>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</si>
  <si>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</si>
  <si>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</si>
  <si>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</si>
  <si>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</si>
  <si>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</si>
  <si>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</si>
  <si>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</si>
  <si>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</si>
  <si>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</si>
  <si>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</si>
  <si>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</si>
  <si>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</si>
  <si>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</si>
  <si>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</si>
  <si>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</si>
  <si>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</si>
  <si>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</si>
  <si>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</si>
  <si>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</si>
  <si>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</si>
  <si>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</si>
  <si>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</si>
  <si>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</si>
  <si>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</si>
  <si>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</si>
  <si>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</si>
  <si>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</si>
  <si>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</si>
  <si>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</si>
  <si>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</si>
  <si>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</si>
  <si>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</si>
  <si>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</si>
  <si>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</si>
  <si>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</si>
  <si>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</si>
  <si>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</si>
  <si>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</si>
  <si>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</si>
  <si>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</si>
  <si>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</si>
  <si>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</si>
  <si>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</si>
  <si>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</si>
  <si>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</si>
  <si>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</si>
  <si>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</si>
  <si>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</si>
  <si>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</si>
  <si>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</si>
  <si>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</si>
  <si>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</si>
  <si>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</si>
  <si>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</si>
  <si>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</si>
  <si>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</si>
  <si>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</si>
  <si>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</si>
  <si>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</si>
  <si>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</si>
  <si>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</si>
  <si>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</si>
  <si>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</si>
  <si>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</si>
  <si>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</si>
  <si>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</si>
  <si>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</si>
  <si>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</si>
  <si>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</si>
  <si>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</si>
  <si>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</si>
  <si>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</si>
  <si>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</si>
  <si>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</si>
  <si>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</si>
  <si>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</si>
  <si>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</si>
  <si>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</si>
  <si>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</si>
  <si>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</si>
  <si>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</si>
  <si>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</si>
  <si>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</si>
  <si>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</si>
  <si>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</si>
  <si>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</si>
  <si>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</si>
  <si>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</si>
  <si>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</si>
  <si>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</si>
  <si>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</si>
  <si>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</si>
  <si>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</si>
  <si>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</si>
  <si>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</si>
  <si>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</si>
  <si>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</si>
  <si>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</si>
  <si>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</si>
  <si>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</si>
  <si>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</si>
  <si>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</si>
  <si>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</si>
  <si>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</si>
  <si>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</si>
  <si>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</si>
  <si>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</si>
  <si>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</si>
  <si>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</si>
  <si>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</si>
  <si>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</si>
  <si>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</si>
  <si>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</si>
  <si>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</si>
  <si>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</si>
  <si>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</si>
  <si>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</si>
  <si>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</si>
  <si>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</si>
  <si>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</si>
  <si>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</si>
  <si>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</si>
  <si>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</si>
  <si>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</si>
  <si>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</si>
  <si>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</si>
  <si>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</si>
  <si>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</si>
  <si>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</si>
  <si>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</si>
  <si>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</si>
  <si>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</si>
  <si>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</si>
  <si>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</si>
  <si>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</si>
  <si>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</si>
  <si>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</si>
  <si>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</si>
  <si>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</si>
  <si>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</si>
  <si>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</si>
  <si>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</si>
  <si>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</si>
  <si>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</si>
  <si>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</si>
  <si>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</si>
  <si>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</si>
  <si>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</si>
  <si>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</si>
  <si>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</si>
  <si>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</si>
  <si>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</si>
  <si>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</si>
  <si>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</si>
  <si>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</si>
  <si>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</si>
  <si>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</si>
  <si>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</si>
  <si>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</si>
  <si>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</si>
  <si>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</si>
  <si>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</si>
  <si>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</si>
  <si>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</si>
  <si>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</si>
  <si>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</si>
  <si>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</si>
  <si>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</si>
  <si>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</si>
  <si>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</si>
  <si>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</si>
  <si>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</si>
  <si>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</si>
  <si>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</si>
  <si>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</si>
  <si>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</si>
  <si>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</si>
  <si>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</si>
  <si>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</si>
  <si>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</si>
  <si>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</si>
  <si>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</si>
  <si>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</si>
  <si>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</si>
  <si>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</si>
  <si>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</si>
  <si>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</si>
  <si>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</si>
  <si>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</si>
  <si>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</si>
  <si>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</si>
  <si>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</si>
  <si>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</si>
  <si>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</si>
  <si>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</si>
  <si>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</si>
  <si>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</si>
  <si>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</si>
  <si>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</si>
  <si>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</si>
  <si>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</si>
  <si>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</si>
  <si>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</si>
  <si>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</si>
  <si>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</si>
  <si>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</si>
  <si>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</si>
  <si>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</si>
  <si>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</si>
  <si>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</si>
  <si>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</si>
  <si>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</si>
  <si>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</si>
  <si>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</si>
  <si>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</si>
  <si>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</si>
  <si>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</si>
  <si>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</si>
  <si>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</si>
  <si>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</si>
  <si>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</si>
  <si>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</si>
  <si>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</si>
  <si>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</si>
  <si>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</si>
  <si>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</si>
  <si>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</si>
  <si>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</si>
  <si>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</si>
  <si>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</si>
  <si>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</si>
  <si>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</si>
  <si>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</si>
  <si>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</si>
  <si>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</si>
  <si>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</si>
  <si>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</si>
  <si>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</si>
  <si>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</si>
  <si>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</si>
  <si>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</si>
  <si>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</si>
  <si>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</si>
  <si>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</si>
  <si>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</si>
  <si>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</si>
  <si>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</si>
  <si>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</si>
  <si>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</si>
  <si>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</si>
  <si>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</si>
  <si>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</si>
  <si>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</si>
  <si>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</si>
  <si>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</si>
  <si>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</si>
  <si>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</si>
  <si>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</si>
  <si>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</si>
  <si>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</si>
  <si>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</si>
  <si>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</si>
  <si>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</si>
  <si>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</si>
  <si>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</si>
  <si>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</si>
  <si>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</si>
  <si>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</si>
  <si>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</si>
  <si>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</si>
  <si>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</si>
  <si>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</si>
  <si>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</si>
  <si>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</si>
  <si>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</si>
  <si>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</si>
  <si>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</si>
  <si>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</si>
  <si>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</si>
  <si>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</si>
  <si>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</si>
  <si>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</si>
  <si>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</si>
  <si>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</si>
  <si>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</si>
  <si>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</si>
  <si>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</si>
  <si>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</si>
  <si>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</si>
  <si>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</si>
  <si>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</si>
  <si>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</si>
  <si>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</si>
  <si>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</si>
  <si>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</si>
  <si>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</si>
  <si>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</si>
  <si>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</si>
  <si>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</si>
  <si>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</si>
  <si>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</si>
  <si>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</si>
  <si>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</si>
  <si>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</si>
  <si>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</si>
  <si>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</si>
  <si>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</si>
  <si>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</si>
  <si>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</si>
  <si>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</si>
  <si>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</si>
  <si>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</si>
  <si>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</si>
  <si>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</si>
  <si>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</si>
  <si>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</si>
  <si>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</si>
  <si>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</si>
  <si>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</si>
  <si>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</si>
  <si>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</si>
  <si>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</si>
  <si>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</si>
  <si>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</si>
  <si>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</si>
  <si>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</si>
  <si>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</si>
  <si>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</si>
  <si>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</si>
  <si>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</si>
  <si>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</si>
  <si>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</si>
  <si>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</si>
  <si>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</si>
  <si>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</si>
  <si>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</si>
  <si>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</si>
  <si>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</si>
  <si>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</si>
  <si>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</si>
  <si>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</si>
  <si>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</si>
  <si>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</si>
  <si>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</si>
  <si>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</si>
  <si>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</si>
  <si>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</si>
  <si>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</si>
  <si>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</si>
  <si>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</si>
  <si>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</si>
  <si>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</si>
  <si>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</si>
  <si>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</si>
  <si>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</si>
  <si>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</si>
  <si>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</si>
  <si>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</si>
  <si>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</si>
  <si>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</si>
  <si>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</si>
  <si>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</si>
  <si>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</si>
  <si>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</si>
  <si>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</si>
  <si>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</si>
  <si>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</si>
  <si>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</si>
  <si>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</si>
  <si>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</si>
  <si>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</si>
  <si>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</si>
  <si>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</si>
  <si>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</si>
  <si>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</si>
  <si>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</si>
  <si>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</si>
  <si>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</si>
  <si>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</si>
  <si>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</si>
  <si>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</si>
  <si>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</si>
  <si>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</si>
  <si>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</si>
  <si>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</si>
  <si>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</si>
  <si>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</si>
  <si>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</si>
  <si>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</si>
  <si>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</si>
  <si>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</si>
  <si>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</si>
  <si>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</si>
  <si>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</si>
  <si>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</si>
  <si>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</si>
  <si>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</si>
  <si>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</si>
  <si>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</si>
  <si>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</si>
  <si>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</si>
  <si>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</si>
  <si>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</si>
  <si>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</si>
  <si>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</si>
  <si>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</si>
  <si>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</si>
  <si>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</si>
  <si>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</si>
  <si>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</si>
  <si>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</si>
  <si>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</si>
  <si>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</si>
  <si>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</si>
  <si>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</si>
  <si>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</si>
  <si>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</si>
  <si>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</si>
  <si>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</si>
  <si>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</si>
  <si>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</si>
  <si>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</si>
  <si>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</si>
  <si>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</si>
  <si>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</si>
  <si>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</si>
  <si>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</si>
  <si>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</si>
  <si>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</si>
  <si>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</si>
  <si>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</si>
  <si>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</si>
  <si>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</si>
  <si>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</si>
  <si>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</si>
  <si>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</si>
  <si>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</si>
  <si>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</si>
  <si>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</si>
  <si>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</si>
  <si>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</si>
  <si>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</si>
  <si>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</si>
  <si>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</si>
  <si>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</si>
  <si>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</si>
  <si>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</si>
  <si>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</si>
  <si>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</si>
  <si>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</si>
  <si>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</si>
  <si>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</si>
  <si>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</si>
  <si>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</si>
  <si>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</si>
  <si>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</si>
  <si>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</si>
  <si>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</si>
  <si>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</si>
  <si>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</si>
  <si>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</si>
  <si>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</si>
  <si>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</si>
  <si>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</si>
  <si>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</si>
  <si>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</si>
  <si>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</si>
  <si>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</si>
  <si>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</si>
  <si>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</si>
  <si>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</si>
  <si>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</si>
  <si>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</si>
  <si>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</si>
  <si>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</si>
  <si>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</si>
  <si>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</si>
  <si>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</si>
  <si>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</si>
  <si>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</si>
  <si>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</si>
  <si>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</si>
  <si>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</si>
  <si>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</si>
  <si>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</si>
  <si>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</si>
  <si>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</si>
  <si>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</si>
  <si>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</si>
  <si>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</si>
  <si>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</si>
  <si>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</si>
  <si>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</si>
  <si>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</si>
  <si>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</si>
  <si>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</si>
  <si>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</si>
  <si>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</si>
  <si>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</si>
  <si>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</si>
  <si>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</si>
  <si>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</si>
  <si>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</si>
  <si>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</si>
  <si>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</si>
  <si>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</si>
  <si>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</si>
  <si>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</si>
  <si>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</si>
  <si>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</si>
  <si>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</si>
  <si>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</si>
  <si>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</si>
  <si>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</si>
  <si>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</si>
  <si>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</si>
  <si>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</si>
  <si>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</si>
  <si>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</si>
  <si>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</si>
  <si>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</si>
  <si>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</si>
  <si>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</si>
  <si>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</si>
  <si>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</si>
  <si>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</si>
  <si>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</si>
  <si>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</si>
  <si>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</si>
  <si>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</si>
  <si>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</si>
  <si>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</si>
  <si>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</si>
  <si>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</si>
  <si>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</si>
  <si>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</si>
  <si>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</si>
  <si>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</si>
  <si>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</si>
  <si>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</si>
  <si>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</si>
  <si>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</si>
  <si>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</si>
  <si>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</si>
  <si>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</si>
  <si>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</si>
  <si>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</si>
  <si>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</si>
  <si>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</si>
  <si>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</si>
  <si>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</si>
  <si>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</si>
  <si>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</si>
  <si>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</si>
  <si>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</si>
  <si>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</si>
  <si>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</si>
  <si>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</si>
  <si>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</si>
  <si>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</si>
  <si>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</si>
  <si>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</si>
  <si>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</si>
  <si>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</si>
  <si>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</si>
  <si>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</si>
  <si>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</si>
  <si>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</si>
  <si>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</si>
  <si>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</si>
  <si>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</si>
  <si>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</si>
  <si>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</si>
  <si>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</si>
  <si>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</si>
  <si>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</si>
  <si>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</si>
  <si>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</si>
  <si>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</si>
  <si>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</si>
  <si>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</si>
  <si>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</si>
  <si>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</si>
  <si>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</si>
  <si>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</si>
  <si>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</si>
  <si>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</si>
  <si>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</si>
  <si>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</si>
  <si>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</si>
  <si>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</si>
  <si>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</si>
  <si>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</si>
  <si>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</si>
  <si>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</si>
  <si>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</si>
  <si>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</si>
  <si>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</si>
  <si>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</si>
  <si>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</si>
  <si>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</si>
  <si>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</si>
  <si>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</si>
  <si>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</si>
  <si>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</si>
  <si>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</si>
  <si>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</si>
  <si>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</si>
  <si>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</si>
  <si>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</si>
  <si>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</si>
  <si>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</si>
  <si>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</si>
  <si>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</si>
  <si>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</si>
  <si>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</si>
  <si>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</si>
  <si>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</si>
  <si>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</si>
  <si>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</si>
  <si>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</si>
  <si>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</si>
  <si>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</si>
  <si>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</si>
  <si>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</si>
  <si>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</si>
  <si>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</si>
  <si>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</si>
  <si>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</si>
  <si>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</si>
  <si>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</si>
  <si>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</si>
  <si>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</si>
  <si>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</si>
  <si>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</si>
  <si>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</si>
  <si>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</si>
  <si>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</si>
  <si>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</si>
  <si>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</si>
  <si>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</si>
  <si>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</si>
  <si>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</si>
  <si>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</si>
  <si>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</si>
  <si>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</si>
  <si>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</si>
  <si>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</si>
  <si>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</si>
  <si>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</si>
  <si>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</si>
  <si>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</si>
  <si>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</si>
  <si>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</si>
  <si>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</si>
  <si>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</si>
  <si>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</si>
  <si>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</si>
  <si>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</si>
  <si>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</si>
  <si>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</si>
  <si>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</si>
  <si>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</si>
  <si>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</si>
  <si>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</si>
  <si>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</si>
  <si>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</si>
  <si>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</si>
  <si>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</si>
  <si>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</si>
  <si>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</si>
  <si>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</si>
  <si>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</si>
  <si>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</si>
  <si>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</si>
  <si>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</si>
  <si>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</si>
  <si>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</si>
  <si>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</si>
  <si>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</si>
  <si>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</si>
  <si>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</si>
  <si>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</si>
  <si>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</si>
  <si>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</si>
  <si>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</si>
  <si>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</si>
  <si>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</si>
  <si>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</si>
  <si>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</si>
  <si>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</si>
  <si>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</si>
  <si>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</si>
  <si>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</si>
  <si>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</si>
  <si>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</si>
  <si>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</si>
  <si>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</si>
  <si>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</si>
  <si>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</si>
  <si>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</si>
  <si>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</si>
  <si>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</si>
  <si>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</si>
  <si>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</si>
  <si>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</si>
  <si>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</si>
  <si>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</si>
  <si>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</si>
  <si>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</si>
  <si>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</si>
  <si>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</si>
  <si>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</si>
  <si>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</si>
  <si>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</si>
  <si>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</si>
  <si>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</si>
  <si>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</si>
  <si>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</si>
  <si>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</si>
  <si>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</si>
  <si>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</si>
  <si>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</si>
  <si>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</si>
  <si>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</si>
  <si>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</si>
  <si>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</si>
  <si>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</si>
  <si>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</si>
  <si>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</si>
  <si>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</si>
  <si>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</si>
  <si>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</si>
  <si>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</si>
  <si>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</si>
  <si>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</si>
  <si>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</si>
  <si>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</si>
  <si>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</si>
  <si>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</si>
  <si>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</si>
  <si>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</si>
  <si>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</si>
  <si>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</si>
  <si>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</si>
  <si>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</si>
  <si>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</si>
  <si>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</si>
  <si>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</si>
  <si>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</si>
  <si>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</si>
  <si>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</si>
  <si>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</si>
  <si>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</si>
  <si>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</si>
  <si>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</si>
  <si>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</si>
  <si>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</si>
  <si>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</si>
  <si>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</si>
  <si>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</si>
  <si>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</si>
  <si>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</si>
  <si>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</si>
  <si>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</si>
  <si>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</si>
  <si>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</si>
  <si>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</si>
  <si>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</si>
  <si>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</si>
  <si>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</si>
  <si>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</si>
  <si>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</si>
  <si>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</si>
  <si>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</si>
  <si>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</si>
  <si>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</si>
  <si>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</si>
  <si>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</si>
  <si>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</si>
  <si>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</si>
  <si>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</si>
  <si>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</si>
  <si>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</si>
  <si>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</si>
  <si>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</si>
  <si>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</si>
  <si>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</si>
  <si>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</si>
  <si>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</si>
  <si>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</si>
  <si>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</si>
  <si>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</si>
  <si>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</si>
  <si>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</si>
  <si>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</si>
  <si>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</si>
  <si>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</si>
  <si>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</si>
  <si>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</si>
  <si>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</si>
  <si>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</si>
  <si>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</si>
  <si>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</si>
  <si>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</si>
  <si>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</si>
  <si>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</si>
  <si>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</si>
  <si>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</si>
  <si>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</si>
  <si>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</si>
  <si>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</si>
  <si>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</si>
  <si>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</si>
  <si>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</si>
  <si>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</si>
  <si>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</si>
  <si>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</si>
  <si>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</si>
  <si>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</si>
  <si>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</si>
  <si>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</si>
  <si>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</si>
  <si>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</si>
  <si>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</si>
  <si>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</si>
  <si>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</si>
  <si>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</si>
  <si>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</si>
  <si>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</si>
  <si>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</si>
  <si>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</si>
  <si>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</si>
  <si>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</si>
  <si>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</si>
  <si>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</si>
  <si>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</si>
  <si>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</si>
  <si>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</si>
  <si>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</si>
  <si>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</si>
  <si>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</si>
  <si>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</si>
  <si>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</si>
  <si>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</si>
  <si>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</si>
  <si>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</si>
  <si>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</si>
  <si>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</si>
  <si>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</si>
  <si>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</si>
  <si>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</si>
  <si>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</si>
  <si>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</si>
  <si>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</si>
  <si>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</si>
  <si>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</si>
  <si>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</si>
  <si>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</si>
  <si>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</si>
  <si>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</si>
  <si>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</si>
  <si>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</si>
  <si>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</si>
  <si>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</si>
  <si>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</si>
  <si>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</si>
  <si>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</si>
  <si>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</si>
  <si>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</si>
  <si>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</si>
  <si>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</si>
  <si>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</si>
  <si>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</si>
  <si>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</si>
  <si>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</si>
  <si>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</si>
  <si>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</si>
  <si>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</si>
  <si>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</si>
  <si>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</si>
  <si>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</si>
  <si>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</si>
  <si>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</si>
  <si>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</si>
  <si>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</si>
  <si>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</si>
  <si>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</si>
  <si>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</si>
  <si>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</si>
  <si>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</si>
  <si>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</si>
  <si>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</si>
  <si>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</si>
  <si>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</si>
  <si>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</si>
  <si>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</si>
  <si>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</si>
  <si>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</si>
  <si>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</si>
  <si>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</si>
  <si>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</si>
  <si>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</si>
  <si>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</si>
  <si>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</si>
  <si>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</si>
  <si>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</si>
  <si>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</si>
  <si>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</si>
  <si>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</si>
  <si>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</si>
  <si>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</si>
  <si>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</si>
  <si>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</si>
  <si>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</si>
  <si>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</si>
  <si>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</si>
  <si>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</si>
  <si>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</si>
  <si>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</si>
  <si>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</si>
  <si>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</si>
  <si>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</si>
  <si>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</si>
  <si>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</si>
  <si>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</si>
  <si>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</si>
  <si>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</si>
  <si>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</si>
  <si>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</si>
  <si>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</si>
  <si>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</si>
  <si>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</si>
  <si>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</si>
  <si>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</si>
  <si>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</si>
  <si>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</si>
  <si>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</si>
  <si>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</si>
  <si>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</si>
  <si>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</si>
  <si>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</si>
  <si>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</si>
  <si>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</si>
  <si>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</si>
  <si>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</si>
  <si>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</si>
  <si>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</si>
  <si>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</si>
  <si>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</si>
  <si>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</si>
  <si>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</si>
  <si>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</si>
  <si>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</si>
  <si>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</si>
  <si>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</si>
  <si>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</si>
  <si>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</si>
  <si>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</si>
  <si>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</si>
  <si>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</si>
  <si>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</si>
  <si>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</si>
  <si>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</si>
  <si>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</si>
  <si>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</si>
  <si>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</si>
  <si>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</si>
  <si>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</si>
  <si>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</si>
  <si>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</si>
  <si>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</si>
  <si>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</si>
  <si>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</si>
  <si>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</si>
  <si>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</si>
  <si>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</si>
  <si>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</si>
  <si>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</si>
  <si>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</si>
  <si>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</si>
  <si>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</si>
  <si>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</si>
  <si>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</si>
  <si>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</si>
  <si>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</si>
  <si>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</si>
  <si>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</si>
  <si>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</si>
  <si>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</si>
  <si>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</si>
  <si>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</si>
  <si>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</si>
  <si>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</si>
  <si>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</si>
  <si>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</si>
  <si>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</si>
  <si>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</si>
  <si>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</si>
  <si>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</si>
  <si>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</si>
  <si>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</si>
  <si>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</si>
  <si>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</si>
  <si>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</si>
  <si>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</si>
  <si>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</si>
  <si>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</si>
  <si>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</si>
  <si>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</si>
  <si>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</si>
  <si>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</si>
  <si>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</si>
  <si>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</si>
  <si>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</si>
  <si>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</si>
  <si>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</si>
  <si>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</si>
  <si>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</si>
  <si>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</si>
  <si>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</si>
  <si>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</si>
  <si>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</si>
  <si>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</si>
  <si>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</si>
  <si>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</si>
  <si>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</si>
  <si>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</si>
  <si>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</si>
  <si>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</si>
  <si>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</si>
  <si>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</si>
  <si>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</si>
  <si>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</si>
  <si>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</si>
  <si>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</si>
  <si>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</si>
  <si>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</si>
  <si>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</si>
  <si>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</si>
  <si>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</si>
  <si>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</si>
  <si>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</si>
  <si>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</si>
  <si>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</si>
  <si>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</si>
  <si>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</si>
  <si>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</si>
  <si>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</si>
  <si>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</si>
  <si>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</si>
  <si>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</si>
  <si>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</si>
  <si>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</si>
  <si>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</si>
  <si>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</si>
  <si>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</si>
  <si>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</si>
  <si>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</si>
  <si>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</si>
  <si>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</si>
  <si>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</si>
  <si>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</si>
  <si>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</si>
  <si>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</si>
  <si>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</si>
  <si>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</si>
  <si>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</si>
  <si>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</si>
  <si>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</si>
  <si>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</si>
  <si>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</si>
  <si>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</si>
  <si>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</si>
  <si>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</si>
  <si>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</si>
  <si>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</si>
  <si>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</si>
  <si>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</si>
  <si>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</si>
  <si>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</si>
  <si>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</si>
  <si>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</si>
  <si>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</si>
  <si>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</si>
  <si>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</si>
  <si>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</si>
  <si>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</si>
  <si>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</si>
  <si>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</si>
  <si>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</si>
  <si>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</si>
  <si>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</si>
  <si>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</si>
  <si>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</si>
  <si>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</si>
  <si>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</si>
  <si>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</si>
  <si>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</si>
  <si>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</si>
  <si>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</si>
  <si>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</si>
  <si>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</si>
  <si>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</si>
  <si>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</si>
  <si>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</si>
  <si>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</si>
  <si>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</si>
  <si>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</si>
  <si>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</si>
  <si>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</si>
  <si>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</si>
  <si>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</si>
  <si>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</si>
  <si>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</si>
  <si>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</si>
  <si>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</si>
  <si>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</si>
  <si>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</si>
  <si>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</si>
  <si>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</si>
  <si>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</si>
  <si>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</si>
  <si>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</si>
  <si>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</si>
  <si>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</si>
  <si>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</si>
  <si>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</si>
  <si>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</si>
  <si>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</si>
  <si>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</si>
  <si>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</si>
  <si>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</si>
  <si>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</si>
  <si>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</si>
  <si>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</si>
  <si>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</si>
  <si>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</si>
  <si>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</si>
  <si>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</si>
  <si>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</si>
  <si>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</si>
  <si>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</si>
  <si>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</si>
  <si>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</si>
  <si>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</si>
  <si>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</si>
  <si>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</si>
  <si>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</si>
  <si>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</si>
  <si>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</si>
  <si>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</si>
  <si>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</si>
  <si>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</si>
  <si>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</si>
  <si>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</si>
  <si>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</si>
  <si>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</si>
  <si>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</si>
  <si>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</si>
  <si>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</si>
  <si>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</si>
  <si>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</si>
  <si>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</si>
  <si>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</si>
  <si>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</si>
  <si>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</si>
  <si>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</si>
  <si>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</si>
  <si>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</si>
  <si>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</si>
  <si>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</si>
  <si>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</si>
  <si>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</si>
  <si>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</si>
  <si>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</si>
  <si>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</si>
  <si>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</si>
  <si>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</si>
  <si>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</si>
  <si>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</si>
  <si>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</si>
  <si>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</si>
  <si>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</si>
  <si>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</si>
  <si>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</si>
  <si>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</si>
  <si>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</si>
  <si>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</si>
  <si>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</si>
  <si>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</si>
  <si>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</si>
  <si>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</si>
  <si>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</si>
  <si>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</si>
  <si>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</si>
  <si>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</si>
  <si>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</si>
  <si>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</si>
  <si>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</si>
  <si>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</si>
  <si>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</si>
  <si>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</si>
  <si>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</si>
  <si>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</si>
  <si>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</si>
  <si>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</si>
  <si>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</si>
  <si>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</si>
  <si>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</si>
  <si>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</si>
  <si>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</si>
  <si>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</si>
  <si>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</si>
  <si>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</si>
  <si>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</si>
  <si>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</si>
  <si>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</si>
  <si>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</si>
  <si>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</si>
  <si>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</si>
  <si>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</si>
  <si>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</si>
  <si>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</si>
  <si>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</si>
  <si>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</si>
  <si>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</si>
  <si>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</si>
  <si>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</si>
  <si>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</si>
  <si>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</si>
  <si>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</si>
  <si>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</si>
  <si>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</si>
  <si>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</si>
  <si>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</si>
  <si>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</si>
  <si>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</si>
  <si>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</si>
  <si>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</si>
  <si>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</si>
  <si>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</si>
  <si>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</si>
  <si>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</si>
  <si>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</si>
  <si>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</si>
  <si>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</si>
  <si>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</si>
  <si>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</si>
  <si>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</si>
  <si>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</si>
  <si>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</si>
  <si>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</si>
  <si>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</si>
  <si>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</si>
  <si>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</si>
  <si>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</si>
  <si>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</si>
  <si>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</si>
  <si>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</si>
  <si>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</si>
  <si>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</si>
  <si>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</si>
  <si>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</si>
  <si>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</si>
  <si>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</si>
  <si>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</si>
  <si>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</si>
  <si>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</si>
  <si>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</si>
  <si>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</si>
  <si>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</si>
  <si>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</si>
  <si>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</si>
  <si>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</si>
  <si>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</si>
  <si>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</si>
  <si>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</si>
  <si>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</si>
  <si>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</si>
  <si>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</si>
  <si>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</si>
  <si>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</si>
  <si>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</si>
  <si>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</si>
  <si>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</si>
  <si>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</si>
  <si>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</si>
  <si>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</si>
  <si>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</si>
  <si>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</si>
  <si>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</si>
  <si>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</si>
  <si>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</si>
  <si>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</si>
  <si>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</si>
  <si>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</si>
  <si>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</si>
  <si>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</si>
  <si>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</si>
  <si>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</si>
  <si>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</si>
  <si>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</si>
  <si>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</si>
  <si>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</si>
  <si>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</si>
  <si>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</si>
  <si>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</si>
  <si>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</si>
  <si>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</si>
  <si>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</si>
  <si>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</si>
  <si>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</si>
  <si>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</si>
  <si>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</si>
  <si>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</si>
  <si>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</si>
  <si>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</si>
  <si>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</si>
  <si>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</si>
  <si>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</si>
  <si>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</si>
  <si>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</si>
  <si>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</si>
  <si>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</si>
  <si>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</si>
  <si>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</si>
  <si>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</si>
  <si>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</si>
  <si>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</si>
  <si>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</si>
  <si>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</si>
  <si>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</si>
  <si>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</si>
  <si>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</si>
  <si>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</si>
  <si>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</si>
  <si>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</si>
  <si>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</si>
  <si>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</si>
  <si>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</si>
  <si>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</si>
  <si>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</si>
  <si>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</si>
  <si>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</si>
  <si>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</si>
  <si>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</si>
  <si>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</si>
  <si>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</si>
  <si>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</si>
  <si>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</si>
  <si>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</si>
  <si>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</si>
  <si>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</si>
  <si>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</si>
  <si>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</si>
  <si>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</si>
  <si>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</si>
  <si>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</si>
  <si>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</si>
  <si>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</si>
  <si>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</si>
  <si>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</si>
  <si>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</si>
  <si>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</si>
  <si>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</si>
  <si>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</si>
  <si>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</si>
  <si>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</si>
  <si>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</si>
  <si>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</si>
  <si>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</si>
  <si>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</si>
  <si>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</si>
  <si>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</si>
  <si>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</si>
  <si>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</si>
  <si>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</si>
  <si>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</si>
  <si>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</si>
  <si>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</si>
  <si>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</si>
  <si>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</si>
  <si>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</si>
  <si>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</si>
  <si>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</si>
  <si>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</si>
  <si>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</si>
  <si>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</si>
  <si>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</si>
  <si>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</si>
  <si>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</si>
  <si>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</si>
  <si>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</si>
  <si>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</si>
  <si>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</si>
  <si>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</si>
  <si>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</si>
  <si>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</si>
  <si>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</si>
  <si>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</si>
  <si>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</si>
  <si>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</si>
  <si>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</si>
  <si>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</si>
  <si>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</si>
  <si>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</si>
  <si>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</si>
  <si>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</si>
  <si>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</si>
  <si>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</si>
  <si>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</si>
  <si>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</si>
  <si>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</si>
  <si>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</si>
  <si>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</si>
  <si>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</si>
  <si>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</si>
  <si>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</si>
  <si>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</si>
  <si>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</si>
  <si>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</si>
  <si>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</si>
  <si>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</si>
  <si>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</si>
  <si>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</si>
  <si>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</si>
  <si>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</si>
  <si>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</si>
  <si>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</si>
  <si>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</si>
  <si>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</si>
  <si>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</si>
  <si>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</si>
  <si>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</si>
  <si>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</si>
  <si>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</si>
  <si>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</si>
  <si>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</si>
  <si>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</si>
  <si>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</si>
  <si>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</si>
  <si>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</si>
  <si>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</si>
  <si>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</si>
  <si>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</si>
  <si>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</si>
  <si>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</si>
  <si>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</si>
  <si>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</si>
  <si>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</si>
  <si>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</si>
  <si>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</si>
  <si>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</si>
  <si>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</si>
  <si>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</si>
  <si>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</si>
  <si>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</si>
  <si>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</si>
  <si>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</si>
  <si>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</si>
  <si>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</si>
  <si>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</si>
  <si>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</si>
  <si>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</si>
  <si>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</si>
  <si>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</si>
  <si>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</si>
  <si>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</si>
  <si>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</si>
  <si>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</si>
  <si>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</si>
  <si>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</si>
  <si>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</si>
  <si>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</si>
  <si>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</si>
  <si>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</si>
  <si>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</si>
  <si>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</si>
  <si>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</si>
  <si>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</si>
  <si>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</si>
  <si>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</si>
  <si>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</si>
  <si>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</si>
  <si>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</si>
  <si>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</si>
  <si>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</si>
  <si>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</si>
  <si>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</si>
  <si>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</si>
  <si>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</si>
  <si>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</si>
  <si>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</si>
  <si>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</si>
  <si>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</si>
  <si>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</si>
  <si>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</si>
  <si>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</si>
  <si>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</si>
  <si>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</si>
  <si>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</si>
  <si>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</si>
  <si>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</si>
  <si>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</si>
  <si>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</si>
  <si>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</si>
  <si>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</si>
  <si>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</si>
  <si>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</si>
  <si>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</si>
  <si>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</si>
  <si>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</si>
  <si>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</si>
  <si>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</si>
  <si>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</si>
  <si>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</si>
  <si>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</si>
  <si>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</si>
  <si>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</si>
  <si>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</si>
  <si>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</si>
  <si>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</si>
  <si>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</si>
  <si>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</si>
  <si>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</si>
  <si>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</si>
  <si>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</si>
  <si>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</si>
  <si>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</si>
  <si>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</si>
  <si>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</si>
  <si>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</si>
  <si>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</si>
  <si>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</si>
  <si>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</si>
  <si>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</si>
  <si>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</si>
  <si>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</si>
  <si>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</si>
  <si>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</si>
  <si>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</si>
  <si>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</si>
  <si>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</si>
  <si>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</si>
  <si>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</si>
  <si>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</si>
  <si>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</si>
  <si>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</si>
  <si>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</si>
  <si>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</si>
  <si>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</si>
  <si>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</si>
  <si>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</si>
  <si>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</si>
  <si>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</si>
  <si>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</si>
  <si>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</si>
  <si>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</si>
  <si>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</si>
  <si>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</si>
  <si>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</si>
  <si>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</si>
  <si>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</si>
  <si>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</si>
  <si>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</si>
  <si>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</si>
  <si>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</si>
  <si>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</si>
  <si>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</si>
  <si>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</si>
  <si>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</si>
  <si>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</si>
  <si>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</si>
  <si>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</si>
  <si>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</si>
  <si>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</si>
  <si>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</si>
  <si>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</si>
  <si>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</si>
  <si>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</si>
  <si>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</si>
  <si>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</si>
  <si>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</si>
  <si>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</si>
  <si>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</si>
  <si>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</si>
  <si>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</si>
  <si>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</si>
  <si>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</si>
  <si>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</si>
  <si>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</si>
  <si>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</si>
  <si>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</si>
  <si>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</si>
  <si>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</si>
  <si>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</si>
  <si>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</si>
  <si>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</si>
  <si>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</si>
  <si>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</si>
  <si>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</si>
  <si>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</si>
  <si>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</si>
  <si>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</si>
  <si>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</si>
  <si>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</si>
  <si>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</si>
  <si>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</si>
  <si>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</si>
  <si>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</si>
  <si>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</si>
  <si>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</si>
  <si>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</si>
  <si>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</si>
  <si>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</si>
  <si>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</si>
  <si>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</si>
  <si>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</si>
  <si>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</si>
  <si>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</si>
  <si>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</si>
  <si>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</si>
  <si>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</si>
  <si>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</si>
  <si>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</si>
  <si>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</si>
  <si>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</si>
  <si>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</si>
  <si>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</si>
  <si>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</si>
  <si>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</si>
  <si>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</si>
  <si>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</si>
  <si>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</si>
  <si>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</si>
  <si>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</si>
  <si>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</si>
  <si>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</si>
  <si>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</si>
  <si>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</si>
  <si>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</si>
  <si>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</si>
  <si>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</si>
  <si>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</si>
  <si>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</si>
  <si>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</si>
  <si>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</si>
  <si>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</si>
  <si>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</si>
  <si>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</si>
  <si>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</si>
  <si>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</si>
  <si>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</si>
  <si>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</si>
  <si>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</si>
  <si>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</si>
  <si>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</si>
  <si>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</si>
  <si>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</si>
  <si>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</si>
  <si>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</si>
  <si>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</si>
  <si>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</si>
  <si>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</si>
  <si>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</si>
  <si>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</si>
  <si>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</si>
  <si>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</si>
  <si>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</si>
  <si>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</si>
  <si>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</si>
  <si>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</si>
  <si>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</si>
  <si>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</si>
  <si>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</si>
  <si>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</si>
  <si>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</si>
  <si>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</si>
  <si>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</si>
  <si>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</si>
  <si>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</si>
  <si>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</si>
  <si>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</si>
  <si>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</si>
  <si>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</si>
  <si>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</si>
  <si>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</si>
  <si>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</si>
  <si>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</si>
  <si>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</si>
  <si>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</si>
  <si>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</si>
  <si>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</si>
  <si>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</si>
  <si>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</si>
  <si>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</si>
  <si>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</si>
  <si>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</si>
  <si>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</si>
  <si>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</si>
  <si>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</si>
  <si>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</si>
  <si>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</si>
  <si>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</si>
  <si>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</si>
  <si>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</si>
  <si>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</si>
  <si>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</si>
  <si>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</si>
  <si>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</si>
  <si>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</si>
  <si>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</si>
  <si>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</si>
  <si>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</si>
  <si>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</si>
  <si>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</si>
  <si>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</si>
  <si>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</si>
  <si>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</si>
  <si>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</si>
  <si>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</si>
  <si>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</si>
  <si>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</si>
  <si>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</si>
  <si>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</si>
  <si>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</si>
  <si>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</si>
  <si>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</si>
  <si>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</si>
  <si>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</si>
  <si>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</si>
  <si>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</si>
  <si>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</si>
  <si>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</si>
  <si>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</si>
  <si>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</si>
  <si>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</si>
  <si>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</si>
  <si>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</si>
  <si>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</si>
  <si>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</si>
  <si>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</si>
  <si>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</si>
  <si>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</si>
  <si>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</si>
  <si>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</si>
  <si>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</si>
  <si>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</si>
  <si>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</si>
  <si>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</si>
  <si>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</si>
  <si>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</si>
  <si>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</si>
  <si>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</si>
  <si>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</si>
  <si>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</si>
  <si>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</si>
  <si>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</si>
  <si>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</si>
  <si>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</si>
  <si>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</si>
  <si>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</si>
  <si>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</si>
  <si>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</si>
  <si>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</si>
  <si>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</si>
  <si>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</si>
  <si>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</si>
  <si>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</si>
  <si>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</si>
  <si>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</si>
  <si>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</si>
  <si>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</si>
  <si>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</si>
  <si>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</si>
  <si>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</si>
  <si>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</si>
  <si>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</si>
  <si>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</si>
  <si>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</si>
  <si>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</si>
  <si>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</si>
  <si>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</si>
  <si>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</si>
  <si>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</si>
  <si>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</si>
  <si>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</si>
  <si>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</si>
  <si>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</si>
  <si>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</si>
  <si>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</si>
  <si>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</si>
  <si>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</si>
  <si>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</si>
  <si>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</si>
  <si>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</si>
  <si>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</si>
  <si>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</si>
  <si>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</si>
  <si>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</si>
  <si>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</si>
  <si>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</si>
  <si>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</si>
  <si>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</si>
  <si>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</si>
  <si>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</si>
  <si>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</si>
  <si>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</si>
  <si>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</si>
  <si>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</si>
  <si>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</si>
  <si>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</si>
  <si>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</si>
  <si>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</si>
  <si>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</si>
  <si>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</si>
  <si>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</si>
  <si>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</si>
  <si>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</si>
  <si>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</si>
  <si>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</si>
  <si>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</si>
  <si>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</si>
  <si>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</si>
  <si>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</si>
  <si>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</si>
  <si>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</si>
  <si>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</si>
  <si>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</si>
  <si>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</si>
  <si>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</si>
  <si>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</si>
  <si>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</si>
  <si>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</si>
  <si>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</si>
  <si>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</si>
  <si>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</si>
  <si>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</si>
  <si>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</si>
  <si>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</si>
  <si>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</si>
  <si>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</si>
  <si>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</si>
  <si>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</si>
  <si>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</si>
  <si>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</si>
  <si>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</si>
  <si>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</si>
  <si>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</si>
  <si>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</si>
  <si>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</si>
  <si>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</si>
  <si>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</si>
  <si>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</si>
  <si>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</si>
  <si>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</si>
  <si>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</si>
  <si>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</si>
  <si>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</si>
  <si>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</si>
  <si>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</si>
  <si>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</si>
  <si>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</si>
  <si>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</si>
  <si>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</si>
  <si>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</si>
  <si>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</si>
  <si>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</si>
  <si>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</si>
  <si>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</si>
  <si>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</si>
  <si>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</si>
  <si>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</si>
  <si>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</si>
  <si>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</si>
  <si>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</si>
  <si>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</si>
  <si>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</si>
  <si>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</si>
  <si>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</si>
  <si>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</si>
  <si>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</si>
  <si>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</si>
  <si>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</si>
  <si>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</si>
  <si>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</si>
  <si>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</si>
  <si>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</si>
  <si>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</si>
  <si>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</si>
  <si>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</si>
  <si>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</si>
  <si>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</si>
  <si>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</si>
  <si>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</si>
  <si>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</si>
  <si>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</si>
  <si>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</si>
  <si>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</si>
  <si>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</si>
  <si>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</si>
  <si>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</si>
  <si>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</si>
  <si>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</si>
  <si>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</si>
  <si>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</si>
  <si>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</si>
  <si>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</si>
  <si>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</si>
  <si>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</si>
  <si>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</si>
  <si>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</si>
  <si>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</si>
  <si>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</si>
  <si>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</si>
  <si>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</si>
  <si>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</si>
  <si>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</si>
  <si>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</si>
  <si>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</si>
  <si>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</si>
  <si>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</si>
  <si>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</si>
  <si>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</si>
  <si>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</si>
  <si>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</si>
  <si>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</si>
  <si>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</si>
  <si>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</si>
  <si>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</si>
  <si>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</si>
  <si>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</si>
  <si>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</si>
  <si>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</si>
  <si>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</si>
  <si>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</si>
  <si>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</si>
  <si>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</si>
  <si>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</si>
  <si>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</si>
  <si>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</si>
  <si>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</si>
  <si>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</si>
  <si>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</si>
  <si>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</si>
  <si>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</si>
  <si>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</si>
  <si>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</si>
  <si>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</si>
  <si>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</si>
  <si>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</si>
  <si>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</si>
  <si>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</si>
  <si>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</si>
  <si>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</si>
  <si>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</si>
  <si>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</si>
  <si>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</si>
  <si>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</si>
  <si>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</si>
  <si>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</si>
  <si>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</si>
  <si>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</si>
  <si>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</si>
  <si>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</si>
  <si>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</si>
  <si>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</si>
  <si>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</si>
  <si>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</si>
  <si>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</si>
  <si>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</si>
  <si>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</si>
  <si>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</si>
  <si>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</si>
  <si>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</si>
  <si>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</si>
  <si>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</si>
  <si>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</si>
  <si>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</si>
  <si>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</si>
  <si>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</si>
  <si>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</si>
  <si>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</si>
  <si>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</si>
  <si>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</si>
  <si>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</si>
  <si>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</si>
  <si>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</si>
  <si>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</si>
  <si>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</si>
  <si>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</si>
  <si>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</si>
  <si>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</si>
  <si>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</si>
  <si>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</si>
  <si>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</si>
  <si>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</si>
  <si>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</si>
  <si>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</si>
  <si>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</si>
  <si>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</si>
  <si>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</si>
  <si>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</si>
  <si>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</si>
  <si>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</si>
  <si>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</si>
  <si>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</si>
  <si>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</si>
  <si>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</si>
  <si>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</si>
  <si>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</si>
  <si>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</si>
  <si>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</si>
  <si>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</si>
  <si>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</si>
  <si>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</si>
  <si>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</si>
  <si>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</si>
  <si>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</si>
  <si>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</si>
  <si>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</si>
  <si>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</si>
  <si>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</si>
  <si>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</si>
  <si>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</si>
  <si>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</si>
  <si>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</si>
  <si>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</si>
  <si>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</si>
  <si>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</si>
  <si>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</si>
  <si>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</si>
  <si>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</si>
  <si>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</si>
  <si>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</si>
  <si>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</si>
  <si>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</si>
  <si>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</si>
  <si>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</si>
  <si>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</si>
  <si>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</si>
  <si>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</si>
  <si>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</si>
  <si>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</si>
  <si>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</si>
  <si>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</si>
  <si>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</si>
  <si>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</si>
  <si>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</si>
  <si>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</si>
  <si>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</si>
  <si>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</si>
  <si>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</si>
  <si>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</si>
  <si>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</si>
  <si>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</si>
  <si>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</si>
  <si>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</si>
  <si>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</si>
  <si>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</si>
  <si>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</si>
  <si>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</si>
  <si>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</si>
  <si>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</si>
  <si>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</si>
  <si>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</si>
  <si>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</si>
  <si>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</si>
  <si>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</si>
  <si>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</si>
  <si>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</si>
  <si>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</si>
  <si>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</si>
  <si>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</si>
  <si>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</si>
  <si>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</si>
  <si>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</si>
  <si>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</si>
  <si>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</si>
  <si>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</si>
  <si>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</si>
  <si>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</si>
  <si>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</si>
  <si>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</si>
  <si>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</si>
  <si>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</si>
  <si>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</si>
  <si>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</si>
  <si>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</si>
  <si>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</si>
  <si>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</si>
  <si>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</si>
  <si>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</si>
  <si>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</si>
  <si>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</si>
  <si>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</si>
  <si>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</si>
  <si>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</si>
  <si>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</si>
  <si>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</si>
  <si>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</si>
  <si>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</si>
  <si>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</si>
  <si>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</si>
  <si>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</si>
  <si>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</si>
  <si>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</si>
  <si>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</si>
  <si>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</si>
  <si>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</si>
  <si>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</si>
  <si>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</si>
  <si>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</si>
  <si>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</si>
  <si>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</si>
  <si>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</si>
  <si>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</si>
  <si>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</si>
  <si>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</si>
  <si>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</si>
  <si>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</si>
  <si>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</si>
  <si>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</si>
  <si>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</si>
  <si>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</si>
  <si>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</si>
  <si>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</si>
  <si>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</si>
  <si>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</si>
  <si>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</si>
  <si>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</si>
  <si>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</si>
  <si>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</si>
  <si>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</si>
  <si>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</si>
  <si>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</si>
  <si>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</si>
  <si>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</si>
  <si>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</si>
  <si>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</si>
  <si>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</si>
  <si>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</si>
  <si>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</si>
  <si>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</si>
  <si>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</si>
  <si>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</si>
  <si>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</si>
  <si>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</si>
  <si>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</si>
  <si>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</si>
  <si>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</si>
  <si>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</si>
  <si>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</si>
  <si>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</si>
  <si>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</si>
  <si>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</si>
  <si>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</si>
  <si>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</si>
  <si>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</si>
  <si>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</si>
  <si>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</si>
  <si>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</si>
  <si>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</si>
  <si>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</si>
  <si>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</si>
  <si>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</si>
  <si>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</si>
  <si>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</si>
  <si>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</si>
  <si>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</si>
  <si>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</si>
  <si>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</si>
  <si>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</si>
  <si>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</si>
  <si>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</si>
  <si>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</si>
  <si>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</si>
  <si>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</si>
  <si>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</si>
  <si>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</si>
  <si>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</si>
  <si>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</si>
  <si>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</si>
  <si>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</si>
  <si>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</si>
  <si>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</si>
  <si>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</si>
  <si>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</si>
  <si>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</si>
  <si>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</si>
  <si>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</si>
  <si>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</si>
  <si>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</si>
  <si>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</si>
  <si>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</si>
  <si>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</si>
  <si>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</si>
  <si>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</si>
  <si>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</si>
  <si>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</si>
  <si>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</si>
  <si>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</si>
  <si>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</si>
  <si>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</si>
  <si>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</si>
  <si>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</si>
  <si>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</si>
  <si>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</si>
  <si>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</si>
  <si>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</si>
  <si>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</si>
  <si>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</si>
  <si>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</si>
  <si>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</si>
  <si>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</si>
  <si>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</si>
  <si>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</si>
  <si>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</si>
  <si>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</si>
  <si>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</si>
  <si>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</si>
  <si>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</si>
  <si>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</si>
  <si>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</si>
  <si>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</si>
  <si>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</si>
  <si>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</si>
  <si>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</si>
  <si>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</si>
  <si>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</si>
  <si>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</si>
  <si>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</si>
  <si>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</si>
  <si>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</si>
  <si>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</si>
  <si>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</si>
  <si>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</si>
  <si>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</si>
  <si>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</si>
  <si>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</si>
  <si>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</si>
  <si>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</si>
  <si>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</si>
  <si>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</si>
  <si>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</si>
  <si>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</si>
  <si>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</si>
  <si>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</si>
  <si>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</si>
  <si>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</si>
  <si>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</si>
  <si>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</si>
  <si>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</si>
  <si>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</si>
  <si>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</si>
  <si>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</si>
  <si>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</si>
  <si>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</si>
  <si>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</si>
  <si>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</si>
  <si>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</si>
  <si>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</si>
  <si>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</si>
  <si>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</si>
  <si>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</si>
  <si>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</si>
  <si>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</si>
  <si>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</si>
  <si>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</si>
  <si>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</si>
  <si>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</si>
  <si>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</si>
  <si>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</si>
  <si>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</si>
  <si>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</si>
  <si>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</si>
  <si>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</si>
  <si>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</si>
  <si>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</si>
  <si>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</si>
  <si>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</si>
  <si>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</si>
  <si>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</si>
  <si>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</si>
  <si>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</si>
  <si>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</si>
  <si>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</si>
  <si>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</si>
  <si>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</si>
  <si>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</si>
  <si>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</si>
  <si>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</si>
  <si>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</si>
  <si>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</si>
  <si>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</si>
  <si>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</si>
  <si>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</si>
  <si>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</si>
  <si>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</si>
  <si>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</si>
  <si>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</si>
  <si>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</si>
  <si>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</si>
  <si>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</si>
  <si>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</si>
  <si>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</si>
  <si>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</si>
  <si>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</si>
  <si>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</si>
  <si>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</si>
  <si>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</si>
  <si>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</si>
  <si>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</si>
  <si>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</si>
  <si>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</si>
  <si>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</si>
  <si>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</si>
  <si>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</si>
  <si>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</si>
  <si>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</si>
  <si>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</si>
  <si>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</si>
  <si>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</si>
  <si>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</si>
  <si>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</si>
  <si>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</si>
  <si>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</si>
  <si>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</si>
  <si>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</si>
  <si>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</si>
  <si>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</si>
  <si>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</si>
  <si>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</si>
  <si>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</si>
  <si>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</si>
  <si>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</si>
  <si>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</si>
  <si>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</si>
  <si>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</si>
  <si>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</si>
  <si>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</si>
  <si>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</si>
  <si>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</si>
  <si>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</si>
  <si>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</si>
  <si>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</si>
  <si>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</si>
  <si>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</si>
  <si>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</si>
  <si>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</si>
  <si>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</si>
  <si>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</si>
  <si>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</si>
  <si>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</si>
  <si>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</si>
  <si>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</si>
  <si>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</si>
  <si>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</si>
  <si>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</si>
  <si>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</si>
  <si>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</si>
  <si>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</si>
  <si>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</si>
  <si>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</si>
  <si>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</si>
  <si>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</si>
  <si>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</si>
  <si>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</si>
  <si>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</si>
  <si>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</si>
  <si>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</si>
  <si>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</si>
  <si>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</si>
  <si>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</si>
  <si>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</si>
  <si>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</si>
  <si>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</si>
  <si>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</si>
  <si>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</si>
  <si>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</si>
  <si>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</si>
  <si>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</si>
  <si>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</si>
  <si>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</si>
  <si>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</si>
  <si>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</si>
  <si>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</si>
  <si>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</si>
  <si>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</si>
  <si>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</si>
  <si>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</si>
  <si>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</si>
  <si>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</si>
  <si>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</si>
  <si>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</si>
  <si>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</si>
  <si>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</si>
  <si>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</si>
  <si>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</si>
  <si>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</si>
  <si>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</si>
  <si>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</si>
  <si>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</si>
  <si>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</si>
  <si>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</si>
  <si>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</si>
  <si>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</si>
  <si>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</si>
  <si>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</si>
  <si>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</si>
  <si>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</si>
  <si>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</si>
  <si>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</si>
  <si>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</si>
  <si>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</si>
  <si>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</si>
  <si>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</si>
  <si>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</si>
  <si>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</si>
  <si>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</si>
  <si>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</si>
  <si>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</si>
  <si>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</si>
  <si>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</si>
  <si>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</si>
  <si>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</si>
  <si>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</si>
  <si>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</si>
  <si>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</si>
  <si>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</si>
  <si>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</si>
  <si>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</si>
  <si>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</si>
  <si>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</si>
  <si>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</si>
  <si>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</si>
  <si>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</si>
  <si>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</si>
  <si>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</si>
  <si>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</si>
  <si>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</si>
  <si>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</si>
  <si>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</si>
  <si>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</si>
  <si>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</si>
  <si>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</si>
  <si>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</si>
  <si>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</si>
  <si>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</si>
  <si>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</si>
  <si>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</si>
  <si>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</si>
  <si>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</si>
  <si>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</si>
  <si>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</si>
  <si>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</si>
  <si>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</si>
  <si>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</si>
  <si>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</si>
  <si>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</si>
  <si>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</si>
  <si>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</si>
  <si>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</si>
  <si>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</si>
  <si>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</si>
  <si>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</si>
  <si>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</si>
  <si>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</si>
  <si>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</si>
  <si>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</si>
  <si>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</si>
  <si>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</si>
  <si>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</si>
  <si>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</si>
  <si>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</si>
  <si>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</si>
  <si>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</si>
  <si>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</si>
  <si>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</si>
  <si>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</si>
  <si>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</si>
  <si>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</si>
  <si>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</si>
  <si>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</si>
  <si>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</si>
  <si>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</si>
  <si>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</si>
  <si>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</si>
  <si>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</si>
  <si>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</si>
  <si>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</si>
  <si>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</si>
  <si>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</si>
  <si>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</si>
  <si>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</si>
  <si>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</si>
  <si>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</si>
  <si>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</si>
  <si>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</si>
  <si>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</si>
  <si>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</si>
  <si>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</si>
  <si>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</si>
  <si>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</si>
  <si>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</si>
  <si>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</si>
  <si>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</si>
  <si>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</si>
  <si>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</si>
  <si>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</si>
  <si>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</si>
  <si>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</si>
  <si>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</si>
  <si>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</si>
  <si>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</si>
  <si>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</si>
  <si>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</si>
  <si>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</si>
  <si>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</si>
  <si>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</si>
  <si>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</si>
  <si>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</si>
  <si>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</si>
  <si>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</si>
  <si>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</si>
  <si>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</si>
  <si>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</si>
  <si>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</si>
  <si>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</si>
  <si>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</si>
  <si>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</si>
  <si>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</si>
  <si>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</si>
  <si>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</si>
  <si>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</si>
  <si>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</si>
  <si>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</si>
  <si>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</si>
  <si>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</si>
  <si>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</si>
  <si>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</si>
  <si>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</si>
  <si>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</si>
  <si>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</si>
  <si>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</si>
  <si>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</si>
  <si>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</si>
  <si>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</si>
  <si>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</si>
  <si>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</si>
  <si>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</si>
  <si>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</si>
  <si>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</si>
  <si>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</si>
  <si>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</si>
  <si>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</si>
  <si>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</si>
  <si>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</si>
  <si>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</si>
  <si>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</si>
  <si>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</si>
  <si>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</si>
  <si>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</si>
  <si>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</si>
  <si>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</si>
  <si>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</si>
  <si>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</si>
  <si>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</si>
  <si>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</si>
  <si>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</si>
  <si>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</si>
  <si>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</si>
  <si>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</si>
  <si>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</si>
  <si>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</si>
  <si>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</si>
  <si>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</si>
  <si>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</si>
  <si>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</si>
  <si>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</si>
  <si>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</si>
  <si>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</si>
  <si>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</si>
  <si>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</si>
  <si>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</si>
  <si>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</si>
  <si>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</si>
  <si>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</si>
  <si>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</si>
  <si>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</si>
  <si>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</si>
  <si>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</si>
  <si>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</si>
  <si>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</si>
  <si>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</si>
  <si>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</si>
  <si>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</si>
  <si>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</si>
  <si>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</si>
  <si>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</si>
  <si>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</si>
  <si>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</si>
  <si>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</si>
  <si>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</si>
  <si>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</si>
  <si>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</si>
  <si>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</si>
  <si>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</si>
  <si>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</si>
  <si>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</si>
  <si>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</si>
  <si>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</si>
  <si>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</si>
  <si>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</si>
  <si>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</si>
  <si>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</si>
  <si>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</si>
  <si>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</si>
  <si>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</si>
  <si>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</si>
  <si>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</si>
  <si>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</si>
  <si>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</si>
  <si>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</si>
  <si>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</si>
  <si>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</si>
  <si>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</si>
  <si>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</si>
  <si>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</si>
  <si>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</si>
  <si>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</si>
  <si>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</si>
  <si>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</si>
  <si>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</si>
  <si>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</si>
  <si>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</si>
  <si>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</si>
  <si>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</si>
  <si>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</si>
  <si>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</si>
  <si>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</si>
  <si>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</si>
  <si>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</si>
  <si>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</si>
  <si>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</si>
  <si>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</si>
  <si>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</si>
  <si>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</si>
  <si>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</si>
  <si>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</si>
  <si>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</si>
  <si>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</si>
  <si>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</si>
  <si>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</si>
  <si>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</si>
  <si>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</si>
  <si>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</si>
  <si>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</si>
  <si>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</si>
  <si>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</si>
  <si>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</si>
  <si>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</si>
  <si>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</si>
  <si>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</si>
  <si>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</si>
  <si>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</si>
  <si>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</si>
  <si>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</si>
  <si>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</si>
  <si>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</si>
  <si>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</si>
  <si>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</si>
  <si>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</si>
  <si>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</si>
  <si>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</si>
  <si>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</si>
  <si>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</si>
  <si>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</si>
  <si>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</si>
  <si>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</si>
  <si>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</si>
  <si>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</si>
  <si>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</si>
  <si>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</si>
  <si>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</si>
  <si>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</si>
  <si>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</si>
  <si>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</si>
  <si>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</si>
  <si>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</si>
  <si>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</si>
  <si>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</si>
  <si>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</si>
  <si>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</si>
  <si>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</si>
  <si>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</si>
  <si>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</si>
  <si>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</si>
  <si>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</si>
  <si>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</si>
  <si>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</si>
  <si>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</si>
  <si>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</si>
  <si>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</si>
  <si>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</si>
  <si>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</si>
  <si>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</si>
  <si>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</si>
  <si>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</si>
  <si>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</si>
  <si>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</si>
  <si>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</si>
  <si>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</si>
  <si>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</si>
  <si>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</si>
  <si>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</si>
  <si>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</si>
  <si>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</si>
  <si>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</si>
  <si>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</si>
  <si>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</si>
  <si>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</si>
  <si>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</si>
  <si>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</si>
  <si>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</si>
  <si>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</si>
  <si>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</si>
  <si>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</si>
  <si>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</si>
  <si>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</si>
  <si>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</si>
  <si>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</si>
  <si>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</si>
  <si>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</si>
  <si>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</si>
  <si>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</si>
  <si>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</si>
  <si>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</si>
  <si>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</si>
  <si>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</si>
  <si>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</si>
  <si>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</si>
  <si>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</si>
  <si>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</si>
  <si>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</si>
  <si>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</si>
  <si>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</si>
  <si>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</si>
  <si>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</si>
  <si>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</si>
  <si>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</si>
  <si>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</si>
  <si>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</si>
  <si>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</si>
  <si>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</si>
  <si>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</si>
  <si>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</si>
  <si>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</si>
  <si>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</si>
  <si>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</si>
  <si>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</si>
  <si>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</si>
  <si>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</si>
  <si>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</si>
  <si>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</si>
  <si>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</si>
  <si>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</si>
  <si>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</si>
  <si>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</si>
  <si>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</si>
  <si>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</si>
  <si>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</si>
  <si>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</si>
  <si>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</si>
  <si>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</si>
  <si>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</si>
  <si>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</si>
  <si>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</si>
  <si>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</si>
  <si>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</si>
  <si>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</si>
  <si>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</si>
  <si>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</si>
  <si>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</si>
  <si>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</si>
  <si>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</si>
  <si>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</si>
  <si>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</si>
  <si>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</si>
  <si>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</si>
  <si>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</si>
  <si>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</si>
  <si>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</si>
  <si>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</si>
  <si>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</si>
  <si>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</si>
  <si>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</si>
  <si>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</si>
  <si>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</si>
  <si>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</si>
  <si>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</si>
  <si>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</si>
  <si>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</si>
  <si>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</si>
  <si>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</si>
  <si>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</si>
  <si>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</si>
  <si>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</si>
  <si>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</si>
  <si>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</si>
  <si>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</si>
  <si>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</si>
  <si>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</si>
  <si>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</si>
  <si>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</si>
  <si>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</si>
  <si>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</si>
  <si>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</si>
  <si>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</si>
  <si>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</si>
  <si>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</si>
  <si>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</si>
  <si>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</si>
  <si>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</si>
  <si>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</si>
  <si>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</si>
  <si>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</si>
  <si>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</si>
  <si>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</si>
  <si>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</si>
  <si>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</si>
  <si>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</si>
  <si>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</si>
  <si>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</si>
  <si>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</si>
  <si>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</si>
  <si>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</si>
  <si>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</si>
  <si>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</si>
  <si>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</si>
  <si>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</si>
  <si>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</si>
  <si>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</si>
  <si>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</si>
  <si>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</si>
  <si>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</si>
  <si>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</si>
  <si>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</si>
  <si>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</si>
  <si>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</si>
  <si>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</si>
  <si>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</si>
  <si>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</si>
  <si>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</si>
  <si>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</si>
  <si>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</si>
  <si>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</si>
  <si>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</si>
  <si>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</si>
  <si>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</si>
  <si>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</si>
  <si>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</si>
  <si>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</si>
  <si>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</si>
  <si>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</si>
  <si>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</si>
  <si>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</si>
  <si>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</si>
  <si>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</si>
  <si>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</si>
  <si>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</si>
  <si>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</si>
  <si>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</si>
  <si>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</si>
  <si>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</si>
  <si>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</si>
  <si>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</si>
  <si>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</si>
  <si>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</si>
  <si>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</si>
  <si>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</si>
  <si>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</si>
  <si>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</si>
  <si>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</si>
  <si>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</si>
  <si>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</si>
  <si>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</si>
  <si>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</si>
  <si>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</si>
  <si>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</si>
  <si>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</si>
  <si>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</si>
  <si>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</si>
  <si>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</si>
  <si>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</si>
  <si>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</si>
  <si>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</si>
  <si>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</si>
  <si>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</si>
  <si>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</si>
  <si>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</si>
  <si>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</si>
  <si>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</si>
  <si>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</si>
  <si>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</si>
  <si>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</si>
  <si>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</si>
  <si>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</si>
  <si>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</si>
  <si>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</si>
  <si>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</si>
  <si>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</si>
  <si>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</si>
  <si>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</si>
  <si>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</si>
  <si>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</si>
  <si>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</si>
  <si>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</si>
  <si>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</si>
  <si>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</si>
  <si>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</si>
  <si>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</si>
  <si>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</si>
  <si>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</si>
  <si>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</si>
  <si>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</si>
  <si>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</si>
  <si>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</si>
  <si>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</si>
  <si>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</si>
  <si>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</si>
  <si>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</si>
  <si>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</si>
  <si>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</si>
  <si>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</si>
  <si>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</si>
  <si>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</si>
  <si>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</si>
  <si>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</si>
  <si>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</si>
  <si>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</si>
  <si>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</si>
  <si>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</si>
  <si>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</si>
  <si>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</si>
  <si>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</si>
  <si>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</si>
  <si>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</si>
  <si>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</si>
  <si>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</si>
  <si>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</si>
  <si>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</si>
  <si>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</si>
  <si>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</si>
  <si>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</si>
  <si>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</si>
  <si>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</si>
  <si>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</si>
  <si>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</si>
  <si>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</si>
  <si>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</si>
  <si>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</si>
  <si>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</si>
  <si>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</si>
  <si>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</si>
  <si>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</si>
  <si>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</si>
  <si>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</si>
  <si>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</si>
  <si>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</si>
  <si>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</si>
  <si>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</si>
  <si>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</si>
  <si>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</si>
  <si>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</si>
  <si>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</si>
  <si>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</si>
  <si>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</si>
  <si>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</si>
  <si>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</si>
  <si>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</si>
  <si>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</si>
  <si>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</si>
  <si>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</si>
  <si>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</si>
  <si>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</si>
  <si>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</si>
  <si>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</si>
  <si>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</si>
  <si>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</si>
  <si>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</si>
  <si>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</si>
  <si>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</si>
  <si>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</si>
  <si>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</si>
  <si>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</si>
  <si>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</si>
  <si>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</si>
  <si>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</si>
  <si>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</si>
  <si>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</si>
  <si>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</si>
  <si>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</si>
  <si>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</si>
  <si>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</si>
  <si>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</si>
  <si>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</si>
  <si>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</si>
  <si>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</si>
  <si>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</si>
  <si>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</si>
  <si>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</si>
  <si>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</si>
  <si>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</si>
  <si>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</si>
  <si>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</si>
  <si>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</si>
  <si>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</si>
  <si>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</si>
  <si>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</si>
  <si>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</si>
  <si>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</si>
  <si>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</si>
  <si>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</si>
  <si>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</si>
  <si>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</si>
  <si>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</si>
  <si>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</si>
  <si>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</si>
  <si>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</si>
  <si>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</si>
  <si>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</si>
  <si>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</si>
  <si>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</si>
  <si>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</si>
  <si>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</si>
  <si>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</si>
  <si>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</si>
  <si>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</si>
  <si>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</si>
  <si>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</si>
  <si>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</si>
  <si>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</si>
  <si>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</si>
  <si>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</si>
  <si>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</si>
  <si>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</si>
  <si>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</si>
  <si>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</si>
  <si>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</si>
  <si>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</si>
  <si>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</si>
  <si>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</si>
  <si>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</si>
  <si>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</si>
  <si>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</si>
  <si>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</si>
  <si>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</si>
  <si>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</si>
  <si>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</si>
  <si>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</si>
  <si>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</si>
  <si>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</si>
  <si>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</si>
  <si>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</si>
  <si>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</si>
  <si>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</si>
  <si>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</si>
  <si>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</si>
  <si>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</si>
  <si>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</si>
  <si>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</si>
  <si>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</si>
  <si>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</si>
  <si>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</si>
  <si>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</si>
  <si>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</si>
  <si>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</si>
  <si>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</si>
  <si>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</si>
  <si>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</si>
  <si>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</si>
  <si>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</si>
  <si>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</si>
  <si>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</si>
  <si>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</si>
  <si>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</si>
  <si>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</si>
  <si>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</si>
  <si>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</si>
  <si>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</si>
  <si>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</si>
  <si>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</si>
  <si>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</si>
  <si>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</si>
  <si>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</si>
  <si>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</si>
  <si>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</si>
  <si>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</si>
  <si>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</si>
  <si>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</si>
  <si>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</si>
  <si>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</si>
  <si>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</si>
  <si>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</si>
  <si>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</si>
  <si>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</si>
  <si>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</si>
  <si>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</si>
  <si>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</si>
  <si>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</si>
  <si>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</si>
  <si>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</si>
  <si>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</si>
  <si>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</si>
  <si>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</si>
  <si>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</si>
  <si>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</si>
  <si>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</si>
  <si>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</si>
  <si>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</si>
  <si>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</si>
  <si>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</si>
  <si>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</si>
  <si>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</si>
  <si>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</si>
  <si>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</si>
  <si>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</si>
  <si>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</si>
  <si>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</si>
  <si>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</si>
  <si>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</si>
  <si>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</si>
  <si>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</si>
  <si>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</si>
  <si>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</si>
  <si>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</si>
  <si>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</si>
  <si>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</si>
  <si>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</si>
  <si>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</si>
  <si>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</si>
  <si>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</si>
  <si>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</si>
  <si>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</si>
  <si>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</si>
  <si>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</si>
  <si>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</si>
  <si>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</si>
  <si>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</si>
  <si>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</si>
  <si>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</si>
  <si>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</si>
  <si>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</si>
  <si>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</si>
  <si>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</si>
  <si>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</si>
  <si>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</si>
  <si>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</si>
  <si>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</si>
  <si>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</si>
  <si>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</si>
  <si>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</si>
  <si>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</si>
  <si>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</si>
  <si>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</si>
  <si>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</si>
  <si>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</si>
  <si>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</si>
  <si>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</si>
  <si>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</si>
  <si>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</si>
  <si>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</si>
  <si>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</si>
  <si>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</si>
  <si>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</si>
  <si>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</si>
  <si>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</si>
  <si>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</si>
  <si>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</si>
  <si>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</si>
  <si>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</si>
  <si>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</si>
  <si>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</si>
  <si>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</si>
  <si>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</si>
  <si>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</si>
  <si>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</si>
  <si>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</si>
  <si>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</si>
  <si>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</si>
  <si>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</si>
  <si>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</si>
  <si>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</si>
  <si>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</si>
  <si>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</si>
  <si>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</si>
  <si>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</si>
  <si>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</si>
  <si>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</si>
  <si>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</si>
  <si>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</si>
  <si>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</si>
  <si>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</si>
  <si>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</si>
  <si>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</si>
  <si>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</si>
  <si>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</si>
  <si>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</si>
  <si>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</si>
  <si>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</si>
  <si>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</si>
  <si>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</si>
  <si>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</si>
  <si>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</si>
  <si>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</si>
  <si>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</si>
  <si>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</si>
  <si>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</si>
  <si>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</si>
  <si>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</si>
  <si>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</si>
  <si>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</si>
  <si>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</si>
  <si>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</si>
  <si>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</si>
  <si>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</si>
  <si>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</si>
  <si>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</si>
  <si>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</si>
  <si>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</si>
  <si>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</si>
  <si>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</si>
  <si>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</si>
  <si>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</si>
  <si>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</si>
  <si>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</si>
  <si>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</si>
  <si>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</si>
  <si>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</si>
  <si>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</si>
  <si>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</si>
  <si>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</si>
  <si>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</si>
  <si>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</si>
  <si>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</si>
  <si>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</si>
  <si>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</si>
  <si>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</si>
  <si>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</si>
  <si>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</si>
  <si>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</si>
  <si>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</si>
  <si>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</si>
  <si>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</si>
  <si>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</si>
  <si>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</si>
  <si>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</si>
  <si>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</si>
  <si>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</si>
  <si>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</si>
  <si>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</si>
  <si>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</si>
  <si>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</si>
  <si>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</si>
  <si>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</si>
  <si>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</si>
  <si>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</si>
  <si>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</si>
  <si>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</si>
  <si>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</si>
  <si>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</si>
  <si>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</si>
  <si>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</si>
  <si>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</si>
  <si>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</si>
  <si>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</si>
  <si>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</si>
  <si>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</si>
  <si>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</si>
  <si>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</si>
  <si>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</si>
  <si>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</si>
  <si>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</si>
  <si>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</si>
  <si>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</si>
  <si>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</si>
  <si>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</si>
  <si>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</si>
  <si>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</si>
  <si>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</si>
  <si>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</si>
  <si>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</si>
  <si>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</si>
  <si>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</si>
  <si>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</si>
  <si>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</si>
  <si>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</si>
  <si>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</si>
  <si>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</si>
  <si>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</si>
  <si>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</si>
  <si>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</si>
  <si>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</si>
  <si>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</si>
  <si>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</si>
  <si>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</si>
  <si>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</si>
  <si>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</si>
  <si>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</si>
  <si>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</si>
  <si>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</si>
  <si>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</si>
  <si>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</si>
  <si>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</si>
  <si>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</si>
  <si>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</si>
  <si>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</si>
  <si>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</si>
  <si>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</si>
  <si>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</si>
  <si>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</si>
  <si>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</si>
  <si>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</si>
  <si>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</si>
  <si>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</si>
  <si>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</si>
  <si>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</si>
  <si>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</si>
  <si>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</si>
  <si>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</si>
  <si>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</si>
  <si>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</si>
  <si>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</si>
  <si>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</si>
  <si>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</si>
  <si>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</si>
  <si>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</si>
  <si>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</si>
  <si>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</si>
  <si>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</si>
  <si>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</si>
  <si>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</si>
  <si>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</si>
  <si>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</si>
  <si>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</si>
  <si>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</si>
  <si>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</si>
  <si>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</si>
  <si>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</si>
  <si>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</si>
  <si>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</si>
  <si>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</si>
  <si>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</si>
  <si>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</si>
  <si>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</si>
  <si>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</si>
  <si>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</si>
  <si>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</si>
  <si>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</si>
  <si>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</si>
  <si>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</si>
  <si>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</si>
  <si>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</si>
  <si>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</si>
  <si>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</si>
  <si>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</si>
  <si>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</si>
  <si>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</si>
  <si>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</si>
  <si>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</si>
  <si>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</si>
  <si>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</si>
  <si>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</si>
  <si>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</si>
  <si>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</si>
  <si>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</si>
  <si>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</si>
  <si>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</si>
  <si>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</si>
  <si>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</si>
  <si>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</si>
  <si>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</si>
  <si>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</si>
  <si>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</si>
  <si>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</si>
  <si>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</si>
  <si>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</si>
  <si>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</si>
  <si>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</si>
  <si>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</si>
  <si>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</si>
  <si>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</si>
  <si>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</si>
  <si>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</si>
  <si>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</si>
  <si>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</si>
  <si>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</si>
  <si>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</si>
  <si>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</si>
  <si>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</si>
  <si>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</si>
  <si>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</si>
  <si>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</si>
  <si>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</si>
  <si>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</si>
  <si>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</si>
  <si>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</si>
  <si>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</si>
  <si>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</si>
  <si>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</si>
  <si>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</si>
  <si>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</si>
  <si>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</si>
  <si>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</si>
  <si>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</si>
  <si>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</si>
  <si>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</si>
  <si>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</si>
  <si>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</si>
  <si>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</si>
  <si>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</si>
  <si>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</si>
  <si>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</si>
  <si>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</si>
  <si>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</si>
  <si>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</si>
  <si>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</si>
  <si>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</si>
  <si>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</si>
  <si>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</si>
  <si>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</si>
  <si>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</si>
  <si>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</si>
  <si>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</si>
  <si>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</si>
  <si>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</si>
  <si>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</si>
  <si>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</si>
  <si>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</si>
  <si>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</si>
  <si>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</si>
  <si>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</si>
  <si>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</si>
  <si>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</si>
  <si>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</si>
  <si>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</si>
  <si>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</si>
  <si>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</si>
  <si>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</si>
  <si>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</si>
  <si>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</si>
  <si>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</si>
  <si>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</si>
  <si>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</si>
  <si>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</si>
  <si>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</si>
  <si>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</si>
  <si>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</si>
  <si>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</si>
  <si>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</si>
  <si>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</si>
  <si>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</si>
  <si>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</si>
  <si>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</si>
  <si>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</si>
  <si>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</si>
  <si>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</si>
  <si>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</si>
  <si>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</si>
  <si>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</si>
  <si>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</si>
  <si>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</si>
  <si>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</si>
  <si>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</si>
  <si>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</si>
  <si>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</si>
  <si>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</si>
  <si>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</si>
  <si>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</si>
  <si>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</si>
  <si>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</si>
  <si>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</si>
  <si>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</si>
  <si>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</si>
  <si>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</si>
  <si>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</si>
  <si>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</si>
  <si>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</si>
  <si>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</si>
  <si>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</si>
  <si>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</si>
  <si>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</si>
  <si>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</si>
  <si>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</si>
  <si>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</si>
  <si>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</si>
  <si>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</si>
  <si>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</si>
  <si>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</si>
  <si>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</si>
  <si>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</si>
  <si>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</si>
  <si>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</si>
  <si>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</si>
  <si>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</si>
  <si>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</si>
  <si>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</si>
  <si>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</si>
  <si>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</si>
  <si>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</si>
  <si>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</si>
  <si>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</si>
  <si>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</si>
  <si>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</si>
  <si>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</si>
  <si>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</si>
  <si>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</si>
  <si>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</si>
  <si>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</si>
  <si>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</si>
  <si>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</si>
  <si>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</si>
  <si>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</si>
  <si>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</si>
  <si>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</si>
  <si>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</si>
  <si>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</si>
  <si>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</si>
  <si>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</si>
  <si>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</si>
  <si>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</si>
  <si>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</si>
  <si>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</si>
  <si>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</si>
  <si>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</si>
  <si>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</si>
  <si>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</si>
  <si>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</si>
  <si>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</si>
  <si>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</si>
  <si>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</si>
  <si>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</si>
  <si>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</si>
  <si>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</si>
  <si>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</si>
  <si>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</si>
  <si>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</si>
  <si>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</si>
  <si>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</si>
  <si>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</si>
  <si>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</si>
  <si>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</si>
  <si>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</si>
  <si>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</si>
  <si>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</si>
  <si>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</si>
  <si>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</si>
  <si>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</si>
  <si>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</si>
  <si>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</si>
  <si>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</si>
  <si>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</si>
  <si>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</si>
  <si>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</si>
  <si>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</si>
  <si>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</si>
  <si>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</si>
  <si>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</si>
  <si>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</si>
  <si>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</si>
  <si>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</si>
  <si>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</si>
  <si>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</si>
  <si>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</si>
  <si>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</si>
  <si>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</si>
  <si>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</si>
  <si>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</si>
  <si>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</si>
  <si>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</si>
  <si>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</si>
  <si>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</si>
  <si>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</si>
  <si>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</si>
  <si>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</si>
  <si>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</si>
  <si>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</si>
  <si>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</si>
  <si>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</si>
  <si>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</si>
  <si>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</si>
  <si>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</si>
  <si>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</si>
  <si>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</si>
  <si>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</si>
  <si>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</si>
  <si>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</si>
  <si>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</si>
  <si>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</si>
  <si>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</si>
  <si>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</si>
  <si>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</si>
  <si>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</si>
  <si>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</si>
  <si>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</si>
  <si>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</si>
  <si>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</si>
  <si>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</si>
  <si>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</si>
  <si>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</si>
  <si>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</si>
  <si>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</si>
  <si>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</si>
  <si>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</si>
  <si>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</si>
  <si>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</si>
  <si>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</si>
  <si>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</si>
  <si>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</si>
  <si>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</si>
  <si>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</si>
  <si>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</si>
  <si>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</si>
  <si>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</si>
  <si>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</si>
  <si>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</si>
  <si>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</si>
  <si>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</si>
  <si>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</si>
  <si>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</si>
  <si>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</si>
  <si>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</si>
  <si>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</si>
  <si>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</si>
  <si>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</si>
  <si>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</si>
  <si>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</si>
  <si>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</si>
  <si>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</si>
  <si>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</si>
  <si>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</si>
  <si>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</si>
  <si>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</si>
  <si>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</si>
  <si>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</si>
  <si>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</si>
  <si>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</si>
  <si>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</si>
  <si>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</si>
  <si>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</si>
  <si>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</si>
  <si>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</si>
  <si>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</si>
  <si>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</si>
  <si>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</si>
  <si>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</si>
  <si>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</si>
  <si>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</si>
  <si>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</si>
  <si>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</si>
  <si>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</si>
  <si>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</si>
  <si>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</si>
  <si>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</si>
  <si>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</si>
  <si>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</si>
  <si>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</si>
  <si>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</si>
  <si>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</si>
  <si>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</si>
  <si>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</si>
  <si>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</si>
  <si>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</si>
  <si>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</si>
  <si>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</si>
  <si>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</si>
  <si>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</si>
  <si>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</si>
  <si>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</si>
  <si>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</si>
  <si>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</si>
  <si>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</si>
  <si>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</si>
  <si>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</si>
  <si>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</si>
  <si>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</si>
  <si>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</si>
  <si>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</si>
  <si>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</si>
  <si>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</si>
  <si>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</si>
  <si>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</si>
  <si>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</si>
  <si>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</si>
  <si>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</si>
  <si>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</si>
  <si>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</si>
  <si>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</si>
  <si>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</si>
  <si>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</si>
  <si>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</si>
  <si>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</si>
  <si>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</si>
  <si>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</si>
  <si>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</si>
  <si>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</si>
  <si>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</si>
  <si>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</si>
  <si>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</si>
  <si>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</si>
  <si>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</si>
  <si>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</si>
  <si>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</si>
  <si>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</si>
  <si>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</si>
  <si>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</si>
  <si>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</si>
  <si>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</si>
  <si>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</si>
  <si>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</si>
  <si>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</si>
  <si>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</si>
  <si>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</si>
  <si>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</si>
  <si>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</si>
  <si>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</si>
  <si>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</si>
  <si>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</si>
  <si>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</si>
  <si>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</si>
  <si>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</si>
  <si>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</si>
  <si>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</si>
  <si>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</si>
  <si>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</si>
  <si>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</si>
  <si>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</si>
  <si>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</si>
  <si>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</si>
  <si>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</si>
  <si>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</si>
  <si>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</si>
  <si>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</si>
  <si>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</si>
  <si>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</si>
  <si>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</si>
  <si>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</si>
  <si>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</si>
  <si>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</si>
  <si>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</si>
  <si>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</si>
  <si>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</si>
  <si>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</si>
  <si>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</si>
  <si>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</si>
  <si>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</si>
  <si>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</si>
  <si>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</si>
  <si>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</si>
  <si>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</si>
  <si>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</si>
  <si>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</si>
  <si>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</si>
  <si>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</si>
  <si>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</si>
  <si>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</si>
  <si>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</si>
  <si>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</si>
  <si>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</si>
  <si>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</si>
  <si>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</si>
  <si>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</si>
  <si>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</si>
  <si>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</si>
  <si>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</si>
  <si>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</si>
  <si>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</si>
  <si>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</si>
  <si>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</si>
  <si>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</si>
  <si>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</si>
  <si>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</si>
  <si>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</si>
  <si>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</si>
  <si>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</si>
  <si>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</si>
  <si>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</si>
  <si>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</si>
  <si>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</si>
  <si>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</si>
  <si>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</si>
  <si>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</si>
  <si>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</si>
  <si>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</si>
  <si>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</si>
  <si>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</si>
  <si>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</si>
  <si>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</si>
  <si>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</si>
  <si>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</si>
  <si>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</si>
  <si>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</si>
  <si>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</si>
  <si>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</si>
  <si>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</si>
  <si>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</si>
  <si>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</si>
  <si>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</si>
  <si>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</si>
  <si>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</si>
  <si>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</si>
  <si>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</si>
  <si>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</si>
  <si>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</si>
  <si>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</si>
  <si>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</si>
  <si>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</si>
  <si>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</si>
  <si>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</si>
  <si>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</si>
  <si>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</si>
  <si>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</si>
  <si>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</si>
  <si>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</si>
  <si>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</si>
  <si>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</si>
  <si>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</si>
  <si>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</si>
  <si>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</si>
  <si>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</si>
  <si>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</si>
  <si>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</si>
  <si>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</si>
  <si>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</si>
  <si>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</si>
  <si>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</si>
  <si>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</si>
  <si>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</si>
  <si>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</si>
  <si>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</si>
  <si>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</si>
  <si>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</si>
  <si>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</si>
  <si>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</si>
  <si>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</si>
  <si>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</si>
  <si>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</si>
  <si>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</si>
  <si>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</si>
  <si>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</si>
  <si>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</si>
  <si>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</si>
  <si>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</si>
  <si>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</si>
  <si>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</si>
  <si>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</si>
  <si>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</si>
  <si>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</si>
  <si>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</si>
  <si>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</si>
  <si>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</si>
  <si>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</si>
  <si>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</si>
  <si>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</si>
  <si>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</si>
  <si>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</si>
  <si>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</si>
  <si>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</si>
  <si>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</si>
  <si>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</si>
  <si>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</si>
  <si>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</si>
  <si>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</si>
  <si>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</si>
  <si>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</si>
  <si>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</si>
  <si>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</si>
  <si>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</si>
  <si>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</si>
  <si>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</si>
  <si>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</si>
  <si>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</si>
  <si>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</si>
  <si>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</si>
  <si>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</si>
  <si>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</si>
  <si>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</si>
  <si>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</si>
  <si>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</si>
  <si>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</si>
  <si>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</si>
  <si>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</si>
  <si>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</si>
  <si>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</si>
  <si>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</si>
  <si>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</si>
  <si>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</si>
  <si>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</si>
  <si>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</si>
  <si>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</si>
  <si>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</si>
  <si>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</si>
  <si>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</si>
  <si>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</si>
  <si>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</si>
  <si>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</si>
  <si>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</si>
  <si>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</si>
  <si>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</si>
  <si>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</si>
  <si>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</si>
  <si>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</si>
  <si>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</si>
  <si>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</si>
  <si>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</si>
  <si>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</si>
  <si>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</si>
  <si>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</si>
  <si>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</si>
  <si>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</si>
  <si>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</si>
  <si>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</si>
  <si>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</si>
  <si>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</si>
  <si>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</si>
  <si>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</si>
  <si>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</si>
  <si>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</si>
  <si>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</si>
  <si>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</si>
  <si>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</si>
  <si>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</si>
  <si>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</si>
  <si>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</si>
  <si>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</si>
  <si>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</si>
  <si>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</si>
  <si>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</si>
  <si>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</si>
  <si>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</si>
  <si>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</si>
  <si>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</si>
  <si>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</si>
  <si>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</si>
  <si>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</si>
  <si>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</si>
  <si>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</si>
  <si>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</si>
  <si>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</si>
  <si>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</si>
  <si>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</si>
  <si>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</si>
  <si>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</si>
  <si>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</si>
  <si>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</si>
  <si>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</si>
  <si>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</si>
  <si>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</si>
  <si>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</si>
  <si>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</si>
  <si>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</si>
  <si>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</si>
  <si>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</si>
  <si>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</si>
  <si>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</si>
  <si>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</si>
  <si>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</si>
  <si>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</si>
  <si>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</si>
  <si>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</si>
  <si>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</si>
  <si>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</si>
  <si>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</si>
  <si>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</si>
  <si>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</si>
  <si>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</si>
  <si>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</si>
  <si>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</si>
  <si>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</si>
  <si>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</si>
  <si>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</si>
  <si>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</si>
  <si>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</si>
  <si>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</si>
  <si>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</si>
  <si>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</si>
  <si>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</si>
  <si>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</si>
  <si>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</si>
  <si>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</si>
  <si>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</si>
  <si>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</si>
  <si>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</si>
  <si>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</si>
  <si>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</si>
  <si>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</si>
  <si>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</si>
  <si>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</si>
  <si>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</si>
  <si>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</si>
  <si>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</si>
  <si>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</si>
  <si>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</si>
  <si>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</si>
  <si>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</si>
  <si>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</si>
  <si>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</si>
  <si>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</si>
  <si>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</si>
  <si>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</si>
  <si>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</si>
  <si>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</si>
  <si>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</si>
  <si>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</si>
  <si>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</si>
  <si>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</si>
  <si>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</si>
  <si>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</si>
  <si>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</si>
  <si>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</si>
  <si>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</si>
  <si>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</si>
  <si>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</si>
  <si>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</si>
  <si>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</si>
  <si>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</si>
  <si>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</si>
  <si>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</si>
  <si>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</si>
  <si>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</si>
  <si>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</si>
  <si>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</si>
  <si>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</si>
  <si>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</si>
  <si>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</si>
  <si>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</si>
  <si>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</si>
  <si>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</si>
  <si>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</si>
  <si>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</si>
  <si>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</si>
  <si>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</si>
  <si>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</si>
  <si>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</si>
  <si>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</si>
  <si>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</si>
  <si>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</si>
  <si>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</si>
  <si>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</si>
  <si>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</si>
  <si>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</si>
  <si>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</si>
  <si>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</si>
  <si>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</si>
  <si>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</si>
  <si>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</si>
  <si>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</si>
  <si>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</si>
  <si>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</si>
  <si>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</si>
  <si>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</si>
  <si>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</si>
  <si>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</si>
  <si>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</si>
  <si>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</si>
  <si>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</si>
  <si>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</si>
  <si>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</si>
  <si>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</si>
  <si>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</si>
  <si>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</si>
  <si>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</si>
  <si>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</si>
  <si>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</si>
  <si>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</si>
  <si>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</si>
  <si>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</si>
  <si>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</si>
  <si>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</si>
  <si>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</si>
  <si>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</si>
  <si>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</si>
  <si>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</si>
  <si>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</si>
  <si>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</si>
  <si>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</si>
  <si>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</si>
  <si>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</si>
  <si>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</si>
  <si>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</si>
  <si>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</si>
  <si>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</si>
  <si>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</si>
  <si>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</si>
  <si>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</si>
  <si>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</si>
  <si>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</si>
  <si>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</si>
  <si>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</si>
  <si>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</si>
  <si>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</si>
  <si>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</si>
  <si>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</si>
  <si>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</si>
  <si>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</si>
  <si>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</si>
  <si>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</si>
  <si>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</si>
  <si>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</si>
  <si>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</si>
  <si>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</si>
  <si>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</si>
  <si>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</si>
  <si>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</si>
  <si>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</si>
  <si>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</si>
  <si>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</si>
  <si>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</si>
  <si>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</si>
  <si>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</si>
  <si>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</si>
  <si>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</si>
  <si>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</si>
  <si>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</si>
  <si>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</si>
  <si>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</si>
  <si>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</si>
  <si>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</si>
  <si>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</si>
  <si>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</si>
  <si>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</si>
  <si>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</si>
  <si>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</si>
  <si>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</si>
  <si>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</si>
  <si>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</si>
  <si>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</si>
  <si>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</si>
  <si>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</si>
  <si>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</si>
  <si>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</si>
  <si>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</si>
  <si>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</si>
  <si>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</si>
  <si>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</si>
  <si>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</si>
  <si>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</si>
  <si>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</si>
  <si>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</si>
  <si>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</si>
  <si>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</si>
  <si>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</si>
  <si>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</si>
  <si>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</si>
  <si>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</si>
  <si>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</si>
  <si>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</si>
  <si>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</si>
  <si>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</si>
  <si>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</si>
  <si>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</si>
  <si>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</si>
  <si>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</si>
  <si>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</si>
  <si>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</si>
  <si>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</si>
  <si>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</si>
  <si>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</si>
  <si>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</si>
  <si>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</si>
  <si>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</si>
  <si>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</si>
  <si>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</si>
  <si>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</si>
  <si>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</si>
  <si>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</si>
  <si>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</si>
  <si>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</si>
  <si>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</si>
  <si>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</si>
  <si>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</si>
  <si>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</si>
  <si>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</si>
  <si>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</si>
  <si>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</si>
  <si>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</si>
  <si>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</si>
  <si>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</si>
  <si>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</si>
  <si>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</si>
  <si>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</si>
  <si>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</si>
  <si>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</si>
  <si>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</si>
  <si>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</si>
  <si>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</si>
  <si>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</si>
  <si>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</si>
  <si>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</si>
  <si>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</si>
  <si>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</si>
  <si>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</si>
  <si>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</si>
  <si>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</si>
  <si>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</si>
  <si>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</si>
  <si>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</si>
  <si>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</si>
  <si>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</si>
  <si>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</si>
  <si>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</si>
  <si>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</si>
  <si>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</si>
  <si>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</si>
  <si>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</si>
  <si>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</si>
  <si>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</si>
  <si>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</si>
  <si>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</si>
  <si>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</si>
  <si>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</si>
  <si>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</si>
  <si>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</si>
  <si>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</si>
  <si>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</si>
  <si>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</si>
  <si>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</si>
  <si>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</si>
  <si>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</si>
  <si>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</si>
  <si>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</si>
  <si>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</si>
  <si>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</si>
  <si>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</si>
  <si>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</si>
  <si>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</si>
  <si>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</si>
  <si>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</si>
  <si>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</si>
  <si>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</si>
  <si>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</si>
  <si>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</si>
  <si>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</si>
  <si>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</si>
  <si>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</si>
  <si>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</si>
  <si>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</si>
  <si>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</si>
  <si>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</si>
  <si>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</si>
  <si>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</si>
  <si>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</si>
  <si>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</si>
  <si>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</si>
  <si>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</si>
  <si>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</si>
  <si>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</si>
  <si>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</si>
  <si>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</si>
  <si>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</si>
  <si>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</si>
  <si>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</si>
  <si>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</si>
  <si>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</si>
  <si>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</si>
  <si>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</si>
  <si>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</si>
  <si>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</si>
  <si>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</si>
  <si>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</si>
  <si>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</si>
  <si>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</si>
  <si>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</si>
  <si>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</si>
  <si>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</si>
  <si>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</si>
  <si>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</si>
  <si>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</si>
  <si>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</si>
  <si>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</si>
  <si>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</si>
  <si>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</si>
  <si>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</si>
  <si>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</si>
  <si>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</si>
  <si>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</si>
  <si>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</si>
  <si>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</si>
  <si>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</si>
  <si>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</si>
  <si>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</si>
  <si>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</si>
  <si>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</si>
  <si>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</si>
  <si>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</si>
  <si>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</si>
  <si>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</si>
  <si>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</si>
  <si>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</si>
  <si>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</si>
  <si>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</si>
  <si>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</si>
  <si>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</si>
  <si>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</si>
  <si>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</si>
  <si>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</si>
  <si>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</si>
  <si>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</si>
  <si>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</si>
  <si>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</si>
  <si>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</si>
  <si>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</si>
  <si>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</si>
  <si>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</si>
  <si>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</si>
  <si>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</si>
  <si>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</si>
  <si>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</si>
  <si>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</si>
  <si>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</si>
  <si>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</si>
  <si>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</si>
  <si>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</si>
  <si>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</si>
  <si>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</si>
  <si>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</si>
  <si>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</si>
  <si>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</si>
  <si>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</si>
  <si>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</si>
  <si>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</si>
  <si>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</si>
  <si>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</si>
  <si>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</si>
  <si>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</si>
  <si>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</si>
  <si>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</si>
  <si>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</si>
  <si>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</si>
  <si>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</si>
  <si>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</si>
  <si>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</si>
  <si>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</si>
  <si>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</si>
  <si>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</si>
  <si>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</si>
  <si>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</si>
  <si>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</si>
  <si>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</si>
  <si>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</si>
  <si>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</si>
  <si>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</si>
  <si>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</si>
  <si>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</si>
  <si>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</si>
  <si>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</si>
  <si>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</si>
  <si>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</si>
  <si>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</si>
  <si>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</si>
  <si>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</si>
  <si>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</si>
  <si>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</si>
  <si>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</si>
  <si>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</si>
  <si>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</si>
  <si>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</si>
  <si>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</si>
  <si>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</si>
  <si>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</si>
  <si>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</si>
  <si>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</si>
  <si>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</si>
  <si>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</si>
  <si>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</si>
  <si>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</si>
  <si>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</si>
  <si>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</si>
  <si>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</si>
  <si>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</si>
  <si>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</si>
  <si>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</si>
  <si>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</si>
  <si>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</si>
  <si>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</si>
  <si>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</si>
  <si>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</si>
  <si>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</si>
  <si>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</si>
  <si>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</si>
  <si>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</si>
  <si>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</si>
  <si>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</si>
  <si>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</si>
  <si>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</si>
  <si>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</si>
  <si>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</si>
  <si>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</si>
  <si>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</si>
  <si>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</si>
  <si>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</si>
  <si>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</si>
  <si>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</si>
  <si>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</si>
  <si>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</si>
  <si>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</si>
  <si>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</si>
  <si>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</si>
  <si>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</si>
  <si>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</si>
  <si>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</si>
  <si>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</si>
  <si>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</si>
  <si>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</si>
  <si>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</si>
  <si>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</si>
  <si>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</si>
  <si>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</si>
  <si>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</si>
  <si>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</si>
  <si>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</si>
  <si>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</si>
  <si>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</si>
  <si>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</si>
  <si>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</si>
  <si>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</si>
  <si>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</si>
  <si>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</si>
  <si>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</si>
  <si>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</si>
  <si>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</si>
  <si>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</si>
  <si>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</si>
  <si>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</si>
  <si>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</si>
  <si>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</si>
  <si>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</si>
  <si>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</si>
  <si>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</si>
  <si>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</si>
  <si>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</si>
  <si>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</si>
  <si>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</si>
  <si>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</si>
  <si>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</si>
  <si>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</si>
  <si>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</si>
  <si>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</si>
  <si>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</si>
  <si>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</si>
  <si>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</si>
  <si>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</si>
  <si>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</si>
  <si>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</si>
  <si>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</si>
  <si>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</si>
  <si>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</si>
  <si>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</si>
  <si>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</si>
  <si>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</si>
  <si>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</si>
  <si>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</si>
  <si>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</si>
  <si>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</si>
  <si>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</si>
  <si>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</si>
  <si>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</si>
  <si>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</si>
  <si>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</si>
  <si>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</si>
  <si>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</si>
  <si>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</si>
  <si>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</si>
  <si>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</si>
  <si>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</si>
  <si>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</si>
  <si>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</si>
  <si>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</si>
  <si>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</si>
  <si>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</si>
  <si>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</si>
  <si>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</si>
  <si>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</si>
  <si>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</si>
  <si>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</si>
  <si>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</si>
  <si>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</si>
  <si>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</si>
  <si>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</si>
  <si>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</si>
  <si>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</si>
  <si>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</si>
  <si>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</si>
  <si>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</si>
  <si>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</si>
  <si>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</si>
  <si>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</si>
  <si>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</si>
  <si>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</si>
  <si>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</si>
  <si>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</si>
  <si>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</si>
  <si>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</si>
  <si>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</si>
  <si>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</si>
  <si>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</si>
  <si>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</si>
  <si>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</si>
  <si>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</si>
  <si>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</si>
  <si>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</si>
  <si>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</si>
  <si>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</si>
  <si>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</si>
  <si>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</si>
  <si>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</si>
  <si>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</si>
  <si>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</si>
  <si>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</si>
  <si>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</si>
  <si>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</si>
  <si>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</si>
  <si>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</si>
  <si>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</si>
  <si>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</si>
  <si>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</si>
  <si>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</si>
  <si>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</si>
  <si>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</si>
  <si>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</si>
  <si>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</si>
  <si>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</si>
  <si>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</si>
  <si>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</si>
  <si>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</si>
  <si>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</si>
  <si>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</si>
  <si>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</si>
  <si>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</si>
  <si>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</si>
  <si>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</si>
  <si>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</si>
  <si>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</si>
  <si>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</si>
  <si>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</si>
  <si>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</si>
  <si>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</si>
  <si>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</si>
  <si>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</si>
  <si>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</si>
  <si>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</si>
  <si>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</si>
  <si>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</si>
  <si>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</si>
  <si>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</si>
  <si>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</si>
  <si>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</si>
  <si>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</si>
  <si>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</si>
  <si>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</si>
  <si>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</si>
  <si>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</si>
  <si>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</si>
  <si>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</si>
  <si>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</si>
  <si>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</si>
  <si>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</si>
  <si>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</si>
  <si>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</si>
  <si>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</si>
  <si>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</si>
  <si>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</si>
  <si>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</si>
  <si>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</si>
  <si>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</si>
  <si>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</si>
  <si>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</si>
  <si>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</si>
  <si>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</si>
  <si>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</si>
  <si>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</si>
  <si>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</si>
  <si>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</si>
  <si>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</si>
  <si>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</si>
  <si>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</si>
  <si>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</si>
  <si>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</si>
  <si>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</si>
  <si>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</si>
  <si>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</si>
  <si>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</si>
  <si>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</si>
  <si>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</si>
  <si>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</si>
  <si>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</si>
  <si>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</si>
  <si>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</si>
  <si>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</si>
  <si>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</si>
  <si>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</si>
  <si>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</si>
  <si>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</si>
  <si>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</si>
  <si>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</si>
  <si>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</si>
  <si>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</si>
  <si>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</si>
  <si>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</si>
  <si>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</si>
  <si>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</si>
  <si>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</si>
  <si>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</si>
  <si>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</si>
  <si>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</si>
  <si>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</si>
  <si>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</si>
  <si>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</si>
  <si>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</si>
  <si>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</si>
  <si>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</si>
  <si>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</si>
  <si>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</si>
  <si>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</si>
  <si>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</si>
  <si>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</si>
  <si>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</si>
  <si>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</si>
  <si>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</si>
  <si>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</si>
  <si>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</si>
  <si>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</si>
  <si>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</si>
  <si>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</si>
  <si>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</si>
  <si>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</si>
  <si>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</si>
  <si>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</si>
  <si>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</si>
  <si>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</si>
  <si>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</si>
  <si>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</si>
  <si>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</si>
  <si>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</si>
  <si>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</si>
  <si>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</si>
  <si>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</si>
  <si>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</si>
  <si>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</si>
  <si>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</si>
  <si>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</si>
  <si>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</si>
  <si>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</si>
  <si>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</si>
  <si>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</si>
  <si>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</si>
  <si>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</si>
  <si>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</si>
  <si>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</si>
  <si>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</si>
  <si>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</si>
  <si>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</si>
  <si>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</si>
  <si>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</si>
  <si>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</si>
  <si>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</si>
  <si>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</si>
  <si>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</si>
  <si>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</si>
  <si>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</si>
  <si>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</si>
  <si>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</si>
  <si>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</si>
  <si>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</si>
  <si>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</si>
  <si>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</si>
  <si>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</si>
  <si>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</si>
  <si>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</si>
  <si>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</si>
  <si>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</si>
  <si>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</si>
  <si>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</si>
  <si>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</si>
  <si>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</si>
  <si>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</si>
  <si>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</si>
  <si>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</si>
  <si>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</si>
  <si>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</si>
  <si>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</si>
  <si>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</si>
  <si>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</si>
  <si>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</si>
  <si>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</si>
  <si>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</si>
  <si>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</si>
  <si>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</si>
  <si>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</si>
  <si>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</si>
  <si>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</si>
  <si>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</si>
  <si>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</si>
  <si>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</si>
  <si>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</si>
  <si>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</si>
  <si>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</si>
  <si>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</si>
  <si>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</si>
  <si>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</si>
  <si>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</si>
  <si>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</si>
  <si>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</si>
  <si>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</si>
  <si>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</si>
  <si>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</si>
  <si>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</si>
  <si>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</si>
  <si>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</si>
  <si>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</si>
  <si>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</si>
  <si>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</si>
  <si>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</si>
  <si>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</si>
  <si>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</si>
  <si>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</si>
  <si>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</si>
  <si>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</si>
  <si>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</si>
  <si>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</si>
  <si>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</si>
  <si>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</si>
  <si>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</si>
  <si>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</si>
  <si>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</si>
  <si>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</si>
  <si>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</si>
  <si>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</si>
  <si>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</si>
  <si>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</si>
  <si>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</si>
  <si>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</si>
  <si>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</si>
  <si>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</si>
  <si>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</si>
  <si>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</si>
  <si>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</si>
  <si>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</si>
  <si>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</si>
  <si>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</si>
  <si>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</si>
  <si>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</si>
  <si>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</si>
  <si>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</si>
  <si>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</si>
  <si>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</si>
  <si>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</si>
  <si>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</si>
  <si>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</si>
  <si>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</si>
  <si>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</si>
  <si>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</si>
  <si>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</si>
  <si>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</si>
  <si>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</si>
  <si>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</si>
  <si>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</si>
  <si>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</si>
  <si>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</si>
  <si>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</si>
  <si>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</si>
  <si>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</si>
  <si>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</si>
  <si>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</si>
  <si>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</si>
  <si>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</si>
  <si>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</si>
  <si>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</si>
  <si>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</si>
  <si>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</si>
  <si>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</si>
  <si>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</si>
  <si>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</si>
  <si>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</si>
  <si>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</si>
  <si>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</si>
  <si>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</si>
  <si>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</si>
  <si>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</si>
  <si>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</si>
  <si>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</si>
  <si>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</si>
  <si>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</si>
  <si>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</si>
  <si>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</si>
  <si>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</si>
  <si>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</si>
  <si>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</si>
  <si>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</si>
  <si>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</si>
  <si>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</si>
  <si>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</si>
  <si>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</si>
  <si>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</si>
  <si>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</si>
  <si>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</si>
  <si>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</si>
  <si>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</si>
  <si>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</si>
  <si>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</si>
  <si>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</si>
  <si>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</si>
  <si>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</si>
  <si>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</si>
  <si>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</si>
  <si>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</si>
  <si>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</si>
  <si>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</si>
  <si>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</si>
  <si>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</si>
  <si>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</si>
  <si>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</si>
  <si>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</si>
  <si>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</si>
  <si>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</si>
  <si>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</si>
  <si>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</si>
  <si>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</si>
  <si>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</si>
  <si>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</si>
  <si>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</si>
  <si>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</si>
  <si>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</si>
  <si>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</si>
  <si>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</si>
  <si>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</si>
  <si>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</si>
  <si>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</si>
  <si>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</si>
  <si>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</si>
  <si>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</si>
  <si>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</si>
  <si>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</si>
  <si>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</si>
  <si>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</si>
  <si>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</si>
  <si>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</si>
  <si>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</si>
  <si>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</si>
  <si>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</si>
  <si>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</si>
  <si>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</si>
  <si>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</si>
  <si>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</si>
  <si>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</si>
  <si>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</si>
  <si>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</si>
  <si>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</si>
  <si>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</si>
  <si>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</si>
  <si>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</si>
  <si>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</si>
  <si>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</si>
  <si>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</si>
  <si>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</si>
  <si>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</si>
  <si>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</si>
  <si>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</si>
  <si>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</si>
  <si>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</si>
  <si>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</si>
  <si>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</si>
  <si>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</si>
  <si>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</si>
  <si>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</si>
  <si>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</si>
  <si>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</si>
  <si>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</si>
  <si>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</si>
  <si>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</si>
  <si>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</si>
  <si>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</si>
  <si>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</si>
  <si>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</si>
  <si>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</si>
  <si>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</si>
  <si>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</si>
  <si>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</si>
  <si>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</si>
  <si>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</si>
  <si>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</si>
  <si>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</si>
  <si>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</si>
  <si>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</si>
  <si>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</si>
  <si>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</si>
  <si>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</si>
  <si>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</si>
  <si>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</si>
  <si>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</si>
  <si>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</si>
  <si>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</si>
  <si>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</si>
  <si>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</si>
  <si>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</si>
  <si>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</si>
  <si>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</si>
  <si>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</si>
  <si>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</si>
  <si>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</si>
  <si>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</si>
  <si>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</si>
  <si>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</si>
  <si>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</si>
  <si>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</si>
  <si>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</si>
  <si>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</si>
  <si>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</si>
  <si>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</si>
  <si>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</si>
  <si>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</si>
  <si>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</si>
  <si>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</si>
  <si>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</si>
  <si>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</si>
  <si>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</si>
  <si>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</si>
  <si>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</si>
  <si>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</si>
  <si>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</si>
  <si>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</si>
  <si>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</si>
  <si>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</si>
  <si>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</si>
  <si>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</si>
  <si>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</si>
  <si>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</si>
  <si>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</si>
  <si>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</si>
  <si>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</si>
  <si>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</si>
  <si>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</si>
  <si>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</si>
  <si>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</si>
  <si>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</si>
  <si>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</si>
  <si>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</si>
  <si>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</si>
  <si>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</si>
  <si>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</si>
  <si>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</si>
  <si>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</si>
  <si>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</si>
  <si>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</si>
  <si>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</si>
  <si>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</si>
  <si>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</si>
  <si>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</si>
  <si>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</si>
  <si>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</si>
  <si>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</si>
  <si>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</si>
  <si>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</si>
  <si>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</si>
  <si>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</si>
  <si>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</si>
  <si>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</si>
  <si>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</si>
  <si>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</si>
  <si>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</si>
  <si>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</si>
  <si>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</si>
  <si>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</si>
  <si>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</si>
  <si>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</si>
  <si>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</si>
  <si>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</si>
  <si>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</si>
  <si>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</si>
  <si>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</si>
  <si>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</si>
  <si>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</si>
  <si>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</si>
  <si>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</si>
  <si>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</si>
  <si>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</si>
  <si>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</si>
  <si>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</si>
  <si>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</si>
  <si>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</si>
  <si>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</si>
  <si>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</si>
  <si>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</si>
  <si>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</si>
  <si>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</si>
  <si>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</si>
  <si>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</si>
  <si>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</si>
  <si>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</si>
  <si>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</si>
  <si>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</si>
  <si>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</si>
  <si>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</si>
  <si>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</si>
  <si>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</si>
  <si>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</si>
  <si>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</si>
  <si>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</si>
  <si>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</si>
  <si>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</si>
  <si>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</si>
  <si>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</si>
  <si>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</si>
  <si>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</si>
  <si>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</si>
  <si>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</si>
  <si>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</si>
  <si>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</si>
  <si>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</si>
  <si>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</si>
  <si>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</si>
  <si>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</si>
  <si>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</si>
  <si>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</si>
  <si>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</si>
  <si>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</si>
  <si>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</si>
  <si>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</si>
  <si>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</si>
  <si>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</si>
  <si>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</si>
  <si>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</si>
  <si>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</si>
  <si>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</si>
  <si>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</si>
  <si>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</si>
  <si>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</si>
  <si>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</si>
  <si>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</si>
  <si>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</si>
  <si>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</si>
  <si>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</si>
  <si>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</si>
  <si>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</si>
  <si>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</si>
  <si>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</si>
  <si>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</si>
  <si>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</si>
  <si>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</si>
  <si>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</si>
  <si>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</si>
  <si>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</si>
  <si>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</si>
  <si>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</si>
  <si>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</si>
  <si>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</si>
  <si>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</si>
  <si>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</si>
  <si>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</si>
  <si>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</si>
  <si>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</si>
  <si>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</si>
  <si>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</si>
  <si>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</si>
  <si>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</si>
  <si>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</si>
  <si>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</si>
  <si>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</si>
  <si>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</si>
  <si>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</si>
  <si>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</si>
  <si>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</si>
  <si>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</si>
  <si>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</si>
  <si>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</si>
  <si>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</si>
  <si>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</si>
  <si>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</si>
  <si>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</si>
  <si>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</si>
  <si>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</si>
  <si>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</si>
  <si>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</si>
  <si>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</si>
  <si>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</si>
  <si>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</si>
  <si>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</si>
  <si>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</si>
  <si>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</si>
  <si>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</si>
  <si>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</si>
  <si>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</si>
  <si>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</si>
  <si>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</si>
  <si>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</si>
  <si>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</si>
  <si>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</si>
  <si>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</si>
  <si>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</si>
  <si>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</si>
  <si>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</si>
  <si>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</si>
  <si>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</si>
  <si>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</si>
  <si>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</si>
  <si>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</si>
  <si>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</si>
  <si>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</si>
  <si>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</si>
  <si>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</si>
  <si>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</si>
  <si>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</si>
  <si>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</si>
  <si>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</si>
  <si>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</si>
  <si>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</si>
  <si>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</si>
  <si>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</si>
  <si>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</si>
  <si>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</si>
  <si>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</si>
  <si>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</si>
  <si>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</si>
  <si>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</si>
  <si>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</si>
  <si>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</si>
  <si>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</si>
  <si>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</si>
  <si>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</si>
  <si>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</si>
  <si>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</si>
  <si>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</si>
  <si>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</si>
  <si>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</si>
  <si>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</si>
  <si>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</si>
  <si>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</si>
  <si>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</si>
  <si>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</si>
  <si>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</si>
  <si>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</si>
  <si>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</si>
  <si>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</si>
  <si>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</si>
  <si>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</si>
  <si>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</si>
  <si>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</si>
  <si>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</si>
  <si>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</si>
  <si>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</si>
  <si>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</si>
  <si>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</si>
  <si>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</si>
  <si>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</si>
  <si>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</si>
  <si>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</si>
  <si>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</si>
  <si>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</si>
  <si>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</si>
  <si>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</si>
  <si>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</si>
  <si>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</si>
  <si>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</si>
  <si>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</si>
  <si>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</si>
  <si>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</si>
  <si>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</si>
  <si>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</si>
  <si>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</si>
  <si>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</si>
  <si>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</si>
  <si>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</si>
  <si>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</si>
  <si>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</si>
  <si>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</si>
  <si>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</si>
  <si>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</si>
  <si>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</si>
  <si>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</si>
  <si>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</si>
  <si>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</si>
  <si>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</si>
  <si>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</si>
  <si>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</si>
  <si>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</si>
  <si>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</si>
  <si>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</si>
  <si>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</si>
  <si>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</si>
  <si>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</si>
  <si>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</si>
  <si>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</si>
  <si>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</si>
  <si>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</si>
  <si>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</si>
  <si>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</si>
  <si>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</si>
  <si>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</si>
  <si>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</si>
  <si>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</si>
  <si>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</si>
  <si>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</si>
  <si>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</si>
  <si>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</si>
  <si>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</si>
  <si>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</si>
  <si>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</si>
  <si>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</si>
  <si>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</si>
  <si>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</si>
  <si>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</si>
  <si>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</si>
  <si>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</si>
  <si>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</si>
  <si>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</si>
  <si>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</si>
  <si>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</si>
  <si>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</si>
  <si>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</si>
  <si>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</si>
  <si>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</si>
  <si>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</si>
  <si>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</si>
  <si>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</si>
  <si>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</si>
  <si>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</si>
  <si>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</si>
  <si>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</si>
  <si>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</si>
  <si>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</si>
  <si>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</si>
  <si>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</si>
  <si>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</si>
  <si>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</si>
  <si>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</si>
  <si>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</si>
  <si>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</si>
  <si>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</si>
  <si>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</si>
  <si>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</si>
  <si>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</si>
  <si>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</si>
  <si>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</si>
  <si>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</si>
  <si>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</si>
  <si>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</si>
  <si>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</si>
  <si>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</si>
  <si>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</si>
  <si>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</si>
  <si>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</si>
  <si>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</si>
  <si>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</si>
  <si>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</si>
  <si>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</si>
  <si>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</si>
  <si>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</si>
  <si>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</si>
  <si>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</si>
  <si>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</si>
  <si>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</si>
  <si>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</si>
  <si>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</si>
  <si>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</si>
  <si>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</si>
  <si>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</si>
  <si>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</si>
  <si>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</si>
  <si>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</si>
  <si>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</si>
  <si>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</si>
  <si>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</si>
  <si>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</si>
  <si>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</si>
  <si>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</si>
  <si>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</si>
  <si>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</si>
  <si>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</si>
  <si>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</si>
  <si>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</si>
  <si>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</si>
  <si>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</si>
  <si>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</si>
  <si>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</si>
  <si>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</si>
  <si>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</si>
  <si>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</si>
  <si>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</si>
  <si>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</si>
  <si>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</si>
  <si>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</si>
  <si>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</si>
  <si>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</si>
  <si>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</si>
  <si>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</si>
  <si>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</si>
  <si>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</si>
  <si>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</si>
  <si>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</si>
  <si>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</si>
  <si>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</si>
  <si>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</si>
  <si>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</si>
  <si>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</si>
  <si>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</si>
  <si>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</si>
  <si>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</si>
  <si>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</si>
  <si>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</si>
  <si>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</si>
  <si>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</si>
  <si>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</si>
  <si>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</si>
  <si>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</si>
  <si>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</si>
  <si>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</si>
  <si>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</si>
  <si>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</si>
  <si>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</si>
  <si>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</si>
  <si>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</si>
  <si>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</si>
  <si>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</si>
  <si>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</si>
  <si>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</si>
  <si>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</si>
  <si>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</si>
  <si>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</si>
  <si>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</si>
  <si>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</si>
  <si>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</si>
  <si>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</si>
  <si>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</si>
  <si>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</si>
  <si>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</si>
  <si>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</si>
  <si>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</si>
  <si>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</si>
  <si>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</si>
  <si>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</si>
  <si>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</si>
  <si>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</si>
  <si>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</si>
  <si>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</si>
  <si>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</si>
  <si>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</si>
  <si>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</si>
  <si>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</si>
  <si>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</si>
  <si>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</si>
  <si>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</si>
  <si>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</si>
  <si>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</si>
  <si>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</si>
  <si>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</si>
  <si>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</si>
  <si>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</si>
  <si>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</si>
  <si>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</si>
  <si>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</si>
  <si>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</si>
  <si>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</si>
  <si>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</si>
  <si>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</si>
  <si>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</si>
  <si>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</si>
  <si>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</si>
  <si>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</si>
  <si>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</si>
  <si>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</si>
  <si>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</si>
  <si>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</si>
  <si>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</si>
  <si>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</si>
  <si>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</si>
  <si>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</si>
  <si>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</si>
  <si>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</si>
  <si>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</si>
  <si>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</si>
  <si>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</si>
  <si>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</si>
  <si>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</si>
  <si>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</si>
  <si>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</si>
  <si>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</si>
  <si>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</si>
  <si>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</si>
  <si>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</si>
  <si>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</si>
  <si>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</si>
  <si>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</si>
  <si>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</si>
  <si>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</si>
  <si>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</si>
  <si>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</si>
  <si>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</si>
  <si>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</si>
  <si>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</si>
  <si>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</si>
  <si>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</si>
  <si>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</si>
  <si>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</si>
  <si>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</si>
  <si>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</si>
  <si>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</si>
  <si>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</si>
  <si>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</si>
  <si>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</si>
  <si>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</si>
  <si>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</si>
  <si>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</si>
  <si>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</si>
  <si>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</si>
  <si>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</si>
  <si>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</si>
  <si>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</si>
  <si>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</si>
  <si>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</si>
  <si>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</si>
  <si>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</si>
  <si>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</si>
  <si>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</si>
  <si>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</si>
  <si>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</si>
  <si>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</si>
  <si>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</si>
  <si>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</si>
  <si>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</si>
  <si>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</si>
  <si>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</si>
  <si>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</si>
  <si>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</si>
  <si>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</si>
  <si>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</si>
  <si>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</si>
  <si>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</si>
  <si>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</si>
  <si>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</si>
  <si>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</si>
  <si>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</si>
  <si>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</si>
  <si>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</si>
  <si>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</si>
  <si>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</si>
  <si>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</si>
  <si>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</si>
  <si>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</si>
  <si>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</si>
  <si>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</si>
  <si>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</si>
  <si>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</si>
  <si>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</si>
  <si>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</si>
  <si>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</si>
  <si>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</si>
  <si>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</si>
  <si>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</si>
  <si>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</si>
  <si>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</si>
  <si>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</si>
  <si>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</si>
  <si>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</si>
  <si>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</si>
  <si>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</si>
  <si>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</si>
  <si>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</si>
  <si>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</si>
  <si>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</si>
  <si>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</si>
  <si>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</si>
  <si>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</si>
  <si>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</si>
  <si>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</si>
  <si>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</si>
  <si>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</si>
  <si>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</si>
  <si>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</si>
  <si>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</si>
  <si>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</si>
  <si>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</si>
  <si>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</si>
  <si>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</si>
  <si>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</si>
  <si>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</si>
  <si>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</si>
  <si>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</si>
  <si>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</si>
  <si>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</si>
  <si>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</si>
  <si>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</si>
  <si>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</si>
  <si>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</si>
  <si>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</si>
  <si>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</si>
  <si>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</si>
  <si>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</si>
  <si>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</si>
  <si>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</si>
  <si>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</si>
  <si>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</si>
  <si>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</si>
  <si>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</si>
  <si>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</si>
  <si>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</si>
  <si>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</si>
  <si>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</si>
  <si>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</si>
  <si>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</si>
  <si>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</si>
  <si>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</si>
  <si>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</si>
  <si>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</si>
  <si>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</si>
  <si>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</si>
  <si>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</si>
  <si>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</si>
  <si>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</si>
  <si>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</si>
  <si>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</si>
  <si>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</si>
  <si>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</si>
  <si>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</si>
  <si>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</si>
  <si>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</si>
  <si>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</si>
  <si>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</si>
  <si>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</si>
  <si>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</si>
  <si>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</si>
  <si>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</si>
  <si>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</si>
  <si>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</si>
  <si>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</si>
  <si>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</si>
  <si>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</si>
  <si>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</si>
  <si>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</si>
  <si>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</si>
  <si>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</si>
  <si>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</si>
  <si>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</si>
  <si>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</si>
  <si>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</si>
  <si>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</si>
  <si>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</si>
  <si>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</si>
  <si>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</si>
  <si>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</si>
  <si>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</si>
  <si>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</si>
  <si>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</si>
  <si>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</si>
  <si>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</si>
  <si>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</si>
  <si>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</si>
  <si>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</si>
  <si>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</si>
  <si>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</si>
  <si>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</si>
  <si>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</si>
  <si>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</si>
  <si>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</si>
  <si>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</si>
  <si>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</si>
  <si>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</si>
  <si>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</si>
  <si>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</si>
  <si>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</si>
  <si>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</si>
  <si>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</si>
  <si>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</si>
  <si>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</si>
  <si>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</si>
  <si>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</si>
  <si>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</si>
  <si>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</si>
  <si>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</si>
  <si>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</si>
  <si>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</si>
  <si>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</si>
  <si>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</si>
  <si>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</si>
  <si>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</si>
  <si>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</si>
  <si>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</si>
  <si>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</si>
  <si>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</si>
  <si>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</si>
  <si>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</si>
  <si>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</si>
  <si>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</si>
  <si>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</si>
  <si>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</si>
  <si>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</si>
  <si>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</si>
  <si>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</si>
  <si>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</si>
  <si>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</si>
  <si>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</si>
  <si>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</si>
  <si>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</si>
  <si>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</si>
  <si>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</si>
  <si>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</si>
  <si>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</si>
  <si>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</si>
  <si>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</si>
  <si>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</si>
  <si>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</si>
  <si>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</si>
  <si>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</si>
  <si>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</si>
  <si>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</si>
  <si>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</si>
  <si>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</si>
  <si>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</si>
  <si>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</si>
  <si>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</si>
  <si>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</si>
  <si>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</si>
  <si>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</si>
  <si>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</si>
  <si>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</si>
  <si>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</si>
  <si>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</si>
  <si>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</si>
  <si>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</si>
  <si>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</si>
  <si>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</si>
  <si>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</si>
  <si>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</si>
  <si>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</si>
  <si>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</si>
  <si>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</si>
  <si>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</si>
  <si>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</si>
  <si>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</si>
  <si>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</si>
  <si>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</si>
  <si>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</si>
  <si>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</si>
  <si>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</si>
  <si>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</si>
  <si>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</si>
  <si>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</si>
  <si>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</si>
  <si>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</si>
  <si>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</si>
  <si>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</si>
  <si>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</si>
  <si>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</si>
  <si>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</si>
  <si>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</si>
  <si>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</si>
  <si>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</si>
  <si>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</si>
  <si>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</si>
  <si>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</si>
  <si>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</si>
  <si>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</si>
  <si>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</si>
  <si>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</si>
  <si>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</si>
  <si>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</si>
  <si>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</si>
  <si>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</si>
  <si>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</si>
  <si>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</si>
  <si>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</si>
  <si>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</si>
  <si>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</si>
  <si>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</si>
  <si>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</si>
  <si>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</si>
  <si>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</si>
  <si>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</si>
  <si>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</si>
  <si>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</si>
  <si>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</si>
  <si>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</si>
  <si>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</si>
  <si>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</si>
  <si>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</si>
  <si>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</si>
  <si>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</si>
  <si>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</si>
  <si>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</si>
  <si>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</si>
  <si>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</si>
  <si>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</si>
  <si>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</si>
  <si>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</si>
  <si>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</si>
  <si>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</si>
  <si>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</si>
  <si>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</si>
  <si>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</si>
  <si>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</si>
  <si>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</si>
  <si>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</si>
  <si>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</si>
  <si>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</si>
  <si>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</si>
  <si>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</si>
  <si>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</si>
  <si>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</si>
  <si>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</si>
  <si>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</si>
  <si>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</si>
  <si>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</si>
  <si>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</si>
  <si>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</si>
  <si>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</si>
  <si>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</si>
  <si>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</si>
  <si>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</si>
  <si>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</si>
  <si>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</si>
  <si>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</si>
  <si>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</si>
  <si>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</si>
  <si>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</si>
  <si>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</si>
  <si>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</si>
  <si>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</si>
  <si>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</si>
  <si>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</si>
  <si>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</si>
  <si>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</si>
  <si>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</si>
  <si>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</si>
  <si>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</si>
  <si>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</si>
  <si>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</si>
  <si>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</si>
  <si>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</si>
  <si>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</si>
  <si>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</si>
  <si>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</si>
  <si>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</si>
  <si>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</si>
  <si>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</si>
  <si>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</si>
  <si>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</si>
  <si>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</si>
  <si>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</si>
  <si>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</si>
  <si>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</si>
  <si>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</si>
  <si>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</si>
  <si>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</si>
  <si>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</si>
  <si>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</si>
  <si>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</si>
  <si>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</si>
  <si>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</si>
  <si>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</si>
  <si>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</si>
  <si>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</si>
  <si>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</si>
  <si>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</si>
  <si>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</si>
  <si>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</si>
  <si>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</si>
  <si>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</si>
  <si>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</si>
  <si>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</si>
  <si>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</si>
  <si>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</si>
  <si>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</si>
  <si>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</si>
  <si>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</si>
  <si>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</si>
  <si>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</si>
  <si>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</si>
  <si>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</si>
  <si>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</si>
  <si>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</si>
  <si>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</si>
  <si>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</si>
  <si>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</si>
  <si>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</si>
  <si>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</si>
  <si>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</si>
  <si>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</si>
  <si>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</si>
  <si>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</si>
  <si>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</si>
  <si>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</si>
  <si>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</si>
  <si>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</si>
  <si>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</si>
  <si>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</si>
  <si>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</si>
  <si>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</si>
  <si>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</si>
  <si>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</si>
  <si>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</si>
  <si>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</si>
  <si>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</si>
  <si>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</si>
  <si>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</si>
  <si>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</si>
  <si>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</si>
  <si>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</si>
  <si>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</si>
  <si>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</si>
  <si>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</si>
  <si>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</si>
  <si>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</si>
  <si>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</si>
  <si>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</si>
  <si>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</si>
  <si>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</si>
  <si>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</si>
  <si>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</si>
  <si>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</si>
  <si>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</si>
  <si>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</si>
  <si>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</si>
  <si>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</si>
  <si>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</si>
  <si>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</si>
  <si>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</si>
  <si>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</si>
  <si>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</si>
  <si>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</si>
  <si>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</si>
  <si>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</si>
  <si>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</si>
  <si>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</si>
  <si>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</si>
  <si>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</si>
  <si>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</si>
  <si>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</si>
  <si>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</si>
  <si>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</si>
  <si>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</si>
  <si>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</si>
  <si>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</si>
  <si>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</si>
  <si>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</si>
  <si>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</si>
  <si>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</si>
  <si>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</si>
  <si>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</si>
  <si>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</si>
  <si>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</si>
  <si>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</si>
  <si>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</si>
  <si>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</si>
  <si>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</si>
  <si>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</si>
  <si>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</si>
  <si>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</si>
  <si>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</si>
  <si>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</si>
  <si>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</si>
  <si>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</si>
  <si>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</si>
  <si>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</si>
  <si>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</si>
  <si>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</si>
  <si>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</si>
  <si>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</si>
  <si>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</si>
  <si>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</si>
  <si>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</si>
  <si>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</si>
  <si>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</si>
  <si>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</si>
  <si>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</si>
  <si>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</si>
  <si>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</si>
  <si>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</si>
  <si>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</si>
  <si>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</si>
  <si>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</si>
  <si>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</si>
  <si>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</si>
  <si>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</si>
  <si>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</si>
  <si>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</si>
  <si>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</si>
  <si>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</si>
  <si>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</si>
  <si>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</si>
  <si>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</si>
  <si>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</si>
  <si>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</si>
  <si>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</si>
  <si>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</si>
  <si>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</si>
  <si>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</si>
  <si>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</si>
  <si>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</si>
  <si>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</si>
  <si>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</si>
  <si>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</si>
  <si>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</si>
  <si>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</si>
  <si>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</si>
  <si>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</si>
  <si>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</si>
  <si>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</si>
  <si>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</si>
  <si>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</si>
  <si>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</si>
  <si>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</si>
  <si>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</si>
  <si>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</si>
  <si>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</si>
  <si>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</si>
  <si>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</si>
  <si>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</si>
  <si>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</si>
  <si>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</si>
  <si>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</si>
  <si>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</si>
  <si>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</si>
  <si>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</si>
  <si>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</si>
  <si>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</si>
  <si>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</si>
  <si>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</si>
  <si>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</si>
  <si>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</si>
  <si>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</si>
  <si>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</si>
  <si>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</si>
  <si>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</si>
  <si>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</si>
  <si>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</si>
  <si>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</si>
  <si>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</si>
  <si>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</si>
  <si>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</si>
  <si>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</si>
  <si>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</si>
  <si>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</si>
  <si>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</si>
  <si>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</si>
  <si>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</si>
  <si>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</si>
  <si>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</si>
  <si>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</si>
  <si>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</si>
  <si>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</si>
  <si>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</si>
  <si>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</si>
  <si>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</si>
  <si>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</si>
  <si>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</si>
  <si>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</si>
  <si>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</si>
  <si>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</si>
  <si>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</si>
  <si>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</si>
  <si>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</si>
  <si>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</si>
  <si>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</si>
  <si>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</si>
  <si>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</si>
  <si>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</si>
  <si>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</si>
  <si>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</si>
  <si>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</si>
  <si>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</si>
  <si>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</si>
  <si>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</si>
  <si>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</si>
  <si>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</si>
  <si>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</si>
  <si>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</si>
  <si>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</si>
  <si>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</si>
  <si>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</si>
  <si>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</si>
  <si>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</si>
  <si>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</si>
  <si>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</si>
  <si>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</si>
  <si>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</si>
  <si>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</si>
  <si>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</si>
  <si>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</si>
  <si>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</si>
  <si>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</si>
  <si>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</si>
  <si>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</si>
  <si>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</si>
  <si>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</si>
  <si>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</si>
  <si>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</si>
  <si>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</si>
  <si>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</si>
  <si>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</si>
  <si>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</si>
  <si>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</si>
  <si>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</si>
  <si>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</si>
  <si>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</si>
  <si>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</si>
  <si>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</si>
  <si>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</si>
  <si>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</si>
  <si>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</si>
  <si>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</si>
  <si>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</si>
  <si>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</si>
  <si>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</si>
  <si>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</si>
  <si>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</si>
  <si>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</si>
  <si>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</si>
  <si>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</si>
  <si>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</si>
  <si>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</si>
  <si>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</si>
  <si>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</si>
  <si>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</si>
  <si>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</si>
  <si>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</si>
  <si>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</si>
  <si>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</si>
  <si>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</si>
  <si>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</si>
  <si>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</si>
  <si>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</si>
  <si>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</si>
  <si>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</si>
  <si>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</si>
  <si>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</si>
  <si>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</si>
  <si>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</si>
  <si>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</si>
  <si>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</si>
  <si>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</si>
  <si>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</si>
  <si>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</si>
  <si>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</si>
  <si>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</si>
  <si>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</si>
  <si>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</si>
  <si>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</si>
  <si>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</si>
  <si>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</si>
  <si>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</si>
  <si>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</si>
  <si>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</si>
  <si>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</si>
  <si>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</si>
  <si>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</si>
  <si>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</si>
  <si>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</si>
  <si>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</si>
  <si>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</si>
  <si>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</si>
  <si>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</si>
  <si>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</si>
  <si>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</si>
  <si>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</si>
  <si>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</si>
  <si>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</si>
  <si>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</si>
  <si>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</si>
  <si>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</si>
  <si>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</si>
  <si>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</si>
  <si>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</si>
  <si>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</si>
  <si>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</si>
  <si>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</si>
  <si>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</si>
  <si>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</si>
  <si>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</si>
  <si>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</si>
  <si>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</si>
  <si>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</si>
  <si>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</si>
  <si>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</si>
  <si>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</si>
  <si>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</si>
  <si>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</si>
  <si>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</si>
  <si>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</si>
  <si>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</si>
  <si>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</si>
  <si>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</si>
  <si>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</si>
  <si>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</si>
  <si>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</si>
  <si>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</si>
  <si>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</si>
  <si>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</si>
  <si>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</si>
  <si>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</si>
  <si>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</si>
  <si>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</si>
  <si>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</si>
  <si>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</si>
  <si>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</si>
  <si>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</si>
  <si>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</si>
  <si>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</si>
  <si>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</si>
  <si>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</si>
  <si>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</si>
  <si>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</si>
  <si>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</si>
  <si>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</si>
  <si>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</si>
  <si>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</si>
  <si>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</si>
  <si>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</si>
  <si>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</si>
  <si>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</si>
  <si>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</si>
  <si>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</si>
  <si>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</si>
  <si>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</si>
  <si>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</si>
  <si>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</si>
  <si>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</si>
  <si>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</si>
  <si>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</si>
  <si>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</si>
  <si>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</si>
  <si>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</si>
  <si>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</si>
  <si>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</si>
  <si>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</si>
  <si>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</si>
  <si>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</si>
  <si>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</si>
  <si>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</si>
  <si>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</si>
  <si>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</si>
  <si>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</si>
  <si>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</si>
  <si>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</si>
  <si>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</si>
  <si>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</si>
  <si>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</si>
  <si>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</si>
  <si>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</si>
  <si>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</si>
  <si>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</si>
  <si>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</si>
  <si>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</si>
  <si>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</si>
  <si>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</si>
  <si>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</si>
  <si>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</si>
  <si>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</si>
  <si>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</si>
  <si>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</si>
  <si>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</si>
  <si>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</si>
  <si>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</si>
  <si>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</si>
  <si>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</si>
  <si>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</si>
  <si>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</si>
  <si>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</si>
  <si>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</si>
  <si>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</si>
  <si>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</si>
  <si>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</si>
  <si>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</si>
  <si>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</si>
  <si>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</si>
  <si>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</si>
  <si>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</si>
  <si>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</si>
  <si>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</si>
  <si>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</si>
  <si>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</si>
  <si>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</si>
  <si>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</si>
  <si>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</si>
  <si>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</si>
  <si>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</si>
  <si>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</si>
  <si>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</si>
  <si>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</si>
  <si>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</si>
  <si>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</si>
  <si>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</si>
  <si>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</si>
  <si>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</si>
  <si>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</si>
  <si>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</si>
  <si>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</si>
  <si>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</si>
  <si>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</si>
  <si>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</si>
  <si>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</si>
  <si>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</si>
  <si>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</si>
  <si>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</si>
  <si>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</si>
  <si>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</si>
  <si>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</si>
  <si>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</si>
  <si>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</si>
  <si>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</si>
  <si>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</si>
  <si>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</si>
  <si>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</si>
  <si>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</si>
  <si>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</si>
  <si>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</si>
  <si>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</si>
  <si>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</si>
  <si>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</si>
  <si>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</si>
  <si>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</si>
  <si>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</si>
  <si>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</si>
  <si>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</si>
  <si>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</si>
  <si>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</si>
  <si>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</si>
  <si>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</si>
  <si>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</si>
  <si>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</si>
  <si>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</si>
  <si>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</si>
  <si>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</si>
  <si>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</si>
  <si>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</si>
  <si>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</si>
  <si>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</si>
  <si>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</si>
  <si>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</si>
  <si>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</si>
  <si>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</si>
  <si>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</si>
  <si>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</si>
  <si>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</si>
  <si>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</si>
  <si>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</si>
  <si>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</si>
  <si>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</si>
  <si>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</si>
  <si>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</si>
  <si>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</si>
  <si>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</si>
  <si>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</si>
  <si>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</si>
  <si>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</si>
  <si>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</si>
  <si>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</si>
  <si>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</si>
  <si>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</si>
  <si>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</si>
  <si>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</si>
  <si>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</si>
  <si>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</si>
  <si>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</si>
  <si>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</si>
  <si>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</si>
  <si>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</si>
  <si>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</si>
  <si>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</si>
  <si>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</si>
  <si>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</si>
  <si>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</si>
  <si>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</si>
  <si>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</si>
  <si>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</si>
  <si>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</si>
  <si>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</si>
  <si>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</si>
  <si>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</si>
  <si>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</si>
  <si>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</si>
  <si>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</si>
  <si>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</si>
  <si>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</si>
  <si>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</si>
  <si>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</si>
  <si>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</si>
  <si>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</si>
  <si>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</si>
  <si>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</si>
  <si>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</si>
  <si>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</si>
  <si>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</si>
  <si>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</si>
  <si>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</si>
  <si>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</si>
  <si>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</si>
  <si>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</si>
  <si>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</si>
  <si>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</si>
  <si>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</si>
  <si>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</si>
  <si>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</si>
  <si>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</si>
  <si>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</si>
  <si>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</si>
  <si>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</si>
  <si>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</si>
  <si>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</si>
  <si>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</si>
  <si>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</si>
  <si>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</si>
  <si>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</si>
  <si>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</si>
  <si>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</si>
  <si>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</si>
  <si>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</si>
  <si>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</si>
  <si>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</si>
  <si>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</si>
  <si>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</si>
  <si>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</si>
  <si>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</si>
  <si>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</si>
  <si>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</si>
  <si>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</si>
  <si>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</si>
  <si>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</si>
  <si>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</si>
  <si>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</si>
  <si>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</si>
  <si>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</si>
  <si>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</si>
  <si>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</si>
  <si>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</si>
  <si>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</si>
  <si>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</si>
  <si>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</si>
  <si>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</si>
  <si>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</si>
  <si>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</si>
  <si>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</si>
  <si>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</si>
  <si>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</si>
  <si>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</si>
  <si>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</si>
  <si>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</si>
  <si>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</si>
  <si>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</si>
  <si>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</si>
  <si>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</si>
  <si>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</si>
  <si>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</si>
  <si>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</si>
  <si>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</si>
  <si>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</si>
  <si>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</si>
  <si>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</si>
  <si>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</si>
  <si>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</si>
  <si>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</si>
  <si>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</si>
  <si>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</si>
  <si>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</si>
  <si>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</si>
  <si>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</si>
  <si>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</si>
  <si>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</si>
  <si>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</si>
  <si>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</si>
  <si>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</si>
  <si>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</si>
  <si>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</si>
  <si>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</si>
  <si>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</si>
  <si>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</si>
  <si>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</si>
  <si>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</si>
  <si>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</si>
  <si>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</si>
  <si>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</si>
  <si>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</si>
  <si>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</si>
  <si>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</si>
  <si>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</si>
  <si>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</si>
  <si>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</si>
  <si>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</si>
  <si>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</si>
  <si>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</si>
  <si>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</si>
  <si>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</si>
  <si>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</si>
  <si>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</si>
  <si>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</si>
  <si>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</si>
  <si>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</si>
  <si>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</si>
  <si>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</si>
  <si>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</si>
  <si>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</si>
  <si>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</si>
  <si>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</si>
  <si>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</si>
  <si>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</si>
  <si>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</si>
  <si>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</si>
  <si>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</si>
  <si>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</si>
  <si>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</si>
  <si>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</si>
  <si>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</si>
  <si>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</si>
  <si>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</si>
  <si>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</si>
  <si>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</si>
  <si>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</si>
  <si>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</si>
  <si>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</si>
  <si>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</si>
  <si>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</si>
  <si>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</si>
  <si>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</si>
  <si>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</si>
  <si>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</si>
  <si>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</si>
  <si>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</si>
  <si>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</si>
  <si>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</si>
  <si>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</si>
  <si>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</si>
  <si>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</si>
  <si>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</si>
  <si>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</si>
  <si>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</si>
  <si>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</si>
  <si>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</si>
  <si>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</si>
  <si>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</si>
  <si>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</si>
  <si>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</si>
  <si>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</si>
  <si>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</si>
  <si>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</si>
  <si>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</si>
  <si>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</si>
  <si>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</si>
  <si>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</si>
  <si>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</si>
  <si>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</si>
  <si>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</si>
  <si>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</si>
  <si>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</si>
  <si>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</si>
  <si>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</si>
  <si>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</si>
  <si>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</si>
  <si>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</si>
  <si>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</si>
  <si>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</si>
  <si>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</si>
  <si>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</si>
  <si>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</si>
  <si>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</si>
  <si>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</si>
  <si>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</si>
  <si>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</si>
  <si>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</si>
  <si>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</si>
  <si>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</si>
  <si>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</si>
  <si>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</si>
  <si>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</si>
  <si>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</si>
  <si>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</si>
  <si>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</si>
  <si>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</si>
  <si>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</si>
  <si>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</si>
  <si>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</si>
  <si>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</si>
  <si>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</si>
  <si>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</si>
  <si>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</si>
  <si>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</si>
  <si>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</si>
  <si>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</si>
  <si>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</si>
  <si>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</si>
  <si>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</si>
  <si>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</si>
  <si>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</si>
  <si>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</si>
  <si>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</si>
  <si>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</si>
  <si>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</si>
  <si>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</si>
  <si>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</si>
  <si>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</si>
  <si>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</si>
  <si>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</si>
  <si>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</si>
  <si>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</si>
  <si>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</si>
  <si>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</si>
  <si>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</si>
  <si>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</si>
  <si>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</si>
  <si>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</si>
  <si>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</si>
  <si>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</si>
  <si>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</si>
  <si>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</si>
  <si>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</si>
  <si>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</si>
  <si>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</si>
  <si>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</si>
  <si>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</si>
  <si>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</si>
  <si>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</si>
  <si>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</si>
  <si>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</si>
  <si>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</si>
  <si>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</si>
  <si>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</si>
  <si>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</si>
  <si>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</si>
  <si>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</si>
  <si>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</si>
  <si>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</si>
  <si>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</si>
  <si>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</si>
  <si>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</si>
  <si>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</si>
  <si>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</si>
  <si>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</si>
  <si>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</si>
  <si>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</si>
  <si>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</si>
  <si>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</si>
  <si>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</si>
  <si>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</si>
  <si>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</si>
  <si>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</si>
  <si>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</si>
  <si>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</si>
  <si>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</si>
  <si>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</si>
  <si>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</si>
  <si>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</si>
  <si>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</si>
  <si>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</si>
  <si>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</si>
  <si>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</si>
  <si>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</si>
  <si>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</si>
  <si>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</si>
  <si>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</si>
  <si>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</si>
  <si>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</si>
  <si>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</si>
  <si>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</si>
  <si>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</si>
  <si>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</si>
  <si>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</si>
  <si>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</si>
  <si>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</si>
  <si>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</si>
  <si>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</si>
  <si>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</si>
  <si>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</si>
  <si>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</si>
  <si>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</si>
  <si>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</si>
  <si>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</si>
  <si>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</si>
  <si>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</si>
  <si>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</si>
  <si>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</si>
  <si>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</si>
  <si>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</si>
  <si>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</si>
  <si>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</si>
  <si>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</si>
  <si>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</si>
  <si>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</si>
  <si>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</si>
  <si>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</si>
  <si>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</si>
  <si>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</si>
  <si>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</si>
  <si>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</si>
  <si>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</si>
  <si>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</si>
  <si>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</si>
  <si>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</si>
  <si>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</si>
  <si>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</si>
  <si>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</si>
  <si>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</si>
  <si>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</si>
  <si>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</si>
  <si>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</si>
  <si>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</si>
  <si>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</si>
  <si>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</si>
  <si>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</si>
  <si>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</si>
  <si>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</si>
  <si>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</si>
  <si>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</si>
  <si>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</si>
  <si>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</si>
  <si>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</si>
  <si>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</si>
  <si>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</si>
  <si>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</si>
  <si>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</si>
  <si>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</si>
  <si>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</si>
  <si>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</si>
  <si>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</si>
  <si>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</si>
  <si>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</si>
  <si>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</si>
  <si>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</si>
  <si>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</si>
  <si>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</si>
  <si>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</si>
  <si>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</si>
  <si>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</si>
  <si>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</si>
  <si>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</si>
  <si>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</si>
  <si>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</si>
  <si>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</si>
  <si>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</si>
  <si>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</si>
  <si>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</si>
  <si>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</si>
  <si>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</si>
  <si>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</si>
  <si>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</si>
  <si>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</si>
  <si>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</si>
  <si>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</si>
  <si>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</si>
  <si>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</si>
  <si>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</si>
  <si>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</si>
  <si>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</si>
  <si>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</si>
  <si>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</si>
  <si>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</si>
  <si>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</si>
  <si>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</si>
  <si>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</si>
  <si>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</si>
  <si>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</si>
  <si>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</si>
  <si>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</si>
  <si>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</si>
  <si>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</si>
  <si>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</si>
  <si>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</si>
  <si>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</si>
  <si>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</si>
  <si>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</si>
  <si>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</si>
  <si>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</si>
  <si>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</si>
  <si>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</si>
  <si>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</si>
  <si>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</si>
  <si>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</si>
  <si>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</si>
  <si>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</si>
  <si>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</si>
  <si>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</si>
  <si>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</si>
  <si>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</si>
  <si>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</si>
  <si>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</si>
  <si>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</si>
  <si>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</si>
  <si>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</si>
  <si>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</si>
  <si>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</si>
  <si>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</si>
  <si>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</si>
  <si>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</si>
  <si>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</si>
  <si>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</si>
  <si>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</si>
  <si>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</si>
  <si>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</si>
  <si>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</si>
  <si>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</si>
  <si>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</si>
  <si>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</si>
  <si>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</si>
  <si>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</si>
  <si>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</si>
  <si>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</si>
  <si>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</si>
  <si>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</si>
  <si>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</si>
  <si>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</si>
  <si>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</si>
  <si>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</si>
  <si>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</si>
  <si>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</si>
  <si>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</si>
  <si>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</si>
  <si>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</si>
  <si>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</si>
  <si>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</si>
  <si>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</si>
  <si>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</si>
  <si>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</si>
  <si>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</si>
  <si>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</si>
  <si>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</si>
  <si>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</si>
  <si>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</si>
  <si>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</si>
  <si>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</si>
  <si>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</si>
  <si>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</si>
  <si>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</si>
  <si>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</si>
  <si>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</si>
  <si>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</si>
  <si>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</si>
  <si>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</si>
  <si>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</si>
  <si>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</si>
  <si>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</si>
  <si>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</si>
  <si>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</si>
  <si>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</si>
  <si>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</si>
  <si>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</si>
  <si>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</si>
  <si>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</si>
  <si>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</si>
  <si>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</si>
  <si>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</si>
  <si>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</si>
  <si>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</si>
  <si>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</si>
  <si>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</si>
  <si>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</si>
  <si>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</si>
  <si>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</si>
  <si>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</si>
  <si>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</si>
  <si>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</si>
  <si>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</si>
  <si>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</si>
  <si>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</si>
  <si>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</si>
  <si>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</si>
  <si>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</si>
  <si>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</si>
  <si>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</si>
  <si>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</si>
  <si>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</si>
  <si>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</si>
  <si>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</si>
  <si>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</si>
  <si>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</si>
  <si>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</si>
  <si>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</si>
  <si>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</si>
  <si>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</si>
  <si>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</si>
  <si>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</si>
  <si>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</si>
  <si>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</si>
  <si>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</si>
  <si>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</si>
  <si>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</si>
  <si>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</si>
  <si>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</si>
  <si>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</si>
  <si>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</si>
  <si>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</si>
  <si>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</si>
  <si>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</si>
  <si>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</si>
  <si>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</si>
  <si>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</si>
  <si>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</si>
  <si>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</si>
  <si>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</si>
  <si>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</si>
  <si>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</si>
  <si>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</si>
  <si>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</si>
  <si>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</si>
  <si>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</si>
  <si>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</si>
  <si>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</si>
  <si>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</si>
  <si>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</si>
  <si>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</si>
  <si>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</si>
  <si>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</si>
  <si>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</si>
  <si>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</si>
  <si>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</si>
  <si>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</si>
  <si>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</si>
  <si>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</si>
  <si>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</si>
  <si>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</si>
  <si>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</si>
  <si>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</si>
  <si>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</si>
  <si>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</si>
  <si>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</si>
  <si>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</si>
  <si>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</si>
  <si>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</si>
  <si>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</si>
  <si>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</si>
  <si>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</si>
  <si>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</si>
  <si>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</si>
  <si>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</si>
  <si>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</si>
  <si>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</si>
  <si>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</si>
  <si>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</si>
  <si>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</si>
  <si>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</si>
  <si>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</si>
  <si>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</si>
  <si>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</si>
  <si>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</si>
  <si>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</si>
  <si>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</si>
  <si>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</si>
  <si>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</si>
  <si>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</si>
  <si>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</si>
  <si>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</si>
  <si>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</si>
  <si>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</si>
  <si>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</si>
  <si>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</si>
  <si>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</si>
  <si>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</si>
  <si>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</si>
  <si>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</si>
  <si>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</si>
  <si>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</si>
  <si>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</si>
  <si>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</si>
  <si>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</si>
  <si>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</si>
  <si>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</si>
  <si>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</si>
  <si>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</si>
  <si>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</si>
  <si>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</si>
  <si>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</si>
  <si>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</si>
  <si>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</si>
  <si>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</si>
  <si>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</si>
  <si>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</si>
  <si>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</si>
  <si>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</si>
  <si>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</si>
  <si>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</si>
  <si>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</si>
  <si>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</si>
  <si>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</si>
  <si>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</si>
  <si>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</si>
  <si>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</si>
  <si>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</si>
  <si>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</si>
  <si>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</si>
  <si>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</si>
  <si>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</si>
  <si>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</si>
  <si>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</si>
  <si>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</si>
  <si>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</si>
  <si>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</si>
  <si>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</si>
  <si>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</si>
  <si>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</si>
  <si>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</si>
  <si>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</si>
  <si>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</si>
  <si>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</si>
  <si>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</si>
  <si>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</si>
  <si>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</si>
  <si>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</si>
  <si>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</si>
  <si>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</si>
  <si>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</si>
  <si>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</si>
  <si>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</si>
  <si>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</si>
  <si>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</si>
  <si>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</si>
  <si>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</si>
  <si>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</si>
  <si>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</si>
  <si>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</si>
  <si>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</si>
  <si>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</si>
  <si>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</si>
  <si>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</si>
  <si>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</si>
  <si>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</si>
  <si>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</si>
  <si>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</si>
  <si>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</si>
  <si>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</si>
  <si>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</si>
  <si>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</si>
  <si>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</si>
  <si>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</si>
  <si>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</si>
  <si>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</si>
  <si>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</si>
  <si>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</si>
  <si>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</si>
  <si>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</si>
  <si>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</si>
  <si>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</si>
  <si>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</si>
  <si>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</si>
  <si>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</si>
  <si>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</si>
  <si>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</si>
  <si>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</si>
  <si>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</si>
  <si>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</si>
  <si>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</si>
  <si>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</si>
  <si>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</si>
  <si>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</si>
  <si>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</si>
  <si>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</si>
  <si>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</si>
  <si>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</si>
  <si>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</si>
  <si>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</si>
  <si>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</si>
  <si>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</si>
  <si>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</si>
  <si>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</si>
  <si>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</si>
  <si>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</si>
  <si>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</si>
  <si>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</si>
  <si>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</si>
  <si>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</si>
  <si>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</si>
  <si>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</si>
  <si>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</si>
  <si>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</si>
  <si>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</si>
  <si>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</si>
  <si>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</si>
  <si>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</si>
  <si>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</si>
  <si>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</si>
  <si>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</si>
  <si>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</si>
  <si>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</si>
  <si>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</si>
  <si>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</si>
  <si>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</si>
  <si>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</si>
  <si>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</si>
  <si>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</si>
  <si>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</si>
  <si>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</si>
  <si>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</si>
  <si>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</si>
  <si>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</si>
  <si>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</si>
  <si>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</si>
  <si>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</si>
  <si>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</si>
  <si>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</si>
  <si>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</si>
  <si>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</si>
  <si>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</si>
  <si>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</si>
  <si>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</si>
  <si>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</si>
  <si>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</si>
  <si>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</si>
  <si>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</si>
  <si>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</si>
  <si>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</si>
  <si>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</si>
  <si>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</si>
  <si>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</si>
  <si>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</si>
  <si>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</si>
  <si>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</si>
  <si>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</si>
  <si>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</si>
  <si>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</si>
  <si>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</si>
  <si>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</si>
  <si>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</si>
  <si>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</si>
  <si>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</si>
  <si>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</si>
  <si>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</si>
  <si>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</si>
  <si>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</si>
  <si>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</si>
  <si>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</si>
  <si>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</si>
  <si>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</si>
  <si>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</si>
  <si>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</si>
  <si>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</si>
  <si>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</si>
  <si>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</si>
  <si>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</si>
  <si>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</si>
  <si>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</si>
  <si>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</si>
  <si>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</si>
  <si>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</si>
  <si>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</si>
  <si>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</si>
  <si>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</si>
  <si>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</si>
  <si>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</si>
  <si>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</si>
  <si>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</si>
  <si>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</si>
  <si>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</si>
  <si>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</si>
  <si>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</si>
  <si>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</si>
  <si>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</si>
  <si>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</si>
  <si>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</si>
  <si>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</si>
  <si>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</si>
  <si>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</si>
  <si>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</si>
  <si>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</si>
  <si>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</si>
  <si>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</si>
  <si>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</si>
  <si>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</si>
  <si>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</si>
  <si>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</si>
  <si>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</si>
  <si>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</si>
  <si>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</si>
  <si>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</si>
  <si>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</si>
  <si>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</si>
  <si>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</si>
  <si>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</si>
  <si>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</si>
  <si>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</si>
  <si>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</si>
  <si>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</si>
  <si>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</si>
  <si>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</si>
  <si>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</si>
  <si>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</si>
  <si>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</si>
  <si>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</si>
  <si>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</si>
  <si>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</si>
  <si>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</si>
  <si>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</si>
  <si>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</si>
  <si>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</si>
  <si>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</si>
  <si>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</si>
  <si>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</si>
  <si>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</si>
  <si>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</si>
  <si>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</si>
  <si>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</si>
  <si>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</si>
  <si>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</si>
  <si>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</si>
  <si>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</si>
  <si>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</si>
  <si>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</si>
  <si>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</si>
  <si>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</si>
  <si>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</si>
  <si>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</si>
  <si>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</si>
  <si>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</si>
  <si>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</si>
  <si>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</si>
  <si>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</si>
  <si>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</si>
  <si>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</si>
  <si>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</si>
  <si>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</si>
  <si>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</si>
  <si>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</si>
  <si>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</si>
  <si>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</si>
  <si>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</si>
  <si>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</si>
  <si>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</si>
  <si>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</si>
  <si>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</si>
  <si>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</si>
  <si>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</si>
  <si>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</si>
  <si>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</si>
  <si>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</si>
  <si>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</si>
  <si>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</si>
  <si>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</si>
  <si>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</si>
  <si>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</si>
  <si>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</si>
  <si>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</si>
  <si>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</si>
  <si>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</si>
  <si>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</si>
  <si>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</si>
  <si>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</si>
  <si>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</si>
  <si>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</si>
  <si>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</si>
  <si>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</si>
  <si>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</si>
  <si>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</si>
  <si>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</si>
  <si>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</si>
  <si>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</si>
  <si>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</si>
  <si>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</si>
  <si>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</si>
  <si>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</si>
  <si>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</si>
  <si>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</si>
  <si>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</si>
  <si>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</si>
  <si>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</si>
  <si>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</si>
  <si>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</si>
  <si>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</si>
  <si>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</si>
  <si>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</si>
  <si>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</si>
  <si>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</si>
  <si>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</si>
  <si>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</si>
  <si>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</si>
  <si>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</si>
  <si>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</si>
  <si>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</si>
  <si>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</si>
  <si>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</si>
  <si>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</si>
  <si>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</si>
  <si>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</si>
  <si>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</si>
  <si>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</si>
  <si>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</si>
  <si>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</si>
  <si>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</si>
  <si>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</si>
  <si>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</si>
  <si>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</si>
  <si>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</si>
  <si>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</si>
  <si>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</si>
  <si>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</si>
  <si>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</si>
  <si>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</si>
  <si>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</si>
  <si>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</si>
  <si>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</si>
  <si>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</si>
  <si>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</si>
  <si>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</si>
  <si>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</si>
  <si>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</si>
  <si>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</si>
  <si>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</si>
  <si>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</si>
  <si>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</si>
  <si>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</si>
  <si>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</si>
  <si>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</si>
  <si>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</si>
  <si>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</si>
  <si>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</si>
  <si>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</si>
  <si>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</si>
  <si>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</si>
  <si>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</si>
  <si>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</si>
  <si>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</si>
  <si>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</si>
  <si>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</si>
  <si>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</si>
  <si>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</si>
  <si>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</si>
  <si>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</si>
  <si>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</si>
  <si>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</si>
  <si>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</si>
  <si>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</si>
  <si>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</si>
  <si>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</si>
  <si>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</si>
  <si>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</si>
  <si>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</si>
  <si>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</si>
  <si>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</si>
  <si>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</si>
  <si>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</si>
  <si>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</si>
  <si>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</si>
  <si>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</si>
  <si>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</si>
  <si>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</si>
  <si>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</si>
  <si>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</si>
  <si>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</si>
  <si>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</si>
  <si>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</si>
  <si>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</si>
  <si>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</si>
  <si>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</si>
  <si>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</si>
  <si>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</si>
  <si>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</si>
  <si>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</si>
  <si>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</si>
  <si>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</si>
  <si>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</si>
  <si>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</si>
  <si>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</si>
  <si>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</si>
  <si>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</si>
  <si>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</si>
  <si>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</si>
  <si>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</si>
  <si>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</si>
  <si>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</si>
  <si>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</si>
  <si>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</si>
  <si>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</si>
  <si>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</si>
  <si>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</si>
  <si>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</si>
  <si>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</si>
  <si>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</si>
  <si>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</si>
  <si>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</si>
  <si>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</si>
  <si>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</si>
  <si>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</si>
  <si>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</si>
  <si>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</si>
  <si>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</si>
  <si>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</si>
  <si>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</si>
  <si>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</si>
  <si>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</si>
  <si>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</si>
  <si>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</si>
  <si>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</si>
  <si>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</si>
  <si>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</si>
  <si>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</si>
  <si>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</si>
  <si>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</si>
  <si>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</si>
  <si>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</si>
  <si>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</si>
  <si>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</si>
  <si>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</si>
  <si>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</si>
  <si>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</si>
  <si>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</si>
  <si>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</si>
  <si>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</si>
  <si>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</si>
  <si>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</si>
  <si>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</si>
  <si>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</si>
  <si>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</si>
  <si>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</si>
  <si>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</si>
  <si>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</si>
  <si>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</si>
  <si>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</si>
  <si>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</si>
  <si>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</si>
  <si>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</si>
  <si>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</si>
  <si>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</si>
  <si>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</si>
  <si>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</si>
  <si>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</si>
  <si>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</si>
  <si>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</si>
  <si>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</si>
  <si>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</si>
  <si>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</si>
  <si>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</si>
  <si>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</si>
  <si>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</si>
  <si>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</si>
  <si>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</si>
  <si>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</si>
  <si>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</si>
  <si>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</si>
  <si>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</si>
  <si>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</si>
  <si>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</si>
  <si>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</si>
  <si>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</si>
  <si>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</si>
  <si>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</si>
  <si>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</si>
  <si>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</si>
  <si>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</si>
  <si>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</si>
  <si>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</si>
  <si>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</si>
  <si>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</si>
  <si>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</si>
  <si>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</si>
  <si>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</si>
  <si>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</si>
  <si>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</si>
  <si>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</si>
  <si>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</si>
  <si>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</si>
  <si>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</si>
  <si>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</si>
  <si>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</si>
  <si>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</si>
  <si>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</si>
  <si>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</si>
  <si>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</si>
  <si>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</si>
  <si>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</si>
  <si>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</si>
  <si>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</si>
  <si>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</si>
  <si>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</si>
  <si>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</si>
  <si>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</si>
  <si>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</si>
  <si>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</si>
  <si>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</si>
  <si>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</si>
  <si>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</si>
  <si>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</si>
  <si>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</si>
  <si>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</si>
  <si>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</si>
  <si>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</si>
  <si>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</si>
  <si>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</si>
  <si>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</si>
  <si>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</si>
  <si>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</si>
  <si>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</si>
  <si>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</si>
  <si>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</si>
  <si>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</si>
  <si>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</si>
  <si>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</si>
  <si>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</si>
  <si>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</si>
  <si>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</si>
  <si>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</si>
  <si>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</si>
  <si>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</si>
  <si>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</si>
  <si>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</si>
  <si>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</si>
  <si>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</si>
  <si>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</si>
  <si>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</si>
  <si>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</si>
  <si>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</si>
  <si>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</si>
  <si>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</si>
  <si>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</si>
  <si>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</si>
  <si>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</si>
  <si>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</si>
  <si>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</si>
  <si>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</si>
  <si>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</si>
  <si>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</si>
  <si>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</si>
  <si>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</si>
  <si>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</si>
  <si>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</si>
  <si>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</si>
  <si>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</si>
  <si>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</si>
  <si>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</si>
  <si>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</si>
  <si>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</si>
  <si>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</si>
  <si>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</si>
  <si>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</si>
  <si>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</si>
  <si>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</si>
  <si>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</si>
  <si>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</si>
  <si>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</si>
  <si>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</si>
  <si>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</si>
  <si>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</si>
  <si>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</si>
  <si>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</si>
  <si>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</si>
  <si>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</si>
  <si>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</si>
  <si>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</si>
  <si>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</si>
  <si>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</si>
  <si>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</si>
  <si>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</si>
  <si>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</si>
  <si>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</si>
  <si>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</si>
  <si>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</si>
  <si>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</si>
  <si>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</si>
  <si>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</si>
  <si>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</si>
  <si>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</si>
  <si>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</si>
  <si>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</si>
  <si>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</si>
  <si>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</si>
  <si>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</si>
  <si>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</si>
  <si>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</si>
  <si>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</si>
  <si>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</si>
  <si>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</si>
  <si>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</si>
  <si>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</si>
  <si>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</si>
  <si>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</si>
  <si>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</si>
  <si>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</si>
  <si>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</si>
  <si>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</si>
  <si>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</si>
  <si>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</si>
  <si>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</si>
  <si>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</si>
  <si>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</si>
  <si>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</si>
  <si>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</si>
  <si>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</si>
  <si>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</si>
  <si>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</si>
  <si>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</si>
  <si>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</si>
  <si>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</si>
  <si>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</si>
  <si>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</si>
  <si>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</si>
  <si>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</si>
  <si>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</si>
  <si>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</si>
  <si>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</si>
  <si>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</si>
  <si>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</si>
  <si>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</si>
  <si>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</si>
  <si>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</si>
  <si>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</si>
  <si>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</si>
  <si>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</si>
  <si>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</si>
  <si>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</si>
  <si>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</si>
  <si>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</si>
  <si>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</si>
  <si>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</si>
  <si>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</si>
  <si>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</si>
  <si>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</si>
  <si>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</si>
  <si>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</si>
  <si>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</si>
  <si>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</si>
  <si>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</si>
  <si>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</si>
  <si>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</si>
  <si>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</si>
  <si>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</si>
  <si>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</si>
  <si>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</si>
  <si>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</si>
  <si>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</si>
  <si>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</si>
  <si>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</si>
  <si>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</si>
  <si>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</si>
  <si>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</si>
  <si>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</si>
  <si>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</si>
  <si>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</si>
  <si>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</si>
  <si>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</si>
  <si>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</si>
  <si>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</si>
  <si>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</si>
  <si>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</si>
  <si>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</si>
  <si>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</si>
  <si>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</si>
  <si>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</si>
  <si>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</si>
  <si>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</si>
  <si>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</si>
  <si>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</si>
  <si>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</si>
  <si>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</si>
  <si>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</si>
  <si>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</si>
  <si>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</si>
  <si>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</si>
  <si>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</si>
  <si>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</si>
  <si>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</si>
  <si>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</si>
  <si>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</si>
  <si>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</si>
  <si>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</si>
  <si>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</si>
  <si>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</si>
  <si>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</si>
  <si>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</si>
  <si>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</si>
  <si>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</si>
  <si>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</si>
  <si>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</si>
  <si>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</si>
  <si>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</si>
  <si>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</si>
  <si>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</si>
  <si>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</si>
  <si>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</si>
  <si>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</si>
  <si>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</si>
  <si>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</si>
  <si>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</si>
  <si>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</si>
  <si>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</si>
  <si>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</si>
  <si>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</si>
  <si>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</si>
  <si>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</si>
  <si>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</si>
  <si>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</si>
  <si>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</si>
  <si>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</si>
  <si>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</si>
  <si>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</si>
  <si>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</si>
  <si>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</si>
  <si>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</si>
  <si>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</si>
  <si>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</si>
  <si>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</si>
  <si>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</si>
  <si>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</si>
  <si>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</si>
  <si>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</si>
  <si>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</si>
  <si>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</si>
  <si>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</si>
  <si>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</si>
  <si>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</si>
  <si>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</si>
  <si>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</si>
  <si>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</si>
  <si>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</si>
  <si>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</si>
  <si>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</si>
  <si>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</si>
  <si>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</si>
  <si>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</si>
  <si>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</si>
  <si>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</si>
  <si>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</si>
  <si>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</si>
  <si>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</si>
  <si>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</si>
  <si>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</si>
  <si>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</si>
  <si>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</si>
  <si>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</si>
  <si>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</si>
  <si>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</si>
  <si>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</si>
  <si>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</si>
  <si>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</si>
  <si>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</si>
  <si>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</si>
  <si>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</si>
  <si>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</si>
  <si>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</si>
  <si>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</si>
  <si>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</si>
  <si>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</si>
  <si>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</si>
  <si>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</si>
  <si>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</si>
  <si>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</si>
  <si>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</si>
  <si>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</si>
  <si>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</si>
  <si>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</si>
  <si>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</si>
  <si>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</si>
  <si>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</si>
  <si>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</si>
  <si>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</si>
  <si>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</si>
  <si>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</si>
  <si>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</si>
  <si>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</si>
  <si>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</si>
  <si>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</si>
  <si>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</si>
  <si>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</si>
  <si>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</si>
  <si>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</si>
  <si>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</si>
  <si>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</si>
  <si>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</si>
  <si>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</si>
  <si>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</si>
  <si>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</si>
  <si>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</si>
  <si>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</si>
  <si>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</si>
  <si>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</si>
  <si>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</si>
  <si>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</si>
  <si>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</si>
  <si>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</si>
  <si>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</si>
  <si>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</si>
  <si>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</si>
  <si>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</si>
  <si>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</si>
  <si>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</si>
  <si>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</si>
  <si>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</si>
  <si>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</si>
  <si>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</si>
  <si>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</si>
  <si>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</si>
  <si>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</si>
  <si>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</si>
  <si>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</si>
  <si>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</si>
  <si>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</si>
  <si>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</si>
  <si>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</si>
  <si>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</si>
  <si>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</si>
  <si>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</si>
  <si>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</si>
  <si>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</si>
  <si>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</si>
  <si>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</si>
  <si>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</si>
  <si>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</si>
  <si>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</si>
  <si>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</si>
  <si>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</si>
  <si>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</si>
  <si>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</si>
  <si>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</si>
  <si>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</si>
  <si>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</si>
  <si>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</si>
  <si>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</si>
  <si>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</si>
  <si>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</si>
  <si>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</si>
  <si>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</si>
  <si>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</si>
  <si>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</si>
  <si>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</si>
  <si>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</si>
  <si>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</si>
  <si>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</si>
  <si>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</si>
  <si>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</si>
  <si>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</si>
  <si>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</si>
  <si>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</si>
  <si>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</si>
  <si>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</si>
  <si>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</si>
  <si>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</si>
  <si>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</si>
  <si>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</si>
  <si>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</si>
  <si>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</si>
  <si>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</si>
  <si>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</si>
  <si>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</si>
  <si>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</si>
  <si>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</si>
  <si>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</si>
  <si>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</si>
  <si>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</si>
  <si>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</si>
  <si>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</si>
  <si>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</si>
  <si>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</si>
  <si>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</si>
  <si>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</si>
  <si>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</si>
  <si>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</si>
  <si>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</si>
  <si>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</si>
  <si>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</si>
  <si>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</si>
  <si>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</si>
  <si>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</si>
  <si>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</si>
  <si>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</si>
  <si>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</si>
  <si>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</si>
  <si>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</si>
  <si>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</si>
  <si>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</si>
  <si>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</si>
  <si>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</si>
  <si>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</si>
  <si>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</si>
  <si>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</si>
  <si>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</si>
  <si>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</si>
  <si>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</si>
  <si>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</si>
  <si>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</si>
  <si>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</si>
  <si>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</si>
  <si>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</si>
  <si>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</si>
  <si>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</si>
  <si>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</si>
  <si>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</si>
  <si>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</si>
  <si>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</si>
  <si>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</si>
  <si>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</si>
  <si>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</si>
  <si>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</si>
  <si>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</si>
  <si>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</si>
  <si>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</si>
  <si>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</si>
  <si>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</si>
  <si>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</si>
  <si>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</si>
  <si>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</si>
  <si>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</si>
  <si>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</si>
  <si>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</si>
  <si>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</si>
  <si>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</si>
  <si>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</si>
  <si>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</si>
  <si>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</si>
  <si>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</si>
  <si>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</si>
  <si>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</si>
  <si>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</si>
  <si>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</si>
  <si>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</si>
  <si>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</si>
  <si>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</si>
  <si>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</si>
  <si>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</si>
  <si>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</si>
  <si>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</si>
  <si>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</si>
  <si>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</si>
  <si>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</si>
  <si>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</si>
  <si>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</si>
  <si>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</si>
  <si>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</si>
  <si>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</si>
  <si>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</si>
  <si>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</si>
  <si>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</si>
  <si>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</si>
  <si>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</si>
  <si>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</si>
  <si>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</si>
  <si>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</si>
  <si>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</si>
  <si>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</si>
  <si>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</si>
  <si>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</si>
  <si>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</si>
  <si>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</si>
  <si>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</si>
  <si>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</si>
  <si>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</si>
  <si>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</si>
  <si>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</si>
  <si>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</si>
  <si>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</si>
  <si>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</si>
  <si>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</si>
  <si>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</si>
  <si>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</si>
  <si>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</si>
  <si>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</si>
  <si>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</si>
  <si>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</si>
  <si>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</si>
  <si>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</si>
  <si>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</si>
  <si>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</si>
  <si>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</si>
  <si>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</si>
  <si>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</si>
  <si>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</si>
  <si>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</si>
  <si>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</si>
  <si>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</si>
  <si>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</si>
  <si>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</si>
  <si>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</si>
  <si>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</si>
  <si>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</si>
  <si>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</si>
  <si>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</si>
  <si>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</si>
  <si>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</si>
  <si>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</si>
  <si>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</si>
  <si>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</si>
  <si>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</si>
  <si>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</si>
  <si>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</si>
  <si>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</si>
  <si>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</si>
  <si>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</si>
  <si>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</si>
  <si>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</si>
  <si>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</si>
  <si>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</si>
  <si>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</si>
  <si>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</si>
  <si>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</si>
  <si>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</si>
  <si>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</si>
  <si>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</si>
  <si>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</si>
  <si>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</si>
  <si>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</si>
  <si>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</si>
  <si>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</si>
  <si>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</si>
  <si>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</si>
  <si>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</si>
  <si>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</si>
  <si>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</si>
  <si>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</si>
  <si>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</si>
  <si>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</si>
  <si>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</si>
  <si>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</si>
  <si>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</si>
  <si>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</si>
  <si>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</si>
  <si>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</si>
  <si>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</si>
  <si>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</si>
  <si>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</si>
  <si>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</si>
  <si>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</si>
  <si>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</si>
  <si>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</si>
  <si>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</si>
  <si>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</si>
  <si>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</si>
  <si>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</si>
  <si>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</si>
  <si>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</si>
  <si>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</si>
  <si>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</si>
  <si>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</si>
  <si>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</si>
  <si>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</si>
  <si>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</si>
  <si>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</si>
  <si>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</si>
  <si>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</si>
  <si>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</si>
  <si>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</si>
  <si>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</si>
  <si>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</si>
  <si>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</si>
  <si>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</si>
  <si>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</si>
  <si>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</si>
  <si>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</si>
  <si>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</si>
  <si>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</si>
  <si>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</si>
  <si>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</si>
  <si>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</si>
  <si>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</si>
  <si>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</si>
  <si>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</si>
  <si>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</si>
  <si>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</si>
  <si>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</si>
  <si>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</si>
  <si>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</si>
  <si>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</si>
  <si>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</si>
  <si>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</si>
  <si>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</si>
  <si>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</si>
  <si>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</si>
  <si>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</si>
  <si>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</si>
  <si>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</si>
  <si>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</si>
  <si>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</si>
  <si>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</si>
  <si>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</si>
  <si>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</si>
  <si>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</si>
  <si>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</si>
  <si>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</si>
  <si>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</si>
  <si>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</si>
  <si>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</si>
  <si>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</si>
  <si>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</si>
  <si>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</si>
  <si>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</si>
  <si>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</si>
  <si>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</si>
  <si>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</si>
  <si>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</si>
  <si>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</si>
  <si>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</si>
  <si>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</si>
  <si>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</si>
  <si>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</si>
  <si>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</si>
  <si>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</si>
  <si>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</si>
  <si>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</si>
  <si>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</si>
  <si>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</si>
  <si>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</si>
  <si>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</si>
  <si>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</si>
  <si>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</si>
  <si>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</si>
  <si>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</si>
  <si>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</si>
  <si>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</si>
  <si>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</si>
  <si>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</si>
  <si>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</si>
  <si>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</si>
  <si>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</si>
  <si>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</si>
  <si>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</si>
  <si>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</si>
  <si>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</si>
  <si>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</si>
  <si>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</si>
  <si>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</si>
  <si>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</si>
  <si>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</si>
  <si>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</si>
  <si>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</si>
  <si>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</si>
  <si>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</si>
  <si>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</si>
  <si>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</si>
  <si>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</si>
  <si>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</si>
  <si>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</si>
  <si>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</si>
  <si>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</si>
  <si>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</si>
  <si>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</si>
  <si>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</si>
  <si>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</si>
  <si>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</si>
  <si>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</si>
  <si>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</si>
  <si>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</si>
  <si>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</si>
  <si>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</si>
  <si>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</si>
  <si>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</si>
  <si>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</si>
  <si>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</si>
  <si>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</si>
  <si>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</si>
  <si>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</si>
  <si>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</si>
  <si>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</si>
  <si>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</si>
  <si>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</si>
  <si>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</si>
  <si>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</si>
  <si>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</si>
  <si>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</si>
  <si>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</si>
  <si>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</si>
  <si>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</si>
  <si>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</si>
  <si>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</si>
  <si>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</si>
  <si>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</si>
  <si>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</si>
  <si>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</si>
  <si>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</si>
  <si>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</si>
  <si>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</si>
  <si>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</si>
  <si>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</si>
  <si>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</si>
  <si>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</si>
  <si>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</si>
  <si>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</si>
  <si>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</si>
  <si>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</si>
  <si>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</si>
  <si>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</si>
  <si>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</si>
  <si>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</si>
  <si>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</si>
  <si>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</si>
  <si>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</si>
  <si>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</si>
  <si>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</si>
  <si>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</si>
  <si>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</si>
  <si>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</si>
  <si>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</si>
  <si>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</si>
  <si>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</si>
  <si>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</si>
  <si>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</si>
  <si>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</si>
  <si>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</si>
  <si>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</si>
  <si>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</si>
  <si>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</si>
  <si>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</si>
  <si>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</si>
  <si>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</si>
  <si>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</si>
  <si>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</si>
  <si>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</si>
  <si>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</si>
  <si>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</si>
  <si>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</si>
  <si>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</si>
  <si>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</si>
  <si>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</si>
  <si>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</si>
  <si>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</si>
  <si>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</si>
  <si>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</si>
  <si>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</si>
  <si>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</si>
  <si>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</si>
  <si>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</si>
  <si>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</si>
  <si>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</si>
  <si>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</si>
  <si>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</si>
  <si>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</si>
  <si>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</si>
  <si>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</si>
  <si>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</si>
  <si>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</si>
  <si>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</si>
  <si>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</si>
  <si>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</si>
  <si>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</si>
  <si>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</si>
  <si>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</si>
  <si>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</si>
  <si>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</si>
  <si>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</si>
  <si>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</si>
  <si>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</si>
  <si>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</si>
  <si>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</si>
  <si>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</si>
  <si>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</si>
  <si>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</si>
  <si>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</si>
  <si>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</si>
  <si>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</si>
  <si>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</si>
  <si>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</si>
  <si>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</si>
  <si>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</si>
  <si>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</si>
  <si>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</si>
  <si>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</si>
  <si>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</si>
  <si>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</si>
  <si>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</si>
  <si>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</si>
  <si>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</si>
  <si>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</si>
  <si>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</si>
  <si>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</si>
  <si>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</si>
  <si>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</si>
  <si>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</si>
  <si>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</si>
  <si>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</si>
  <si>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</si>
  <si>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</si>
  <si>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</si>
  <si>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</si>
  <si>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</si>
  <si>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</si>
  <si>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</si>
  <si>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</si>
  <si>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</si>
  <si>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</si>
  <si>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</si>
  <si>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</si>
  <si>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</si>
  <si>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</si>
  <si>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</si>
  <si>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</si>
  <si>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</si>
  <si>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</si>
  <si>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</si>
  <si>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</si>
  <si>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</si>
  <si>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</si>
  <si>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</si>
  <si>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</si>
  <si>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</si>
  <si>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</si>
  <si>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</si>
  <si>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</si>
  <si>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</si>
  <si>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</si>
  <si>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</si>
  <si>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</si>
  <si>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</si>
  <si>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</si>
  <si>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</si>
  <si>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</si>
  <si>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</si>
  <si>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</si>
  <si>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</si>
  <si>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</si>
  <si>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</si>
  <si>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</si>
  <si>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</si>
  <si>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</si>
  <si>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</si>
  <si>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</si>
  <si>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</si>
  <si>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</si>
  <si>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</si>
  <si>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</si>
  <si>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</si>
  <si>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</si>
  <si>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</si>
  <si>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</si>
  <si>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</si>
  <si>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</si>
  <si>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</si>
  <si>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</si>
  <si>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</si>
  <si>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</si>
  <si>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</si>
  <si>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</si>
  <si>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</si>
  <si>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</si>
  <si>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</si>
  <si>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</si>
  <si>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</si>
  <si>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</si>
  <si>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</si>
  <si>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</si>
  <si>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</si>
  <si>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</si>
  <si>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</si>
  <si>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</si>
  <si>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</si>
  <si>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</si>
  <si>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</si>
  <si>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</si>
  <si>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</si>
  <si>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</si>
  <si>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</si>
  <si>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</si>
  <si>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</si>
  <si>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</si>
  <si>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</si>
  <si>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</si>
  <si>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</si>
  <si>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</si>
  <si>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</si>
  <si>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</si>
  <si>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</si>
  <si>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</si>
  <si>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</si>
  <si>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</si>
  <si>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</si>
  <si>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</si>
  <si>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</si>
  <si>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</si>
  <si>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</si>
  <si>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</si>
  <si>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</si>
  <si>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</si>
  <si>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</si>
  <si>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</si>
  <si>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</si>
  <si>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</si>
  <si>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</si>
  <si>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</si>
  <si>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</si>
  <si>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</si>
  <si>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</si>
  <si>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</si>
  <si>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</si>
  <si>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</si>
  <si>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</si>
  <si>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</si>
  <si>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</si>
  <si>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</si>
  <si>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</si>
  <si>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</si>
  <si>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</si>
  <si>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</si>
  <si>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</si>
  <si>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</si>
  <si>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</si>
  <si>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</si>
  <si>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</si>
  <si>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</si>
  <si>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</si>
  <si>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</si>
  <si>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</si>
  <si>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</si>
  <si>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</si>
  <si>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</si>
  <si>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</si>
  <si>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</si>
  <si>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</si>
  <si>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</si>
  <si>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</si>
  <si>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</si>
  <si>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</si>
  <si>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</si>
  <si>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</si>
  <si>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</si>
  <si>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</si>
  <si>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</si>
  <si>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</si>
  <si>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</si>
  <si>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</si>
  <si>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</si>
  <si>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</si>
  <si>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</si>
  <si>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</si>
  <si>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</si>
  <si>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</si>
  <si>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</si>
  <si>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</si>
  <si>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</si>
  <si>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</si>
  <si>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</si>
  <si>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</si>
  <si>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</si>
  <si>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</si>
  <si>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</si>
  <si>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</si>
  <si>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</si>
  <si>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</si>
  <si>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</si>
  <si>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</si>
  <si>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</si>
  <si>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</si>
  <si>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</si>
  <si>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</si>
  <si>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</si>
  <si>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</si>
  <si>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</si>
  <si>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</si>
  <si>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</si>
  <si>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</si>
  <si>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</si>
  <si>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</si>
  <si>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</si>
  <si>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</si>
  <si>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</si>
  <si>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</si>
  <si>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</si>
  <si>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</si>
  <si>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</si>
  <si>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</si>
  <si>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</si>
  <si>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</si>
  <si>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</si>
  <si>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</si>
  <si>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</si>
  <si>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</si>
  <si>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</si>
  <si>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</si>
  <si>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</si>
  <si>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</si>
  <si>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</si>
  <si>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</si>
  <si>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</si>
  <si>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</si>
  <si>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</si>
  <si>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</si>
  <si>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</si>
  <si>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</si>
  <si>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</si>
  <si>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</si>
  <si>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</si>
  <si>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</si>
  <si>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</si>
  <si>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</si>
  <si>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</si>
  <si>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</si>
  <si>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</si>
  <si>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</si>
  <si>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</si>
  <si>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</si>
  <si>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</si>
  <si>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</si>
  <si>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</si>
  <si>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</si>
  <si>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</si>
  <si>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</si>
  <si>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</si>
  <si>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</si>
  <si>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</si>
  <si>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</si>
  <si>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</si>
  <si>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</si>
  <si>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</si>
  <si>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</si>
  <si>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</si>
  <si>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</si>
  <si>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</si>
  <si>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</si>
  <si>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</si>
  <si>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</si>
  <si>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</si>
  <si>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</si>
  <si>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</si>
  <si>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</si>
  <si>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</si>
  <si>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</si>
  <si>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</si>
  <si>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</si>
  <si>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</si>
  <si>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</si>
  <si>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</si>
  <si>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</si>
  <si>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</si>
  <si>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</si>
  <si>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</si>
  <si>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</si>
  <si>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</si>
  <si>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</si>
  <si>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</si>
  <si>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</si>
  <si>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</si>
  <si>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</si>
  <si>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</si>
  <si>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</si>
  <si>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</si>
  <si>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</si>
  <si>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</si>
  <si>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</si>
  <si>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</si>
  <si>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</si>
  <si>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</si>
  <si>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</si>
  <si>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</si>
  <si>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</si>
  <si>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</si>
  <si>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</si>
  <si>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</si>
  <si>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</si>
  <si>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</si>
  <si>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</si>
  <si>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</si>
  <si>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</si>
  <si>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</si>
  <si>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</si>
  <si>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</si>
  <si>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</si>
  <si>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</si>
  <si>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</si>
  <si>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</si>
  <si>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</si>
  <si>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</si>
  <si>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</si>
  <si>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</si>
  <si>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</si>
  <si>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</si>
  <si>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</si>
  <si>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</si>
  <si>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</si>
  <si>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</si>
  <si>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</si>
  <si>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</si>
  <si>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</si>
  <si>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</si>
  <si>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</si>
  <si>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</si>
  <si>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</si>
  <si>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</si>
  <si>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</si>
  <si>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</si>
  <si>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</si>
  <si>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</si>
  <si>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</si>
  <si>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</si>
  <si>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</si>
  <si>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</si>
  <si>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</si>
  <si>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</si>
  <si>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</si>
  <si>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</si>
  <si>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</si>
  <si>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</si>
  <si>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</si>
  <si>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</si>
  <si>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</si>
  <si>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</si>
  <si>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</si>
  <si>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</si>
  <si>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</si>
  <si>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</si>
  <si>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</si>
  <si>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</si>
  <si>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</si>
  <si>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</si>
  <si>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</si>
  <si>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</si>
  <si>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</si>
  <si>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</si>
  <si>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</si>
  <si>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</si>
  <si>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</si>
  <si>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</si>
  <si>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</si>
  <si>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</si>
  <si>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</si>
  <si>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</si>
  <si>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</si>
  <si>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</si>
  <si>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</si>
  <si>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</si>
  <si>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</si>
  <si>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</si>
  <si>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</si>
  <si>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</si>
  <si>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</si>
  <si>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</si>
  <si>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</si>
  <si>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</si>
  <si>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</si>
  <si>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</si>
  <si>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</si>
  <si>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</si>
  <si>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</si>
  <si>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</si>
  <si>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</si>
  <si>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</si>
  <si>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</si>
  <si>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</si>
  <si>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</si>
  <si>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</si>
  <si>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</si>
  <si>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</si>
  <si>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</si>
  <si>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</si>
  <si>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</si>
  <si>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</si>
  <si>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</si>
  <si>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</si>
  <si>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</si>
  <si>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</si>
  <si>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</si>
  <si>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</si>
  <si>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</si>
  <si>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</si>
  <si>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</si>
  <si>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</si>
  <si>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</si>
  <si>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</si>
  <si>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</si>
  <si>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</si>
  <si>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</si>
  <si>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</si>
  <si>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</si>
  <si>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</si>
  <si>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</si>
  <si>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</si>
  <si>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</si>
  <si>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</si>
  <si>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</si>
  <si>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</si>
  <si>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</si>
  <si>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</si>
  <si>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</si>
  <si>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</si>
  <si>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</si>
  <si>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</si>
  <si>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</si>
  <si>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</si>
  <si>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</si>
  <si>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</si>
  <si>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</si>
  <si>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</si>
  <si>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</si>
  <si>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</si>
  <si>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</si>
  <si>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</si>
  <si>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</si>
  <si>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</si>
  <si>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</si>
  <si>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</si>
  <si>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</si>
  <si>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</si>
  <si>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</si>
  <si>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</si>
  <si>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</si>
  <si>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</si>
  <si>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</si>
  <si>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</si>
  <si>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</si>
  <si>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</si>
  <si>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</si>
  <si>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</si>
  <si>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</si>
  <si>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</si>
  <si>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</si>
  <si>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</si>
  <si>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</si>
  <si>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</si>
  <si>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</si>
  <si>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</si>
  <si>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</si>
  <si>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</si>
  <si>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</si>
  <si>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</si>
  <si>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</si>
  <si>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</si>
  <si>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</si>
  <si>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</si>
  <si>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</si>
  <si>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</si>
  <si>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</si>
  <si>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</si>
  <si>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</si>
  <si>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</si>
  <si>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</si>
  <si>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</si>
  <si>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</si>
  <si>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</si>
  <si>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</si>
  <si>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</si>
  <si>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</si>
  <si>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</si>
  <si>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</si>
  <si>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</si>
  <si>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</si>
  <si>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</si>
  <si>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</si>
  <si>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</si>
  <si>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</si>
  <si>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</si>
  <si>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</si>
  <si>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</si>
  <si>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</si>
  <si>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</si>
  <si>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</si>
  <si>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</si>
  <si>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</si>
  <si>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</si>
  <si>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</si>
  <si>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</si>
  <si>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</si>
  <si>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</si>
  <si>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</si>
  <si>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</si>
  <si>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</si>
  <si>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</si>
  <si>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</si>
  <si>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</si>
  <si>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</si>
  <si>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</si>
  <si>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</si>
  <si>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</si>
  <si>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</si>
  <si>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</si>
  <si>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</si>
  <si>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</si>
  <si>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</si>
  <si>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</si>
  <si>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</si>
  <si>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</si>
  <si>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</si>
  <si>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</si>
  <si>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</si>
  <si>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</si>
  <si>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</si>
  <si>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</si>
  <si>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</si>
  <si>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</si>
  <si>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</si>
  <si>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</si>
  <si>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</si>
  <si>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</si>
  <si>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</si>
  <si>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</si>
  <si>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</si>
  <si>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</si>
  <si>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</si>
  <si>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</si>
  <si>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</si>
  <si>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</si>
  <si>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</si>
  <si>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</si>
  <si>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</si>
  <si>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</si>
  <si>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</si>
  <si>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</si>
  <si>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</si>
  <si>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</si>
  <si>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</si>
  <si>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</si>
  <si>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</si>
  <si>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</si>
  <si>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</si>
  <si>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</si>
  <si>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</si>
  <si>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</si>
  <si>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</si>
  <si>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</si>
  <si>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</si>
  <si>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</si>
  <si>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</si>
  <si>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</si>
  <si>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</si>
  <si>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</si>
  <si>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</si>
  <si>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</si>
  <si>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</si>
  <si>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</si>
  <si>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</si>
  <si>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</si>
  <si>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</si>
  <si>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</si>
  <si>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</si>
  <si>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</si>
  <si>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</si>
  <si>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</si>
  <si>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</si>
  <si>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</si>
  <si>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</si>
  <si>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</si>
  <si>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</si>
  <si>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</si>
  <si>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</si>
  <si>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</si>
  <si>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</si>
  <si>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</si>
  <si>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</si>
  <si>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</si>
  <si>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</si>
  <si>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</si>
  <si>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</si>
  <si>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</si>
  <si>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</si>
  <si>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</si>
  <si>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</si>
  <si>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</si>
  <si>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</si>
  <si>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</si>
  <si>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</si>
  <si>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</si>
  <si>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</si>
  <si>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</si>
  <si>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</si>
  <si>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</si>
  <si>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</si>
  <si>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</si>
  <si>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</si>
  <si>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</si>
  <si>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</si>
  <si>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</si>
  <si>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</si>
  <si>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</si>
  <si>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</si>
  <si>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</si>
  <si>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</si>
  <si>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</si>
  <si>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</si>
  <si>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</si>
  <si>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</si>
  <si>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</si>
  <si>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</si>
  <si>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</si>
  <si>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</si>
  <si>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</si>
  <si>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</si>
  <si>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</si>
  <si>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</si>
  <si>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</si>
  <si>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</si>
  <si>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</si>
  <si>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</si>
  <si>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</si>
  <si>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</si>
  <si>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</si>
  <si>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</si>
  <si>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</si>
  <si>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</si>
  <si>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</si>
  <si>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</si>
  <si>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</si>
  <si>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</si>
  <si>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</si>
  <si>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</si>
  <si>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</si>
  <si>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</si>
  <si>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</si>
  <si>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</si>
  <si>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</si>
  <si>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</si>
  <si>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</si>
  <si>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</si>
  <si>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</si>
  <si>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</si>
  <si>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</si>
  <si>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</si>
  <si>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</si>
  <si>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</si>
  <si>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</si>
  <si>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</si>
  <si>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</si>
  <si>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</si>
  <si>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</si>
  <si>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</si>
  <si>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</si>
  <si>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</si>
  <si>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</si>
  <si>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</si>
  <si>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</si>
  <si>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</si>
  <si>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</si>
  <si>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</si>
  <si>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</si>
  <si>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</si>
  <si>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</si>
  <si>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</si>
  <si>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</si>
  <si>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</si>
  <si>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</si>
  <si>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</si>
  <si>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</si>
  <si>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</si>
  <si>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</si>
  <si>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</si>
  <si>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</si>
  <si>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</si>
  <si>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</si>
  <si>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</si>
  <si>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</si>
  <si>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</si>
  <si>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</si>
  <si>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</si>
  <si>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</si>
  <si>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</si>
  <si>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</si>
  <si>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</si>
  <si>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</si>
  <si>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</si>
  <si>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</si>
  <si>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</si>
  <si>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</si>
  <si>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</si>
  <si>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</si>
  <si>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</si>
  <si>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</si>
  <si>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</si>
  <si>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</si>
  <si>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</si>
  <si>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</si>
  <si>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</si>
  <si>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</si>
  <si>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</si>
  <si>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</si>
  <si>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</si>
  <si>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</si>
  <si>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</si>
  <si>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</si>
  <si>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</si>
  <si>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</si>
  <si>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</si>
  <si>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</si>
  <si>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</si>
  <si>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</si>
  <si>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</si>
  <si>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</si>
  <si>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</si>
  <si>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</si>
  <si>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</si>
  <si>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</si>
  <si>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</si>
  <si>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</si>
  <si>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</si>
  <si>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</si>
  <si>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</si>
  <si>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</si>
  <si>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</si>
  <si>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</si>
  <si>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</si>
  <si>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</si>
  <si>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</si>
  <si>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</si>
  <si>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</si>
  <si>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</si>
  <si>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</si>
  <si>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</si>
  <si>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</si>
  <si>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</si>
  <si>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</si>
  <si>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</si>
  <si>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</si>
  <si>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</si>
  <si>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</si>
  <si>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</si>
  <si>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</si>
  <si>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</si>
  <si>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</si>
  <si>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</si>
  <si>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</si>
  <si>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</si>
  <si>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</si>
  <si>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</si>
  <si>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</si>
  <si>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</si>
  <si>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</si>
  <si>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</si>
  <si>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</si>
  <si>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</si>
  <si>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</si>
  <si>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</si>
  <si>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</si>
  <si>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</si>
  <si>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</si>
  <si>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</si>
  <si>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</si>
  <si>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</si>
  <si>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</si>
  <si>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</si>
  <si>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</si>
  <si>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</si>
  <si>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</si>
  <si>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</si>
  <si>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</si>
  <si>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</si>
  <si>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</si>
  <si>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</si>
  <si>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</si>
  <si>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</si>
  <si>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</si>
  <si>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</si>
  <si>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</si>
  <si>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</si>
  <si>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</si>
  <si>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</si>
  <si>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</si>
  <si>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</si>
  <si>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</si>
  <si>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</si>
  <si>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</si>
  <si>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</si>
  <si>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</si>
  <si>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</si>
  <si>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</si>
  <si>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</si>
  <si>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</si>
  <si>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</si>
  <si>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</si>
  <si>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</si>
  <si>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</si>
  <si>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</si>
  <si>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</si>
  <si>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</si>
  <si>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</si>
  <si>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</si>
  <si>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</si>
  <si>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</si>
  <si>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</si>
  <si>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</si>
  <si>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</si>
  <si>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</si>
  <si>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</si>
  <si>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</si>
  <si>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</si>
  <si>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</si>
  <si>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</si>
  <si>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</si>
  <si>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</si>
  <si>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</si>
  <si>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</si>
  <si>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</si>
  <si>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</si>
  <si>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</si>
  <si>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</si>
  <si>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</si>
  <si>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</si>
  <si>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</si>
  <si>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</si>
  <si>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</si>
  <si>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</si>
  <si>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</si>
  <si>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</si>
  <si>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</si>
  <si>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</si>
  <si>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</si>
  <si>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</si>
  <si>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</si>
  <si>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</si>
  <si>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</si>
  <si>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</si>
  <si>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</si>
  <si>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</si>
  <si>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</si>
  <si>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</si>
  <si>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</si>
  <si>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</si>
  <si>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</si>
  <si>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</si>
  <si>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</si>
  <si>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</si>
  <si>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</si>
  <si>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</si>
  <si>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</si>
  <si>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</si>
  <si>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</si>
  <si>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</si>
  <si>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</si>
  <si>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</si>
  <si>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</si>
  <si>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</si>
  <si>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</si>
  <si>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</si>
  <si>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</si>
  <si>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</si>
  <si>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</si>
  <si>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</si>
  <si>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</si>
  <si>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</si>
  <si>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</si>
  <si>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</si>
  <si>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</si>
  <si>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</si>
  <si>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</si>
  <si>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</si>
  <si>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</si>
  <si>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</si>
  <si>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</si>
  <si>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</si>
  <si>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</si>
  <si>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</si>
  <si>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</si>
  <si>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</si>
  <si>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</si>
  <si>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</si>
  <si>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</si>
  <si>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</si>
  <si>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</si>
  <si>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</si>
  <si>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</si>
  <si>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</si>
  <si>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</si>
  <si>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</si>
  <si>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</si>
  <si>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</si>
  <si>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</si>
  <si>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</si>
  <si>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</si>
  <si>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</si>
  <si>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</si>
  <si>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</si>
  <si>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</si>
  <si>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</si>
  <si>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</si>
  <si>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</si>
  <si>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</si>
  <si>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</si>
  <si>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</si>
  <si>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</si>
  <si>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</si>
  <si>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</si>
  <si>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</si>
  <si>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</si>
  <si>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</si>
  <si>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</si>
  <si>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</si>
  <si>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</si>
  <si>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</si>
  <si>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</si>
  <si>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</si>
  <si>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</si>
  <si>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</si>
  <si>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</si>
  <si>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</si>
  <si>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</si>
  <si>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</si>
  <si>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</si>
  <si>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</si>
  <si>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</si>
  <si>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</si>
  <si>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</si>
  <si>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</si>
  <si>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</si>
  <si>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</si>
  <si>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</si>
  <si>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</si>
  <si>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</si>
  <si>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</si>
  <si>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</si>
  <si>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</si>
  <si>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</si>
  <si>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</si>
  <si>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</si>
  <si>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</si>
  <si>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</si>
  <si>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</si>
  <si>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</si>
  <si>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</si>
  <si>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</si>
  <si>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</si>
  <si>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</si>
  <si>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</si>
  <si>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</si>
  <si>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</si>
  <si>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</si>
  <si>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</si>
  <si>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</si>
  <si>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</si>
  <si>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</si>
  <si>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</si>
  <si>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</si>
  <si>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</si>
  <si>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</si>
  <si>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</si>
  <si>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</si>
  <si>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</si>
  <si>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</si>
  <si>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</si>
  <si>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</si>
  <si>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</si>
  <si>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</si>
  <si>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</si>
  <si>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</si>
  <si>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</si>
  <si>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</si>
  <si>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</si>
  <si>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</si>
  <si>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</si>
  <si>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</si>
  <si>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</si>
  <si>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</si>
  <si>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</si>
  <si>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</si>
  <si>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</si>
  <si>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</si>
  <si>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</si>
  <si>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</si>
  <si>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</si>
  <si>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</si>
  <si>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</si>
  <si>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</si>
  <si>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</si>
  <si>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</si>
  <si>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</si>
  <si>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</si>
  <si>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</si>
  <si>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</si>
  <si>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</si>
  <si>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</si>
  <si>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</si>
  <si>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</si>
  <si>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</si>
  <si>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</si>
  <si>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</si>
  <si>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</si>
  <si>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</si>
  <si>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</si>
  <si>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</si>
  <si>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</si>
  <si>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</si>
  <si>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</si>
  <si>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</si>
  <si>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</si>
  <si>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</si>
  <si>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</si>
  <si>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</si>
  <si>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</si>
  <si>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</si>
  <si>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</si>
  <si>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</si>
  <si>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</si>
  <si>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</si>
  <si>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</si>
  <si>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</si>
  <si>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</si>
  <si>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</si>
  <si>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</si>
  <si>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</si>
  <si>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</si>
  <si>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</si>
  <si>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</si>
  <si>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</si>
  <si>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</si>
  <si>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</si>
  <si>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</si>
  <si>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</si>
  <si>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</si>
  <si>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</si>
  <si>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</si>
  <si>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</si>
  <si>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</si>
  <si>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</si>
  <si>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</si>
  <si>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</si>
  <si>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</si>
  <si>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</si>
  <si>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</si>
  <si>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</si>
  <si>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</si>
  <si>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</si>
  <si>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</si>
  <si>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</si>
  <si>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</si>
  <si>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</si>
  <si>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</si>
  <si>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</si>
  <si>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</si>
  <si>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</si>
  <si>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</si>
  <si>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</si>
  <si>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</si>
  <si>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</si>
  <si>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Mkt_segment</t>
  </si>
  <si>
    <t>R_REGIONKEY</t>
  </si>
  <si>
    <t>R_NAME</t>
  </si>
  <si>
    <t>AFRICA</t>
  </si>
  <si>
    <t>AMERICA</t>
  </si>
  <si>
    <t>ASIA</t>
  </si>
  <si>
    <t>EUROPE</t>
  </si>
  <si>
    <t>MIDDLE EAST</t>
  </si>
  <si>
    <t>R_COMMENT</t>
  </si>
  <si>
    <t>special Tiresias about the furiously even dolphins are furi</t>
  </si>
  <si>
    <t>even, ironic theodolites according to the bold platelets wa</t>
  </si>
  <si>
    <t>silent, bold requests sleep slyly across the quickly sly dependencies. furiously silent instructions alongside</t>
  </si>
  <si>
    <t>special, bold deposits haggle foxes. platelet</t>
  </si>
  <si>
    <t>furiously unusual packages use carefully above the unusual, exp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</si>
  <si>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</si>
  <si>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</si>
  <si>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</si>
  <si>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</si>
  <si>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</si>
  <si>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</si>
  <si>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</si>
  <si>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</si>
  <si>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</si>
  <si>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</si>
  <si>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</si>
  <si>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</si>
  <si>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</si>
  <si>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</si>
  <si>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</si>
  <si>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</si>
  <si>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</si>
  <si>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</si>
  <si>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</si>
  <si>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</si>
  <si>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</si>
  <si>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</si>
  <si>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</si>
  <si>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</si>
  <si>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</si>
  <si>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</si>
  <si>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</si>
  <si>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</si>
  <si>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</si>
  <si>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</si>
  <si>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</si>
  <si>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</si>
  <si>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</si>
  <si>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</si>
  <si>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</si>
  <si>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</si>
  <si>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</si>
  <si>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</si>
  <si>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</si>
  <si>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</si>
  <si>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</si>
  <si>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</si>
  <si>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</si>
  <si>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</si>
  <si>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</si>
  <si>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</si>
  <si>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</si>
  <si>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</si>
  <si>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</si>
  <si>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</si>
  <si>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</si>
  <si>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</si>
  <si>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</si>
  <si>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</si>
  <si>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nation key</t>
  </si>
  <si>
    <t>region key</t>
  </si>
  <si>
    <t>region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</si>
</sst>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3" xr16:uid="{A8F81BB0-B747-B748-B281-21D0750C2BD5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56B47D38-C08C-9342-8183-75269B3EAB41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ion" connectionId="2" xr16:uid="{14640539-2ED2-BD46-A4BA-ADEE56C5882F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gion_horz" connectionId="4" xr16:uid="{45BD003D-AF2E-D345-9707-53AD1C42DF4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33A7E-4054-FC42-A019-8C3BB1C99A38}">
  <dimension ref="A1:N15001"/>
  <sheetViews>
    <sheetView tabSelected="1" topLeftCell="B1" workbookViewId="0">
      <selection activeCell="E4" sqref="E4"/>
    </sheetView>
  </sheetViews>
  <sheetFormatPr baseColWidth="10" defaultRowHeight="16" x14ac:dyDescent="0.2"/>
  <cols>
    <col min="1" max="1" width="12.33203125" bestFit="1" customWidth="1"/>
    <col min="3" max="3" width="23.6640625" customWidth="1"/>
    <col min="4" max="4" width="16.6640625" customWidth="1"/>
    <col min="5" max="5" width="8" customWidth="1"/>
    <col min="6" max="6" width="12.5" customWidth="1"/>
    <col min="7" max="7" width="17.33203125" customWidth="1"/>
    <col min="8" max="8" width="15.83203125" bestFit="1" customWidth="1"/>
    <col min="9" max="9" width="13.5" bestFit="1" customWidth="1"/>
    <col min="10" max="10" width="13.6640625" bestFit="1" customWidth="1"/>
    <col min="11" max="11" width="17.83203125" bestFit="1" customWidth="1"/>
    <col min="12" max="12" width="15.1640625" bestFit="1" customWidth="1"/>
    <col min="13" max="13" width="15.5" bestFit="1" customWidth="1"/>
    <col min="14" max="14" width="69" bestFit="1" customWidth="1"/>
  </cols>
  <sheetData>
    <row r="1" spans="1:14" x14ac:dyDescent="0.2">
      <c r="A1" t="s">
        <v>0</v>
      </c>
      <c r="B1" t="s">
        <v>1</v>
      </c>
      <c r="C1" t="s">
        <v>21924</v>
      </c>
      <c r="D1" t="s">
        <v>21925</v>
      </c>
      <c r="E1" t="s">
        <v>21993</v>
      </c>
      <c r="F1" t="s">
        <v>21994</v>
      </c>
      <c r="G1" t="s">
        <v>21995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</row>
    <row r="2" spans="1:14" x14ac:dyDescent="0.2">
      <c r="A2">
        <v>1</v>
      </c>
      <c r="B2">
        <v>370</v>
      </c>
      <c r="C2" t="str">
        <f t="shared" ref="C2:C65" si="0">VLOOKUP(B2,custarray,2)</f>
        <v>Customer#000000370</v>
      </c>
      <c r="D2" t="str">
        <f t="shared" ref="D2:D65" si="1">VLOOKUP(B2,custarray,7)</f>
        <v>FURNITURE</v>
      </c>
      <c r="E2">
        <f>VLOOKUP(B2,custarray,4)</f>
        <v>12</v>
      </c>
      <c r="F2">
        <f>VLOOKUP(E2,nationarray,3)</f>
        <v>2</v>
      </c>
      <c r="G2" t="str">
        <f>HLOOKUP(F2,region,2)</f>
        <v>ASIA</v>
      </c>
      <c r="H2" t="s">
        <v>9</v>
      </c>
      <c r="I2">
        <v>172799.49</v>
      </c>
      <c r="J2" s="1">
        <v>35066</v>
      </c>
      <c r="K2" t="s">
        <v>10</v>
      </c>
      <c r="L2" t="s">
        <v>11</v>
      </c>
      <c r="M2">
        <v>0</v>
      </c>
      <c r="N2" t="s">
        <v>12</v>
      </c>
    </row>
    <row r="3" spans="1:14" x14ac:dyDescent="0.2">
      <c r="A3">
        <v>2</v>
      </c>
      <c r="B3">
        <v>781</v>
      </c>
      <c r="C3" t="str">
        <f t="shared" si="0"/>
        <v>Customer#000000781</v>
      </c>
      <c r="D3" t="str">
        <f t="shared" si="1"/>
        <v>MACHINERY</v>
      </c>
      <c r="E3">
        <f>VLOOKUP(B3,custarray,4)</f>
        <v>18</v>
      </c>
      <c r="F3">
        <f>VLOOKUP(E3,nationarray,3)</f>
        <v>2</v>
      </c>
      <c r="G3" t="str">
        <f>HLOOKUP(F3,region,2)</f>
        <v>ASIA</v>
      </c>
      <c r="H3" t="s">
        <v>9</v>
      </c>
      <c r="I3">
        <v>38426.089999999997</v>
      </c>
      <c r="J3" s="1">
        <v>35400</v>
      </c>
      <c r="K3" t="s">
        <v>13</v>
      </c>
      <c r="L3" t="s">
        <v>14</v>
      </c>
      <c r="M3">
        <v>0</v>
      </c>
      <c r="N3" t="s">
        <v>15</v>
      </c>
    </row>
    <row r="4" spans="1:14" x14ac:dyDescent="0.2">
      <c r="A4">
        <v>3</v>
      </c>
      <c r="B4">
        <v>1234</v>
      </c>
      <c r="C4" t="str">
        <f t="shared" si="0"/>
        <v>Customer#000001234</v>
      </c>
      <c r="D4" t="str">
        <f t="shared" si="1"/>
        <v>FURNITURE</v>
      </c>
      <c r="E4">
        <f>VLOOKUP(B4,custarray,4)</f>
        <v>1</v>
      </c>
      <c r="F4">
        <f>VLOOKUP(E4,nationarray,3)</f>
        <v>1</v>
      </c>
      <c r="G4" t="str">
        <f>HLOOKUP(F4,region,2)</f>
        <v>AMERICA</v>
      </c>
      <c r="H4" t="s">
        <v>16</v>
      </c>
      <c r="I4">
        <v>205654.3</v>
      </c>
      <c r="J4" s="1">
        <v>34256</v>
      </c>
      <c r="K4" t="s">
        <v>10</v>
      </c>
      <c r="L4" t="s">
        <v>17</v>
      </c>
      <c r="M4">
        <v>0</v>
      </c>
      <c r="N4" t="s">
        <v>18</v>
      </c>
    </row>
    <row r="5" spans="1:14" x14ac:dyDescent="0.2">
      <c r="A5">
        <v>4</v>
      </c>
      <c r="B5">
        <v>1369</v>
      </c>
      <c r="C5" t="str">
        <f t="shared" si="0"/>
        <v>Customer#000001369</v>
      </c>
      <c r="D5" t="str">
        <f t="shared" si="1"/>
        <v>AUTOMOBILE</v>
      </c>
      <c r="E5">
        <f>VLOOKUP(B5,custarray,4)</f>
        <v>10</v>
      </c>
      <c r="F5">
        <f>VLOOKUP(E5,nationarray,3)</f>
        <v>4</v>
      </c>
      <c r="G5" t="str">
        <f>HLOOKUP(F5,region,2)</f>
        <v>MIDDLE EAST</v>
      </c>
      <c r="H5" t="s">
        <v>9</v>
      </c>
      <c r="I5">
        <v>56000.91</v>
      </c>
      <c r="J5" s="1">
        <v>34983</v>
      </c>
      <c r="K5" t="s">
        <v>10</v>
      </c>
      <c r="L5" t="s">
        <v>19</v>
      </c>
      <c r="M5">
        <v>0</v>
      </c>
      <c r="N5" t="s">
        <v>20</v>
      </c>
    </row>
    <row r="6" spans="1:14" x14ac:dyDescent="0.2">
      <c r="A6">
        <v>5</v>
      </c>
      <c r="B6">
        <v>445</v>
      </c>
      <c r="C6" t="str">
        <f t="shared" si="0"/>
        <v>Customer#000000445</v>
      </c>
      <c r="D6" t="str">
        <f t="shared" si="1"/>
        <v>FURNITURE</v>
      </c>
      <c r="E6">
        <f>VLOOKUP(B6,custarray,4)</f>
        <v>20</v>
      </c>
      <c r="F6">
        <f>VLOOKUP(E6,nationarray,3)</f>
        <v>4</v>
      </c>
      <c r="G6" t="str">
        <f>HLOOKUP(F6,region,2)</f>
        <v>MIDDLE EAST</v>
      </c>
      <c r="H6" t="s">
        <v>16</v>
      </c>
      <c r="I6">
        <v>105367.67</v>
      </c>
      <c r="J6" s="1">
        <v>34545</v>
      </c>
      <c r="K6" t="s">
        <v>10</v>
      </c>
      <c r="L6" t="s">
        <v>21</v>
      </c>
      <c r="M6">
        <v>0</v>
      </c>
      <c r="N6" t="s">
        <v>22</v>
      </c>
    </row>
    <row r="7" spans="1:14" x14ac:dyDescent="0.2">
      <c r="A7">
        <v>6</v>
      </c>
      <c r="B7">
        <v>557</v>
      </c>
      <c r="C7" t="str">
        <f t="shared" si="0"/>
        <v>Customer#000000557</v>
      </c>
      <c r="D7" t="str">
        <f t="shared" si="1"/>
        <v>BUILDING</v>
      </c>
      <c r="E7">
        <f>VLOOKUP(B7,custarray,4)</f>
        <v>15</v>
      </c>
      <c r="F7">
        <f>VLOOKUP(E7,nationarray,3)</f>
        <v>0</v>
      </c>
      <c r="G7" t="str">
        <f>HLOOKUP(F7,region,2)</f>
        <v>AFRICA</v>
      </c>
      <c r="H7" t="s">
        <v>16</v>
      </c>
      <c r="I7">
        <v>45523.1</v>
      </c>
      <c r="J7" s="1">
        <v>33655</v>
      </c>
      <c r="K7" t="s">
        <v>23</v>
      </c>
      <c r="L7" t="s">
        <v>24</v>
      </c>
      <c r="M7">
        <v>0</v>
      </c>
      <c r="N7" t="s">
        <v>25</v>
      </c>
    </row>
    <row r="8" spans="1:14" x14ac:dyDescent="0.2">
      <c r="A8">
        <v>7</v>
      </c>
      <c r="B8">
        <v>392</v>
      </c>
      <c r="C8" t="str">
        <f t="shared" si="0"/>
        <v>Customer#000000392</v>
      </c>
      <c r="D8" t="str">
        <f t="shared" si="1"/>
        <v>BUILDING</v>
      </c>
      <c r="E8">
        <f>VLOOKUP(B8,custarray,4)</f>
        <v>17</v>
      </c>
      <c r="F8">
        <f>VLOOKUP(E8,nationarray,3)</f>
        <v>1</v>
      </c>
      <c r="G8" t="str">
        <f>HLOOKUP(F8,region,2)</f>
        <v>AMERICA</v>
      </c>
      <c r="H8" t="s">
        <v>9</v>
      </c>
      <c r="I8">
        <v>271885.65999999997</v>
      </c>
      <c r="J8" s="1">
        <v>35074</v>
      </c>
      <c r="K8" t="s">
        <v>26</v>
      </c>
      <c r="L8" t="s">
        <v>27</v>
      </c>
      <c r="M8">
        <v>0</v>
      </c>
      <c r="N8" t="s">
        <v>28</v>
      </c>
    </row>
    <row r="9" spans="1:14" x14ac:dyDescent="0.2">
      <c r="A9">
        <v>32</v>
      </c>
      <c r="B9">
        <v>1301</v>
      </c>
      <c r="C9" t="str">
        <f t="shared" si="0"/>
        <v>Customer#000001301</v>
      </c>
      <c r="D9" t="str">
        <f t="shared" si="1"/>
        <v>MACHINERY</v>
      </c>
      <c r="E9">
        <f>VLOOKUP(B9,custarray,4)</f>
        <v>10</v>
      </c>
      <c r="F9">
        <f>VLOOKUP(E9,nationarray,3)</f>
        <v>4</v>
      </c>
      <c r="G9" t="str">
        <f>HLOOKUP(F9,region,2)</f>
        <v>MIDDLE EAST</v>
      </c>
      <c r="H9" t="s">
        <v>9</v>
      </c>
      <c r="I9">
        <v>198665.57</v>
      </c>
      <c r="J9" s="1">
        <v>34896</v>
      </c>
      <c r="K9" t="s">
        <v>26</v>
      </c>
      <c r="L9" t="s">
        <v>29</v>
      </c>
      <c r="M9">
        <v>0</v>
      </c>
      <c r="N9" t="s">
        <v>30</v>
      </c>
    </row>
    <row r="10" spans="1:14" x14ac:dyDescent="0.2">
      <c r="A10">
        <v>33</v>
      </c>
      <c r="B10">
        <v>670</v>
      </c>
      <c r="C10" t="str">
        <f t="shared" si="0"/>
        <v>Customer#000000670</v>
      </c>
      <c r="D10" t="str">
        <f t="shared" si="1"/>
        <v>BUILDING</v>
      </c>
      <c r="E10">
        <f>VLOOKUP(B10,custarray,4)</f>
        <v>2</v>
      </c>
      <c r="F10">
        <f>VLOOKUP(E10,nationarray,3)</f>
        <v>1</v>
      </c>
      <c r="G10" t="str">
        <f>HLOOKUP(F10,region,2)</f>
        <v>AMERICA</v>
      </c>
      <c r="H10" t="s">
        <v>16</v>
      </c>
      <c r="I10">
        <v>146567.24</v>
      </c>
      <c r="J10" s="1">
        <v>34269</v>
      </c>
      <c r="K10" t="s">
        <v>31</v>
      </c>
      <c r="L10" t="s">
        <v>32</v>
      </c>
      <c r="M10">
        <v>0</v>
      </c>
      <c r="N10" t="s">
        <v>33</v>
      </c>
    </row>
    <row r="11" spans="1:14" x14ac:dyDescent="0.2">
      <c r="A11">
        <v>34</v>
      </c>
      <c r="B11">
        <v>611</v>
      </c>
      <c r="C11" t="str">
        <f t="shared" si="0"/>
        <v>Customer#000000611</v>
      </c>
      <c r="D11" t="str">
        <f t="shared" si="1"/>
        <v>HOUSEHOLD</v>
      </c>
      <c r="E11">
        <f>VLOOKUP(B11,custarray,4)</f>
        <v>19</v>
      </c>
      <c r="F11">
        <f>VLOOKUP(E11,nationarray,3)</f>
        <v>3</v>
      </c>
      <c r="G11" t="str">
        <f>HLOOKUP(F11,region,2)</f>
        <v>EUROPE</v>
      </c>
      <c r="H11" t="s">
        <v>9</v>
      </c>
      <c r="I11">
        <v>73315.48</v>
      </c>
      <c r="J11" s="1">
        <v>35997</v>
      </c>
      <c r="K11" t="s">
        <v>31</v>
      </c>
      <c r="L11" t="s">
        <v>34</v>
      </c>
      <c r="M11">
        <v>0</v>
      </c>
      <c r="N11" t="s">
        <v>35</v>
      </c>
    </row>
    <row r="12" spans="1:14" x14ac:dyDescent="0.2">
      <c r="A12">
        <v>35</v>
      </c>
      <c r="B12">
        <v>1276</v>
      </c>
      <c r="C12" t="str">
        <f t="shared" si="0"/>
        <v>Customer#000001276</v>
      </c>
      <c r="D12" t="str">
        <f t="shared" si="1"/>
        <v>AUTOMOBILE</v>
      </c>
      <c r="E12">
        <f>VLOOKUP(B12,custarray,4)</f>
        <v>16</v>
      </c>
      <c r="F12">
        <f>VLOOKUP(E12,nationarray,3)</f>
        <v>0</v>
      </c>
      <c r="G12" t="str">
        <f>HLOOKUP(F12,region,2)</f>
        <v>AFRICA</v>
      </c>
      <c r="H12" t="s">
        <v>9</v>
      </c>
      <c r="I12">
        <v>194641.93</v>
      </c>
      <c r="J12" s="1">
        <v>34995</v>
      </c>
      <c r="K12" t="s">
        <v>23</v>
      </c>
      <c r="L12" t="s">
        <v>36</v>
      </c>
      <c r="M12">
        <v>0</v>
      </c>
      <c r="N12" t="s">
        <v>37</v>
      </c>
    </row>
    <row r="13" spans="1:14" x14ac:dyDescent="0.2">
      <c r="A13">
        <v>36</v>
      </c>
      <c r="B13">
        <v>1153</v>
      </c>
      <c r="C13" t="str">
        <f t="shared" si="0"/>
        <v>Customer#000001153</v>
      </c>
      <c r="D13" t="str">
        <f t="shared" si="1"/>
        <v>HOUSEHOLD</v>
      </c>
      <c r="E13">
        <f>VLOOKUP(B13,custarray,4)</f>
        <v>3</v>
      </c>
      <c r="F13">
        <f>VLOOKUP(E13,nationarray,3)</f>
        <v>1</v>
      </c>
      <c r="G13" t="str">
        <f>HLOOKUP(F13,region,2)</f>
        <v>AMERICA</v>
      </c>
      <c r="H13" t="s">
        <v>9</v>
      </c>
      <c r="I13">
        <v>42011.040000000001</v>
      </c>
      <c r="J13" s="1">
        <v>35006</v>
      </c>
      <c r="K13" t="s">
        <v>13</v>
      </c>
      <c r="L13" t="s">
        <v>38</v>
      </c>
      <c r="M13">
        <v>0</v>
      </c>
      <c r="N13" t="s">
        <v>39</v>
      </c>
    </row>
    <row r="14" spans="1:14" x14ac:dyDescent="0.2">
      <c r="A14">
        <v>37</v>
      </c>
      <c r="B14">
        <v>862</v>
      </c>
      <c r="C14" t="str">
        <f t="shared" si="0"/>
        <v>Customer#000000862</v>
      </c>
      <c r="D14" t="str">
        <f t="shared" si="1"/>
        <v>MACHINERY</v>
      </c>
      <c r="E14">
        <f>VLOOKUP(B14,custarray,4)</f>
        <v>2</v>
      </c>
      <c r="F14">
        <f>VLOOKUP(E14,nationarray,3)</f>
        <v>1</v>
      </c>
      <c r="G14" t="str">
        <f>HLOOKUP(F14,region,2)</f>
        <v>AMERICA</v>
      </c>
      <c r="H14" t="s">
        <v>16</v>
      </c>
      <c r="I14">
        <v>131896.49</v>
      </c>
      <c r="J14" s="1">
        <v>33758</v>
      </c>
      <c r="K14" t="s">
        <v>31</v>
      </c>
      <c r="L14" t="s">
        <v>40</v>
      </c>
      <c r="M14">
        <v>0</v>
      </c>
      <c r="N14" t="s">
        <v>41</v>
      </c>
    </row>
    <row r="15" spans="1:14" x14ac:dyDescent="0.2">
      <c r="A15">
        <v>38</v>
      </c>
      <c r="B15">
        <v>1249</v>
      </c>
      <c r="C15" t="str">
        <f t="shared" si="0"/>
        <v>Customer#000001249</v>
      </c>
      <c r="D15" t="str">
        <f t="shared" si="1"/>
        <v>BUILDING</v>
      </c>
      <c r="E15">
        <f>VLOOKUP(B15,custarray,4)</f>
        <v>7</v>
      </c>
      <c r="F15">
        <f>VLOOKUP(E15,nationarray,3)</f>
        <v>3</v>
      </c>
      <c r="G15" t="str">
        <f>HLOOKUP(F15,region,2)</f>
        <v>EUROPE</v>
      </c>
      <c r="H15" t="s">
        <v>9</v>
      </c>
      <c r="I15">
        <v>71553.08</v>
      </c>
      <c r="J15" s="1">
        <v>35298</v>
      </c>
      <c r="K15" t="s">
        <v>23</v>
      </c>
      <c r="L15" t="s">
        <v>42</v>
      </c>
      <c r="M15">
        <v>0</v>
      </c>
      <c r="N15" t="s">
        <v>43</v>
      </c>
    </row>
    <row r="16" spans="1:14" x14ac:dyDescent="0.2">
      <c r="A16">
        <v>39</v>
      </c>
      <c r="B16">
        <v>818</v>
      </c>
      <c r="C16" t="str">
        <f t="shared" si="0"/>
        <v>Customer#000000818</v>
      </c>
      <c r="D16" t="str">
        <f t="shared" si="1"/>
        <v>BUILDING</v>
      </c>
      <c r="E16">
        <f>VLOOKUP(B16,custarray,4)</f>
        <v>20</v>
      </c>
      <c r="F16">
        <f>VLOOKUP(E16,nationarray,3)</f>
        <v>4</v>
      </c>
      <c r="G16" t="str">
        <f>HLOOKUP(F16,region,2)</f>
        <v>MIDDLE EAST</v>
      </c>
      <c r="H16" t="s">
        <v>9</v>
      </c>
      <c r="I16">
        <v>326565.37</v>
      </c>
      <c r="J16" s="1">
        <v>35328</v>
      </c>
      <c r="K16" t="s">
        <v>31</v>
      </c>
      <c r="L16" t="s">
        <v>44</v>
      </c>
      <c r="M16">
        <v>0</v>
      </c>
      <c r="N16" t="s">
        <v>45</v>
      </c>
    </row>
    <row r="17" spans="1:14" x14ac:dyDescent="0.2">
      <c r="A17">
        <v>64</v>
      </c>
      <c r="B17">
        <v>322</v>
      </c>
      <c r="C17" t="str">
        <f t="shared" si="0"/>
        <v>Customer#000000322</v>
      </c>
      <c r="D17" t="str">
        <f t="shared" si="1"/>
        <v>HOUSEHOLD</v>
      </c>
      <c r="E17">
        <f>VLOOKUP(B17,custarray,4)</f>
        <v>20</v>
      </c>
      <c r="F17">
        <f>VLOOKUP(E17,nationarray,3)</f>
        <v>4</v>
      </c>
      <c r="G17" t="str">
        <f>HLOOKUP(F17,region,2)</f>
        <v>MIDDLE EAST</v>
      </c>
      <c r="H17" t="s">
        <v>16</v>
      </c>
      <c r="I17">
        <v>35831.730000000003</v>
      </c>
      <c r="J17" s="1">
        <v>34531</v>
      </c>
      <c r="K17" t="s">
        <v>31</v>
      </c>
      <c r="L17" t="s">
        <v>46</v>
      </c>
      <c r="M17">
        <v>0</v>
      </c>
      <c r="N17" t="s">
        <v>47</v>
      </c>
    </row>
    <row r="18" spans="1:14" x14ac:dyDescent="0.2">
      <c r="A18">
        <v>65</v>
      </c>
      <c r="B18">
        <v>163</v>
      </c>
      <c r="C18" t="str">
        <f t="shared" si="0"/>
        <v>Customer#000000163</v>
      </c>
      <c r="D18" t="str">
        <f t="shared" si="1"/>
        <v>FURNITURE</v>
      </c>
      <c r="E18">
        <f>VLOOKUP(B18,custarray,4)</f>
        <v>21</v>
      </c>
      <c r="F18">
        <f>VLOOKUP(E18,nationarray,3)</f>
        <v>2</v>
      </c>
      <c r="G18" t="str">
        <f>HLOOKUP(F18,region,2)</f>
        <v>ASIA</v>
      </c>
      <c r="H18" t="s">
        <v>48</v>
      </c>
      <c r="I18">
        <v>95469.440000000002</v>
      </c>
      <c r="J18" s="1">
        <v>34776</v>
      </c>
      <c r="K18" t="s">
        <v>13</v>
      </c>
      <c r="L18" t="s">
        <v>49</v>
      </c>
      <c r="M18">
        <v>0</v>
      </c>
      <c r="N18" t="s">
        <v>50</v>
      </c>
    </row>
    <row r="19" spans="1:14" x14ac:dyDescent="0.2">
      <c r="A19">
        <v>66</v>
      </c>
      <c r="B19">
        <v>1292</v>
      </c>
      <c r="C19" t="str">
        <f t="shared" si="0"/>
        <v>Customer#000001292</v>
      </c>
      <c r="D19" t="str">
        <f t="shared" si="1"/>
        <v>BUILDING</v>
      </c>
      <c r="E19">
        <f>VLOOKUP(B19,custarray,4)</f>
        <v>21</v>
      </c>
      <c r="F19">
        <f>VLOOKUP(E19,nationarray,3)</f>
        <v>2</v>
      </c>
      <c r="G19" t="str">
        <f>HLOOKUP(F19,region,2)</f>
        <v>ASIA</v>
      </c>
      <c r="H19" t="s">
        <v>16</v>
      </c>
      <c r="I19">
        <v>104190.66</v>
      </c>
      <c r="J19" s="1">
        <v>34354</v>
      </c>
      <c r="K19" t="s">
        <v>10</v>
      </c>
      <c r="L19" t="s">
        <v>51</v>
      </c>
      <c r="M19">
        <v>0</v>
      </c>
      <c r="N19" t="s">
        <v>52</v>
      </c>
    </row>
    <row r="20" spans="1:14" x14ac:dyDescent="0.2">
      <c r="A20">
        <v>67</v>
      </c>
      <c r="B20">
        <v>568</v>
      </c>
      <c r="C20" t="str">
        <f t="shared" si="0"/>
        <v>Customer#000000568</v>
      </c>
      <c r="D20" t="str">
        <f t="shared" si="1"/>
        <v>BUILDING</v>
      </c>
      <c r="E20">
        <f>VLOOKUP(B20,custarray,4)</f>
        <v>13</v>
      </c>
      <c r="F20">
        <f>VLOOKUP(E20,nationarray,3)</f>
        <v>4</v>
      </c>
      <c r="G20" t="str">
        <f>HLOOKUP(F20,region,2)</f>
        <v>MIDDLE EAST</v>
      </c>
      <c r="H20" t="s">
        <v>9</v>
      </c>
      <c r="I20">
        <v>182481.16</v>
      </c>
      <c r="J20" s="1">
        <v>35418</v>
      </c>
      <c r="K20" t="s">
        <v>23</v>
      </c>
      <c r="L20" t="s">
        <v>53</v>
      </c>
      <c r="M20">
        <v>0</v>
      </c>
      <c r="N20" t="s">
        <v>54</v>
      </c>
    </row>
    <row r="21" spans="1:14" x14ac:dyDescent="0.2">
      <c r="A21">
        <v>68</v>
      </c>
      <c r="B21">
        <v>286</v>
      </c>
      <c r="C21" t="str">
        <f t="shared" si="0"/>
        <v>Customer#000000286</v>
      </c>
      <c r="D21" t="str">
        <f t="shared" si="1"/>
        <v>HOUSEHOLD</v>
      </c>
      <c r="E21">
        <f>VLOOKUP(B21,custarray,4)</f>
        <v>22</v>
      </c>
      <c r="F21">
        <f>VLOOKUP(E21,nationarray,3)</f>
        <v>3</v>
      </c>
      <c r="G21" t="str">
        <f>HLOOKUP(F21,region,2)</f>
        <v>EUROPE</v>
      </c>
      <c r="H21" t="s">
        <v>9</v>
      </c>
      <c r="I21">
        <v>301968.78999999998</v>
      </c>
      <c r="J21" s="1">
        <v>35903</v>
      </c>
      <c r="K21" t="s">
        <v>31</v>
      </c>
      <c r="L21" t="s">
        <v>55</v>
      </c>
      <c r="M21">
        <v>0</v>
      </c>
      <c r="N21" t="s">
        <v>56</v>
      </c>
    </row>
    <row r="22" spans="1:14" x14ac:dyDescent="0.2">
      <c r="A22">
        <v>69</v>
      </c>
      <c r="B22">
        <v>845</v>
      </c>
      <c r="C22" t="str">
        <f t="shared" si="0"/>
        <v>Customer#000000845</v>
      </c>
      <c r="D22" t="str">
        <f t="shared" si="1"/>
        <v>AUTOMOBILE</v>
      </c>
      <c r="E22">
        <f>VLOOKUP(B22,custarray,4)</f>
        <v>13</v>
      </c>
      <c r="F22">
        <f>VLOOKUP(E22,nationarray,3)</f>
        <v>4</v>
      </c>
      <c r="G22" t="str">
        <f>HLOOKUP(F22,region,2)</f>
        <v>MIDDLE EAST</v>
      </c>
      <c r="H22" t="s">
        <v>16</v>
      </c>
      <c r="I22">
        <v>204110.73</v>
      </c>
      <c r="J22" s="1">
        <v>34489</v>
      </c>
      <c r="K22" t="s">
        <v>23</v>
      </c>
      <c r="L22" t="s">
        <v>57</v>
      </c>
      <c r="M22">
        <v>0</v>
      </c>
      <c r="N22" t="s">
        <v>58</v>
      </c>
    </row>
    <row r="23" spans="1:14" x14ac:dyDescent="0.2">
      <c r="A23">
        <v>70</v>
      </c>
      <c r="B23">
        <v>644</v>
      </c>
      <c r="C23" t="str">
        <f t="shared" si="0"/>
        <v>Customer#000000644</v>
      </c>
      <c r="D23" t="str">
        <f t="shared" si="1"/>
        <v>HOUSEHOLD</v>
      </c>
      <c r="E23">
        <f>VLOOKUP(B23,custarray,4)</f>
        <v>18</v>
      </c>
      <c r="F23">
        <f>VLOOKUP(E23,nationarray,3)</f>
        <v>2</v>
      </c>
      <c r="G23" t="str">
        <f>HLOOKUP(F23,region,2)</f>
        <v>ASIA</v>
      </c>
      <c r="H23" t="s">
        <v>16</v>
      </c>
      <c r="I23">
        <v>125705.32</v>
      </c>
      <c r="J23" s="1">
        <v>34321</v>
      </c>
      <c r="K23" t="s">
        <v>10</v>
      </c>
      <c r="L23" t="s">
        <v>59</v>
      </c>
      <c r="M23">
        <v>0</v>
      </c>
      <c r="N23" t="s">
        <v>60</v>
      </c>
    </row>
    <row r="24" spans="1:14" x14ac:dyDescent="0.2">
      <c r="A24">
        <v>71</v>
      </c>
      <c r="B24">
        <v>34</v>
      </c>
      <c r="C24" t="str">
        <f t="shared" si="0"/>
        <v>Customer#000000034</v>
      </c>
      <c r="D24" t="str">
        <f t="shared" si="1"/>
        <v>HOUSEHOLD</v>
      </c>
      <c r="E24">
        <f>VLOOKUP(B24,custarray,4)</f>
        <v>15</v>
      </c>
      <c r="F24">
        <f>VLOOKUP(E24,nationarray,3)</f>
        <v>0</v>
      </c>
      <c r="G24" t="str">
        <f>HLOOKUP(F24,region,2)</f>
        <v>AFRICA</v>
      </c>
      <c r="H24" t="s">
        <v>9</v>
      </c>
      <c r="I24">
        <v>260603.38</v>
      </c>
      <c r="J24" s="1">
        <v>35819</v>
      </c>
      <c r="K24" t="s">
        <v>23</v>
      </c>
      <c r="L24" t="s">
        <v>61</v>
      </c>
      <c r="M24">
        <v>0</v>
      </c>
      <c r="N24" t="s">
        <v>62</v>
      </c>
    </row>
    <row r="25" spans="1:14" x14ac:dyDescent="0.2">
      <c r="A25">
        <v>96</v>
      </c>
      <c r="B25">
        <v>1078</v>
      </c>
      <c r="C25" t="str">
        <f t="shared" si="0"/>
        <v>Customer#000001078</v>
      </c>
      <c r="D25" t="str">
        <f t="shared" si="1"/>
        <v>MACHINERY</v>
      </c>
      <c r="E25">
        <f>VLOOKUP(B25,custarray,4)</f>
        <v>19</v>
      </c>
      <c r="F25">
        <f>VLOOKUP(E25,nationarray,3)</f>
        <v>3</v>
      </c>
      <c r="G25" t="str">
        <f>HLOOKUP(F25,region,2)</f>
        <v>EUROPE</v>
      </c>
      <c r="H25" t="s">
        <v>16</v>
      </c>
      <c r="I25">
        <v>64364.3</v>
      </c>
      <c r="J25" s="1">
        <v>34441</v>
      </c>
      <c r="K25" t="s">
        <v>26</v>
      </c>
      <c r="L25" t="s">
        <v>63</v>
      </c>
      <c r="M25">
        <v>0</v>
      </c>
      <c r="N25" t="s">
        <v>64</v>
      </c>
    </row>
    <row r="26" spans="1:14" x14ac:dyDescent="0.2">
      <c r="A26">
        <v>97</v>
      </c>
      <c r="B26">
        <v>211</v>
      </c>
      <c r="C26" t="str">
        <f t="shared" si="0"/>
        <v>Customer#000000211</v>
      </c>
      <c r="D26" t="str">
        <f t="shared" si="1"/>
        <v>BUILDING</v>
      </c>
      <c r="E26">
        <f>VLOOKUP(B26,custarray,4)</f>
        <v>13</v>
      </c>
      <c r="F26">
        <f>VLOOKUP(E26,nationarray,3)</f>
        <v>4</v>
      </c>
      <c r="G26" t="str">
        <f>HLOOKUP(F26,region,2)</f>
        <v>MIDDLE EAST</v>
      </c>
      <c r="H26" t="s">
        <v>16</v>
      </c>
      <c r="I26">
        <v>100572.55</v>
      </c>
      <c r="J26" s="1">
        <v>33998</v>
      </c>
      <c r="K26" t="s">
        <v>31</v>
      </c>
      <c r="L26" t="s">
        <v>53</v>
      </c>
      <c r="M26">
        <v>0</v>
      </c>
      <c r="N26" t="s">
        <v>65</v>
      </c>
    </row>
    <row r="27" spans="1:14" x14ac:dyDescent="0.2">
      <c r="A27">
        <v>98</v>
      </c>
      <c r="B27">
        <v>1045</v>
      </c>
      <c r="C27" t="str">
        <f t="shared" si="0"/>
        <v>Customer#000001045</v>
      </c>
      <c r="D27" t="str">
        <f t="shared" si="1"/>
        <v>HOUSEHOLD</v>
      </c>
      <c r="E27">
        <f>VLOOKUP(B27,custarray,4)</f>
        <v>20</v>
      </c>
      <c r="F27">
        <f>VLOOKUP(E27,nationarray,3)</f>
        <v>4</v>
      </c>
      <c r="G27" t="str">
        <f>HLOOKUP(F27,region,2)</f>
        <v>MIDDLE EAST</v>
      </c>
      <c r="H27" t="s">
        <v>16</v>
      </c>
      <c r="I27">
        <v>71721.399999999994</v>
      </c>
      <c r="J27" s="1">
        <v>34602</v>
      </c>
      <c r="K27" t="s">
        <v>13</v>
      </c>
      <c r="L27" t="s">
        <v>66</v>
      </c>
      <c r="M27">
        <v>0</v>
      </c>
      <c r="N27" t="s">
        <v>67</v>
      </c>
    </row>
    <row r="28" spans="1:14" x14ac:dyDescent="0.2">
      <c r="A28">
        <v>99</v>
      </c>
      <c r="B28">
        <v>890</v>
      </c>
      <c r="C28" t="str">
        <f t="shared" si="0"/>
        <v>Customer#000000890</v>
      </c>
      <c r="D28" t="str">
        <f t="shared" si="1"/>
        <v>BUILDING</v>
      </c>
      <c r="E28">
        <f>VLOOKUP(B28,custarray,4)</f>
        <v>4</v>
      </c>
      <c r="F28">
        <f>VLOOKUP(E28,nationarray,3)</f>
        <v>4</v>
      </c>
      <c r="G28" t="str">
        <f>HLOOKUP(F28,region,2)</f>
        <v>MIDDLE EAST</v>
      </c>
      <c r="H28" t="s">
        <v>16</v>
      </c>
      <c r="I28">
        <v>108594.87</v>
      </c>
      <c r="J28" s="1">
        <v>34406</v>
      </c>
      <c r="K28" t="s">
        <v>23</v>
      </c>
      <c r="L28" t="s">
        <v>68</v>
      </c>
      <c r="M28">
        <v>0</v>
      </c>
      <c r="N28" t="s">
        <v>69</v>
      </c>
    </row>
    <row r="29" spans="1:14" x14ac:dyDescent="0.2">
      <c r="A29">
        <v>100</v>
      </c>
      <c r="B29">
        <v>1471</v>
      </c>
      <c r="C29" t="str">
        <f t="shared" si="0"/>
        <v>Customer#000001471</v>
      </c>
      <c r="D29" t="str">
        <f t="shared" si="1"/>
        <v>AUTOMOBILE</v>
      </c>
      <c r="E29">
        <f>VLOOKUP(B29,custarray,4)</f>
        <v>5</v>
      </c>
      <c r="F29">
        <f>VLOOKUP(E29,nationarray,3)</f>
        <v>0</v>
      </c>
      <c r="G29" t="str">
        <f>HLOOKUP(F29,region,2)</f>
        <v>AFRICA</v>
      </c>
      <c r="H29" t="s">
        <v>9</v>
      </c>
      <c r="I29">
        <v>198978.27</v>
      </c>
      <c r="J29" s="1">
        <v>35854</v>
      </c>
      <c r="K29" t="s">
        <v>23</v>
      </c>
      <c r="L29" t="s">
        <v>70</v>
      </c>
      <c r="M29">
        <v>0</v>
      </c>
      <c r="N29" t="s">
        <v>71</v>
      </c>
    </row>
    <row r="30" spans="1:14" x14ac:dyDescent="0.2">
      <c r="A30">
        <v>101</v>
      </c>
      <c r="B30">
        <v>280</v>
      </c>
      <c r="C30" t="str">
        <f t="shared" si="0"/>
        <v>Customer#000000280</v>
      </c>
      <c r="D30" t="str">
        <f t="shared" si="1"/>
        <v>BUILDING</v>
      </c>
      <c r="E30">
        <f>VLOOKUP(B30,custarray,4)</f>
        <v>11</v>
      </c>
      <c r="F30">
        <f>VLOOKUP(E30,nationarray,3)</f>
        <v>4</v>
      </c>
      <c r="G30" t="str">
        <f>HLOOKUP(F30,region,2)</f>
        <v>MIDDLE EAST</v>
      </c>
      <c r="H30" t="s">
        <v>9</v>
      </c>
      <c r="I30">
        <v>118448.39</v>
      </c>
      <c r="J30" s="1">
        <v>35141</v>
      </c>
      <c r="K30" t="s">
        <v>31</v>
      </c>
      <c r="L30" t="s">
        <v>72</v>
      </c>
      <c r="M30">
        <v>0</v>
      </c>
      <c r="N30" t="s">
        <v>73</v>
      </c>
    </row>
    <row r="31" spans="1:14" x14ac:dyDescent="0.2">
      <c r="A31">
        <v>102</v>
      </c>
      <c r="B31">
        <v>8</v>
      </c>
      <c r="C31" t="str">
        <f t="shared" si="0"/>
        <v>Customer#000000008</v>
      </c>
      <c r="D31" t="str">
        <f t="shared" si="1"/>
        <v>BUILDING</v>
      </c>
      <c r="E31">
        <f>VLOOKUP(B31,custarray,4)</f>
        <v>17</v>
      </c>
      <c r="F31">
        <f>VLOOKUP(E31,nationarray,3)</f>
        <v>1</v>
      </c>
      <c r="G31" t="str">
        <f>HLOOKUP(F31,region,2)</f>
        <v>AMERICA</v>
      </c>
      <c r="H31" t="s">
        <v>9</v>
      </c>
      <c r="I31">
        <v>184806.58</v>
      </c>
      <c r="J31" s="1">
        <v>35559</v>
      </c>
      <c r="K31" t="s">
        <v>26</v>
      </c>
      <c r="L31" t="s">
        <v>74</v>
      </c>
      <c r="M31">
        <v>0</v>
      </c>
      <c r="N31" t="s">
        <v>75</v>
      </c>
    </row>
    <row r="32" spans="1:14" x14ac:dyDescent="0.2">
      <c r="A32">
        <v>103</v>
      </c>
      <c r="B32">
        <v>292</v>
      </c>
      <c r="C32" t="str">
        <f t="shared" si="0"/>
        <v>Customer#000000292</v>
      </c>
      <c r="D32" t="str">
        <f t="shared" si="1"/>
        <v>HOUSEHOLD</v>
      </c>
      <c r="E32">
        <f>VLOOKUP(B32,custarray,4)</f>
        <v>11</v>
      </c>
      <c r="F32">
        <f>VLOOKUP(E32,nationarray,3)</f>
        <v>4</v>
      </c>
      <c r="G32" t="str">
        <f>HLOOKUP(F32,region,2)</f>
        <v>MIDDLE EAST</v>
      </c>
      <c r="H32" t="s">
        <v>9</v>
      </c>
      <c r="I32">
        <v>118745.16</v>
      </c>
      <c r="J32" s="1">
        <v>35236</v>
      </c>
      <c r="K32" t="s">
        <v>23</v>
      </c>
      <c r="L32" t="s">
        <v>76</v>
      </c>
      <c r="M32">
        <v>0</v>
      </c>
      <c r="N32" t="s">
        <v>77</v>
      </c>
    </row>
    <row r="33" spans="1:14" x14ac:dyDescent="0.2">
      <c r="A33">
        <v>128</v>
      </c>
      <c r="B33">
        <v>740</v>
      </c>
      <c r="C33" t="str">
        <f t="shared" si="0"/>
        <v>Customer#000000740</v>
      </c>
      <c r="D33" t="str">
        <f t="shared" si="1"/>
        <v>BUILDING</v>
      </c>
      <c r="E33">
        <f>VLOOKUP(B33,custarray,4)</f>
        <v>10</v>
      </c>
      <c r="F33">
        <f>VLOOKUP(E33,nationarray,3)</f>
        <v>4</v>
      </c>
      <c r="G33" t="str">
        <f>HLOOKUP(F33,region,2)</f>
        <v>MIDDLE EAST</v>
      </c>
      <c r="H33" t="s">
        <v>16</v>
      </c>
      <c r="I33">
        <v>34997.040000000001</v>
      </c>
      <c r="J33" s="1">
        <v>33770</v>
      </c>
      <c r="K33" t="s">
        <v>13</v>
      </c>
      <c r="L33" t="s">
        <v>78</v>
      </c>
      <c r="M33">
        <v>0</v>
      </c>
      <c r="N33" t="s">
        <v>79</v>
      </c>
    </row>
    <row r="34" spans="1:14" x14ac:dyDescent="0.2">
      <c r="A34">
        <v>129</v>
      </c>
      <c r="B34">
        <v>712</v>
      </c>
      <c r="C34" t="str">
        <f t="shared" si="0"/>
        <v>Customer#000000712</v>
      </c>
      <c r="D34" t="str">
        <f t="shared" si="1"/>
        <v>BUILDING</v>
      </c>
      <c r="E34">
        <f>VLOOKUP(B34,custarray,4)</f>
        <v>6</v>
      </c>
      <c r="F34">
        <f>VLOOKUP(E34,nationarray,3)</f>
        <v>3</v>
      </c>
      <c r="G34" t="str">
        <f>HLOOKUP(F34,region,2)</f>
        <v>EUROPE</v>
      </c>
      <c r="H34" t="s">
        <v>16</v>
      </c>
      <c r="I34">
        <v>254281.41</v>
      </c>
      <c r="J34" s="1">
        <v>33927</v>
      </c>
      <c r="K34" t="s">
        <v>10</v>
      </c>
      <c r="L34" t="s">
        <v>80</v>
      </c>
      <c r="M34">
        <v>0</v>
      </c>
      <c r="N34" t="s">
        <v>81</v>
      </c>
    </row>
    <row r="35" spans="1:14" x14ac:dyDescent="0.2">
      <c r="A35">
        <v>130</v>
      </c>
      <c r="B35">
        <v>370</v>
      </c>
      <c r="C35" t="str">
        <f t="shared" si="0"/>
        <v>Customer#000000370</v>
      </c>
      <c r="D35" t="str">
        <f t="shared" si="1"/>
        <v>FURNITURE</v>
      </c>
      <c r="E35">
        <f>VLOOKUP(B35,custarray,4)</f>
        <v>12</v>
      </c>
      <c r="F35">
        <f>VLOOKUP(E35,nationarray,3)</f>
        <v>2</v>
      </c>
      <c r="G35" t="str">
        <f>HLOOKUP(F35,region,2)</f>
        <v>ASIA</v>
      </c>
      <c r="H35" t="s">
        <v>16</v>
      </c>
      <c r="I35">
        <v>140213.54</v>
      </c>
      <c r="J35" s="1">
        <v>33732</v>
      </c>
      <c r="K35" t="s">
        <v>26</v>
      </c>
      <c r="L35" t="s">
        <v>82</v>
      </c>
      <c r="M35">
        <v>0</v>
      </c>
      <c r="N35" t="s">
        <v>83</v>
      </c>
    </row>
    <row r="36" spans="1:14" x14ac:dyDescent="0.2">
      <c r="A36">
        <v>131</v>
      </c>
      <c r="B36">
        <v>928</v>
      </c>
      <c r="C36" t="str">
        <f t="shared" si="0"/>
        <v>Customer#000000928</v>
      </c>
      <c r="D36" t="str">
        <f t="shared" si="1"/>
        <v>HOUSEHOLD</v>
      </c>
      <c r="E36">
        <f>VLOOKUP(B36,custarray,4)</f>
        <v>21</v>
      </c>
      <c r="F36">
        <f>VLOOKUP(E36,nationarray,3)</f>
        <v>2</v>
      </c>
      <c r="G36" t="str">
        <f>HLOOKUP(F36,region,2)</f>
        <v>ASIA</v>
      </c>
      <c r="H36" t="s">
        <v>16</v>
      </c>
      <c r="I36">
        <v>140726.47</v>
      </c>
      <c r="J36" s="1">
        <v>34493</v>
      </c>
      <c r="K36" t="s">
        <v>31</v>
      </c>
      <c r="L36" t="s">
        <v>84</v>
      </c>
      <c r="M36">
        <v>0</v>
      </c>
      <c r="N36" t="s">
        <v>85</v>
      </c>
    </row>
    <row r="37" spans="1:14" x14ac:dyDescent="0.2">
      <c r="A37">
        <v>132</v>
      </c>
      <c r="B37">
        <v>265</v>
      </c>
      <c r="C37" t="str">
        <f t="shared" si="0"/>
        <v>Customer#000000265</v>
      </c>
      <c r="D37" t="str">
        <f t="shared" si="1"/>
        <v>MACHINERY</v>
      </c>
      <c r="E37">
        <f>VLOOKUP(B37,custarray,4)</f>
        <v>17</v>
      </c>
      <c r="F37">
        <f>VLOOKUP(E37,nationarray,3)</f>
        <v>1</v>
      </c>
      <c r="G37" t="str">
        <f>HLOOKUP(F37,region,2)</f>
        <v>AMERICA</v>
      </c>
      <c r="H37" t="s">
        <v>16</v>
      </c>
      <c r="I37">
        <v>133485.89000000001</v>
      </c>
      <c r="J37" s="1">
        <v>34131</v>
      </c>
      <c r="K37" t="s">
        <v>31</v>
      </c>
      <c r="L37" t="s">
        <v>86</v>
      </c>
      <c r="M37">
        <v>0</v>
      </c>
      <c r="N37" t="s">
        <v>87</v>
      </c>
    </row>
    <row r="38" spans="1:14" x14ac:dyDescent="0.2">
      <c r="A38">
        <v>133</v>
      </c>
      <c r="B38">
        <v>440</v>
      </c>
      <c r="C38" t="str">
        <f t="shared" si="0"/>
        <v>Customer#000000440</v>
      </c>
      <c r="D38" t="str">
        <f t="shared" si="1"/>
        <v>MACHINERY</v>
      </c>
      <c r="E38">
        <f>VLOOKUP(B38,custarray,4)</f>
        <v>3</v>
      </c>
      <c r="F38">
        <f>VLOOKUP(E38,nationarray,3)</f>
        <v>1</v>
      </c>
      <c r="G38" t="str">
        <f>HLOOKUP(F38,region,2)</f>
        <v>AMERICA</v>
      </c>
      <c r="H38" t="s">
        <v>9</v>
      </c>
      <c r="I38">
        <v>95971.06</v>
      </c>
      <c r="J38" s="1">
        <v>35763</v>
      </c>
      <c r="K38" t="s">
        <v>13</v>
      </c>
      <c r="L38" t="s">
        <v>88</v>
      </c>
      <c r="M38">
        <v>0</v>
      </c>
      <c r="N38" t="s">
        <v>89</v>
      </c>
    </row>
    <row r="39" spans="1:14" x14ac:dyDescent="0.2">
      <c r="A39">
        <v>134</v>
      </c>
      <c r="B39">
        <v>62</v>
      </c>
      <c r="C39" t="str">
        <f t="shared" si="0"/>
        <v>Customer#000000062</v>
      </c>
      <c r="D39" t="str">
        <f t="shared" si="1"/>
        <v>MACHINERY</v>
      </c>
      <c r="E39">
        <f>VLOOKUP(B39,custarray,4)</f>
        <v>7</v>
      </c>
      <c r="F39">
        <f>VLOOKUP(E39,nationarray,3)</f>
        <v>3</v>
      </c>
      <c r="G39" t="str">
        <f>HLOOKUP(F39,region,2)</f>
        <v>EUROPE</v>
      </c>
      <c r="H39" t="s">
        <v>16</v>
      </c>
      <c r="I39">
        <v>208201.46</v>
      </c>
      <c r="J39" s="1">
        <v>33725</v>
      </c>
      <c r="K39" t="s">
        <v>23</v>
      </c>
      <c r="L39" t="s">
        <v>90</v>
      </c>
      <c r="M39">
        <v>0</v>
      </c>
      <c r="N39" t="s">
        <v>91</v>
      </c>
    </row>
    <row r="40" spans="1:14" x14ac:dyDescent="0.2">
      <c r="A40">
        <v>135</v>
      </c>
      <c r="B40">
        <v>605</v>
      </c>
      <c r="C40" t="str">
        <f t="shared" si="0"/>
        <v>Customer#000000605</v>
      </c>
      <c r="D40" t="str">
        <f t="shared" si="1"/>
        <v>HOUSEHOLD</v>
      </c>
      <c r="E40">
        <f>VLOOKUP(B40,custarray,4)</f>
        <v>23</v>
      </c>
      <c r="F40">
        <f>VLOOKUP(E40,nationarray,3)</f>
        <v>3</v>
      </c>
      <c r="G40" t="str">
        <f>HLOOKUP(F40,region,2)</f>
        <v>EUROPE</v>
      </c>
      <c r="H40" t="s">
        <v>9</v>
      </c>
      <c r="I40">
        <v>230472.84</v>
      </c>
      <c r="J40" s="1">
        <v>34993</v>
      </c>
      <c r="K40" t="s">
        <v>23</v>
      </c>
      <c r="L40" t="s">
        <v>92</v>
      </c>
      <c r="M40">
        <v>0</v>
      </c>
      <c r="N40" t="s">
        <v>93</v>
      </c>
    </row>
    <row r="41" spans="1:14" x14ac:dyDescent="0.2">
      <c r="A41">
        <v>160</v>
      </c>
      <c r="B41">
        <v>826</v>
      </c>
      <c r="C41" t="str">
        <f t="shared" si="0"/>
        <v>Customer#000000826</v>
      </c>
      <c r="D41" t="str">
        <f t="shared" si="1"/>
        <v>BUILDING</v>
      </c>
      <c r="E41">
        <f>VLOOKUP(B41,custarray,4)</f>
        <v>13</v>
      </c>
      <c r="F41">
        <f>VLOOKUP(E41,nationarray,3)</f>
        <v>4</v>
      </c>
      <c r="G41" t="str">
        <f>HLOOKUP(F41,region,2)</f>
        <v>MIDDLE EAST</v>
      </c>
      <c r="H41" t="s">
        <v>9</v>
      </c>
      <c r="I41">
        <v>114742.32</v>
      </c>
      <c r="J41" s="1">
        <v>35418</v>
      </c>
      <c r="K41" t="s">
        <v>23</v>
      </c>
      <c r="L41" t="s">
        <v>94</v>
      </c>
      <c r="M41">
        <v>0</v>
      </c>
      <c r="N41" t="s">
        <v>95</v>
      </c>
    </row>
    <row r="42" spans="1:14" x14ac:dyDescent="0.2">
      <c r="A42">
        <v>161</v>
      </c>
      <c r="B42">
        <v>167</v>
      </c>
      <c r="C42" t="str">
        <f t="shared" si="0"/>
        <v>Customer#000000167</v>
      </c>
      <c r="D42" t="str">
        <f t="shared" si="1"/>
        <v>AUTOMOBILE</v>
      </c>
      <c r="E42">
        <f>VLOOKUP(B42,custarray,4)</f>
        <v>5</v>
      </c>
      <c r="F42">
        <f>VLOOKUP(E42,nationarray,3)</f>
        <v>0</v>
      </c>
      <c r="G42" t="str">
        <f>HLOOKUP(F42,region,2)</f>
        <v>AFRICA</v>
      </c>
      <c r="H42" t="s">
        <v>16</v>
      </c>
      <c r="I42">
        <v>17668.599999999999</v>
      </c>
      <c r="J42" s="1">
        <v>34577</v>
      </c>
      <c r="K42" t="s">
        <v>26</v>
      </c>
      <c r="L42" t="s">
        <v>59</v>
      </c>
      <c r="M42">
        <v>0</v>
      </c>
      <c r="N42" t="s">
        <v>96</v>
      </c>
    </row>
    <row r="43" spans="1:14" x14ac:dyDescent="0.2">
      <c r="A43">
        <v>162</v>
      </c>
      <c r="B43">
        <v>142</v>
      </c>
      <c r="C43" t="str">
        <f t="shared" si="0"/>
        <v>Customer#000000142</v>
      </c>
      <c r="D43" t="str">
        <f t="shared" si="1"/>
        <v>AUTOMOBILE</v>
      </c>
      <c r="E43">
        <f>VLOOKUP(B43,custarray,4)</f>
        <v>9</v>
      </c>
      <c r="F43">
        <f>VLOOKUP(E43,nationarray,3)</f>
        <v>2</v>
      </c>
      <c r="G43" t="str">
        <f>HLOOKUP(F43,region,2)</f>
        <v>ASIA</v>
      </c>
      <c r="H43" t="s">
        <v>9</v>
      </c>
      <c r="I43">
        <v>3553.15</v>
      </c>
      <c r="J43" s="1">
        <v>34827</v>
      </c>
      <c r="K43" t="s">
        <v>31</v>
      </c>
      <c r="L43" t="s">
        <v>97</v>
      </c>
      <c r="M43">
        <v>0</v>
      </c>
      <c r="N43" t="s">
        <v>98</v>
      </c>
    </row>
    <row r="44" spans="1:14" x14ac:dyDescent="0.2">
      <c r="A44">
        <v>163</v>
      </c>
      <c r="B44">
        <v>878</v>
      </c>
      <c r="C44" t="str">
        <f t="shared" si="0"/>
        <v>Customer#000000878</v>
      </c>
      <c r="D44" t="str">
        <f t="shared" si="1"/>
        <v>FURNITURE</v>
      </c>
      <c r="E44">
        <f>VLOOKUP(B44,custarray,4)</f>
        <v>15</v>
      </c>
      <c r="F44">
        <f>VLOOKUP(E44,nationarray,3)</f>
        <v>0</v>
      </c>
      <c r="G44" t="str">
        <f>HLOOKUP(F44,region,2)</f>
        <v>AFRICA</v>
      </c>
      <c r="H44" t="s">
        <v>9</v>
      </c>
      <c r="I44">
        <v>177809.13</v>
      </c>
      <c r="J44" s="1">
        <v>35678</v>
      </c>
      <c r="K44" t="s">
        <v>31</v>
      </c>
      <c r="L44" t="s">
        <v>99</v>
      </c>
      <c r="M44">
        <v>0</v>
      </c>
      <c r="N44" t="s">
        <v>100</v>
      </c>
    </row>
    <row r="45" spans="1:14" x14ac:dyDescent="0.2">
      <c r="A45">
        <v>164</v>
      </c>
      <c r="B45">
        <v>8</v>
      </c>
      <c r="C45" t="str">
        <f t="shared" si="0"/>
        <v>Customer#000000008</v>
      </c>
      <c r="D45" t="str">
        <f t="shared" si="1"/>
        <v>BUILDING</v>
      </c>
      <c r="E45">
        <f>VLOOKUP(B45,custarray,4)</f>
        <v>17</v>
      </c>
      <c r="F45">
        <f>VLOOKUP(E45,nationarray,3)</f>
        <v>1</v>
      </c>
      <c r="G45" t="str">
        <f>HLOOKUP(F45,region,2)</f>
        <v>AMERICA</v>
      </c>
      <c r="H45" t="s">
        <v>16</v>
      </c>
      <c r="I45">
        <v>250417.2</v>
      </c>
      <c r="J45" s="1">
        <v>33898</v>
      </c>
      <c r="K45" t="s">
        <v>10</v>
      </c>
      <c r="L45" t="s">
        <v>101</v>
      </c>
      <c r="M45">
        <v>0</v>
      </c>
      <c r="N45" t="s">
        <v>102</v>
      </c>
    </row>
    <row r="46" spans="1:14" x14ac:dyDescent="0.2">
      <c r="A46">
        <v>165</v>
      </c>
      <c r="B46">
        <v>274</v>
      </c>
      <c r="C46" t="str">
        <f t="shared" si="0"/>
        <v>Customer#000000274</v>
      </c>
      <c r="D46" t="str">
        <f t="shared" si="1"/>
        <v>FURNITURE</v>
      </c>
      <c r="E46">
        <f>VLOOKUP(B46,custarray,4)</f>
        <v>19</v>
      </c>
      <c r="F46">
        <f>VLOOKUP(E46,nationarray,3)</f>
        <v>3</v>
      </c>
      <c r="G46" t="str">
        <f>HLOOKUP(F46,region,2)</f>
        <v>EUROPE</v>
      </c>
      <c r="H46" t="s">
        <v>16</v>
      </c>
      <c r="I46">
        <v>193302.35</v>
      </c>
      <c r="J46" s="1">
        <v>33999</v>
      </c>
      <c r="K46" t="s">
        <v>23</v>
      </c>
      <c r="L46" t="s">
        <v>103</v>
      </c>
      <c r="M46">
        <v>0</v>
      </c>
      <c r="N46" t="s">
        <v>104</v>
      </c>
    </row>
    <row r="47" spans="1:14" x14ac:dyDescent="0.2">
      <c r="A47">
        <v>166</v>
      </c>
      <c r="B47">
        <v>1079</v>
      </c>
      <c r="C47" t="str">
        <f t="shared" si="0"/>
        <v>Customer#000001079</v>
      </c>
      <c r="D47" t="str">
        <f t="shared" si="1"/>
        <v>AUTOMOBILE</v>
      </c>
      <c r="E47">
        <f>VLOOKUP(B47,custarray,4)</f>
        <v>19</v>
      </c>
      <c r="F47">
        <f>VLOOKUP(E47,nationarray,3)</f>
        <v>3</v>
      </c>
      <c r="G47" t="str">
        <f>HLOOKUP(F47,region,2)</f>
        <v>EUROPE</v>
      </c>
      <c r="H47" t="s">
        <v>9</v>
      </c>
      <c r="I47">
        <v>158207.39000000001</v>
      </c>
      <c r="J47" s="1">
        <v>34954</v>
      </c>
      <c r="K47" t="s">
        <v>26</v>
      </c>
      <c r="L47" t="s">
        <v>55</v>
      </c>
      <c r="M47">
        <v>0</v>
      </c>
      <c r="N47" t="s">
        <v>105</v>
      </c>
    </row>
    <row r="48" spans="1:14" x14ac:dyDescent="0.2">
      <c r="A48">
        <v>167</v>
      </c>
      <c r="B48">
        <v>1195</v>
      </c>
      <c r="C48" t="str">
        <f t="shared" si="0"/>
        <v>Customer#000001195</v>
      </c>
      <c r="D48" t="str">
        <f t="shared" si="1"/>
        <v>FURNITURE</v>
      </c>
      <c r="E48">
        <f>VLOOKUP(B48,custarray,4)</f>
        <v>4</v>
      </c>
      <c r="F48">
        <f>VLOOKUP(E48,nationarray,3)</f>
        <v>4</v>
      </c>
      <c r="G48" t="str">
        <f>HLOOKUP(F48,region,2)</f>
        <v>MIDDLE EAST</v>
      </c>
      <c r="H48" t="s">
        <v>16</v>
      </c>
      <c r="I48">
        <v>64017.85</v>
      </c>
      <c r="J48" s="1">
        <v>33973</v>
      </c>
      <c r="K48" t="s">
        <v>23</v>
      </c>
      <c r="L48" t="s">
        <v>106</v>
      </c>
      <c r="M48">
        <v>0</v>
      </c>
      <c r="N48" t="s">
        <v>107</v>
      </c>
    </row>
    <row r="49" spans="1:14" x14ac:dyDescent="0.2">
      <c r="A49">
        <v>192</v>
      </c>
      <c r="B49">
        <v>826</v>
      </c>
      <c r="C49" t="str">
        <f t="shared" si="0"/>
        <v>Customer#000000826</v>
      </c>
      <c r="D49" t="str">
        <f t="shared" si="1"/>
        <v>BUILDING</v>
      </c>
      <c r="E49">
        <f>VLOOKUP(B49,custarray,4)</f>
        <v>13</v>
      </c>
      <c r="F49">
        <f>VLOOKUP(E49,nationarray,3)</f>
        <v>4</v>
      </c>
      <c r="G49" t="str">
        <f>HLOOKUP(F49,region,2)</f>
        <v>MIDDLE EAST</v>
      </c>
      <c r="H49" t="s">
        <v>9</v>
      </c>
      <c r="I49">
        <v>194637.57</v>
      </c>
      <c r="J49" s="1">
        <v>35759</v>
      </c>
      <c r="K49" t="s">
        <v>10</v>
      </c>
      <c r="L49" t="s">
        <v>108</v>
      </c>
      <c r="M49">
        <v>0</v>
      </c>
      <c r="N49" t="s">
        <v>109</v>
      </c>
    </row>
    <row r="50" spans="1:14" x14ac:dyDescent="0.2">
      <c r="A50">
        <v>193</v>
      </c>
      <c r="B50">
        <v>791</v>
      </c>
      <c r="C50" t="str">
        <f t="shared" si="0"/>
        <v>Customer#000000791</v>
      </c>
      <c r="D50" t="str">
        <f t="shared" si="1"/>
        <v>HOUSEHOLD</v>
      </c>
      <c r="E50">
        <f>VLOOKUP(B50,custarray,4)</f>
        <v>13</v>
      </c>
      <c r="F50">
        <f>VLOOKUP(E50,nationarray,3)</f>
        <v>4</v>
      </c>
      <c r="G50" t="str">
        <f>HLOOKUP(F50,region,2)</f>
        <v>MIDDLE EAST</v>
      </c>
      <c r="H50" t="s">
        <v>16</v>
      </c>
      <c r="I50">
        <v>80834.259999999995</v>
      </c>
      <c r="J50" s="1">
        <v>34189</v>
      </c>
      <c r="K50" t="s">
        <v>13</v>
      </c>
      <c r="L50" t="s">
        <v>110</v>
      </c>
      <c r="M50">
        <v>0</v>
      </c>
      <c r="N50" t="s">
        <v>111</v>
      </c>
    </row>
    <row r="51" spans="1:14" x14ac:dyDescent="0.2">
      <c r="A51">
        <v>194</v>
      </c>
      <c r="B51">
        <v>619</v>
      </c>
      <c r="C51" t="str">
        <f t="shared" si="0"/>
        <v>Customer#000000619</v>
      </c>
      <c r="D51" t="str">
        <f t="shared" si="1"/>
        <v>FURNITURE</v>
      </c>
      <c r="E51">
        <f>VLOOKUP(B51,custarray,4)</f>
        <v>24</v>
      </c>
      <c r="F51">
        <f>VLOOKUP(E51,nationarray,3)</f>
        <v>1</v>
      </c>
      <c r="G51" t="str">
        <f>HLOOKUP(F51,region,2)</f>
        <v>AMERICA</v>
      </c>
      <c r="H51" t="s">
        <v>16</v>
      </c>
      <c r="I51">
        <v>154284.73000000001</v>
      </c>
      <c r="J51" s="1">
        <v>33699</v>
      </c>
      <c r="K51" t="s">
        <v>31</v>
      </c>
      <c r="L51" t="s">
        <v>112</v>
      </c>
      <c r="M51">
        <v>0</v>
      </c>
      <c r="N51" t="s">
        <v>113</v>
      </c>
    </row>
    <row r="52" spans="1:14" x14ac:dyDescent="0.2">
      <c r="A52">
        <v>195</v>
      </c>
      <c r="B52">
        <v>1355</v>
      </c>
      <c r="C52" t="str">
        <f t="shared" si="0"/>
        <v>Customer#000001355</v>
      </c>
      <c r="D52" t="str">
        <f t="shared" si="1"/>
        <v>AUTOMOBILE</v>
      </c>
      <c r="E52">
        <f>VLOOKUP(B52,custarray,4)</f>
        <v>20</v>
      </c>
      <c r="F52">
        <f>VLOOKUP(E52,nationarray,3)</f>
        <v>4</v>
      </c>
      <c r="G52" t="str">
        <f>HLOOKUP(F52,region,2)</f>
        <v>MIDDLE EAST</v>
      </c>
      <c r="H52" t="s">
        <v>16</v>
      </c>
      <c r="I52">
        <v>216638.92</v>
      </c>
      <c r="J52" s="1">
        <v>34331</v>
      </c>
      <c r="K52" t="s">
        <v>31</v>
      </c>
      <c r="L52" t="s">
        <v>114</v>
      </c>
      <c r="M52">
        <v>0</v>
      </c>
      <c r="N52" t="s">
        <v>115</v>
      </c>
    </row>
    <row r="53" spans="1:14" x14ac:dyDescent="0.2">
      <c r="A53">
        <v>196</v>
      </c>
      <c r="B53">
        <v>649</v>
      </c>
      <c r="C53" t="str">
        <f t="shared" si="0"/>
        <v>Customer#000000649</v>
      </c>
      <c r="D53" t="str">
        <f t="shared" si="1"/>
        <v>BUILDING</v>
      </c>
      <c r="E53">
        <f>VLOOKUP(B53,custarray,4)</f>
        <v>11</v>
      </c>
      <c r="F53">
        <f>VLOOKUP(E53,nationarray,3)</f>
        <v>4</v>
      </c>
      <c r="G53" t="str">
        <f>HLOOKUP(F53,region,2)</f>
        <v>MIDDLE EAST</v>
      </c>
      <c r="H53" t="s">
        <v>16</v>
      </c>
      <c r="I53">
        <v>38660.639999999999</v>
      </c>
      <c r="J53" s="1">
        <v>34045</v>
      </c>
      <c r="K53" t="s">
        <v>26</v>
      </c>
      <c r="L53" t="s">
        <v>116</v>
      </c>
      <c r="M53">
        <v>0</v>
      </c>
      <c r="N53" t="s">
        <v>117</v>
      </c>
    </row>
    <row r="54" spans="1:14" x14ac:dyDescent="0.2">
      <c r="A54">
        <v>197</v>
      </c>
      <c r="B54">
        <v>326</v>
      </c>
      <c r="C54" t="str">
        <f t="shared" si="0"/>
        <v>Customer#000000326</v>
      </c>
      <c r="D54" t="str">
        <f t="shared" si="1"/>
        <v>HOUSEHOLD</v>
      </c>
      <c r="E54">
        <f>VLOOKUP(B54,custarray,4)</f>
        <v>2</v>
      </c>
      <c r="F54">
        <f>VLOOKUP(E54,nationarray,3)</f>
        <v>1</v>
      </c>
      <c r="G54" t="str">
        <f>HLOOKUP(F54,region,2)</f>
        <v>AMERICA</v>
      </c>
      <c r="H54" t="s">
        <v>48</v>
      </c>
      <c r="I54">
        <v>155247.48000000001</v>
      </c>
      <c r="J54" s="1">
        <v>34796</v>
      </c>
      <c r="K54" t="s">
        <v>26</v>
      </c>
      <c r="L54" t="s">
        <v>118</v>
      </c>
      <c r="M54">
        <v>0</v>
      </c>
      <c r="N54" t="s">
        <v>119</v>
      </c>
    </row>
    <row r="55" spans="1:14" x14ac:dyDescent="0.2">
      <c r="A55">
        <v>198</v>
      </c>
      <c r="B55">
        <v>1103</v>
      </c>
      <c r="C55" t="str">
        <f t="shared" si="0"/>
        <v>Customer#000001103</v>
      </c>
      <c r="D55" t="str">
        <f t="shared" si="1"/>
        <v>AUTOMOBILE</v>
      </c>
      <c r="E55">
        <f>VLOOKUP(B55,custarray,4)</f>
        <v>16</v>
      </c>
      <c r="F55">
        <f>VLOOKUP(E55,nationarray,3)</f>
        <v>0</v>
      </c>
      <c r="G55" t="str">
        <f>HLOOKUP(F55,region,2)</f>
        <v>AFRICA</v>
      </c>
      <c r="H55" t="s">
        <v>9</v>
      </c>
      <c r="I55">
        <v>149551.63</v>
      </c>
      <c r="J55" s="1">
        <v>35797</v>
      </c>
      <c r="K55" t="s">
        <v>23</v>
      </c>
      <c r="L55" t="s">
        <v>120</v>
      </c>
      <c r="M55">
        <v>0</v>
      </c>
      <c r="N55" t="s">
        <v>121</v>
      </c>
    </row>
    <row r="56" spans="1:14" x14ac:dyDescent="0.2">
      <c r="A56">
        <v>199</v>
      </c>
      <c r="B56">
        <v>530</v>
      </c>
      <c r="C56" t="str">
        <f t="shared" si="0"/>
        <v>Customer#000000530</v>
      </c>
      <c r="D56" t="str">
        <f t="shared" si="1"/>
        <v>BUILDING</v>
      </c>
      <c r="E56">
        <f>VLOOKUP(B56,custarray,4)</f>
        <v>13</v>
      </c>
      <c r="F56">
        <f>VLOOKUP(E56,nationarray,3)</f>
        <v>4</v>
      </c>
      <c r="G56" t="str">
        <f>HLOOKUP(F56,region,2)</f>
        <v>MIDDLE EAST</v>
      </c>
      <c r="H56" t="s">
        <v>9</v>
      </c>
      <c r="I56">
        <v>95867.7</v>
      </c>
      <c r="J56" s="1">
        <v>35131</v>
      </c>
      <c r="K56" t="s">
        <v>26</v>
      </c>
      <c r="L56" t="s">
        <v>122</v>
      </c>
      <c r="M56">
        <v>0</v>
      </c>
      <c r="N56" t="s">
        <v>123</v>
      </c>
    </row>
    <row r="57" spans="1:14" x14ac:dyDescent="0.2">
      <c r="A57">
        <v>224</v>
      </c>
      <c r="B57">
        <v>25</v>
      </c>
      <c r="C57" t="str">
        <f t="shared" si="0"/>
        <v>Customer#000000025</v>
      </c>
      <c r="D57" t="str">
        <f t="shared" si="1"/>
        <v>FURNITURE</v>
      </c>
      <c r="E57">
        <f>VLOOKUP(B57,custarray,4)</f>
        <v>12</v>
      </c>
      <c r="F57">
        <f>VLOOKUP(E57,nationarray,3)</f>
        <v>2</v>
      </c>
      <c r="G57" t="str">
        <f>HLOOKUP(F57,region,2)</f>
        <v>ASIA</v>
      </c>
      <c r="H57" t="s">
        <v>16</v>
      </c>
      <c r="I57">
        <v>234050.44</v>
      </c>
      <c r="J57" s="1">
        <v>34503</v>
      </c>
      <c r="K57" t="s">
        <v>23</v>
      </c>
      <c r="L57" t="s">
        <v>124</v>
      </c>
      <c r="M57">
        <v>0</v>
      </c>
      <c r="N57" t="s">
        <v>125</v>
      </c>
    </row>
    <row r="58" spans="1:14" x14ac:dyDescent="0.2">
      <c r="A58">
        <v>225</v>
      </c>
      <c r="B58">
        <v>331</v>
      </c>
      <c r="C58" t="str">
        <f t="shared" si="0"/>
        <v>Customer#000000331</v>
      </c>
      <c r="D58" t="str">
        <f t="shared" si="1"/>
        <v>AUTOMOBILE</v>
      </c>
      <c r="E58">
        <f>VLOOKUP(B58,custarray,4)</f>
        <v>5</v>
      </c>
      <c r="F58">
        <f>VLOOKUP(E58,nationarray,3)</f>
        <v>0</v>
      </c>
      <c r="G58" t="str">
        <f>HLOOKUP(F58,region,2)</f>
        <v>AFRICA</v>
      </c>
      <c r="H58" t="s">
        <v>48</v>
      </c>
      <c r="I58">
        <v>226028.98</v>
      </c>
      <c r="J58" s="1">
        <v>34844</v>
      </c>
      <c r="K58" t="s">
        <v>13</v>
      </c>
      <c r="L58" t="s">
        <v>126</v>
      </c>
      <c r="M58">
        <v>0</v>
      </c>
      <c r="N58" t="s">
        <v>127</v>
      </c>
    </row>
    <row r="59" spans="1:14" x14ac:dyDescent="0.2">
      <c r="A59">
        <v>226</v>
      </c>
      <c r="B59">
        <v>1276</v>
      </c>
      <c r="C59" t="str">
        <f t="shared" si="0"/>
        <v>Customer#000001276</v>
      </c>
      <c r="D59" t="str">
        <f t="shared" si="1"/>
        <v>AUTOMOBILE</v>
      </c>
      <c r="E59">
        <f>VLOOKUP(B59,custarray,4)</f>
        <v>16</v>
      </c>
      <c r="F59">
        <f>VLOOKUP(E59,nationarray,3)</f>
        <v>0</v>
      </c>
      <c r="G59" t="str">
        <f>HLOOKUP(F59,region,2)</f>
        <v>AFRICA</v>
      </c>
      <c r="H59" t="s">
        <v>16</v>
      </c>
      <c r="I59">
        <v>256459.4</v>
      </c>
      <c r="J59" s="1">
        <v>34038</v>
      </c>
      <c r="K59" t="s">
        <v>26</v>
      </c>
      <c r="L59" t="s">
        <v>128</v>
      </c>
      <c r="M59">
        <v>0</v>
      </c>
      <c r="N59" t="s">
        <v>129</v>
      </c>
    </row>
    <row r="60" spans="1:14" x14ac:dyDescent="0.2">
      <c r="A60">
        <v>227</v>
      </c>
      <c r="B60">
        <v>100</v>
      </c>
      <c r="C60" t="str">
        <f t="shared" si="0"/>
        <v>Customer#000000100</v>
      </c>
      <c r="D60" t="str">
        <f t="shared" si="1"/>
        <v>FURNITURE</v>
      </c>
      <c r="E60">
        <f>VLOOKUP(B60,custarray,4)</f>
        <v>20</v>
      </c>
      <c r="F60">
        <f>VLOOKUP(E60,nationarray,3)</f>
        <v>4</v>
      </c>
      <c r="G60" t="str">
        <f>HLOOKUP(F60,region,2)</f>
        <v>MIDDLE EAST</v>
      </c>
      <c r="H60" t="s">
        <v>9</v>
      </c>
      <c r="I60">
        <v>69020.679999999993</v>
      </c>
      <c r="J60" s="1">
        <v>35013</v>
      </c>
      <c r="K60" t="s">
        <v>10</v>
      </c>
      <c r="L60" t="s">
        <v>130</v>
      </c>
      <c r="M60">
        <v>0</v>
      </c>
      <c r="N60" t="s">
        <v>131</v>
      </c>
    </row>
    <row r="61" spans="1:14" x14ac:dyDescent="0.2">
      <c r="A61">
        <v>228</v>
      </c>
      <c r="B61">
        <v>442</v>
      </c>
      <c r="C61" t="str">
        <f t="shared" si="0"/>
        <v>Customer#000000442</v>
      </c>
      <c r="D61" t="str">
        <f t="shared" si="1"/>
        <v>FURNITURE</v>
      </c>
      <c r="E61">
        <f>VLOOKUP(B61,custarray,4)</f>
        <v>1</v>
      </c>
      <c r="F61">
        <f>VLOOKUP(E61,nationarray,3)</f>
        <v>1</v>
      </c>
      <c r="G61" t="str">
        <f>HLOOKUP(F61,region,2)</f>
        <v>AMERICA</v>
      </c>
      <c r="H61" t="s">
        <v>16</v>
      </c>
      <c r="I61">
        <v>2744.06</v>
      </c>
      <c r="J61" s="1">
        <v>34025</v>
      </c>
      <c r="K61" t="s">
        <v>13</v>
      </c>
      <c r="L61" t="s">
        <v>132</v>
      </c>
      <c r="M61">
        <v>0</v>
      </c>
      <c r="N61" t="s">
        <v>133</v>
      </c>
    </row>
    <row r="62" spans="1:14" x14ac:dyDescent="0.2">
      <c r="A62">
        <v>229</v>
      </c>
      <c r="B62">
        <v>1118</v>
      </c>
      <c r="C62" t="str">
        <f t="shared" si="0"/>
        <v>Customer#000001118</v>
      </c>
      <c r="D62" t="str">
        <f t="shared" si="1"/>
        <v>HOUSEHOLD</v>
      </c>
      <c r="E62">
        <f>VLOOKUP(B62,custarray,4)</f>
        <v>11</v>
      </c>
      <c r="F62">
        <f>VLOOKUP(E62,nationarray,3)</f>
        <v>4</v>
      </c>
      <c r="G62" t="str">
        <f>HLOOKUP(F62,region,2)</f>
        <v>MIDDLE EAST</v>
      </c>
      <c r="H62" t="s">
        <v>16</v>
      </c>
      <c r="I62">
        <v>195619.74</v>
      </c>
      <c r="J62" s="1">
        <v>34332</v>
      </c>
      <c r="K62" t="s">
        <v>13</v>
      </c>
      <c r="L62" t="s">
        <v>134</v>
      </c>
      <c r="M62">
        <v>0</v>
      </c>
      <c r="N62" t="s">
        <v>135</v>
      </c>
    </row>
    <row r="63" spans="1:14" x14ac:dyDescent="0.2">
      <c r="A63">
        <v>230</v>
      </c>
      <c r="B63">
        <v>1027</v>
      </c>
      <c r="C63" t="str">
        <f t="shared" si="0"/>
        <v>Customer#000001027</v>
      </c>
      <c r="D63" t="str">
        <f t="shared" si="1"/>
        <v>BUILDING</v>
      </c>
      <c r="E63">
        <f>VLOOKUP(B63,custarray,4)</f>
        <v>2</v>
      </c>
      <c r="F63">
        <f>VLOOKUP(E63,nationarray,3)</f>
        <v>1</v>
      </c>
      <c r="G63" t="str">
        <f>HLOOKUP(F63,region,2)</f>
        <v>AMERICA</v>
      </c>
      <c r="H63" t="s">
        <v>16</v>
      </c>
      <c r="I63">
        <v>147711.01</v>
      </c>
      <c r="J63" s="1">
        <v>34269</v>
      </c>
      <c r="K63" t="s">
        <v>13</v>
      </c>
      <c r="L63" t="s">
        <v>136</v>
      </c>
      <c r="M63">
        <v>0</v>
      </c>
      <c r="N63" t="s">
        <v>137</v>
      </c>
    </row>
    <row r="64" spans="1:14" x14ac:dyDescent="0.2">
      <c r="A64">
        <v>231</v>
      </c>
      <c r="B64">
        <v>910</v>
      </c>
      <c r="C64" t="str">
        <f t="shared" si="0"/>
        <v>Customer#000000910</v>
      </c>
      <c r="D64" t="str">
        <f t="shared" si="1"/>
        <v>BUILDING</v>
      </c>
      <c r="E64">
        <f>VLOOKUP(B64,custarray,4)</f>
        <v>9</v>
      </c>
      <c r="F64">
        <f>VLOOKUP(E64,nationarray,3)</f>
        <v>2</v>
      </c>
      <c r="G64" t="str">
        <f>HLOOKUP(F64,region,2)</f>
        <v>ASIA</v>
      </c>
      <c r="H64" t="s">
        <v>16</v>
      </c>
      <c r="I64">
        <v>234383.86</v>
      </c>
      <c r="J64" s="1">
        <v>34606</v>
      </c>
      <c r="K64" t="s">
        <v>26</v>
      </c>
      <c r="L64" t="s">
        <v>138</v>
      </c>
      <c r="M64">
        <v>0</v>
      </c>
      <c r="N64" t="s">
        <v>139</v>
      </c>
    </row>
    <row r="65" spans="1:14" x14ac:dyDescent="0.2">
      <c r="A65">
        <v>256</v>
      </c>
      <c r="B65">
        <v>1249</v>
      </c>
      <c r="C65" t="str">
        <f t="shared" si="0"/>
        <v>Customer#000001249</v>
      </c>
      <c r="D65" t="str">
        <f t="shared" si="1"/>
        <v>BUILDING</v>
      </c>
      <c r="E65">
        <f>VLOOKUP(B65,custarray,4)</f>
        <v>7</v>
      </c>
      <c r="F65">
        <f>VLOOKUP(E65,nationarray,3)</f>
        <v>3</v>
      </c>
      <c r="G65" t="str">
        <f>HLOOKUP(F65,region,2)</f>
        <v>EUROPE</v>
      </c>
      <c r="H65" t="s">
        <v>16</v>
      </c>
      <c r="I65">
        <v>132718.67000000001</v>
      </c>
      <c r="J65" s="1">
        <v>34261</v>
      </c>
      <c r="K65" t="s">
        <v>23</v>
      </c>
      <c r="L65" t="s">
        <v>140</v>
      </c>
      <c r="M65">
        <v>0</v>
      </c>
      <c r="N65" t="s">
        <v>141</v>
      </c>
    </row>
    <row r="66" spans="1:14" x14ac:dyDescent="0.2">
      <c r="A66">
        <v>257</v>
      </c>
      <c r="B66">
        <v>1228</v>
      </c>
      <c r="C66" t="str">
        <f t="shared" ref="C66:C129" si="2">VLOOKUP(B66,custarray,2)</f>
        <v>Customer#000001228</v>
      </c>
      <c r="D66" t="str">
        <f t="shared" ref="D66:D129" si="3">VLOOKUP(B66,custarray,7)</f>
        <v>AUTOMOBILE</v>
      </c>
      <c r="E66">
        <f>VLOOKUP(B66,custarray,4)</f>
        <v>12</v>
      </c>
      <c r="F66">
        <f>VLOOKUP(E66,nationarray,3)</f>
        <v>2</v>
      </c>
      <c r="G66" t="str">
        <f>HLOOKUP(F66,region,2)</f>
        <v>ASIA</v>
      </c>
      <c r="H66" t="s">
        <v>9</v>
      </c>
      <c r="I66">
        <v>9255.1200000000008</v>
      </c>
      <c r="J66" s="1">
        <v>35882</v>
      </c>
      <c r="K66" t="s">
        <v>31</v>
      </c>
      <c r="L66" t="s">
        <v>142</v>
      </c>
      <c r="M66">
        <v>0</v>
      </c>
      <c r="N66" t="s">
        <v>143</v>
      </c>
    </row>
    <row r="67" spans="1:14" x14ac:dyDescent="0.2">
      <c r="A67">
        <v>258</v>
      </c>
      <c r="B67">
        <v>419</v>
      </c>
      <c r="C67" t="str">
        <f t="shared" si="2"/>
        <v>Customer#000000419</v>
      </c>
      <c r="D67" t="str">
        <f t="shared" si="3"/>
        <v>BUILDING</v>
      </c>
      <c r="E67">
        <f>VLOOKUP(B67,custarray,4)</f>
        <v>16</v>
      </c>
      <c r="F67">
        <f>VLOOKUP(E67,nationarray,3)</f>
        <v>0</v>
      </c>
      <c r="G67" t="str">
        <f>HLOOKUP(F67,region,2)</f>
        <v>AFRICA</v>
      </c>
      <c r="H67" t="s">
        <v>16</v>
      </c>
      <c r="I67">
        <v>259466.78</v>
      </c>
      <c r="J67" s="1">
        <v>34332</v>
      </c>
      <c r="K67" t="s">
        <v>13</v>
      </c>
      <c r="L67" t="s">
        <v>144</v>
      </c>
      <c r="M67">
        <v>0</v>
      </c>
      <c r="N67" t="s">
        <v>145</v>
      </c>
    </row>
    <row r="68" spans="1:14" x14ac:dyDescent="0.2">
      <c r="A68">
        <v>259</v>
      </c>
      <c r="B68">
        <v>433</v>
      </c>
      <c r="C68" t="str">
        <f t="shared" si="2"/>
        <v>Customer#000000433</v>
      </c>
      <c r="D68" t="str">
        <f t="shared" si="3"/>
        <v>FURNITURE</v>
      </c>
      <c r="E68">
        <f>VLOOKUP(B68,custarray,4)</f>
        <v>20</v>
      </c>
      <c r="F68">
        <f>VLOOKUP(E68,nationarray,3)</f>
        <v>4</v>
      </c>
      <c r="G68" t="str">
        <f>HLOOKUP(F68,region,2)</f>
        <v>MIDDLE EAST</v>
      </c>
      <c r="H68" t="s">
        <v>16</v>
      </c>
      <c r="I68">
        <v>110611.59</v>
      </c>
      <c r="J68" s="1">
        <v>34241</v>
      </c>
      <c r="K68" t="s">
        <v>23</v>
      </c>
      <c r="L68" t="s">
        <v>146</v>
      </c>
      <c r="M68">
        <v>0</v>
      </c>
      <c r="N68" t="s">
        <v>147</v>
      </c>
    </row>
    <row r="69" spans="1:14" x14ac:dyDescent="0.2">
      <c r="A69">
        <v>260</v>
      </c>
      <c r="B69">
        <v>1048</v>
      </c>
      <c r="C69" t="str">
        <f t="shared" si="2"/>
        <v>Customer#000001048</v>
      </c>
      <c r="D69" t="str">
        <f t="shared" si="3"/>
        <v>BUILDING</v>
      </c>
      <c r="E69">
        <f>VLOOKUP(B69,custarray,4)</f>
        <v>19</v>
      </c>
      <c r="F69">
        <f>VLOOKUP(E69,nationarray,3)</f>
        <v>3</v>
      </c>
      <c r="G69" t="str">
        <f>HLOOKUP(F69,region,2)</f>
        <v>EUROPE</v>
      </c>
      <c r="H69" t="s">
        <v>9</v>
      </c>
      <c r="I69">
        <v>268084.69</v>
      </c>
      <c r="J69" s="1">
        <v>35409</v>
      </c>
      <c r="K69" t="s">
        <v>31</v>
      </c>
      <c r="L69" t="s">
        <v>148</v>
      </c>
      <c r="M69">
        <v>0</v>
      </c>
      <c r="N69" t="s">
        <v>149</v>
      </c>
    </row>
    <row r="70" spans="1:14" x14ac:dyDescent="0.2">
      <c r="A70">
        <v>261</v>
      </c>
      <c r="B70">
        <v>461</v>
      </c>
      <c r="C70" t="str">
        <f t="shared" si="2"/>
        <v>Customer#000000461</v>
      </c>
      <c r="D70" t="str">
        <f t="shared" si="3"/>
        <v>AUTOMOBILE</v>
      </c>
      <c r="E70">
        <f>VLOOKUP(B70,custarray,4)</f>
        <v>21</v>
      </c>
      <c r="F70">
        <f>VLOOKUP(E70,nationarray,3)</f>
        <v>2</v>
      </c>
      <c r="G70" t="str">
        <f>HLOOKUP(F70,region,2)</f>
        <v>ASIA</v>
      </c>
      <c r="H70" t="s">
        <v>16</v>
      </c>
      <c r="I70">
        <v>278279.3</v>
      </c>
      <c r="J70" s="1">
        <v>34149</v>
      </c>
      <c r="K70" t="s">
        <v>31</v>
      </c>
      <c r="L70" t="s">
        <v>150</v>
      </c>
      <c r="M70">
        <v>0</v>
      </c>
      <c r="N70" t="s">
        <v>151</v>
      </c>
    </row>
    <row r="71" spans="1:14" x14ac:dyDescent="0.2">
      <c r="A71">
        <v>262</v>
      </c>
      <c r="B71">
        <v>304</v>
      </c>
      <c r="C71" t="str">
        <f t="shared" si="2"/>
        <v>Customer#000000304</v>
      </c>
      <c r="D71" t="str">
        <f t="shared" si="3"/>
        <v>MACHINERY</v>
      </c>
      <c r="E71">
        <f>VLOOKUP(B71,custarray,4)</f>
        <v>0</v>
      </c>
      <c r="F71">
        <f>VLOOKUP(E71,nationarray,3)</f>
        <v>0</v>
      </c>
      <c r="G71" t="str">
        <f>HLOOKUP(F71,region,2)</f>
        <v>AFRICA</v>
      </c>
      <c r="H71" t="s">
        <v>9</v>
      </c>
      <c r="I71">
        <v>173401.63</v>
      </c>
      <c r="J71" s="1">
        <v>35028</v>
      </c>
      <c r="K71" t="s">
        <v>23</v>
      </c>
      <c r="L71" t="s">
        <v>152</v>
      </c>
      <c r="M71">
        <v>0</v>
      </c>
      <c r="N71" t="s">
        <v>153</v>
      </c>
    </row>
    <row r="72" spans="1:14" x14ac:dyDescent="0.2">
      <c r="A72">
        <v>263</v>
      </c>
      <c r="B72">
        <v>1162</v>
      </c>
      <c r="C72" t="str">
        <f t="shared" si="2"/>
        <v>Customer#000001162</v>
      </c>
      <c r="D72" t="str">
        <f t="shared" si="3"/>
        <v>AUTOMOBILE</v>
      </c>
      <c r="E72">
        <f>VLOOKUP(B72,custarray,4)</f>
        <v>2</v>
      </c>
      <c r="F72">
        <f>VLOOKUP(E72,nationarray,3)</f>
        <v>1</v>
      </c>
      <c r="G72" t="str">
        <f>HLOOKUP(F72,region,2)</f>
        <v>AMERICA</v>
      </c>
      <c r="H72" t="s">
        <v>16</v>
      </c>
      <c r="I72">
        <v>104961.32</v>
      </c>
      <c r="J72" s="1">
        <v>34471</v>
      </c>
      <c r="K72" t="s">
        <v>26</v>
      </c>
      <c r="L72" t="s">
        <v>154</v>
      </c>
      <c r="M72">
        <v>0</v>
      </c>
      <c r="N72" t="s">
        <v>155</v>
      </c>
    </row>
    <row r="73" spans="1:14" x14ac:dyDescent="0.2">
      <c r="A73">
        <v>288</v>
      </c>
      <c r="B73">
        <v>71</v>
      </c>
      <c r="C73" t="str">
        <f t="shared" si="2"/>
        <v>Customer#000000071</v>
      </c>
      <c r="D73" t="str">
        <f t="shared" si="3"/>
        <v>HOUSEHOLD</v>
      </c>
      <c r="E73">
        <f>VLOOKUP(B73,custarray,4)</f>
        <v>7</v>
      </c>
      <c r="F73">
        <f>VLOOKUP(E73,nationarray,3)</f>
        <v>3</v>
      </c>
      <c r="G73" t="str">
        <f>HLOOKUP(F73,region,2)</f>
        <v>EUROPE</v>
      </c>
      <c r="H73" t="s">
        <v>9</v>
      </c>
      <c r="I73">
        <v>239366.68</v>
      </c>
      <c r="J73" s="1">
        <v>35482</v>
      </c>
      <c r="K73" t="s">
        <v>13</v>
      </c>
      <c r="L73" t="s">
        <v>156</v>
      </c>
      <c r="M73">
        <v>0</v>
      </c>
      <c r="N73" t="s">
        <v>157</v>
      </c>
    </row>
    <row r="74" spans="1:14" x14ac:dyDescent="0.2">
      <c r="A74">
        <v>289</v>
      </c>
      <c r="B74">
        <v>1039</v>
      </c>
      <c r="C74" t="str">
        <f t="shared" si="2"/>
        <v>Customer#000001039</v>
      </c>
      <c r="D74" t="str">
        <f t="shared" si="3"/>
        <v>FURNITURE</v>
      </c>
      <c r="E74">
        <f>VLOOKUP(B74,custarray,4)</f>
        <v>10</v>
      </c>
      <c r="F74">
        <f>VLOOKUP(E74,nationarray,3)</f>
        <v>4</v>
      </c>
      <c r="G74" t="str">
        <f>HLOOKUP(F74,region,2)</f>
        <v>MIDDLE EAST</v>
      </c>
      <c r="H74" t="s">
        <v>9</v>
      </c>
      <c r="I74">
        <v>174624.55</v>
      </c>
      <c r="J74" s="1">
        <v>35471</v>
      </c>
      <c r="K74" t="s">
        <v>31</v>
      </c>
      <c r="L74" t="s">
        <v>158</v>
      </c>
      <c r="M74">
        <v>0</v>
      </c>
      <c r="N74" t="s">
        <v>159</v>
      </c>
    </row>
    <row r="75" spans="1:14" x14ac:dyDescent="0.2">
      <c r="A75">
        <v>290</v>
      </c>
      <c r="B75">
        <v>1180</v>
      </c>
      <c r="C75" t="str">
        <f t="shared" si="2"/>
        <v>Customer#000001180</v>
      </c>
      <c r="D75" t="str">
        <f t="shared" si="3"/>
        <v>BUILDING</v>
      </c>
      <c r="E75">
        <f>VLOOKUP(B75,custarray,4)</f>
        <v>13</v>
      </c>
      <c r="F75">
        <f>VLOOKUP(E75,nationarray,3)</f>
        <v>4</v>
      </c>
      <c r="G75" t="str">
        <f>HLOOKUP(F75,region,2)</f>
        <v>MIDDLE EAST</v>
      </c>
      <c r="H75" t="s">
        <v>16</v>
      </c>
      <c r="I75">
        <v>67636.539999999994</v>
      </c>
      <c r="J75" s="1">
        <v>34335</v>
      </c>
      <c r="K75" t="s">
        <v>23</v>
      </c>
      <c r="L75" t="s">
        <v>160</v>
      </c>
      <c r="M75">
        <v>0</v>
      </c>
      <c r="N75" t="s">
        <v>161</v>
      </c>
    </row>
    <row r="76" spans="1:14" x14ac:dyDescent="0.2">
      <c r="A76">
        <v>291</v>
      </c>
      <c r="B76">
        <v>1411</v>
      </c>
      <c r="C76" t="str">
        <f t="shared" si="2"/>
        <v>Customer#000001411</v>
      </c>
      <c r="D76" t="str">
        <f t="shared" si="3"/>
        <v>AUTOMOBILE</v>
      </c>
      <c r="E76">
        <f>VLOOKUP(B76,custarray,4)</f>
        <v>21</v>
      </c>
      <c r="F76">
        <f>VLOOKUP(E76,nationarray,3)</f>
        <v>2</v>
      </c>
      <c r="G76" t="str">
        <f>HLOOKUP(F76,region,2)</f>
        <v>ASIA</v>
      </c>
      <c r="H76" t="s">
        <v>16</v>
      </c>
      <c r="I76">
        <v>88375.89</v>
      </c>
      <c r="J76" s="1">
        <v>34406</v>
      </c>
      <c r="K76" t="s">
        <v>13</v>
      </c>
      <c r="L76" t="s">
        <v>162</v>
      </c>
      <c r="M76">
        <v>0</v>
      </c>
      <c r="N76" t="s">
        <v>163</v>
      </c>
    </row>
    <row r="77" spans="1:14" x14ac:dyDescent="0.2">
      <c r="A77">
        <v>292</v>
      </c>
      <c r="B77">
        <v>223</v>
      </c>
      <c r="C77" t="str">
        <f t="shared" si="2"/>
        <v>Customer#000000223</v>
      </c>
      <c r="D77" t="str">
        <f t="shared" si="3"/>
        <v>BUILDING</v>
      </c>
      <c r="E77">
        <f>VLOOKUP(B77,custarray,4)</f>
        <v>20</v>
      </c>
      <c r="F77">
        <f>VLOOKUP(E77,nationarray,3)</f>
        <v>4</v>
      </c>
      <c r="G77" t="str">
        <f>HLOOKUP(F77,region,2)</f>
        <v>MIDDLE EAST</v>
      </c>
      <c r="H77" t="s">
        <v>16</v>
      </c>
      <c r="I77">
        <v>54152.77</v>
      </c>
      <c r="J77" s="1">
        <v>33616</v>
      </c>
      <c r="K77" t="s">
        <v>26</v>
      </c>
      <c r="L77" t="s">
        <v>164</v>
      </c>
      <c r="M77">
        <v>0</v>
      </c>
      <c r="N77" t="s">
        <v>165</v>
      </c>
    </row>
    <row r="78" spans="1:14" x14ac:dyDescent="0.2">
      <c r="A78">
        <v>293</v>
      </c>
      <c r="B78">
        <v>301</v>
      </c>
      <c r="C78" t="str">
        <f t="shared" si="2"/>
        <v>Customer#000000301</v>
      </c>
      <c r="D78" t="str">
        <f t="shared" si="3"/>
        <v>HOUSEHOLD</v>
      </c>
      <c r="E78">
        <f>VLOOKUP(B78,custarray,4)</f>
        <v>7</v>
      </c>
      <c r="F78">
        <f>VLOOKUP(E78,nationarray,3)</f>
        <v>3</v>
      </c>
      <c r="G78" t="str">
        <f>HLOOKUP(F78,region,2)</f>
        <v>EUROPE</v>
      </c>
      <c r="H78" t="s">
        <v>16</v>
      </c>
      <c r="I78">
        <v>46128.56</v>
      </c>
      <c r="J78" s="1">
        <v>33879</v>
      </c>
      <c r="K78" t="s">
        <v>26</v>
      </c>
      <c r="L78" t="s">
        <v>166</v>
      </c>
      <c r="M78">
        <v>0</v>
      </c>
      <c r="N78" t="s">
        <v>167</v>
      </c>
    </row>
    <row r="79" spans="1:14" x14ac:dyDescent="0.2">
      <c r="A79">
        <v>294</v>
      </c>
      <c r="B79">
        <v>505</v>
      </c>
      <c r="C79" t="str">
        <f t="shared" si="2"/>
        <v>Customer#000000505</v>
      </c>
      <c r="D79" t="str">
        <f t="shared" si="3"/>
        <v>HOUSEHOLD</v>
      </c>
      <c r="E79">
        <f>VLOOKUP(B79,custarray,4)</f>
        <v>2</v>
      </c>
      <c r="F79">
        <f>VLOOKUP(E79,nationarray,3)</f>
        <v>1</v>
      </c>
      <c r="G79" t="str">
        <f>HLOOKUP(F79,region,2)</f>
        <v>AMERICA</v>
      </c>
      <c r="H79" t="s">
        <v>16</v>
      </c>
      <c r="I79">
        <v>46889.54</v>
      </c>
      <c r="J79" s="1">
        <v>34166</v>
      </c>
      <c r="K79" t="s">
        <v>31</v>
      </c>
      <c r="L79" t="s">
        <v>168</v>
      </c>
      <c r="M79">
        <v>0</v>
      </c>
      <c r="N79" t="s">
        <v>169</v>
      </c>
    </row>
    <row r="80" spans="1:14" x14ac:dyDescent="0.2">
      <c r="A80">
        <v>295</v>
      </c>
      <c r="B80">
        <v>190</v>
      </c>
      <c r="C80" t="str">
        <f t="shared" si="2"/>
        <v>Customer#000000190</v>
      </c>
      <c r="D80" t="str">
        <f t="shared" si="3"/>
        <v>AUTOMOBILE</v>
      </c>
      <c r="E80">
        <f>VLOOKUP(B80,custarray,4)</f>
        <v>11</v>
      </c>
      <c r="F80">
        <f>VLOOKUP(E80,nationarray,3)</f>
        <v>4</v>
      </c>
      <c r="G80" t="str">
        <f>HLOOKUP(F80,region,2)</f>
        <v>MIDDLE EAST</v>
      </c>
      <c r="H80" t="s">
        <v>16</v>
      </c>
      <c r="I80">
        <v>148569.49</v>
      </c>
      <c r="J80" s="1">
        <v>34606</v>
      </c>
      <c r="K80" t="s">
        <v>26</v>
      </c>
      <c r="L80" t="s">
        <v>170</v>
      </c>
      <c r="M80">
        <v>0</v>
      </c>
      <c r="N80" t="s">
        <v>171</v>
      </c>
    </row>
    <row r="81" spans="1:14" x14ac:dyDescent="0.2">
      <c r="A81">
        <v>320</v>
      </c>
      <c r="B81">
        <v>4</v>
      </c>
      <c r="C81" t="str">
        <f t="shared" si="2"/>
        <v>Customer#000000004</v>
      </c>
      <c r="D81" t="str">
        <f t="shared" si="3"/>
        <v>MACHINERY</v>
      </c>
      <c r="E81">
        <f>VLOOKUP(B81,custarray,4)</f>
        <v>4</v>
      </c>
      <c r="F81">
        <f>VLOOKUP(E81,nationarray,3)</f>
        <v>4</v>
      </c>
      <c r="G81" t="str">
        <f>HLOOKUP(F81,region,2)</f>
        <v>MIDDLE EAST</v>
      </c>
      <c r="H81" t="s">
        <v>9</v>
      </c>
      <c r="I81">
        <v>50202.6</v>
      </c>
      <c r="J81" s="1">
        <v>35755</v>
      </c>
      <c r="K81" t="s">
        <v>26</v>
      </c>
      <c r="L81" t="s">
        <v>172</v>
      </c>
      <c r="M81">
        <v>0</v>
      </c>
      <c r="N81" t="s">
        <v>173</v>
      </c>
    </row>
    <row r="82" spans="1:14" x14ac:dyDescent="0.2">
      <c r="A82">
        <v>321</v>
      </c>
      <c r="B82">
        <v>1226</v>
      </c>
      <c r="C82" t="str">
        <f t="shared" si="2"/>
        <v>Customer#000001226</v>
      </c>
      <c r="D82" t="str">
        <f t="shared" si="3"/>
        <v>FURNITURE</v>
      </c>
      <c r="E82">
        <f>VLOOKUP(B82,custarray,4)</f>
        <v>0</v>
      </c>
      <c r="F82">
        <f>VLOOKUP(E82,nationarray,3)</f>
        <v>0</v>
      </c>
      <c r="G82" t="str">
        <f>HLOOKUP(F82,region,2)</f>
        <v>AFRICA</v>
      </c>
      <c r="H82" t="s">
        <v>16</v>
      </c>
      <c r="I82">
        <v>73024.5</v>
      </c>
      <c r="J82" s="1">
        <v>34049</v>
      </c>
      <c r="K82" t="s">
        <v>31</v>
      </c>
      <c r="L82" t="s">
        <v>174</v>
      </c>
      <c r="M82">
        <v>0</v>
      </c>
      <c r="N82" t="s">
        <v>175</v>
      </c>
    </row>
    <row r="83" spans="1:14" x14ac:dyDescent="0.2">
      <c r="A83">
        <v>322</v>
      </c>
      <c r="B83">
        <v>1336</v>
      </c>
      <c r="C83" t="str">
        <f t="shared" si="2"/>
        <v>Customer#000001336</v>
      </c>
      <c r="D83" t="str">
        <f t="shared" si="3"/>
        <v>AUTOMOBILE</v>
      </c>
      <c r="E83">
        <f>VLOOKUP(B83,custarray,4)</f>
        <v>16</v>
      </c>
      <c r="F83">
        <f>VLOOKUP(E83,nationarray,3)</f>
        <v>0</v>
      </c>
      <c r="G83" t="str">
        <f>HLOOKUP(F83,region,2)</f>
        <v>AFRICA</v>
      </c>
      <c r="H83" t="s">
        <v>16</v>
      </c>
      <c r="I83">
        <v>165992.04999999999</v>
      </c>
      <c r="J83" s="1">
        <v>33682</v>
      </c>
      <c r="K83" t="s">
        <v>13</v>
      </c>
      <c r="L83" t="s">
        <v>176</v>
      </c>
      <c r="M83">
        <v>0</v>
      </c>
      <c r="N83" t="s">
        <v>177</v>
      </c>
    </row>
    <row r="84" spans="1:14" x14ac:dyDescent="0.2">
      <c r="A84">
        <v>323</v>
      </c>
      <c r="B84">
        <v>392</v>
      </c>
      <c r="C84" t="str">
        <f t="shared" si="2"/>
        <v>Customer#000000392</v>
      </c>
      <c r="D84" t="str">
        <f t="shared" si="3"/>
        <v>BUILDING</v>
      </c>
      <c r="E84">
        <f>VLOOKUP(B84,custarray,4)</f>
        <v>17</v>
      </c>
      <c r="F84">
        <f>VLOOKUP(E84,nationarray,3)</f>
        <v>1</v>
      </c>
      <c r="G84" t="str">
        <f>HLOOKUP(F84,region,2)</f>
        <v>AMERICA</v>
      </c>
      <c r="H84" t="s">
        <v>16</v>
      </c>
      <c r="I84">
        <v>121127.17</v>
      </c>
      <c r="J84" s="1">
        <v>34419</v>
      </c>
      <c r="K84" t="s">
        <v>13</v>
      </c>
      <c r="L84" t="s">
        <v>178</v>
      </c>
      <c r="M84">
        <v>0</v>
      </c>
      <c r="N84" t="s">
        <v>179</v>
      </c>
    </row>
    <row r="85" spans="1:14" x14ac:dyDescent="0.2">
      <c r="A85">
        <v>324</v>
      </c>
      <c r="B85">
        <v>1052</v>
      </c>
      <c r="C85" t="str">
        <f t="shared" si="2"/>
        <v>Customer#000001052</v>
      </c>
      <c r="D85" t="str">
        <f t="shared" si="3"/>
        <v>BUILDING</v>
      </c>
      <c r="E85">
        <f>VLOOKUP(B85,custarray,4)</f>
        <v>13</v>
      </c>
      <c r="F85">
        <f>VLOOKUP(E85,nationarray,3)</f>
        <v>4</v>
      </c>
      <c r="G85" t="str">
        <f>HLOOKUP(F85,region,2)</f>
        <v>MIDDLE EAST</v>
      </c>
      <c r="H85" t="s">
        <v>16</v>
      </c>
      <c r="I85">
        <v>46327.9</v>
      </c>
      <c r="J85" s="1">
        <v>33683</v>
      </c>
      <c r="K85" t="s">
        <v>13</v>
      </c>
      <c r="L85" t="s">
        <v>112</v>
      </c>
      <c r="M85">
        <v>0</v>
      </c>
      <c r="N85" t="s">
        <v>180</v>
      </c>
    </row>
    <row r="86" spans="1:14" x14ac:dyDescent="0.2">
      <c r="A86">
        <v>325</v>
      </c>
      <c r="B86">
        <v>401</v>
      </c>
      <c r="C86" t="str">
        <f t="shared" si="2"/>
        <v>Customer#000000401</v>
      </c>
      <c r="D86" t="str">
        <f t="shared" si="3"/>
        <v>BUILDING</v>
      </c>
      <c r="E86">
        <f>VLOOKUP(B86,custarray,4)</f>
        <v>19</v>
      </c>
      <c r="F86">
        <f>VLOOKUP(E86,nationarray,3)</f>
        <v>3</v>
      </c>
      <c r="G86" t="str">
        <f>HLOOKUP(F86,region,2)</f>
        <v>EUROPE</v>
      </c>
      <c r="H86" t="s">
        <v>16</v>
      </c>
      <c r="I86">
        <v>94638.59</v>
      </c>
      <c r="J86" s="1">
        <v>34259</v>
      </c>
      <c r="K86" t="s">
        <v>10</v>
      </c>
      <c r="L86" t="s">
        <v>181</v>
      </c>
      <c r="M86">
        <v>0</v>
      </c>
      <c r="N86" t="s">
        <v>182</v>
      </c>
    </row>
    <row r="87" spans="1:14" x14ac:dyDescent="0.2">
      <c r="A87">
        <v>326</v>
      </c>
      <c r="B87">
        <v>760</v>
      </c>
      <c r="C87" t="str">
        <f t="shared" si="2"/>
        <v>Customer#000000760</v>
      </c>
      <c r="D87" t="str">
        <f t="shared" si="3"/>
        <v>BUILDING</v>
      </c>
      <c r="E87">
        <f>VLOOKUP(B87,custarray,4)</f>
        <v>2</v>
      </c>
      <c r="F87">
        <f>VLOOKUP(E87,nationarray,3)</f>
        <v>1</v>
      </c>
      <c r="G87" t="str">
        <f>HLOOKUP(F87,region,2)</f>
        <v>AMERICA</v>
      </c>
      <c r="H87" t="s">
        <v>9</v>
      </c>
      <c r="I87">
        <v>325448.68</v>
      </c>
      <c r="J87" s="1">
        <v>34854</v>
      </c>
      <c r="K87" t="s">
        <v>26</v>
      </c>
      <c r="L87" t="s">
        <v>183</v>
      </c>
      <c r="M87">
        <v>0</v>
      </c>
      <c r="N87" t="s">
        <v>184</v>
      </c>
    </row>
    <row r="88" spans="1:14" x14ac:dyDescent="0.2">
      <c r="A88">
        <v>327</v>
      </c>
      <c r="B88">
        <v>1447</v>
      </c>
      <c r="C88" t="str">
        <f t="shared" si="2"/>
        <v>Customer#000001447</v>
      </c>
      <c r="D88" t="str">
        <f t="shared" si="3"/>
        <v>BUILDING</v>
      </c>
      <c r="E88">
        <f>VLOOKUP(B88,custarray,4)</f>
        <v>17</v>
      </c>
      <c r="F88">
        <f>VLOOKUP(E88,nationarray,3)</f>
        <v>1</v>
      </c>
      <c r="G88" t="str">
        <f>HLOOKUP(F88,region,2)</f>
        <v>AMERICA</v>
      </c>
      <c r="H88" t="s">
        <v>48</v>
      </c>
      <c r="I88">
        <v>32302.12</v>
      </c>
      <c r="J88" s="1">
        <v>34806</v>
      </c>
      <c r="K88" t="s">
        <v>10</v>
      </c>
      <c r="L88" t="s">
        <v>185</v>
      </c>
      <c r="M88">
        <v>0</v>
      </c>
      <c r="N88" t="s">
        <v>186</v>
      </c>
    </row>
    <row r="89" spans="1:14" x14ac:dyDescent="0.2">
      <c r="A89">
        <v>352</v>
      </c>
      <c r="B89">
        <v>1066</v>
      </c>
      <c r="C89" t="str">
        <f t="shared" si="2"/>
        <v>Customer#000001066</v>
      </c>
      <c r="D89" t="str">
        <f t="shared" si="3"/>
        <v>MACHINERY</v>
      </c>
      <c r="E89">
        <f>VLOOKUP(B89,custarray,4)</f>
        <v>0</v>
      </c>
      <c r="F89">
        <f>VLOOKUP(E89,nationarray,3)</f>
        <v>0</v>
      </c>
      <c r="G89" t="str">
        <f>HLOOKUP(F89,region,2)</f>
        <v>AFRICA</v>
      </c>
      <c r="H89" t="s">
        <v>16</v>
      </c>
      <c r="I89">
        <v>25542.02</v>
      </c>
      <c r="J89" s="1">
        <v>34401</v>
      </c>
      <c r="K89" t="s">
        <v>26</v>
      </c>
      <c r="L89" t="s">
        <v>187</v>
      </c>
      <c r="M89">
        <v>0</v>
      </c>
      <c r="N89" t="s">
        <v>188</v>
      </c>
    </row>
    <row r="90" spans="1:14" x14ac:dyDescent="0.2">
      <c r="A90">
        <v>353</v>
      </c>
      <c r="B90">
        <v>19</v>
      </c>
      <c r="C90" t="str">
        <f t="shared" si="2"/>
        <v>Customer#000000019</v>
      </c>
      <c r="D90" t="str">
        <f t="shared" si="3"/>
        <v>HOUSEHOLD</v>
      </c>
      <c r="E90">
        <f>VLOOKUP(B90,custarray,4)</f>
        <v>18</v>
      </c>
      <c r="F90">
        <f>VLOOKUP(E90,nationarray,3)</f>
        <v>2</v>
      </c>
      <c r="G90" t="str">
        <f>HLOOKUP(F90,region,2)</f>
        <v>ASIA</v>
      </c>
      <c r="H90" t="s">
        <v>16</v>
      </c>
      <c r="I90">
        <v>224983.69</v>
      </c>
      <c r="J90" s="1">
        <v>34334</v>
      </c>
      <c r="K90" t="s">
        <v>10</v>
      </c>
      <c r="L90" t="s">
        <v>189</v>
      </c>
      <c r="M90">
        <v>0</v>
      </c>
      <c r="N90" t="s">
        <v>190</v>
      </c>
    </row>
    <row r="91" spans="1:14" x14ac:dyDescent="0.2">
      <c r="A91">
        <v>354</v>
      </c>
      <c r="B91">
        <v>1384</v>
      </c>
      <c r="C91" t="str">
        <f t="shared" si="2"/>
        <v>Customer#000001384</v>
      </c>
      <c r="D91" t="str">
        <f t="shared" si="3"/>
        <v>HOUSEHOLD</v>
      </c>
      <c r="E91">
        <f>VLOOKUP(B91,custarray,4)</f>
        <v>8</v>
      </c>
      <c r="F91">
        <f>VLOOKUP(E91,nationarray,3)</f>
        <v>2</v>
      </c>
      <c r="G91" t="str">
        <f>HLOOKUP(F91,region,2)</f>
        <v>ASIA</v>
      </c>
      <c r="H91" t="s">
        <v>9</v>
      </c>
      <c r="I91">
        <v>231311.22</v>
      </c>
      <c r="J91" s="1">
        <v>35138</v>
      </c>
      <c r="K91" t="s">
        <v>26</v>
      </c>
      <c r="L91" t="s">
        <v>191</v>
      </c>
      <c r="M91">
        <v>0</v>
      </c>
      <c r="N91" t="s">
        <v>192</v>
      </c>
    </row>
    <row r="92" spans="1:14" x14ac:dyDescent="0.2">
      <c r="A92">
        <v>355</v>
      </c>
      <c r="B92">
        <v>701</v>
      </c>
      <c r="C92" t="str">
        <f t="shared" si="2"/>
        <v>Customer#000000701</v>
      </c>
      <c r="D92" t="str">
        <f t="shared" si="3"/>
        <v>FURNITURE</v>
      </c>
      <c r="E92">
        <f>VLOOKUP(B92,custarray,4)</f>
        <v>2</v>
      </c>
      <c r="F92">
        <f>VLOOKUP(E92,nationarray,3)</f>
        <v>1</v>
      </c>
      <c r="G92" t="str">
        <f>HLOOKUP(F92,region,2)</f>
        <v>AMERICA</v>
      </c>
      <c r="H92" t="s">
        <v>16</v>
      </c>
      <c r="I92">
        <v>103949.82</v>
      </c>
      <c r="J92" s="1">
        <v>34499</v>
      </c>
      <c r="K92" t="s">
        <v>10</v>
      </c>
      <c r="L92" t="s">
        <v>193</v>
      </c>
      <c r="M92">
        <v>0</v>
      </c>
      <c r="N92" t="s">
        <v>194</v>
      </c>
    </row>
    <row r="93" spans="1:14" x14ac:dyDescent="0.2">
      <c r="A93">
        <v>356</v>
      </c>
      <c r="B93">
        <v>1469</v>
      </c>
      <c r="C93" t="str">
        <f t="shared" si="2"/>
        <v>Customer#000001469</v>
      </c>
      <c r="D93" t="str">
        <f t="shared" si="3"/>
        <v>FURNITURE</v>
      </c>
      <c r="E93">
        <f>VLOOKUP(B93,custarray,4)</f>
        <v>7</v>
      </c>
      <c r="F93">
        <f>VLOOKUP(E93,nationarray,3)</f>
        <v>3</v>
      </c>
      <c r="G93" t="str">
        <f>HLOOKUP(F93,region,2)</f>
        <v>EUROPE</v>
      </c>
      <c r="H93" t="s">
        <v>16</v>
      </c>
      <c r="I93">
        <v>189160.02</v>
      </c>
      <c r="J93" s="1">
        <v>34515</v>
      </c>
      <c r="K93" t="s">
        <v>23</v>
      </c>
      <c r="L93" t="s">
        <v>195</v>
      </c>
      <c r="M93">
        <v>0</v>
      </c>
      <c r="N93" t="s">
        <v>196</v>
      </c>
    </row>
    <row r="94" spans="1:14" x14ac:dyDescent="0.2">
      <c r="A94">
        <v>357</v>
      </c>
      <c r="B94">
        <v>604</v>
      </c>
      <c r="C94" t="str">
        <f t="shared" si="2"/>
        <v>Customer#000000604</v>
      </c>
      <c r="D94" t="str">
        <f t="shared" si="3"/>
        <v>HOUSEHOLD</v>
      </c>
      <c r="E94">
        <f>VLOOKUP(B94,custarray,4)</f>
        <v>21</v>
      </c>
      <c r="F94">
        <f>VLOOKUP(E94,nationarray,3)</f>
        <v>2</v>
      </c>
      <c r="G94" t="str">
        <f>HLOOKUP(F94,region,2)</f>
        <v>ASIA</v>
      </c>
      <c r="H94" t="s">
        <v>9</v>
      </c>
      <c r="I94">
        <v>138936.82999999999</v>
      </c>
      <c r="J94" s="1">
        <v>35347</v>
      </c>
      <c r="K94" t="s">
        <v>26</v>
      </c>
      <c r="L94" t="s">
        <v>197</v>
      </c>
      <c r="M94">
        <v>0</v>
      </c>
      <c r="N94" t="s">
        <v>198</v>
      </c>
    </row>
    <row r="95" spans="1:14" x14ac:dyDescent="0.2">
      <c r="A95">
        <v>358</v>
      </c>
      <c r="B95">
        <v>23</v>
      </c>
      <c r="C95" t="str">
        <f t="shared" si="2"/>
        <v>Customer#000000023</v>
      </c>
      <c r="D95" t="str">
        <f t="shared" si="3"/>
        <v>HOUSEHOLD</v>
      </c>
      <c r="E95">
        <f>VLOOKUP(B95,custarray,4)</f>
        <v>3</v>
      </c>
      <c r="F95">
        <f>VLOOKUP(E95,nationarray,3)</f>
        <v>1</v>
      </c>
      <c r="G95" t="str">
        <f>HLOOKUP(F95,region,2)</f>
        <v>AMERICA</v>
      </c>
      <c r="H95" t="s">
        <v>16</v>
      </c>
      <c r="I95">
        <v>362024.17</v>
      </c>
      <c r="J95" s="1">
        <v>34232</v>
      </c>
      <c r="K95" t="s">
        <v>26</v>
      </c>
      <c r="L95" t="s">
        <v>199</v>
      </c>
      <c r="M95">
        <v>0</v>
      </c>
      <c r="N95" t="s">
        <v>200</v>
      </c>
    </row>
    <row r="96" spans="1:14" x14ac:dyDescent="0.2">
      <c r="A96">
        <v>359</v>
      </c>
      <c r="B96">
        <v>776</v>
      </c>
      <c r="C96" t="str">
        <f t="shared" si="2"/>
        <v>Customer#000000776</v>
      </c>
      <c r="D96" t="str">
        <f t="shared" si="3"/>
        <v>AUTOMOBILE</v>
      </c>
      <c r="E96">
        <f>VLOOKUP(B96,custarray,4)</f>
        <v>15</v>
      </c>
      <c r="F96">
        <f>VLOOKUP(E96,nationarray,3)</f>
        <v>0</v>
      </c>
      <c r="G96" t="str">
        <f>HLOOKUP(F96,region,2)</f>
        <v>AFRICA</v>
      </c>
      <c r="H96" t="s">
        <v>16</v>
      </c>
      <c r="I96">
        <v>214770.97</v>
      </c>
      <c r="J96" s="1">
        <v>34687</v>
      </c>
      <c r="K96" t="s">
        <v>31</v>
      </c>
      <c r="L96" t="s">
        <v>201</v>
      </c>
      <c r="M96">
        <v>0</v>
      </c>
      <c r="N96" t="s">
        <v>202</v>
      </c>
    </row>
    <row r="97" spans="1:14" x14ac:dyDescent="0.2">
      <c r="A97">
        <v>384</v>
      </c>
      <c r="B97">
        <v>1132</v>
      </c>
      <c r="C97" t="str">
        <f t="shared" si="2"/>
        <v>Customer#000001132</v>
      </c>
      <c r="D97" t="str">
        <f t="shared" si="3"/>
        <v>AUTOMOBILE</v>
      </c>
      <c r="E97">
        <f>VLOOKUP(B97,custarray,4)</f>
        <v>22</v>
      </c>
      <c r="F97">
        <f>VLOOKUP(E97,nationarray,3)</f>
        <v>3</v>
      </c>
      <c r="G97" t="str">
        <f>HLOOKUP(F97,region,2)</f>
        <v>EUROPE</v>
      </c>
      <c r="H97" t="s">
        <v>16</v>
      </c>
      <c r="I97">
        <v>191275.12</v>
      </c>
      <c r="J97" s="1">
        <v>33666</v>
      </c>
      <c r="K97" t="s">
        <v>10</v>
      </c>
      <c r="L97" t="s">
        <v>203</v>
      </c>
      <c r="M97">
        <v>0</v>
      </c>
      <c r="N97" t="s">
        <v>204</v>
      </c>
    </row>
    <row r="98" spans="1:14" x14ac:dyDescent="0.2">
      <c r="A98">
        <v>385</v>
      </c>
      <c r="B98">
        <v>331</v>
      </c>
      <c r="C98" t="str">
        <f t="shared" si="2"/>
        <v>Customer#000000331</v>
      </c>
      <c r="D98" t="str">
        <f t="shared" si="3"/>
        <v>AUTOMOBILE</v>
      </c>
      <c r="E98">
        <f>VLOOKUP(B98,custarray,4)</f>
        <v>5</v>
      </c>
      <c r="F98">
        <f>VLOOKUP(E98,nationarray,3)</f>
        <v>0</v>
      </c>
      <c r="G98" t="str">
        <f>HLOOKUP(F98,region,2)</f>
        <v>AFRICA</v>
      </c>
      <c r="H98" t="s">
        <v>9</v>
      </c>
      <c r="I98">
        <v>75866.47</v>
      </c>
      <c r="J98" s="1">
        <v>35146</v>
      </c>
      <c r="K98" t="s">
        <v>10</v>
      </c>
      <c r="L98" t="s">
        <v>205</v>
      </c>
      <c r="M98">
        <v>0</v>
      </c>
      <c r="N98" t="s">
        <v>206</v>
      </c>
    </row>
    <row r="99" spans="1:14" x14ac:dyDescent="0.2">
      <c r="A99">
        <v>386</v>
      </c>
      <c r="B99">
        <v>602</v>
      </c>
      <c r="C99" t="str">
        <f t="shared" si="2"/>
        <v>Customer#000000602</v>
      </c>
      <c r="D99" t="str">
        <f t="shared" si="3"/>
        <v>BUILDING</v>
      </c>
      <c r="E99">
        <f>VLOOKUP(B99,custarray,4)</f>
        <v>13</v>
      </c>
      <c r="F99">
        <f>VLOOKUP(E99,nationarray,3)</f>
        <v>4</v>
      </c>
      <c r="G99" t="str">
        <f>HLOOKUP(F99,region,2)</f>
        <v>MIDDLE EAST</v>
      </c>
      <c r="H99" t="s">
        <v>16</v>
      </c>
      <c r="I99">
        <v>119718.02</v>
      </c>
      <c r="J99" s="1">
        <v>34724</v>
      </c>
      <c r="K99" t="s">
        <v>26</v>
      </c>
      <c r="L99" t="s">
        <v>207</v>
      </c>
      <c r="M99">
        <v>0</v>
      </c>
      <c r="N99" t="s">
        <v>208</v>
      </c>
    </row>
    <row r="100" spans="1:14" x14ac:dyDescent="0.2">
      <c r="A100">
        <v>387</v>
      </c>
      <c r="B100">
        <v>34</v>
      </c>
      <c r="C100" t="str">
        <f t="shared" si="2"/>
        <v>Customer#000000034</v>
      </c>
      <c r="D100" t="str">
        <f t="shared" si="3"/>
        <v>HOUSEHOLD</v>
      </c>
      <c r="E100">
        <f>VLOOKUP(B100,custarray,4)</f>
        <v>15</v>
      </c>
      <c r="F100">
        <f>VLOOKUP(E100,nationarray,3)</f>
        <v>0</v>
      </c>
      <c r="G100" t="str">
        <f>HLOOKUP(F100,region,2)</f>
        <v>AFRICA</v>
      </c>
      <c r="H100" t="s">
        <v>9</v>
      </c>
      <c r="I100">
        <v>197839.44</v>
      </c>
      <c r="J100" s="1">
        <v>35456</v>
      </c>
      <c r="K100" t="s">
        <v>23</v>
      </c>
      <c r="L100" t="s">
        <v>209</v>
      </c>
      <c r="M100">
        <v>0</v>
      </c>
      <c r="N100" t="s">
        <v>210</v>
      </c>
    </row>
    <row r="101" spans="1:14" x14ac:dyDescent="0.2">
      <c r="A101">
        <v>388</v>
      </c>
      <c r="B101">
        <v>448</v>
      </c>
      <c r="C101" t="str">
        <f t="shared" si="2"/>
        <v>Customer#000000448</v>
      </c>
      <c r="D101" t="str">
        <f t="shared" si="3"/>
        <v>BUILDING</v>
      </c>
      <c r="E101">
        <f>VLOOKUP(B101,custarray,4)</f>
        <v>24</v>
      </c>
      <c r="F101">
        <f>VLOOKUP(E101,nationarray,3)</f>
        <v>1</v>
      </c>
      <c r="G101" t="str">
        <f>HLOOKUP(F101,region,2)</f>
        <v>AMERICA</v>
      </c>
      <c r="H101" t="s">
        <v>16</v>
      </c>
      <c r="I101">
        <v>161560.04</v>
      </c>
      <c r="J101" s="1">
        <v>33954</v>
      </c>
      <c r="K101" t="s">
        <v>23</v>
      </c>
      <c r="L101" t="s">
        <v>211</v>
      </c>
      <c r="M101">
        <v>0</v>
      </c>
      <c r="N101" t="s">
        <v>212</v>
      </c>
    </row>
    <row r="102" spans="1:14" x14ac:dyDescent="0.2">
      <c r="A102">
        <v>389</v>
      </c>
      <c r="B102">
        <v>1270</v>
      </c>
      <c r="C102" t="str">
        <f t="shared" si="2"/>
        <v>Customer#000001270</v>
      </c>
      <c r="D102" t="str">
        <f t="shared" si="3"/>
        <v>MACHINERY</v>
      </c>
      <c r="E102">
        <f>VLOOKUP(B102,custarray,4)</f>
        <v>13</v>
      </c>
      <c r="F102">
        <f>VLOOKUP(E102,nationarray,3)</f>
        <v>4</v>
      </c>
      <c r="G102" t="str">
        <f>HLOOKUP(F102,region,2)</f>
        <v>MIDDLE EAST</v>
      </c>
      <c r="H102" t="s">
        <v>16</v>
      </c>
      <c r="I102">
        <v>3266.69</v>
      </c>
      <c r="J102" s="1">
        <v>34382</v>
      </c>
      <c r="K102" t="s">
        <v>26</v>
      </c>
      <c r="L102" t="s">
        <v>213</v>
      </c>
      <c r="M102">
        <v>0</v>
      </c>
      <c r="N102" t="s">
        <v>214</v>
      </c>
    </row>
    <row r="103" spans="1:14" x14ac:dyDescent="0.2">
      <c r="A103">
        <v>390</v>
      </c>
      <c r="B103">
        <v>1027</v>
      </c>
      <c r="C103" t="str">
        <f t="shared" si="2"/>
        <v>Customer#000001027</v>
      </c>
      <c r="D103" t="str">
        <f t="shared" si="3"/>
        <v>BUILDING</v>
      </c>
      <c r="E103">
        <f>VLOOKUP(B103,custarray,4)</f>
        <v>2</v>
      </c>
      <c r="F103">
        <f>VLOOKUP(E103,nationarray,3)</f>
        <v>1</v>
      </c>
      <c r="G103" t="str">
        <f>HLOOKUP(F103,region,2)</f>
        <v>AMERICA</v>
      </c>
      <c r="H103" t="s">
        <v>9</v>
      </c>
      <c r="I103">
        <v>232256.36</v>
      </c>
      <c r="J103" s="1">
        <v>35892</v>
      </c>
      <c r="K103" t="s">
        <v>10</v>
      </c>
      <c r="L103" t="s">
        <v>215</v>
      </c>
      <c r="M103">
        <v>0</v>
      </c>
      <c r="N103" t="s">
        <v>216</v>
      </c>
    </row>
    <row r="104" spans="1:14" x14ac:dyDescent="0.2">
      <c r="A104">
        <v>391</v>
      </c>
      <c r="B104">
        <v>1103</v>
      </c>
      <c r="C104" t="str">
        <f t="shared" si="2"/>
        <v>Customer#000001103</v>
      </c>
      <c r="D104" t="str">
        <f t="shared" si="3"/>
        <v>AUTOMOBILE</v>
      </c>
      <c r="E104">
        <f>VLOOKUP(B104,custarray,4)</f>
        <v>16</v>
      </c>
      <c r="F104">
        <f>VLOOKUP(E104,nationarray,3)</f>
        <v>0</v>
      </c>
      <c r="G104" t="str">
        <f>HLOOKUP(F104,region,2)</f>
        <v>AFRICA</v>
      </c>
      <c r="H104" t="s">
        <v>16</v>
      </c>
      <c r="I104">
        <v>14517.91</v>
      </c>
      <c r="J104" s="1">
        <v>34655</v>
      </c>
      <c r="K104" t="s">
        <v>26</v>
      </c>
      <c r="L104" t="s">
        <v>217</v>
      </c>
      <c r="M104">
        <v>0</v>
      </c>
      <c r="N104" t="s">
        <v>218</v>
      </c>
    </row>
    <row r="105" spans="1:14" x14ac:dyDescent="0.2">
      <c r="A105">
        <v>416</v>
      </c>
      <c r="B105">
        <v>403</v>
      </c>
      <c r="C105" t="str">
        <f t="shared" si="2"/>
        <v>Customer#000000403</v>
      </c>
      <c r="D105" t="str">
        <f t="shared" si="3"/>
        <v>HOUSEHOLD</v>
      </c>
      <c r="E105">
        <f>VLOOKUP(B105,custarray,4)</f>
        <v>14</v>
      </c>
      <c r="F105">
        <f>VLOOKUP(E105,nationarray,3)</f>
        <v>0</v>
      </c>
      <c r="G105" t="str">
        <f>HLOOKUP(F105,region,2)</f>
        <v>AFRICA</v>
      </c>
      <c r="H105" t="s">
        <v>16</v>
      </c>
      <c r="I105">
        <v>106818.5</v>
      </c>
      <c r="J105" s="1">
        <v>34239</v>
      </c>
      <c r="K105" t="s">
        <v>10</v>
      </c>
      <c r="L105" t="s">
        <v>219</v>
      </c>
      <c r="M105">
        <v>0</v>
      </c>
      <c r="N105" t="s">
        <v>220</v>
      </c>
    </row>
    <row r="106" spans="1:14" x14ac:dyDescent="0.2">
      <c r="A106">
        <v>417</v>
      </c>
      <c r="B106">
        <v>547</v>
      </c>
      <c r="C106" t="str">
        <f t="shared" si="2"/>
        <v>Customer#000000547</v>
      </c>
      <c r="D106" t="str">
        <f t="shared" si="3"/>
        <v>BUILDING</v>
      </c>
      <c r="E106">
        <f>VLOOKUP(B106,custarray,4)</f>
        <v>22</v>
      </c>
      <c r="F106">
        <f>VLOOKUP(E106,nationarray,3)</f>
        <v>3</v>
      </c>
      <c r="G106" t="str">
        <f>HLOOKUP(F106,region,2)</f>
        <v>EUROPE</v>
      </c>
      <c r="H106" t="s">
        <v>16</v>
      </c>
      <c r="I106">
        <v>132531.73000000001</v>
      </c>
      <c r="J106" s="1">
        <v>34371</v>
      </c>
      <c r="K106" t="s">
        <v>31</v>
      </c>
      <c r="L106" t="s">
        <v>221</v>
      </c>
      <c r="M106">
        <v>0</v>
      </c>
      <c r="N106" t="s">
        <v>222</v>
      </c>
    </row>
    <row r="107" spans="1:14" x14ac:dyDescent="0.2">
      <c r="A107">
        <v>418</v>
      </c>
      <c r="B107">
        <v>949</v>
      </c>
      <c r="C107" t="str">
        <f t="shared" si="2"/>
        <v>Customer#000000949</v>
      </c>
      <c r="D107" t="str">
        <f t="shared" si="3"/>
        <v>AUTOMOBILE</v>
      </c>
      <c r="E107">
        <f>VLOOKUP(B107,custarray,4)</f>
        <v>2</v>
      </c>
      <c r="F107">
        <f>VLOOKUP(E107,nationarray,3)</f>
        <v>1</v>
      </c>
      <c r="G107" t="str">
        <f>HLOOKUP(F107,region,2)</f>
        <v>AMERICA</v>
      </c>
      <c r="H107" t="s">
        <v>48</v>
      </c>
      <c r="I107">
        <v>39431.46</v>
      </c>
      <c r="J107" s="1">
        <v>34802</v>
      </c>
      <c r="K107" t="s">
        <v>23</v>
      </c>
      <c r="L107" t="s">
        <v>223</v>
      </c>
      <c r="M107">
        <v>0</v>
      </c>
      <c r="N107" t="s">
        <v>224</v>
      </c>
    </row>
    <row r="108" spans="1:14" x14ac:dyDescent="0.2">
      <c r="A108">
        <v>419</v>
      </c>
      <c r="B108">
        <v>1163</v>
      </c>
      <c r="C108" t="str">
        <f t="shared" si="2"/>
        <v>Customer#000001163</v>
      </c>
      <c r="D108" t="str">
        <f t="shared" si="3"/>
        <v>BUILDING</v>
      </c>
      <c r="E108">
        <f>VLOOKUP(B108,custarray,4)</f>
        <v>2</v>
      </c>
      <c r="F108">
        <f>VLOOKUP(E108,nationarray,3)</f>
        <v>1</v>
      </c>
      <c r="G108" t="str">
        <f>HLOOKUP(F108,region,2)</f>
        <v>AMERICA</v>
      </c>
      <c r="H108" t="s">
        <v>9</v>
      </c>
      <c r="I108">
        <v>159079.22</v>
      </c>
      <c r="J108" s="1">
        <v>35339</v>
      </c>
      <c r="K108" t="s">
        <v>31</v>
      </c>
      <c r="L108" t="s">
        <v>225</v>
      </c>
      <c r="M108">
        <v>0</v>
      </c>
      <c r="N108" t="s">
        <v>226</v>
      </c>
    </row>
    <row r="109" spans="1:14" x14ac:dyDescent="0.2">
      <c r="A109">
        <v>420</v>
      </c>
      <c r="B109">
        <v>902</v>
      </c>
      <c r="C109" t="str">
        <f t="shared" si="2"/>
        <v>Customer#000000902</v>
      </c>
      <c r="D109" t="str">
        <f t="shared" si="3"/>
        <v>AUTOMOBILE</v>
      </c>
      <c r="E109">
        <f>VLOOKUP(B109,custarray,4)</f>
        <v>4</v>
      </c>
      <c r="F109">
        <f>VLOOKUP(E109,nationarray,3)</f>
        <v>4</v>
      </c>
      <c r="G109" t="str">
        <f>HLOOKUP(F109,region,2)</f>
        <v>MIDDLE EAST</v>
      </c>
      <c r="H109" t="s">
        <v>9</v>
      </c>
      <c r="I109">
        <v>269064.46999999997</v>
      </c>
      <c r="J109" s="1">
        <v>35003</v>
      </c>
      <c r="K109" t="s">
        <v>23</v>
      </c>
      <c r="L109" t="s">
        <v>128</v>
      </c>
      <c r="M109">
        <v>0</v>
      </c>
      <c r="N109" t="s">
        <v>227</v>
      </c>
    </row>
    <row r="110" spans="1:14" x14ac:dyDescent="0.2">
      <c r="A110">
        <v>421</v>
      </c>
      <c r="B110">
        <v>392</v>
      </c>
      <c r="C110" t="str">
        <f t="shared" si="2"/>
        <v>Customer#000000392</v>
      </c>
      <c r="D110" t="str">
        <f t="shared" si="3"/>
        <v>BUILDING</v>
      </c>
      <c r="E110">
        <f>VLOOKUP(B110,custarray,4)</f>
        <v>17</v>
      </c>
      <c r="F110">
        <f>VLOOKUP(E110,nationarray,3)</f>
        <v>1</v>
      </c>
      <c r="G110" t="str">
        <f>HLOOKUP(F110,region,2)</f>
        <v>AMERICA</v>
      </c>
      <c r="H110" t="s">
        <v>16</v>
      </c>
      <c r="I110">
        <v>1292.21</v>
      </c>
      <c r="J110" s="1">
        <v>33656</v>
      </c>
      <c r="K110" t="s">
        <v>10</v>
      </c>
      <c r="L110" t="s">
        <v>228</v>
      </c>
      <c r="M110">
        <v>0</v>
      </c>
      <c r="N110" t="s">
        <v>229</v>
      </c>
    </row>
    <row r="111" spans="1:14" x14ac:dyDescent="0.2">
      <c r="A111">
        <v>422</v>
      </c>
      <c r="B111">
        <v>731</v>
      </c>
      <c r="C111" t="str">
        <f t="shared" si="2"/>
        <v>Customer#000000731</v>
      </c>
      <c r="D111" t="str">
        <f t="shared" si="3"/>
        <v>MACHINERY</v>
      </c>
      <c r="E111">
        <f>VLOOKUP(B111,custarray,4)</f>
        <v>7</v>
      </c>
      <c r="F111">
        <f>VLOOKUP(E111,nationarray,3)</f>
        <v>3</v>
      </c>
      <c r="G111" t="str">
        <f>HLOOKUP(F111,region,2)</f>
        <v>EUROPE</v>
      </c>
      <c r="H111" t="s">
        <v>9</v>
      </c>
      <c r="I111">
        <v>155533.71</v>
      </c>
      <c r="J111" s="1">
        <v>35581</v>
      </c>
      <c r="K111" t="s">
        <v>23</v>
      </c>
      <c r="L111" t="s">
        <v>230</v>
      </c>
      <c r="M111">
        <v>0</v>
      </c>
      <c r="N111" t="s">
        <v>231</v>
      </c>
    </row>
    <row r="112" spans="1:14" x14ac:dyDescent="0.2">
      <c r="A112">
        <v>423</v>
      </c>
      <c r="B112">
        <v>1034</v>
      </c>
      <c r="C112" t="str">
        <f t="shared" si="2"/>
        <v>Customer#000001034</v>
      </c>
      <c r="D112" t="str">
        <f t="shared" si="3"/>
        <v>HOUSEHOLD</v>
      </c>
      <c r="E112">
        <f>VLOOKUP(B112,custarray,4)</f>
        <v>5</v>
      </c>
      <c r="F112">
        <f>VLOOKUP(E112,nationarray,3)</f>
        <v>0</v>
      </c>
      <c r="G112" t="str">
        <f>HLOOKUP(F112,region,2)</f>
        <v>AFRICA</v>
      </c>
      <c r="H112" t="s">
        <v>9</v>
      </c>
      <c r="I112">
        <v>31900.6</v>
      </c>
      <c r="J112" s="1">
        <v>35217</v>
      </c>
      <c r="K112" t="s">
        <v>13</v>
      </c>
      <c r="L112" t="s">
        <v>232</v>
      </c>
      <c r="M112">
        <v>0</v>
      </c>
      <c r="N112" t="s">
        <v>233</v>
      </c>
    </row>
    <row r="113" spans="1:14" x14ac:dyDescent="0.2">
      <c r="A113">
        <v>448</v>
      </c>
      <c r="B113">
        <v>1498</v>
      </c>
      <c r="C113" t="str">
        <f t="shared" si="2"/>
        <v>Customer#000001498</v>
      </c>
      <c r="D113" t="str">
        <f t="shared" si="3"/>
        <v>AUTOMOBILE</v>
      </c>
      <c r="E113">
        <f>VLOOKUP(B113,custarray,4)</f>
        <v>19</v>
      </c>
      <c r="F113">
        <f>VLOOKUP(E113,nationarray,3)</f>
        <v>3</v>
      </c>
      <c r="G113" t="str">
        <f>HLOOKUP(F113,region,2)</f>
        <v>EUROPE</v>
      </c>
      <c r="H113" t="s">
        <v>9</v>
      </c>
      <c r="I113">
        <v>157247.56</v>
      </c>
      <c r="J113" s="1">
        <v>34932</v>
      </c>
      <c r="K113" t="s">
        <v>31</v>
      </c>
      <c r="L113" t="s">
        <v>234</v>
      </c>
      <c r="M113">
        <v>0</v>
      </c>
      <c r="N113" t="s">
        <v>235</v>
      </c>
    </row>
    <row r="114" spans="1:14" x14ac:dyDescent="0.2">
      <c r="A114">
        <v>449</v>
      </c>
      <c r="B114">
        <v>958</v>
      </c>
      <c r="C114" t="str">
        <f t="shared" si="2"/>
        <v>Customer#000000958</v>
      </c>
      <c r="D114" t="str">
        <f t="shared" si="3"/>
        <v>FURNITURE</v>
      </c>
      <c r="E114">
        <f>VLOOKUP(B114,custarray,4)</f>
        <v>5</v>
      </c>
      <c r="F114">
        <f>VLOOKUP(E114,nationarray,3)</f>
        <v>0</v>
      </c>
      <c r="G114" t="str">
        <f>HLOOKUP(F114,region,2)</f>
        <v>AFRICA</v>
      </c>
      <c r="H114" t="s">
        <v>9</v>
      </c>
      <c r="I114">
        <v>55082.33</v>
      </c>
      <c r="J114" s="1">
        <v>34900</v>
      </c>
      <c r="K114" t="s">
        <v>26</v>
      </c>
      <c r="L114" t="s">
        <v>236</v>
      </c>
      <c r="M114">
        <v>0</v>
      </c>
      <c r="N114" t="s">
        <v>237</v>
      </c>
    </row>
    <row r="115" spans="1:14" x14ac:dyDescent="0.2">
      <c r="A115">
        <v>450</v>
      </c>
      <c r="B115">
        <v>475</v>
      </c>
      <c r="C115" t="str">
        <f t="shared" si="2"/>
        <v>Customer#000000475</v>
      </c>
      <c r="D115" t="str">
        <f t="shared" si="3"/>
        <v>BUILDING</v>
      </c>
      <c r="E115">
        <f>VLOOKUP(B115,custarray,4)</f>
        <v>14</v>
      </c>
      <c r="F115">
        <f>VLOOKUP(E115,nationarray,3)</f>
        <v>0</v>
      </c>
      <c r="G115" t="str">
        <f>HLOOKUP(F115,region,2)</f>
        <v>AFRICA</v>
      </c>
      <c r="H115" t="s">
        <v>48</v>
      </c>
      <c r="I115">
        <v>213638.07</v>
      </c>
      <c r="J115" s="1">
        <v>34763</v>
      </c>
      <c r="K115" t="s">
        <v>23</v>
      </c>
      <c r="L115" t="s">
        <v>238</v>
      </c>
      <c r="M115">
        <v>0</v>
      </c>
      <c r="N115" t="s">
        <v>239</v>
      </c>
    </row>
    <row r="116" spans="1:14" x14ac:dyDescent="0.2">
      <c r="A116">
        <v>451</v>
      </c>
      <c r="B116">
        <v>988</v>
      </c>
      <c r="C116" t="str">
        <f t="shared" si="2"/>
        <v>Customer#000000988</v>
      </c>
      <c r="D116" t="str">
        <f t="shared" si="3"/>
        <v>FURNITURE</v>
      </c>
      <c r="E116">
        <f>VLOOKUP(B116,custarray,4)</f>
        <v>3</v>
      </c>
      <c r="F116">
        <f>VLOOKUP(E116,nationarray,3)</f>
        <v>1</v>
      </c>
      <c r="G116" t="str">
        <f>HLOOKUP(F116,region,2)</f>
        <v>AMERICA</v>
      </c>
      <c r="H116" t="s">
        <v>9</v>
      </c>
      <c r="I116">
        <v>142756.81</v>
      </c>
      <c r="J116" s="1">
        <v>35940</v>
      </c>
      <c r="K116" t="s">
        <v>10</v>
      </c>
      <c r="L116" t="s">
        <v>240</v>
      </c>
      <c r="M116">
        <v>0</v>
      </c>
      <c r="N116" t="s">
        <v>241</v>
      </c>
    </row>
    <row r="117" spans="1:14" x14ac:dyDescent="0.2">
      <c r="A117">
        <v>452</v>
      </c>
      <c r="B117">
        <v>596</v>
      </c>
      <c r="C117" t="str">
        <f t="shared" si="2"/>
        <v>Customer#000000596</v>
      </c>
      <c r="D117" t="str">
        <f t="shared" si="3"/>
        <v>MACHINERY</v>
      </c>
      <c r="E117">
        <f>VLOOKUP(B117,custarray,4)</f>
        <v>5</v>
      </c>
      <c r="F117">
        <f>VLOOKUP(E117,nationarray,3)</f>
        <v>0</v>
      </c>
      <c r="G117" t="str">
        <f>HLOOKUP(F117,region,2)</f>
        <v>AFRICA</v>
      </c>
      <c r="H117" t="s">
        <v>9</v>
      </c>
      <c r="I117">
        <v>2072.79</v>
      </c>
      <c r="J117" s="1">
        <v>35717</v>
      </c>
      <c r="K117" t="s">
        <v>13</v>
      </c>
      <c r="L117" t="s">
        <v>242</v>
      </c>
      <c r="M117">
        <v>0</v>
      </c>
      <c r="N117" t="s">
        <v>243</v>
      </c>
    </row>
    <row r="118" spans="1:14" x14ac:dyDescent="0.2">
      <c r="A118">
        <v>453</v>
      </c>
      <c r="B118">
        <v>442</v>
      </c>
      <c r="C118" t="str">
        <f t="shared" si="2"/>
        <v>Customer#000000442</v>
      </c>
      <c r="D118" t="str">
        <f t="shared" si="3"/>
        <v>FURNITURE</v>
      </c>
      <c r="E118">
        <f>VLOOKUP(B118,custarray,4)</f>
        <v>1</v>
      </c>
      <c r="F118">
        <f>VLOOKUP(E118,nationarray,3)</f>
        <v>1</v>
      </c>
      <c r="G118" t="str">
        <f>HLOOKUP(F118,region,2)</f>
        <v>AMERICA</v>
      </c>
      <c r="H118" t="s">
        <v>9</v>
      </c>
      <c r="I118">
        <v>343004.49</v>
      </c>
      <c r="J118" s="1">
        <v>35576</v>
      </c>
      <c r="K118" t="s">
        <v>10</v>
      </c>
      <c r="L118" t="s">
        <v>244</v>
      </c>
      <c r="M118">
        <v>0</v>
      </c>
      <c r="N118" t="s">
        <v>245</v>
      </c>
    </row>
    <row r="119" spans="1:14" x14ac:dyDescent="0.2">
      <c r="A119">
        <v>454</v>
      </c>
      <c r="B119">
        <v>488</v>
      </c>
      <c r="C119" t="str">
        <f t="shared" si="2"/>
        <v>Customer#000000488</v>
      </c>
      <c r="D119" t="str">
        <f t="shared" si="3"/>
        <v>AUTOMOBILE</v>
      </c>
      <c r="E119">
        <f>VLOOKUP(B119,custarray,4)</f>
        <v>3</v>
      </c>
      <c r="F119">
        <f>VLOOKUP(E119,nationarray,3)</f>
        <v>1</v>
      </c>
      <c r="G119" t="str">
        <f>HLOOKUP(F119,region,2)</f>
        <v>AMERICA</v>
      </c>
      <c r="H119" t="s">
        <v>9</v>
      </c>
      <c r="I119">
        <v>24543.95</v>
      </c>
      <c r="J119" s="1">
        <v>35060</v>
      </c>
      <c r="K119" t="s">
        <v>10</v>
      </c>
      <c r="L119" t="s">
        <v>246</v>
      </c>
      <c r="M119">
        <v>0</v>
      </c>
      <c r="N119" t="s">
        <v>247</v>
      </c>
    </row>
    <row r="120" spans="1:14" x14ac:dyDescent="0.2">
      <c r="A120">
        <v>455</v>
      </c>
      <c r="B120">
        <v>121</v>
      </c>
      <c r="C120" t="str">
        <f t="shared" si="2"/>
        <v>Customer#000000121</v>
      </c>
      <c r="D120" t="str">
        <f t="shared" si="3"/>
        <v>BUILDING</v>
      </c>
      <c r="E120">
        <f>VLOOKUP(B120,custarray,4)</f>
        <v>17</v>
      </c>
      <c r="F120">
        <f>VLOOKUP(E120,nationarray,3)</f>
        <v>1</v>
      </c>
      <c r="G120" t="str">
        <f>HLOOKUP(F120,region,2)</f>
        <v>AMERICA</v>
      </c>
      <c r="H120" t="s">
        <v>9</v>
      </c>
      <c r="I120">
        <v>190711.32</v>
      </c>
      <c r="J120" s="1">
        <v>35403</v>
      </c>
      <c r="K120" t="s">
        <v>13</v>
      </c>
      <c r="L120" t="s">
        <v>248</v>
      </c>
      <c r="M120">
        <v>0</v>
      </c>
      <c r="N120" t="s">
        <v>249</v>
      </c>
    </row>
    <row r="121" spans="1:14" x14ac:dyDescent="0.2">
      <c r="A121">
        <v>480</v>
      </c>
      <c r="B121">
        <v>715</v>
      </c>
      <c r="C121" t="str">
        <f t="shared" si="2"/>
        <v>Customer#000000715</v>
      </c>
      <c r="D121" t="str">
        <f t="shared" si="3"/>
        <v>AUTOMOBILE</v>
      </c>
      <c r="E121">
        <f>VLOOKUP(B121,custarray,4)</f>
        <v>19</v>
      </c>
      <c r="F121">
        <f>VLOOKUP(E121,nationarray,3)</f>
        <v>3</v>
      </c>
      <c r="G121" t="str">
        <f>HLOOKUP(F121,region,2)</f>
        <v>EUROPE</v>
      </c>
      <c r="H121" t="s">
        <v>16</v>
      </c>
      <c r="I121">
        <v>30644.49</v>
      </c>
      <c r="J121" s="1">
        <v>34097</v>
      </c>
      <c r="K121" t="s">
        <v>10</v>
      </c>
      <c r="L121" t="s">
        <v>250</v>
      </c>
      <c r="M121">
        <v>0</v>
      </c>
      <c r="N121" t="s">
        <v>251</v>
      </c>
    </row>
    <row r="122" spans="1:14" x14ac:dyDescent="0.2">
      <c r="A122">
        <v>481</v>
      </c>
      <c r="B122">
        <v>304</v>
      </c>
      <c r="C122" t="str">
        <f t="shared" si="2"/>
        <v>Customer#000000304</v>
      </c>
      <c r="D122" t="str">
        <f t="shared" si="3"/>
        <v>MACHINERY</v>
      </c>
      <c r="E122">
        <f>VLOOKUP(B122,custarray,4)</f>
        <v>0</v>
      </c>
      <c r="F122">
        <f>VLOOKUP(E122,nationarray,3)</f>
        <v>0</v>
      </c>
      <c r="G122" t="str">
        <f>HLOOKUP(F122,region,2)</f>
        <v>AFRICA</v>
      </c>
      <c r="H122" t="s">
        <v>16</v>
      </c>
      <c r="I122">
        <v>160370.14000000001</v>
      </c>
      <c r="J122" s="1">
        <v>33885</v>
      </c>
      <c r="K122" t="s">
        <v>26</v>
      </c>
      <c r="L122" t="s">
        <v>252</v>
      </c>
      <c r="M122">
        <v>0</v>
      </c>
      <c r="N122" t="s">
        <v>253</v>
      </c>
    </row>
    <row r="123" spans="1:14" x14ac:dyDescent="0.2">
      <c r="A123">
        <v>482</v>
      </c>
      <c r="B123">
        <v>1252</v>
      </c>
      <c r="C123" t="str">
        <f t="shared" si="2"/>
        <v>Customer#000001252</v>
      </c>
      <c r="D123" t="str">
        <f t="shared" si="3"/>
        <v>MACHINERY</v>
      </c>
      <c r="E123">
        <f>VLOOKUP(B123,custarray,4)</f>
        <v>12</v>
      </c>
      <c r="F123">
        <f>VLOOKUP(E123,nationarray,3)</f>
        <v>2</v>
      </c>
      <c r="G123" t="str">
        <f>HLOOKUP(F123,region,2)</f>
        <v>ASIA</v>
      </c>
      <c r="H123" t="s">
        <v>9</v>
      </c>
      <c r="I123">
        <v>197194.23</v>
      </c>
      <c r="J123" s="1">
        <v>35150</v>
      </c>
      <c r="K123" t="s">
        <v>13</v>
      </c>
      <c r="L123" t="s">
        <v>254</v>
      </c>
      <c r="M123">
        <v>0</v>
      </c>
      <c r="N123" t="s">
        <v>255</v>
      </c>
    </row>
    <row r="124" spans="1:14" x14ac:dyDescent="0.2">
      <c r="A124">
        <v>483</v>
      </c>
      <c r="B124">
        <v>349</v>
      </c>
      <c r="C124" t="str">
        <f t="shared" si="2"/>
        <v>Customer#000000349</v>
      </c>
      <c r="D124" t="str">
        <f t="shared" si="3"/>
        <v>BUILDING</v>
      </c>
      <c r="E124">
        <f>VLOOKUP(B124,custarray,4)</f>
        <v>23</v>
      </c>
      <c r="F124">
        <f>VLOOKUP(E124,nationarray,3)</f>
        <v>3</v>
      </c>
      <c r="G124" t="str">
        <f>HLOOKUP(F124,region,2)</f>
        <v>EUROPE</v>
      </c>
      <c r="H124" t="s">
        <v>9</v>
      </c>
      <c r="I124">
        <v>66194.38</v>
      </c>
      <c r="J124" s="1">
        <v>34891</v>
      </c>
      <c r="K124" t="s">
        <v>26</v>
      </c>
      <c r="L124" t="s">
        <v>110</v>
      </c>
      <c r="M124">
        <v>0</v>
      </c>
      <c r="N124" t="s">
        <v>256</v>
      </c>
    </row>
    <row r="125" spans="1:14" x14ac:dyDescent="0.2">
      <c r="A125">
        <v>484</v>
      </c>
      <c r="B125">
        <v>544</v>
      </c>
      <c r="C125" t="str">
        <f t="shared" si="2"/>
        <v>Customer#000000544</v>
      </c>
      <c r="D125" t="str">
        <f t="shared" si="3"/>
        <v>AUTOMOBILE</v>
      </c>
      <c r="E125">
        <f>VLOOKUP(B125,custarray,4)</f>
        <v>5</v>
      </c>
      <c r="F125">
        <f>VLOOKUP(E125,nationarray,3)</f>
        <v>0</v>
      </c>
      <c r="G125" t="str">
        <f>HLOOKUP(F125,region,2)</f>
        <v>AFRICA</v>
      </c>
      <c r="H125" t="s">
        <v>9</v>
      </c>
      <c r="I125">
        <v>331553.32</v>
      </c>
      <c r="J125" s="1">
        <v>35433</v>
      </c>
      <c r="K125" t="s">
        <v>31</v>
      </c>
      <c r="L125" t="s">
        <v>257</v>
      </c>
      <c r="M125">
        <v>0</v>
      </c>
      <c r="N125" t="s">
        <v>258</v>
      </c>
    </row>
    <row r="126" spans="1:14" x14ac:dyDescent="0.2">
      <c r="A126">
        <v>485</v>
      </c>
      <c r="B126">
        <v>1006</v>
      </c>
      <c r="C126" t="str">
        <f t="shared" si="2"/>
        <v>Customer#000001006</v>
      </c>
      <c r="D126" t="str">
        <f t="shared" si="3"/>
        <v>BUILDING</v>
      </c>
      <c r="E126">
        <f>VLOOKUP(B126,custarray,4)</f>
        <v>12</v>
      </c>
      <c r="F126">
        <f>VLOOKUP(E126,nationarray,3)</f>
        <v>2</v>
      </c>
      <c r="G126" t="str">
        <f>HLOOKUP(F126,region,2)</f>
        <v>ASIA</v>
      </c>
      <c r="H126" t="s">
        <v>9</v>
      </c>
      <c r="I126">
        <v>142389.70000000001</v>
      </c>
      <c r="J126" s="1">
        <v>35515</v>
      </c>
      <c r="K126" t="s">
        <v>26</v>
      </c>
      <c r="L126" t="s">
        <v>259</v>
      </c>
      <c r="M126">
        <v>0</v>
      </c>
      <c r="N126" t="s">
        <v>260</v>
      </c>
    </row>
    <row r="127" spans="1:14" x14ac:dyDescent="0.2">
      <c r="A127">
        <v>486</v>
      </c>
      <c r="B127">
        <v>509</v>
      </c>
      <c r="C127" t="str">
        <f t="shared" si="2"/>
        <v>Customer#000000509</v>
      </c>
      <c r="D127" t="str">
        <f t="shared" si="3"/>
        <v>FURNITURE</v>
      </c>
      <c r="E127">
        <f>VLOOKUP(B127,custarray,4)</f>
        <v>4</v>
      </c>
      <c r="F127">
        <f>VLOOKUP(E127,nationarray,3)</f>
        <v>4</v>
      </c>
      <c r="G127" t="str">
        <f>HLOOKUP(F127,region,2)</f>
        <v>MIDDLE EAST</v>
      </c>
      <c r="H127" t="s">
        <v>9</v>
      </c>
      <c r="I127">
        <v>286150.09000000003</v>
      </c>
      <c r="J127" s="1">
        <v>35135</v>
      </c>
      <c r="K127" t="s">
        <v>23</v>
      </c>
      <c r="L127" t="s">
        <v>261</v>
      </c>
      <c r="M127">
        <v>0</v>
      </c>
      <c r="N127" t="s">
        <v>262</v>
      </c>
    </row>
    <row r="128" spans="1:14" x14ac:dyDescent="0.2">
      <c r="A128">
        <v>487</v>
      </c>
      <c r="B128">
        <v>1079</v>
      </c>
      <c r="C128" t="str">
        <f t="shared" si="2"/>
        <v>Customer#000001079</v>
      </c>
      <c r="D128" t="str">
        <f t="shared" si="3"/>
        <v>AUTOMOBILE</v>
      </c>
      <c r="E128">
        <f>VLOOKUP(B128,custarray,4)</f>
        <v>19</v>
      </c>
      <c r="F128">
        <f>VLOOKUP(E128,nationarray,3)</f>
        <v>3</v>
      </c>
      <c r="G128" t="str">
        <f>HLOOKUP(F128,region,2)</f>
        <v>EUROPE</v>
      </c>
      <c r="H128" t="s">
        <v>16</v>
      </c>
      <c r="I128">
        <v>88805.07</v>
      </c>
      <c r="J128" s="1">
        <v>33834</v>
      </c>
      <c r="K128" t="s">
        <v>13</v>
      </c>
      <c r="L128" t="s">
        <v>263</v>
      </c>
      <c r="M128">
        <v>0</v>
      </c>
      <c r="N128" t="s">
        <v>264</v>
      </c>
    </row>
    <row r="129" spans="1:14" x14ac:dyDescent="0.2">
      <c r="A129">
        <v>512</v>
      </c>
      <c r="B129">
        <v>631</v>
      </c>
      <c r="C129" t="str">
        <f t="shared" si="2"/>
        <v>Customer#000000631</v>
      </c>
      <c r="D129" t="str">
        <f t="shared" si="3"/>
        <v>MACHINERY</v>
      </c>
      <c r="E129">
        <f>VLOOKUP(B129,custarray,4)</f>
        <v>19</v>
      </c>
      <c r="F129">
        <f>VLOOKUP(E129,nationarray,3)</f>
        <v>3</v>
      </c>
      <c r="G129" t="str">
        <f>HLOOKUP(F129,region,2)</f>
        <v>EUROPE</v>
      </c>
      <c r="H129" t="s">
        <v>48</v>
      </c>
      <c r="I129">
        <v>183939.48</v>
      </c>
      <c r="J129" s="1">
        <v>34839</v>
      </c>
      <c r="K129" t="s">
        <v>10</v>
      </c>
      <c r="L129" t="s">
        <v>265</v>
      </c>
      <c r="M129">
        <v>0</v>
      </c>
      <c r="N129" t="s">
        <v>266</v>
      </c>
    </row>
    <row r="130" spans="1:14" x14ac:dyDescent="0.2">
      <c r="A130">
        <v>513</v>
      </c>
      <c r="B130">
        <v>607</v>
      </c>
      <c r="C130" t="str">
        <f t="shared" ref="C130:C193" si="4">VLOOKUP(B130,custarray,2)</f>
        <v>Customer#000000607</v>
      </c>
      <c r="D130" t="str">
        <f t="shared" ref="D130:D193" si="5">VLOOKUP(B130,custarray,7)</f>
        <v>FURNITURE</v>
      </c>
      <c r="E130">
        <f>VLOOKUP(B130,custarray,4)</f>
        <v>24</v>
      </c>
      <c r="F130">
        <f>VLOOKUP(E130,nationarray,3)</f>
        <v>1</v>
      </c>
      <c r="G130" t="str">
        <f>HLOOKUP(F130,region,2)</f>
        <v>AMERICA</v>
      </c>
      <c r="H130" t="s">
        <v>9</v>
      </c>
      <c r="I130">
        <v>78769.710000000006</v>
      </c>
      <c r="J130" s="1">
        <v>34820</v>
      </c>
      <c r="K130" t="s">
        <v>26</v>
      </c>
      <c r="L130" t="s">
        <v>267</v>
      </c>
      <c r="M130">
        <v>0</v>
      </c>
      <c r="N130" t="s">
        <v>268</v>
      </c>
    </row>
    <row r="131" spans="1:14" x14ac:dyDescent="0.2">
      <c r="A131">
        <v>514</v>
      </c>
      <c r="B131">
        <v>749</v>
      </c>
      <c r="C131" t="str">
        <f t="shared" si="4"/>
        <v>Customer#000000749</v>
      </c>
      <c r="D131" t="str">
        <f t="shared" si="5"/>
        <v>MACHINERY</v>
      </c>
      <c r="E131">
        <f>VLOOKUP(B131,custarray,4)</f>
        <v>24</v>
      </c>
      <c r="F131">
        <f>VLOOKUP(E131,nationarray,3)</f>
        <v>1</v>
      </c>
      <c r="G131" t="str">
        <f>HLOOKUP(F131,region,2)</f>
        <v>AMERICA</v>
      </c>
      <c r="H131" t="s">
        <v>9</v>
      </c>
      <c r="I131">
        <v>123202.51</v>
      </c>
      <c r="J131" s="1">
        <v>35159</v>
      </c>
      <c r="K131" t="s">
        <v>26</v>
      </c>
      <c r="L131" t="s">
        <v>269</v>
      </c>
      <c r="M131">
        <v>0</v>
      </c>
      <c r="N131" t="s">
        <v>270</v>
      </c>
    </row>
    <row r="132" spans="1:14" x14ac:dyDescent="0.2">
      <c r="A132">
        <v>515</v>
      </c>
      <c r="B132">
        <v>1420</v>
      </c>
      <c r="C132" t="str">
        <f t="shared" si="4"/>
        <v>Customer#000001420</v>
      </c>
      <c r="D132" t="str">
        <f t="shared" si="5"/>
        <v>AUTOMOBILE</v>
      </c>
      <c r="E132">
        <f>VLOOKUP(B132,custarray,4)</f>
        <v>9</v>
      </c>
      <c r="F132">
        <f>VLOOKUP(E132,nationarray,3)</f>
        <v>2</v>
      </c>
      <c r="G132" t="str">
        <f>HLOOKUP(F132,region,2)</f>
        <v>ASIA</v>
      </c>
      <c r="H132" t="s">
        <v>16</v>
      </c>
      <c r="I132">
        <v>177231.12</v>
      </c>
      <c r="J132" s="1">
        <v>34210</v>
      </c>
      <c r="K132" t="s">
        <v>23</v>
      </c>
      <c r="L132" t="s">
        <v>271</v>
      </c>
      <c r="M132">
        <v>0</v>
      </c>
      <c r="N132" t="s">
        <v>272</v>
      </c>
    </row>
    <row r="133" spans="1:14" x14ac:dyDescent="0.2">
      <c r="A133">
        <v>516</v>
      </c>
      <c r="B133">
        <v>440</v>
      </c>
      <c r="C133" t="str">
        <f t="shared" si="4"/>
        <v>Customer#000000440</v>
      </c>
      <c r="D133" t="str">
        <f t="shared" si="5"/>
        <v>MACHINERY</v>
      </c>
      <c r="E133">
        <f>VLOOKUP(B133,custarray,4)</f>
        <v>3</v>
      </c>
      <c r="F133">
        <f>VLOOKUP(E133,nationarray,3)</f>
        <v>1</v>
      </c>
      <c r="G133" t="str">
        <f>HLOOKUP(F133,region,2)</f>
        <v>AMERICA</v>
      </c>
      <c r="H133" t="s">
        <v>9</v>
      </c>
      <c r="I133">
        <v>13277.79</v>
      </c>
      <c r="J133" s="1">
        <v>35906</v>
      </c>
      <c r="K133" t="s">
        <v>26</v>
      </c>
      <c r="L133" t="s">
        <v>273</v>
      </c>
      <c r="M133">
        <v>0</v>
      </c>
      <c r="N133" t="s">
        <v>274</v>
      </c>
    </row>
    <row r="134" spans="1:14" x14ac:dyDescent="0.2">
      <c r="A134">
        <v>517</v>
      </c>
      <c r="B134">
        <v>94</v>
      </c>
      <c r="C134" t="str">
        <f t="shared" si="4"/>
        <v>Customer#000000094</v>
      </c>
      <c r="D134" t="str">
        <f t="shared" si="5"/>
        <v>HOUSEHOLD</v>
      </c>
      <c r="E134">
        <f>VLOOKUP(B134,custarray,4)</f>
        <v>9</v>
      </c>
      <c r="F134">
        <f>VLOOKUP(E134,nationarray,3)</f>
        <v>2</v>
      </c>
      <c r="G134" t="str">
        <f>HLOOKUP(F134,region,2)</f>
        <v>ASIA</v>
      </c>
      <c r="H134" t="s">
        <v>9</v>
      </c>
      <c r="I134">
        <v>109269.47</v>
      </c>
      <c r="J134" s="1">
        <v>35527</v>
      </c>
      <c r="K134" t="s">
        <v>10</v>
      </c>
      <c r="L134" t="s">
        <v>275</v>
      </c>
      <c r="M134">
        <v>0</v>
      </c>
      <c r="N134" t="s">
        <v>276</v>
      </c>
    </row>
    <row r="135" spans="1:14" x14ac:dyDescent="0.2">
      <c r="A135">
        <v>518</v>
      </c>
      <c r="B135">
        <v>1444</v>
      </c>
      <c r="C135" t="str">
        <f t="shared" si="4"/>
        <v>Customer#000001444</v>
      </c>
      <c r="D135" t="str">
        <f t="shared" si="5"/>
        <v>HOUSEHOLD</v>
      </c>
      <c r="E135">
        <f>VLOOKUP(B135,custarray,4)</f>
        <v>7</v>
      </c>
      <c r="F135">
        <f>VLOOKUP(E135,nationarray,3)</f>
        <v>3</v>
      </c>
      <c r="G135" t="str">
        <f>HLOOKUP(F135,region,2)</f>
        <v>EUROPE</v>
      </c>
      <c r="H135" t="s">
        <v>9</v>
      </c>
      <c r="I135">
        <v>335285.37</v>
      </c>
      <c r="J135" s="1">
        <v>35834</v>
      </c>
      <c r="K135" t="s">
        <v>26</v>
      </c>
      <c r="L135" t="s">
        <v>209</v>
      </c>
      <c r="M135">
        <v>0</v>
      </c>
      <c r="N135" t="s">
        <v>277</v>
      </c>
    </row>
    <row r="136" spans="1:14" x14ac:dyDescent="0.2">
      <c r="A136">
        <v>519</v>
      </c>
      <c r="B136">
        <v>631</v>
      </c>
      <c r="C136" t="str">
        <f t="shared" si="4"/>
        <v>Customer#000000631</v>
      </c>
      <c r="D136" t="str">
        <f t="shared" si="5"/>
        <v>MACHINERY</v>
      </c>
      <c r="E136">
        <f>VLOOKUP(B136,custarray,4)</f>
        <v>19</v>
      </c>
      <c r="F136">
        <f>VLOOKUP(E136,nationarray,3)</f>
        <v>3</v>
      </c>
      <c r="G136" t="str">
        <f>HLOOKUP(F136,region,2)</f>
        <v>EUROPE</v>
      </c>
      <c r="H136" t="s">
        <v>9</v>
      </c>
      <c r="I136">
        <v>109395.6</v>
      </c>
      <c r="J136" s="1">
        <v>35734</v>
      </c>
      <c r="K136" t="s">
        <v>13</v>
      </c>
      <c r="L136" t="s">
        <v>278</v>
      </c>
      <c r="M136">
        <v>0</v>
      </c>
      <c r="N136" t="s">
        <v>279</v>
      </c>
    </row>
    <row r="137" spans="1:14" x14ac:dyDescent="0.2">
      <c r="A137">
        <v>544</v>
      </c>
      <c r="B137">
        <v>934</v>
      </c>
      <c r="C137" t="str">
        <f t="shared" si="4"/>
        <v>Customer#000000934</v>
      </c>
      <c r="D137" t="str">
        <f t="shared" si="5"/>
        <v>AUTOMOBILE</v>
      </c>
      <c r="E137">
        <f>VLOOKUP(B137,custarray,4)</f>
        <v>12</v>
      </c>
      <c r="F137">
        <f>VLOOKUP(E137,nationarray,3)</f>
        <v>2</v>
      </c>
      <c r="G137" t="str">
        <f>HLOOKUP(F137,region,2)</f>
        <v>ASIA</v>
      </c>
      <c r="H137" t="s">
        <v>16</v>
      </c>
      <c r="I137">
        <v>58960.45</v>
      </c>
      <c r="J137" s="1">
        <v>34017</v>
      </c>
      <c r="K137" t="s">
        <v>26</v>
      </c>
      <c r="L137" t="s">
        <v>280</v>
      </c>
      <c r="M137">
        <v>0</v>
      </c>
      <c r="N137" t="s">
        <v>281</v>
      </c>
    </row>
    <row r="138" spans="1:14" x14ac:dyDescent="0.2">
      <c r="A138">
        <v>545</v>
      </c>
      <c r="B138">
        <v>632</v>
      </c>
      <c r="C138" t="str">
        <f t="shared" si="4"/>
        <v>Customer#000000632</v>
      </c>
      <c r="D138" t="str">
        <f t="shared" si="5"/>
        <v>MACHINERY</v>
      </c>
      <c r="E138">
        <f>VLOOKUP(B138,custarray,4)</f>
        <v>3</v>
      </c>
      <c r="F138">
        <f>VLOOKUP(E138,nationarray,3)</f>
        <v>1</v>
      </c>
      <c r="G138" t="str">
        <f>HLOOKUP(F138,region,2)</f>
        <v>AMERICA</v>
      </c>
      <c r="H138" t="s">
        <v>9</v>
      </c>
      <c r="I138">
        <v>35129.54</v>
      </c>
      <c r="J138" s="1">
        <v>35010</v>
      </c>
      <c r="K138" t="s">
        <v>26</v>
      </c>
      <c r="L138" t="s">
        <v>282</v>
      </c>
      <c r="M138">
        <v>0</v>
      </c>
      <c r="N138" t="s">
        <v>283</v>
      </c>
    </row>
    <row r="139" spans="1:14" x14ac:dyDescent="0.2">
      <c r="A139">
        <v>546</v>
      </c>
      <c r="B139">
        <v>1433</v>
      </c>
      <c r="C139" t="str">
        <f t="shared" si="4"/>
        <v>Customer#000001433</v>
      </c>
      <c r="D139" t="str">
        <f t="shared" si="5"/>
        <v>BUILDING</v>
      </c>
      <c r="E139">
        <f>VLOOKUP(B139,custarray,4)</f>
        <v>17</v>
      </c>
      <c r="F139">
        <f>VLOOKUP(E139,nationarray,3)</f>
        <v>1</v>
      </c>
      <c r="G139" t="str">
        <f>HLOOKUP(F139,region,2)</f>
        <v>AMERICA</v>
      </c>
      <c r="H139" t="s">
        <v>9</v>
      </c>
      <c r="I139">
        <v>26227.74</v>
      </c>
      <c r="J139" s="1">
        <v>35370</v>
      </c>
      <c r="K139" t="s">
        <v>26</v>
      </c>
      <c r="L139" t="s">
        <v>284</v>
      </c>
      <c r="M139">
        <v>0</v>
      </c>
      <c r="N139" t="s">
        <v>285</v>
      </c>
    </row>
    <row r="140" spans="1:14" x14ac:dyDescent="0.2">
      <c r="A140">
        <v>547</v>
      </c>
      <c r="B140">
        <v>983</v>
      </c>
      <c r="C140" t="str">
        <f t="shared" si="4"/>
        <v>Customer#000000983</v>
      </c>
      <c r="D140" t="str">
        <f t="shared" si="5"/>
        <v>BUILDING</v>
      </c>
      <c r="E140">
        <f>VLOOKUP(B140,custarray,4)</f>
        <v>7</v>
      </c>
      <c r="F140">
        <f>VLOOKUP(E140,nationarray,3)</f>
        <v>3</v>
      </c>
      <c r="G140" t="str">
        <f>HLOOKUP(F140,region,2)</f>
        <v>EUROPE</v>
      </c>
      <c r="H140" t="s">
        <v>9</v>
      </c>
      <c r="I140">
        <v>137852.72</v>
      </c>
      <c r="J140" s="1">
        <v>35238</v>
      </c>
      <c r="K140" t="s">
        <v>31</v>
      </c>
      <c r="L140" t="s">
        <v>286</v>
      </c>
      <c r="M140">
        <v>0</v>
      </c>
      <c r="N140" t="s">
        <v>287</v>
      </c>
    </row>
    <row r="141" spans="1:14" x14ac:dyDescent="0.2">
      <c r="A141">
        <v>548</v>
      </c>
      <c r="B141">
        <v>1240</v>
      </c>
      <c r="C141" t="str">
        <f t="shared" si="4"/>
        <v>Customer#000001240</v>
      </c>
      <c r="D141" t="str">
        <f t="shared" si="5"/>
        <v>FURNITURE</v>
      </c>
      <c r="E141">
        <f>VLOOKUP(B141,custarray,4)</f>
        <v>4</v>
      </c>
      <c r="F141">
        <f>VLOOKUP(E141,nationarray,3)</f>
        <v>4</v>
      </c>
      <c r="G141" t="str">
        <f>HLOOKUP(F141,region,2)</f>
        <v>MIDDLE EAST</v>
      </c>
      <c r="H141" t="s">
        <v>16</v>
      </c>
      <c r="I141">
        <v>139094.89000000001</v>
      </c>
      <c r="J141" s="1">
        <v>34598</v>
      </c>
      <c r="K141" t="s">
        <v>13</v>
      </c>
      <c r="L141" t="s">
        <v>288</v>
      </c>
      <c r="M141">
        <v>0</v>
      </c>
      <c r="N141" t="s">
        <v>289</v>
      </c>
    </row>
    <row r="142" spans="1:14" x14ac:dyDescent="0.2">
      <c r="A142">
        <v>549</v>
      </c>
      <c r="B142">
        <v>1100</v>
      </c>
      <c r="C142" t="str">
        <f t="shared" si="4"/>
        <v>Customer#000001100</v>
      </c>
      <c r="D142" t="str">
        <f t="shared" si="5"/>
        <v>BUILDING</v>
      </c>
      <c r="E142">
        <f>VLOOKUP(B142,custarray,4)</f>
        <v>12</v>
      </c>
      <c r="F142">
        <f>VLOOKUP(E142,nationarray,3)</f>
        <v>2</v>
      </c>
      <c r="G142" t="str">
        <f>HLOOKUP(F142,region,2)</f>
        <v>ASIA</v>
      </c>
      <c r="H142" t="s">
        <v>16</v>
      </c>
      <c r="I142">
        <v>211787.3</v>
      </c>
      <c r="J142" s="1">
        <v>33798</v>
      </c>
      <c r="K142" t="s">
        <v>13</v>
      </c>
      <c r="L142" t="s">
        <v>290</v>
      </c>
      <c r="M142">
        <v>0</v>
      </c>
      <c r="N142" t="s">
        <v>291</v>
      </c>
    </row>
    <row r="143" spans="1:14" x14ac:dyDescent="0.2">
      <c r="A143">
        <v>550</v>
      </c>
      <c r="B143">
        <v>236</v>
      </c>
      <c r="C143" t="str">
        <f t="shared" si="4"/>
        <v>Customer#000000236</v>
      </c>
      <c r="D143" t="str">
        <f t="shared" si="5"/>
        <v>AUTOMOBILE</v>
      </c>
      <c r="E143">
        <f>VLOOKUP(B143,custarray,4)</f>
        <v>14</v>
      </c>
      <c r="F143">
        <f>VLOOKUP(E143,nationarray,3)</f>
        <v>0</v>
      </c>
      <c r="G143" t="str">
        <f>HLOOKUP(F143,region,2)</f>
        <v>AFRICA</v>
      </c>
      <c r="H143" t="s">
        <v>9</v>
      </c>
      <c r="I143">
        <v>54818.45</v>
      </c>
      <c r="J143" s="1">
        <v>34913</v>
      </c>
      <c r="K143" t="s">
        <v>13</v>
      </c>
      <c r="L143" t="s">
        <v>292</v>
      </c>
      <c r="M143">
        <v>0</v>
      </c>
      <c r="N143" t="s">
        <v>293</v>
      </c>
    </row>
    <row r="144" spans="1:14" x14ac:dyDescent="0.2">
      <c r="A144">
        <v>551</v>
      </c>
      <c r="B144">
        <v>898</v>
      </c>
      <c r="C144" t="str">
        <f t="shared" si="4"/>
        <v>Customer#000000898</v>
      </c>
      <c r="D144" t="str">
        <f t="shared" si="5"/>
        <v>AUTOMOBILE</v>
      </c>
      <c r="E144">
        <f>VLOOKUP(B144,custarray,4)</f>
        <v>3</v>
      </c>
      <c r="F144">
        <f>VLOOKUP(E144,nationarray,3)</f>
        <v>1</v>
      </c>
      <c r="G144" t="str">
        <f>HLOOKUP(F144,region,2)</f>
        <v>AMERICA</v>
      </c>
      <c r="H144" t="s">
        <v>9</v>
      </c>
      <c r="I144">
        <v>64301.4</v>
      </c>
      <c r="J144" s="1">
        <v>34849</v>
      </c>
      <c r="K144" t="s">
        <v>13</v>
      </c>
      <c r="L144" t="s">
        <v>294</v>
      </c>
      <c r="M144">
        <v>0</v>
      </c>
      <c r="N144" t="s">
        <v>295</v>
      </c>
    </row>
    <row r="145" spans="1:14" x14ac:dyDescent="0.2">
      <c r="A145">
        <v>576</v>
      </c>
      <c r="B145">
        <v>296</v>
      </c>
      <c r="C145" t="str">
        <f t="shared" si="4"/>
        <v>Customer#000000296</v>
      </c>
      <c r="D145" t="str">
        <f t="shared" si="5"/>
        <v>BUILDING</v>
      </c>
      <c r="E145">
        <f>VLOOKUP(B145,custarray,4)</f>
        <v>15</v>
      </c>
      <c r="F145">
        <f>VLOOKUP(E145,nationarray,3)</f>
        <v>0</v>
      </c>
      <c r="G145" t="str">
        <f>HLOOKUP(F145,region,2)</f>
        <v>AFRICA</v>
      </c>
      <c r="H145" t="s">
        <v>9</v>
      </c>
      <c r="I145">
        <v>24722.97</v>
      </c>
      <c r="J145" s="1">
        <v>35563</v>
      </c>
      <c r="K145" t="s">
        <v>31</v>
      </c>
      <c r="L145" t="s">
        <v>17</v>
      </c>
      <c r="M145">
        <v>0</v>
      </c>
      <c r="N145" t="s">
        <v>296</v>
      </c>
    </row>
    <row r="146" spans="1:14" x14ac:dyDescent="0.2">
      <c r="A146">
        <v>577</v>
      </c>
      <c r="B146">
        <v>553</v>
      </c>
      <c r="C146" t="str">
        <f t="shared" si="4"/>
        <v>Customer#000000553</v>
      </c>
      <c r="D146" t="str">
        <f t="shared" si="5"/>
        <v>BUILDING</v>
      </c>
      <c r="E146">
        <f>VLOOKUP(B146,custarray,4)</f>
        <v>4</v>
      </c>
      <c r="F146">
        <f>VLOOKUP(E146,nationarray,3)</f>
        <v>4</v>
      </c>
      <c r="G146" t="str">
        <f>HLOOKUP(F146,region,2)</f>
        <v>MIDDLE EAST</v>
      </c>
      <c r="H146" t="s">
        <v>16</v>
      </c>
      <c r="I146">
        <v>47860.53</v>
      </c>
      <c r="J146" s="1">
        <v>34687</v>
      </c>
      <c r="K146" t="s">
        <v>10</v>
      </c>
      <c r="L146" t="s">
        <v>297</v>
      </c>
      <c r="M146">
        <v>0</v>
      </c>
      <c r="N146" t="s">
        <v>298</v>
      </c>
    </row>
    <row r="147" spans="1:14" x14ac:dyDescent="0.2">
      <c r="A147">
        <v>578</v>
      </c>
      <c r="B147">
        <v>926</v>
      </c>
      <c r="C147" t="str">
        <f t="shared" si="4"/>
        <v>Customer#000000926</v>
      </c>
      <c r="D147" t="str">
        <f t="shared" si="5"/>
        <v>AUTOMOBILE</v>
      </c>
      <c r="E147">
        <f>VLOOKUP(B147,custarray,4)</f>
        <v>16</v>
      </c>
      <c r="F147">
        <f>VLOOKUP(E147,nationarray,3)</f>
        <v>0</v>
      </c>
      <c r="G147" t="str">
        <f>HLOOKUP(F147,region,2)</f>
        <v>AFRICA</v>
      </c>
      <c r="H147" t="s">
        <v>9</v>
      </c>
      <c r="I147">
        <v>103543</v>
      </c>
      <c r="J147" s="1">
        <v>35440</v>
      </c>
      <c r="K147" t="s">
        <v>10</v>
      </c>
      <c r="L147" t="s">
        <v>299</v>
      </c>
      <c r="M147">
        <v>0</v>
      </c>
      <c r="N147" t="s">
        <v>300</v>
      </c>
    </row>
    <row r="148" spans="1:14" x14ac:dyDescent="0.2">
      <c r="A148">
        <v>579</v>
      </c>
      <c r="B148">
        <v>671</v>
      </c>
      <c r="C148" t="str">
        <f t="shared" si="4"/>
        <v>Customer#000000671</v>
      </c>
      <c r="D148" t="str">
        <f t="shared" si="5"/>
        <v>FURNITURE</v>
      </c>
      <c r="E148">
        <f>VLOOKUP(B148,custarray,4)</f>
        <v>21</v>
      </c>
      <c r="F148">
        <f>VLOOKUP(E148,nationarray,3)</f>
        <v>2</v>
      </c>
      <c r="G148" t="str">
        <f>HLOOKUP(F148,region,2)</f>
        <v>ASIA</v>
      </c>
      <c r="H148" t="s">
        <v>9</v>
      </c>
      <c r="I148">
        <v>146610.10999999999</v>
      </c>
      <c r="J148" s="1">
        <v>35865</v>
      </c>
      <c r="K148" t="s">
        <v>26</v>
      </c>
      <c r="L148" t="s">
        <v>301</v>
      </c>
      <c r="M148">
        <v>0</v>
      </c>
      <c r="N148" t="s">
        <v>302</v>
      </c>
    </row>
    <row r="149" spans="1:14" x14ac:dyDescent="0.2">
      <c r="A149">
        <v>580</v>
      </c>
      <c r="B149">
        <v>593</v>
      </c>
      <c r="C149" t="str">
        <f t="shared" si="4"/>
        <v>Customer#000000593</v>
      </c>
      <c r="D149" t="str">
        <f t="shared" si="5"/>
        <v>AUTOMOBILE</v>
      </c>
      <c r="E149">
        <f>VLOOKUP(B149,custarray,4)</f>
        <v>9</v>
      </c>
      <c r="F149">
        <f>VLOOKUP(E149,nationarray,3)</f>
        <v>2</v>
      </c>
      <c r="G149" t="str">
        <f>HLOOKUP(F149,region,2)</f>
        <v>ASIA</v>
      </c>
      <c r="H149" t="s">
        <v>9</v>
      </c>
      <c r="I149">
        <v>144557.44</v>
      </c>
      <c r="J149" s="1">
        <v>35616</v>
      </c>
      <c r="K149" t="s">
        <v>26</v>
      </c>
      <c r="L149" t="s">
        <v>303</v>
      </c>
      <c r="M149">
        <v>0</v>
      </c>
      <c r="N149" t="s">
        <v>304</v>
      </c>
    </row>
    <row r="150" spans="1:14" x14ac:dyDescent="0.2">
      <c r="A150">
        <v>581</v>
      </c>
      <c r="B150">
        <v>688</v>
      </c>
      <c r="C150" t="str">
        <f t="shared" si="4"/>
        <v>Customer#000000688</v>
      </c>
      <c r="D150" t="str">
        <f t="shared" si="5"/>
        <v>HOUSEHOLD</v>
      </c>
      <c r="E150">
        <f>VLOOKUP(B150,custarray,4)</f>
        <v>8</v>
      </c>
      <c r="F150">
        <f>VLOOKUP(E150,nationarray,3)</f>
        <v>2</v>
      </c>
      <c r="G150" t="str">
        <f>HLOOKUP(F150,region,2)</f>
        <v>ASIA</v>
      </c>
      <c r="H150" t="s">
        <v>9</v>
      </c>
      <c r="I150">
        <v>175985.28</v>
      </c>
      <c r="J150" s="1">
        <v>35484</v>
      </c>
      <c r="K150" t="s">
        <v>23</v>
      </c>
      <c r="L150" t="s">
        <v>305</v>
      </c>
      <c r="M150">
        <v>0</v>
      </c>
      <c r="N150" t="s">
        <v>306</v>
      </c>
    </row>
    <row r="151" spans="1:14" x14ac:dyDescent="0.2">
      <c r="A151">
        <v>582</v>
      </c>
      <c r="B151">
        <v>494</v>
      </c>
      <c r="C151" t="str">
        <f t="shared" si="4"/>
        <v>Customer#000000494</v>
      </c>
      <c r="D151" t="str">
        <f t="shared" si="5"/>
        <v>FURNITURE</v>
      </c>
      <c r="E151">
        <f>VLOOKUP(B151,custarray,4)</f>
        <v>10</v>
      </c>
      <c r="F151">
        <f>VLOOKUP(E151,nationarray,3)</f>
        <v>4</v>
      </c>
      <c r="G151" t="str">
        <f>HLOOKUP(F151,region,2)</f>
        <v>MIDDLE EAST</v>
      </c>
      <c r="H151" t="s">
        <v>9</v>
      </c>
      <c r="I151">
        <v>181813.2</v>
      </c>
      <c r="J151" s="1">
        <v>35724</v>
      </c>
      <c r="K151" t="s">
        <v>13</v>
      </c>
      <c r="L151" t="s">
        <v>97</v>
      </c>
      <c r="M151">
        <v>0</v>
      </c>
      <c r="N151" t="s">
        <v>307</v>
      </c>
    </row>
    <row r="152" spans="1:14" x14ac:dyDescent="0.2">
      <c r="A152">
        <v>583</v>
      </c>
      <c r="B152">
        <v>472</v>
      </c>
      <c r="C152" t="str">
        <f t="shared" si="4"/>
        <v>Customer#000000472</v>
      </c>
      <c r="D152" t="str">
        <f t="shared" si="5"/>
        <v>MACHINERY</v>
      </c>
      <c r="E152">
        <f>VLOOKUP(B152,custarray,4)</f>
        <v>12</v>
      </c>
      <c r="F152">
        <f>VLOOKUP(E152,nationarray,3)</f>
        <v>2</v>
      </c>
      <c r="G152" t="str">
        <f>HLOOKUP(F152,region,2)</f>
        <v>ASIA</v>
      </c>
      <c r="H152" t="s">
        <v>9</v>
      </c>
      <c r="I152">
        <v>154731.76</v>
      </c>
      <c r="J152" s="1">
        <v>35508</v>
      </c>
      <c r="K152" t="s">
        <v>31</v>
      </c>
      <c r="L152" t="s">
        <v>308</v>
      </c>
      <c r="M152">
        <v>0</v>
      </c>
      <c r="N152" t="s">
        <v>309</v>
      </c>
    </row>
    <row r="153" spans="1:14" x14ac:dyDescent="0.2">
      <c r="A153">
        <v>608</v>
      </c>
      <c r="B153">
        <v>260</v>
      </c>
      <c r="C153" t="str">
        <f t="shared" si="4"/>
        <v>Customer#000000260</v>
      </c>
      <c r="D153" t="str">
        <f t="shared" si="5"/>
        <v>MACHINERY</v>
      </c>
      <c r="E153">
        <f>VLOOKUP(B153,custarray,4)</f>
        <v>1</v>
      </c>
      <c r="F153">
        <f>VLOOKUP(E153,nationarray,3)</f>
        <v>1</v>
      </c>
      <c r="G153" t="str">
        <f>HLOOKUP(F153,region,2)</f>
        <v>AMERICA</v>
      </c>
      <c r="H153" t="s">
        <v>9</v>
      </c>
      <c r="I153">
        <v>100151.2</v>
      </c>
      <c r="J153" s="1">
        <v>35123</v>
      </c>
      <c r="K153" t="s">
        <v>31</v>
      </c>
      <c r="L153" t="s">
        <v>310</v>
      </c>
      <c r="M153">
        <v>0</v>
      </c>
      <c r="N153" t="s">
        <v>311</v>
      </c>
    </row>
    <row r="154" spans="1:14" x14ac:dyDescent="0.2">
      <c r="A154">
        <v>609</v>
      </c>
      <c r="B154">
        <v>1252</v>
      </c>
      <c r="C154" t="str">
        <f t="shared" si="4"/>
        <v>Customer#000001252</v>
      </c>
      <c r="D154" t="str">
        <f t="shared" si="5"/>
        <v>MACHINERY</v>
      </c>
      <c r="E154">
        <f>VLOOKUP(B154,custarray,4)</f>
        <v>12</v>
      </c>
      <c r="F154">
        <f>VLOOKUP(E154,nationarray,3)</f>
        <v>2</v>
      </c>
      <c r="G154" t="str">
        <f>HLOOKUP(F154,region,2)</f>
        <v>ASIA</v>
      </c>
      <c r="H154" t="s">
        <v>16</v>
      </c>
      <c r="I154">
        <v>33980.879999999997</v>
      </c>
      <c r="J154" s="1">
        <v>34486</v>
      </c>
      <c r="K154" t="s">
        <v>31</v>
      </c>
      <c r="L154" t="s">
        <v>312</v>
      </c>
      <c r="M154">
        <v>0</v>
      </c>
      <c r="N154" t="s">
        <v>313</v>
      </c>
    </row>
    <row r="155" spans="1:14" x14ac:dyDescent="0.2">
      <c r="A155">
        <v>610</v>
      </c>
      <c r="B155">
        <v>508</v>
      </c>
      <c r="C155" t="str">
        <f t="shared" si="4"/>
        <v>Customer#000000508</v>
      </c>
      <c r="D155" t="str">
        <f t="shared" si="5"/>
        <v>BUILDING</v>
      </c>
      <c r="E155">
        <f>VLOOKUP(B155,custarray,4)</f>
        <v>18</v>
      </c>
      <c r="F155">
        <f>VLOOKUP(E155,nationarray,3)</f>
        <v>2</v>
      </c>
      <c r="G155" t="str">
        <f>HLOOKUP(F155,region,2)</f>
        <v>ASIA</v>
      </c>
      <c r="H155" t="s">
        <v>9</v>
      </c>
      <c r="I155">
        <v>229411.94</v>
      </c>
      <c r="J155" s="1">
        <v>34913</v>
      </c>
      <c r="K155" t="s">
        <v>13</v>
      </c>
      <c r="L155" t="s">
        <v>314</v>
      </c>
      <c r="M155">
        <v>0</v>
      </c>
      <c r="N155" t="s">
        <v>315</v>
      </c>
    </row>
    <row r="156" spans="1:14" x14ac:dyDescent="0.2">
      <c r="A156">
        <v>611</v>
      </c>
      <c r="B156">
        <v>1055</v>
      </c>
      <c r="C156" t="str">
        <f t="shared" si="4"/>
        <v>Customer#000001055</v>
      </c>
      <c r="D156" t="str">
        <f t="shared" si="5"/>
        <v>HOUSEHOLD</v>
      </c>
      <c r="E156">
        <f>VLOOKUP(B156,custarray,4)</f>
        <v>7</v>
      </c>
      <c r="F156">
        <f>VLOOKUP(E156,nationarray,3)</f>
        <v>3</v>
      </c>
      <c r="G156" t="str">
        <f>HLOOKUP(F156,region,2)</f>
        <v>EUROPE</v>
      </c>
      <c r="H156" t="s">
        <v>16</v>
      </c>
      <c r="I156">
        <v>83388.31</v>
      </c>
      <c r="J156" s="1">
        <v>33996</v>
      </c>
      <c r="K156" t="s">
        <v>13</v>
      </c>
      <c r="L156" t="s">
        <v>316</v>
      </c>
      <c r="M156">
        <v>0</v>
      </c>
      <c r="N156" t="s">
        <v>317</v>
      </c>
    </row>
    <row r="157" spans="1:14" x14ac:dyDescent="0.2">
      <c r="A157">
        <v>612</v>
      </c>
      <c r="B157">
        <v>815</v>
      </c>
      <c r="C157" t="str">
        <f t="shared" si="4"/>
        <v>Customer#000000815</v>
      </c>
      <c r="D157" t="str">
        <f t="shared" si="5"/>
        <v>HOUSEHOLD</v>
      </c>
      <c r="E157">
        <f>VLOOKUP(B157,custarray,4)</f>
        <v>12</v>
      </c>
      <c r="F157">
        <f>VLOOKUP(E157,nationarray,3)</f>
        <v>2</v>
      </c>
      <c r="G157" t="str">
        <f>HLOOKUP(F157,region,2)</f>
        <v>ASIA</v>
      </c>
      <c r="H157" t="s">
        <v>16</v>
      </c>
      <c r="I157">
        <v>232560.07</v>
      </c>
      <c r="J157" s="1">
        <v>33898</v>
      </c>
      <c r="K157" t="s">
        <v>31</v>
      </c>
      <c r="L157" t="s">
        <v>318</v>
      </c>
      <c r="M157">
        <v>0</v>
      </c>
      <c r="N157" t="s">
        <v>319</v>
      </c>
    </row>
    <row r="158" spans="1:14" x14ac:dyDescent="0.2">
      <c r="A158">
        <v>613</v>
      </c>
      <c r="B158">
        <v>1384</v>
      </c>
      <c r="C158" t="str">
        <f t="shared" si="4"/>
        <v>Customer#000001384</v>
      </c>
      <c r="D158" t="str">
        <f t="shared" si="5"/>
        <v>HOUSEHOLD</v>
      </c>
      <c r="E158">
        <f>VLOOKUP(B158,custarray,4)</f>
        <v>8</v>
      </c>
      <c r="F158">
        <f>VLOOKUP(E158,nationarray,3)</f>
        <v>2</v>
      </c>
      <c r="G158" t="str">
        <f>HLOOKUP(F158,region,2)</f>
        <v>ASIA</v>
      </c>
      <c r="H158" t="s">
        <v>9</v>
      </c>
      <c r="I158">
        <v>56355.92</v>
      </c>
      <c r="J158" s="1">
        <v>34868</v>
      </c>
      <c r="K158" t="s">
        <v>26</v>
      </c>
      <c r="L158" t="s">
        <v>320</v>
      </c>
      <c r="M158">
        <v>0</v>
      </c>
      <c r="N158" t="s">
        <v>321</v>
      </c>
    </row>
    <row r="159" spans="1:14" x14ac:dyDescent="0.2">
      <c r="A159">
        <v>614</v>
      </c>
      <c r="B159">
        <v>1333</v>
      </c>
      <c r="C159" t="str">
        <f t="shared" si="4"/>
        <v>Customer#000001333</v>
      </c>
      <c r="D159" t="str">
        <f t="shared" si="5"/>
        <v>AUTOMOBILE</v>
      </c>
      <c r="E159">
        <f>VLOOKUP(B159,custarray,4)</f>
        <v>2</v>
      </c>
      <c r="F159">
        <f>VLOOKUP(E159,nationarray,3)</f>
        <v>1</v>
      </c>
      <c r="G159" t="str">
        <f>HLOOKUP(F159,region,2)</f>
        <v>AMERICA</v>
      </c>
      <c r="H159" t="s">
        <v>16</v>
      </c>
      <c r="I159">
        <v>325942.94</v>
      </c>
      <c r="J159" s="1">
        <v>33939</v>
      </c>
      <c r="K159" t="s">
        <v>26</v>
      </c>
      <c r="L159" t="s">
        <v>322</v>
      </c>
      <c r="M159">
        <v>0</v>
      </c>
      <c r="N159" t="s">
        <v>323</v>
      </c>
    </row>
    <row r="160" spans="1:14" x14ac:dyDescent="0.2">
      <c r="A160">
        <v>615</v>
      </c>
      <c r="B160">
        <v>655</v>
      </c>
      <c r="C160" t="str">
        <f t="shared" si="4"/>
        <v>Customer#000000655</v>
      </c>
      <c r="D160" t="str">
        <f t="shared" si="5"/>
        <v>FURNITURE</v>
      </c>
      <c r="E160">
        <f>VLOOKUP(B160,custarray,4)</f>
        <v>14</v>
      </c>
      <c r="F160">
        <f>VLOOKUP(E160,nationarray,3)</f>
        <v>0</v>
      </c>
      <c r="G160" t="str">
        <f>HLOOKUP(F160,region,2)</f>
        <v>AFRICA</v>
      </c>
      <c r="H160" t="s">
        <v>16</v>
      </c>
      <c r="I160">
        <v>30990.93</v>
      </c>
      <c r="J160" s="1">
        <v>33733</v>
      </c>
      <c r="K160" t="s">
        <v>10</v>
      </c>
      <c r="L160" t="s">
        <v>322</v>
      </c>
      <c r="M160">
        <v>0</v>
      </c>
      <c r="N160" t="s">
        <v>324</v>
      </c>
    </row>
    <row r="161" spans="1:14" x14ac:dyDescent="0.2">
      <c r="A161">
        <v>640</v>
      </c>
      <c r="B161">
        <v>952</v>
      </c>
      <c r="C161" t="str">
        <f t="shared" si="4"/>
        <v>Customer#000000952</v>
      </c>
      <c r="D161" t="str">
        <f t="shared" si="5"/>
        <v>AUTOMOBILE</v>
      </c>
      <c r="E161">
        <f>VLOOKUP(B161,custarray,4)</f>
        <v>24</v>
      </c>
      <c r="F161">
        <f>VLOOKUP(E161,nationarray,3)</f>
        <v>1</v>
      </c>
      <c r="G161" t="str">
        <f>HLOOKUP(F161,region,2)</f>
        <v>AMERICA</v>
      </c>
      <c r="H161" t="s">
        <v>16</v>
      </c>
      <c r="I161">
        <v>210229.36</v>
      </c>
      <c r="J161" s="1">
        <v>33992</v>
      </c>
      <c r="K161" t="s">
        <v>26</v>
      </c>
      <c r="L161" t="s">
        <v>325</v>
      </c>
      <c r="M161">
        <v>0</v>
      </c>
      <c r="N161" t="s">
        <v>326</v>
      </c>
    </row>
    <row r="162" spans="1:14" x14ac:dyDescent="0.2">
      <c r="A162">
        <v>641</v>
      </c>
      <c r="B162">
        <v>1330</v>
      </c>
      <c r="C162" t="str">
        <f t="shared" si="4"/>
        <v>Customer#000001330</v>
      </c>
      <c r="D162" t="str">
        <f t="shared" si="5"/>
        <v>BUILDING</v>
      </c>
      <c r="E162">
        <f>VLOOKUP(B162,custarray,4)</f>
        <v>1</v>
      </c>
      <c r="F162">
        <f>VLOOKUP(E162,nationarray,3)</f>
        <v>1</v>
      </c>
      <c r="G162" t="str">
        <f>HLOOKUP(F162,region,2)</f>
        <v>AMERICA</v>
      </c>
      <c r="H162" t="s">
        <v>16</v>
      </c>
      <c r="I162">
        <v>175084.81</v>
      </c>
      <c r="J162" s="1">
        <v>34211</v>
      </c>
      <c r="K162" t="s">
        <v>10</v>
      </c>
      <c r="L162" t="s">
        <v>327</v>
      </c>
      <c r="M162">
        <v>0</v>
      </c>
      <c r="N162" t="s">
        <v>328</v>
      </c>
    </row>
    <row r="163" spans="1:14" x14ac:dyDescent="0.2">
      <c r="A163">
        <v>642</v>
      </c>
      <c r="B163">
        <v>400</v>
      </c>
      <c r="C163" t="str">
        <f t="shared" si="4"/>
        <v>Customer#000000400</v>
      </c>
      <c r="D163" t="str">
        <f t="shared" si="5"/>
        <v>BUILDING</v>
      </c>
      <c r="E163">
        <f>VLOOKUP(B163,custarray,4)</f>
        <v>14</v>
      </c>
      <c r="F163">
        <f>VLOOKUP(E163,nationarray,3)</f>
        <v>0</v>
      </c>
      <c r="G163" t="str">
        <f>HLOOKUP(F163,region,2)</f>
        <v>AFRICA</v>
      </c>
      <c r="H163" t="s">
        <v>16</v>
      </c>
      <c r="I163">
        <v>34647.339999999997</v>
      </c>
      <c r="J163" s="1">
        <v>34319</v>
      </c>
      <c r="K163" t="s">
        <v>31</v>
      </c>
      <c r="L163" t="s">
        <v>329</v>
      </c>
      <c r="M163">
        <v>0</v>
      </c>
      <c r="N163" t="s">
        <v>330</v>
      </c>
    </row>
    <row r="164" spans="1:14" x14ac:dyDescent="0.2">
      <c r="A164">
        <v>643</v>
      </c>
      <c r="B164">
        <v>578</v>
      </c>
      <c r="C164" t="str">
        <f t="shared" si="4"/>
        <v>Customer#000000578</v>
      </c>
      <c r="D164" t="str">
        <f t="shared" si="5"/>
        <v>FURNITURE</v>
      </c>
      <c r="E164">
        <f>VLOOKUP(B164,custarray,4)</f>
        <v>14</v>
      </c>
      <c r="F164">
        <f>VLOOKUP(E164,nationarray,3)</f>
        <v>0</v>
      </c>
      <c r="G164" t="str">
        <f>HLOOKUP(F164,region,2)</f>
        <v>AFRICA</v>
      </c>
      <c r="H164" t="s">
        <v>48</v>
      </c>
      <c r="I164">
        <v>261882.19</v>
      </c>
      <c r="J164" s="1">
        <v>34783</v>
      </c>
      <c r="K164" t="s">
        <v>26</v>
      </c>
      <c r="L164" t="s">
        <v>331</v>
      </c>
      <c r="M164">
        <v>0</v>
      </c>
      <c r="N164" t="s">
        <v>332</v>
      </c>
    </row>
    <row r="165" spans="1:14" x14ac:dyDescent="0.2">
      <c r="A165">
        <v>644</v>
      </c>
      <c r="B165">
        <v>74</v>
      </c>
      <c r="C165" t="str">
        <f t="shared" si="4"/>
        <v>Customer#000000074</v>
      </c>
      <c r="D165" t="str">
        <f t="shared" si="5"/>
        <v>MACHINERY</v>
      </c>
      <c r="E165">
        <f>VLOOKUP(B165,custarray,4)</f>
        <v>4</v>
      </c>
      <c r="F165">
        <f>VLOOKUP(E165,nationarray,3)</f>
        <v>4</v>
      </c>
      <c r="G165" t="str">
        <f>HLOOKUP(F165,region,2)</f>
        <v>MIDDLE EAST</v>
      </c>
      <c r="H165" t="s">
        <v>16</v>
      </c>
      <c r="I165">
        <v>267079.40999999997</v>
      </c>
      <c r="J165" s="1">
        <v>33725</v>
      </c>
      <c r="K165" t="s">
        <v>13</v>
      </c>
      <c r="L165" t="s">
        <v>333</v>
      </c>
      <c r="M165">
        <v>0</v>
      </c>
      <c r="N165" t="s">
        <v>334</v>
      </c>
    </row>
    <row r="166" spans="1:14" x14ac:dyDescent="0.2">
      <c r="A166">
        <v>645</v>
      </c>
      <c r="B166">
        <v>1144</v>
      </c>
      <c r="C166" t="str">
        <f t="shared" si="4"/>
        <v>Customer#000001144</v>
      </c>
      <c r="D166" t="str">
        <f t="shared" si="5"/>
        <v>BUILDING</v>
      </c>
      <c r="E166">
        <f>VLOOKUP(B166,custarray,4)</f>
        <v>1</v>
      </c>
      <c r="F166">
        <f>VLOOKUP(E166,nationarray,3)</f>
        <v>1</v>
      </c>
      <c r="G166" t="str">
        <f>HLOOKUP(F166,region,2)</f>
        <v>AMERICA</v>
      </c>
      <c r="H166" t="s">
        <v>16</v>
      </c>
      <c r="I166">
        <v>350110.21</v>
      </c>
      <c r="J166" s="1">
        <v>34671</v>
      </c>
      <c r="K166" t="s">
        <v>26</v>
      </c>
      <c r="L166" t="s">
        <v>76</v>
      </c>
      <c r="M166">
        <v>0</v>
      </c>
      <c r="N166" t="s">
        <v>335</v>
      </c>
    </row>
    <row r="167" spans="1:14" x14ac:dyDescent="0.2">
      <c r="A167">
        <v>646</v>
      </c>
      <c r="B167">
        <v>505</v>
      </c>
      <c r="C167" t="str">
        <f t="shared" si="4"/>
        <v>Customer#000000505</v>
      </c>
      <c r="D167" t="str">
        <f t="shared" si="5"/>
        <v>HOUSEHOLD</v>
      </c>
      <c r="E167">
        <f>VLOOKUP(B167,custarray,4)</f>
        <v>2</v>
      </c>
      <c r="F167">
        <f>VLOOKUP(E167,nationarray,3)</f>
        <v>1</v>
      </c>
      <c r="G167" t="str">
        <f>HLOOKUP(F167,region,2)</f>
        <v>AMERICA</v>
      </c>
      <c r="H167" t="s">
        <v>16</v>
      </c>
      <c r="I167">
        <v>192105.59</v>
      </c>
      <c r="J167" s="1">
        <v>34660</v>
      </c>
      <c r="K167" t="s">
        <v>26</v>
      </c>
      <c r="L167" t="s">
        <v>336</v>
      </c>
      <c r="M167">
        <v>0</v>
      </c>
      <c r="N167" t="s">
        <v>337</v>
      </c>
    </row>
    <row r="168" spans="1:14" x14ac:dyDescent="0.2">
      <c r="A168">
        <v>647</v>
      </c>
      <c r="B168">
        <v>1430</v>
      </c>
      <c r="C168" t="str">
        <f t="shared" si="4"/>
        <v>Customer#000001430</v>
      </c>
      <c r="D168" t="str">
        <f t="shared" si="5"/>
        <v>BUILDING</v>
      </c>
      <c r="E168">
        <f>VLOOKUP(B168,custarray,4)</f>
        <v>0</v>
      </c>
      <c r="F168">
        <f>VLOOKUP(E168,nationarray,3)</f>
        <v>0</v>
      </c>
      <c r="G168" t="str">
        <f>HLOOKUP(F168,region,2)</f>
        <v>AFRICA</v>
      </c>
      <c r="H168" t="s">
        <v>9</v>
      </c>
      <c r="I168">
        <v>67696.52</v>
      </c>
      <c r="J168" s="1">
        <v>35649</v>
      </c>
      <c r="K168" t="s">
        <v>13</v>
      </c>
      <c r="L168" t="s">
        <v>338</v>
      </c>
      <c r="M168">
        <v>0</v>
      </c>
      <c r="N168" t="s">
        <v>339</v>
      </c>
    </row>
    <row r="169" spans="1:14" x14ac:dyDescent="0.2">
      <c r="A169">
        <v>672</v>
      </c>
      <c r="B169">
        <v>1081</v>
      </c>
      <c r="C169" t="str">
        <f t="shared" si="4"/>
        <v>Customer#000001081</v>
      </c>
      <c r="D169" t="str">
        <f t="shared" si="5"/>
        <v>MACHINERY</v>
      </c>
      <c r="E169">
        <f>VLOOKUP(B169,custarray,4)</f>
        <v>12</v>
      </c>
      <c r="F169">
        <f>VLOOKUP(E169,nationarray,3)</f>
        <v>2</v>
      </c>
      <c r="G169" t="str">
        <f>HLOOKUP(F169,region,2)</f>
        <v>ASIA</v>
      </c>
      <c r="H169" t="s">
        <v>16</v>
      </c>
      <c r="I169">
        <v>128581.82</v>
      </c>
      <c r="J169" s="1">
        <v>34438</v>
      </c>
      <c r="K169" t="s">
        <v>10</v>
      </c>
      <c r="L169" t="s">
        <v>340</v>
      </c>
      <c r="M169">
        <v>0</v>
      </c>
      <c r="N169" t="s">
        <v>341</v>
      </c>
    </row>
    <row r="170" spans="1:14" x14ac:dyDescent="0.2">
      <c r="A170">
        <v>673</v>
      </c>
      <c r="B170">
        <v>793</v>
      </c>
      <c r="C170" t="str">
        <f t="shared" si="4"/>
        <v>Customer#000000793</v>
      </c>
      <c r="D170" t="str">
        <f t="shared" si="5"/>
        <v>BUILDING</v>
      </c>
      <c r="E170">
        <f>VLOOKUP(B170,custarray,4)</f>
        <v>0</v>
      </c>
      <c r="F170">
        <f>VLOOKUP(E170,nationarray,3)</f>
        <v>0</v>
      </c>
      <c r="G170" t="str">
        <f>HLOOKUP(F170,region,2)</f>
        <v>AFRICA</v>
      </c>
      <c r="H170" t="s">
        <v>16</v>
      </c>
      <c r="I170">
        <v>34950.94</v>
      </c>
      <c r="J170" s="1">
        <v>34403</v>
      </c>
      <c r="K170" t="s">
        <v>13</v>
      </c>
      <c r="L170" t="s">
        <v>66</v>
      </c>
      <c r="M170">
        <v>0</v>
      </c>
      <c r="N170" t="s">
        <v>342</v>
      </c>
    </row>
    <row r="171" spans="1:14" x14ac:dyDescent="0.2">
      <c r="A171">
        <v>674</v>
      </c>
      <c r="B171">
        <v>332</v>
      </c>
      <c r="C171" t="str">
        <f t="shared" si="4"/>
        <v>Customer#000000332</v>
      </c>
      <c r="D171" t="str">
        <f t="shared" si="5"/>
        <v>HOUSEHOLD</v>
      </c>
      <c r="E171">
        <f>VLOOKUP(B171,custarray,4)</f>
        <v>22</v>
      </c>
      <c r="F171">
        <f>VLOOKUP(E171,nationarray,3)</f>
        <v>3</v>
      </c>
      <c r="G171" t="str">
        <f>HLOOKUP(F171,region,2)</f>
        <v>EUROPE</v>
      </c>
      <c r="H171" t="s">
        <v>16</v>
      </c>
      <c r="I171">
        <v>27390</v>
      </c>
      <c r="J171" s="1">
        <v>33845</v>
      </c>
      <c r="K171" t="s">
        <v>10</v>
      </c>
      <c r="L171" t="s">
        <v>66</v>
      </c>
      <c r="M171">
        <v>0</v>
      </c>
      <c r="N171" t="s">
        <v>343</v>
      </c>
    </row>
    <row r="172" spans="1:14" x14ac:dyDescent="0.2">
      <c r="A172">
        <v>675</v>
      </c>
      <c r="B172">
        <v>118</v>
      </c>
      <c r="C172" t="str">
        <f t="shared" si="4"/>
        <v>Customer#000000118</v>
      </c>
      <c r="D172" t="str">
        <f t="shared" si="5"/>
        <v>AUTOMOBILE</v>
      </c>
      <c r="E172">
        <f>VLOOKUP(B172,custarray,4)</f>
        <v>18</v>
      </c>
      <c r="F172">
        <f>VLOOKUP(E172,nationarray,3)</f>
        <v>2</v>
      </c>
      <c r="G172" t="str">
        <f>HLOOKUP(F172,region,2)</f>
        <v>ASIA</v>
      </c>
      <c r="H172" t="s">
        <v>9</v>
      </c>
      <c r="I172">
        <v>166843.13</v>
      </c>
      <c r="J172" s="1">
        <v>35642</v>
      </c>
      <c r="K172" t="s">
        <v>26</v>
      </c>
      <c r="L172" t="s">
        <v>344</v>
      </c>
      <c r="M172">
        <v>0</v>
      </c>
      <c r="N172" t="s">
        <v>345</v>
      </c>
    </row>
    <row r="173" spans="1:14" x14ac:dyDescent="0.2">
      <c r="A173">
        <v>676</v>
      </c>
      <c r="B173">
        <v>380</v>
      </c>
      <c r="C173" t="str">
        <f t="shared" si="4"/>
        <v>Customer#000000380</v>
      </c>
      <c r="D173" t="str">
        <f t="shared" si="5"/>
        <v>BUILDING</v>
      </c>
      <c r="E173">
        <f>VLOOKUP(B173,custarray,4)</f>
        <v>21</v>
      </c>
      <c r="F173">
        <f>VLOOKUP(E173,nationarray,3)</f>
        <v>2</v>
      </c>
      <c r="G173" t="str">
        <f>HLOOKUP(F173,region,2)</f>
        <v>ASIA</v>
      </c>
      <c r="H173" t="s">
        <v>9</v>
      </c>
      <c r="I173">
        <v>254171.66</v>
      </c>
      <c r="J173" s="1">
        <v>35412</v>
      </c>
      <c r="K173" t="s">
        <v>26</v>
      </c>
      <c r="L173" t="s">
        <v>346</v>
      </c>
      <c r="M173">
        <v>0</v>
      </c>
      <c r="N173" t="s">
        <v>347</v>
      </c>
    </row>
    <row r="174" spans="1:14" x14ac:dyDescent="0.2">
      <c r="A174">
        <v>677</v>
      </c>
      <c r="B174">
        <v>1240</v>
      </c>
      <c r="C174" t="str">
        <f t="shared" si="4"/>
        <v>Customer#000001240</v>
      </c>
      <c r="D174" t="str">
        <f t="shared" si="5"/>
        <v>FURNITURE</v>
      </c>
      <c r="E174">
        <f>VLOOKUP(B174,custarray,4)</f>
        <v>4</v>
      </c>
      <c r="F174">
        <f>VLOOKUP(E174,nationarray,3)</f>
        <v>4</v>
      </c>
      <c r="G174" t="str">
        <f>HLOOKUP(F174,region,2)</f>
        <v>MIDDLE EAST</v>
      </c>
      <c r="H174" t="s">
        <v>16</v>
      </c>
      <c r="I174">
        <v>205917.22</v>
      </c>
      <c r="J174" s="1">
        <v>34297</v>
      </c>
      <c r="K174" t="s">
        <v>31</v>
      </c>
      <c r="L174" t="s">
        <v>348</v>
      </c>
      <c r="M174">
        <v>0</v>
      </c>
      <c r="N174" t="s">
        <v>349</v>
      </c>
    </row>
    <row r="175" spans="1:14" x14ac:dyDescent="0.2">
      <c r="A175">
        <v>678</v>
      </c>
      <c r="B175">
        <v>1307</v>
      </c>
      <c r="C175" t="str">
        <f t="shared" si="4"/>
        <v>Customer#000001307</v>
      </c>
      <c r="D175" t="str">
        <f t="shared" si="5"/>
        <v>MACHINERY</v>
      </c>
      <c r="E175">
        <f>VLOOKUP(B175,custarray,4)</f>
        <v>3</v>
      </c>
      <c r="F175">
        <f>VLOOKUP(E175,nationarray,3)</f>
        <v>1</v>
      </c>
      <c r="G175" t="str">
        <f>HLOOKUP(F175,region,2)</f>
        <v>AMERICA</v>
      </c>
      <c r="H175" t="s">
        <v>16</v>
      </c>
      <c r="I175">
        <v>208791.37</v>
      </c>
      <c r="J175" s="1">
        <v>34027</v>
      </c>
      <c r="K175" t="s">
        <v>10</v>
      </c>
      <c r="L175" t="s">
        <v>350</v>
      </c>
      <c r="M175">
        <v>0</v>
      </c>
      <c r="N175" t="s">
        <v>351</v>
      </c>
    </row>
    <row r="176" spans="1:14" x14ac:dyDescent="0.2">
      <c r="A176">
        <v>679</v>
      </c>
      <c r="B176">
        <v>485</v>
      </c>
      <c r="C176" t="str">
        <f t="shared" si="4"/>
        <v>Customer#000000485</v>
      </c>
      <c r="D176" t="str">
        <f t="shared" si="5"/>
        <v>MACHINERY</v>
      </c>
      <c r="E176">
        <f>VLOOKUP(B176,custarray,4)</f>
        <v>19</v>
      </c>
      <c r="F176">
        <f>VLOOKUP(E176,nationarray,3)</f>
        <v>3</v>
      </c>
      <c r="G176" t="str">
        <f>HLOOKUP(F176,region,2)</f>
        <v>EUROPE</v>
      </c>
      <c r="H176" t="s">
        <v>9</v>
      </c>
      <c r="I176">
        <v>14905.06</v>
      </c>
      <c r="J176" s="1">
        <v>35048</v>
      </c>
      <c r="K176" t="s">
        <v>26</v>
      </c>
      <c r="L176" t="s">
        <v>352</v>
      </c>
      <c r="M176">
        <v>0</v>
      </c>
      <c r="N176" t="s">
        <v>353</v>
      </c>
    </row>
    <row r="177" spans="1:14" x14ac:dyDescent="0.2">
      <c r="A177">
        <v>704</v>
      </c>
      <c r="B177">
        <v>844</v>
      </c>
      <c r="C177" t="str">
        <f t="shared" si="4"/>
        <v>Customer#000000844</v>
      </c>
      <c r="D177" t="str">
        <f t="shared" si="5"/>
        <v>BUILDING</v>
      </c>
      <c r="E177">
        <f>VLOOKUP(B177,custarray,4)</f>
        <v>11</v>
      </c>
      <c r="F177">
        <f>VLOOKUP(E177,nationarray,3)</f>
        <v>4</v>
      </c>
      <c r="G177" t="str">
        <f>HLOOKUP(F177,region,2)</f>
        <v>MIDDLE EAST</v>
      </c>
      <c r="H177" t="s">
        <v>9</v>
      </c>
      <c r="I177">
        <v>85100.07</v>
      </c>
      <c r="J177" s="1">
        <v>35390</v>
      </c>
      <c r="K177" t="s">
        <v>31</v>
      </c>
      <c r="L177" t="s">
        <v>354</v>
      </c>
      <c r="M177">
        <v>0</v>
      </c>
      <c r="N177" t="s">
        <v>355</v>
      </c>
    </row>
    <row r="178" spans="1:14" x14ac:dyDescent="0.2">
      <c r="A178">
        <v>705</v>
      </c>
      <c r="B178">
        <v>428</v>
      </c>
      <c r="C178" t="str">
        <f t="shared" si="4"/>
        <v>Customer#000000428</v>
      </c>
      <c r="D178" t="str">
        <f t="shared" si="5"/>
        <v>BUILDING</v>
      </c>
      <c r="E178">
        <f>VLOOKUP(B178,custarray,4)</f>
        <v>21</v>
      </c>
      <c r="F178">
        <f>VLOOKUP(E178,nationarray,3)</f>
        <v>2</v>
      </c>
      <c r="G178" t="str">
        <f>HLOOKUP(F178,region,2)</f>
        <v>ASIA</v>
      </c>
      <c r="H178" t="s">
        <v>9</v>
      </c>
      <c r="I178">
        <v>117587.4</v>
      </c>
      <c r="J178" s="1">
        <v>35474</v>
      </c>
      <c r="K178" t="s">
        <v>23</v>
      </c>
      <c r="L178" t="s">
        <v>219</v>
      </c>
      <c r="M178">
        <v>0</v>
      </c>
      <c r="N178" t="s">
        <v>356</v>
      </c>
    </row>
    <row r="179" spans="1:14" x14ac:dyDescent="0.2">
      <c r="A179">
        <v>706</v>
      </c>
      <c r="B179">
        <v>1474</v>
      </c>
      <c r="C179" t="str">
        <f t="shared" si="4"/>
        <v>Customer#000001474</v>
      </c>
      <c r="D179" t="str">
        <f t="shared" si="5"/>
        <v>HOUSEHOLD</v>
      </c>
      <c r="E179">
        <f>VLOOKUP(B179,custarray,4)</f>
        <v>16</v>
      </c>
      <c r="F179">
        <f>VLOOKUP(E179,nationarray,3)</f>
        <v>0</v>
      </c>
      <c r="G179" t="str">
        <f>HLOOKUP(F179,region,2)</f>
        <v>AFRICA</v>
      </c>
      <c r="H179" t="s">
        <v>9</v>
      </c>
      <c r="I179">
        <v>40836.769999999997</v>
      </c>
      <c r="J179" s="1">
        <v>34951</v>
      </c>
      <c r="K179" t="s">
        <v>13</v>
      </c>
      <c r="L179" t="s">
        <v>66</v>
      </c>
      <c r="M179">
        <v>0</v>
      </c>
      <c r="N179" t="s">
        <v>357</v>
      </c>
    </row>
    <row r="180" spans="1:14" x14ac:dyDescent="0.2">
      <c r="A180">
        <v>707</v>
      </c>
      <c r="B180">
        <v>1162</v>
      </c>
      <c r="C180" t="str">
        <f t="shared" si="4"/>
        <v>Customer#000001162</v>
      </c>
      <c r="D180" t="str">
        <f t="shared" si="5"/>
        <v>AUTOMOBILE</v>
      </c>
      <c r="E180">
        <f>VLOOKUP(B180,custarray,4)</f>
        <v>2</v>
      </c>
      <c r="F180">
        <f>VLOOKUP(E180,nationarray,3)</f>
        <v>1</v>
      </c>
      <c r="G180" t="str">
        <f>HLOOKUP(F180,region,2)</f>
        <v>AMERICA</v>
      </c>
      <c r="H180" t="s">
        <v>16</v>
      </c>
      <c r="I180">
        <v>80722.77</v>
      </c>
      <c r="J180" s="1">
        <v>34658</v>
      </c>
      <c r="K180" t="s">
        <v>31</v>
      </c>
      <c r="L180" t="s">
        <v>358</v>
      </c>
      <c r="M180">
        <v>0</v>
      </c>
      <c r="N180" t="s">
        <v>359</v>
      </c>
    </row>
    <row r="181" spans="1:14" x14ac:dyDescent="0.2">
      <c r="A181">
        <v>708</v>
      </c>
      <c r="B181">
        <v>316</v>
      </c>
      <c r="C181" t="str">
        <f t="shared" si="4"/>
        <v>Customer#000000316</v>
      </c>
      <c r="D181" t="str">
        <f t="shared" si="5"/>
        <v>MACHINERY</v>
      </c>
      <c r="E181">
        <f>VLOOKUP(B181,custarray,4)</f>
        <v>8</v>
      </c>
      <c r="F181">
        <f>VLOOKUP(E181,nationarray,3)</f>
        <v>2</v>
      </c>
      <c r="G181" t="str">
        <f>HLOOKUP(F181,region,2)</f>
        <v>ASIA</v>
      </c>
      <c r="H181" t="s">
        <v>9</v>
      </c>
      <c r="I181">
        <v>127925.56</v>
      </c>
      <c r="J181" s="1">
        <v>35979</v>
      </c>
      <c r="K181" t="s">
        <v>31</v>
      </c>
      <c r="L181" t="s">
        <v>360</v>
      </c>
      <c r="M181">
        <v>0</v>
      </c>
      <c r="N181" t="s">
        <v>361</v>
      </c>
    </row>
    <row r="182" spans="1:14" x14ac:dyDescent="0.2">
      <c r="A182">
        <v>709</v>
      </c>
      <c r="B182">
        <v>361</v>
      </c>
      <c r="C182" t="str">
        <f t="shared" si="4"/>
        <v>Customer#000000361</v>
      </c>
      <c r="D182" t="str">
        <f t="shared" si="5"/>
        <v>BUILDING</v>
      </c>
      <c r="E182">
        <f>VLOOKUP(B182,custarray,4)</f>
        <v>20</v>
      </c>
      <c r="F182">
        <f>VLOOKUP(E182,nationarray,3)</f>
        <v>4</v>
      </c>
      <c r="G182" t="str">
        <f>HLOOKUP(F182,region,2)</f>
        <v>MIDDLE EAST</v>
      </c>
      <c r="H182" t="s">
        <v>9</v>
      </c>
      <c r="I182">
        <v>92115.73</v>
      </c>
      <c r="J182" s="1">
        <v>35906</v>
      </c>
      <c r="K182" t="s">
        <v>13</v>
      </c>
      <c r="L182" t="s">
        <v>362</v>
      </c>
      <c r="M182">
        <v>0</v>
      </c>
      <c r="N182" t="s">
        <v>363</v>
      </c>
    </row>
    <row r="183" spans="1:14" x14ac:dyDescent="0.2">
      <c r="A183">
        <v>710</v>
      </c>
      <c r="B183">
        <v>1312</v>
      </c>
      <c r="C183" t="str">
        <f t="shared" si="4"/>
        <v>Customer#000001312</v>
      </c>
      <c r="D183" t="str">
        <f t="shared" si="5"/>
        <v>BUILDING</v>
      </c>
      <c r="E183">
        <f>VLOOKUP(B183,custarray,4)</f>
        <v>3</v>
      </c>
      <c r="F183">
        <f>VLOOKUP(E183,nationarray,3)</f>
        <v>1</v>
      </c>
      <c r="G183" t="str">
        <f>HLOOKUP(F183,region,2)</f>
        <v>AMERICA</v>
      </c>
      <c r="H183" t="s">
        <v>16</v>
      </c>
      <c r="I183">
        <v>309878.5</v>
      </c>
      <c r="J183" s="1">
        <v>33971</v>
      </c>
      <c r="K183" t="s">
        <v>10</v>
      </c>
      <c r="L183" t="s">
        <v>364</v>
      </c>
      <c r="M183">
        <v>0</v>
      </c>
      <c r="N183" t="s">
        <v>365</v>
      </c>
    </row>
    <row r="184" spans="1:14" x14ac:dyDescent="0.2">
      <c r="A184">
        <v>711</v>
      </c>
      <c r="B184">
        <v>637</v>
      </c>
      <c r="C184" t="str">
        <f t="shared" si="4"/>
        <v>Customer#000000637</v>
      </c>
      <c r="D184" t="str">
        <f t="shared" si="5"/>
        <v>HOUSEHOLD</v>
      </c>
      <c r="E184">
        <f>VLOOKUP(B184,custarray,4)</f>
        <v>7</v>
      </c>
      <c r="F184">
        <f>VLOOKUP(E184,nationarray,3)</f>
        <v>3</v>
      </c>
      <c r="G184" t="str">
        <f>HLOOKUP(F184,region,2)</f>
        <v>EUROPE</v>
      </c>
      <c r="H184" t="s">
        <v>16</v>
      </c>
      <c r="I184">
        <v>99553.27</v>
      </c>
      <c r="J184" s="1">
        <v>34235</v>
      </c>
      <c r="K184" t="s">
        <v>23</v>
      </c>
      <c r="L184" t="s">
        <v>366</v>
      </c>
      <c r="M184">
        <v>0</v>
      </c>
      <c r="N184" t="s">
        <v>367</v>
      </c>
    </row>
    <row r="185" spans="1:14" x14ac:dyDescent="0.2">
      <c r="A185">
        <v>736</v>
      </c>
      <c r="B185">
        <v>464</v>
      </c>
      <c r="C185" t="str">
        <f t="shared" si="4"/>
        <v>Customer#000000464</v>
      </c>
      <c r="D185" t="str">
        <f t="shared" si="5"/>
        <v>AUTOMOBILE</v>
      </c>
      <c r="E185">
        <f>VLOOKUP(B185,custarray,4)</f>
        <v>9</v>
      </c>
      <c r="F185">
        <f>VLOOKUP(E185,nationarray,3)</f>
        <v>2</v>
      </c>
      <c r="G185" t="str">
        <f>HLOOKUP(F185,region,2)</f>
        <v>ASIA</v>
      </c>
      <c r="H185" t="s">
        <v>9</v>
      </c>
      <c r="I185">
        <v>200720.61</v>
      </c>
      <c r="J185" s="1">
        <v>35967</v>
      </c>
      <c r="K185" t="s">
        <v>10</v>
      </c>
      <c r="L185" t="s">
        <v>368</v>
      </c>
      <c r="M185">
        <v>0</v>
      </c>
      <c r="N185" t="s">
        <v>369</v>
      </c>
    </row>
    <row r="186" spans="1:14" x14ac:dyDescent="0.2">
      <c r="A186">
        <v>737</v>
      </c>
      <c r="B186">
        <v>1198</v>
      </c>
      <c r="C186" t="str">
        <f t="shared" si="4"/>
        <v>Customer#000001198</v>
      </c>
      <c r="D186" t="str">
        <f t="shared" si="5"/>
        <v>AUTOMOBILE</v>
      </c>
      <c r="E186">
        <f>VLOOKUP(B186,custarray,4)</f>
        <v>18</v>
      </c>
      <c r="F186">
        <f>VLOOKUP(E186,nationarray,3)</f>
        <v>2</v>
      </c>
      <c r="G186" t="str">
        <f>HLOOKUP(F186,region,2)</f>
        <v>ASIA</v>
      </c>
      <c r="H186" t="s">
        <v>16</v>
      </c>
      <c r="I186">
        <v>20647.650000000001</v>
      </c>
      <c r="J186" s="1">
        <v>33720</v>
      </c>
      <c r="K186" t="s">
        <v>10</v>
      </c>
      <c r="L186" t="s">
        <v>370</v>
      </c>
      <c r="M186">
        <v>0</v>
      </c>
      <c r="N186" t="s">
        <v>371</v>
      </c>
    </row>
    <row r="187" spans="1:14" x14ac:dyDescent="0.2">
      <c r="A187">
        <v>738</v>
      </c>
      <c r="B187">
        <v>208</v>
      </c>
      <c r="C187" t="str">
        <f t="shared" si="4"/>
        <v>Customer#000000208</v>
      </c>
      <c r="D187" t="str">
        <f t="shared" si="5"/>
        <v>MACHINERY</v>
      </c>
      <c r="E187">
        <f>VLOOKUP(B187,custarray,4)</f>
        <v>19</v>
      </c>
      <c r="F187">
        <f>VLOOKUP(E187,nationarray,3)</f>
        <v>3</v>
      </c>
      <c r="G187" t="str">
        <f>HLOOKUP(F187,region,2)</f>
        <v>EUROPE</v>
      </c>
      <c r="H187" t="s">
        <v>16</v>
      </c>
      <c r="I187">
        <v>177823.89</v>
      </c>
      <c r="J187" s="1">
        <v>34030</v>
      </c>
      <c r="K187" t="s">
        <v>23</v>
      </c>
      <c r="L187" t="s">
        <v>372</v>
      </c>
      <c r="M187">
        <v>0</v>
      </c>
      <c r="N187" t="s">
        <v>373</v>
      </c>
    </row>
    <row r="188" spans="1:14" x14ac:dyDescent="0.2">
      <c r="A188">
        <v>739</v>
      </c>
      <c r="B188">
        <v>4</v>
      </c>
      <c r="C188" t="str">
        <f t="shared" si="4"/>
        <v>Customer#000000004</v>
      </c>
      <c r="D188" t="str">
        <f t="shared" si="5"/>
        <v>MACHINERY</v>
      </c>
      <c r="E188">
        <f>VLOOKUP(B188,custarray,4)</f>
        <v>4</v>
      </c>
      <c r="F188">
        <f>VLOOKUP(E188,nationarray,3)</f>
        <v>4</v>
      </c>
      <c r="G188" t="str">
        <f>HLOOKUP(F188,region,2)</f>
        <v>MIDDLE EAST</v>
      </c>
      <c r="H188" t="s">
        <v>9</v>
      </c>
      <c r="I188">
        <v>226008.8</v>
      </c>
      <c r="J188" s="1">
        <v>35946</v>
      </c>
      <c r="K188" t="s">
        <v>10</v>
      </c>
      <c r="L188" t="s">
        <v>374</v>
      </c>
      <c r="M188">
        <v>0</v>
      </c>
      <c r="N188" t="s">
        <v>375</v>
      </c>
    </row>
    <row r="189" spans="1:14" x14ac:dyDescent="0.2">
      <c r="A189">
        <v>740</v>
      </c>
      <c r="B189">
        <v>436</v>
      </c>
      <c r="C189" t="str">
        <f t="shared" si="4"/>
        <v>Customer#000000436</v>
      </c>
      <c r="D189" t="str">
        <f t="shared" si="5"/>
        <v>FURNITURE</v>
      </c>
      <c r="E189">
        <f>VLOOKUP(B189,custarray,4)</f>
        <v>19</v>
      </c>
      <c r="F189">
        <f>VLOOKUP(E189,nationarray,3)</f>
        <v>3</v>
      </c>
      <c r="G189" t="str">
        <f>HLOOKUP(F189,region,2)</f>
        <v>EUROPE</v>
      </c>
      <c r="H189" t="s">
        <v>9</v>
      </c>
      <c r="I189">
        <v>126713.42</v>
      </c>
      <c r="J189" s="1">
        <v>34896</v>
      </c>
      <c r="K189" t="s">
        <v>31</v>
      </c>
      <c r="L189" t="s">
        <v>376</v>
      </c>
      <c r="M189">
        <v>0</v>
      </c>
      <c r="N189" t="s">
        <v>377</v>
      </c>
    </row>
    <row r="190" spans="1:14" x14ac:dyDescent="0.2">
      <c r="A190">
        <v>741</v>
      </c>
      <c r="B190">
        <v>1045</v>
      </c>
      <c r="C190" t="str">
        <f t="shared" si="4"/>
        <v>Customer#000001045</v>
      </c>
      <c r="D190" t="str">
        <f t="shared" si="5"/>
        <v>HOUSEHOLD</v>
      </c>
      <c r="E190">
        <f>VLOOKUP(B190,custarray,4)</f>
        <v>20</v>
      </c>
      <c r="F190">
        <f>VLOOKUP(E190,nationarray,3)</f>
        <v>4</v>
      </c>
      <c r="G190" t="str">
        <f>HLOOKUP(F190,region,2)</f>
        <v>MIDDLE EAST</v>
      </c>
      <c r="H190" t="s">
        <v>9</v>
      </c>
      <c r="I190">
        <v>81912.56</v>
      </c>
      <c r="J190" s="1">
        <v>35983</v>
      </c>
      <c r="K190" t="s">
        <v>26</v>
      </c>
      <c r="L190" t="s">
        <v>254</v>
      </c>
      <c r="M190">
        <v>0</v>
      </c>
      <c r="N190" t="s">
        <v>378</v>
      </c>
    </row>
    <row r="191" spans="1:14" x14ac:dyDescent="0.2">
      <c r="A191">
        <v>742</v>
      </c>
      <c r="B191">
        <v>1030</v>
      </c>
      <c r="C191" t="str">
        <f t="shared" si="4"/>
        <v>Customer#000001030</v>
      </c>
      <c r="D191" t="str">
        <f t="shared" si="5"/>
        <v>HOUSEHOLD</v>
      </c>
      <c r="E191">
        <f>VLOOKUP(B191,custarray,4)</f>
        <v>8</v>
      </c>
      <c r="F191">
        <f>VLOOKUP(E191,nationarray,3)</f>
        <v>2</v>
      </c>
      <c r="G191" t="str">
        <f>HLOOKUP(F191,region,2)</f>
        <v>ASIA</v>
      </c>
      <c r="H191" t="s">
        <v>16</v>
      </c>
      <c r="I191">
        <v>258834.44</v>
      </c>
      <c r="J191" s="1">
        <v>34691</v>
      </c>
      <c r="K191" t="s">
        <v>10</v>
      </c>
      <c r="L191" t="s">
        <v>379</v>
      </c>
      <c r="M191">
        <v>0</v>
      </c>
      <c r="N191" t="s">
        <v>380</v>
      </c>
    </row>
    <row r="192" spans="1:14" x14ac:dyDescent="0.2">
      <c r="A192">
        <v>743</v>
      </c>
      <c r="B192">
        <v>784</v>
      </c>
      <c r="C192" t="str">
        <f t="shared" si="4"/>
        <v>Customer#000000784</v>
      </c>
      <c r="D192" t="str">
        <f t="shared" si="5"/>
        <v>BUILDING</v>
      </c>
      <c r="E192">
        <f>VLOOKUP(B192,custarray,4)</f>
        <v>14</v>
      </c>
      <c r="F192">
        <f>VLOOKUP(E192,nationarray,3)</f>
        <v>0</v>
      </c>
      <c r="G192" t="str">
        <f>HLOOKUP(F192,region,2)</f>
        <v>AFRICA</v>
      </c>
      <c r="H192" t="s">
        <v>9</v>
      </c>
      <c r="I192">
        <v>39284.49</v>
      </c>
      <c r="J192" s="1">
        <v>35342</v>
      </c>
      <c r="K192" t="s">
        <v>23</v>
      </c>
      <c r="L192" t="s">
        <v>381</v>
      </c>
      <c r="M192">
        <v>0</v>
      </c>
      <c r="N192" t="s">
        <v>382</v>
      </c>
    </row>
    <row r="193" spans="1:14" x14ac:dyDescent="0.2">
      <c r="A193">
        <v>768</v>
      </c>
      <c r="B193">
        <v>971</v>
      </c>
      <c r="C193" t="str">
        <f t="shared" si="4"/>
        <v>Customer#000000971</v>
      </c>
      <c r="D193" t="str">
        <f t="shared" si="5"/>
        <v>AUTOMOBILE</v>
      </c>
      <c r="E193">
        <f>VLOOKUP(B193,custarray,4)</f>
        <v>1</v>
      </c>
      <c r="F193">
        <f>VLOOKUP(E193,nationarray,3)</f>
        <v>1</v>
      </c>
      <c r="G193" t="str">
        <f>HLOOKUP(F193,region,2)</f>
        <v>AMERICA</v>
      </c>
      <c r="H193" t="s">
        <v>9</v>
      </c>
      <c r="I193">
        <v>294534.21999999997</v>
      </c>
      <c r="J193" s="1">
        <v>35297</v>
      </c>
      <c r="K193" t="s">
        <v>31</v>
      </c>
      <c r="L193" t="s">
        <v>383</v>
      </c>
      <c r="M193">
        <v>0</v>
      </c>
      <c r="N193" t="s">
        <v>384</v>
      </c>
    </row>
    <row r="194" spans="1:14" x14ac:dyDescent="0.2">
      <c r="A194">
        <v>769</v>
      </c>
      <c r="B194">
        <v>800</v>
      </c>
      <c r="C194" t="str">
        <f t="shared" ref="C194:C257" si="6">VLOOKUP(B194,custarray,2)</f>
        <v>Customer#000000800</v>
      </c>
      <c r="D194" t="str">
        <f t="shared" ref="D194:D257" si="7">VLOOKUP(B194,custarray,7)</f>
        <v>AUTOMOBILE</v>
      </c>
      <c r="E194">
        <f>VLOOKUP(B194,custarray,4)</f>
        <v>14</v>
      </c>
      <c r="F194">
        <f>VLOOKUP(E194,nationarray,3)</f>
        <v>0</v>
      </c>
      <c r="G194" t="str">
        <f>HLOOKUP(F194,region,2)</f>
        <v>AFRICA</v>
      </c>
      <c r="H194" t="s">
        <v>16</v>
      </c>
      <c r="I194">
        <v>65622.27</v>
      </c>
      <c r="J194" s="1">
        <v>34122</v>
      </c>
      <c r="K194" t="s">
        <v>31</v>
      </c>
      <c r="L194" t="s">
        <v>320</v>
      </c>
      <c r="M194">
        <v>0</v>
      </c>
      <c r="N194" t="s">
        <v>385</v>
      </c>
    </row>
    <row r="195" spans="1:14" x14ac:dyDescent="0.2">
      <c r="A195">
        <v>770</v>
      </c>
      <c r="B195">
        <v>320</v>
      </c>
      <c r="C195" t="str">
        <f t="shared" si="6"/>
        <v>Customer#000000320</v>
      </c>
      <c r="D195" t="str">
        <f t="shared" si="7"/>
        <v>MACHINERY</v>
      </c>
      <c r="E195">
        <f>VLOOKUP(B195,custarray,4)</f>
        <v>12</v>
      </c>
      <c r="F195">
        <f>VLOOKUP(E195,nationarray,3)</f>
        <v>2</v>
      </c>
      <c r="G195" t="str">
        <f>HLOOKUP(F195,region,2)</f>
        <v>ASIA</v>
      </c>
      <c r="H195" t="s">
        <v>9</v>
      </c>
      <c r="I195">
        <v>99554.29</v>
      </c>
      <c r="J195" s="1">
        <v>35938</v>
      </c>
      <c r="K195" t="s">
        <v>10</v>
      </c>
      <c r="L195" t="s">
        <v>386</v>
      </c>
      <c r="M195">
        <v>0</v>
      </c>
      <c r="N195" t="s">
        <v>387</v>
      </c>
    </row>
    <row r="196" spans="1:14" x14ac:dyDescent="0.2">
      <c r="A196">
        <v>771</v>
      </c>
      <c r="B196">
        <v>446</v>
      </c>
      <c r="C196" t="str">
        <f t="shared" si="6"/>
        <v>Customer#000000446</v>
      </c>
      <c r="D196" t="str">
        <f t="shared" si="7"/>
        <v>FURNITURE</v>
      </c>
      <c r="E196">
        <f>VLOOKUP(B196,custarray,4)</f>
        <v>24</v>
      </c>
      <c r="F196">
        <f>VLOOKUP(E196,nationarray,3)</f>
        <v>1</v>
      </c>
      <c r="G196" t="str">
        <f>HLOOKUP(F196,region,2)</f>
        <v>AMERICA</v>
      </c>
      <c r="H196" t="s">
        <v>9</v>
      </c>
      <c r="I196">
        <v>151561.45000000001</v>
      </c>
      <c r="J196" s="1">
        <v>34867</v>
      </c>
      <c r="K196" t="s">
        <v>13</v>
      </c>
      <c r="L196" t="s">
        <v>259</v>
      </c>
      <c r="M196">
        <v>0</v>
      </c>
      <c r="N196" t="s">
        <v>388</v>
      </c>
    </row>
    <row r="197" spans="1:14" x14ac:dyDescent="0.2">
      <c r="A197">
        <v>772</v>
      </c>
      <c r="B197">
        <v>965</v>
      </c>
      <c r="C197" t="str">
        <f t="shared" si="6"/>
        <v>Customer#000000965</v>
      </c>
      <c r="D197" t="str">
        <f t="shared" si="7"/>
        <v>MACHINERY</v>
      </c>
      <c r="E197">
        <f>VLOOKUP(B197,custarray,4)</f>
        <v>2</v>
      </c>
      <c r="F197">
        <f>VLOOKUP(E197,nationarray,3)</f>
        <v>1</v>
      </c>
      <c r="G197" t="str">
        <f>HLOOKUP(F197,region,2)</f>
        <v>AMERICA</v>
      </c>
      <c r="H197" t="s">
        <v>16</v>
      </c>
      <c r="I197">
        <v>205442.15</v>
      </c>
      <c r="J197" s="1">
        <v>34076</v>
      </c>
      <c r="K197" t="s">
        <v>26</v>
      </c>
      <c r="L197" t="s">
        <v>389</v>
      </c>
      <c r="M197">
        <v>0</v>
      </c>
      <c r="N197" t="s">
        <v>390</v>
      </c>
    </row>
    <row r="198" spans="1:14" x14ac:dyDescent="0.2">
      <c r="A198">
        <v>773</v>
      </c>
      <c r="B198">
        <v>1319</v>
      </c>
      <c r="C198" t="str">
        <f t="shared" si="6"/>
        <v>Customer#000001319</v>
      </c>
      <c r="D198" t="str">
        <f t="shared" si="7"/>
        <v>MACHINERY</v>
      </c>
      <c r="E198">
        <f>VLOOKUP(B198,custarray,4)</f>
        <v>9</v>
      </c>
      <c r="F198">
        <f>VLOOKUP(E198,nationarray,3)</f>
        <v>2</v>
      </c>
      <c r="G198" t="str">
        <f>HLOOKUP(F198,region,2)</f>
        <v>ASIA</v>
      </c>
      <c r="H198" t="s">
        <v>16</v>
      </c>
      <c r="I198">
        <v>190734.21</v>
      </c>
      <c r="J198" s="1">
        <v>34238</v>
      </c>
      <c r="K198" t="s">
        <v>31</v>
      </c>
      <c r="L198" t="s">
        <v>391</v>
      </c>
      <c r="M198">
        <v>0</v>
      </c>
      <c r="N198" t="s">
        <v>392</v>
      </c>
    </row>
    <row r="199" spans="1:14" x14ac:dyDescent="0.2">
      <c r="A199">
        <v>774</v>
      </c>
      <c r="B199">
        <v>796</v>
      </c>
      <c r="C199" t="str">
        <f t="shared" si="6"/>
        <v>Customer#000000796</v>
      </c>
      <c r="D199" t="str">
        <f t="shared" si="7"/>
        <v>HOUSEHOLD</v>
      </c>
      <c r="E199">
        <f>VLOOKUP(B199,custarray,4)</f>
        <v>3</v>
      </c>
      <c r="F199">
        <f>VLOOKUP(E199,nationarray,3)</f>
        <v>1</v>
      </c>
      <c r="G199" t="str">
        <f>HLOOKUP(F199,region,2)</f>
        <v>AMERICA</v>
      </c>
      <c r="H199" t="s">
        <v>9</v>
      </c>
      <c r="I199">
        <v>214484.43</v>
      </c>
      <c r="J199" s="1">
        <v>35037</v>
      </c>
      <c r="K199" t="s">
        <v>13</v>
      </c>
      <c r="L199" t="s">
        <v>393</v>
      </c>
      <c r="M199">
        <v>0</v>
      </c>
      <c r="N199" t="s">
        <v>394</v>
      </c>
    </row>
    <row r="200" spans="1:14" x14ac:dyDescent="0.2">
      <c r="A200">
        <v>775</v>
      </c>
      <c r="B200">
        <v>1333</v>
      </c>
      <c r="C200" t="str">
        <f t="shared" si="6"/>
        <v>Customer#000001333</v>
      </c>
      <c r="D200" t="str">
        <f t="shared" si="7"/>
        <v>AUTOMOBILE</v>
      </c>
      <c r="E200">
        <f>VLOOKUP(B200,custarray,4)</f>
        <v>2</v>
      </c>
      <c r="F200">
        <f>VLOOKUP(E200,nationarray,3)</f>
        <v>1</v>
      </c>
      <c r="G200" t="str">
        <f>HLOOKUP(F200,region,2)</f>
        <v>AMERICA</v>
      </c>
      <c r="H200" t="s">
        <v>16</v>
      </c>
      <c r="I200">
        <v>75392.929999999993</v>
      </c>
      <c r="J200" s="1">
        <v>34776</v>
      </c>
      <c r="K200" t="s">
        <v>13</v>
      </c>
      <c r="L200" t="s">
        <v>395</v>
      </c>
      <c r="M200">
        <v>0</v>
      </c>
      <c r="N200" t="s">
        <v>396</v>
      </c>
    </row>
    <row r="201" spans="1:14" x14ac:dyDescent="0.2">
      <c r="A201">
        <v>800</v>
      </c>
      <c r="B201">
        <v>560</v>
      </c>
      <c r="C201" t="str">
        <f t="shared" si="6"/>
        <v>Customer#000000560</v>
      </c>
      <c r="D201" t="str">
        <f t="shared" si="7"/>
        <v>BUILDING</v>
      </c>
      <c r="E201">
        <f>VLOOKUP(B201,custarray,4)</f>
        <v>19</v>
      </c>
      <c r="F201">
        <f>VLOOKUP(E201,nationarray,3)</f>
        <v>3</v>
      </c>
      <c r="G201" t="str">
        <f>HLOOKUP(F201,region,2)</f>
        <v>EUROPE</v>
      </c>
      <c r="H201" t="s">
        <v>9</v>
      </c>
      <c r="I201">
        <v>144932.63</v>
      </c>
      <c r="J201" s="1">
        <v>35990</v>
      </c>
      <c r="K201" t="s">
        <v>26</v>
      </c>
      <c r="L201" t="s">
        <v>397</v>
      </c>
      <c r="M201">
        <v>0</v>
      </c>
      <c r="N201" t="s">
        <v>398</v>
      </c>
    </row>
    <row r="202" spans="1:14" x14ac:dyDescent="0.2">
      <c r="A202">
        <v>801</v>
      </c>
      <c r="B202">
        <v>1178</v>
      </c>
      <c r="C202" t="str">
        <f t="shared" si="6"/>
        <v>Customer#000001178</v>
      </c>
      <c r="D202" t="str">
        <f t="shared" si="7"/>
        <v>HOUSEHOLD</v>
      </c>
      <c r="E202">
        <f>VLOOKUP(B202,custarray,4)</f>
        <v>9</v>
      </c>
      <c r="F202">
        <f>VLOOKUP(E202,nationarray,3)</f>
        <v>2</v>
      </c>
      <c r="G202" t="str">
        <f>HLOOKUP(F202,region,2)</f>
        <v>ASIA</v>
      </c>
      <c r="H202" t="s">
        <v>16</v>
      </c>
      <c r="I202">
        <v>186160.67</v>
      </c>
      <c r="J202" s="1">
        <v>33652</v>
      </c>
      <c r="K202" t="s">
        <v>13</v>
      </c>
      <c r="L202" t="s">
        <v>399</v>
      </c>
      <c r="M202">
        <v>0</v>
      </c>
      <c r="N202" t="s">
        <v>400</v>
      </c>
    </row>
    <row r="203" spans="1:14" x14ac:dyDescent="0.2">
      <c r="A203">
        <v>802</v>
      </c>
      <c r="B203">
        <v>1367</v>
      </c>
      <c r="C203" t="str">
        <f t="shared" si="6"/>
        <v>Customer#000001367</v>
      </c>
      <c r="D203" t="str">
        <f t="shared" si="7"/>
        <v>HOUSEHOLD</v>
      </c>
      <c r="E203">
        <f>VLOOKUP(B203,custarray,4)</f>
        <v>22</v>
      </c>
      <c r="F203">
        <f>VLOOKUP(E203,nationarray,3)</f>
        <v>3</v>
      </c>
      <c r="G203" t="str">
        <f>HLOOKUP(F203,region,2)</f>
        <v>EUROPE</v>
      </c>
      <c r="H203" t="s">
        <v>16</v>
      </c>
      <c r="I203">
        <v>192178.48</v>
      </c>
      <c r="J203" s="1">
        <v>34704</v>
      </c>
      <c r="K203" t="s">
        <v>13</v>
      </c>
      <c r="L203" t="s">
        <v>401</v>
      </c>
      <c r="M203">
        <v>0</v>
      </c>
      <c r="N203" t="s">
        <v>402</v>
      </c>
    </row>
    <row r="204" spans="1:14" x14ac:dyDescent="0.2">
      <c r="A204">
        <v>803</v>
      </c>
      <c r="B204">
        <v>145</v>
      </c>
      <c r="C204" t="str">
        <f t="shared" si="6"/>
        <v>Customer#000000145</v>
      </c>
      <c r="D204" t="str">
        <f t="shared" si="7"/>
        <v>HOUSEHOLD</v>
      </c>
      <c r="E204">
        <f>VLOOKUP(B204,custarray,4)</f>
        <v>13</v>
      </c>
      <c r="F204">
        <f>VLOOKUP(E204,nationarray,3)</f>
        <v>4</v>
      </c>
      <c r="G204" t="str">
        <f>HLOOKUP(F204,region,2)</f>
        <v>MIDDLE EAST</v>
      </c>
      <c r="H204" t="s">
        <v>9</v>
      </c>
      <c r="I204">
        <v>49471.93</v>
      </c>
      <c r="J204" s="1">
        <v>35549</v>
      </c>
      <c r="K204" t="s">
        <v>10</v>
      </c>
      <c r="L204" t="s">
        <v>403</v>
      </c>
      <c r="M204">
        <v>0</v>
      </c>
      <c r="N204" t="s">
        <v>404</v>
      </c>
    </row>
    <row r="205" spans="1:14" x14ac:dyDescent="0.2">
      <c r="A205">
        <v>804</v>
      </c>
      <c r="B205">
        <v>500</v>
      </c>
      <c r="C205" t="str">
        <f t="shared" si="6"/>
        <v>Customer#000000500</v>
      </c>
      <c r="D205" t="str">
        <f t="shared" si="7"/>
        <v>AUTOMOBILE</v>
      </c>
      <c r="E205">
        <f>VLOOKUP(B205,custarray,4)</f>
        <v>4</v>
      </c>
      <c r="F205">
        <f>VLOOKUP(E205,nationarray,3)</f>
        <v>4</v>
      </c>
      <c r="G205" t="str">
        <f>HLOOKUP(F205,region,2)</f>
        <v>MIDDLE EAST</v>
      </c>
      <c r="H205" t="s">
        <v>16</v>
      </c>
      <c r="I205">
        <v>136844.01</v>
      </c>
      <c r="J205" s="1">
        <v>34040</v>
      </c>
      <c r="K205" t="s">
        <v>31</v>
      </c>
      <c r="L205" t="s">
        <v>405</v>
      </c>
      <c r="M205">
        <v>0</v>
      </c>
      <c r="N205" t="s">
        <v>406</v>
      </c>
    </row>
    <row r="206" spans="1:14" x14ac:dyDescent="0.2">
      <c r="A206">
        <v>805</v>
      </c>
      <c r="B206">
        <v>1261</v>
      </c>
      <c r="C206" t="str">
        <f t="shared" si="6"/>
        <v>Customer#000001261</v>
      </c>
      <c r="D206" t="str">
        <f t="shared" si="7"/>
        <v>BUILDING</v>
      </c>
      <c r="E206">
        <f>VLOOKUP(B206,custarray,4)</f>
        <v>20</v>
      </c>
      <c r="F206">
        <f>VLOOKUP(E206,nationarray,3)</f>
        <v>4</v>
      </c>
      <c r="G206" t="str">
        <f>HLOOKUP(F206,region,2)</f>
        <v>MIDDLE EAST</v>
      </c>
      <c r="H206" t="s">
        <v>9</v>
      </c>
      <c r="I206">
        <v>145879.67000000001</v>
      </c>
      <c r="J206" s="1">
        <v>34885</v>
      </c>
      <c r="K206" t="s">
        <v>23</v>
      </c>
      <c r="L206" t="s">
        <v>366</v>
      </c>
      <c r="M206">
        <v>0</v>
      </c>
      <c r="N206" t="s">
        <v>407</v>
      </c>
    </row>
    <row r="207" spans="1:14" x14ac:dyDescent="0.2">
      <c r="A207">
        <v>806</v>
      </c>
      <c r="B207">
        <v>1309</v>
      </c>
      <c r="C207" t="str">
        <f t="shared" si="6"/>
        <v>Customer#000001309</v>
      </c>
      <c r="D207" t="str">
        <f t="shared" si="7"/>
        <v>AUTOMOBILE</v>
      </c>
      <c r="E207">
        <f>VLOOKUP(B207,custarray,4)</f>
        <v>10</v>
      </c>
      <c r="F207">
        <f>VLOOKUP(E207,nationarray,3)</f>
        <v>4</v>
      </c>
      <c r="G207" t="str">
        <f>HLOOKUP(F207,region,2)</f>
        <v>MIDDLE EAST</v>
      </c>
      <c r="H207" t="s">
        <v>9</v>
      </c>
      <c r="I207">
        <v>39072.300000000003</v>
      </c>
      <c r="J207" s="1">
        <v>35236</v>
      </c>
      <c r="K207" t="s">
        <v>26</v>
      </c>
      <c r="L207" t="s">
        <v>408</v>
      </c>
      <c r="M207">
        <v>0</v>
      </c>
      <c r="N207" t="s">
        <v>409</v>
      </c>
    </row>
    <row r="208" spans="1:14" x14ac:dyDescent="0.2">
      <c r="A208">
        <v>807</v>
      </c>
      <c r="B208">
        <v>1436</v>
      </c>
      <c r="C208" t="str">
        <f t="shared" si="6"/>
        <v>Customer#000001436</v>
      </c>
      <c r="D208" t="str">
        <f t="shared" si="7"/>
        <v>MACHINERY</v>
      </c>
      <c r="E208">
        <f>VLOOKUP(B208,custarray,4)</f>
        <v>10</v>
      </c>
      <c r="F208">
        <f>VLOOKUP(E208,nationarray,3)</f>
        <v>4</v>
      </c>
      <c r="G208" t="str">
        <f>HLOOKUP(F208,region,2)</f>
        <v>MIDDLE EAST</v>
      </c>
      <c r="H208" t="s">
        <v>16</v>
      </c>
      <c r="I208">
        <v>291066.38</v>
      </c>
      <c r="J208" s="1">
        <v>34297</v>
      </c>
      <c r="K208" t="s">
        <v>31</v>
      </c>
      <c r="L208" t="s">
        <v>410</v>
      </c>
      <c r="M208">
        <v>0</v>
      </c>
      <c r="N208" t="s">
        <v>411</v>
      </c>
    </row>
    <row r="209" spans="1:14" x14ac:dyDescent="0.2">
      <c r="A209">
        <v>832</v>
      </c>
      <c r="B209">
        <v>290</v>
      </c>
      <c r="C209" t="str">
        <f t="shared" si="6"/>
        <v>Customer#000000290</v>
      </c>
      <c r="D209" t="str">
        <f t="shared" si="7"/>
        <v>MACHINERY</v>
      </c>
      <c r="E209">
        <f>VLOOKUP(B209,custarray,4)</f>
        <v>4</v>
      </c>
      <c r="F209">
        <f>VLOOKUP(E209,nationarray,3)</f>
        <v>4</v>
      </c>
      <c r="G209" t="str">
        <f>HLOOKUP(F209,region,2)</f>
        <v>MIDDLE EAST</v>
      </c>
      <c r="H209" t="s">
        <v>16</v>
      </c>
      <c r="I209">
        <v>75549.27</v>
      </c>
      <c r="J209" s="1">
        <v>33713</v>
      </c>
      <c r="K209" t="s">
        <v>10</v>
      </c>
      <c r="L209" t="s">
        <v>412</v>
      </c>
      <c r="M209">
        <v>0</v>
      </c>
      <c r="N209" t="s">
        <v>413</v>
      </c>
    </row>
    <row r="210" spans="1:14" x14ac:dyDescent="0.2">
      <c r="A210">
        <v>833</v>
      </c>
      <c r="B210">
        <v>553</v>
      </c>
      <c r="C210" t="str">
        <f t="shared" si="6"/>
        <v>Customer#000000553</v>
      </c>
      <c r="D210" t="str">
        <f t="shared" si="7"/>
        <v>BUILDING</v>
      </c>
      <c r="E210">
        <f>VLOOKUP(B210,custarray,4)</f>
        <v>4</v>
      </c>
      <c r="F210">
        <f>VLOOKUP(E210,nationarray,3)</f>
        <v>4</v>
      </c>
      <c r="G210" t="str">
        <f>HLOOKUP(F210,region,2)</f>
        <v>MIDDLE EAST</v>
      </c>
      <c r="H210" t="s">
        <v>16</v>
      </c>
      <c r="I210">
        <v>53948.73</v>
      </c>
      <c r="J210" s="1">
        <v>34378</v>
      </c>
      <c r="K210" t="s">
        <v>31</v>
      </c>
      <c r="L210" t="s">
        <v>414</v>
      </c>
      <c r="M210">
        <v>0</v>
      </c>
      <c r="N210" t="s">
        <v>415</v>
      </c>
    </row>
    <row r="211" spans="1:14" x14ac:dyDescent="0.2">
      <c r="A211">
        <v>834</v>
      </c>
      <c r="B211">
        <v>428</v>
      </c>
      <c r="C211" t="str">
        <f t="shared" si="6"/>
        <v>Customer#000000428</v>
      </c>
      <c r="D211" t="str">
        <f t="shared" si="7"/>
        <v>BUILDING</v>
      </c>
      <c r="E211">
        <f>VLOOKUP(B211,custarray,4)</f>
        <v>21</v>
      </c>
      <c r="F211">
        <f>VLOOKUP(E211,nationarray,3)</f>
        <v>2</v>
      </c>
      <c r="G211" t="str">
        <f>HLOOKUP(F211,region,2)</f>
        <v>ASIA</v>
      </c>
      <c r="H211" t="s">
        <v>16</v>
      </c>
      <c r="I211">
        <v>57631.12</v>
      </c>
      <c r="J211" s="1">
        <v>34477</v>
      </c>
      <c r="K211" t="s">
        <v>31</v>
      </c>
      <c r="L211" t="s">
        <v>416</v>
      </c>
      <c r="M211">
        <v>0</v>
      </c>
      <c r="N211" t="s">
        <v>417</v>
      </c>
    </row>
    <row r="212" spans="1:14" x14ac:dyDescent="0.2">
      <c r="A212">
        <v>835</v>
      </c>
      <c r="B212">
        <v>649</v>
      </c>
      <c r="C212" t="str">
        <f t="shared" si="6"/>
        <v>Customer#000000649</v>
      </c>
      <c r="D212" t="str">
        <f t="shared" si="7"/>
        <v>BUILDING</v>
      </c>
      <c r="E212">
        <f>VLOOKUP(B212,custarray,4)</f>
        <v>11</v>
      </c>
      <c r="F212">
        <f>VLOOKUP(E212,nationarray,3)</f>
        <v>4</v>
      </c>
      <c r="G212" t="str">
        <f>HLOOKUP(F212,region,2)</f>
        <v>MIDDLE EAST</v>
      </c>
      <c r="H212" t="s">
        <v>9</v>
      </c>
      <c r="I212">
        <v>79671.350000000006</v>
      </c>
      <c r="J212" s="1">
        <v>34980</v>
      </c>
      <c r="K212" t="s">
        <v>23</v>
      </c>
      <c r="L212" t="s">
        <v>418</v>
      </c>
      <c r="M212">
        <v>0</v>
      </c>
      <c r="N212" t="s">
        <v>419</v>
      </c>
    </row>
    <row r="213" spans="1:14" x14ac:dyDescent="0.2">
      <c r="A213">
        <v>836</v>
      </c>
      <c r="B213">
        <v>688</v>
      </c>
      <c r="C213" t="str">
        <f t="shared" si="6"/>
        <v>Customer#000000688</v>
      </c>
      <c r="D213" t="str">
        <f t="shared" si="7"/>
        <v>HOUSEHOLD</v>
      </c>
      <c r="E213">
        <f>VLOOKUP(B213,custarray,4)</f>
        <v>8</v>
      </c>
      <c r="F213">
        <f>VLOOKUP(E213,nationarray,3)</f>
        <v>2</v>
      </c>
      <c r="G213" t="str">
        <f>HLOOKUP(F213,region,2)</f>
        <v>ASIA</v>
      </c>
      <c r="H213" t="s">
        <v>9</v>
      </c>
      <c r="I213">
        <v>103041.7</v>
      </c>
      <c r="J213" s="1">
        <v>35394</v>
      </c>
      <c r="K213" t="s">
        <v>23</v>
      </c>
      <c r="L213" t="s">
        <v>420</v>
      </c>
      <c r="M213">
        <v>0</v>
      </c>
      <c r="N213" t="s">
        <v>421</v>
      </c>
    </row>
    <row r="214" spans="1:14" x14ac:dyDescent="0.2">
      <c r="A214">
        <v>837</v>
      </c>
      <c r="B214">
        <v>1159</v>
      </c>
      <c r="C214" t="str">
        <f t="shared" si="6"/>
        <v>Customer#000001159</v>
      </c>
      <c r="D214" t="str">
        <f t="shared" si="7"/>
        <v>HOUSEHOLD</v>
      </c>
      <c r="E214">
        <f>VLOOKUP(B214,custarray,4)</f>
        <v>2</v>
      </c>
      <c r="F214">
        <f>VLOOKUP(E214,nationarray,3)</f>
        <v>1</v>
      </c>
      <c r="G214" t="str">
        <f>HLOOKUP(F214,region,2)</f>
        <v>AMERICA</v>
      </c>
      <c r="H214" t="s">
        <v>16</v>
      </c>
      <c r="I214">
        <v>99107.47</v>
      </c>
      <c r="J214" s="1">
        <v>34500</v>
      </c>
      <c r="K214" t="s">
        <v>23</v>
      </c>
      <c r="L214" t="s">
        <v>422</v>
      </c>
      <c r="M214">
        <v>0</v>
      </c>
      <c r="N214" t="s">
        <v>423</v>
      </c>
    </row>
    <row r="215" spans="1:14" x14ac:dyDescent="0.2">
      <c r="A215">
        <v>838</v>
      </c>
      <c r="B215">
        <v>164</v>
      </c>
      <c r="C215" t="str">
        <f t="shared" si="6"/>
        <v>Customer#000000164</v>
      </c>
      <c r="D215" t="str">
        <f t="shared" si="7"/>
        <v>HOUSEHOLD</v>
      </c>
      <c r="E215">
        <f>VLOOKUP(B215,custarray,4)</f>
        <v>4</v>
      </c>
      <c r="F215">
        <f>VLOOKUP(E215,nationarray,3)</f>
        <v>4</v>
      </c>
      <c r="G215" t="str">
        <f>HLOOKUP(F215,region,2)</f>
        <v>MIDDLE EAST</v>
      </c>
      <c r="H215" t="s">
        <v>9</v>
      </c>
      <c r="I215">
        <v>119122.55</v>
      </c>
      <c r="J215" s="1">
        <v>35824</v>
      </c>
      <c r="K215" t="s">
        <v>10</v>
      </c>
      <c r="L215" t="s">
        <v>397</v>
      </c>
      <c r="M215">
        <v>0</v>
      </c>
      <c r="N215" t="s">
        <v>424</v>
      </c>
    </row>
    <row r="216" spans="1:14" x14ac:dyDescent="0.2">
      <c r="A216">
        <v>839</v>
      </c>
      <c r="B216">
        <v>280</v>
      </c>
      <c r="C216" t="str">
        <f t="shared" si="6"/>
        <v>Customer#000000280</v>
      </c>
      <c r="D216" t="str">
        <f t="shared" si="7"/>
        <v>BUILDING</v>
      </c>
      <c r="E216">
        <f>VLOOKUP(B216,custarray,4)</f>
        <v>11</v>
      </c>
      <c r="F216">
        <f>VLOOKUP(E216,nationarray,3)</f>
        <v>4</v>
      </c>
      <c r="G216" t="str">
        <f>HLOOKUP(F216,region,2)</f>
        <v>MIDDLE EAST</v>
      </c>
      <c r="H216" t="s">
        <v>9</v>
      </c>
      <c r="I216">
        <v>109349.68</v>
      </c>
      <c r="J216" s="1">
        <v>34919</v>
      </c>
      <c r="K216" t="s">
        <v>13</v>
      </c>
      <c r="L216" t="s">
        <v>11</v>
      </c>
      <c r="M216">
        <v>0</v>
      </c>
      <c r="N216" t="s">
        <v>425</v>
      </c>
    </row>
    <row r="217" spans="1:14" x14ac:dyDescent="0.2">
      <c r="A217">
        <v>864</v>
      </c>
      <c r="B217">
        <v>1378</v>
      </c>
      <c r="C217" t="str">
        <f t="shared" si="6"/>
        <v>Customer#000001378</v>
      </c>
      <c r="D217" t="str">
        <f t="shared" si="7"/>
        <v>HOUSEHOLD</v>
      </c>
      <c r="E217">
        <f>VLOOKUP(B217,custarray,4)</f>
        <v>17</v>
      </c>
      <c r="F217">
        <f>VLOOKUP(E217,nationarray,3)</f>
        <v>1</v>
      </c>
      <c r="G217" t="str">
        <f>HLOOKUP(F217,region,2)</f>
        <v>AMERICA</v>
      </c>
      <c r="H217" t="s">
        <v>9</v>
      </c>
      <c r="I217">
        <v>110290.44</v>
      </c>
      <c r="J217" s="1">
        <v>35659</v>
      </c>
      <c r="K217" t="s">
        <v>13</v>
      </c>
      <c r="L217" t="s">
        <v>82</v>
      </c>
      <c r="M217">
        <v>0</v>
      </c>
      <c r="N217" t="s">
        <v>426</v>
      </c>
    </row>
    <row r="218" spans="1:14" x14ac:dyDescent="0.2">
      <c r="A218">
        <v>865</v>
      </c>
      <c r="B218">
        <v>26</v>
      </c>
      <c r="C218" t="str">
        <f t="shared" si="6"/>
        <v>Customer#000000026</v>
      </c>
      <c r="D218" t="str">
        <f t="shared" si="7"/>
        <v>AUTOMOBILE</v>
      </c>
      <c r="E218">
        <f>VLOOKUP(B218,custarray,4)</f>
        <v>22</v>
      </c>
      <c r="F218">
        <f>VLOOKUP(E218,nationarray,3)</f>
        <v>3</v>
      </c>
      <c r="G218" t="str">
        <f>HLOOKUP(F218,region,2)</f>
        <v>EUROPE</v>
      </c>
      <c r="H218" t="s">
        <v>16</v>
      </c>
      <c r="I218">
        <v>112126.26</v>
      </c>
      <c r="J218" s="1">
        <v>34093</v>
      </c>
      <c r="K218" t="s">
        <v>31</v>
      </c>
      <c r="L218" t="s">
        <v>427</v>
      </c>
      <c r="M218">
        <v>0</v>
      </c>
      <c r="N218" t="s">
        <v>428</v>
      </c>
    </row>
    <row r="219" spans="1:14" x14ac:dyDescent="0.2">
      <c r="A219">
        <v>866</v>
      </c>
      <c r="B219">
        <v>383</v>
      </c>
      <c r="C219" t="str">
        <f t="shared" si="6"/>
        <v>Customer#000000383</v>
      </c>
      <c r="D219" t="str">
        <f t="shared" si="7"/>
        <v>MACHINERY</v>
      </c>
      <c r="E219">
        <f>VLOOKUP(B219,custarray,4)</f>
        <v>2</v>
      </c>
      <c r="F219">
        <f>VLOOKUP(E219,nationarray,3)</f>
        <v>1</v>
      </c>
      <c r="G219" t="str">
        <f>HLOOKUP(F219,region,2)</f>
        <v>AMERICA</v>
      </c>
      <c r="H219" t="s">
        <v>16</v>
      </c>
      <c r="I219">
        <v>5793.01</v>
      </c>
      <c r="J219" s="1">
        <v>33936</v>
      </c>
      <c r="K219" t="s">
        <v>31</v>
      </c>
      <c r="L219" t="s">
        <v>429</v>
      </c>
      <c r="M219">
        <v>0</v>
      </c>
      <c r="N219" t="s">
        <v>430</v>
      </c>
    </row>
    <row r="220" spans="1:14" x14ac:dyDescent="0.2">
      <c r="A220">
        <v>867</v>
      </c>
      <c r="B220">
        <v>253</v>
      </c>
      <c r="C220" t="str">
        <f t="shared" si="6"/>
        <v>Customer#000000253</v>
      </c>
      <c r="D220" t="str">
        <f t="shared" si="7"/>
        <v>AUTOMOBILE</v>
      </c>
      <c r="E220">
        <f>VLOOKUP(B220,custarray,4)</f>
        <v>15</v>
      </c>
      <c r="F220">
        <f>VLOOKUP(E220,nationarray,3)</f>
        <v>0</v>
      </c>
      <c r="G220" t="str">
        <f>HLOOKUP(F220,region,2)</f>
        <v>AFRICA</v>
      </c>
      <c r="H220" t="s">
        <v>16</v>
      </c>
      <c r="I220">
        <v>9271.15</v>
      </c>
      <c r="J220" s="1">
        <v>34289</v>
      </c>
      <c r="K220" t="s">
        <v>31</v>
      </c>
      <c r="L220" t="s">
        <v>431</v>
      </c>
      <c r="M220">
        <v>0</v>
      </c>
      <c r="N220" t="s">
        <v>432</v>
      </c>
    </row>
    <row r="221" spans="1:14" x14ac:dyDescent="0.2">
      <c r="A221">
        <v>868</v>
      </c>
      <c r="B221">
        <v>1036</v>
      </c>
      <c r="C221" t="str">
        <f t="shared" si="6"/>
        <v>Customer#000001036</v>
      </c>
      <c r="D221" t="str">
        <f t="shared" si="7"/>
        <v>BUILDING</v>
      </c>
      <c r="E221">
        <f>VLOOKUP(B221,custarray,4)</f>
        <v>8</v>
      </c>
      <c r="F221">
        <f>VLOOKUP(E221,nationarray,3)</f>
        <v>2</v>
      </c>
      <c r="G221" t="str">
        <f>HLOOKUP(F221,region,2)</f>
        <v>ASIA</v>
      </c>
      <c r="H221" t="s">
        <v>16</v>
      </c>
      <c r="I221">
        <v>157914.01</v>
      </c>
      <c r="J221" s="1">
        <v>33764</v>
      </c>
      <c r="K221" t="s">
        <v>23</v>
      </c>
      <c r="L221" t="s">
        <v>433</v>
      </c>
      <c r="M221">
        <v>0</v>
      </c>
      <c r="N221" t="s">
        <v>434</v>
      </c>
    </row>
    <row r="222" spans="1:14" x14ac:dyDescent="0.2">
      <c r="A222">
        <v>869</v>
      </c>
      <c r="B222">
        <v>1348</v>
      </c>
      <c r="C222" t="str">
        <f t="shared" si="6"/>
        <v>Customer#000001348</v>
      </c>
      <c r="D222" t="str">
        <f t="shared" si="7"/>
        <v>MACHINERY</v>
      </c>
      <c r="E222">
        <f>VLOOKUP(B222,custarray,4)</f>
        <v>23</v>
      </c>
      <c r="F222">
        <f>VLOOKUP(E222,nationarray,3)</f>
        <v>3</v>
      </c>
      <c r="G222" t="str">
        <f>HLOOKUP(F222,region,2)</f>
        <v>EUROPE</v>
      </c>
      <c r="H222" t="s">
        <v>9</v>
      </c>
      <c r="I222">
        <v>88458.72</v>
      </c>
      <c r="J222" s="1">
        <v>35442</v>
      </c>
      <c r="K222" t="s">
        <v>26</v>
      </c>
      <c r="L222" t="s">
        <v>435</v>
      </c>
      <c r="M222">
        <v>0</v>
      </c>
      <c r="N222" t="s">
        <v>436</v>
      </c>
    </row>
    <row r="223" spans="1:14" x14ac:dyDescent="0.2">
      <c r="A223">
        <v>870</v>
      </c>
      <c r="B223">
        <v>322</v>
      </c>
      <c r="C223" t="str">
        <f t="shared" si="6"/>
        <v>Customer#000000322</v>
      </c>
      <c r="D223" t="str">
        <f t="shared" si="7"/>
        <v>HOUSEHOLD</v>
      </c>
      <c r="E223">
        <f>VLOOKUP(B223,custarray,4)</f>
        <v>20</v>
      </c>
      <c r="F223">
        <f>VLOOKUP(E223,nationarray,3)</f>
        <v>4</v>
      </c>
      <c r="G223" t="str">
        <f>HLOOKUP(F223,region,2)</f>
        <v>MIDDLE EAST</v>
      </c>
      <c r="H223" t="s">
        <v>16</v>
      </c>
      <c r="I223">
        <v>60182.94</v>
      </c>
      <c r="J223" s="1">
        <v>34140</v>
      </c>
      <c r="K223" t="s">
        <v>23</v>
      </c>
      <c r="L223" t="s">
        <v>437</v>
      </c>
      <c r="M223">
        <v>0</v>
      </c>
      <c r="N223" t="s">
        <v>438</v>
      </c>
    </row>
    <row r="224" spans="1:14" x14ac:dyDescent="0.2">
      <c r="A224">
        <v>871</v>
      </c>
      <c r="B224">
        <v>145</v>
      </c>
      <c r="C224" t="str">
        <f t="shared" si="6"/>
        <v>Customer#000000145</v>
      </c>
      <c r="D224" t="str">
        <f t="shared" si="7"/>
        <v>HOUSEHOLD</v>
      </c>
      <c r="E224">
        <f>VLOOKUP(B224,custarray,4)</f>
        <v>13</v>
      </c>
      <c r="F224">
        <f>VLOOKUP(E224,nationarray,3)</f>
        <v>4</v>
      </c>
      <c r="G224" t="str">
        <f>HLOOKUP(F224,region,2)</f>
        <v>MIDDLE EAST</v>
      </c>
      <c r="H224" t="s">
        <v>9</v>
      </c>
      <c r="I224">
        <v>265450.06</v>
      </c>
      <c r="J224" s="1">
        <v>35018</v>
      </c>
      <c r="K224" t="s">
        <v>10</v>
      </c>
      <c r="L224" t="s">
        <v>439</v>
      </c>
      <c r="M224">
        <v>0</v>
      </c>
      <c r="N224" t="s">
        <v>440</v>
      </c>
    </row>
    <row r="225" spans="1:14" x14ac:dyDescent="0.2">
      <c r="A225">
        <v>896</v>
      </c>
      <c r="B225">
        <v>17</v>
      </c>
      <c r="C225" t="str">
        <f t="shared" si="6"/>
        <v>Customer#000000017</v>
      </c>
      <c r="D225" t="str">
        <f t="shared" si="7"/>
        <v>AUTOMOBILE</v>
      </c>
      <c r="E225">
        <f>VLOOKUP(B225,custarray,4)</f>
        <v>2</v>
      </c>
      <c r="F225">
        <f>VLOOKUP(E225,nationarray,3)</f>
        <v>1</v>
      </c>
      <c r="G225" t="str">
        <f>HLOOKUP(F225,region,2)</f>
        <v>AMERICA</v>
      </c>
      <c r="H225" t="s">
        <v>16</v>
      </c>
      <c r="I225">
        <v>248402.1</v>
      </c>
      <c r="J225" s="1">
        <v>34037</v>
      </c>
      <c r="K225" t="s">
        <v>13</v>
      </c>
      <c r="L225" t="s">
        <v>441</v>
      </c>
      <c r="M225">
        <v>0</v>
      </c>
      <c r="N225" t="s">
        <v>442</v>
      </c>
    </row>
    <row r="226" spans="1:14" x14ac:dyDescent="0.2">
      <c r="A226">
        <v>897</v>
      </c>
      <c r="B226">
        <v>490</v>
      </c>
      <c r="C226" t="str">
        <f t="shared" si="6"/>
        <v>Customer#000000490</v>
      </c>
      <c r="D226" t="str">
        <f t="shared" si="7"/>
        <v>FURNITURE</v>
      </c>
      <c r="E226">
        <f>VLOOKUP(B226,custarray,4)</f>
        <v>22</v>
      </c>
      <c r="F226">
        <f>VLOOKUP(E226,nationarray,3)</f>
        <v>3</v>
      </c>
      <c r="G226" t="str">
        <f>HLOOKUP(F226,region,2)</f>
        <v>EUROPE</v>
      </c>
      <c r="H226" t="s">
        <v>48</v>
      </c>
      <c r="I226">
        <v>88281.279999999999</v>
      </c>
      <c r="J226" s="1">
        <v>34778</v>
      </c>
      <c r="K226" t="s">
        <v>13</v>
      </c>
      <c r="L226" t="s">
        <v>443</v>
      </c>
      <c r="M226">
        <v>0</v>
      </c>
      <c r="N226" t="s">
        <v>444</v>
      </c>
    </row>
    <row r="227" spans="1:14" x14ac:dyDescent="0.2">
      <c r="A227">
        <v>898</v>
      </c>
      <c r="B227">
        <v>536</v>
      </c>
      <c r="C227" t="str">
        <f t="shared" si="6"/>
        <v>Customer#000000536</v>
      </c>
      <c r="D227" t="str">
        <f t="shared" si="7"/>
        <v>MACHINERY</v>
      </c>
      <c r="E227">
        <f>VLOOKUP(B227,custarray,4)</f>
        <v>12</v>
      </c>
      <c r="F227">
        <f>VLOOKUP(E227,nationarray,3)</f>
        <v>2</v>
      </c>
      <c r="G227" t="str">
        <f>HLOOKUP(F227,region,2)</f>
        <v>ASIA</v>
      </c>
      <c r="H227" t="s">
        <v>16</v>
      </c>
      <c r="I227">
        <v>159708.26</v>
      </c>
      <c r="J227" s="1">
        <v>34123</v>
      </c>
      <c r="K227" t="s">
        <v>26</v>
      </c>
      <c r="L227" t="s">
        <v>445</v>
      </c>
      <c r="M227">
        <v>0</v>
      </c>
      <c r="N227" t="s">
        <v>446</v>
      </c>
    </row>
    <row r="228" spans="1:14" x14ac:dyDescent="0.2">
      <c r="A228">
        <v>899</v>
      </c>
      <c r="B228">
        <v>1085</v>
      </c>
      <c r="C228" t="str">
        <f t="shared" si="6"/>
        <v>Customer#000001085</v>
      </c>
      <c r="D228" t="str">
        <f t="shared" si="7"/>
        <v>BUILDING</v>
      </c>
      <c r="E228">
        <f>VLOOKUP(B228,custarray,4)</f>
        <v>21</v>
      </c>
      <c r="F228">
        <f>VLOOKUP(E228,nationarray,3)</f>
        <v>2</v>
      </c>
      <c r="G228" t="str">
        <f>HLOOKUP(F228,region,2)</f>
        <v>ASIA</v>
      </c>
      <c r="H228" t="s">
        <v>9</v>
      </c>
      <c r="I228">
        <v>165248.53</v>
      </c>
      <c r="J228" s="1">
        <v>35893</v>
      </c>
      <c r="K228" t="s">
        <v>10</v>
      </c>
      <c r="L228" t="s">
        <v>447</v>
      </c>
      <c r="M228">
        <v>0</v>
      </c>
      <c r="N228" t="s">
        <v>448</v>
      </c>
    </row>
    <row r="229" spans="1:14" x14ac:dyDescent="0.2">
      <c r="A229">
        <v>900</v>
      </c>
      <c r="B229">
        <v>460</v>
      </c>
      <c r="C229" t="str">
        <f t="shared" si="6"/>
        <v>Customer#000000460</v>
      </c>
      <c r="D229" t="str">
        <f t="shared" si="7"/>
        <v>FURNITURE</v>
      </c>
      <c r="E229">
        <f>VLOOKUP(B229,custarray,4)</f>
        <v>11</v>
      </c>
      <c r="F229">
        <f>VLOOKUP(E229,nationarray,3)</f>
        <v>4</v>
      </c>
      <c r="G229" t="str">
        <f>HLOOKUP(F229,region,2)</f>
        <v>MIDDLE EAST</v>
      </c>
      <c r="H229" t="s">
        <v>16</v>
      </c>
      <c r="I229">
        <v>173555.09</v>
      </c>
      <c r="J229" s="1">
        <v>34608</v>
      </c>
      <c r="K229" t="s">
        <v>23</v>
      </c>
      <c r="L229" t="s">
        <v>449</v>
      </c>
      <c r="M229">
        <v>0</v>
      </c>
      <c r="N229" t="s">
        <v>450</v>
      </c>
    </row>
    <row r="230" spans="1:14" x14ac:dyDescent="0.2">
      <c r="A230">
        <v>901</v>
      </c>
      <c r="B230">
        <v>113</v>
      </c>
      <c r="C230" t="str">
        <f t="shared" si="6"/>
        <v>Customer#000000113</v>
      </c>
      <c r="D230" t="str">
        <f t="shared" si="7"/>
        <v>BUILDING</v>
      </c>
      <c r="E230">
        <f>VLOOKUP(B230,custarray,4)</f>
        <v>12</v>
      </c>
      <c r="F230">
        <f>VLOOKUP(E230,nationarray,3)</f>
        <v>2</v>
      </c>
      <c r="G230" t="str">
        <f>HLOOKUP(F230,region,2)</f>
        <v>ASIA</v>
      </c>
      <c r="H230" t="s">
        <v>9</v>
      </c>
      <c r="I230">
        <v>106041.48</v>
      </c>
      <c r="J230" s="1">
        <v>35997</v>
      </c>
      <c r="K230" t="s">
        <v>23</v>
      </c>
      <c r="L230" t="s">
        <v>451</v>
      </c>
      <c r="M230">
        <v>0</v>
      </c>
      <c r="N230" t="s">
        <v>452</v>
      </c>
    </row>
    <row r="231" spans="1:14" x14ac:dyDescent="0.2">
      <c r="A231">
        <v>902</v>
      </c>
      <c r="B231">
        <v>86</v>
      </c>
      <c r="C231" t="str">
        <f t="shared" si="6"/>
        <v>Customer#000000086</v>
      </c>
      <c r="D231" t="str">
        <f t="shared" si="7"/>
        <v>HOUSEHOLD</v>
      </c>
      <c r="E231">
        <f>VLOOKUP(B231,custarray,4)</f>
        <v>0</v>
      </c>
      <c r="F231">
        <f>VLOOKUP(E231,nationarray,3)</f>
        <v>0</v>
      </c>
      <c r="G231" t="str">
        <f>HLOOKUP(F231,region,2)</f>
        <v>AFRICA</v>
      </c>
      <c r="H231" t="s">
        <v>16</v>
      </c>
      <c r="I231">
        <v>49777.81</v>
      </c>
      <c r="J231" s="1">
        <v>34542</v>
      </c>
      <c r="K231" t="s">
        <v>23</v>
      </c>
      <c r="L231" t="s">
        <v>453</v>
      </c>
      <c r="M231">
        <v>0</v>
      </c>
      <c r="N231" t="s">
        <v>454</v>
      </c>
    </row>
    <row r="232" spans="1:14" x14ac:dyDescent="0.2">
      <c r="A232">
        <v>903</v>
      </c>
      <c r="B232">
        <v>109</v>
      </c>
      <c r="C232" t="str">
        <f t="shared" si="6"/>
        <v>Customer#000000109</v>
      </c>
      <c r="D232" t="str">
        <f t="shared" si="7"/>
        <v>BUILDING</v>
      </c>
      <c r="E232">
        <f>VLOOKUP(B232,custarray,4)</f>
        <v>16</v>
      </c>
      <c r="F232">
        <f>VLOOKUP(E232,nationarray,3)</f>
        <v>0</v>
      </c>
      <c r="G232" t="str">
        <f>HLOOKUP(F232,region,2)</f>
        <v>AFRICA</v>
      </c>
      <c r="H232" t="s">
        <v>9</v>
      </c>
      <c r="I232">
        <v>140726.26</v>
      </c>
      <c r="J232" s="1">
        <v>34887</v>
      </c>
      <c r="K232" t="s">
        <v>23</v>
      </c>
      <c r="L232" t="s">
        <v>455</v>
      </c>
      <c r="M232">
        <v>0</v>
      </c>
      <c r="N232" t="s">
        <v>456</v>
      </c>
    </row>
    <row r="233" spans="1:14" x14ac:dyDescent="0.2">
      <c r="A233">
        <v>928</v>
      </c>
      <c r="B233">
        <v>658</v>
      </c>
      <c r="C233" t="str">
        <f t="shared" si="6"/>
        <v>Customer#000000658</v>
      </c>
      <c r="D233" t="str">
        <f t="shared" si="7"/>
        <v>HOUSEHOLD</v>
      </c>
      <c r="E233">
        <f>VLOOKUP(B233,custarray,4)</f>
        <v>1</v>
      </c>
      <c r="F233">
        <f>VLOOKUP(E233,nationarray,3)</f>
        <v>1</v>
      </c>
      <c r="G233" t="str">
        <f>HLOOKUP(F233,region,2)</f>
        <v>AMERICA</v>
      </c>
      <c r="H233" t="s">
        <v>16</v>
      </c>
      <c r="I233">
        <v>315638.02</v>
      </c>
      <c r="J233" s="1">
        <v>34760</v>
      </c>
      <c r="K233" t="s">
        <v>10</v>
      </c>
      <c r="L233" t="s">
        <v>457</v>
      </c>
      <c r="M233">
        <v>0</v>
      </c>
      <c r="N233" t="s">
        <v>458</v>
      </c>
    </row>
    <row r="234" spans="1:14" x14ac:dyDescent="0.2">
      <c r="A234">
        <v>929</v>
      </c>
      <c r="B234">
        <v>827</v>
      </c>
      <c r="C234" t="str">
        <f t="shared" si="6"/>
        <v>Customer#000000827</v>
      </c>
      <c r="D234" t="str">
        <f t="shared" si="7"/>
        <v>HOUSEHOLD</v>
      </c>
      <c r="E234">
        <f>VLOOKUP(B234,custarray,4)</f>
        <v>14</v>
      </c>
      <c r="F234">
        <f>VLOOKUP(E234,nationarray,3)</f>
        <v>0</v>
      </c>
      <c r="G234" t="str">
        <f>HLOOKUP(F234,region,2)</f>
        <v>AFRICA</v>
      </c>
      <c r="H234" t="s">
        <v>16</v>
      </c>
      <c r="I234">
        <v>149145.44</v>
      </c>
      <c r="J234" s="1">
        <v>33879</v>
      </c>
      <c r="K234" t="s">
        <v>26</v>
      </c>
      <c r="L234" t="s">
        <v>459</v>
      </c>
      <c r="M234">
        <v>0</v>
      </c>
      <c r="N234" t="s">
        <v>460</v>
      </c>
    </row>
    <row r="235" spans="1:14" x14ac:dyDescent="0.2">
      <c r="A235">
        <v>930</v>
      </c>
      <c r="B235">
        <v>1310</v>
      </c>
      <c r="C235" t="str">
        <f t="shared" si="6"/>
        <v>Customer#000001310</v>
      </c>
      <c r="D235" t="str">
        <f t="shared" si="7"/>
        <v>HOUSEHOLD</v>
      </c>
      <c r="E235">
        <f>VLOOKUP(B235,custarray,4)</f>
        <v>17</v>
      </c>
      <c r="F235">
        <f>VLOOKUP(E235,nationarray,3)</f>
        <v>1</v>
      </c>
      <c r="G235" t="str">
        <f>HLOOKUP(F235,region,2)</f>
        <v>AMERICA</v>
      </c>
      <c r="H235" t="s">
        <v>16</v>
      </c>
      <c r="I235">
        <v>285619.42</v>
      </c>
      <c r="J235" s="1">
        <v>34685</v>
      </c>
      <c r="K235" t="s">
        <v>13</v>
      </c>
      <c r="L235" t="s">
        <v>250</v>
      </c>
      <c r="M235">
        <v>0</v>
      </c>
      <c r="N235" t="s">
        <v>461</v>
      </c>
    </row>
    <row r="236" spans="1:14" x14ac:dyDescent="0.2">
      <c r="A236">
        <v>931</v>
      </c>
      <c r="B236">
        <v>1030</v>
      </c>
      <c r="C236" t="str">
        <f t="shared" si="6"/>
        <v>Customer#000001030</v>
      </c>
      <c r="D236" t="str">
        <f t="shared" si="7"/>
        <v>HOUSEHOLD</v>
      </c>
      <c r="E236">
        <f>VLOOKUP(B236,custarray,4)</f>
        <v>8</v>
      </c>
      <c r="F236">
        <f>VLOOKUP(E236,nationarray,3)</f>
        <v>2</v>
      </c>
      <c r="G236" t="str">
        <f>HLOOKUP(F236,region,2)</f>
        <v>ASIA</v>
      </c>
      <c r="H236" t="s">
        <v>16</v>
      </c>
      <c r="I236">
        <v>170066.75</v>
      </c>
      <c r="J236" s="1">
        <v>33945</v>
      </c>
      <c r="K236" t="s">
        <v>13</v>
      </c>
      <c r="L236" t="s">
        <v>368</v>
      </c>
      <c r="M236">
        <v>0</v>
      </c>
      <c r="N236" t="s">
        <v>462</v>
      </c>
    </row>
    <row r="237" spans="1:14" x14ac:dyDescent="0.2">
      <c r="A237">
        <v>932</v>
      </c>
      <c r="B237">
        <v>404</v>
      </c>
      <c r="C237" t="str">
        <f t="shared" si="6"/>
        <v>Customer#000000404</v>
      </c>
      <c r="D237" t="str">
        <f t="shared" si="7"/>
        <v>BUILDING</v>
      </c>
      <c r="E237">
        <f>VLOOKUP(B237,custarray,4)</f>
        <v>22</v>
      </c>
      <c r="F237">
        <f>VLOOKUP(E237,nationarray,3)</f>
        <v>3</v>
      </c>
      <c r="G237" t="str">
        <f>HLOOKUP(F237,region,2)</f>
        <v>EUROPE</v>
      </c>
      <c r="H237" t="s">
        <v>9</v>
      </c>
      <c r="I237">
        <v>57043.21</v>
      </c>
      <c r="J237" s="1">
        <v>35566</v>
      </c>
      <c r="K237" t="s">
        <v>26</v>
      </c>
      <c r="L237" t="s">
        <v>463</v>
      </c>
      <c r="M237">
        <v>0</v>
      </c>
      <c r="N237" t="s">
        <v>464</v>
      </c>
    </row>
    <row r="238" spans="1:14" x14ac:dyDescent="0.2">
      <c r="A238">
        <v>933</v>
      </c>
      <c r="B238">
        <v>955</v>
      </c>
      <c r="C238" t="str">
        <f t="shared" si="6"/>
        <v>Customer#000000955</v>
      </c>
      <c r="D238" t="str">
        <f t="shared" si="7"/>
        <v>AUTOMOBILE</v>
      </c>
      <c r="E238">
        <f>VLOOKUP(B238,custarray,4)</f>
        <v>0</v>
      </c>
      <c r="F238">
        <f>VLOOKUP(E238,nationarray,3)</f>
        <v>0</v>
      </c>
      <c r="G238" t="str">
        <f>HLOOKUP(F238,region,2)</f>
        <v>AFRICA</v>
      </c>
      <c r="H238" t="s">
        <v>16</v>
      </c>
      <c r="I238">
        <v>106503.56</v>
      </c>
      <c r="J238" s="1">
        <v>33821</v>
      </c>
      <c r="K238" t="s">
        <v>23</v>
      </c>
      <c r="L238" t="s">
        <v>465</v>
      </c>
      <c r="M238">
        <v>0</v>
      </c>
      <c r="N238" t="s">
        <v>466</v>
      </c>
    </row>
    <row r="239" spans="1:14" x14ac:dyDescent="0.2">
      <c r="A239">
        <v>934</v>
      </c>
      <c r="B239">
        <v>514</v>
      </c>
      <c r="C239" t="str">
        <f t="shared" si="6"/>
        <v>Customer#000000514</v>
      </c>
      <c r="D239" t="str">
        <f t="shared" si="7"/>
        <v>BUILDING</v>
      </c>
      <c r="E239">
        <f>VLOOKUP(B239,custarray,4)</f>
        <v>23</v>
      </c>
      <c r="F239">
        <f>VLOOKUP(E239,nationarray,3)</f>
        <v>3</v>
      </c>
      <c r="G239" t="str">
        <f>HLOOKUP(F239,region,2)</f>
        <v>EUROPE</v>
      </c>
      <c r="H239" t="s">
        <v>9</v>
      </c>
      <c r="I239">
        <v>18262.86</v>
      </c>
      <c r="J239" s="1">
        <v>35249</v>
      </c>
      <c r="K239" t="s">
        <v>13</v>
      </c>
      <c r="L239" t="s">
        <v>467</v>
      </c>
      <c r="M239">
        <v>0</v>
      </c>
      <c r="N239" t="s">
        <v>468</v>
      </c>
    </row>
    <row r="240" spans="1:14" x14ac:dyDescent="0.2">
      <c r="A240">
        <v>935</v>
      </c>
      <c r="B240">
        <v>493</v>
      </c>
      <c r="C240" t="str">
        <f t="shared" si="6"/>
        <v>Customer#000000493</v>
      </c>
      <c r="D240" t="str">
        <f t="shared" si="7"/>
        <v>MACHINERY</v>
      </c>
      <c r="E240">
        <f>VLOOKUP(B240,custarray,4)</f>
        <v>16</v>
      </c>
      <c r="F240">
        <f>VLOOKUP(E240,nationarray,3)</f>
        <v>0</v>
      </c>
      <c r="G240" t="str">
        <f>HLOOKUP(F240,region,2)</f>
        <v>AFRICA</v>
      </c>
      <c r="H240" t="s">
        <v>9</v>
      </c>
      <c r="I240">
        <v>131247.01</v>
      </c>
      <c r="J240" s="1">
        <v>35697</v>
      </c>
      <c r="K240" t="s">
        <v>10</v>
      </c>
      <c r="L240" t="s">
        <v>469</v>
      </c>
      <c r="M240">
        <v>0</v>
      </c>
      <c r="N240" t="s">
        <v>470</v>
      </c>
    </row>
    <row r="241" spans="1:14" x14ac:dyDescent="0.2">
      <c r="A241">
        <v>960</v>
      </c>
      <c r="B241">
        <v>347</v>
      </c>
      <c r="C241" t="str">
        <f t="shared" si="6"/>
        <v>Customer#000000347</v>
      </c>
      <c r="D241" t="str">
        <f t="shared" si="7"/>
        <v>BUILDING</v>
      </c>
      <c r="E241">
        <f>VLOOKUP(B241,custarray,4)</f>
        <v>1</v>
      </c>
      <c r="F241">
        <f>VLOOKUP(E241,nationarray,3)</f>
        <v>1</v>
      </c>
      <c r="G241" t="str">
        <f>HLOOKUP(F241,region,2)</f>
        <v>AMERICA</v>
      </c>
      <c r="H241" t="s">
        <v>16</v>
      </c>
      <c r="I241">
        <v>84356.33</v>
      </c>
      <c r="J241" s="1">
        <v>34598</v>
      </c>
      <c r="K241" t="s">
        <v>31</v>
      </c>
      <c r="L241" t="s">
        <v>471</v>
      </c>
      <c r="M241">
        <v>0</v>
      </c>
      <c r="N241" t="s">
        <v>472</v>
      </c>
    </row>
    <row r="242" spans="1:14" x14ac:dyDescent="0.2">
      <c r="A242">
        <v>961</v>
      </c>
      <c r="B242">
        <v>551</v>
      </c>
      <c r="C242" t="str">
        <f t="shared" si="6"/>
        <v>Customer#000000551</v>
      </c>
      <c r="D242" t="str">
        <f t="shared" si="7"/>
        <v>MACHINERY</v>
      </c>
      <c r="E242">
        <f>VLOOKUP(B242,custarray,4)</f>
        <v>15</v>
      </c>
      <c r="F242">
        <f>VLOOKUP(E242,nationarray,3)</f>
        <v>0</v>
      </c>
      <c r="G242" t="str">
        <f>HLOOKUP(F242,region,2)</f>
        <v>AFRICA</v>
      </c>
      <c r="H242" t="s">
        <v>48</v>
      </c>
      <c r="I242">
        <v>248080.06</v>
      </c>
      <c r="J242" s="1">
        <v>34854</v>
      </c>
      <c r="K242" t="s">
        <v>23</v>
      </c>
      <c r="L242" t="s">
        <v>473</v>
      </c>
      <c r="M242">
        <v>0</v>
      </c>
      <c r="N242" t="s">
        <v>474</v>
      </c>
    </row>
    <row r="243" spans="1:14" x14ac:dyDescent="0.2">
      <c r="A243">
        <v>962</v>
      </c>
      <c r="B243">
        <v>353</v>
      </c>
      <c r="C243" t="str">
        <f t="shared" si="6"/>
        <v>Customer#000000353</v>
      </c>
      <c r="D243" t="str">
        <f t="shared" si="7"/>
        <v>BUILDING</v>
      </c>
      <c r="E243">
        <f>VLOOKUP(B243,custarray,4)</f>
        <v>10</v>
      </c>
      <c r="F243">
        <f>VLOOKUP(E243,nationarray,3)</f>
        <v>4</v>
      </c>
      <c r="G243" t="str">
        <f>HLOOKUP(F243,region,2)</f>
        <v>MIDDLE EAST</v>
      </c>
      <c r="H243" t="s">
        <v>16</v>
      </c>
      <c r="I243">
        <v>144898.54</v>
      </c>
      <c r="J243" s="1">
        <v>34460</v>
      </c>
      <c r="K243" t="s">
        <v>10</v>
      </c>
      <c r="L243" t="s">
        <v>475</v>
      </c>
      <c r="M243">
        <v>0</v>
      </c>
      <c r="N243" t="s">
        <v>476</v>
      </c>
    </row>
    <row r="244" spans="1:14" x14ac:dyDescent="0.2">
      <c r="A244">
        <v>963</v>
      </c>
      <c r="B244">
        <v>253</v>
      </c>
      <c r="C244" t="str">
        <f t="shared" si="6"/>
        <v>Customer#000000253</v>
      </c>
      <c r="D244" t="str">
        <f t="shared" si="7"/>
        <v>AUTOMOBILE</v>
      </c>
      <c r="E244">
        <f>VLOOKUP(B244,custarray,4)</f>
        <v>15</v>
      </c>
      <c r="F244">
        <f>VLOOKUP(E244,nationarray,3)</f>
        <v>0</v>
      </c>
      <c r="G244" t="str">
        <f>HLOOKUP(F244,region,2)</f>
        <v>AFRICA</v>
      </c>
      <c r="H244" t="s">
        <v>16</v>
      </c>
      <c r="I244">
        <v>98613.54</v>
      </c>
      <c r="J244" s="1">
        <v>34480</v>
      </c>
      <c r="K244" t="s">
        <v>31</v>
      </c>
      <c r="L244" t="s">
        <v>477</v>
      </c>
      <c r="M244">
        <v>0</v>
      </c>
      <c r="N244" t="s">
        <v>478</v>
      </c>
    </row>
    <row r="245" spans="1:14" x14ac:dyDescent="0.2">
      <c r="A245">
        <v>964</v>
      </c>
      <c r="B245">
        <v>752</v>
      </c>
      <c r="C245" t="str">
        <f t="shared" si="6"/>
        <v>Customer#000000752</v>
      </c>
      <c r="D245" t="str">
        <f t="shared" si="7"/>
        <v>MACHINERY</v>
      </c>
      <c r="E245">
        <f>VLOOKUP(B245,custarray,4)</f>
        <v>8</v>
      </c>
      <c r="F245">
        <f>VLOOKUP(E245,nationarray,3)</f>
        <v>2</v>
      </c>
      <c r="G245" t="str">
        <f>HLOOKUP(F245,region,2)</f>
        <v>ASIA</v>
      </c>
      <c r="H245" t="s">
        <v>9</v>
      </c>
      <c r="I245">
        <v>207649.97</v>
      </c>
      <c r="J245" s="1">
        <v>34839</v>
      </c>
      <c r="K245" t="s">
        <v>31</v>
      </c>
      <c r="L245" t="s">
        <v>479</v>
      </c>
      <c r="M245">
        <v>0</v>
      </c>
      <c r="N245" t="s">
        <v>480</v>
      </c>
    </row>
    <row r="246" spans="1:14" x14ac:dyDescent="0.2">
      <c r="A246">
        <v>965</v>
      </c>
      <c r="B246">
        <v>685</v>
      </c>
      <c r="C246" t="str">
        <f t="shared" si="6"/>
        <v>Customer#000000685</v>
      </c>
      <c r="D246" t="str">
        <f t="shared" si="7"/>
        <v>MACHINERY</v>
      </c>
      <c r="E246">
        <f>VLOOKUP(B246,custarray,4)</f>
        <v>17</v>
      </c>
      <c r="F246">
        <f>VLOOKUP(E246,nationarray,3)</f>
        <v>1</v>
      </c>
      <c r="G246" t="str">
        <f>HLOOKUP(F246,region,2)</f>
        <v>AMERICA</v>
      </c>
      <c r="H246" t="s">
        <v>48</v>
      </c>
      <c r="I246">
        <v>44648.62</v>
      </c>
      <c r="J246" s="1">
        <v>34834</v>
      </c>
      <c r="K246" t="s">
        <v>10</v>
      </c>
      <c r="L246" t="s">
        <v>463</v>
      </c>
      <c r="M246">
        <v>0</v>
      </c>
      <c r="N246" t="s">
        <v>481</v>
      </c>
    </row>
    <row r="247" spans="1:14" x14ac:dyDescent="0.2">
      <c r="A247">
        <v>966</v>
      </c>
      <c r="B247">
        <v>134</v>
      </c>
      <c r="C247" t="str">
        <f t="shared" si="6"/>
        <v>Customer#000000134</v>
      </c>
      <c r="D247" t="str">
        <f t="shared" si="7"/>
        <v>BUILDING</v>
      </c>
      <c r="E247">
        <f>VLOOKUP(B247,custarray,4)</f>
        <v>11</v>
      </c>
      <c r="F247">
        <f>VLOOKUP(E247,nationarray,3)</f>
        <v>4</v>
      </c>
      <c r="G247" t="str">
        <f>HLOOKUP(F247,region,2)</f>
        <v>MIDDLE EAST</v>
      </c>
      <c r="H247" t="s">
        <v>9</v>
      </c>
      <c r="I247">
        <v>142557.51</v>
      </c>
      <c r="J247" s="1">
        <v>35915</v>
      </c>
      <c r="K247" t="s">
        <v>26</v>
      </c>
      <c r="L247" t="s">
        <v>305</v>
      </c>
      <c r="M247">
        <v>0</v>
      </c>
      <c r="N247" t="s">
        <v>482</v>
      </c>
    </row>
    <row r="248" spans="1:14" x14ac:dyDescent="0.2">
      <c r="A248">
        <v>967</v>
      </c>
      <c r="B248">
        <v>1099</v>
      </c>
      <c r="C248" t="str">
        <f t="shared" si="6"/>
        <v>Customer#000001099</v>
      </c>
      <c r="D248" t="str">
        <f t="shared" si="7"/>
        <v>AUTOMOBILE</v>
      </c>
      <c r="E248">
        <f>VLOOKUP(B248,custarray,4)</f>
        <v>1</v>
      </c>
      <c r="F248">
        <f>VLOOKUP(E248,nationarray,3)</f>
        <v>1</v>
      </c>
      <c r="G248" t="str">
        <f>HLOOKUP(F248,region,2)</f>
        <v>AMERICA</v>
      </c>
      <c r="H248" t="s">
        <v>16</v>
      </c>
      <c r="I248">
        <v>236000.05</v>
      </c>
      <c r="J248" s="1">
        <v>33776</v>
      </c>
      <c r="K248" t="s">
        <v>31</v>
      </c>
      <c r="L248" t="s">
        <v>144</v>
      </c>
      <c r="M248">
        <v>0</v>
      </c>
      <c r="N248" t="s">
        <v>483</v>
      </c>
    </row>
    <row r="249" spans="1:14" x14ac:dyDescent="0.2">
      <c r="A249">
        <v>992</v>
      </c>
      <c r="B249">
        <v>538</v>
      </c>
      <c r="C249" t="str">
        <f t="shared" si="6"/>
        <v>Customer#000000538</v>
      </c>
      <c r="D249" t="str">
        <f t="shared" si="7"/>
        <v>MACHINERY</v>
      </c>
      <c r="E249">
        <f>VLOOKUP(B249,custarray,4)</f>
        <v>19</v>
      </c>
      <c r="F249">
        <f>VLOOKUP(E249,nationarray,3)</f>
        <v>3</v>
      </c>
      <c r="G249" t="str">
        <f>HLOOKUP(F249,region,2)</f>
        <v>EUROPE</v>
      </c>
      <c r="H249" t="s">
        <v>9</v>
      </c>
      <c r="I249">
        <v>189842.36</v>
      </c>
      <c r="J249" s="1">
        <v>35745</v>
      </c>
      <c r="K249" t="s">
        <v>31</v>
      </c>
      <c r="L249" t="s">
        <v>484</v>
      </c>
      <c r="M249">
        <v>0</v>
      </c>
      <c r="N249" t="s">
        <v>485</v>
      </c>
    </row>
    <row r="250" spans="1:14" x14ac:dyDescent="0.2">
      <c r="A250">
        <v>993</v>
      </c>
      <c r="B250">
        <v>793</v>
      </c>
      <c r="C250" t="str">
        <f t="shared" si="6"/>
        <v>Customer#000000793</v>
      </c>
      <c r="D250" t="str">
        <f t="shared" si="7"/>
        <v>BUILDING</v>
      </c>
      <c r="E250">
        <f>VLOOKUP(B250,custarray,4)</f>
        <v>0</v>
      </c>
      <c r="F250">
        <f>VLOOKUP(E250,nationarray,3)</f>
        <v>0</v>
      </c>
      <c r="G250" t="str">
        <f>HLOOKUP(F250,region,2)</f>
        <v>AFRICA</v>
      </c>
      <c r="H250" t="s">
        <v>9</v>
      </c>
      <c r="I250">
        <v>269632.17</v>
      </c>
      <c r="J250" s="1">
        <v>34952</v>
      </c>
      <c r="K250" t="s">
        <v>31</v>
      </c>
      <c r="L250" t="s">
        <v>486</v>
      </c>
      <c r="M250">
        <v>0</v>
      </c>
      <c r="N250" t="s">
        <v>487</v>
      </c>
    </row>
    <row r="251" spans="1:14" x14ac:dyDescent="0.2">
      <c r="A251">
        <v>994</v>
      </c>
      <c r="B251">
        <v>13</v>
      </c>
      <c r="C251" t="str">
        <f t="shared" si="6"/>
        <v>Customer#000000013</v>
      </c>
      <c r="D251" t="str">
        <f t="shared" si="7"/>
        <v>BUILDING</v>
      </c>
      <c r="E251">
        <f>VLOOKUP(B251,custarray,4)</f>
        <v>3</v>
      </c>
      <c r="F251">
        <f>VLOOKUP(E251,nationarray,3)</f>
        <v>1</v>
      </c>
      <c r="G251" t="str">
        <f>HLOOKUP(F251,region,2)</f>
        <v>AMERICA</v>
      </c>
      <c r="H251" t="s">
        <v>16</v>
      </c>
      <c r="I251">
        <v>49870.71</v>
      </c>
      <c r="J251" s="1">
        <v>34444</v>
      </c>
      <c r="K251" t="s">
        <v>10</v>
      </c>
      <c r="L251" t="s">
        <v>477</v>
      </c>
      <c r="M251">
        <v>0</v>
      </c>
      <c r="N251" t="s">
        <v>488</v>
      </c>
    </row>
    <row r="252" spans="1:14" x14ac:dyDescent="0.2">
      <c r="A252">
        <v>995</v>
      </c>
      <c r="B252">
        <v>1160</v>
      </c>
      <c r="C252" t="str">
        <f t="shared" si="6"/>
        <v>Customer#000001160</v>
      </c>
      <c r="D252" t="str">
        <f t="shared" si="7"/>
        <v>AUTOMOBILE</v>
      </c>
      <c r="E252">
        <f>VLOOKUP(B252,custarray,4)</f>
        <v>24</v>
      </c>
      <c r="F252">
        <f>VLOOKUP(E252,nationarray,3)</f>
        <v>1</v>
      </c>
      <c r="G252" t="str">
        <f>HLOOKUP(F252,region,2)</f>
        <v>AMERICA</v>
      </c>
      <c r="H252" t="s">
        <v>48</v>
      </c>
      <c r="I252">
        <v>189854.55</v>
      </c>
      <c r="J252" s="1">
        <v>34850</v>
      </c>
      <c r="K252" t="s">
        <v>31</v>
      </c>
      <c r="L252" t="s">
        <v>489</v>
      </c>
      <c r="M252">
        <v>0</v>
      </c>
      <c r="N252" t="s">
        <v>490</v>
      </c>
    </row>
    <row r="253" spans="1:14" x14ac:dyDescent="0.2">
      <c r="A253">
        <v>996</v>
      </c>
      <c r="B253">
        <v>710</v>
      </c>
      <c r="C253" t="str">
        <f t="shared" si="6"/>
        <v>Customer#000000710</v>
      </c>
      <c r="D253" t="str">
        <f t="shared" si="7"/>
        <v>FURNITURE</v>
      </c>
      <c r="E253">
        <f>VLOOKUP(B253,custarray,4)</f>
        <v>22</v>
      </c>
      <c r="F253">
        <f>VLOOKUP(E253,nationarray,3)</f>
        <v>3</v>
      </c>
      <c r="G253" t="str">
        <f>HLOOKUP(F253,region,2)</f>
        <v>EUROPE</v>
      </c>
      <c r="H253" t="s">
        <v>9</v>
      </c>
      <c r="I253">
        <v>71877.3</v>
      </c>
      <c r="J253" s="1">
        <v>35793</v>
      </c>
      <c r="K253" t="s">
        <v>13</v>
      </c>
      <c r="L253" t="s">
        <v>477</v>
      </c>
      <c r="M253">
        <v>0</v>
      </c>
      <c r="N253" t="s">
        <v>491</v>
      </c>
    </row>
    <row r="254" spans="1:14" x14ac:dyDescent="0.2">
      <c r="A254">
        <v>997</v>
      </c>
      <c r="B254">
        <v>1087</v>
      </c>
      <c r="C254" t="str">
        <f t="shared" si="6"/>
        <v>Customer#000001087</v>
      </c>
      <c r="D254" t="str">
        <f t="shared" si="7"/>
        <v>MACHINERY</v>
      </c>
      <c r="E254">
        <f>VLOOKUP(B254,custarray,4)</f>
        <v>21</v>
      </c>
      <c r="F254">
        <f>VLOOKUP(E254,nationarray,3)</f>
        <v>2</v>
      </c>
      <c r="G254" t="str">
        <f>HLOOKUP(F254,region,2)</f>
        <v>ASIA</v>
      </c>
      <c r="H254" t="s">
        <v>9</v>
      </c>
      <c r="I254">
        <v>39832.61</v>
      </c>
      <c r="J254" s="1">
        <v>35569</v>
      </c>
      <c r="K254" t="s">
        <v>26</v>
      </c>
      <c r="L254" t="s">
        <v>492</v>
      </c>
      <c r="M254">
        <v>0</v>
      </c>
      <c r="N254" t="s">
        <v>493</v>
      </c>
    </row>
    <row r="255" spans="1:14" x14ac:dyDescent="0.2">
      <c r="A255">
        <v>998</v>
      </c>
      <c r="B255">
        <v>317</v>
      </c>
      <c r="C255" t="str">
        <f t="shared" si="6"/>
        <v>Customer#000000317</v>
      </c>
      <c r="D255" t="str">
        <f t="shared" si="7"/>
        <v>HOUSEHOLD</v>
      </c>
      <c r="E255">
        <f>VLOOKUP(B255,custarray,4)</f>
        <v>19</v>
      </c>
      <c r="F255">
        <f>VLOOKUP(E255,nationarray,3)</f>
        <v>3</v>
      </c>
      <c r="G255" t="str">
        <f>HLOOKUP(F255,region,2)</f>
        <v>EUROPE</v>
      </c>
      <c r="H255" t="s">
        <v>16</v>
      </c>
      <c r="I255">
        <v>81009.81</v>
      </c>
      <c r="J255" s="1">
        <v>34664</v>
      </c>
      <c r="K255" t="s">
        <v>23</v>
      </c>
      <c r="L255" t="s">
        <v>494</v>
      </c>
      <c r="M255">
        <v>0</v>
      </c>
      <c r="N255" t="s">
        <v>495</v>
      </c>
    </row>
    <row r="256" spans="1:14" x14ac:dyDescent="0.2">
      <c r="A256">
        <v>999</v>
      </c>
      <c r="B256">
        <v>602</v>
      </c>
      <c r="C256" t="str">
        <f t="shared" si="6"/>
        <v>Customer#000000602</v>
      </c>
      <c r="D256" t="str">
        <f t="shared" si="7"/>
        <v>BUILDING</v>
      </c>
      <c r="E256">
        <f>VLOOKUP(B256,custarray,4)</f>
        <v>13</v>
      </c>
      <c r="F256">
        <f>VLOOKUP(E256,nationarray,3)</f>
        <v>4</v>
      </c>
      <c r="G256" t="str">
        <f>HLOOKUP(F256,region,2)</f>
        <v>MIDDLE EAST</v>
      </c>
      <c r="H256" t="s">
        <v>16</v>
      </c>
      <c r="I256">
        <v>221018.87</v>
      </c>
      <c r="J256" s="1">
        <v>34217</v>
      </c>
      <c r="K256" t="s">
        <v>10</v>
      </c>
      <c r="L256" t="s">
        <v>496</v>
      </c>
      <c r="M256">
        <v>0</v>
      </c>
      <c r="N256" t="s">
        <v>497</v>
      </c>
    </row>
    <row r="257" spans="1:14" x14ac:dyDescent="0.2">
      <c r="A257">
        <v>1024</v>
      </c>
      <c r="B257">
        <v>35</v>
      </c>
      <c r="C257" t="str">
        <f t="shared" si="6"/>
        <v>Customer#000000035</v>
      </c>
      <c r="D257" t="str">
        <f t="shared" si="7"/>
        <v>HOUSEHOLD</v>
      </c>
      <c r="E257">
        <f>VLOOKUP(B257,custarray,4)</f>
        <v>17</v>
      </c>
      <c r="F257">
        <f>VLOOKUP(E257,nationarray,3)</f>
        <v>1</v>
      </c>
      <c r="G257" t="str">
        <f>HLOOKUP(F257,region,2)</f>
        <v>AMERICA</v>
      </c>
      <c r="H257" t="s">
        <v>9</v>
      </c>
      <c r="I257">
        <v>248306.79</v>
      </c>
      <c r="J257" s="1">
        <v>35787</v>
      </c>
      <c r="K257" t="s">
        <v>10</v>
      </c>
      <c r="L257" t="s">
        <v>498</v>
      </c>
      <c r="M257">
        <v>0</v>
      </c>
      <c r="N257" t="s">
        <v>499</v>
      </c>
    </row>
    <row r="258" spans="1:14" x14ac:dyDescent="0.2">
      <c r="A258">
        <v>1025</v>
      </c>
      <c r="B258">
        <v>1027</v>
      </c>
      <c r="C258" t="str">
        <f t="shared" ref="C258:C321" si="8">VLOOKUP(B258,custarray,2)</f>
        <v>Customer#000001027</v>
      </c>
      <c r="D258" t="str">
        <f t="shared" ref="D258:D321" si="9">VLOOKUP(B258,custarray,7)</f>
        <v>BUILDING</v>
      </c>
      <c r="E258">
        <f>VLOOKUP(B258,custarray,4)</f>
        <v>2</v>
      </c>
      <c r="F258">
        <f>VLOOKUP(E258,nationarray,3)</f>
        <v>1</v>
      </c>
      <c r="G258" t="str">
        <f>HLOOKUP(F258,region,2)</f>
        <v>AMERICA</v>
      </c>
      <c r="H258" t="s">
        <v>16</v>
      </c>
      <c r="I258">
        <v>112960.5</v>
      </c>
      <c r="J258" s="1">
        <v>34824</v>
      </c>
      <c r="K258" t="s">
        <v>26</v>
      </c>
      <c r="L258" t="s">
        <v>225</v>
      </c>
      <c r="M258">
        <v>0</v>
      </c>
      <c r="N258" t="s">
        <v>500</v>
      </c>
    </row>
    <row r="259" spans="1:14" x14ac:dyDescent="0.2">
      <c r="A259">
        <v>1026</v>
      </c>
      <c r="B259">
        <v>712</v>
      </c>
      <c r="C259" t="str">
        <f t="shared" si="8"/>
        <v>Customer#000000712</v>
      </c>
      <c r="D259" t="str">
        <f t="shared" si="9"/>
        <v>BUILDING</v>
      </c>
      <c r="E259">
        <f>VLOOKUP(B259,custarray,4)</f>
        <v>6</v>
      </c>
      <c r="F259">
        <f>VLOOKUP(E259,nationarray,3)</f>
        <v>3</v>
      </c>
      <c r="G259" t="str">
        <f>HLOOKUP(F259,region,2)</f>
        <v>EUROPE</v>
      </c>
      <c r="H259" t="s">
        <v>9</v>
      </c>
      <c r="I259">
        <v>49485.22</v>
      </c>
      <c r="J259" s="1">
        <v>35585</v>
      </c>
      <c r="K259" t="s">
        <v>10</v>
      </c>
      <c r="L259" t="s">
        <v>34</v>
      </c>
      <c r="M259">
        <v>0</v>
      </c>
      <c r="N259" t="s">
        <v>501</v>
      </c>
    </row>
    <row r="260" spans="1:14" x14ac:dyDescent="0.2">
      <c r="A260">
        <v>1027</v>
      </c>
      <c r="B260">
        <v>1280</v>
      </c>
      <c r="C260" t="str">
        <f t="shared" si="8"/>
        <v>Customer#000001280</v>
      </c>
      <c r="D260" t="str">
        <f t="shared" si="9"/>
        <v>HOUSEHOLD</v>
      </c>
      <c r="E260">
        <f>VLOOKUP(B260,custarray,4)</f>
        <v>16</v>
      </c>
      <c r="F260">
        <f>VLOOKUP(E260,nationarray,3)</f>
        <v>0</v>
      </c>
      <c r="G260" t="str">
        <f>HLOOKUP(F260,region,2)</f>
        <v>AFRICA</v>
      </c>
      <c r="H260" t="s">
        <v>16</v>
      </c>
      <c r="I260">
        <v>145806.89000000001</v>
      </c>
      <c r="J260" s="1">
        <v>33758</v>
      </c>
      <c r="K260" t="s">
        <v>31</v>
      </c>
      <c r="L260" t="s">
        <v>502</v>
      </c>
      <c r="M260">
        <v>0</v>
      </c>
      <c r="N260" t="s">
        <v>503</v>
      </c>
    </row>
    <row r="261" spans="1:14" x14ac:dyDescent="0.2">
      <c r="A261">
        <v>1028</v>
      </c>
      <c r="B261">
        <v>685</v>
      </c>
      <c r="C261" t="str">
        <f t="shared" si="8"/>
        <v>Customer#000000685</v>
      </c>
      <c r="D261" t="str">
        <f t="shared" si="9"/>
        <v>MACHINERY</v>
      </c>
      <c r="E261">
        <f>VLOOKUP(B261,custarray,4)</f>
        <v>17</v>
      </c>
      <c r="F261">
        <f>VLOOKUP(E261,nationarray,3)</f>
        <v>1</v>
      </c>
      <c r="G261" t="str">
        <f>HLOOKUP(F261,region,2)</f>
        <v>AMERICA</v>
      </c>
      <c r="H261" t="s">
        <v>16</v>
      </c>
      <c r="I261">
        <v>190755.43</v>
      </c>
      <c r="J261" s="1">
        <v>34335</v>
      </c>
      <c r="K261" t="s">
        <v>26</v>
      </c>
      <c r="L261" t="s">
        <v>504</v>
      </c>
      <c r="M261">
        <v>0</v>
      </c>
      <c r="N261" t="s">
        <v>505</v>
      </c>
    </row>
    <row r="262" spans="1:14" x14ac:dyDescent="0.2">
      <c r="A262">
        <v>1029</v>
      </c>
      <c r="B262">
        <v>1288</v>
      </c>
      <c r="C262" t="str">
        <f t="shared" si="8"/>
        <v>Customer#000001288</v>
      </c>
      <c r="D262" t="str">
        <f t="shared" si="9"/>
        <v>HOUSEHOLD</v>
      </c>
      <c r="E262">
        <f>VLOOKUP(B262,custarray,4)</f>
        <v>3</v>
      </c>
      <c r="F262">
        <f>VLOOKUP(E262,nationarray,3)</f>
        <v>1</v>
      </c>
      <c r="G262" t="str">
        <f>HLOOKUP(F262,region,2)</f>
        <v>AMERICA</v>
      </c>
      <c r="H262" t="s">
        <v>16</v>
      </c>
      <c r="I262">
        <v>57789.24</v>
      </c>
      <c r="J262" s="1">
        <v>34506</v>
      </c>
      <c r="K262" t="s">
        <v>26</v>
      </c>
      <c r="L262" t="s">
        <v>271</v>
      </c>
      <c r="M262">
        <v>0</v>
      </c>
      <c r="N262" t="s">
        <v>506</v>
      </c>
    </row>
    <row r="263" spans="1:14" x14ac:dyDescent="0.2">
      <c r="A263">
        <v>1030</v>
      </c>
      <c r="B263">
        <v>1340</v>
      </c>
      <c r="C263" t="str">
        <f t="shared" si="8"/>
        <v>Customer#000001340</v>
      </c>
      <c r="D263" t="str">
        <f t="shared" si="9"/>
        <v>HOUSEHOLD</v>
      </c>
      <c r="E263">
        <f>VLOOKUP(B263,custarray,4)</f>
        <v>21</v>
      </c>
      <c r="F263">
        <f>VLOOKUP(E263,nationarray,3)</f>
        <v>2</v>
      </c>
      <c r="G263" t="str">
        <f>HLOOKUP(F263,region,2)</f>
        <v>ASIA</v>
      </c>
      <c r="H263" t="s">
        <v>16</v>
      </c>
      <c r="I263">
        <v>26164.34</v>
      </c>
      <c r="J263" s="1">
        <v>34500</v>
      </c>
      <c r="K263" t="s">
        <v>10</v>
      </c>
      <c r="L263" t="s">
        <v>507</v>
      </c>
      <c r="M263">
        <v>0</v>
      </c>
      <c r="N263" t="s">
        <v>508</v>
      </c>
    </row>
    <row r="264" spans="1:14" x14ac:dyDescent="0.2">
      <c r="A264">
        <v>1031</v>
      </c>
      <c r="B264">
        <v>37</v>
      </c>
      <c r="C264" t="str">
        <f t="shared" si="8"/>
        <v>Customer#000000037</v>
      </c>
      <c r="D264" t="str">
        <f t="shared" si="9"/>
        <v>FURNITURE</v>
      </c>
      <c r="E264">
        <f>VLOOKUP(B264,custarray,4)</f>
        <v>8</v>
      </c>
      <c r="F264">
        <f>VLOOKUP(E264,nationarray,3)</f>
        <v>2</v>
      </c>
      <c r="G264" t="str">
        <f>HLOOKUP(F264,region,2)</f>
        <v>ASIA</v>
      </c>
      <c r="H264" t="s">
        <v>16</v>
      </c>
      <c r="I264">
        <v>203268.37</v>
      </c>
      <c r="J264" s="1">
        <v>34578</v>
      </c>
      <c r="K264" t="s">
        <v>31</v>
      </c>
      <c r="L264" t="s">
        <v>66</v>
      </c>
      <c r="M264">
        <v>0</v>
      </c>
      <c r="N264" t="s">
        <v>509</v>
      </c>
    </row>
    <row r="265" spans="1:14" x14ac:dyDescent="0.2">
      <c r="A265">
        <v>1056</v>
      </c>
      <c r="B265">
        <v>275</v>
      </c>
      <c r="C265" t="str">
        <f t="shared" si="8"/>
        <v>Customer#000000275</v>
      </c>
      <c r="D265" t="str">
        <f t="shared" si="9"/>
        <v>AUTOMOBILE</v>
      </c>
      <c r="E265">
        <f>VLOOKUP(B265,custarray,4)</f>
        <v>22</v>
      </c>
      <c r="F265">
        <f>VLOOKUP(E265,nationarray,3)</f>
        <v>3</v>
      </c>
      <c r="G265" t="str">
        <f>HLOOKUP(F265,region,2)</f>
        <v>EUROPE</v>
      </c>
      <c r="H265" t="s">
        <v>16</v>
      </c>
      <c r="I265">
        <v>41838.379999999997</v>
      </c>
      <c r="J265" s="1">
        <v>34741</v>
      </c>
      <c r="K265" t="s">
        <v>13</v>
      </c>
      <c r="L265" t="s">
        <v>510</v>
      </c>
      <c r="M265">
        <v>0</v>
      </c>
      <c r="N265" t="s">
        <v>511</v>
      </c>
    </row>
    <row r="266" spans="1:14" x14ac:dyDescent="0.2">
      <c r="A266">
        <v>1057</v>
      </c>
      <c r="B266">
        <v>760</v>
      </c>
      <c r="C266" t="str">
        <f t="shared" si="8"/>
        <v>Customer#000000760</v>
      </c>
      <c r="D266" t="str">
        <f t="shared" si="9"/>
        <v>BUILDING</v>
      </c>
      <c r="E266">
        <f>VLOOKUP(B266,custarray,4)</f>
        <v>2</v>
      </c>
      <c r="F266">
        <f>VLOOKUP(E266,nationarray,3)</f>
        <v>1</v>
      </c>
      <c r="G266" t="str">
        <f>HLOOKUP(F266,region,2)</f>
        <v>AMERICA</v>
      </c>
      <c r="H266" t="s">
        <v>16</v>
      </c>
      <c r="I266">
        <v>176625.96</v>
      </c>
      <c r="J266" s="1">
        <v>33654</v>
      </c>
      <c r="K266" t="s">
        <v>13</v>
      </c>
      <c r="L266" t="s">
        <v>19</v>
      </c>
      <c r="M266">
        <v>0</v>
      </c>
      <c r="N266" t="s">
        <v>512</v>
      </c>
    </row>
    <row r="267" spans="1:14" x14ac:dyDescent="0.2">
      <c r="A267">
        <v>1058</v>
      </c>
      <c r="B267">
        <v>530</v>
      </c>
      <c r="C267" t="str">
        <f t="shared" si="8"/>
        <v>Customer#000000530</v>
      </c>
      <c r="D267" t="str">
        <f t="shared" si="9"/>
        <v>BUILDING</v>
      </c>
      <c r="E267">
        <f>VLOOKUP(B267,custarray,4)</f>
        <v>13</v>
      </c>
      <c r="F267">
        <f>VLOOKUP(E267,nationarray,3)</f>
        <v>4</v>
      </c>
      <c r="G267" t="str">
        <f>HLOOKUP(F267,region,2)</f>
        <v>MIDDLE EAST</v>
      </c>
      <c r="H267" t="s">
        <v>16</v>
      </c>
      <c r="I267">
        <v>132338.09</v>
      </c>
      <c r="J267" s="1">
        <v>34085</v>
      </c>
      <c r="K267" t="s">
        <v>31</v>
      </c>
      <c r="L267" t="s">
        <v>513</v>
      </c>
      <c r="M267">
        <v>0</v>
      </c>
      <c r="N267" t="s">
        <v>514</v>
      </c>
    </row>
    <row r="268" spans="1:14" x14ac:dyDescent="0.2">
      <c r="A268">
        <v>1059</v>
      </c>
      <c r="B268">
        <v>1268</v>
      </c>
      <c r="C268" t="str">
        <f t="shared" si="8"/>
        <v>Customer#000001268</v>
      </c>
      <c r="D268" t="str">
        <f t="shared" si="9"/>
        <v>BUILDING</v>
      </c>
      <c r="E268">
        <f>VLOOKUP(B268,custarray,4)</f>
        <v>24</v>
      </c>
      <c r="F268">
        <f>VLOOKUP(E268,nationarray,3)</f>
        <v>1</v>
      </c>
      <c r="G268" t="str">
        <f>HLOOKUP(F268,region,2)</f>
        <v>AMERICA</v>
      </c>
      <c r="H268" t="s">
        <v>16</v>
      </c>
      <c r="I268">
        <v>291519.65000000002</v>
      </c>
      <c r="J268" s="1">
        <v>34392</v>
      </c>
      <c r="K268" t="s">
        <v>13</v>
      </c>
      <c r="L268" t="s">
        <v>515</v>
      </c>
      <c r="M268">
        <v>0</v>
      </c>
      <c r="N268" t="s">
        <v>516</v>
      </c>
    </row>
    <row r="269" spans="1:14" x14ac:dyDescent="0.2">
      <c r="A269">
        <v>1060</v>
      </c>
      <c r="B269">
        <v>1397</v>
      </c>
      <c r="C269" t="str">
        <f t="shared" si="8"/>
        <v>Customer#000001397</v>
      </c>
      <c r="D269" t="str">
        <f t="shared" si="9"/>
        <v>AUTOMOBILE</v>
      </c>
      <c r="E269">
        <f>VLOOKUP(B269,custarray,4)</f>
        <v>8</v>
      </c>
      <c r="F269">
        <f>VLOOKUP(E269,nationarray,3)</f>
        <v>2</v>
      </c>
      <c r="G269" t="str">
        <f>HLOOKUP(F269,region,2)</f>
        <v>ASIA</v>
      </c>
      <c r="H269" t="s">
        <v>16</v>
      </c>
      <c r="I269">
        <v>155247.64000000001</v>
      </c>
      <c r="J269" s="1">
        <v>34021</v>
      </c>
      <c r="K269" t="s">
        <v>31</v>
      </c>
      <c r="L269" t="s">
        <v>517</v>
      </c>
      <c r="M269">
        <v>0</v>
      </c>
      <c r="N269" t="s">
        <v>518</v>
      </c>
    </row>
    <row r="270" spans="1:14" x14ac:dyDescent="0.2">
      <c r="A270">
        <v>1061</v>
      </c>
      <c r="B270">
        <v>1027</v>
      </c>
      <c r="C270" t="str">
        <f t="shared" si="8"/>
        <v>Customer#000001027</v>
      </c>
      <c r="D270" t="str">
        <f t="shared" si="9"/>
        <v>BUILDING</v>
      </c>
      <c r="E270">
        <f>VLOOKUP(B270,custarray,4)</f>
        <v>2</v>
      </c>
      <c r="F270">
        <f>VLOOKUP(E270,nationarray,3)</f>
        <v>1</v>
      </c>
      <c r="G270" t="str">
        <f>HLOOKUP(F270,region,2)</f>
        <v>AMERICA</v>
      </c>
      <c r="H270" t="s">
        <v>9</v>
      </c>
      <c r="I270">
        <v>197424.17</v>
      </c>
      <c r="J270" s="1">
        <v>35930</v>
      </c>
      <c r="K270" t="s">
        <v>10</v>
      </c>
      <c r="L270" t="s">
        <v>519</v>
      </c>
      <c r="M270">
        <v>0</v>
      </c>
      <c r="N270" t="s">
        <v>520</v>
      </c>
    </row>
    <row r="271" spans="1:14" x14ac:dyDescent="0.2">
      <c r="A271">
        <v>1062</v>
      </c>
      <c r="B271">
        <v>1051</v>
      </c>
      <c r="C271" t="str">
        <f t="shared" si="8"/>
        <v>Customer#000001051</v>
      </c>
      <c r="D271" t="str">
        <f t="shared" si="9"/>
        <v>HOUSEHOLD</v>
      </c>
      <c r="E271">
        <f>VLOOKUP(B271,custarray,4)</f>
        <v>2</v>
      </c>
      <c r="F271">
        <f>VLOOKUP(E271,nationarray,3)</f>
        <v>1</v>
      </c>
      <c r="G271" t="str">
        <f>HLOOKUP(F271,region,2)</f>
        <v>AMERICA</v>
      </c>
      <c r="H271" t="s">
        <v>9</v>
      </c>
      <c r="I271">
        <v>48449.37</v>
      </c>
      <c r="J271" s="1">
        <v>35445</v>
      </c>
      <c r="K271" t="s">
        <v>13</v>
      </c>
      <c r="L271" t="s">
        <v>521</v>
      </c>
      <c r="M271">
        <v>0</v>
      </c>
      <c r="N271" t="s">
        <v>522</v>
      </c>
    </row>
    <row r="272" spans="1:14" x14ac:dyDescent="0.2">
      <c r="A272">
        <v>1063</v>
      </c>
      <c r="B272">
        <v>370</v>
      </c>
      <c r="C272" t="str">
        <f t="shared" si="8"/>
        <v>Customer#000000370</v>
      </c>
      <c r="D272" t="str">
        <f t="shared" si="9"/>
        <v>FURNITURE</v>
      </c>
      <c r="E272">
        <f>VLOOKUP(B272,custarray,4)</f>
        <v>12</v>
      </c>
      <c r="F272">
        <f>VLOOKUP(E272,nationarray,3)</f>
        <v>2</v>
      </c>
      <c r="G272" t="str">
        <f>HLOOKUP(F272,region,2)</f>
        <v>ASIA</v>
      </c>
      <c r="H272" t="s">
        <v>16</v>
      </c>
      <c r="I272">
        <v>76957.399999999994</v>
      </c>
      <c r="J272" s="1">
        <v>34426</v>
      </c>
      <c r="K272" t="s">
        <v>26</v>
      </c>
      <c r="L272" t="s">
        <v>523</v>
      </c>
      <c r="M272">
        <v>0</v>
      </c>
      <c r="N272" t="s">
        <v>524</v>
      </c>
    </row>
    <row r="273" spans="1:14" x14ac:dyDescent="0.2">
      <c r="A273">
        <v>1088</v>
      </c>
      <c r="B273">
        <v>1469</v>
      </c>
      <c r="C273" t="str">
        <f t="shared" si="8"/>
        <v>Customer#000001469</v>
      </c>
      <c r="D273" t="str">
        <f t="shared" si="9"/>
        <v>FURNITURE</v>
      </c>
      <c r="E273">
        <f>VLOOKUP(B273,custarray,4)</f>
        <v>7</v>
      </c>
      <c r="F273">
        <f>VLOOKUP(E273,nationarray,3)</f>
        <v>3</v>
      </c>
      <c r="G273" t="str">
        <f>HLOOKUP(F273,region,2)</f>
        <v>EUROPE</v>
      </c>
      <c r="H273" t="s">
        <v>16</v>
      </c>
      <c r="I273">
        <v>53063.07</v>
      </c>
      <c r="J273" s="1">
        <v>33745</v>
      </c>
      <c r="K273" t="s">
        <v>10</v>
      </c>
      <c r="L273" t="s">
        <v>525</v>
      </c>
      <c r="M273">
        <v>0</v>
      </c>
      <c r="N273" t="s">
        <v>526</v>
      </c>
    </row>
    <row r="274" spans="1:14" x14ac:dyDescent="0.2">
      <c r="A274">
        <v>1089</v>
      </c>
      <c r="B274">
        <v>481</v>
      </c>
      <c r="C274" t="str">
        <f t="shared" si="8"/>
        <v>Customer#000000481</v>
      </c>
      <c r="D274" t="str">
        <f t="shared" si="9"/>
        <v>FURNITURE</v>
      </c>
      <c r="E274">
        <f>VLOOKUP(B274,custarray,4)</f>
        <v>21</v>
      </c>
      <c r="F274">
        <f>VLOOKUP(E274,nationarray,3)</f>
        <v>2</v>
      </c>
      <c r="G274" t="str">
        <f>HLOOKUP(F274,region,2)</f>
        <v>ASIA</v>
      </c>
      <c r="H274" t="s">
        <v>9</v>
      </c>
      <c r="I274">
        <v>140302.14000000001</v>
      </c>
      <c r="J274" s="1">
        <v>35189</v>
      </c>
      <c r="K274" t="s">
        <v>23</v>
      </c>
      <c r="L274" t="s">
        <v>527</v>
      </c>
      <c r="M274">
        <v>0</v>
      </c>
      <c r="N274" t="s">
        <v>528</v>
      </c>
    </row>
    <row r="275" spans="1:14" x14ac:dyDescent="0.2">
      <c r="A275">
        <v>1090</v>
      </c>
      <c r="B275">
        <v>172</v>
      </c>
      <c r="C275" t="str">
        <f t="shared" si="8"/>
        <v>Customer#000000172</v>
      </c>
      <c r="D275" t="str">
        <f t="shared" si="9"/>
        <v>MACHINERY</v>
      </c>
      <c r="E275">
        <f>VLOOKUP(B275,custarray,4)</f>
        <v>22</v>
      </c>
      <c r="F275">
        <f>VLOOKUP(E275,nationarray,3)</f>
        <v>3</v>
      </c>
      <c r="G275" t="str">
        <f>HLOOKUP(F275,region,2)</f>
        <v>EUROPE</v>
      </c>
      <c r="H275" t="s">
        <v>9</v>
      </c>
      <c r="I275">
        <v>34290.36</v>
      </c>
      <c r="J275" s="1">
        <v>35749</v>
      </c>
      <c r="K275" t="s">
        <v>26</v>
      </c>
      <c r="L275" t="s">
        <v>529</v>
      </c>
      <c r="M275">
        <v>0</v>
      </c>
      <c r="N275" t="s">
        <v>530</v>
      </c>
    </row>
    <row r="276" spans="1:14" x14ac:dyDescent="0.2">
      <c r="A276">
        <v>1091</v>
      </c>
      <c r="B276">
        <v>829</v>
      </c>
      <c r="C276" t="str">
        <f t="shared" si="8"/>
        <v>Customer#000000829</v>
      </c>
      <c r="D276" t="str">
        <f t="shared" si="9"/>
        <v>MACHINERY</v>
      </c>
      <c r="E276">
        <f>VLOOKUP(B276,custarray,4)</f>
        <v>8</v>
      </c>
      <c r="F276">
        <f>VLOOKUP(E276,nationarray,3)</f>
        <v>2</v>
      </c>
      <c r="G276" t="str">
        <f>HLOOKUP(F276,region,2)</f>
        <v>ASIA</v>
      </c>
      <c r="H276" t="s">
        <v>9</v>
      </c>
      <c r="I276">
        <v>48591.79</v>
      </c>
      <c r="J276" s="1">
        <v>35304</v>
      </c>
      <c r="K276" t="s">
        <v>13</v>
      </c>
      <c r="L276" t="s">
        <v>531</v>
      </c>
      <c r="M276">
        <v>0</v>
      </c>
      <c r="N276" t="s">
        <v>532</v>
      </c>
    </row>
    <row r="277" spans="1:14" x14ac:dyDescent="0.2">
      <c r="A277">
        <v>1092</v>
      </c>
      <c r="B277">
        <v>1232</v>
      </c>
      <c r="C277" t="str">
        <f t="shared" si="8"/>
        <v>Customer#000001232</v>
      </c>
      <c r="D277" t="str">
        <f t="shared" si="9"/>
        <v>MACHINERY</v>
      </c>
      <c r="E277">
        <f>VLOOKUP(B277,custarray,4)</f>
        <v>18</v>
      </c>
      <c r="F277">
        <f>VLOOKUP(E277,nationarray,3)</f>
        <v>2</v>
      </c>
      <c r="G277" t="str">
        <f>HLOOKUP(F277,region,2)</f>
        <v>ASIA</v>
      </c>
      <c r="H277" t="s">
        <v>48</v>
      </c>
      <c r="I277">
        <v>131664.82999999999</v>
      </c>
      <c r="J277" s="1">
        <v>34762</v>
      </c>
      <c r="K277" t="s">
        <v>31</v>
      </c>
      <c r="L277" t="s">
        <v>533</v>
      </c>
      <c r="M277">
        <v>0</v>
      </c>
      <c r="N277" t="s">
        <v>534</v>
      </c>
    </row>
    <row r="278" spans="1:14" x14ac:dyDescent="0.2">
      <c r="A278">
        <v>1093</v>
      </c>
      <c r="B278">
        <v>1007</v>
      </c>
      <c r="C278" t="str">
        <f t="shared" si="8"/>
        <v>Customer#000001007</v>
      </c>
      <c r="D278" t="str">
        <f t="shared" si="9"/>
        <v>MACHINERY</v>
      </c>
      <c r="E278">
        <f>VLOOKUP(B278,custarray,4)</f>
        <v>9</v>
      </c>
      <c r="F278">
        <f>VLOOKUP(E278,nationarray,3)</f>
        <v>2</v>
      </c>
      <c r="G278" t="str">
        <f>HLOOKUP(F278,region,2)</f>
        <v>ASIA</v>
      </c>
      <c r="H278" t="s">
        <v>9</v>
      </c>
      <c r="I278">
        <v>124792.59</v>
      </c>
      <c r="J278" s="1">
        <v>35642</v>
      </c>
      <c r="K278" t="s">
        <v>23</v>
      </c>
      <c r="L278" t="s">
        <v>535</v>
      </c>
      <c r="M278">
        <v>0</v>
      </c>
      <c r="N278" t="s">
        <v>536</v>
      </c>
    </row>
    <row r="279" spans="1:14" x14ac:dyDescent="0.2">
      <c r="A279">
        <v>1094</v>
      </c>
      <c r="B279">
        <v>1438</v>
      </c>
      <c r="C279" t="str">
        <f t="shared" si="8"/>
        <v>Customer#000001438</v>
      </c>
      <c r="D279" t="str">
        <f t="shared" si="9"/>
        <v>FURNITURE</v>
      </c>
      <c r="E279">
        <f>VLOOKUP(B279,custarray,4)</f>
        <v>17</v>
      </c>
      <c r="F279">
        <f>VLOOKUP(E279,nationarray,3)</f>
        <v>1</v>
      </c>
      <c r="G279" t="str">
        <f>HLOOKUP(F279,region,2)</f>
        <v>AMERICA</v>
      </c>
      <c r="H279" t="s">
        <v>9</v>
      </c>
      <c r="I279">
        <v>9281.56</v>
      </c>
      <c r="J279" s="1">
        <v>35788</v>
      </c>
      <c r="K279" t="s">
        <v>31</v>
      </c>
      <c r="L279" t="s">
        <v>537</v>
      </c>
      <c r="M279">
        <v>0</v>
      </c>
      <c r="N279" t="s">
        <v>538</v>
      </c>
    </row>
    <row r="280" spans="1:14" x14ac:dyDescent="0.2">
      <c r="A280">
        <v>1095</v>
      </c>
      <c r="B280">
        <v>1433</v>
      </c>
      <c r="C280" t="str">
        <f t="shared" si="8"/>
        <v>Customer#000001433</v>
      </c>
      <c r="D280" t="str">
        <f t="shared" si="9"/>
        <v>BUILDING</v>
      </c>
      <c r="E280">
        <f>VLOOKUP(B280,custarray,4)</f>
        <v>17</v>
      </c>
      <c r="F280">
        <f>VLOOKUP(E280,nationarray,3)</f>
        <v>1</v>
      </c>
      <c r="G280" t="str">
        <f>HLOOKUP(F280,region,2)</f>
        <v>AMERICA</v>
      </c>
      <c r="H280" t="s">
        <v>9</v>
      </c>
      <c r="I280">
        <v>225466.98</v>
      </c>
      <c r="J280" s="1">
        <v>34933</v>
      </c>
      <c r="K280" t="s">
        <v>31</v>
      </c>
      <c r="L280" t="s">
        <v>539</v>
      </c>
      <c r="M280">
        <v>0</v>
      </c>
      <c r="N280" t="s">
        <v>540</v>
      </c>
    </row>
    <row r="281" spans="1:14" x14ac:dyDescent="0.2">
      <c r="A281">
        <v>1120</v>
      </c>
      <c r="B281">
        <v>1391</v>
      </c>
      <c r="C281" t="str">
        <f t="shared" si="8"/>
        <v>Customer#000001391</v>
      </c>
      <c r="D281" t="str">
        <f t="shared" si="9"/>
        <v>FURNITURE</v>
      </c>
      <c r="E281">
        <f>VLOOKUP(B281,custarray,4)</f>
        <v>23</v>
      </c>
      <c r="F281">
        <f>VLOOKUP(E281,nationarray,3)</f>
        <v>3</v>
      </c>
      <c r="G281" t="str">
        <f>HLOOKUP(F281,region,2)</f>
        <v>EUROPE</v>
      </c>
      <c r="H281" t="s">
        <v>9</v>
      </c>
      <c r="I281">
        <v>152580.64000000001</v>
      </c>
      <c r="J281" s="1">
        <v>35741</v>
      </c>
      <c r="K281" t="s">
        <v>31</v>
      </c>
      <c r="L281" t="s">
        <v>541</v>
      </c>
      <c r="M281">
        <v>0</v>
      </c>
      <c r="N281" t="s">
        <v>542</v>
      </c>
    </row>
    <row r="282" spans="1:14" x14ac:dyDescent="0.2">
      <c r="A282">
        <v>1121</v>
      </c>
      <c r="B282">
        <v>281</v>
      </c>
      <c r="C282" t="str">
        <f t="shared" si="8"/>
        <v>Customer#000000281</v>
      </c>
      <c r="D282" t="str">
        <f t="shared" si="9"/>
        <v>BUILDING</v>
      </c>
      <c r="E282">
        <f>VLOOKUP(B282,custarray,4)</f>
        <v>6</v>
      </c>
      <c r="F282">
        <f>VLOOKUP(E282,nationarray,3)</f>
        <v>3</v>
      </c>
      <c r="G282" t="str">
        <f>HLOOKUP(F282,region,2)</f>
        <v>EUROPE</v>
      </c>
      <c r="H282" t="s">
        <v>9</v>
      </c>
      <c r="I282">
        <v>368220.47</v>
      </c>
      <c r="J282" s="1">
        <v>35443</v>
      </c>
      <c r="K282" t="s">
        <v>31</v>
      </c>
      <c r="L282" t="s">
        <v>543</v>
      </c>
      <c r="M282">
        <v>0</v>
      </c>
      <c r="N282" t="s">
        <v>544</v>
      </c>
    </row>
    <row r="283" spans="1:14" x14ac:dyDescent="0.2">
      <c r="A283">
        <v>1122</v>
      </c>
      <c r="B283">
        <v>1196</v>
      </c>
      <c r="C283" t="str">
        <f t="shared" si="8"/>
        <v>Customer#000001196</v>
      </c>
      <c r="D283" t="str">
        <f t="shared" si="9"/>
        <v>BUILDING</v>
      </c>
      <c r="E283">
        <f>VLOOKUP(B283,custarray,4)</f>
        <v>20</v>
      </c>
      <c r="F283">
        <f>VLOOKUP(E283,nationarray,3)</f>
        <v>4</v>
      </c>
      <c r="G283" t="str">
        <f>HLOOKUP(F283,region,2)</f>
        <v>MIDDLE EAST</v>
      </c>
      <c r="H283" t="s">
        <v>9</v>
      </c>
      <c r="I283">
        <v>225660.19</v>
      </c>
      <c r="J283" s="1">
        <v>35440</v>
      </c>
      <c r="K283" t="s">
        <v>13</v>
      </c>
      <c r="L283" t="s">
        <v>545</v>
      </c>
      <c r="M283">
        <v>0</v>
      </c>
      <c r="N283" t="s">
        <v>546</v>
      </c>
    </row>
    <row r="284" spans="1:14" x14ac:dyDescent="0.2">
      <c r="A284">
        <v>1123</v>
      </c>
      <c r="B284">
        <v>715</v>
      </c>
      <c r="C284" t="str">
        <f t="shared" si="8"/>
        <v>Customer#000000715</v>
      </c>
      <c r="D284" t="str">
        <f t="shared" si="9"/>
        <v>AUTOMOBILE</v>
      </c>
      <c r="E284">
        <f>VLOOKUP(B284,custarray,4)</f>
        <v>19</v>
      </c>
      <c r="F284">
        <f>VLOOKUP(E284,nationarray,3)</f>
        <v>3</v>
      </c>
      <c r="G284" t="str">
        <f>HLOOKUP(F284,region,2)</f>
        <v>EUROPE</v>
      </c>
      <c r="H284" t="s">
        <v>9</v>
      </c>
      <c r="I284">
        <v>115157.87</v>
      </c>
      <c r="J284" s="1">
        <v>35280</v>
      </c>
      <c r="K284" t="s">
        <v>31</v>
      </c>
      <c r="L284" t="s">
        <v>451</v>
      </c>
      <c r="M284">
        <v>0</v>
      </c>
      <c r="N284" t="s">
        <v>547</v>
      </c>
    </row>
    <row r="285" spans="1:14" x14ac:dyDescent="0.2">
      <c r="A285">
        <v>1124</v>
      </c>
      <c r="B285">
        <v>796</v>
      </c>
      <c r="C285" t="str">
        <f t="shared" si="8"/>
        <v>Customer#000000796</v>
      </c>
      <c r="D285" t="str">
        <f t="shared" si="9"/>
        <v>HOUSEHOLD</v>
      </c>
      <c r="E285">
        <f>VLOOKUP(B285,custarray,4)</f>
        <v>3</v>
      </c>
      <c r="F285">
        <f>VLOOKUP(E285,nationarray,3)</f>
        <v>1</v>
      </c>
      <c r="G285" t="str">
        <f>HLOOKUP(F285,region,2)</f>
        <v>AMERICA</v>
      </c>
      <c r="H285" t="s">
        <v>9</v>
      </c>
      <c r="I285">
        <v>214762.97</v>
      </c>
      <c r="J285" s="1">
        <v>36006</v>
      </c>
      <c r="K285" t="s">
        <v>10</v>
      </c>
      <c r="L285" t="s">
        <v>548</v>
      </c>
      <c r="M285">
        <v>0</v>
      </c>
      <c r="N285" t="s">
        <v>549</v>
      </c>
    </row>
    <row r="286" spans="1:14" x14ac:dyDescent="0.2">
      <c r="A286">
        <v>1125</v>
      </c>
      <c r="B286">
        <v>242</v>
      </c>
      <c r="C286" t="str">
        <f t="shared" si="8"/>
        <v>Customer#000000242</v>
      </c>
      <c r="D286" t="str">
        <f t="shared" si="9"/>
        <v>MACHINERY</v>
      </c>
      <c r="E286">
        <f>VLOOKUP(B286,custarray,4)</f>
        <v>3</v>
      </c>
      <c r="F286">
        <f>VLOOKUP(E286,nationarray,3)</f>
        <v>1</v>
      </c>
      <c r="G286" t="str">
        <f>HLOOKUP(F286,region,2)</f>
        <v>AMERICA</v>
      </c>
      <c r="H286" t="s">
        <v>16</v>
      </c>
      <c r="I286">
        <v>112869.93</v>
      </c>
      <c r="J286" s="1">
        <v>34634</v>
      </c>
      <c r="K286" t="s">
        <v>26</v>
      </c>
      <c r="L286" t="s">
        <v>550</v>
      </c>
      <c r="M286">
        <v>0</v>
      </c>
      <c r="N286" t="s">
        <v>551</v>
      </c>
    </row>
    <row r="287" spans="1:14" x14ac:dyDescent="0.2">
      <c r="A287">
        <v>1126</v>
      </c>
      <c r="B287">
        <v>1433</v>
      </c>
      <c r="C287" t="str">
        <f t="shared" si="8"/>
        <v>Customer#000001433</v>
      </c>
      <c r="D287" t="str">
        <f t="shared" si="9"/>
        <v>BUILDING</v>
      </c>
      <c r="E287">
        <f>VLOOKUP(B287,custarray,4)</f>
        <v>17</v>
      </c>
      <c r="F287">
        <f>VLOOKUP(E287,nationarray,3)</f>
        <v>1</v>
      </c>
      <c r="G287" t="str">
        <f>HLOOKUP(F287,region,2)</f>
        <v>AMERICA</v>
      </c>
      <c r="H287" t="s">
        <v>9</v>
      </c>
      <c r="I287">
        <v>81025.22</v>
      </c>
      <c r="J287" s="1">
        <v>35823</v>
      </c>
      <c r="K287" t="s">
        <v>23</v>
      </c>
      <c r="L287" t="s">
        <v>552</v>
      </c>
      <c r="M287">
        <v>0</v>
      </c>
      <c r="N287" t="s">
        <v>553</v>
      </c>
    </row>
    <row r="288" spans="1:14" x14ac:dyDescent="0.2">
      <c r="A288">
        <v>1127</v>
      </c>
      <c r="B288">
        <v>575</v>
      </c>
      <c r="C288" t="str">
        <f t="shared" si="8"/>
        <v>Customer#000000575</v>
      </c>
      <c r="D288" t="str">
        <f t="shared" si="9"/>
        <v>BUILDING</v>
      </c>
      <c r="E288">
        <f>VLOOKUP(B288,custarray,4)</f>
        <v>1</v>
      </c>
      <c r="F288">
        <f>VLOOKUP(E288,nationarray,3)</f>
        <v>1</v>
      </c>
      <c r="G288" t="str">
        <f>HLOOKUP(F288,region,2)</f>
        <v>AMERICA</v>
      </c>
      <c r="H288" t="s">
        <v>9</v>
      </c>
      <c r="I288">
        <v>125368.14</v>
      </c>
      <c r="J288" s="1">
        <v>34961</v>
      </c>
      <c r="K288" t="s">
        <v>23</v>
      </c>
      <c r="L288" t="s">
        <v>554</v>
      </c>
      <c r="M288">
        <v>0</v>
      </c>
      <c r="N288" t="s">
        <v>555</v>
      </c>
    </row>
    <row r="289" spans="1:14" x14ac:dyDescent="0.2">
      <c r="A289">
        <v>1152</v>
      </c>
      <c r="B289">
        <v>490</v>
      </c>
      <c r="C289" t="str">
        <f t="shared" si="8"/>
        <v>Customer#000000490</v>
      </c>
      <c r="D289" t="str">
        <f t="shared" si="9"/>
        <v>FURNITURE</v>
      </c>
      <c r="E289">
        <f>VLOOKUP(B289,custarray,4)</f>
        <v>22</v>
      </c>
      <c r="F289">
        <f>VLOOKUP(E289,nationarray,3)</f>
        <v>3</v>
      </c>
      <c r="G289" t="str">
        <f>HLOOKUP(F289,region,2)</f>
        <v>EUROPE</v>
      </c>
      <c r="H289" t="s">
        <v>16</v>
      </c>
      <c r="I289">
        <v>78973.34</v>
      </c>
      <c r="J289" s="1">
        <v>34560</v>
      </c>
      <c r="K289" t="s">
        <v>23</v>
      </c>
      <c r="L289" t="s">
        <v>556</v>
      </c>
      <c r="M289">
        <v>0</v>
      </c>
      <c r="N289" t="s">
        <v>557</v>
      </c>
    </row>
    <row r="290" spans="1:14" x14ac:dyDescent="0.2">
      <c r="A290">
        <v>1153</v>
      </c>
      <c r="B290">
        <v>1196</v>
      </c>
      <c r="C290" t="str">
        <f t="shared" si="8"/>
        <v>Customer#000001196</v>
      </c>
      <c r="D290" t="str">
        <f t="shared" si="9"/>
        <v>BUILDING</v>
      </c>
      <c r="E290">
        <f>VLOOKUP(B290,custarray,4)</f>
        <v>20</v>
      </c>
      <c r="F290">
        <f>VLOOKUP(E290,nationarray,3)</f>
        <v>4</v>
      </c>
      <c r="G290" t="str">
        <f>HLOOKUP(F290,region,2)</f>
        <v>MIDDLE EAST</v>
      </c>
      <c r="H290" t="s">
        <v>9</v>
      </c>
      <c r="I290">
        <v>328207.15000000002</v>
      </c>
      <c r="J290" s="1">
        <v>35173</v>
      </c>
      <c r="K290" t="s">
        <v>10</v>
      </c>
      <c r="L290" t="s">
        <v>558</v>
      </c>
      <c r="M290">
        <v>0</v>
      </c>
      <c r="N290" t="s">
        <v>559</v>
      </c>
    </row>
    <row r="291" spans="1:14" x14ac:dyDescent="0.2">
      <c r="A291">
        <v>1154</v>
      </c>
      <c r="B291">
        <v>352</v>
      </c>
      <c r="C291" t="str">
        <f t="shared" si="8"/>
        <v>Customer#000000352</v>
      </c>
      <c r="D291" t="str">
        <f t="shared" si="9"/>
        <v>HOUSEHOLD</v>
      </c>
      <c r="E291">
        <f>VLOOKUP(B291,custarray,4)</f>
        <v>9</v>
      </c>
      <c r="F291">
        <f>VLOOKUP(E291,nationarray,3)</f>
        <v>2</v>
      </c>
      <c r="G291" t="str">
        <f>HLOOKUP(F291,region,2)</f>
        <v>ASIA</v>
      </c>
      <c r="H291" t="s">
        <v>16</v>
      </c>
      <c r="I291">
        <v>264213.46000000002</v>
      </c>
      <c r="J291" s="1">
        <v>33649</v>
      </c>
      <c r="K291" t="s">
        <v>13</v>
      </c>
      <c r="L291" t="s">
        <v>560</v>
      </c>
      <c r="M291">
        <v>0</v>
      </c>
      <c r="N291" t="s">
        <v>561</v>
      </c>
    </row>
    <row r="292" spans="1:14" x14ac:dyDescent="0.2">
      <c r="A292">
        <v>1155</v>
      </c>
      <c r="B292">
        <v>1498</v>
      </c>
      <c r="C292" t="str">
        <f t="shared" si="8"/>
        <v>Customer#000001498</v>
      </c>
      <c r="D292" t="str">
        <f t="shared" si="9"/>
        <v>AUTOMOBILE</v>
      </c>
      <c r="E292">
        <f>VLOOKUP(B292,custarray,4)</f>
        <v>19</v>
      </c>
      <c r="F292">
        <f>VLOOKUP(E292,nationarray,3)</f>
        <v>3</v>
      </c>
      <c r="G292" t="str">
        <f>HLOOKUP(F292,region,2)</f>
        <v>EUROPE</v>
      </c>
      <c r="H292" t="s">
        <v>9</v>
      </c>
      <c r="I292">
        <v>170273.99</v>
      </c>
      <c r="J292" s="1">
        <v>35709</v>
      </c>
      <c r="K292" t="s">
        <v>26</v>
      </c>
      <c r="L292" t="s">
        <v>562</v>
      </c>
      <c r="M292">
        <v>0</v>
      </c>
      <c r="N292" t="s">
        <v>563</v>
      </c>
    </row>
    <row r="293" spans="1:14" x14ac:dyDescent="0.2">
      <c r="A293">
        <v>1156</v>
      </c>
      <c r="B293">
        <v>1318</v>
      </c>
      <c r="C293" t="str">
        <f t="shared" si="8"/>
        <v>Customer#000001318</v>
      </c>
      <c r="D293" t="str">
        <f t="shared" si="9"/>
        <v>BUILDING</v>
      </c>
      <c r="E293">
        <f>VLOOKUP(B293,custarray,4)</f>
        <v>14</v>
      </c>
      <c r="F293">
        <f>VLOOKUP(E293,nationarray,3)</f>
        <v>0</v>
      </c>
      <c r="G293" t="str">
        <f>HLOOKUP(F293,region,2)</f>
        <v>AFRICA</v>
      </c>
      <c r="H293" t="s">
        <v>9</v>
      </c>
      <c r="I293">
        <v>333319.23</v>
      </c>
      <c r="J293" s="1">
        <v>35357</v>
      </c>
      <c r="K293" t="s">
        <v>13</v>
      </c>
      <c r="L293" t="s">
        <v>564</v>
      </c>
      <c r="M293">
        <v>0</v>
      </c>
      <c r="N293" t="s">
        <v>565</v>
      </c>
    </row>
    <row r="294" spans="1:14" x14ac:dyDescent="0.2">
      <c r="A294">
        <v>1157</v>
      </c>
      <c r="B294">
        <v>968</v>
      </c>
      <c r="C294" t="str">
        <f t="shared" si="8"/>
        <v>Customer#000000968</v>
      </c>
      <c r="D294" t="str">
        <f t="shared" si="9"/>
        <v>BUILDING</v>
      </c>
      <c r="E294">
        <f>VLOOKUP(B294,custarray,4)</f>
        <v>0</v>
      </c>
      <c r="F294">
        <f>VLOOKUP(E294,nationarray,3)</f>
        <v>0</v>
      </c>
      <c r="G294" t="str">
        <f>HLOOKUP(F294,region,2)</f>
        <v>AFRICA</v>
      </c>
      <c r="H294" t="s">
        <v>9</v>
      </c>
      <c r="I294">
        <v>136306.85</v>
      </c>
      <c r="J294" s="1">
        <v>35809</v>
      </c>
      <c r="K294" t="s">
        <v>23</v>
      </c>
      <c r="L294" t="s">
        <v>566</v>
      </c>
      <c r="M294">
        <v>0</v>
      </c>
      <c r="N294" t="s">
        <v>567</v>
      </c>
    </row>
    <row r="295" spans="1:14" x14ac:dyDescent="0.2">
      <c r="A295">
        <v>1158</v>
      </c>
      <c r="B295">
        <v>1414</v>
      </c>
      <c r="C295" t="str">
        <f t="shared" si="8"/>
        <v>Customer#000001414</v>
      </c>
      <c r="D295" t="str">
        <f t="shared" si="9"/>
        <v>BUILDING</v>
      </c>
      <c r="E295">
        <f>VLOOKUP(B295,custarray,4)</f>
        <v>20</v>
      </c>
      <c r="F295">
        <f>VLOOKUP(E295,nationarray,3)</f>
        <v>4</v>
      </c>
      <c r="G295" t="str">
        <f>HLOOKUP(F295,region,2)</f>
        <v>MIDDLE EAST</v>
      </c>
      <c r="H295" t="s">
        <v>9</v>
      </c>
      <c r="I295">
        <v>43176.15</v>
      </c>
      <c r="J295" s="1">
        <v>35246</v>
      </c>
      <c r="K295" t="s">
        <v>26</v>
      </c>
      <c r="L295" t="s">
        <v>531</v>
      </c>
      <c r="M295">
        <v>0</v>
      </c>
      <c r="N295" t="s">
        <v>568</v>
      </c>
    </row>
    <row r="296" spans="1:14" x14ac:dyDescent="0.2">
      <c r="A296">
        <v>1159</v>
      </c>
      <c r="B296">
        <v>685</v>
      </c>
      <c r="C296" t="str">
        <f t="shared" si="8"/>
        <v>Customer#000000685</v>
      </c>
      <c r="D296" t="str">
        <f t="shared" si="9"/>
        <v>MACHINERY</v>
      </c>
      <c r="E296">
        <f>VLOOKUP(B296,custarray,4)</f>
        <v>17</v>
      </c>
      <c r="F296">
        <f>VLOOKUP(E296,nationarray,3)</f>
        <v>1</v>
      </c>
      <c r="G296" t="str">
        <f>HLOOKUP(F296,region,2)</f>
        <v>AMERICA</v>
      </c>
      <c r="H296" t="s">
        <v>16</v>
      </c>
      <c r="I296">
        <v>68999.67</v>
      </c>
      <c r="J296" s="1">
        <v>33865</v>
      </c>
      <c r="K296" t="s">
        <v>31</v>
      </c>
      <c r="L296" t="s">
        <v>185</v>
      </c>
      <c r="M296">
        <v>0</v>
      </c>
      <c r="N296" t="s">
        <v>569</v>
      </c>
    </row>
    <row r="297" spans="1:14" x14ac:dyDescent="0.2">
      <c r="A297">
        <v>1184</v>
      </c>
      <c r="B297">
        <v>886</v>
      </c>
      <c r="C297" t="str">
        <f t="shared" si="8"/>
        <v>Customer#000000886</v>
      </c>
      <c r="D297" t="str">
        <f t="shared" si="9"/>
        <v>AUTOMOBILE</v>
      </c>
      <c r="E297">
        <f>VLOOKUP(B297,custarray,4)</f>
        <v>12</v>
      </c>
      <c r="F297">
        <f>VLOOKUP(E297,nationarray,3)</f>
        <v>2</v>
      </c>
      <c r="G297" t="str">
        <f>HLOOKUP(F297,region,2)</f>
        <v>ASIA</v>
      </c>
      <c r="H297" t="s">
        <v>9</v>
      </c>
      <c r="I297">
        <v>55815.77</v>
      </c>
      <c r="J297" s="1">
        <v>35729</v>
      </c>
      <c r="K297" t="s">
        <v>10</v>
      </c>
      <c r="L297" t="s">
        <v>570</v>
      </c>
      <c r="M297">
        <v>0</v>
      </c>
      <c r="N297" t="s">
        <v>571</v>
      </c>
    </row>
    <row r="298" spans="1:14" x14ac:dyDescent="0.2">
      <c r="A298">
        <v>1185</v>
      </c>
      <c r="B298">
        <v>736</v>
      </c>
      <c r="C298" t="str">
        <f t="shared" si="8"/>
        <v>Customer#000000736</v>
      </c>
      <c r="D298" t="str">
        <f t="shared" si="9"/>
        <v>MACHINERY</v>
      </c>
      <c r="E298">
        <f>VLOOKUP(B298,custarray,4)</f>
        <v>1</v>
      </c>
      <c r="F298">
        <f>VLOOKUP(E298,nationarray,3)</f>
        <v>1</v>
      </c>
      <c r="G298" t="str">
        <f>HLOOKUP(F298,region,2)</f>
        <v>AMERICA</v>
      </c>
      <c r="H298" t="s">
        <v>16</v>
      </c>
      <c r="I298">
        <v>68659.75</v>
      </c>
      <c r="J298" s="1">
        <v>33840</v>
      </c>
      <c r="K298" t="s">
        <v>10</v>
      </c>
      <c r="L298" t="s">
        <v>572</v>
      </c>
      <c r="M298">
        <v>0</v>
      </c>
      <c r="N298" t="s">
        <v>573</v>
      </c>
    </row>
    <row r="299" spans="1:14" x14ac:dyDescent="0.2">
      <c r="A299">
        <v>1186</v>
      </c>
      <c r="B299">
        <v>589</v>
      </c>
      <c r="C299" t="str">
        <f t="shared" si="8"/>
        <v>Customer#000000589</v>
      </c>
      <c r="D299" t="str">
        <f t="shared" si="9"/>
        <v>FURNITURE</v>
      </c>
      <c r="E299">
        <f>VLOOKUP(B299,custarray,4)</f>
        <v>19</v>
      </c>
      <c r="F299">
        <f>VLOOKUP(E299,nationarray,3)</f>
        <v>3</v>
      </c>
      <c r="G299" t="str">
        <f>HLOOKUP(F299,region,2)</f>
        <v>EUROPE</v>
      </c>
      <c r="H299" t="s">
        <v>9</v>
      </c>
      <c r="I299">
        <v>88428.13</v>
      </c>
      <c r="J299" s="1">
        <v>35292</v>
      </c>
      <c r="K299" t="s">
        <v>23</v>
      </c>
      <c r="L299" t="s">
        <v>574</v>
      </c>
      <c r="M299">
        <v>0</v>
      </c>
      <c r="N299" t="s">
        <v>575</v>
      </c>
    </row>
    <row r="300" spans="1:14" x14ac:dyDescent="0.2">
      <c r="A300">
        <v>1187</v>
      </c>
      <c r="B300">
        <v>1337</v>
      </c>
      <c r="C300" t="str">
        <f t="shared" si="8"/>
        <v>Customer#000001337</v>
      </c>
      <c r="D300" t="str">
        <f t="shared" si="9"/>
        <v>MACHINERY</v>
      </c>
      <c r="E300">
        <f>VLOOKUP(B300,custarray,4)</f>
        <v>22</v>
      </c>
      <c r="F300">
        <f>VLOOKUP(E300,nationarray,3)</f>
        <v>3</v>
      </c>
      <c r="G300" t="str">
        <f>HLOOKUP(F300,region,2)</f>
        <v>EUROPE</v>
      </c>
      <c r="H300" t="s">
        <v>16</v>
      </c>
      <c r="I300">
        <v>133699.35999999999</v>
      </c>
      <c r="J300" s="1">
        <v>33928</v>
      </c>
      <c r="K300" t="s">
        <v>31</v>
      </c>
      <c r="L300" t="s">
        <v>576</v>
      </c>
      <c r="M300">
        <v>0</v>
      </c>
      <c r="N300" t="s">
        <v>577</v>
      </c>
    </row>
    <row r="301" spans="1:14" x14ac:dyDescent="0.2">
      <c r="A301">
        <v>1188</v>
      </c>
      <c r="B301">
        <v>199</v>
      </c>
      <c r="C301" t="str">
        <f t="shared" si="8"/>
        <v>Customer#000000199</v>
      </c>
      <c r="D301" t="str">
        <f t="shared" si="9"/>
        <v>FURNITURE</v>
      </c>
      <c r="E301">
        <f>VLOOKUP(B301,custarray,4)</f>
        <v>4</v>
      </c>
      <c r="F301">
        <f>VLOOKUP(E301,nationarray,3)</f>
        <v>4</v>
      </c>
      <c r="G301" t="str">
        <f>HLOOKUP(F301,region,2)</f>
        <v>MIDDLE EAST</v>
      </c>
      <c r="H301" t="s">
        <v>9</v>
      </c>
      <c r="I301">
        <v>79030.59</v>
      </c>
      <c r="J301" s="1">
        <v>35166</v>
      </c>
      <c r="K301" t="s">
        <v>26</v>
      </c>
      <c r="L301" t="s">
        <v>217</v>
      </c>
      <c r="M301">
        <v>0</v>
      </c>
      <c r="N301" t="s">
        <v>578</v>
      </c>
    </row>
    <row r="302" spans="1:14" x14ac:dyDescent="0.2">
      <c r="A302">
        <v>1189</v>
      </c>
      <c r="B302">
        <v>445</v>
      </c>
      <c r="C302" t="str">
        <f t="shared" si="8"/>
        <v>Customer#000000445</v>
      </c>
      <c r="D302" t="str">
        <f t="shared" si="9"/>
        <v>FURNITURE</v>
      </c>
      <c r="E302">
        <f>VLOOKUP(B302,custarray,4)</f>
        <v>20</v>
      </c>
      <c r="F302">
        <f>VLOOKUP(E302,nationarray,3)</f>
        <v>4</v>
      </c>
      <c r="G302" t="str">
        <f>HLOOKUP(F302,region,2)</f>
        <v>MIDDLE EAST</v>
      </c>
      <c r="H302" t="s">
        <v>16</v>
      </c>
      <c r="I302">
        <v>90219.24</v>
      </c>
      <c r="J302" s="1">
        <v>34433</v>
      </c>
      <c r="K302" t="s">
        <v>13</v>
      </c>
      <c r="L302" t="s">
        <v>579</v>
      </c>
      <c r="M302">
        <v>0</v>
      </c>
      <c r="N302" t="s">
        <v>580</v>
      </c>
    </row>
    <row r="303" spans="1:14" x14ac:dyDescent="0.2">
      <c r="A303">
        <v>1190</v>
      </c>
      <c r="B303">
        <v>121</v>
      </c>
      <c r="C303" t="str">
        <f t="shared" si="8"/>
        <v>Customer#000000121</v>
      </c>
      <c r="D303" t="str">
        <f t="shared" si="9"/>
        <v>BUILDING</v>
      </c>
      <c r="E303">
        <f>VLOOKUP(B303,custarray,4)</f>
        <v>17</v>
      </c>
      <c r="F303">
        <f>VLOOKUP(E303,nationarray,3)</f>
        <v>1</v>
      </c>
      <c r="G303" t="str">
        <f>HLOOKUP(F303,region,2)</f>
        <v>AMERICA</v>
      </c>
      <c r="H303" t="s">
        <v>9</v>
      </c>
      <c r="I303">
        <v>54852.43</v>
      </c>
      <c r="J303" s="1">
        <v>35505</v>
      </c>
      <c r="K303" t="s">
        <v>10</v>
      </c>
      <c r="L303" t="s">
        <v>447</v>
      </c>
      <c r="M303">
        <v>0</v>
      </c>
      <c r="N303" t="s">
        <v>581</v>
      </c>
    </row>
    <row r="304" spans="1:14" x14ac:dyDescent="0.2">
      <c r="A304">
        <v>1191</v>
      </c>
      <c r="B304">
        <v>1103</v>
      </c>
      <c r="C304" t="str">
        <f t="shared" si="8"/>
        <v>Customer#000001103</v>
      </c>
      <c r="D304" t="str">
        <f t="shared" si="9"/>
        <v>AUTOMOBILE</v>
      </c>
      <c r="E304">
        <f>VLOOKUP(B304,custarray,4)</f>
        <v>16</v>
      </c>
      <c r="F304">
        <f>VLOOKUP(E304,nationarray,3)</f>
        <v>0</v>
      </c>
      <c r="G304" t="str">
        <f>HLOOKUP(F304,region,2)</f>
        <v>AFRICA</v>
      </c>
      <c r="H304" t="s">
        <v>9</v>
      </c>
      <c r="I304">
        <v>41725.75</v>
      </c>
      <c r="J304" s="1">
        <v>35010</v>
      </c>
      <c r="K304" t="s">
        <v>31</v>
      </c>
      <c r="L304" t="s">
        <v>582</v>
      </c>
      <c r="M304">
        <v>0</v>
      </c>
      <c r="N304" t="s">
        <v>583</v>
      </c>
    </row>
    <row r="305" spans="1:14" x14ac:dyDescent="0.2">
      <c r="A305">
        <v>1216</v>
      </c>
      <c r="B305">
        <v>1220</v>
      </c>
      <c r="C305" t="str">
        <f t="shared" si="8"/>
        <v>Customer#000001220</v>
      </c>
      <c r="D305" t="str">
        <f t="shared" si="9"/>
        <v>FURNITURE</v>
      </c>
      <c r="E305">
        <f>VLOOKUP(B305,custarray,4)</f>
        <v>18</v>
      </c>
      <c r="F305">
        <f>VLOOKUP(E305,nationarray,3)</f>
        <v>2</v>
      </c>
      <c r="G305" t="str">
        <f>HLOOKUP(F305,region,2)</f>
        <v>ASIA</v>
      </c>
      <c r="H305" t="s">
        <v>16</v>
      </c>
      <c r="I305">
        <v>111175.17</v>
      </c>
      <c r="J305" s="1">
        <v>33945</v>
      </c>
      <c r="K305" t="s">
        <v>10</v>
      </c>
      <c r="L305" t="s">
        <v>584</v>
      </c>
      <c r="M305">
        <v>0</v>
      </c>
      <c r="N305" t="s">
        <v>585</v>
      </c>
    </row>
    <row r="306" spans="1:14" x14ac:dyDescent="0.2">
      <c r="A306">
        <v>1217</v>
      </c>
      <c r="B306">
        <v>64</v>
      </c>
      <c r="C306" t="str">
        <f t="shared" si="8"/>
        <v>Customer#000000064</v>
      </c>
      <c r="D306" t="str">
        <f t="shared" si="9"/>
        <v>BUILDING</v>
      </c>
      <c r="E306">
        <f>VLOOKUP(B306,custarray,4)</f>
        <v>3</v>
      </c>
      <c r="F306">
        <f>VLOOKUP(E306,nationarray,3)</f>
        <v>1</v>
      </c>
      <c r="G306" t="str">
        <f>HLOOKUP(F306,region,2)</f>
        <v>AMERICA</v>
      </c>
      <c r="H306" t="s">
        <v>16</v>
      </c>
      <c r="I306">
        <v>63714.18</v>
      </c>
      <c r="J306" s="1">
        <v>33720</v>
      </c>
      <c r="K306" t="s">
        <v>23</v>
      </c>
      <c r="L306" t="s">
        <v>586</v>
      </c>
      <c r="M306">
        <v>0</v>
      </c>
      <c r="N306" t="s">
        <v>587</v>
      </c>
    </row>
    <row r="307" spans="1:14" x14ac:dyDescent="0.2">
      <c r="A307">
        <v>1218</v>
      </c>
      <c r="B307">
        <v>83</v>
      </c>
      <c r="C307" t="str">
        <f t="shared" si="8"/>
        <v>Customer#000000083</v>
      </c>
      <c r="D307" t="str">
        <f t="shared" si="9"/>
        <v>BUILDING</v>
      </c>
      <c r="E307">
        <f>VLOOKUP(B307,custarray,4)</f>
        <v>22</v>
      </c>
      <c r="F307">
        <f>VLOOKUP(E307,nationarray,3)</f>
        <v>3</v>
      </c>
      <c r="G307" t="str">
        <f>HLOOKUP(F307,region,2)</f>
        <v>EUROPE</v>
      </c>
      <c r="H307" t="s">
        <v>16</v>
      </c>
      <c r="I307">
        <v>157442.10999999999</v>
      </c>
      <c r="J307" s="1">
        <v>34505</v>
      </c>
      <c r="K307" t="s">
        <v>23</v>
      </c>
      <c r="L307" t="s">
        <v>588</v>
      </c>
      <c r="M307">
        <v>0</v>
      </c>
      <c r="N307" t="s">
        <v>589</v>
      </c>
    </row>
    <row r="308" spans="1:14" x14ac:dyDescent="0.2">
      <c r="A308">
        <v>1219</v>
      </c>
      <c r="B308">
        <v>271</v>
      </c>
      <c r="C308" t="str">
        <f t="shared" si="8"/>
        <v>Customer#000000271</v>
      </c>
      <c r="D308" t="str">
        <f t="shared" si="9"/>
        <v>MACHINERY</v>
      </c>
      <c r="E308">
        <f>VLOOKUP(B308,custarray,4)</f>
        <v>6</v>
      </c>
      <c r="F308">
        <f>VLOOKUP(E308,nationarray,3)</f>
        <v>3</v>
      </c>
      <c r="G308" t="str">
        <f>HLOOKUP(F308,region,2)</f>
        <v>EUROPE</v>
      </c>
      <c r="H308" t="s">
        <v>9</v>
      </c>
      <c r="I308">
        <v>11895.23</v>
      </c>
      <c r="J308" s="1">
        <v>34977</v>
      </c>
      <c r="K308" t="s">
        <v>31</v>
      </c>
      <c r="L308" t="s">
        <v>590</v>
      </c>
      <c r="M308">
        <v>0</v>
      </c>
      <c r="N308" t="s">
        <v>591</v>
      </c>
    </row>
    <row r="309" spans="1:14" x14ac:dyDescent="0.2">
      <c r="A309">
        <v>1220</v>
      </c>
      <c r="B309">
        <v>485</v>
      </c>
      <c r="C309" t="str">
        <f t="shared" si="8"/>
        <v>Customer#000000485</v>
      </c>
      <c r="D309" t="str">
        <f t="shared" si="9"/>
        <v>MACHINERY</v>
      </c>
      <c r="E309">
        <f>VLOOKUP(B309,custarray,4)</f>
        <v>19</v>
      </c>
      <c r="F309">
        <f>VLOOKUP(E309,nationarray,3)</f>
        <v>3</v>
      </c>
      <c r="G309" t="str">
        <f>HLOOKUP(F309,region,2)</f>
        <v>EUROPE</v>
      </c>
      <c r="H309" t="s">
        <v>9</v>
      </c>
      <c r="I309">
        <v>164363.10999999999</v>
      </c>
      <c r="J309" s="1">
        <v>35306</v>
      </c>
      <c r="K309" t="s">
        <v>13</v>
      </c>
      <c r="L309" t="s">
        <v>592</v>
      </c>
      <c r="M309">
        <v>0</v>
      </c>
      <c r="N309" t="s">
        <v>593</v>
      </c>
    </row>
    <row r="310" spans="1:14" x14ac:dyDescent="0.2">
      <c r="A310">
        <v>1221</v>
      </c>
      <c r="B310">
        <v>134</v>
      </c>
      <c r="C310" t="str">
        <f t="shared" si="8"/>
        <v>Customer#000000134</v>
      </c>
      <c r="D310" t="str">
        <f t="shared" si="9"/>
        <v>BUILDING</v>
      </c>
      <c r="E310">
        <f>VLOOKUP(B310,custarray,4)</f>
        <v>11</v>
      </c>
      <c r="F310">
        <f>VLOOKUP(E310,nationarray,3)</f>
        <v>4</v>
      </c>
      <c r="G310" t="str">
        <f>HLOOKUP(F310,region,2)</f>
        <v>MIDDLE EAST</v>
      </c>
      <c r="H310" t="s">
        <v>16</v>
      </c>
      <c r="I310">
        <v>164863.12</v>
      </c>
      <c r="J310" s="1">
        <v>33713</v>
      </c>
      <c r="K310" t="s">
        <v>23</v>
      </c>
      <c r="L310" t="s">
        <v>594</v>
      </c>
      <c r="M310">
        <v>0</v>
      </c>
      <c r="N310" t="s">
        <v>595</v>
      </c>
    </row>
    <row r="311" spans="1:14" x14ac:dyDescent="0.2">
      <c r="A311">
        <v>1222</v>
      </c>
      <c r="B311">
        <v>98</v>
      </c>
      <c r="C311" t="str">
        <f t="shared" si="8"/>
        <v>Customer#000000098</v>
      </c>
      <c r="D311" t="str">
        <f t="shared" si="9"/>
        <v>BUILDING</v>
      </c>
      <c r="E311">
        <f>VLOOKUP(B311,custarray,4)</f>
        <v>12</v>
      </c>
      <c r="F311">
        <f>VLOOKUP(E311,nationarray,3)</f>
        <v>2</v>
      </c>
      <c r="G311" t="str">
        <f>HLOOKUP(F311,region,2)</f>
        <v>ASIA</v>
      </c>
      <c r="H311" t="s">
        <v>16</v>
      </c>
      <c r="I311">
        <v>61432.27</v>
      </c>
      <c r="J311" s="1">
        <v>34005</v>
      </c>
      <c r="K311" t="s">
        <v>31</v>
      </c>
      <c r="L311" t="s">
        <v>453</v>
      </c>
      <c r="M311">
        <v>0</v>
      </c>
      <c r="N311" t="s">
        <v>596</v>
      </c>
    </row>
    <row r="312" spans="1:14" x14ac:dyDescent="0.2">
      <c r="A312">
        <v>1223</v>
      </c>
      <c r="B312">
        <v>91</v>
      </c>
      <c r="C312" t="str">
        <f t="shared" si="8"/>
        <v>Customer#000000091</v>
      </c>
      <c r="D312" t="str">
        <f t="shared" si="9"/>
        <v>AUTOMOBILE</v>
      </c>
      <c r="E312">
        <f>VLOOKUP(B312,custarray,4)</f>
        <v>8</v>
      </c>
      <c r="F312">
        <f>VLOOKUP(E312,nationarray,3)</f>
        <v>2</v>
      </c>
      <c r="G312" t="str">
        <f>HLOOKUP(F312,region,2)</f>
        <v>ASIA</v>
      </c>
      <c r="H312" t="s">
        <v>9</v>
      </c>
      <c r="I312">
        <v>50645.67</v>
      </c>
      <c r="J312" s="1">
        <v>35210</v>
      </c>
      <c r="K312" t="s">
        <v>23</v>
      </c>
      <c r="L312" t="s">
        <v>597</v>
      </c>
      <c r="M312">
        <v>0</v>
      </c>
      <c r="N312" t="s">
        <v>598</v>
      </c>
    </row>
    <row r="313" spans="1:14" x14ac:dyDescent="0.2">
      <c r="A313">
        <v>1248</v>
      </c>
      <c r="B313">
        <v>472</v>
      </c>
      <c r="C313" t="str">
        <f t="shared" si="8"/>
        <v>Customer#000000472</v>
      </c>
      <c r="D313" t="str">
        <f t="shared" si="9"/>
        <v>MACHINERY</v>
      </c>
      <c r="E313">
        <f>VLOOKUP(B313,custarray,4)</f>
        <v>12</v>
      </c>
      <c r="F313">
        <f>VLOOKUP(E313,nationarray,3)</f>
        <v>2</v>
      </c>
      <c r="G313" t="str">
        <f>HLOOKUP(F313,region,2)</f>
        <v>ASIA</v>
      </c>
      <c r="H313" t="s">
        <v>16</v>
      </c>
      <c r="I313">
        <v>295111.15000000002</v>
      </c>
      <c r="J313" s="1">
        <v>33605</v>
      </c>
      <c r="K313" t="s">
        <v>13</v>
      </c>
      <c r="L313" t="s">
        <v>246</v>
      </c>
      <c r="M313">
        <v>0</v>
      </c>
      <c r="N313" t="s">
        <v>599</v>
      </c>
    </row>
    <row r="314" spans="1:14" x14ac:dyDescent="0.2">
      <c r="A314">
        <v>1249</v>
      </c>
      <c r="B314">
        <v>1498</v>
      </c>
      <c r="C314" t="str">
        <f t="shared" si="8"/>
        <v>Customer#000001498</v>
      </c>
      <c r="D314" t="str">
        <f t="shared" si="9"/>
        <v>AUTOMOBILE</v>
      </c>
      <c r="E314">
        <f>VLOOKUP(B314,custarray,4)</f>
        <v>19</v>
      </c>
      <c r="F314">
        <f>VLOOKUP(E314,nationarray,3)</f>
        <v>3</v>
      </c>
      <c r="G314" t="str">
        <f>HLOOKUP(F314,region,2)</f>
        <v>EUROPE</v>
      </c>
      <c r="H314" t="s">
        <v>16</v>
      </c>
      <c r="I314">
        <v>70939.22</v>
      </c>
      <c r="J314" s="1">
        <v>34339</v>
      </c>
      <c r="K314" t="s">
        <v>13</v>
      </c>
      <c r="L314" t="s">
        <v>600</v>
      </c>
      <c r="M314">
        <v>0</v>
      </c>
      <c r="N314" t="s">
        <v>601</v>
      </c>
    </row>
    <row r="315" spans="1:14" x14ac:dyDescent="0.2">
      <c r="A315">
        <v>1250</v>
      </c>
      <c r="B315">
        <v>359</v>
      </c>
      <c r="C315" t="str">
        <f t="shared" si="8"/>
        <v>Customer#000000359</v>
      </c>
      <c r="D315" t="str">
        <f t="shared" si="9"/>
        <v>FURNITURE</v>
      </c>
      <c r="E315">
        <f>VLOOKUP(B315,custarray,4)</f>
        <v>14</v>
      </c>
      <c r="F315">
        <f>VLOOKUP(E315,nationarray,3)</f>
        <v>0</v>
      </c>
      <c r="G315" t="str">
        <f>HLOOKUP(F315,region,2)</f>
        <v>AFRICA</v>
      </c>
      <c r="H315" t="s">
        <v>16</v>
      </c>
      <c r="I315">
        <v>13036.54</v>
      </c>
      <c r="J315" s="1">
        <v>33876</v>
      </c>
      <c r="K315" t="s">
        <v>23</v>
      </c>
      <c r="L315" t="s">
        <v>602</v>
      </c>
      <c r="M315">
        <v>0</v>
      </c>
      <c r="N315" t="s">
        <v>603</v>
      </c>
    </row>
    <row r="316" spans="1:14" x14ac:dyDescent="0.2">
      <c r="A316">
        <v>1251</v>
      </c>
      <c r="B316">
        <v>379</v>
      </c>
      <c r="C316" t="str">
        <f t="shared" si="8"/>
        <v>Customer#000000379</v>
      </c>
      <c r="D316" t="str">
        <f t="shared" si="9"/>
        <v>AUTOMOBILE</v>
      </c>
      <c r="E316">
        <f>VLOOKUP(B316,custarray,4)</f>
        <v>7</v>
      </c>
      <c r="F316">
        <f>VLOOKUP(E316,nationarray,3)</f>
        <v>3</v>
      </c>
      <c r="G316" t="str">
        <f>HLOOKUP(F316,region,2)</f>
        <v>EUROPE</v>
      </c>
      <c r="H316" t="s">
        <v>9</v>
      </c>
      <c r="I316">
        <v>168646.06</v>
      </c>
      <c r="J316" s="1">
        <v>35733</v>
      </c>
      <c r="K316" t="s">
        <v>13</v>
      </c>
      <c r="L316" t="s">
        <v>604</v>
      </c>
      <c r="M316">
        <v>0</v>
      </c>
      <c r="N316" t="s">
        <v>605</v>
      </c>
    </row>
    <row r="317" spans="1:14" x14ac:dyDescent="0.2">
      <c r="A317">
        <v>1252</v>
      </c>
      <c r="B317">
        <v>1499</v>
      </c>
      <c r="C317" t="str">
        <f t="shared" si="8"/>
        <v>Customer#000001499</v>
      </c>
      <c r="D317" t="str">
        <f t="shared" si="9"/>
        <v>AUTOMOBILE</v>
      </c>
      <c r="E317">
        <f>VLOOKUP(B317,custarray,4)</f>
        <v>3</v>
      </c>
      <c r="F317">
        <f>VLOOKUP(E317,nationarray,3)</f>
        <v>1</v>
      </c>
      <c r="G317" t="str">
        <f>HLOOKUP(F317,region,2)</f>
        <v>AMERICA</v>
      </c>
      <c r="H317" t="s">
        <v>9</v>
      </c>
      <c r="I317">
        <v>135540.70000000001</v>
      </c>
      <c r="J317" s="1">
        <v>35646</v>
      </c>
      <c r="K317" t="s">
        <v>10</v>
      </c>
      <c r="L317" t="s">
        <v>312</v>
      </c>
      <c r="M317">
        <v>0</v>
      </c>
      <c r="N317" t="s">
        <v>606</v>
      </c>
    </row>
    <row r="318" spans="1:14" x14ac:dyDescent="0.2">
      <c r="A318">
        <v>1253</v>
      </c>
      <c r="B318">
        <v>1145</v>
      </c>
      <c r="C318" t="str">
        <f t="shared" si="8"/>
        <v>Customer#000001145</v>
      </c>
      <c r="D318" t="str">
        <f t="shared" si="9"/>
        <v>HOUSEHOLD</v>
      </c>
      <c r="E318">
        <f>VLOOKUP(B318,custarray,4)</f>
        <v>2</v>
      </c>
      <c r="F318">
        <f>VLOOKUP(E318,nationarray,3)</f>
        <v>1</v>
      </c>
      <c r="G318" t="str">
        <f>HLOOKUP(F318,region,2)</f>
        <v>AMERICA</v>
      </c>
      <c r="H318" t="s">
        <v>16</v>
      </c>
      <c r="I318">
        <v>135358.41</v>
      </c>
      <c r="J318" s="1">
        <v>33995</v>
      </c>
      <c r="K318" t="s">
        <v>13</v>
      </c>
      <c r="L318" t="s">
        <v>607</v>
      </c>
      <c r="M318">
        <v>0</v>
      </c>
      <c r="N318" t="s">
        <v>608</v>
      </c>
    </row>
    <row r="319" spans="1:14" x14ac:dyDescent="0.2">
      <c r="A319">
        <v>1254</v>
      </c>
      <c r="B319">
        <v>698</v>
      </c>
      <c r="C319" t="str">
        <f t="shared" si="8"/>
        <v>Customer#000000698</v>
      </c>
      <c r="D319" t="str">
        <f t="shared" si="9"/>
        <v>BUILDING</v>
      </c>
      <c r="E319">
        <f>VLOOKUP(B319,custarray,4)</f>
        <v>23</v>
      </c>
      <c r="F319">
        <f>VLOOKUP(E319,nationarray,3)</f>
        <v>3</v>
      </c>
      <c r="G319" t="str">
        <f>HLOOKUP(F319,region,2)</f>
        <v>EUROPE</v>
      </c>
      <c r="H319" t="s">
        <v>9</v>
      </c>
      <c r="I319">
        <v>143889.73000000001</v>
      </c>
      <c r="J319" s="1">
        <v>35055</v>
      </c>
      <c r="K319" t="s">
        <v>13</v>
      </c>
      <c r="L319" t="s">
        <v>609</v>
      </c>
      <c r="M319">
        <v>0</v>
      </c>
      <c r="N319" t="s">
        <v>610</v>
      </c>
    </row>
    <row r="320" spans="1:14" x14ac:dyDescent="0.2">
      <c r="A320">
        <v>1255</v>
      </c>
      <c r="B320">
        <v>1217</v>
      </c>
      <c r="C320" t="str">
        <f t="shared" si="8"/>
        <v>Customer#000001217</v>
      </c>
      <c r="D320" t="str">
        <f t="shared" si="9"/>
        <v>FURNITURE</v>
      </c>
      <c r="E320">
        <f>VLOOKUP(B320,custarray,4)</f>
        <v>12</v>
      </c>
      <c r="F320">
        <f>VLOOKUP(E320,nationarray,3)</f>
        <v>2</v>
      </c>
      <c r="G320" t="str">
        <f>HLOOKUP(F320,region,2)</f>
        <v>ASIA</v>
      </c>
      <c r="H320" t="s">
        <v>16</v>
      </c>
      <c r="I320">
        <v>104935.74</v>
      </c>
      <c r="J320" s="1">
        <v>34484</v>
      </c>
      <c r="K320" t="s">
        <v>23</v>
      </c>
      <c r="L320" t="s">
        <v>574</v>
      </c>
      <c r="M320">
        <v>0</v>
      </c>
      <c r="N320" t="s">
        <v>611</v>
      </c>
    </row>
    <row r="321" spans="1:14" x14ac:dyDescent="0.2">
      <c r="A321">
        <v>1280</v>
      </c>
      <c r="B321">
        <v>956</v>
      </c>
      <c r="C321" t="str">
        <f t="shared" si="8"/>
        <v>Customer#000000956</v>
      </c>
      <c r="D321" t="str">
        <f t="shared" si="9"/>
        <v>HOUSEHOLD</v>
      </c>
      <c r="E321">
        <f>VLOOKUP(B321,custarray,4)</f>
        <v>20</v>
      </c>
      <c r="F321">
        <f>VLOOKUP(E321,nationarray,3)</f>
        <v>4</v>
      </c>
      <c r="G321" t="str">
        <f>HLOOKUP(F321,region,2)</f>
        <v>MIDDLE EAST</v>
      </c>
      <c r="H321" t="s">
        <v>16</v>
      </c>
      <c r="I321">
        <v>137579.92000000001</v>
      </c>
      <c r="J321" s="1">
        <v>33980</v>
      </c>
      <c r="K321" t="s">
        <v>10</v>
      </c>
      <c r="L321" t="s">
        <v>459</v>
      </c>
      <c r="M321">
        <v>0</v>
      </c>
      <c r="N321" t="s">
        <v>612</v>
      </c>
    </row>
    <row r="322" spans="1:14" x14ac:dyDescent="0.2">
      <c r="A322">
        <v>1281</v>
      </c>
      <c r="B322">
        <v>611</v>
      </c>
      <c r="C322" t="str">
        <f t="shared" ref="C322:C385" si="10">VLOOKUP(B322,custarray,2)</f>
        <v>Customer#000000611</v>
      </c>
      <c r="D322" t="str">
        <f t="shared" ref="D322:D385" si="11">VLOOKUP(B322,custarray,7)</f>
        <v>HOUSEHOLD</v>
      </c>
      <c r="E322">
        <f>VLOOKUP(B322,custarray,4)</f>
        <v>19</v>
      </c>
      <c r="F322">
        <f>VLOOKUP(E322,nationarray,3)</f>
        <v>3</v>
      </c>
      <c r="G322" t="str">
        <f>HLOOKUP(F322,region,2)</f>
        <v>EUROPE</v>
      </c>
      <c r="H322" t="s">
        <v>16</v>
      </c>
      <c r="I322">
        <v>226132.4</v>
      </c>
      <c r="J322" s="1">
        <v>34679</v>
      </c>
      <c r="K322" t="s">
        <v>13</v>
      </c>
      <c r="L322" t="s">
        <v>389</v>
      </c>
      <c r="M322">
        <v>0</v>
      </c>
      <c r="N322" t="s">
        <v>613</v>
      </c>
    </row>
    <row r="323" spans="1:14" x14ac:dyDescent="0.2">
      <c r="A323">
        <v>1282</v>
      </c>
      <c r="B323">
        <v>1160</v>
      </c>
      <c r="C323" t="str">
        <f t="shared" si="10"/>
        <v>Customer#000001160</v>
      </c>
      <c r="D323" t="str">
        <f t="shared" si="11"/>
        <v>AUTOMOBILE</v>
      </c>
      <c r="E323">
        <f>VLOOKUP(B323,custarray,4)</f>
        <v>24</v>
      </c>
      <c r="F323">
        <f>VLOOKUP(E323,nationarray,3)</f>
        <v>1</v>
      </c>
      <c r="G323" t="str">
        <f>HLOOKUP(F323,region,2)</f>
        <v>AMERICA</v>
      </c>
      <c r="H323" t="s">
        <v>16</v>
      </c>
      <c r="I323">
        <v>85558.32</v>
      </c>
      <c r="J323" s="1">
        <v>33663</v>
      </c>
      <c r="K323" t="s">
        <v>23</v>
      </c>
      <c r="L323" t="s">
        <v>344</v>
      </c>
      <c r="M323">
        <v>0</v>
      </c>
      <c r="N323" t="s">
        <v>614</v>
      </c>
    </row>
    <row r="324" spans="1:14" x14ac:dyDescent="0.2">
      <c r="A324">
        <v>1283</v>
      </c>
      <c r="B324">
        <v>1165</v>
      </c>
      <c r="C324" t="str">
        <f t="shared" si="10"/>
        <v>Customer#000001165</v>
      </c>
      <c r="D324" t="str">
        <f t="shared" si="11"/>
        <v>MACHINERY</v>
      </c>
      <c r="E324">
        <f>VLOOKUP(B324,custarray,4)</f>
        <v>9</v>
      </c>
      <c r="F324">
        <f>VLOOKUP(E324,nationarray,3)</f>
        <v>2</v>
      </c>
      <c r="G324" t="str">
        <f>HLOOKUP(F324,region,2)</f>
        <v>ASIA</v>
      </c>
      <c r="H324" t="s">
        <v>9</v>
      </c>
      <c r="I324">
        <v>296055.8</v>
      </c>
      <c r="J324" s="1">
        <v>35307</v>
      </c>
      <c r="K324" t="s">
        <v>23</v>
      </c>
      <c r="L324" t="s">
        <v>403</v>
      </c>
      <c r="M324">
        <v>0</v>
      </c>
      <c r="N324" t="s">
        <v>615</v>
      </c>
    </row>
    <row r="325" spans="1:14" x14ac:dyDescent="0.2">
      <c r="A325">
        <v>1284</v>
      </c>
      <c r="B325">
        <v>1340</v>
      </c>
      <c r="C325" t="str">
        <f t="shared" si="10"/>
        <v>Customer#000001340</v>
      </c>
      <c r="D325" t="str">
        <f t="shared" si="11"/>
        <v>HOUSEHOLD</v>
      </c>
      <c r="E325">
        <f>VLOOKUP(B325,custarray,4)</f>
        <v>21</v>
      </c>
      <c r="F325">
        <f>VLOOKUP(E325,nationarray,3)</f>
        <v>2</v>
      </c>
      <c r="G325" t="str">
        <f>HLOOKUP(F325,region,2)</f>
        <v>ASIA</v>
      </c>
      <c r="H325" t="s">
        <v>9</v>
      </c>
      <c r="I325">
        <v>147647.95000000001</v>
      </c>
      <c r="J325" s="1">
        <v>35071</v>
      </c>
      <c r="K325" t="s">
        <v>26</v>
      </c>
      <c r="L325" t="s">
        <v>616</v>
      </c>
      <c r="M325">
        <v>0</v>
      </c>
      <c r="N325" t="s">
        <v>617</v>
      </c>
    </row>
    <row r="326" spans="1:14" x14ac:dyDescent="0.2">
      <c r="A326">
        <v>1285</v>
      </c>
      <c r="B326">
        <v>104</v>
      </c>
      <c r="C326" t="str">
        <f t="shared" si="10"/>
        <v>Customer#000000104</v>
      </c>
      <c r="D326" t="str">
        <f t="shared" si="11"/>
        <v>FURNITURE</v>
      </c>
      <c r="E326">
        <f>VLOOKUP(B326,custarray,4)</f>
        <v>10</v>
      </c>
      <c r="F326">
        <f>VLOOKUP(E326,nationarray,3)</f>
        <v>4</v>
      </c>
      <c r="G326" t="str">
        <f>HLOOKUP(F326,region,2)</f>
        <v>MIDDLE EAST</v>
      </c>
      <c r="H326" t="s">
        <v>16</v>
      </c>
      <c r="I326">
        <v>209656.04</v>
      </c>
      <c r="J326" s="1">
        <v>33756</v>
      </c>
      <c r="K326" t="s">
        <v>13</v>
      </c>
      <c r="L326" t="s">
        <v>618</v>
      </c>
      <c r="M326">
        <v>0</v>
      </c>
      <c r="N326" t="s">
        <v>619</v>
      </c>
    </row>
    <row r="327" spans="1:14" x14ac:dyDescent="0.2">
      <c r="A327">
        <v>1286</v>
      </c>
      <c r="B327">
        <v>1087</v>
      </c>
      <c r="C327" t="str">
        <f t="shared" si="10"/>
        <v>Customer#000001087</v>
      </c>
      <c r="D327" t="str">
        <f t="shared" si="11"/>
        <v>MACHINERY</v>
      </c>
      <c r="E327">
        <f>VLOOKUP(B327,custarray,4)</f>
        <v>21</v>
      </c>
      <c r="F327">
        <f>VLOOKUP(E327,nationarray,3)</f>
        <v>2</v>
      </c>
      <c r="G327" t="str">
        <f>HLOOKUP(F327,region,2)</f>
        <v>ASIA</v>
      </c>
      <c r="H327" t="s">
        <v>16</v>
      </c>
      <c r="I327">
        <v>308115.46000000002</v>
      </c>
      <c r="J327" s="1">
        <v>34103</v>
      </c>
      <c r="K327" t="s">
        <v>23</v>
      </c>
      <c r="L327" t="s">
        <v>620</v>
      </c>
      <c r="M327">
        <v>0</v>
      </c>
      <c r="N327" t="s">
        <v>621</v>
      </c>
    </row>
    <row r="328" spans="1:14" x14ac:dyDescent="0.2">
      <c r="A328">
        <v>1287</v>
      </c>
      <c r="B328">
        <v>173</v>
      </c>
      <c r="C328" t="str">
        <f t="shared" si="10"/>
        <v>Customer#000000173</v>
      </c>
      <c r="D328" t="str">
        <f t="shared" si="11"/>
        <v>BUILDING</v>
      </c>
      <c r="E328">
        <f>VLOOKUP(B328,custarray,4)</f>
        <v>9</v>
      </c>
      <c r="F328">
        <f>VLOOKUP(E328,nationarray,3)</f>
        <v>2</v>
      </c>
      <c r="G328" t="str">
        <f>HLOOKUP(F328,region,2)</f>
        <v>ASIA</v>
      </c>
      <c r="H328" t="s">
        <v>16</v>
      </c>
      <c r="I328">
        <v>181586.61</v>
      </c>
      <c r="J328" s="1">
        <v>34520</v>
      </c>
      <c r="K328" t="s">
        <v>26</v>
      </c>
      <c r="L328" t="s">
        <v>622</v>
      </c>
      <c r="M328">
        <v>0</v>
      </c>
      <c r="N328" t="s">
        <v>623</v>
      </c>
    </row>
    <row r="329" spans="1:14" x14ac:dyDescent="0.2">
      <c r="A329">
        <v>1312</v>
      </c>
      <c r="B329">
        <v>1111</v>
      </c>
      <c r="C329" t="str">
        <f t="shared" si="10"/>
        <v>Customer#000001111</v>
      </c>
      <c r="D329" t="str">
        <f t="shared" si="11"/>
        <v>MACHINERY</v>
      </c>
      <c r="E329">
        <f>VLOOKUP(B329,custarray,4)</f>
        <v>6</v>
      </c>
      <c r="F329">
        <f>VLOOKUP(E329,nationarray,3)</f>
        <v>3</v>
      </c>
      <c r="G329" t="str">
        <f>HLOOKUP(F329,region,2)</f>
        <v>EUROPE</v>
      </c>
      <c r="H329" t="s">
        <v>16</v>
      </c>
      <c r="I329">
        <v>81611.039999999994</v>
      </c>
      <c r="J329" s="1">
        <v>34473</v>
      </c>
      <c r="K329" t="s">
        <v>31</v>
      </c>
      <c r="L329" t="s">
        <v>586</v>
      </c>
      <c r="M329">
        <v>0</v>
      </c>
      <c r="N329" t="s">
        <v>624</v>
      </c>
    </row>
    <row r="330" spans="1:14" x14ac:dyDescent="0.2">
      <c r="A330">
        <v>1313</v>
      </c>
      <c r="B330">
        <v>1477</v>
      </c>
      <c r="C330" t="str">
        <f t="shared" si="10"/>
        <v>Customer#000001477</v>
      </c>
      <c r="D330" t="str">
        <f t="shared" si="11"/>
        <v>MACHINERY</v>
      </c>
      <c r="E330">
        <f>VLOOKUP(B330,custarray,4)</f>
        <v>6</v>
      </c>
      <c r="F330">
        <f>VLOOKUP(E330,nationarray,3)</f>
        <v>3</v>
      </c>
      <c r="G330" t="str">
        <f>HLOOKUP(F330,region,2)</f>
        <v>EUROPE</v>
      </c>
      <c r="H330" t="s">
        <v>16</v>
      </c>
      <c r="I330">
        <v>69234.03</v>
      </c>
      <c r="J330" s="1">
        <v>34590</v>
      </c>
      <c r="K330" t="s">
        <v>13</v>
      </c>
      <c r="L330" t="s">
        <v>625</v>
      </c>
      <c r="M330">
        <v>0</v>
      </c>
      <c r="N330" t="s">
        <v>626</v>
      </c>
    </row>
    <row r="331" spans="1:14" x14ac:dyDescent="0.2">
      <c r="A331">
        <v>1314</v>
      </c>
      <c r="B331">
        <v>1424</v>
      </c>
      <c r="C331" t="str">
        <f t="shared" si="10"/>
        <v>Customer#000001424</v>
      </c>
      <c r="D331" t="str">
        <f t="shared" si="11"/>
        <v>FURNITURE</v>
      </c>
      <c r="E331">
        <f>VLOOKUP(B331,custarray,4)</f>
        <v>22</v>
      </c>
      <c r="F331">
        <f>VLOOKUP(E331,nationarray,3)</f>
        <v>3</v>
      </c>
      <c r="G331" t="str">
        <f>HLOOKUP(F331,region,2)</f>
        <v>EUROPE</v>
      </c>
      <c r="H331" t="s">
        <v>16</v>
      </c>
      <c r="I331">
        <v>63623.22</v>
      </c>
      <c r="J331" s="1">
        <v>34467</v>
      </c>
      <c r="K331" t="s">
        <v>31</v>
      </c>
      <c r="L331" t="s">
        <v>627</v>
      </c>
      <c r="M331">
        <v>0</v>
      </c>
      <c r="N331" t="s">
        <v>628</v>
      </c>
    </row>
    <row r="332" spans="1:14" x14ac:dyDescent="0.2">
      <c r="A332">
        <v>1315</v>
      </c>
      <c r="B332">
        <v>215</v>
      </c>
      <c r="C332" t="str">
        <f t="shared" si="10"/>
        <v>Customer#000000215</v>
      </c>
      <c r="D332" t="str">
        <f t="shared" si="11"/>
        <v>FURNITURE</v>
      </c>
      <c r="E332">
        <f>VLOOKUP(B332,custarray,4)</f>
        <v>9</v>
      </c>
      <c r="F332">
        <f>VLOOKUP(E332,nationarray,3)</f>
        <v>2</v>
      </c>
      <c r="G332" t="str">
        <f>HLOOKUP(F332,region,2)</f>
        <v>ASIA</v>
      </c>
      <c r="H332" t="s">
        <v>9</v>
      </c>
      <c r="I332">
        <v>182956.83</v>
      </c>
      <c r="J332" s="1">
        <v>35876</v>
      </c>
      <c r="K332" t="s">
        <v>10</v>
      </c>
      <c r="L332" t="s">
        <v>629</v>
      </c>
      <c r="M332">
        <v>0</v>
      </c>
      <c r="N332" t="s">
        <v>630</v>
      </c>
    </row>
    <row r="333" spans="1:14" x14ac:dyDescent="0.2">
      <c r="A333">
        <v>1316</v>
      </c>
      <c r="B333">
        <v>160</v>
      </c>
      <c r="C333" t="str">
        <f t="shared" si="10"/>
        <v>Customer#000000160</v>
      </c>
      <c r="D333" t="str">
        <f t="shared" si="11"/>
        <v>MACHINERY</v>
      </c>
      <c r="E333">
        <f>VLOOKUP(B333,custarray,4)</f>
        <v>13</v>
      </c>
      <c r="F333">
        <f>VLOOKUP(E333,nationarray,3)</f>
        <v>4</v>
      </c>
      <c r="G333" t="str">
        <f>HLOOKUP(F333,region,2)</f>
        <v>MIDDLE EAST</v>
      </c>
      <c r="H333" t="s">
        <v>16</v>
      </c>
      <c r="I333">
        <v>232915.54</v>
      </c>
      <c r="J333" s="1">
        <v>34306</v>
      </c>
      <c r="K333" t="s">
        <v>13</v>
      </c>
      <c r="L333" t="s">
        <v>631</v>
      </c>
      <c r="M333">
        <v>0</v>
      </c>
      <c r="N333" t="s">
        <v>632</v>
      </c>
    </row>
    <row r="334" spans="1:14" x14ac:dyDescent="0.2">
      <c r="A334">
        <v>1317</v>
      </c>
      <c r="B334">
        <v>991</v>
      </c>
      <c r="C334" t="str">
        <f t="shared" si="10"/>
        <v>Customer#000000991</v>
      </c>
      <c r="D334" t="str">
        <f t="shared" si="11"/>
        <v>AUTOMOBILE</v>
      </c>
      <c r="E334">
        <f>VLOOKUP(B334,custarray,4)</f>
        <v>21</v>
      </c>
      <c r="F334">
        <f>VLOOKUP(E334,nationarray,3)</f>
        <v>2</v>
      </c>
      <c r="G334" t="str">
        <f>HLOOKUP(F334,region,2)</f>
        <v>ASIA</v>
      </c>
      <c r="H334" t="s">
        <v>48</v>
      </c>
      <c r="I334">
        <v>170654.55</v>
      </c>
      <c r="J334" s="1">
        <v>34838</v>
      </c>
      <c r="K334" t="s">
        <v>26</v>
      </c>
      <c r="L334" t="s">
        <v>513</v>
      </c>
      <c r="M334">
        <v>0</v>
      </c>
      <c r="N334" t="s">
        <v>633</v>
      </c>
    </row>
    <row r="335" spans="1:14" x14ac:dyDescent="0.2">
      <c r="A335">
        <v>1318</v>
      </c>
      <c r="B335">
        <v>1279</v>
      </c>
      <c r="C335" t="str">
        <f t="shared" si="10"/>
        <v>Customer#000001279</v>
      </c>
      <c r="D335" t="str">
        <f t="shared" si="11"/>
        <v>BUILDING</v>
      </c>
      <c r="E335">
        <f>VLOOKUP(B335,custarray,4)</f>
        <v>14</v>
      </c>
      <c r="F335">
        <f>VLOOKUP(E335,nationarray,3)</f>
        <v>0</v>
      </c>
      <c r="G335" t="str">
        <f>HLOOKUP(F335,region,2)</f>
        <v>AFRICA</v>
      </c>
      <c r="H335" t="s">
        <v>9</v>
      </c>
      <c r="I335">
        <v>98170.5</v>
      </c>
      <c r="J335" s="1">
        <v>35973</v>
      </c>
      <c r="K335" t="s">
        <v>31</v>
      </c>
      <c r="L335" t="s">
        <v>634</v>
      </c>
      <c r="M335">
        <v>0</v>
      </c>
      <c r="N335" t="s">
        <v>635</v>
      </c>
    </row>
    <row r="336" spans="1:14" x14ac:dyDescent="0.2">
      <c r="A336">
        <v>1319</v>
      </c>
      <c r="B336">
        <v>313</v>
      </c>
      <c r="C336" t="str">
        <f t="shared" si="10"/>
        <v>Customer#000000313</v>
      </c>
      <c r="D336" t="str">
        <f t="shared" si="11"/>
        <v>HOUSEHOLD</v>
      </c>
      <c r="E336">
        <f>VLOOKUP(B336,custarray,4)</f>
        <v>0</v>
      </c>
      <c r="F336">
        <f>VLOOKUP(E336,nationarray,3)</f>
        <v>0</v>
      </c>
      <c r="G336" t="str">
        <f>HLOOKUP(F336,region,2)</f>
        <v>AFRICA</v>
      </c>
      <c r="H336" t="s">
        <v>9</v>
      </c>
      <c r="I336">
        <v>46533.5</v>
      </c>
      <c r="J336" s="1">
        <v>35335</v>
      </c>
      <c r="K336" t="s">
        <v>26</v>
      </c>
      <c r="L336" t="s">
        <v>636</v>
      </c>
      <c r="M336">
        <v>0</v>
      </c>
      <c r="N336" t="s">
        <v>637</v>
      </c>
    </row>
    <row r="337" spans="1:14" x14ac:dyDescent="0.2">
      <c r="A337">
        <v>1344</v>
      </c>
      <c r="B337">
        <v>170</v>
      </c>
      <c r="C337" t="str">
        <f t="shared" si="10"/>
        <v>Customer#000000170</v>
      </c>
      <c r="D337" t="str">
        <f t="shared" si="11"/>
        <v>BUILDING</v>
      </c>
      <c r="E337">
        <f>VLOOKUP(B337,custarray,4)</f>
        <v>15</v>
      </c>
      <c r="F337">
        <f>VLOOKUP(E337,nationarray,3)</f>
        <v>0</v>
      </c>
      <c r="G337" t="str">
        <f>HLOOKUP(F337,region,2)</f>
        <v>AFRICA</v>
      </c>
      <c r="H337" t="s">
        <v>16</v>
      </c>
      <c r="I337">
        <v>66338.64</v>
      </c>
      <c r="J337" s="1">
        <v>33710</v>
      </c>
      <c r="K337" t="s">
        <v>10</v>
      </c>
      <c r="L337" t="s">
        <v>638</v>
      </c>
      <c r="M337">
        <v>0</v>
      </c>
      <c r="N337" t="s">
        <v>639</v>
      </c>
    </row>
    <row r="338" spans="1:14" x14ac:dyDescent="0.2">
      <c r="A338">
        <v>1345</v>
      </c>
      <c r="B338">
        <v>943</v>
      </c>
      <c r="C338" t="str">
        <f t="shared" si="10"/>
        <v>Customer#000000943</v>
      </c>
      <c r="D338" t="str">
        <f t="shared" si="11"/>
        <v>FURNITURE</v>
      </c>
      <c r="E338">
        <f>VLOOKUP(B338,custarray,4)</f>
        <v>5</v>
      </c>
      <c r="F338">
        <f>VLOOKUP(E338,nationarray,3)</f>
        <v>0</v>
      </c>
      <c r="G338" t="str">
        <f>HLOOKUP(F338,region,2)</f>
        <v>AFRICA</v>
      </c>
      <c r="H338" t="s">
        <v>16</v>
      </c>
      <c r="I338">
        <v>165361.31</v>
      </c>
      <c r="J338" s="1">
        <v>33905</v>
      </c>
      <c r="K338" t="s">
        <v>10</v>
      </c>
      <c r="L338" t="s">
        <v>640</v>
      </c>
      <c r="M338">
        <v>0</v>
      </c>
      <c r="N338" t="s">
        <v>641</v>
      </c>
    </row>
    <row r="339" spans="1:14" x14ac:dyDescent="0.2">
      <c r="A339">
        <v>1346</v>
      </c>
      <c r="B339">
        <v>748</v>
      </c>
      <c r="C339" t="str">
        <f t="shared" si="10"/>
        <v>Customer#000000748</v>
      </c>
      <c r="D339" t="str">
        <f t="shared" si="11"/>
        <v>AUTOMOBILE</v>
      </c>
      <c r="E339">
        <f>VLOOKUP(B339,custarray,4)</f>
        <v>23</v>
      </c>
      <c r="F339">
        <f>VLOOKUP(E339,nationarray,3)</f>
        <v>3</v>
      </c>
      <c r="G339" t="str">
        <f>HLOOKUP(F339,region,2)</f>
        <v>EUROPE</v>
      </c>
      <c r="H339" t="s">
        <v>16</v>
      </c>
      <c r="I339">
        <v>224106.48</v>
      </c>
      <c r="J339" s="1">
        <v>33773</v>
      </c>
      <c r="K339" t="s">
        <v>26</v>
      </c>
      <c r="L339" t="s">
        <v>642</v>
      </c>
      <c r="M339">
        <v>0</v>
      </c>
      <c r="N339" t="s">
        <v>643</v>
      </c>
    </row>
    <row r="340" spans="1:14" x14ac:dyDescent="0.2">
      <c r="A340">
        <v>1347</v>
      </c>
      <c r="B340">
        <v>403</v>
      </c>
      <c r="C340" t="str">
        <f t="shared" si="10"/>
        <v>Customer#000000403</v>
      </c>
      <c r="D340" t="str">
        <f t="shared" si="11"/>
        <v>HOUSEHOLD</v>
      </c>
      <c r="E340">
        <f>VLOOKUP(B340,custarray,4)</f>
        <v>14</v>
      </c>
      <c r="F340">
        <f>VLOOKUP(E340,nationarray,3)</f>
        <v>0</v>
      </c>
      <c r="G340" t="str">
        <f>HLOOKUP(F340,region,2)</f>
        <v>AFRICA</v>
      </c>
      <c r="H340" t="s">
        <v>9</v>
      </c>
      <c r="I340">
        <v>249530.87</v>
      </c>
      <c r="J340" s="1">
        <v>35601</v>
      </c>
      <c r="K340" t="s">
        <v>10</v>
      </c>
      <c r="L340" t="s">
        <v>644</v>
      </c>
      <c r="M340">
        <v>0</v>
      </c>
      <c r="N340" t="s">
        <v>645</v>
      </c>
    </row>
    <row r="341" spans="1:14" x14ac:dyDescent="0.2">
      <c r="A341">
        <v>1348</v>
      </c>
      <c r="B341">
        <v>175</v>
      </c>
      <c r="C341" t="str">
        <f t="shared" si="10"/>
        <v>Customer#000000175</v>
      </c>
      <c r="D341" t="str">
        <f t="shared" si="11"/>
        <v>FURNITURE</v>
      </c>
      <c r="E341">
        <f>VLOOKUP(B341,custarray,4)</f>
        <v>10</v>
      </c>
      <c r="F341">
        <f>VLOOKUP(E341,nationarray,3)</f>
        <v>4</v>
      </c>
      <c r="G341" t="str">
        <f>HLOOKUP(F341,region,2)</f>
        <v>MIDDLE EAST</v>
      </c>
      <c r="H341" t="s">
        <v>9</v>
      </c>
      <c r="I341">
        <v>145456.56</v>
      </c>
      <c r="J341" s="1">
        <v>35903</v>
      </c>
      <c r="K341" t="s">
        <v>10</v>
      </c>
      <c r="L341" t="s">
        <v>203</v>
      </c>
      <c r="M341">
        <v>0</v>
      </c>
      <c r="N341" t="s">
        <v>646</v>
      </c>
    </row>
    <row r="342" spans="1:14" x14ac:dyDescent="0.2">
      <c r="A342">
        <v>1349</v>
      </c>
      <c r="B342">
        <v>637</v>
      </c>
      <c r="C342" t="str">
        <f t="shared" si="10"/>
        <v>Customer#000000637</v>
      </c>
      <c r="D342" t="str">
        <f t="shared" si="11"/>
        <v>HOUSEHOLD</v>
      </c>
      <c r="E342">
        <f>VLOOKUP(B342,custarray,4)</f>
        <v>7</v>
      </c>
      <c r="F342">
        <f>VLOOKUP(E342,nationarray,3)</f>
        <v>3</v>
      </c>
      <c r="G342" t="str">
        <f>HLOOKUP(F342,region,2)</f>
        <v>EUROPE</v>
      </c>
      <c r="H342" t="s">
        <v>9</v>
      </c>
      <c r="I342">
        <v>49656.84</v>
      </c>
      <c r="J342" s="1">
        <v>35729</v>
      </c>
      <c r="K342" t="s">
        <v>13</v>
      </c>
      <c r="L342" t="s">
        <v>379</v>
      </c>
      <c r="M342">
        <v>0</v>
      </c>
      <c r="N342" t="s">
        <v>647</v>
      </c>
    </row>
    <row r="343" spans="1:14" x14ac:dyDescent="0.2">
      <c r="A343">
        <v>1350</v>
      </c>
      <c r="B343">
        <v>508</v>
      </c>
      <c r="C343" t="str">
        <f t="shared" si="10"/>
        <v>Customer#000000508</v>
      </c>
      <c r="D343" t="str">
        <f t="shared" si="11"/>
        <v>BUILDING</v>
      </c>
      <c r="E343">
        <f>VLOOKUP(B343,custarray,4)</f>
        <v>18</v>
      </c>
      <c r="F343">
        <f>VLOOKUP(E343,nationarray,3)</f>
        <v>2</v>
      </c>
      <c r="G343" t="str">
        <f>HLOOKUP(F343,region,2)</f>
        <v>ASIA</v>
      </c>
      <c r="H343" t="s">
        <v>16</v>
      </c>
      <c r="I343">
        <v>71653.64</v>
      </c>
      <c r="J343" s="1">
        <v>34205</v>
      </c>
      <c r="K343" t="s">
        <v>13</v>
      </c>
      <c r="L343" t="s">
        <v>648</v>
      </c>
      <c r="M343">
        <v>0</v>
      </c>
      <c r="N343" t="s">
        <v>649</v>
      </c>
    </row>
    <row r="344" spans="1:14" x14ac:dyDescent="0.2">
      <c r="A344">
        <v>1351</v>
      </c>
      <c r="B344">
        <v>1060</v>
      </c>
      <c r="C344" t="str">
        <f t="shared" si="10"/>
        <v>Customer#000001060</v>
      </c>
      <c r="D344" t="str">
        <f t="shared" si="11"/>
        <v>HOUSEHOLD</v>
      </c>
      <c r="E344">
        <f>VLOOKUP(B344,custarray,4)</f>
        <v>8</v>
      </c>
      <c r="F344">
        <f>VLOOKUP(E344,nationarray,3)</f>
        <v>2</v>
      </c>
      <c r="G344" t="str">
        <f>HLOOKUP(F344,region,2)</f>
        <v>ASIA</v>
      </c>
      <c r="H344" t="s">
        <v>9</v>
      </c>
      <c r="I344">
        <v>23806.26</v>
      </c>
      <c r="J344" s="1">
        <v>35905</v>
      </c>
      <c r="K344" t="s">
        <v>13</v>
      </c>
      <c r="L344" t="s">
        <v>410</v>
      </c>
      <c r="M344">
        <v>0</v>
      </c>
      <c r="N344" t="s">
        <v>650</v>
      </c>
    </row>
    <row r="345" spans="1:14" x14ac:dyDescent="0.2">
      <c r="A345">
        <v>1376</v>
      </c>
      <c r="B345">
        <v>461</v>
      </c>
      <c r="C345" t="str">
        <f t="shared" si="10"/>
        <v>Customer#000000461</v>
      </c>
      <c r="D345" t="str">
        <f t="shared" si="11"/>
        <v>AUTOMOBILE</v>
      </c>
      <c r="E345">
        <f>VLOOKUP(B345,custarray,4)</f>
        <v>21</v>
      </c>
      <c r="F345">
        <f>VLOOKUP(E345,nationarray,3)</f>
        <v>2</v>
      </c>
      <c r="G345" t="str">
        <f>HLOOKUP(F345,region,2)</f>
        <v>ASIA</v>
      </c>
      <c r="H345" t="s">
        <v>9</v>
      </c>
      <c r="I345">
        <v>35617.06</v>
      </c>
      <c r="J345" s="1">
        <v>35554</v>
      </c>
      <c r="K345" t="s">
        <v>23</v>
      </c>
      <c r="L345" t="s">
        <v>651</v>
      </c>
      <c r="M345">
        <v>0</v>
      </c>
      <c r="N345" t="s">
        <v>652</v>
      </c>
    </row>
    <row r="346" spans="1:14" x14ac:dyDescent="0.2">
      <c r="A346">
        <v>1377</v>
      </c>
      <c r="B346">
        <v>199</v>
      </c>
      <c r="C346" t="str">
        <f t="shared" si="10"/>
        <v>Customer#000000199</v>
      </c>
      <c r="D346" t="str">
        <f t="shared" si="11"/>
        <v>FURNITURE</v>
      </c>
      <c r="E346">
        <f>VLOOKUP(B346,custarray,4)</f>
        <v>4</v>
      </c>
      <c r="F346">
        <f>VLOOKUP(E346,nationarray,3)</f>
        <v>4</v>
      </c>
      <c r="G346" t="str">
        <f>HLOOKUP(F346,region,2)</f>
        <v>MIDDLE EAST</v>
      </c>
      <c r="H346" t="s">
        <v>9</v>
      </c>
      <c r="I346">
        <v>145303.74</v>
      </c>
      <c r="J346" s="1">
        <v>35909</v>
      </c>
      <c r="K346" t="s">
        <v>23</v>
      </c>
      <c r="L346" t="s">
        <v>84</v>
      </c>
      <c r="M346">
        <v>0</v>
      </c>
      <c r="N346" t="s">
        <v>653</v>
      </c>
    </row>
    <row r="347" spans="1:14" x14ac:dyDescent="0.2">
      <c r="A347">
        <v>1378</v>
      </c>
      <c r="B347">
        <v>196</v>
      </c>
      <c r="C347" t="str">
        <f t="shared" si="10"/>
        <v>Customer#000000196</v>
      </c>
      <c r="D347" t="str">
        <f t="shared" si="11"/>
        <v>FURNITURE</v>
      </c>
      <c r="E347">
        <f>VLOOKUP(B347,custarray,4)</f>
        <v>18</v>
      </c>
      <c r="F347">
        <f>VLOOKUP(E347,nationarray,3)</f>
        <v>2</v>
      </c>
      <c r="G347" t="str">
        <f>HLOOKUP(F347,region,2)</f>
        <v>ASIA</v>
      </c>
      <c r="H347" t="s">
        <v>9</v>
      </c>
      <c r="I347">
        <v>184205.63</v>
      </c>
      <c r="J347" s="1">
        <v>35133</v>
      </c>
      <c r="K347" t="s">
        <v>23</v>
      </c>
      <c r="L347" t="s">
        <v>654</v>
      </c>
      <c r="M347">
        <v>0</v>
      </c>
      <c r="N347" t="s">
        <v>655</v>
      </c>
    </row>
    <row r="348" spans="1:14" x14ac:dyDescent="0.2">
      <c r="A348">
        <v>1379</v>
      </c>
      <c r="B348">
        <v>643</v>
      </c>
      <c r="C348" t="str">
        <f t="shared" si="10"/>
        <v>Customer#000000643</v>
      </c>
      <c r="D348" t="str">
        <f t="shared" si="11"/>
        <v>FURNITURE</v>
      </c>
      <c r="E348">
        <f>VLOOKUP(B348,custarray,4)</f>
        <v>0</v>
      </c>
      <c r="F348">
        <f>VLOOKUP(E348,nationarray,3)</f>
        <v>0</v>
      </c>
      <c r="G348" t="str">
        <f>HLOOKUP(F348,region,2)</f>
        <v>AFRICA</v>
      </c>
      <c r="H348" t="s">
        <v>9</v>
      </c>
      <c r="I348">
        <v>98253.79</v>
      </c>
      <c r="J348" s="1">
        <v>35940</v>
      </c>
      <c r="K348" t="s">
        <v>10</v>
      </c>
      <c r="L348" t="s">
        <v>656</v>
      </c>
      <c r="M348">
        <v>0</v>
      </c>
      <c r="N348" t="s">
        <v>657</v>
      </c>
    </row>
    <row r="349" spans="1:14" x14ac:dyDescent="0.2">
      <c r="A349">
        <v>1380</v>
      </c>
      <c r="B349">
        <v>1363</v>
      </c>
      <c r="C349" t="str">
        <f t="shared" si="10"/>
        <v>Customer#000001363</v>
      </c>
      <c r="D349" t="str">
        <f t="shared" si="11"/>
        <v>HOUSEHOLD</v>
      </c>
      <c r="E349">
        <f>VLOOKUP(B349,custarray,4)</f>
        <v>13</v>
      </c>
      <c r="F349">
        <f>VLOOKUP(E349,nationarray,3)</f>
        <v>4</v>
      </c>
      <c r="G349" t="str">
        <f>HLOOKUP(F349,region,2)</f>
        <v>MIDDLE EAST</v>
      </c>
      <c r="H349" t="s">
        <v>9</v>
      </c>
      <c r="I349">
        <v>136526.76999999999</v>
      </c>
      <c r="J349" s="1">
        <v>35253</v>
      </c>
      <c r="K349" t="s">
        <v>31</v>
      </c>
      <c r="L349" t="s">
        <v>118</v>
      </c>
      <c r="M349">
        <v>0</v>
      </c>
      <c r="N349" t="s">
        <v>658</v>
      </c>
    </row>
    <row r="350" spans="1:14" x14ac:dyDescent="0.2">
      <c r="A350">
        <v>1381</v>
      </c>
      <c r="B350">
        <v>1264</v>
      </c>
      <c r="C350" t="str">
        <f t="shared" si="10"/>
        <v>Customer#000001264</v>
      </c>
      <c r="D350" t="str">
        <f t="shared" si="11"/>
        <v>MACHINERY</v>
      </c>
      <c r="E350">
        <f>VLOOKUP(B350,custarray,4)</f>
        <v>16</v>
      </c>
      <c r="F350">
        <f>VLOOKUP(E350,nationarray,3)</f>
        <v>0</v>
      </c>
      <c r="G350" t="str">
        <f>HLOOKUP(F350,region,2)</f>
        <v>AFRICA</v>
      </c>
      <c r="H350" t="s">
        <v>9</v>
      </c>
      <c r="I350">
        <v>74771.86</v>
      </c>
      <c r="J350" s="1">
        <v>35940</v>
      </c>
      <c r="K350" t="s">
        <v>31</v>
      </c>
      <c r="L350" t="s">
        <v>659</v>
      </c>
      <c r="M350">
        <v>0</v>
      </c>
      <c r="N350" t="s">
        <v>660</v>
      </c>
    </row>
    <row r="351" spans="1:14" x14ac:dyDescent="0.2">
      <c r="A351">
        <v>1382</v>
      </c>
      <c r="B351">
        <v>1324</v>
      </c>
      <c r="C351" t="str">
        <f t="shared" si="10"/>
        <v>Customer#000001324</v>
      </c>
      <c r="D351" t="str">
        <f t="shared" si="11"/>
        <v>AUTOMOBILE</v>
      </c>
      <c r="E351">
        <f>VLOOKUP(B351,custarray,4)</f>
        <v>7</v>
      </c>
      <c r="F351">
        <f>VLOOKUP(E351,nationarray,3)</f>
        <v>3</v>
      </c>
      <c r="G351" t="str">
        <f>HLOOKUP(F351,region,2)</f>
        <v>EUROPE</v>
      </c>
      <c r="H351" t="s">
        <v>16</v>
      </c>
      <c r="I351">
        <v>246263.02</v>
      </c>
      <c r="J351" s="1">
        <v>34198</v>
      </c>
      <c r="K351" t="s">
        <v>10</v>
      </c>
      <c r="L351" t="s">
        <v>502</v>
      </c>
      <c r="M351">
        <v>0</v>
      </c>
      <c r="N351" t="s">
        <v>661</v>
      </c>
    </row>
    <row r="352" spans="1:14" x14ac:dyDescent="0.2">
      <c r="A352">
        <v>1383</v>
      </c>
      <c r="B352">
        <v>1196</v>
      </c>
      <c r="C352" t="str">
        <f t="shared" si="10"/>
        <v>Customer#000001196</v>
      </c>
      <c r="D352" t="str">
        <f t="shared" si="11"/>
        <v>BUILDING</v>
      </c>
      <c r="E352">
        <f>VLOOKUP(B352,custarray,4)</f>
        <v>20</v>
      </c>
      <c r="F352">
        <f>VLOOKUP(E352,nationarray,3)</f>
        <v>4</v>
      </c>
      <c r="G352" t="str">
        <f>HLOOKUP(F352,region,2)</f>
        <v>MIDDLE EAST</v>
      </c>
      <c r="H352" t="s">
        <v>16</v>
      </c>
      <c r="I352">
        <v>53197.34</v>
      </c>
      <c r="J352" s="1">
        <v>34086</v>
      </c>
      <c r="K352" t="s">
        <v>26</v>
      </c>
      <c r="L352" t="s">
        <v>662</v>
      </c>
      <c r="M352">
        <v>0</v>
      </c>
      <c r="N352" t="s">
        <v>663</v>
      </c>
    </row>
    <row r="353" spans="1:14" x14ac:dyDescent="0.2">
      <c r="A353">
        <v>1408</v>
      </c>
      <c r="B353">
        <v>539</v>
      </c>
      <c r="C353" t="str">
        <f t="shared" si="10"/>
        <v>Customer#000000539</v>
      </c>
      <c r="D353" t="str">
        <f t="shared" si="11"/>
        <v>HOUSEHOLD</v>
      </c>
      <c r="E353">
        <f>VLOOKUP(B353,custarray,4)</f>
        <v>6</v>
      </c>
      <c r="F353">
        <f>VLOOKUP(E353,nationarray,3)</f>
        <v>3</v>
      </c>
      <c r="G353" t="str">
        <f>HLOOKUP(F353,region,2)</f>
        <v>EUROPE</v>
      </c>
      <c r="H353" t="s">
        <v>9</v>
      </c>
      <c r="I353">
        <v>255424</v>
      </c>
      <c r="J353" s="1">
        <v>35790</v>
      </c>
      <c r="K353" t="s">
        <v>23</v>
      </c>
      <c r="L353" t="s">
        <v>664</v>
      </c>
      <c r="M353">
        <v>0</v>
      </c>
      <c r="N353" t="s">
        <v>665</v>
      </c>
    </row>
    <row r="354" spans="1:14" x14ac:dyDescent="0.2">
      <c r="A354">
        <v>1409</v>
      </c>
      <c r="B354">
        <v>1429</v>
      </c>
      <c r="C354" t="str">
        <f t="shared" si="10"/>
        <v>Customer#000001429</v>
      </c>
      <c r="D354" t="str">
        <f t="shared" si="11"/>
        <v>AUTOMOBILE</v>
      </c>
      <c r="E354">
        <f>VLOOKUP(B354,custarray,4)</f>
        <v>3</v>
      </c>
      <c r="F354">
        <f>VLOOKUP(E354,nationarray,3)</f>
        <v>1</v>
      </c>
      <c r="G354" t="str">
        <f>HLOOKUP(F354,region,2)</f>
        <v>AMERICA</v>
      </c>
      <c r="H354" t="s">
        <v>16</v>
      </c>
      <c r="I354">
        <v>119571.58</v>
      </c>
      <c r="J354" s="1">
        <v>33969</v>
      </c>
      <c r="K354" t="s">
        <v>23</v>
      </c>
      <c r="L354" t="s">
        <v>666</v>
      </c>
      <c r="M354">
        <v>0</v>
      </c>
      <c r="N354" t="s">
        <v>667</v>
      </c>
    </row>
    <row r="355" spans="1:14" x14ac:dyDescent="0.2">
      <c r="A355">
        <v>1410</v>
      </c>
      <c r="B355">
        <v>1123</v>
      </c>
      <c r="C355" t="str">
        <f t="shared" si="10"/>
        <v>Customer#000001123</v>
      </c>
      <c r="D355" t="str">
        <f t="shared" si="11"/>
        <v>MACHINERY</v>
      </c>
      <c r="E355">
        <f>VLOOKUP(B355,custarray,4)</f>
        <v>16</v>
      </c>
      <c r="F355">
        <f>VLOOKUP(E355,nationarray,3)</f>
        <v>0</v>
      </c>
      <c r="G355" t="str">
        <f>HLOOKUP(F355,region,2)</f>
        <v>AFRICA</v>
      </c>
      <c r="H355" t="s">
        <v>9</v>
      </c>
      <c r="I355">
        <v>153160.35999999999</v>
      </c>
      <c r="J355" s="1">
        <v>35532</v>
      </c>
      <c r="K355" t="s">
        <v>10</v>
      </c>
      <c r="L355" t="s">
        <v>437</v>
      </c>
      <c r="M355">
        <v>0</v>
      </c>
      <c r="N355" t="s">
        <v>668</v>
      </c>
    </row>
    <row r="356" spans="1:14" x14ac:dyDescent="0.2">
      <c r="A356">
        <v>1411</v>
      </c>
      <c r="B356">
        <v>946</v>
      </c>
      <c r="C356" t="str">
        <f t="shared" si="10"/>
        <v>Customer#000000946</v>
      </c>
      <c r="D356" t="str">
        <f t="shared" si="11"/>
        <v>FURNITURE</v>
      </c>
      <c r="E356">
        <f>VLOOKUP(B356,custarray,4)</f>
        <v>21</v>
      </c>
      <c r="F356">
        <f>VLOOKUP(E356,nationarray,3)</f>
        <v>2</v>
      </c>
      <c r="G356" t="str">
        <f>HLOOKUP(F356,region,2)</f>
        <v>ASIA</v>
      </c>
      <c r="H356" t="s">
        <v>16</v>
      </c>
      <c r="I356">
        <v>222485.73</v>
      </c>
      <c r="J356" s="1">
        <v>34689</v>
      </c>
      <c r="K356" t="s">
        <v>26</v>
      </c>
      <c r="L356" t="s">
        <v>669</v>
      </c>
      <c r="M356">
        <v>0</v>
      </c>
      <c r="N356" t="s">
        <v>670</v>
      </c>
    </row>
    <row r="357" spans="1:14" x14ac:dyDescent="0.2">
      <c r="A357">
        <v>1412</v>
      </c>
      <c r="B357">
        <v>529</v>
      </c>
      <c r="C357" t="str">
        <f t="shared" si="10"/>
        <v>Customer#000000529</v>
      </c>
      <c r="D357" t="str">
        <f t="shared" si="11"/>
        <v>FURNITURE</v>
      </c>
      <c r="E357">
        <f>VLOOKUP(B357,custarray,4)</f>
        <v>15</v>
      </c>
      <c r="F357">
        <f>VLOOKUP(E357,nationarray,3)</f>
        <v>0</v>
      </c>
      <c r="G357" t="str">
        <f>HLOOKUP(F357,region,2)</f>
        <v>AFRICA</v>
      </c>
      <c r="H357" t="s">
        <v>16</v>
      </c>
      <c r="I357">
        <v>114697.28</v>
      </c>
      <c r="J357" s="1">
        <v>34041</v>
      </c>
      <c r="K357" t="s">
        <v>23</v>
      </c>
      <c r="L357" t="s">
        <v>545</v>
      </c>
      <c r="M357">
        <v>0</v>
      </c>
      <c r="N357" t="s">
        <v>671</v>
      </c>
    </row>
    <row r="358" spans="1:14" x14ac:dyDescent="0.2">
      <c r="A358">
        <v>1413</v>
      </c>
      <c r="B358">
        <v>907</v>
      </c>
      <c r="C358" t="str">
        <f t="shared" si="10"/>
        <v>Customer#000000907</v>
      </c>
      <c r="D358" t="str">
        <f t="shared" si="11"/>
        <v>HOUSEHOLD</v>
      </c>
      <c r="E358">
        <f>VLOOKUP(B358,custarray,4)</f>
        <v>10</v>
      </c>
      <c r="F358">
        <f>VLOOKUP(E358,nationarray,3)</f>
        <v>4</v>
      </c>
      <c r="G358" t="str">
        <f>HLOOKUP(F358,region,2)</f>
        <v>MIDDLE EAST</v>
      </c>
      <c r="H358" t="s">
        <v>9</v>
      </c>
      <c r="I358">
        <v>111589.54</v>
      </c>
      <c r="J358" s="1">
        <v>35595</v>
      </c>
      <c r="K358" t="s">
        <v>31</v>
      </c>
      <c r="L358" t="s">
        <v>94</v>
      </c>
      <c r="M358">
        <v>0</v>
      </c>
      <c r="N358" t="s">
        <v>672</v>
      </c>
    </row>
    <row r="359" spans="1:14" x14ac:dyDescent="0.2">
      <c r="A359">
        <v>1414</v>
      </c>
      <c r="B359">
        <v>763</v>
      </c>
      <c r="C359" t="str">
        <f t="shared" si="10"/>
        <v>Customer#000000763</v>
      </c>
      <c r="D359" t="str">
        <f t="shared" si="11"/>
        <v>BUILDING</v>
      </c>
      <c r="E359">
        <f>VLOOKUP(B359,custarray,4)</f>
        <v>1</v>
      </c>
      <c r="F359">
        <f>VLOOKUP(E359,nationarray,3)</f>
        <v>1</v>
      </c>
      <c r="G359" t="str">
        <f>HLOOKUP(F359,region,2)</f>
        <v>AMERICA</v>
      </c>
      <c r="H359" t="s">
        <v>9</v>
      </c>
      <c r="I359">
        <v>50012.42</v>
      </c>
      <c r="J359" s="1">
        <v>34927</v>
      </c>
      <c r="K359" t="s">
        <v>13</v>
      </c>
      <c r="L359" t="s">
        <v>393</v>
      </c>
      <c r="M359">
        <v>0</v>
      </c>
      <c r="N359" t="s">
        <v>673</v>
      </c>
    </row>
    <row r="360" spans="1:14" x14ac:dyDescent="0.2">
      <c r="A360">
        <v>1415</v>
      </c>
      <c r="B360">
        <v>787</v>
      </c>
      <c r="C360" t="str">
        <f t="shared" si="10"/>
        <v>Customer#000000787</v>
      </c>
      <c r="D360" t="str">
        <f t="shared" si="11"/>
        <v>AUTOMOBILE</v>
      </c>
      <c r="E360">
        <f>VLOOKUP(B360,custarray,4)</f>
        <v>10</v>
      </c>
      <c r="F360">
        <f>VLOOKUP(E360,nationarray,3)</f>
        <v>4</v>
      </c>
      <c r="G360" t="str">
        <f>HLOOKUP(F360,region,2)</f>
        <v>MIDDLE EAST</v>
      </c>
      <c r="H360" t="s">
        <v>16</v>
      </c>
      <c r="I360">
        <v>32535.279999999999</v>
      </c>
      <c r="J360" s="1">
        <v>34483</v>
      </c>
      <c r="K360" t="s">
        <v>23</v>
      </c>
      <c r="L360" t="s">
        <v>146</v>
      </c>
      <c r="M360">
        <v>0</v>
      </c>
      <c r="N360" t="s">
        <v>674</v>
      </c>
    </row>
    <row r="361" spans="1:14" x14ac:dyDescent="0.2">
      <c r="A361">
        <v>1440</v>
      </c>
      <c r="B361">
        <v>979</v>
      </c>
      <c r="C361" t="str">
        <f t="shared" si="10"/>
        <v>Customer#000000979</v>
      </c>
      <c r="D361" t="str">
        <f t="shared" si="11"/>
        <v>MACHINERY</v>
      </c>
      <c r="E361">
        <f>VLOOKUP(B361,custarray,4)</f>
        <v>18</v>
      </c>
      <c r="F361">
        <f>VLOOKUP(E361,nationarray,3)</f>
        <v>2</v>
      </c>
      <c r="G361" t="str">
        <f>HLOOKUP(F361,region,2)</f>
        <v>ASIA</v>
      </c>
      <c r="H361" t="s">
        <v>9</v>
      </c>
      <c r="I361">
        <v>53447.02</v>
      </c>
      <c r="J361" s="1">
        <v>34921</v>
      </c>
      <c r="K361" t="s">
        <v>10</v>
      </c>
      <c r="L361" t="s">
        <v>494</v>
      </c>
      <c r="M361">
        <v>0</v>
      </c>
      <c r="N361" t="s">
        <v>675</v>
      </c>
    </row>
    <row r="362" spans="1:14" x14ac:dyDescent="0.2">
      <c r="A362">
        <v>1441</v>
      </c>
      <c r="B362">
        <v>1219</v>
      </c>
      <c r="C362" t="str">
        <f t="shared" si="10"/>
        <v>Customer#000001219</v>
      </c>
      <c r="D362" t="str">
        <f t="shared" si="11"/>
        <v>FURNITURE</v>
      </c>
      <c r="E362">
        <f>VLOOKUP(B362,custarray,4)</f>
        <v>4</v>
      </c>
      <c r="F362">
        <f>VLOOKUP(E362,nationarray,3)</f>
        <v>4</v>
      </c>
      <c r="G362" t="str">
        <f>HLOOKUP(F362,region,2)</f>
        <v>MIDDLE EAST</v>
      </c>
      <c r="H362" t="s">
        <v>9</v>
      </c>
      <c r="I362">
        <v>243310.98</v>
      </c>
      <c r="J362" s="1">
        <v>35495</v>
      </c>
      <c r="K362" t="s">
        <v>23</v>
      </c>
      <c r="L362" t="s">
        <v>676</v>
      </c>
      <c r="M362">
        <v>0</v>
      </c>
      <c r="N362" t="s">
        <v>677</v>
      </c>
    </row>
    <row r="363" spans="1:14" x14ac:dyDescent="0.2">
      <c r="A363">
        <v>1442</v>
      </c>
      <c r="B363">
        <v>1106</v>
      </c>
      <c r="C363" t="str">
        <f t="shared" si="10"/>
        <v>Customer#000001106</v>
      </c>
      <c r="D363" t="str">
        <f t="shared" si="11"/>
        <v>HOUSEHOLD</v>
      </c>
      <c r="E363">
        <f>VLOOKUP(B363,custarray,4)</f>
        <v>21</v>
      </c>
      <c r="F363">
        <f>VLOOKUP(E363,nationarray,3)</f>
        <v>2</v>
      </c>
      <c r="G363" t="str">
        <f>HLOOKUP(F363,region,2)</f>
        <v>ASIA</v>
      </c>
      <c r="H363" t="s">
        <v>16</v>
      </c>
      <c r="I363">
        <v>8836.99</v>
      </c>
      <c r="J363" s="1">
        <v>34520</v>
      </c>
      <c r="K363" t="s">
        <v>23</v>
      </c>
      <c r="L363" t="s">
        <v>678</v>
      </c>
      <c r="M363">
        <v>0</v>
      </c>
      <c r="N363" t="s">
        <v>679</v>
      </c>
    </row>
    <row r="364" spans="1:14" x14ac:dyDescent="0.2">
      <c r="A364">
        <v>1443</v>
      </c>
      <c r="B364">
        <v>439</v>
      </c>
      <c r="C364" t="str">
        <f t="shared" si="10"/>
        <v>Customer#000000439</v>
      </c>
      <c r="D364" t="str">
        <f t="shared" si="11"/>
        <v>BUILDING</v>
      </c>
      <c r="E364">
        <f>VLOOKUP(B364,custarray,4)</f>
        <v>14</v>
      </c>
      <c r="F364">
        <f>VLOOKUP(E364,nationarray,3)</f>
        <v>0</v>
      </c>
      <c r="G364" t="str">
        <f>HLOOKUP(F364,region,2)</f>
        <v>AFRICA</v>
      </c>
      <c r="H364" t="s">
        <v>9</v>
      </c>
      <c r="I364">
        <v>59178.01</v>
      </c>
      <c r="J364" s="1">
        <v>35415</v>
      </c>
      <c r="K364" t="s">
        <v>10</v>
      </c>
      <c r="L364" t="s">
        <v>680</v>
      </c>
      <c r="M364">
        <v>0</v>
      </c>
      <c r="N364" t="s">
        <v>681</v>
      </c>
    </row>
    <row r="365" spans="1:14" x14ac:dyDescent="0.2">
      <c r="A365">
        <v>1444</v>
      </c>
      <c r="B365">
        <v>1333</v>
      </c>
      <c r="C365" t="str">
        <f t="shared" si="10"/>
        <v>Customer#000001333</v>
      </c>
      <c r="D365" t="str">
        <f t="shared" si="11"/>
        <v>AUTOMOBILE</v>
      </c>
      <c r="E365">
        <f>VLOOKUP(B365,custarray,4)</f>
        <v>2</v>
      </c>
      <c r="F365">
        <f>VLOOKUP(E365,nationarray,3)</f>
        <v>1</v>
      </c>
      <c r="G365" t="str">
        <f>HLOOKUP(F365,region,2)</f>
        <v>AMERICA</v>
      </c>
      <c r="H365" t="s">
        <v>16</v>
      </c>
      <c r="I365">
        <v>290512.2</v>
      </c>
      <c r="J365" s="1">
        <v>34674</v>
      </c>
      <c r="K365" t="s">
        <v>31</v>
      </c>
      <c r="L365" t="s">
        <v>682</v>
      </c>
      <c r="M365">
        <v>0</v>
      </c>
      <c r="N365" t="s">
        <v>683</v>
      </c>
    </row>
    <row r="366" spans="1:14" x14ac:dyDescent="0.2">
      <c r="A366">
        <v>1445</v>
      </c>
      <c r="B366">
        <v>1136</v>
      </c>
      <c r="C366" t="str">
        <f t="shared" si="10"/>
        <v>Customer#000001136</v>
      </c>
      <c r="D366" t="str">
        <f t="shared" si="11"/>
        <v>FURNITURE</v>
      </c>
      <c r="E366">
        <f>VLOOKUP(B366,custarray,4)</f>
        <v>24</v>
      </c>
      <c r="F366">
        <f>VLOOKUP(E366,nationarray,3)</f>
        <v>1</v>
      </c>
      <c r="G366" t="str">
        <f>HLOOKUP(F366,region,2)</f>
        <v>AMERICA</v>
      </c>
      <c r="H366" t="s">
        <v>16</v>
      </c>
      <c r="I366">
        <v>235888.22</v>
      </c>
      <c r="J366" s="1">
        <v>34709</v>
      </c>
      <c r="K366" t="s">
        <v>31</v>
      </c>
      <c r="L366" t="s">
        <v>684</v>
      </c>
      <c r="M366">
        <v>0</v>
      </c>
      <c r="N366" t="s">
        <v>685</v>
      </c>
    </row>
    <row r="367" spans="1:14" x14ac:dyDescent="0.2">
      <c r="A367">
        <v>1446</v>
      </c>
      <c r="B367">
        <v>401</v>
      </c>
      <c r="C367" t="str">
        <f t="shared" si="10"/>
        <v>Customer#000000401</v>
      </c>
      <c r="D367" t="str">
        <f t="shared" si="11"/>
        <v>BUILDING</v>
      </c>
      <c r="E367">
        <f>VLOOKUP(B367,custarray,4)</f>
        <v>19</v>
      </c>
      <c r="F367">
        <f>VLOOKUP(E367,nationarray,3)</f>
        <v>3</v>
      </c>
      <c r="G367" t="str">
        <f>HLOOKUP(F367,region,2)</f>
        <v>EUROPE</v>
      </c>
      <c r="H367" t="s">
        <v>9</v>
      </c>
      <c r="I367">
        <v>46093.69</v>
      </c>
      <c r="J367" s="1">
        <v>35842</v>
      </c>
      <c r="K367" t="s">
        <v>10</v>
      </c>
      <c r="L367" t="s">
        <v>686</v>
      </c>
      <c r="M367">
        <v>0</v>
      </c>
      <c r="N367" t="s">
        <v>687</v>
      </c>
    </row>
    <row r="368" spans="1:14" x14ac:dyDescent="0.2">
      <c r="A368">
        <v>1447</v>
      </c>
      <c r="B368">
        <v>901</v>
      </c>
      <c r="C368" t="str">
        <f t="shared" si="10"/>
        <v>Customer#000000901</v>
      </c>
      <c r="D368" t="str">
        <f t="shared" si="11"/>
        <v>HOUSEHOLD</v>
      </c>
      <c r="E368">
        <f>VLOOKUP(B368,custarray,4)</f>
        <v>12</v>
      </c>
      <c r="F368">
        <f>VLOOKUP(E368,nationarray,3)</f>
        <v>2</v>
      </c>
      <c r="G368" t="str">
        <f>HLOOKUP(F368,region,2)</f>
        <v>ASIA</v>
      </c>
      <c r="H368" t="s">
        <v>16</v>
      </c>
      <c r="I368">
        <v>158371.04</v>
      </c>
      <c r="J368" s="1">
        <v>33892</v>
      </c>
      <c r="K368" t="s">
        <v>26</v>
      </c>
      <c r="L368" t="s">
        <v>14</v>
      </c>
      <c r="M368">
        <v>0</v>
      </c>
      <c r="N368" t="s">
        <v>688</v>
      </c>
    </row>
    <row r="369" spans="1:14" x14ac:dyDescent="0.2">
      <c r="A369">
        <v>1472</v>
      </c>
      <c r="B369">
        <v>1499</v>
      </c>
      <c r="C369" t="str">
        <f t="shared" si="10"/>
        <v>Customer#000001499</v>
      </c>
      <c r="D369" t="str">
        <f t="shared" si="11"/>
        <v>AUTOMOBILE</v>
      </c>
      <c r="E369">
        <f>VLOOKUP(B369,custarray,4)</f>
        <v>3</v>
      </c>
      <c r="F369">
        <f>VLOOKUP(E369,nationarray,3)</f>
        <v>1</v>
      </c>
      <c r="G369" t="str">
        <f>HLOOKUP(F369,region,2)</f>
        <v>AMERICA</v>
      </c>
      <c r="H369" t="s">
        <v>9</v>
      </c>
      <c r="I369">
        <v>72730.13</v>
      </c>
      <c r="J369" s="1">
        <v>35344</v>
      </c>
      <c r="K369" t="s">
        <v>10</v>
      </c>
      <c r="L369" t="s">
        <v>689</v>
      </c>
      <c r="M369">
        <v>0</v>
      </c>
      <c r="N369" t="s">
        <v>690</v>
      </c>
    </row>
    <row r="370" spans="1:14" x14ac:dyDescent="0.2">
      <c r="A370">
        <v>1473</v>
      </c>
      <c r="B370">
        <v>923</v>
      </c>
      <c r="C370" t="str">
        <f t="shared" si="10"/>
        <v>Customer#000000923</v>
      </c>
      <c r="D370" t="str">
        <f t="shared" si="11"/>
        <v>HOUSEHOLD</v>
      </c>
      <c r="E370">
        <f>VLOOKUP(B370,custarray,4)</f>
        <v>11</v>
      </c>
      <c r="F370">
        <f>VLOOKUP(E370,nationarray,3)</f>
        <v>4</v>
      </c>
      <c r="G370" t="str">
        <f>HLOOKUP(F370,region,2)</f>
        <v>MIDDLE EAST</v>
      </c>
      <c r="H370" t="s">
        <v>9</v>
      </c>
      <c r="I370">
        <v>125427.75</v>
      </c>
      <c r="J370" s="1">
        <v>35506</v>
      </c>
      <c r="K370" t="s">
        <v>31</v>
      </c>
      <c r="L370" t="s">
        <v>148</v>
      </c>
      <c r="M370">
        <v>0</v>
      </c>
      <c r="N370" t="s">
        <v>691</v>
      </c>
    </row>
    <row r="371" spans="1:14" x14ac:dyDescent="0.2">
      <c r="A371">
        <v>1474</v>
      </c>
      <c r="B371">
        <v>691</v>
      </c>
      <c r="C371" t="str">
        <f t="shared" si="10"/>
        <v>Customer#000000691</v>
      </c>
      <c r="D371" t="str">
        <f t="shared" si="11"/>
        <v>MACHINERY</v>
      </c>
      <c r="E371">
        <f>VLOOKUP(B371,custarray,4)</f>
        <v>16</v>
      </c>
      <c r="F371">
        <f>VLOOKUP(E371,nationarray,3)</f>
        <v>0</v>
      </c>
      <c r="G371" t="str">
        <f>HLOOKUP(F371,region,2)</f>
        <v>AFRICA</v>
      </c>
      <c r="H371" t="s">
        <v>16</v>
      </c>
      <c r="I371">
        <v>69600.97</v>
      </c>
      <c r="J371" s="1">
        <v>34708</v>
      </c>
      <c r="K371" t="s">
        <v>13</v>
      </c>
      <c r="L371" t="s">
        <v>692</v>
      </c>
      <c r="M371">
        <v>0</v>
      </c>
      <c r="N371" t="s">
        <v>693</v>
      </c>
    </row>
    <row r="372" spans="1:14" x14ac:dyDescent="0.2">
      <c r="A372">
        <v>1475</v>
      </c>
      <c r="B372">
        <v>49</v>
      </c>
      <c r="C372" t="str">
        <f t="shared" si="10"/>
        <v>Customer#000000049</v>
      </c>
      <c r="D372" t="str">
        <f t="shared" si="11"/>
        <v>FURNITURE</v>
      </c>
      <c r="E372">
        <f>VLOOKUP(B372,custarray,4)</f>
        <v>10</v>
      </c>
      <c r="F372">
        <f>VLOOKUP(E372,nationarray,3)</f>
        <v>4</v>
      </c>
      <c r="G372" t="str">
        <f>HLOOKUP(F372,region,2)</f>
        <v>MIDDLE EAST</v>
      </c>
      <c r="H372" t="s">
        <v>9</v>
      </c>
      <c r="I372">
        <v>252931.74</v>
      </c>
      <c r="J372" s="1">
        <v>35746</v>
      </c>
      <c r="K372" t="s">
        <v>26</v>
      </c>
      <c r="L372" t="s">
        <v>694</v>
      </c>
      <c r="M372">
        <v>0</v>
      </c>
      <c r="N372" t="s">
        <v>695</v>
      </c>
    </row>
    <row r="373" spans="1:14" x14ac:dyDescent="0.2">
      <c r="A373">
        <v>1476</v>
      </c>
      <c r="B373">
        <v>1447</v>
      </c>
      <c r="C373" t="str">
        <f t="shared" si="10"/>
        <v>Customer#000001447</v>
      </c>
      <c r="D373" t="str">
        <f t="shared" si="11"/>
        <v>BUILDING</v>
      </c>
      <c r="E373">
        <f>VLOOKUP(B373,custarray,4)</f>
        <v>17</v>
      </c>
      <c r="F373">
        <f>VLOOKUP(E373,nationarray,3)</f>
        <v>1</v>
      </c>
      <c r="G373" t="str">
        <f>HLOOKUP(F373,region,2)</f>
        <v>AMERICA</v>
      </c>
      <c r="H373" t="s">
        <v>9</v>
      </c>
      <c r="I373">
        <v>24352.78</v>
      </c>
      <c r="J373" s="1">
        <v>35243</v>
      </c>
      <c r="K373" t="s">
        <v>26</v>
      </c>
      <c r="L373" t="s">
        <v>696</v>
      </c>
      <c r="M373">
        <v>0</v>
      </c>
      <c r="N373" t="s">
        <v>697</v>
      </c>
    </row>
    <row r="374" spans="1:14" x14ac:dyDescent="0.2">
      <c r="A374">
        <v>1477</v>
      </c>
      <c r="B374">
        <v>755</v>
      </c>
      <c r="C374" t="str">
        <f t="shared" si="10"/>
        <v>Customer#000000755</v>
      </c>
      <c r="D374" t="str">
        <f t="shared" si="11"/>
        <v>HOUSEHOLD</v>
      </c>
      <c r="E374">
        <f>VLOOKUP(B374,custarray,4)</f>
        <v>16</v>
      </c>
      <c r="F374">
        <f>VLOOKUP(E374,nationarray,3)</f>
        <v>0</v>
      </c>
      <c r="G374" t="str">
        <f>HLOOKUP(F374,region,2)</f>
        <v>AFRICA</v>
      </c>
      <c r="H374" t="s">
        <v>9</v>
      </c>
      <c r="I374">
        <v>288752.23</v>
      </c>
      <c r="J374" s="1">
        <v>35666</v>
      </c>
      <c r="K374" t="s">
        <v>10</v>
      </c>
      <c r="L374" t="s">
        <v>698</v>
      </c>
      <c r="M374">
        <v>0</v>
      </c>
      <c r="N374" t="s">
        <v>699</v>
      </c>
    </row>
    <row r="375" spans="1:14" x14ac:dyDescent="0.2">
      <c r="A375">
        <v>1478</v>
      </c>
      <c r="B375">
        <v>499</v>
      </c>
      <c r="C375" t="str">
        <f t="shared" si="10"/>
        <v>Customer#000000499</v>
      </c>
      <c r="D375" t="str">
        <f t="shared" si="11"/>
        <v>HOUSEHOLD</v>
      </c>
      <c r="E375">
        <f>VLOOKUP(B375,custarray,4)</f>
        <v>14</v>
      </c>
      <c r="F375">
        <f>VLOOKUP(E375,nationarray,3)</f>
        <v>0</v>
      </c>
      <c r="G375" t="str">
        <f>HLOOKUP(F375,region,2)</f>
        <v>AFRICA</v>
      </c>
      <c r="H375" t="s">
        <v>9</v>
      </c>
      <c r="I375">
        <v>27542.959999999999</v>
      </c>
      <c r="J375" s="1">
        <v>35645</v>
      </c>
      <c r="K375" t="s">
        <v>26</v>
      </c>
      <c r="L375" t="s">
        <v>700</v>
      </c>
      <c r="M375">
        <v>0</v>
      </c>
      <c r="N375" t="s">
        <v>701</v>
      </c>
    </row>
    <row r="376" spans="1:14" x14ac:dyDescent="0.2">
      <c r="A376">
        <v>1479</v>
      </c>
      <c r="B376">
        <v>146</v>
      </c>
      <c r="C376" t="str">
        <f t="shared" si="10"/>
        <v>Customer#000000146</v>
      </c>
      <c r="D376" t="str">
        <f t="shared" si="11"/>
        <v>FURNITURE</v>
      </c>
      <c r="E376">
        <f>VLOOKUP(B376,custarray,4)</f>
        <v>3</v>
      </c>
      <c r="F376">
        <f>VLOOKUP(E376,nationarray,3)</f>
        <v>1</v>
      </c>
      <c r="G376" t="str">
        <f>HLOOKUP(F376,region,2)</f>
        <v>AMERICA</v>
      </c>
      <c r="H376" t="s">
        <v>9</v>
      </c>
      <c r="I376">
        <v>41710.22</v>
      </c>
      <c r="J376" s="1">
        <v>35049</v>
      </c>
      <c r="K376" t="s">
        <v>23</v>
      </c>
      <c r="L376" t="s">
        <v>702</v>
      </c>
      <c r="M376">
        <v>0</v>
      </c>
      <c r="N376" t="s">
        <v>703</v>
      </c>
    </row>
    <row r="377" spans="1:14" x14ac:dyDescent="0.2">
      <c r="A377">
        <v>1504</v>
      </c>
      <c r="B377">
        <v>19</v>
      </c>
      <c r="C377" t="str">
        <f t="shared" si="10"/>
        <v>Customer#000000019</v>
      </c>
      <c r="D377" t="str">
        <f t="shared" si="11"/>
        <v>HOUSEHOLD</v>
      </c>
      <c r="E377">
        <f>VLOOKUP(B377,custarray,4)</f>
        <v>18</v>
      </c>
      <c r="F377">
        <f>VLOOKUP(E377,nationarray,3)</f>
        <v>2</v>
      </c>
      <c r="G377" t="str">
        <f>HLOOKUP(F377,region,2)</f>
        <v>ASIA</v>
      </c>
      <c r="H377" t="s">
        <v>16</v>
      </c>
      <c r="I377">
        <v>125349.58</v>
      </c>
      <c r="J377" s="1">
        <v>33844</v>
      </c>
      <c r="K377" t="s">
        <v>31</v>
      </c>
      <c r="L377" t="s">
        <v>704</v>
      </c>
      <c r="M377">
        <v>0</v>
      </c>
      <c r="N377" t="s">
        <v>705</v>
      </c>
    </row>
    <row r="378" spans="1:14" x14ac:dyDescent="0.2">
      <c r="A378">
        <v>1505</v>
      </c>
      <c r="B378">
        <v>352</v>
      </c>
      <c r="C378" t="str">
        <f t="shared" si="10"/>
        <v>Customer#000000352</v>
      </c>
      <c r="D378" t="str">
        <f t="shared" si="11"/>
        <v>HOUSEHOLD</v>
      </c>
      <c r="E378">
        <f>VLOOKUP(B378,custarray,4)</f>
        <v>9</v>
      </c>
      <c r="F378">
        <f>VLOOKUP(E378,nationarray,3)</f>
        <v>2</v>
      </c>
      <c r="G378" t="str">
        <f>HLOOKUP(F378,region,2)</f>
        <v>ASIA</v>
      </c>
      <c r="H378" t="s">
        <v>16</v>
      </c>
      <c r="I378">
        <v>61594.91</v>
      </c>
      <c r="J378" s="1">
        <v>33837</v>
      </c>
      <c r="K378" t="s">
        <v>26</v>
      </c>
      <c r="L378" t="s">
        <v>706</v>
      </c>
      <c r="M378">
        <v>0</v>
      </c>
      <c r="N378" t="s">
        <v>707</v>
      </c>
    </row>
    <row r="379" spans="1:14" x14ac:dyDescent="0.2">
      <c r="A379">
        <v>1506</v>
      </c>
      <c r="B379">
        <v>1462</v>
      </c>
      <c r="C379" t="str">
        <f t="shared" si="10"/>
        <v>Customer#000001462</v>
      </c>
      <c r="D379" t="str">
        <f t="shared" si="11"/>
        <v>FURNITURE</v>
      </c>
      <c r="E379">
        <f>VLOOKUP(B379,custarray,4)</f>
        <v>17</v>
      </c>
      <c r="F379">
        <f>VLOOKUP(E379,nationarray,3)</f>
        <v>1</v>
      </c>
      <c r="G379" t="str">
        <f>HLOOKUP(F379,region,2)</f>
        <v>AMERICA</v>
      </c>
      <c r="H379" t="s">
        <v>16</v>
      </c>
      <c r="I379">
        <v>263170.46999999997</v>
      </c>
      <c r="J379" s="1">
        <v>33868</v>
      </c>
      <c r="K379" t="s">
        <v>31</v>
      </c>
      <c r="L379" t="s">
        <v>708</v>
      </c>
      <c r="M379">
        <v>0</v>
      </c>
      <c r="N379" t="s">
        <v>709</v>
      </c>
    </row>
    <row r="380" spans="1:14" x14ac:dyDescent="0.2">
      <c r="A380">
        <v>1507</v>
      </c>
      <c r="B380">
        <v>1205</v>
      </c>
      <c r="C380" t="str">
        <f t="shared" si="10"/>
        <v>Customer#000001205</v>
      </c>
      <c r="D380" t="str">
        <f t="shared" si="11"/>
        <v>HOUSEHOLD</v>
      </c>
      <c r="E380">
        <f>VLOOKUP(B380,custarray,4)</f>
        <v>8</v>
      </c>
      <c r="F380">
        <f>VLOOKUP(E380,nationarray,3)</f>
        <v>2</v>
      </c>
      <c r="G380" t="str">
        <f>HLOOKUP(F380,region,2)</f>
        <v>ASIA</v>
      </c>
      <c r="H380" t="s">
        <v>16</v>
      </c>
      <c r="I380">
        <v>155226.23000000001</v>
      </c>
      <c r="J380" s="1">
        <v>34256</v>
      </c>
      <c r="K380" t="s">
        <v>31</v>
      </c>
      <c r="L380" t="s">
        <v>273</v>
      </c>
      <c r="M380">
        <v>0</v>
      </c>
      <c r="N380" t="s">
        <v>710</v>
      </c>
    </row>
    <row r="381" spans="1:14" x14ac:dyDescent="0.2">
      <c r="A381">
        <v>1508</v>
      </c>
      <c r="B381">
        <v>1013</v>
      </c>
      <c r="C381" t="str">
        <f t="shared" si="10"/>
        <v>Customer#000001013</v>
      </c>
      <c r="D381" t="str">
        <f t="shared" si="11"/>
        <v>BUILDING</v>
      </c>
      <c r="E381">
        <f>VLOOKUP(B381,custarray,4)</f>
        <v>15</v>
      </c>
      <c r="F381">
        <f>VLOOKUP(E381,nationarray,3)</f>
        <v>0</v>
      </c>
      <c r="G381" t="str">
        <f>HLOOKUP(F381,region,2)</f>
        <v>AFRICA</v>
      </c>
      <c r="H381" t="s">
        <v>9</v>
      </c>
      <c r="I381">
        <v>207727.99</v>
      </c>
      <c r="J381" s="1">
        <v>35895</v>
      </c>
      <c r="K381" t="s">
        <v>10</v>
      </c>
      <c r="L381" t="s">
        <v>711</v>
      </c>
      <c r="M381">
        <v>0</v>
      </c>
      <c r="N381" t="s">
        <v>712</v>
      </c>
    </row>
    <row r="382" spans="1:14" x14ac:dyDescent="0.2">
      <c r="A382">
        <v>1509</v>
      </c>
      <c r="B382">
        <v>625</v>
      </c>
      <c r="C382" t="str">
        <f t="shared" si="10"/>
        <v>Customer#000000625</v>
      </c>
      <c r="D382" t="str">
        <f t="shared" si="11"/>
        <v>FURNITURE</v>
      </c>
      <c r="E382">
        <f>VLOOKUP(B382,custarray,4)</f>
        <v>13</v>
      </c>
      <c r="F382">
        <f>VLOOKUP(E382,nationarray,3)</f>
        <v>4</v>
      </c>
      <c r="G382" t="str">
        <f>HLOOKUP(F382,region,2)</f>
        <v>MIDDLE EAST</v>
      </c>
      <c r="H382" t="s">
        <v>16</v>
      </c>
      <c r="I382">
        <v>252994.9</v>
      </c>
      <c r="J382" s="1">
        <v>34158</v>
      </c>
      <c r="K382" t="s">
        <v>10</v>
      </c>
      <c r="L382" t="s">
        <v>713</v>
      </c>
      <c r="M382">
        <v>0</v>
      </c>
      <c r="N382" t="s">
        <v>714</v>
      </c>
    </row>
    <row r="383" spans="1:14" x14ac:dyDescent="0.2">
      <c r="A383">
        <v>1510</v>
      </c>
      <c r="B383">
        <v>523</v>
      </c>
      <c r="C383" t="str">
        <f t="shared" si="10"/>
        <v>Customer#000000523</v>
      </c>
      <c r="D383" t="str">
        <f t="shared" si="11"/>
        <v>BUILDING</v>
      </c>
      <c r="E383">
        <f>VLOOKUP(B383,custarray,4)</f>
        <v>10</v>
      </c>
      <c r="F383">
        <f>VLOOKUP(E383,nationarray,3)</f>
        <v>4</v>
      </c>
      <c r="G383" t="str">
        <f>HLOOKUP(F383,region,2)</f>
        <v>MIDDLE EAST</v>
      </c>
      <c r="H383" t="s">
        <v>9</v>
      </c>
      <c r="I383">
        <v>235151.19</v>
      </c>
      <c r="J383" s="1">
        <v>35325</v>
      </c>
      <c r="K383" t="s">
        <v>10</v>
      </c>
      <c r="L383" t="s">
        <v>715</v>
      </c>
      <c r="M383">
        <v>0</v>
      </c>
      <c r="N383" t="s">
        <v>716</v>
      </c>
    </row>
    <row r="384" spans="1:14" x14ac:dyDescent="0.2">
      <c r="A384">
        <v>1511</v>
      </c>
      <c r="B384">
        <v>785</v>
      </c>
      <c r="C384" t="str">
        <f t="shared" si="10"/>
        <v>Customer#000000785</v>
      </c>
      <c r="D384" t="str">
        <f t="shared" si="11"/>
        <v>BUILDING</v>
      </c>
      <c r="E384">
        <f>VLOOKUP(B384,custarray,4)</f>
        <v>18</v>
      </c>
      <c r="F384">
        <f>VLOOKUP(E384,nationarray,3)</f>
        <v>2</v>
      </c>
      <c r="G384" t="str">
        <f>HLOOKUP(F384,region,2)</f>
        <v>ASIA</v>
      </c>
      <c r="H384" t="s">
        <v>9</v>
      </c>
      <c r="I384">
        <v>103042.07</v>
      </c>
      <c r="J384" s="1">
        <v>35421</v>
      </c>
      <c r="K384" t="s">
        <v>23</v>
      </c>
      <c r="L384" t="s">
        <v>717</v>
      </c>
      <c r="M384">
        <v>0</v>
      </c>
      <c r="N384" t="s">
        <v>718</v>
      </c>
    </row>
    <row r="385" spans="1:14" x14ac:dyDescent="0.2">
      <c r="A385">
        <v>1536</v>
      </c>
      <c r="B385">
        <v>932</v>
      </c>
      <c r="C385" t="str">
        <f t="shared" si="10"/>
        <v>Customer#000000932</v>
      </c>
      <c r="D385" t="str">
        <f t="shared" si="11"/>
        <v>BUILDING</v>
      </c>
      <c r="E385">
        <f>VLOOKUP(B385,custarray,4)</f>
        <v>13</v>
      </c>
      <c r="F385">
        <f>VLOOKUP(E385,nationarray,3)</f>
        <v>4</v>
      </c>
      <c r="G385" t="str">
        <f>HLOOKUP(F385,region,2)</f>
        <v>MIDDLE EAST</v>
      </c>
      <c r="H385" t="s">
        <v>9</v>
      </c>
      <c r="I385">
        <v>8717.58</v>
      </c>
      <c r="J385" s="1">
        <v>35456</v>
      </c>
      <c r="K385" t="s">
        <v>31</v>
      </c>
      <c r="L385" t="s">
        <v>711</v>
      </c>
      <c r="M385">
        <v>0</v>
      </c>
      <c r="N385" t="s">
        <v>719</v>
      </c>
    </row>
    <row r="386" spans="1:14" x14ac:dyDescent="0.2">
      <c r="A386">
        <v>1537</v>
      </c>
      <c r="B386">
        <v>1076</v>
      </c>
      <c r="C386" t="str">
        <f t="shared" ref="C386:C449" si="12">VLOOKUP(B386,custarray,2)</f>
        <v>Customer#000001076</v>
      </c>
      <c r="D386" t="str">
        <f t="shared" ref="D386:D449" si="13">VLOOKUP(B386,custarray,7)</f>
        <v>AUTOMOBILE</v>
      </c>
      <c r="E386">
        <f>VLOOKUP(B386,custarray,4)</f>
        <v>10</v>
      </c>
      <c r="F386">
        <f>VLOOKUP(E386,nationarray,3)</f>
        <v>4</v>
      </c>
      <c r="G386" t="str">
        <f>HLOOKUP(F386,region,2)</f>
        <v>MIDDLE EAST</v>
      </c>
      <c r="H386" t="s">
        <v>16</v>
      </c>
      <c r="I386">
        <v>144582.24</v>
      </c>
      <c r="J386" s="1">
        <v>33649</v>
      </c>
      <c r="K386" t="s">
        <v>23</v>
      </c>
      <c r="L386" t="s">
        <v>301</v>
      </c>
      <c r="M386">
        <v>0</v>
      </c>
      <c r="N386" t="s">
        <v>720</v>
      </c>
    </row>
    <row r="387" spans="1:14" x14ac:dyDescent="0.2">
      <c r="A387">
        <v>1538</v>
      </c>
      <c r="B387">
        <v>290</v>
      </c>
      <c r="C387" t="str">
        <f t="shared" si="12"/>
        <v>Customer#000000290</v>
      </c>
      <c r="D387" t="str">
        <f t="shared" si="13"/>
        <v>MACHINERY</v>
      </c>
      <c r="E387">
        <f>VLOOKUP(B387,custarray,4)</f>
        <v>4</v>
      </c>
      <c r="F387">
        <f>VLOOKUP(E387,nationarray,3)</f>
        <v>4</v>
      </c>
      <c r="G387" t="str">
        <f>HLOOKUP(F387,region,2)</f>
        <v>MIDDLE EAST</v>
      </c>
      <c r="H387" t="s">
        <v>9</v>
      </c>
      <c r="I387">
        <v>214050.85</v>
      </c>
      <c r="J387" s="1">
        <v>34868</v>
      </c>
      <c r="K387" t="s">
        <v>23</v>
      </c>
      <c r="L387" t="s">
        <v>721</v>
      </c>
      <c r="M387">
        <v>0</v>
      </c>
      <c r="N387" t="s">
        <v>722</v>
      </c>
    </row>
    <row r="388" spans="1:14" x14ac:dyDescent="0.2">
      <c r="A388">
        <v>1539</v>
      </c>
      <c r="B388">
        <v>1118</v>
      </c>
      <c r="C388" t="str">
        <f t="shared" si="12"/>
        <v>Customer#000001118</v>
      </c>
      <c r="D388" t="str">
        <f t="shared" si="13"/>
        <v>HOUSEHOLD</v>
      </c>
      <c r="E388">
        <f>VLOOKUP(B388,custarray,4)</f>
        <v>11</v>
      </c>
      <c r="F388">
        <f>VLOOKUP(E388,nationarray,3)</f>
        <v>4</v>
      </c>
      <c r="G388" t="str">
        <f>HLOOKUP(F388,region,2)</f>
        <v>MIDDLE EAST</v>
      </c>
      <c r="H388" t="s">
        <v>16</v>
      </c>
      <c r="I388">
        <v>67801.22</v>
      </c>
      <c r="J388" s="1">
        <v>34768</v>
      </c>
      <c r="K388" t="s">
        <v>10</v>
      </c>
      <c r="L388" t="s">
        <v>629</v>
      </c>
      <c r="M388">
        <v>0</v>
      </c>
      <c r="N388" t="s">
        <v>723</v>
      </c>
    </row>
    <row r="389" spans="1:14" x14ac:dyDescent="0.2">
      <c r="A389">
        <v>1540</v>
      </c>
      <c r="B389">
        <v>142</v>
      </c>
      <c r="C389" t="str">
        <f t="shared" si="12"/>
        <v>Customer#000000142</v>
      </c>
      <c r="D389" t="str">
        <f t="shared" si="13"/>
        <v>AUTOMOBILE</v>
      </c>
      <c r="E389">
        <f>VLOOKUP(B389,custarray,4)</f>
        <v>9</v>
      </c>
      <c r="F389">
        <f>VLOOKUP(E389,nationarray,3)</f>
        <v>2</v>
      </c>
      <c r="G389" t="str">
        <f>HLOOKUP(F389,region,2)</f>
        <v>ASIA</v>
      </c>
      <c r="H389" t="s">
        <v>16</v>
      </c>
      <c r="I389">
        <v>191775.25</v>
      </c>
      <c r="J389" s="1">
        <v>33821</v>
      </c>
      <c r="K389" t="s">
        <v>26</v>
      </c>
      <c r="L389" t="s">
        <v>724</v>
      </c>
      <c r="M389">
        <v>0</v>
      </c>
      <c r="N389" t="s">
        <v>725</v>
      </c>
    </row>
    <row r="390" spans="1:14" x14ac:dyDescent="0.2">
      <c r="A390">
        <v>1541</v>
      </c>
      <c r="B390">
        <v>940</v>
      </c>
      <c r="C390" t="str">
        <f t="shared" si="12"/>
        <v>Customer#000000940</v>
      </c>
      <c r="D390" t="str">
        <f t="shared" si="13"/>
        <v>AUTOMOBILE</v>
      </c>
      <c r="E390">
        <f>VLOOKUP(B390,custarray,4)</f>
        <v>19</v>
      </c>
      <c r="F390">
        <f>VLOOKUP(E390,nationarray,3)</f>
        <v>3</v>
      </c>
      <c r="G390" t="str">
        <f>HLOOKUP(F390,region,2)</f>
        <v>EUROPE</v>
      </c>
      <c r="H390" t="s">
        <v>48</v>
      </c>
      <c r="I390">
        <v>72808.67</v>
      </c>
      <c r="J390" s="1">
        <v>34837</v>
      </c>
      <c r="K390" t="s">
        <v>13</v>
      </c>
      <c r="L390" t="s">
        <v>726</v>
      </c>
      <c r="M390">
        <v>0</v>
      </c>
      <c r="N390" t="s">
        <v>727</v>
      </c>
    </row>
    <row r="391" spans="1:14" x14ac:dyDescent="0.2">
      <c r="A391">
        <v>1542</v>
      </c>
      <c r="B391">
        <v>1427</v>
      </c>
      <c r="C391" t="str">
        <f t="shared" si="12"/>
        <v>Customer#000001427</v>
      </c>
      <c r="D391" t="str">
        <f t="shared" si="13"/>
        <v>AUTOMOBILE</v>
      </c>
      <c r="E391">
        <f>VLOOKUP(B391,custarray,4)</f>
        <v>11</v>
      </c>
      <c r="F391">
        <f>VLOOKUP(E391,nationarray,3)</f>
        <v>4</v>
      </c>
      <c r="G391" t="str">
        <f>HLOOKUP(F391,region,2)</f>
        <v>MIDDLE EAST</v>
      </c>
      <c r="H391" t="s">
        <v>16</v>
      </c>
      <c r="I391">
        <v>177573.43</v>
      </c>
      <c r="J391" s="1">
        <v>34227</v>
      </c>
      <c r="K391" t="s">
        <v>31</v>
      </c>
      <c r="L391" t="s">
        <v>288</v>
      </c>
      <c r="M391">
        <v>0</v>
      </c>
      <c r="N391" t="s">
        <v>728</v>
      </c>
    </row>
    <row r="392" spans="1:14" x14ac:dyDescent="0.2">
      <c r="A392">
        <v>1543</v>
      </c>
      <c r="B392">
        <v>503</v>
      </c>
      <c r="C392" t="str">
        <f t="shared" si="12"/>
        <v>Customer#000000503</v>
      </c>
      <c r="D392" t="str">
        <f t="shared" si="13"/>
        <v>MACHINERY</v>
      </c>
      <c r="E392">
        <f>VLOOKUP(B392,custarray,4)</f>
        <v>20</v>
      </c>
      <c r="F392">
        <f>VLOOKUP(E392,nationarray,3)</f>
        <v>4</v>
      </c>
      <c r="G392" t="str">
        <f>HLOOKUP(F392,region,2)</f>
        <v>MIDDLE EAST</v>
      </c>
      <c r="H392" t="s">
        <v>9</v>
      </c>
      <c r="I392">
        <v>221716.54</v>
      </c>
      <c r="J392" s="1">
        <v>35481</v>
      </c>
      <c r="K392" t="s">
        <v>13</v>
      </c>
      <c r="L392" t="s">
        <v>729</v>
      </c>
      <c r="M392">
        <v>0</v>
      </c>
      <c r="N392" t="s">
        <v>730</v>
      </c>
    </row>
    <row r="393" spans="1:14" x14ac:dyDescent="0.2">
      <c r="A393">
        <v>1568</v>
      </c>
      <c r="B393">
        <v>167</v>
      </c>
      <c r="C393" t="str">
        <f t="shared" si="12"/>
        <v>Customer#000000167</v>
      </c>
      <c r="D393" t="str">
        <f t="shared" si="13"/>
        <v>AUTOMOBILE</v>
      </c>
      <c r="E393">
        <f>VLOOKUP(B393,custarray,4)</f>
        <v>5</v>
      </c>
      <c r="F393">
        <f>VLOOKUP(E393,nationarray,3)</f>
        <v>0</v>
      </c>
      <c r="G393" t="str">
        <f>HLOOKUP(F393,region,2)</f>
        <v>AFRICA</v>
      </c>
      <c r="H393" t="s">
        <v>9</v>
      </c>
      <c r="I393">
        <v>108945.79</v>
      </c>
      <c r="J393" s="1">
        <v>35460</v>
      </c>
      <c r="K393" t="s">
        <v>23</v>
      </c>
      <c r="L393" t="s">
        <v>731</v>
      </c>
      <c r="M393">
        <v>0</v>
      </c>
      <c r="N393" t="s">
        <v>732</v>
      </c>
    </row>
    <row r="394" spans="1:14" x14ac:dyDescent="0.2">
      <c r="A394">
        <v>1569</v>
      </c>
      <c r="B394">
        <v>1036</v>
      </c>
      <c r="C394" t="str">
        <f t="shared" si="12"/>
        <v>Customer#000001036</v>
      </c>
      <c r="D394" t="str">
        <f t="shared" si="13"/>
        <v>BUILDING</v>
      </c>
      <c r="E394">
        <f>VLOOKUP(B394,custarray,4)</f>
        <v>8</v>
      </c>
      <c r="F394">
        <f>VLOOKUP(E394,nationarray,3)</f>
        <v>2</v>
      </c>
      <c r="G394" t="str">
        <f>HLOOKUP(F394,region,2)</f>
        <v>ASIA</v>
      </c>
      <c r="H394" t="s">
        <v>9</v>
      </c>
      <c r="I394">
        <v>133309.13</v>
      </c>
      <c r="J394" s="1">
        <v>35887</v>
      </c>
      <c r="K394" t="s">
        <v>10</v>
      </c>
      <c r="L394" t="s">
        <v>733</v>
      </c>
      <c r="M394">
        <v>0</v>
      </c>
      <c r="N394" t="s">
        <v>734</v>
      </c>
    </row>
    <row r="395" spans="1:14" x14ac:dyDescent="0.2">
      <c r="A395">
        <v>1570</v>
      </c>
      <c r="B395">
        <v>1223</v>
      </c>
      <c r="C395" t="str">
        <f t="shared" si="12"/>
        <v>Customer#000001223</v>
      </c>
      <c r="D395" t="str">
        <f t="shared" si="13"/>
        <v>BUILDING</v>
      </c>
      <c r="E395">
        <f>VLOOKUP(B395,custarray,4)</f>
        <v>11</v>
      </c>
      <c r="F395">
        <f>VLOOKUP(E395,nationarray,3)</f>
        <v>4</v>
      </c>
      <c r="G395" t="str">
        <f>HLOOKUP(F395,region,2)</f>
        <v>MIDDLE EAST</v>
      </c>
      <c r="H395" t="s">
        <v>9</v>
      </c>
      <c r="I395">
        <v>58046.02</v>
      </c>
      <c r="J395" s="1">
        <v>35870</v>
      </c>
      <c r="K395" t="s">
        <v>13</v>
      </c>
      <c r="L395" t="s">
        <v>735</v>
      </c>
      <c r="M395">
        <v>0</v>
      </c>
      <c r="N395" t="s">
        <v>736</v>
      </c>
    </row>
    <row r="396" spans="1:14" x14ac:dyDescent="0.2">
      <c r="A396">
        <v>1571</v>
      </c>
      <c r="B396">
        <v>1027</v>
      </c>
      <c r="C396" t="str">
        <f t="shared" si="12"/>
        <v>Customer#000001027</v>
      </c>
      <c r="D396" t="str">
        <f t="shared" si="13"/>
        <v>BUILDING</v>
      </c>
      <c r="E396">
        <f>VLOOKUP(B396,custarray,4)</f>
        <v>2</v>
      </c>
      <c r="F396">
        <f>VLOOKUP(E396,nationarray,3)</f>
        <v>1</v>
      </c>
      <c r="G396" t="str">
        <f>HLOOKUP(F396,region,2)</f>
        <v>AMERICA</v>
      </c>
      <c r="H396" t="s">
        <v>16</v>
      </c>
      <c r="I396">
        <v>194190.45</v>
      </c>
      <c r="J396" s="1">
        <v>33943</v>
      </c>
      <c r="K396" t="s">
        <v>26</v>
      </c>
      <c r="L396" t="s">
        <v>737</v>
      </c>
      <c r="M396">
        <v>0</v>
      </c>
      <c r="N396" t="s">
        <v>738</v>
      </c>
    </row>
    <row r="397" spans="1:14" x14ac:dyDescent="0.2">
      <c r="A397">
        <v>1572</v>
      </c>
      <c r="B397">
        <v>104</v>
      </c>
      <c r="C397" t="str">
        <f t="shared" si="12"/>
        <v>Customer#000000104</v>
      </c>
      <c r="D397" t="str">
        <f t="shared" si="13"/>
        <v>FURNITURE</v>
      </c>
      <c r="E397">
        <f>VLOOKUP(B397,custarray,4)</f>
        <v>10</v>
      </c>
      <c r="F397">
        <f>VLOOKUP(E397,nationarray,3)</f>
        <v>4</v>
      </c>
      <c r="G397" t="str">
        <f>HLOOKUP(F397,region,2)</f>
        <v>MIDDLE EAST</v>
      </c>
      <c r="H397" t="s">
        <v>9</v>
      </c>
      <c r="I397">
        <v>64264.28</v>
      </c>
      <c r="J397" s="1">
        <v>35119</v>
      </c>
      <c r="K397" t="s">
        <v>26</v>
      </c>
      <c r="L397" t="s">
        <v>588</v>
      </c>
      <c r="M397">
        <v>0</v>
      </c>
      <c r="N397" t="s">
        <v>739</v>
      </c>
    </row>
    <row r="398" spans="1:14" x14ac:dyDescent="0.2">
      <c r="A398">
        <v>1573</v>
      </c>
      <c r="B398">
        <v>1480</v>
      </c>
      <c r="C398" t="str">
        <f t="shared" si="12"/>
        <v>Customer#000001480</v>
      </c>
      <c r="D398" t="str">
        <f t="shared" si="13"/>
        <v>HOUSEHOLD</v>
      </c>
      <c r="E398">
        <f>VLOOKUP(B398,custarray,4)</f>
        <v>7</v>
      </c>
      <c r="F398">
        <f>VLOOKUP(E398,nationarray,3)</f>
        <v>3</v>
      </c>
      <c r="G398" t="str">
        <f>HLOOKUP(F398,region,2)</f>
        <v>EUROPE</v>
      </c>
      <c r="H398" t="s">
        <v>16</v>
      </c>
      <c r="I398">
        <v>127138.2</v>
      </c>
      <c r="J398" s="1">
        <v>33966</v>
      </c>
      <c r="K398" t="s">
        <v>26</v>
      </c>
      <c r="L398" t="s">
        <v>740</v>
      </c>
      <c r="M398">
        <v>0</v>
      </c>
      <c r="N398" t="s">
        <v>741</v>
      </c>
    </row>
    <row r="399" spans="1:14" x14ac:dyDescent="0.2">
      <c r="A399">
        <v>1574</v>
      </c>
      <c r="B399">
        <v>1334</v>
      </c>
      <c r="C399" t="str">
        <f t="shared" si="12"/>
        <v>Customer#000001334</v>
      </c>
      <c r="D399" t="str">
        <f t="shared" si="13"/>
        <v>BUILDING</v>
      </c>
      <c r="E399">
        <f>VLOOKUP(B399,custarray,4)</f>
        <v>5</v>
      </c>
      <c r="F399">
        <f>VLOOKUP(E399,nationarray,3)</f>
        <v>0</v>
      </c>
      <c r="G399" t="str">
        <f>HLOOKUP(F399,region,2)</f>
        <v>AFRICA</v>
      </c>
      <c r="H399" t="s">
        <v>9</v>
      </c>
      <c r="I399">
        <v>255009.95</v>
      </c>
      <c r="J399" s="1">
        <v>35411</v>
      </c>
      <c r="K399" t="s">
        <v>31</v>
      </c>
      <c r="L399" t="s">
        <v>742</v>
      </c>
      <c r="M399">
        <v>0</v>
      </c>
      <c r="N399" t="s">
        <v>743</v>
      </c>
    </row>
    <row r="400" spans="1:14" x14ac:dyDescent="0.2">
      <c r="A400">
        <v>1575</v>
      </c>
      <c r="B400">
        <v>1447</v>
      </c>
      <c r="C400" t="str">
        <f t="shared" si="12"/>
        <v>Customer#000001447</v>
      </c>
      <c r="D400" t="str">
        <f t="shared" si="13"/>
        <v>BUILDING</v>
      </c>
      <c r="E400">
        <f>VLOOKUP(B400,custarray,4)</f>
        <v>17</v>
      </c>
      <c r="F400">
        <f>VLOOKUP(E400,nationarray,3)</f>
        <v>1</v>
      </c>
      <c r="G400" t="str">
        <f>HLOOKUP(F400,region,2)</f>
        <v>AMERICA</v>
      </c>
      <c r="H400" t="s">
        <v>9</v>
      </c>
      <c r="I400">
        <v>238537.34</v>
      </c>
      <c r="J400" s="1">
        <v>34955</v>
      </c>
      <c r="K400" t="s">
        <v>31</v>
      </c>
      <c r="L400" t="s">
        <v>477</v>
      </c>
      <c r="M400">
        <v>0</v>
      </c>
      <c r="N400" t="s">
        <v>744</v>
      </c>
    </row>
    <row r="401" spans="1:14" x14ac:dyDescent="0.2">
      <c r="A401">
        <v>1600</v>
      </c>
      <c r="B401">
        <v>926</v>
      </c>
      <c r="C401" t="str">
        <f t="shared" si="12"/>
        <v>Customer#000000926</v>
      </c>
      <c r="D401" t="str">
        <f t="shared" si="13"/>
        <v>AUTOMOBILE</v>
      </c>
      <c r="E401">
        <f>VLOOKUP(B401,custarray,4)</f>
        <v>16</v>
      </c>
      <c r="F401">
        <f>VLOOKUP(E401,nationarray,3)</f>
        <v>0</v>
      </c>
      <c r="G401" t="str">
        <f>HLOOKUP(F401,region,2)</f>
        <v>AFRICA</v>
      </c>
      <c r="H401" t="s">
        <v>16</v>
      </c>
      <c r="I401">
        <v>188076.26</v>
      </c>
      <c r="J401" s="1">
        <v>34031</v>
      </c>
      <c r="K401" t="s">
        <v>31</v>
      </c>
      <c r="L401" t="s">
        <v>745</v>
      </c>
      <c r="M401">
        <v>0</v>
      </c>
      <c r="N401" t="s">
        <v>746</v>
      </c>
    </row>
    <row r="402" spans="1:14" x14ac:dyDescent="0.2">
      <c r="A402">
        <v>1601</v>
      </c>
      <c r="B402">
        <v>524</v>
      </c>
      <c r="C402" t="str">
        <f t="shared" si="12"/>
        <v>Customer#000000524</v>
      </c>
      <c r="D402" t="str">
        <f t="shared" si="13"/>
        <v>HOUSEHOLD</v>
      </c>
      <c r="E402">
        <f>VLOOKUP(B402,custarray,4)</f>
        <v>9</v>
      </c>
      <c r="F402">
        <f>VLOOKUP(E402,nationarray,3)</f>
        <v>2</v>
      </c>
      <c r="G402" t="str">
        <f>HLOOKUP(F402,region,2)</f>
        <v>ASIA</v>
      </c>
      <c r="H402" t="s">
        <v>16</v>
      </c>
      <c r="I402">
        <v>116922.47</v>
      </c>
      <c r="J402" s="1">
        <v>34573</v>
      </c>
      <c r="K402" t="s">
        <v>10</v>
      </c>
      <c r="L402" t="s">
        <v>747</v>
      </c>
      <c r="M402">
        <v>0</v>
      </c>
      <c r="N402" t="s">
        <v>748</v>
      </c>
    </row>
    <row r="403" spans="1:14" x14ac:dyDescent="0.2">
      <c r="A403">
        <v>1602</v>
      </c>
      <c r="B403">
        <v>10</v>
      </c>
      <c r="C403" t="str">
        <f t="shared" si="12"/>
        <v>Customer#000000010</v>
      </c>
      <c r="D403" t="str">
        <f t="shared" si="13"/>
        <v>HOUSEHOLD</v>
      </c>
      <c r="E403">
        <f>VLOOKUP(B403,custarray,4)</f>
        <v>5</v>
      </c>
      <c r="F403">
        <f>VLOOKUP(E403,nationarray,3)</f>
        <v>0</v>
      </c>
      <c r="G403" t="str">
        <f>HLOOKUP(F403,region,2)</f>
        <v>AFRICA</v>
      </c>
      <c r="H403" t="s">
        <v>16</v>
      </c>
      <c r="I403">
        <v>6751.57</v>
      </c>
      <c r="J403" s="1">
        <v>34186</v>
      </c>
      <c r="K403" t="s">
        <v>10</v>
      </c>
      <c r="L403" t="s">
        <v>749</v>
      </c>
      <c r="M403">
        <v>0</v>
      </c>
      <c r="N403" t="s">
        <v>750</v>
      </c>
    </row>
    <row r="404" spans="1:14" x14ac:dyDescent="0.2">
      <c r="A404">
        <v>1603</v>
      </c>
      <c r="B404">
        <v>13</v>
      </c>
      <c r="C404" t="str">
        <f t="shared" si="12"/>
        <v>Customer#000000013</v>
      </c>
      <c r="D404" t="str">
        <f t="shared" si="13"/>
        <v>BUILDING</v>
      </c>
      <c r="E404">
        <f>VLOOKUP(B404,custarray,4)</f>
        <v>3</v>
      </c>
      <c r="F404">
        <f>VLOOKUP(E404,nationarray,3)</f>
        <v>1</v>
      </c>
      <c r="G404" t="str">
        <f>HLOOKUP(F404,region,2)</f>
        <v>AMERICA</v>
      </c>
      <c r="H404" t="s">
        <v>16</v>
      </c>
      <c r="I404">
        <v>46920.46</v>
      </c>
      <c r="J404" s="1">
        <v>34181</v>
      </c>
      <c r="K404" t="s">
        <v>23</v>
      </c>
      <c r="L404" t="s">
        <v>751</v>
      </c>
      <c r="M404">
        <v>0</v>
      </c>
      <c r="N404" t="s">
        <v>752</v>
      </c>
    </row>
    <row r="405" spans="1:14" x14ac:dyDescent="0.2">
      <c r="A405">
        <v>1604</v>
      </c>
      <c r="B405">
        <v>1123</v>
      </c>
      <c r="C405" t="str">
        <f t="shared" si="12"/>
        <v>Customer#000001123</v>
      </c>
      <c r="D405" t="str">
        <f t="shared" si="13"/>
        <v>MACHINERY</v>
      </c>
      <c r="E405">
        <f>VLOOKUP(B405,custarray,4)</f>
        <v>16</v>
      </c>
      <c r="F405">
        <f>VLOOKUP(E405,nationarray,3)</f>
        <v>0</v>
      </c>
      <c r="G405" t="str">
        <f>HLOOKUP(F405,region,2)</f>
        <v>AFRICA</v>
      </c>
      <c r="H405" t="s">
        <v>16</v>
      </c>
      <c r="I405">
        <v>135098.39000000001</v>
      </c>
      <c r="J405" s="1">
        <v>34167</v>
      </c>
      <c r="K405" t="s">
        <v>10</v>
      </c>
      <c r="L405" t="s">
        <v>753</v>
      </c>
      <c r="M405">
        <v>0</v>
      </c>
      <c r="N405" t="s">
        <v>754</v>
      </c>
    </row>
    <row r="406" spans="1:14" x14ac:dyDescent="0.2">
      <c r="A406">
        <v>1605</v>
      </c>
      <c r="B406">
        <v>577</v>
      </c>
      <c r="C406" t="str">
        <f t="shared" si="12"/>
        <v>Customer#000000577</v>
      </c>
      <c r="D406" t="str">
        <f t="shared" si="13"/>
        <v>FURNITURE</v>
      </c>
      <c r="E406">
        <f>VLOOKUP(B406,custarray,4)</f>
        <v>14</v>
      </c>
      <c r="F406">
        <f>VLOOKUP(E406,nationarray,3)</f>
        <v>0</v>
      </c>
      <c r="G406" t="str">
        <f>HLOOKUP(F406,region,2)</f>
        <v>AFRICA</v>
      </c>
      <c r="H406" t="s">
        <v>9</v>
      </c>
      <c r="I406">
        <v>190137.68</v>
      </c>
      <c r="J406" s="1">
        <v>35909</v>
      </c>
      <c r="K406" t="s">
        <v>23</v>
      </c>
      <c r="L406" t="s">
        <v>29</v>
      </c>
      <c r="M406">
        <v>0</v>
      </c>
      <c r="N406" t="s">
        <v>755</v>
      </c>
    </row>
    <row r="407" spans="1:14" x14ac:dyDescent="0.2">
      <c r="A407">
        <v>1606</v>
      </c>
      <c r="B407">
        <v>530</v>
      </c>
      <c r="C407" t="str">
        <f t="shared" si="12"/>
        <v>Customer#000000530</v>
      </c>
      <c r="D407" t="str">
        <f t="shared" si="13"/>
        <v>BUILDING</v>
      </c>
      <c r="E407">
        <f>VLOOKUP(B407,custarray,4)</f>
        <v>13</v>
      </c>
      <c r="F407">
        <f>VLOOKUP(E407,nationarray,3)</f>
        <v>4</v>
      </c>
      <c r="G407" t="str">
        <f>HLOOKUP(F407,region,2)</f>
        <v>MIDDLE EAST</v>
      </c>
      <c r="H407" t="s">
        <v>9</v>
      </c>
      <c r="I407">
        <v>184091.64</v>
      </c>
      <c r="J407" s="1">
        <v>35537</v>
      </c>
      <c r="K407" t="s">
        <v>23</v>
      </c>
      <c r="L407" t="s">
        <v>333</v>
      </c>
      <c r="M407">
        <v>0</v>
      </c>
      <c r="N407" t="s">
        <v>756</v>
      </c>
    </row>
    <row r="408" spans="1:14" x14ac:dyDescent="0.2">
      <c r="A408">
        <v>1607</v>
      </c>
      <c r="B408">
        <v>1493</v>
      </c>
      <c r="C408" t="str">
        <f t="shared" si="12"/>
        <v>Customer#000001493</v>
      </c>
      <c r="D408" t="str">
        <f t="shared" si="13"/>
        <v>MACHINERY</v>
      </c>
      <c r="E408">
        <f>VLOOKUP(B408,custarray,4)</f>
        <v>24</v>
      </c>
      <c r="F408">
        <f>VLOOKUP(E408,nationarray,3)</f>
        <v>1</v>
      </c>
      <c r="G408" t="str">
        <f>HLOOKUP(F408,region,2)</f>
        <v>AMERICA</v>
      </c>
      <c r="H408" t="s">
        <v>9</v>
      </c>
      <c r="I408">
        <v>228124.53</v>
      </c>
      <c r="J408" s="1">
        <v>35049</v>
      </c>
      <c r="K408" t="s">
        <v>26</v>
      </c>
      <c r="L408" t="s">
        <v>242</v>
      </c>
      <c r="M408">
        <v>0</v>
      </c>
      <c r="N408" t="s">
        <v>757</v>
      </c>
    </row>
    <row r="409" spans="1:14" x14ac:dyDescent="0.2">
      <c r="A409">
        <v>1632</v>
      </c>
      <c r="B409">
        <v>659</v>
      </c>
      <c r="C409" t="str">
        <f t="shared" si="12"/>
        <v>Customer#000000659</v>
      </c>
      <c r="D409" t="str">
        <f t="shared" si="13"/>
        <v>HOUSEHOLD</v>
      </c>
      <c r="E409">
        <f>VLOOKUP(B409,custarray,4)</f>
        <v>0</v>
      </c>
      <c r="F409">
        <f>VLOOKUP(E409,nationarray,3)</f>
        <v>0</v>
      </c>
      <c r="G409" t="str">
        <f>HLOOKUP(F409,region,2)</f>
        <v>AFRICA</v>
      </c>
      <c r="H409" t="s">
        <v>9</v>
      </c>
      <c r="I409">
        <v>272854.59999999998</v>
      </c>
      <c r="J409" s="1">
        <v>35438</v>
      </c>
      <c r="K409" t="s">
        <v>31</v>
      </c>
      <c r="L409" t="s">
        <v>758</v>
      </c>
      <c r="M409">
        <v>0</v>
      </c>
      <c r="N409" t="s">
        <v>759</v>
      </c>
    </row>
    <row r="410" spans="1:14" x14ac:dyDescent="0.2">
      <c r="A410">
        <v>1633</v>
      </c>
      <c r="B410">
        <v>143</v>
      </c>
      <c r="C410" t="str">
        <f t="shared" si="12"/>
        <v>Customer#000000143</v>
      </c>
      <c r="D410" t="str">
        <f t="shared" si="13"/>
        <v>MACHINERY</v>
      </c>
      <c r="E410">
        <f>VLOOKUP(B410,custarray,4)</f>
        <v>16</v>
      </c>
      <c r="F410">
        <f>VLOOKUP(E410,nationarray,3)</f>
        <v>0</v>
      </c>
      <c r="G410" t="str">
        <f>HLOOKUP(F410,region,2)</f>
        <v>AFRICA</v>
      </c>
      <c r="H410" t="s">
        <v>9</v>
      </c>
      <c r="I410">
        <v>74276.27</v>
      </c>
      <c r="J410" s="1">
        <v>34986</v>
      </c>
      <c r="K410" t="s">
        <v>26</v>
      </c>
      <c r="L410" t="s">
        <v>760</v>
      </c>
      <c r="M410">
        <v>0</v>
      </c>
      <c r="N410" t="s">
        <v>761</v>
      </c>
    </row>
    <row r="411" spans="1:14" x14ac:dyDescent="0.2">
      <c r="A411">
        <v>1634</v>
      </c>
      <c r="B411">
        <v>689</v>
      </c>
      <c r="C411" t="str">
        <f t="shared" si="12"/>
        <v>Customer#000000689</v>
      </c>
      <c r="D411" t="str">
        <f t="shared" si="13"/>
        <v>MACHINERY</v>
      </c>
      <c r="E411">
        <f>VLOOKUP(B411,custarray,4)</f>
        <v>24</v>
      </c>
      <c r="F411">
        <f>VLOOKUP(E411,nationarray,3)</f>
        <v>1</v>
      </c>
      <c r="G411" t="str">
        <f>HLOOKUP(F411,region,2)</f>
        <v>AMERICA</v>
      </c>
      <c r="H411" t="s">
        <v>9</v>
      </c>
      <c r="I411">
        <v>202866.17</v>
      </c>
      <c r="J411" s="1">
        <v>35318</v>
      </c>
      <c r="K411" t="s">
        <v>13</v>
      </c>
      <c r="L411" t="s">
        <v>762</v>
      </c>
      <c r="M411">
        <v>0</v>
      </c>
      <c r="N411" t="s">
        <v>763</v>
      </c>
    </row>
    <row r="412" spans="1:14" x14ac:dyDescent="0.2">
      <c r="A412">
        <v>1635</v>
      </c>
      <c r="B412">
        <v>38</v>
      </c>
      <c r="C412" t="str">
        <f t="shared" si="12"/>
        <v>Customer#000000038</v>
      </c>
      <c r="D412" t="str">
        <f t="shared" si="13"/>
        <v>HOUSEHOLD</v>
      </c>
      <c r="E412">
        <f>VLOOKUP(B412,custarray,4)</f>
        <v>12</v>
      </c>
      <c r="F412">
        <f>VLOOKUP(E412,nationarray,3)</f>
        <v>2</v>
      </c>
      <c r="G412" t="str">
        <f>HLOOKUP(F412,region,2)</f>
        <v>ASIA</v>
      </c>
      <c r="H412" t="s">
        <v>9</v>
      </c>
      <c r="I412">
        <v>107289.95</v>
      </c>
      <c r="J412" s="1">
        <v>35474</v>
      </c>
      <c r="K412" t="s">
        <v>31</v>
      </c>
      <c r="L412" t="s">
        <v>764</v>
      </c>
      <c r="M412">
        <v>0</v>
      </c>
      <c r="N412" t="s">
        <v>765</v>
      </c>
    </row>
    <row r="413" spans="1:14" x14ac:dyDescent="0.2">
      <c r="A413">
        <v>1636</v>
      </c>
      <c r="B413">
        <v>787</v>
      </c>
      <c r="C413" t="str">
        <f t="shared" si="12"/>
        <v>Customer#000000787</v>
      </c>
      <c r="D413" t="str">
        <f t="shared" si="13"/>
        <v>AUTOMOBILE</v>
      </c>
      <c r="E413">
        <f>VLOOKUP(B413,custarray,4)</f>
        <v>10</v>
      </c>
      <c r="F413">
        <f>VLOOKUP(E413,nationarray,3)</f>
        <v>4</v>
      </c>
      <c r="G413" t="str">
        <f>HLOOKUP(F413,region,2)</f>
        <v>MIDDLE EAST</v>
      </c>
      <c r="H413" t="s">
        <v>9</v>
      </c>
      <c r="I413">
        <v>232036.04</v>
      </c>
      <c r="J413" s="1">
        <v>35598</v>
      </c>
      <c r="K413" t="s">
        <v>31</v>
      </c>
      <c r="L413" t="s">
        <v>766</v>
      </c>
      <c r="M413">
        <v>0</v>
      </c>
      <c r="N413" t="s">
        <v>767</v>
      </c>
    </row>
    <row r="414" spans="1:14" x14ac:dyDescent="0.2">
      <c r="A414">
        <v>1637</v>
      </c>
      <c r="B414">
        <v>728</v>
      </c>
      <c r="C414" t="str">
        <f t="shared" si="12"/>
        <v>Customer#000000728</v>
      </c>
      <c r="D414" t="str">
        <f t="shared" si="13"/>
        <v>BUILDING</v>
      </c>
      <c r="E414">
        <f>VLOOKUP(B414,custarray,4)</f>
        <v>24</v>
      </c>
      <c r="F414">
        <f>VLOOKUP(E414,nationarray,3)</f>
        <v>1</v>
      </c>
      <c r="G414" t="str">
        <f>HLOOKUP(F414,region,2)</f>
        <v>AMERICA</v>
      </c>
      <c r="H414" t="s">
        <v>16</v>
      </c>
      <c r="I414">
        <v>264917.81</v>
      </c>
      <c r="J414" s="1">
        <v>34738</v>
      </c>
      <c r="K414" t="s">
        <v>23</v>
      </c>
      <c r="L414" t="s">
        <v>768</v>
      </c>
      <c r="M414">
        <v>0</v>
      </c>
      <c r="N414" t="s">
        <v>769</v>
      </c>
    </row>
    <row r="415" spans="1:14" x14ac:dyDescent="0.2">
      <c r="A415">
        <v>1638</v>
      </c>
      <c r="B415">
        <v>1390</v>
      </c>
      <c r="C415" t="str">
        <f t="shared" si="12"/>
        <v>Customer#000001390</v>
      </c>
      <c r="D415" t="str">
        <f t="shared" si="13"/>
        <v>HOUSEHOLD</v>
      </c>
      <c r="E415">
        <f>VLOOKUP(B415,custarray,4)</f>
        <v>11</v>
      </c>
      <c r="F415">
        <f>VLOOKUP(E415,nationarray,3)</f>
        <v>4</v>
      </c>
      <c r="G415" t="str">
        <f>HLOOKUP(F415,region,2)</f>
        <v>MIDDLE EAST</v>
      </c>
      <c r="H415" t="s">
        <v>9</v>
      </c>
      <c r="I415">
        <v>222330.55</v>
      </c>
      <c r="J415" s="1">
        <v>35655</v>
      </c>
      <c r="K415" t="s">
        <v>26</v>
      </c>
      <c r="L415" t="s">
        <v>223</v>
      </c>
      <c r="M415">
        <v>0</v>
      </c>
      <c r="N415" t="s">
        <v>770</v>
      </c>
    </row>
    <row r="416" spans="1:14" x14ac:dyDescent="0.2">
      <c r="A416">
        <v>1639</v>
      </c>
      <c r="B416">
        <v>44</v>
      </c>
      <c r="C416" t="str">
        <f t="shared" si="12"/>
        <v>Customer#000000044</v>
      </c>
      <c r="D416" t="str">
        <f t="shared" si="13"/>
        <v>AUTOMOBILE</v>
      </c>
      <c r="E416">
        <f>VLOOKUP(B416,custarray,4)</f>
        <v>16</v>
      </c>
      <c r="F416">
        <f>VLOOKUP(E416,nationarray,3)</f>
        <v>0</v>
      </c>
      <c r="G416" t="str">
        <f>HLOOKUP(F416,region,2)</f>
        <v>AFRICA</v>
      </c>
      <c r="H416" t="s">
        <v>9</v>
      </c>
      <c r="I416">
        <v>155953.46</v>
      </c>
      <c r="J416" s="1">
        <v>34931</v>
      </c>
      <c r="K416" t="s">
        <v>23</v>
      </c>
      <c r="L416" t="s">
        <v>620</v>
      </c>
      <c r="M416">
        <v>0</v>
      </c>
      <c r="N416" t="s">
        <v>771</v>
      </c>
    </row>
    <row r="417" spans="1:14" x14ac:dyDescent="0.2">
      <c r="A417">
        <v>1664</v>
      </c>
      <c r="B417">
        <v>640</v>
      </c>
      <c r="C417" t="str">
        <f t="shared" si="12"/>
        <v>Customer#000000640</v>
      </c>
      <c r="D417" t="str">
        <f t="shared" si="13"/>
        <v>HOUSEHOLD</v>
      </c>
      <c r="E417">
        <f>VLOOKUP(B417,custarray,4)</f>
        <v>2</v>
      </c>
      <c r="F417">
        <f>VLOOKUP(E417,nationarray,3)</f>
        <v>1</v>
      </c>
      <c r="G417" t="str">
        <f>HLOOKUP(F417,region,2)</f>
        <v>AMERICA</v>
      </c>
      <c r="H417" t="s">
        <v>9</v>
      </c>
      <c r="I417">
        <v>229693.92</v>
      </c>
      <c r="J417" s="1">
        <v>35127</v>
      </c>
      <c r="K417" t="s">
        <v>13</v>
      </c>
      <c r="L417" t="s">
        <v>76</v>
      </c>
      <c r="M417">
        <v>0</v>
      </c>
      <c r="N417" t="s">
        <v>772</v>
      </c>
    </row>
    <row r="418" spans="1:14" x14ac:dyDescent="0.2">
      <c r="A418">
        <v>1665</v>
      </c>
      <c r="B418">
        <v>757</v>
      </c>
      <c r="C418" t="str">
        <f t="shared" si="12"/>
        <v>Customer#000000757</v>
      </c>
      <c r="D418" t="str">
        <f t="shared" si="13"/>
        <v>AUTOMOBILE</v>
      </c>
      <c r="E418">
        <f>VLOOKUP(B418,custarray,4)</f>
        <v>3</v>
      </c>
      <c r="F418">
        <f>VLOOKUP(E418,nationarray,3)</f>
        <v>1</v>
      </c>
      <c r="G418" t="str">
        <f>HLOOKUP(F418,region,2)</f>
        <v>AMERICA</v>
      </c>
      <c r="H418" t="s">
        <v>16</v>
      </c>
      <c r="I418">
        <v>7215.86</v>
      </c>
      <c r="J418" s="1">
        <v>34462</v>
      </c>
      <c r="K418" t="s">
        <v>26</v>
      </c>
      <c r="L418" t="s">
        <v>773</v>
      </c>
      <c r="M418">
        <v>0</v>
      </c>
      <c r="N418" t="s">
        <v>774</v>
      </c>
    </row>
    <row r="419" spans="1:14" x14ac:dyDescent="0.2">
      <c r="A419">
        <v>1666</v>
      </c>
      <c r="B419">
        <v>941</v>
      </c>
      <c r="C419" t="str">
        <f t="shared" si="12"/>
        <v>Customer#000000941</v>
      </c>
      <c r="D419" t="str">
        <f t="shared" si="13"/>
        <v>FURNITURE</v>
      </c>
      <c r="E419">
        <f>VLOOKUP(B419,custarray,4)</f>
        <v>19</v>
      </c>
      <c r="F419">
        <f>VLOOKUP(E419,nationarray,3)</f>
        <v>3</v>
      </c>
      <c r="G419" t="str">
        <f>HLOOKUP(F419,region,2)</f>
        <v>EUROPE</v>
      </c>
      <c r="H419" t="s">
        <v>9</v>
      </c>
      <c r="I419">
        <v>187461.04</v>
      </c>
      <c r="J419" s="1">
        <v>34990</v>
      </c>
      <c r="K419" t="s">
        <v>13</v>
      </c>
      <c r="L419" t="s">
        <v>775</v>
      </c>
      <c r="M419">
        <v>0</v>
      </c>
      <c r="N419" t="s">
        <v>776</v>
      </c>
    </row>
    <row r="420" spans="1:14" x14ac:dyDescent="0.2">
      <c r="A420">
        <v>1667</v>
      </c>
      <c r="B420">
        <v>46</v>
      </c>
      <c r="C420" t="str">
        <f t="shared" si="12"/>
        <v>Customer#000000046</v>
      </c>
      <c r="D420" t="str">
        <f t="shared" si="13"/>
        <v>AUTOMOBILE</v>
      </c>
      <c r="E420">
        <f>VLOOKUP(B420,custarray,4)</f>
        <v>6</v>
      </c>
      <c r="F420">
        <f>VLOOKUP(E420,nationarray,3)</f>
        <v>3</v>
      </c>
      <c r="G420" t="str">
        <f>HLOOKUP(F420,region,2)</f>
        <v>EUROPE</v>
      </c>
      <c r="H420" t="s">
        <v>9</v>
      </c>
      <c r="I420">
        <v>193695.84</v>
      </c>
      <c r="J420" s="1">
        <v>35713</v>
      </c>
      <c r="K420" t="s">
        <v>26</v>
      </c>
      <c r="L420" t="s">
        <v>158</v>
      </c>
      <c r="M420">
        <v>0</v>
      </c>
      <c r="N420" t="s">
        <v>777</v>
      </c>
    </row>
    <row r="421" spans="1:14" x14ac:dyDescent="0.2">
      <c r="A421">
        <v>1668</v>
      </c>
      <c r="B421">
        <v>1415</v>
      </c>
      <c r="C421" t="str">
        <f t="shared" si="12"/>
        <v>Customer#000001415</v>
      </c>
      <c r="D421" t="str">
        <f t="shared" si="13"/>
        <v>BUILDING</v>
      </c>
      <c r="E421">
        <f>VLOOKUP(B421,custarray,4)</f>
        <v>21</v>
      </c>
      <c r="F421">
        <f>VLOOKUP(E421,nationarray,3)</f>
        <v>2</v>
      </c>
      <c r="G421" t="str">
        <f>HLOOKUP(F421,region,2)</f>
        <v>ASIA</v>
      </c>
      <c r="H421" t="s">
        <v>9</v>
      </c>
      <c r="I421">
        <v>178694.86</v>
      </c>
      <c r="J421" s="1">
        <v>35623</v>
      </c>
      <c r="K421" t="s">
        <v>23</v>
      </c>
      <c r="L421" t="s">
        <v>778</v>
      </c>
      <c r="M421">
        <v>0</v>
      </c>
      <c r="N421" t="s">
        <v>779</v>
      </c>
    </row>
    <row r="422" spans="1:14" x14ac:dyDescent="0.2">
      <c r="A422">
        <v>1669</v>
      </c>
      <c r="B422">
        <v>19</v>
      </c>
      <c r="C422" t="str">
        <f t="shared" si="12"/>
        <v>Customer#000000019</v>
      </c>
      <c r="D422" t="str">
        <f t="shared" si="13"/>
        <v>HOUSEHOLD</v>
      </c>
      <c r="E422">
        <f>VLOOKUP(B422,custarray,4)</f>
        <v>18</v>
      </c>
      <c r="F422">
        <f>VLOOKUP(E422,nationarray,3)</f>
        <v>2</v>
      </c>
      <c r="G422" t="str">
        <f>HLOOKUP(F422,region,2)</f>
        <v>ASIA</v>
      </c>
      <c r="H422" t="s">
        <v>9</v>
      </c>
      <c r="I422">
        <v>41922.71</v>
      </c>
      <c r="J422" s="1">
        <v>35590</v>
      </c>
      <c r="K422" t="s">
        <v>31</v>
      </c>
      <c r="L422" t="s">
        <v>780</v>
      </c>
      <c r="M422">
        <v>0</v>
      </c>
      <c r="N422" t="s">
        <v>781</v>
      </c>
    </row>
    <row r="423" spans="1:14" x14ac:dyDescent="0.2">
      <c r="A423">
        <v>1670</v>
      </c>
      <c r="B423">
        <v>245</v>
      </c>
      <c r="C423" t="str">
        <f t="shared" si="12"/>
        <v>Customer#000000245</v>
      </c>
      <c r="D423" t="str">
        <f t="shared" si="13"/>
        <v>MACHINERY</v>
      </c>
      <c r="E423">
        <f>VLOOKUP(B423,custarray,4)</f>
        <v>12</v>
      </c>
      <c r="F423">
        <f>VLOOKUP(E423,nationarray,3)</f>
        <v>2</v>
      </c>
      <c r="G423" t="str">
        <f>HLOOKUP(F423,region,2)</f>
        <v>ASIA</v>
      </c>
      <c r="H423" t="s">
        <v>9</v>
      </c>
      <c r="I423">
        <v>129082.05</v>
      </c>
      <c r="J423" s="1">
        <v>35574</v>
      </c>
      <c r="K423" t="s">
        <v>26</v>
      </c>
      <c r="L423" t="s">
        <v>782</v>
      </c>
      <c r="M423">
        <v>0</v>
      </c>
      <c r="N423" t="s">
        <v>783</v>
      </c>
    </row>
    <row r="424" spans="1:14" x14ac:dyDescent="0.2">
      <c r="A424">
        <v>1671</v>
      </c>
      <c r="B424">
        <v>343</v>
      </c>
      <c r="C424" t="str">
        <f t="shared" si="12"/>
        <v>Customer#000000343</v>
      </c>
      <c r="D424" t="str">
        <f t="shared" si="13"/>
        <v>HOUSEHOLD</v>
      </c>
      <c r="E424">
        <f>VLOOKUP(B424,custarray,4)</f>
        <v>3</v>
      </c>
      <c r="F424">
        <f>VLOOKUP(E424,nationarray,3)</f>
        <v>1</v>
      </c>
      <c r="G424" t="str">
        <f>HLOOKUP(F424,region,2)</f>
        <v>AMERICA</v>
      </c>
      <c r="H424" t="s">
        <v>9</v>
      </c>
      <c r="I424">
        <v>155157.94</v>
      </c>
      <c r="J424" s="1">
        <v>35273</v>
      </c>
      <c r="K424" t="s">
        <v>23</v>
      </c>
      <c r="L424" t="s">
        <v>784</v>
      </c>
      <c r="M424">
        <v>0</v>
      </c>
      <c r="N424" t="s">
        <v>785</v>
      </c>
    </row>
    <row r="425" spans="1:14" x14ac:dyDescent="0.2">
      <c r="A425">
        <v>1696</v>
      </c>
      <c r="B425">
        <v>35</v>
      </c>
      <c r="C425" t="str">
        <f t="shared" si="12"/>
        <v>Customer#000000035</v>
      </c>
      <c r="D425" t="str">
        <f t="shared" si="13"/>
        <v>HOUSEHOLD</v>
      </c>
      <c r="E425">
        <f>VLOOKUP(B425,custarray,4)</f>
        <v>17</v>
      </c>
      <c r="F425">
        <f>VLOOKUP(E425,nationarray,3)</f>
        <v>1</v>
      </c>
      <c r="G425" t="str">
        <f>HLOOKUP(F425,region,2)</f>
        <v>AMERICA</v>
      </c>
      <c r="H425" t="s">
        <v>9</v>
      </c>
      <c r="I425">
        <v>159110.93</v>
      </c>
      <c r="J425" s="1">
        <v>35803</v>
      </c>
      <c r="K425" t="s">
        <v>23</v>
      </c>
      <c r="L425" t="s">
        <v>284</v>
      </c>
      <c r="M425">
        <v>0</v>
      </c>
      <c r="N425" t="s">
        <v>786</v>
      </c>
    </row>
    <row r="426" spans="1:14" x14ac:dyDescent="0.2">
      <c r="A426">
        <v>1697</v>
      </c>
      <c r="B426">
        <v>758</v>
      </c>
      <c r="C426" t="str">
        <f t="shared" si="12"/>
        <v>Customer#000000758</v>
      </c>
      <c r="D426" t="str">
        <f t="shared" si="13"/>
        <v>HOUSEHOLD</v>
      </c>
      <c r="E426">
        <f>VLOOKUP(B426,custarray,4)</f>
        <v>17</v>
      </c>
      <c r="F426">
        <f>VLOOKUP(E426,nationarray,3)</f>
        <v>1</v>
      </c>
      <c r="G426" t="str">
        <f>HLOOKUP(F426,region,2)</f>
        <v>AMERICA</v>
      </c>
      <c r="H426" t="s">
        <v>9</v>
      </c>
      <c r="I426">
        <v>173054.7</v>
      </c>
      <c r="J426" s="1">
        <v>35345</v>
      </c>
      <c r="K426" t="s">
        <v>13</v>
      </c>
      <c r="L426" t="s">
        <v>787</v>
      </c>
      <c r="M426">
        <v>0</v>
      </c>
      <c r="N426" t="s">
        <v>788</v>
      </c>
    </row>
    <row r="427" spans="1:14" x14ac:dyDescent="0.2">
      <c r="A427">
        <v>1698</v>
      </c>
      <c r="B427">
        <v>395</v>
      </c>
      <c r="C427" t="str">
        <f t="shared" si="12"/>
        <v>Customer#000000395</v>
      </c>
      <c r="D427" t="str">
        <f t="shared" si="13"/>
        <v>HOUSEHOLD</v>
      </c>
      <c r="E427">
        <f>VLOOKUP(B427,custarray,4)</f>
        <v>15</v>
      </c>
      <c r="F427">
        <f>VLOOKUP(E427,nationarray,3)</f>
        <v>0</v>
      </c>
      <c r="G427" t="str">
        <f>HLOOKUP(F427,region,2)</f>
        <v>AFRICA</v>
      </c>
      <c r="H427" t="s">
        <v>9</v>
      </c>
      <c r="I427">
        <v>212919.29</v>
      </c>
      <c r="J427" s="1">
        <v>35543</v>
      </c>
      <c r="K427" t="s">
        <v>26</v>
      </c>
      <c r="L427" t="s">
        <v>789</v>
      </c>
      <c r="M427">
        <v>0</v>
      </c>
      <c r="N427" t="s">
        <v>790</v>
      </c>
    </row>
    <row r="428" spans="1:14" x14ac:dyDescent="0.2">
      <c r="A428">
        <v>1699</v>
      </c>
      <c r="B428">
        <v>835</v>
      </c>
      <c r="C428" t="str">
        <f t="shared" si="12"/>
        <v>Customer#000000835</v>
      </c>
      <c r="D428" t="str">
        <f t="shared" si="13"/>
        <v>BUILDING</v>
      </c>
      <c r="E428">
        <f>VLOOKUP(B428,custarray,4)</f>
        <v>21</v>
      </c>
      <c r="F428">
        <f>VLOOKUP(E428,nationarray,3)</f>
        <v>2</v>
      </c>
      <c r="G428" t="str">
        <f>HLOOKUP(F428,region,2)</f>
        <v>ASIA</v>
      </c>
      <c r="H428" t="s">
        <v>16</v>
      </c>
      <c r="I428">
        <v>87704.83</v>
      </c>
      <c r="J428" s="1">
        <v>34333</v>
      </c>
      <c r="K428" t="s">
        <v>13</v>
      </c>
      <c r="L428" t="s">
        <v>510</v>
      </c>
      <c r="M428">
        <v>0</v>
      </c>
      <c r="N428" t="s">
        <v>791</v>
      </c>
    </row>
    <row r="429" spans="1:14" x14ac:dyDescent="0.2">
      <c r="A429">
        <v>1700</v>
      </c>
      <c r="B429">
        <v>649</v>
      </c>
      <c r="C429" t="str">
        <f t="shared" si="12"/>
        <v>Customer#000000649</v>
      </c>
      <c r="D429" t="str">
        <f t="shared" si="13"/>
        <v>BUILDING</v>
      </c>
      <c r="E429">
        <f>VLOOKUP(B429,custarray,4)</f>
        <v>11</v>
      </c>
      <c r="F429">
        <f>VLOOKUP(E429,nationarray,3)</f>
        <v>4</v>
      </c>
      <c r="G429" t="str">
        <f>HLOOKUP(F429,region,2)</f>
        <v>MIDDLE EAST</v>
      </c>
      <c r="H429" t="s">
        <v>9</v>
      </c>
      <c r="I429">
        <v>118049.58</v>
      </c>
      <c r="J429" s="1">
        <v>35231</v>
      </c>
      <c r="K429" t="s">
        <v>31</v>
      </c>
      <c r="L429" t="s">
        <v>792</v>
      </c>
      <c r="M429">
        <v>0</v>
      </c>
      <c r="N429" t="s">
        <v>793</v>
      </c>
    </row>
    <row r="430" spans="1:14" x14ac:dyDescent="0.2">
      <c r="A430">
        <v>1701</v>
      </c>
      <c r="B430">
        <v>1285</v>
      </c>
      <c r="C430" t="str">
        <f t="shared" si="12"/>
        <v>Customer#000001285</v>
      </c>
      <c r="D430" t="str">
        <f t="shared" si="13"/>
        <v>HOUSEHOLD</v>
      </c>
      <c r="E430">
        <f>VLOOKUP(B430,custarray,4)</f>
        <v>19</v>
      </c>
      <c r="F430">
        <f>VLOOKUP(E430,nationarray,3)</f>
        <v>3</v>
      </c>
      <c r="G430" t="str">
        <f>HLOOKUP(F430,region,2)</f>
        <v>EUROPE</v>
      </c>
      <c r="H430" t="s">
        <v>16</v>
      </c>
      <c r="I430">
        <v>97290.23</v>
      </c>
      <c r="J430" s="1">
        <v>33743</v>
      </c>
      <c r="K430" t="s">
        <v>26</v>
      </c>
      <c r="L430" t="s">
        <v>63</v>
      </c>
      <c r="M430">
        <v>0</v>
      </c>
      <c r="N430" t="s">
        <v>794</v>
      </c>
    </row>
    <row r="431" spans="1:14" x14ac:dyDescent="0.2">
      <c r="A431">
        <v>1702</v>
      </c>
      <c r="B431">
        <v>655</v>
      </c>
      <c r="C431" t="str">
        <f t="shared" si="12"/>
        <v>Customer#000000655</v>
      </c>
      <c r="D431" t="str">
        <f t="shared" si="13"/>
        <v>FURNITURE</v>
      </c>
      <c r="E431">
        <f>VLOOKUP(B431,custarray,4)</f>
        <v>14</v>
      </c>
      <c r="F431">
        <f>VLOOKUP(E431,nationarray,3)</f>
        <v>0</v>
      </c>
      <c r="G431" t="str">
        <f>HLOOKUP(F431,region,2)</f>
        <v>AFRICA</v>
      </c>
      <c r="H431" t="s">
        <v>48</v>
      </c>
      <c r="I431">
        <v>313394.52</v>
      </c>
      <c r="J431" s="1">
        <v>34826</v>
      </c>
      <c r="K431" t="s">
        <v>26</v>
      </c>
      <c r="L431" t="s">
        <v>529</v>
      </c>
      <c r="M431">
        <v>0</v>
      </c>
      <c r="N431" t="s">
        <v>795</v>
      </c>
    </row>
    <row r="432" spans="1:14" x14ac:dyDescent="0.2">
      <c r="A432">
        <v>1703</v>
      </c>
      <c r="B432">
        <v>1334</v>
      </c>
      <c r="C432" t="str">
        <f t="shared" si="12"/>
        <v>Customer#000001334</v>
      </c>
      <c r="D432" t="str">
        <f t="shared" si="13"/>
        <v>BUILDING</v>
      </c>
      <c r="E432">
        <f>VLOOKUP(B432,custarray,4)</f>
        <v>5</v>
      </c>
      <c r="F432">
        <f>VLOOKUP(E432,nationarray,3)</f>
        <v>0</v>
      </c>
      <c r="G432" t="str">
        <f>HLOOKUP(F432,region,2)</f>
        <v>AFRICA</v>
      </c>
      <c r="H432" t="s">
        <v>16</v>
      </c>
      <c r="I432">
        <v>151075.26999999999</v>
      </c>
      <c r="J432" s="1">
        <v>33997</v>
      </c>
      <c r="K432" t="s">
        <v>31</v>
      </c>
      <c r="L432" t="s">
        <v>475</v>
      </c>
      <c r="M432">
        <v>0</v>
      </c>
      <c r="N432" t="s">
        <v>796</v>
      </c>
    </row>
    <row r="433" spans="1:14" x14ac:dyDescent="0.2">
      <c r="A433">
        <v>1728</v>
      </c>
      <c r="B433">
        <v>631</v>
      </c>
      <c r="C433" t="str">
        <f t="shared" si="12"/>
        <v>Customer#000000631</v>
      </c>
      <c r="D433" t="str">
        <f t="shared" si="13"/>
        <v>MACHINERY</v>
      </c>
      <c r="E433">
        <f>VLOOKUP(B433,custarray,4)</f>
        <v>19</v>
      </c>
      <c r="F433">
        <f>VLOOKUP(E433,nationarray,3)</f>
        <v>3</v>
      </c>
      <c r="G433" t="str">
        <f>HLOOKUP(F433,region,2)</f>
        <v>EUROPE</v>
      </c>
      <c r="H433" t="s">
        <v>9</v>
      </c>
      <c r="I433">
        <v>181415.94</v>
      </c>
      <c r="J433" s="1">
        <v>35207</v>
      </c>
      <c r="K433" t="s">
        <v>26</v>
      </c>
      <c r="L433" t="s">
        <v>90</v>
      </c>
      <c r="M433">
        <v>0</v>
      </c>
      <c r="N433" t="s">
        <v>797</v>
      </c>
    </row>
    <row r="434" spans="1:14" x14ac:dyDescent="0.2">
      <c r="A434">
        <v>1729</v>
      </c>
      <c r="B434">
        <v>1312</v>
      </c>
      <c r="C434" t="str">
        <f t="shared" si="12"/>
        <v>Customer#000001312</v>
      </c>
      <c r="D434" t="str">
        <f t="shared" si="13"/>
        <v>BUILDING</v>
      </c>
      <c r="E434">
        <f>VLOOKUP(B434,custarray,4)</f>
        <v>3</v>
      </c>
      <c r="F434">
        <f>VLOOKUP(E434,nationarray,3)</f>
        <v>1</v>
      </c>
      <c r="G434" t="str">
        <f>HLOOKUP(F434,region,2)</f>
        <v>AMERICA</v>
      </c>
      <c r="H434" t="s">
        <v>16</v>
      </c>
      <c r="I434">
        <v>16895.97</v>
      </c>
      <c r="J434" s="1">
        <v>33743</v>
      </c>
      <c r="K434" t="s">
        <v>26</v>
      </c>
      <c r="L434" t="s">
        <v>176</v>
      </c>
      <c r="M434">
        <v>0</v>
      </c>
      <c r="N434" t="s">
        <v>798</v>
      </c>
    </row>
    <row r="435" spans="1:14" x14ac:dyDescent="0.2">
      <c r="A435">
        <v>1730</v>
      </c>
      <c r="B435">
        <v>1234</v>
      </c>
      <c r="C435" t="str">
        <f t="shared" si="12"/>
        <v>Customer#000001234</v>
      </c>
      <c r="D435" t="str">
        <f t="shared" si="13"/>
        <v>FURNITURE</v>
      </c>
      <c r="E435">
        <f>VLOOKUP(B435,custarray,4)</f>
        <v>1</v>
      </c>
      <c r="F435">
        <f>VLOOKUP(E435,nationarray,3)</f>
        <v>1</v>
      </c>
      <c r="G435" t="str">
        <f>HLOOKUP(F435,region,2)</f>
        <v>AMERICA</v>
      </c>
      <c r="H435" t="s">
        <v>9</v>
      </c>
      <c r="I435">
        <v>196574.65</v>
      </c>
      <c r="J435" s="1">
        <v>36000</v>
      </c>
      <c r="K435" t="s">
        <v>10</v>
      </c>
      <c r="L435" t="s">
        <v>799</v>
      </c>
      <c r="M435">
        <v>0</v>
      </c>
      <c r="N435" t="s">
        <v>800</v>
      </c>
    </row>
    <row r="436" spans="1:14" x14ac:dyDescent="0.2">
      <c r="A436">
        <v>1731</v>
      </c>
      <c r="B436">
        <v>1279</v>
      </c>
      <c r="C436" t="str">
        <f t="shared" si="12"/>
        <v>Customer#000001279</v>
      </c>
      <c r="D436" t="str">
        <f t="shared" si="13"/>
        <v>BUILDING</v>
      </c>
      <c r="E436">
        <f>VLOOKUP(B436,custarray,4)</f>
        <v>14</v>
      </c>
      <c r="F436">
        <f>VLOOKUP(E436,nationarray,3)</f>
        <v>0</v>
      </c>
      <c r="G436" t="str">
        <f>HLOOKUP(F436,region,2)</f>
        <v>AFRICA</v>
      </c>
      <c r="H436" t="s">
        <v>9</v>
      </c>
      <c r="I436">
        <v>274023.71999999997</v>
      </c>
      <c r="J436" s="1">
        <v>35070</v>
      </c>
      <c r="K436" t="s">
        <v>13</v>
      </c>
      <c r="L436" t="s">
        <v>560</v>
      </c>
      <c r="M436">
        <v>0</v>
      </c>
      <c r="N436" t="s">
        <v>801</v>
      </c>
    </row>
    <row r="437" spans="1:14" x14ac:dyDescent="0.2">
      <c r="A437">
        <v>1732</v>
      </c>
      <c r="B437">
        <v>1459</v>
      </c>
      <c r="C437" t="str">
        <f t="shared" si="12"/>
        <v>Customer#000001459</v>
      </c>
      <c r="D437" t="str">
        <f t="shared" si="13"/>
        <v>AUTOMOBILE</v>
      </c>
      <c r="E437">
        <f>VLOOKUP(B437,custarray,4)</f>
        <v>11</v>
      </c>
      <c r="F437">
        <f>VLOOKUP(E437,nationarray,3)</f>
        <v>4</v>
      </c>
      <c r="G437" t="str">
        <f>HLOOKUP(F437,region,2)</f>
        <v>MIDDLE EAST</v>
      </c>
      <c r="H437" t="s">
        <v>16</v>
      </c>
      <c r="I437">
        <v>261007.93</v>
      </c>
      <c r="J437" s="1">
        <v>34302</v>
      </c>
      <c r="K437" t="s">
        <v>10</v>
      </c>
      <c r="L437" t="s">
        <v>498</v>
      </c>
      <c r="M437">
        <v>0</v>
      </c>
      <c r="N437" t="s">
        <v>802</v>
      </c>
    </row>
    <row r="438" spans="1:14" x14ac:dyDescent="0.2">
      <c r="A438">
        <v>1733</v>
      </c>
      <c r="B438">
        <v>1475</v>
      </c>
      <c r="C438" t="str">
        <f t="shared" si="12"/>
        <v>Customer#000001475</v>
      </c>
      <c r="D438" t="str">
        <f t="shared" si="13"/>
        <v>BUILDING</v>
      </c>
      <c r="E438">
        <f>VLOOKUP(B438,custarray,4)</f>
        <v>0</v>
      </c>
      <c r="F438">
        <f>VLOOKUP(E438,nationarray,3)</f>
        <v>0</v>
      </c>
      <c r="G438" t="str">
        <f>HLOOKUP(F438,region,2)</f>
        <v>AFRICA</v>
      </c>
      <c r="H438" t="s">
        <v>9</v>
      </c>
      <c r="I438">
        <v>195828.98</v>
      </c>
      <c r="J438" s="1">
        <v>35197</v>
      </c>
      <c r="K438" t="s">
        <v>26</v>
      </c>
      <c r="L438" t="s">
        <v>803</v>
      </c>
      <c r="M438">
        <v>0</v>
      </c>
      <c r="N438" t="s">
        <v>804</v>
      </c>
    </row>
    <row r="439" spans="1:14" x14ac:dyDescent="0.2">
      <c r="A439">
        <v>1734</v>
      </c>
      <c r="B439">
        <v>64</v>
      </c>
      <c r="C439" t="str">
        <f t="shared" si="12"/>
        <v>Customer#000000064</v>
      </c>
      <c r="D439" t="str">
        <f t="shared" si="13"/>
        <v>BUILDING</v>
      </c>
      <c r="E439">
        <f>VLOOKUP(B439,custarray,4)</f>
        <v>3</v>
      </c>
      <c r="F439">
        <f>VLOOKUP(E439,nationarray,3)</f>
        <v>1</v>
      </c>
      <c r="G439" t="str">
        <f>HLOOKUP(F439,region,2)</f>
        <v>AMERICA</v>
      </c>
      <c r="H439" t="s">
        <v>16</v>
      </c>
      <c r="I439">
        <v>59250.3</v>
      </c>
      <c r="J439" s="1">
        <v>34496</v>
      </c>
      <c r="K439" t="s">
        <v>26</v>
      </c>
      <c r="L439" t="s">
        <v>805</v>
      </c>
      <c r="M439">
        <v>0</v>
      </c>
      <c r="N439" t="s">
        <v>806</v>
      </c>
    </row>
    <row r="440" spans="1:14" x14ac:dyDescent="0.2">
      <c r="A440">
        <v>1735</v>
      </c>
      <c r="B440">
        <v>206</v>
      </c>
      <c r="C440" t="str">
        <f t="shared" si="12"/>
        <v>Customer#000000206</v>
      </c>
      <c r="D440" t="str">
        <f t="shared" si="13"/>
        <v>AUTOMOBILE</v>
      </c>
      <c r="E440">
        <f>VLOOKUP(B440,custarray,4)</f>
        <v>9</v>
      </c>
      <c r="F440">
        <f>VLOOKUP(E440,nationarray,3)</f>
        <v>2</v>
      </c>
      <c r="G440" t="str">
        <f>HLOOKUP(F440,region,2)</f>
        <v>ASIA</v>
      </c>
      <c r="H440" t="s">
        <v>16</v>
      </c>
      <c r="I440">
        <v>128698.48</v>
      </c>
      <c r="J440" s="1">
        <v>33965</v>
      </c>
      <c r="K440" t="s">
        <v>13</v>
      </c>
      <c r="L440" t="s">
        <v>807</v>
      </c>
      <c r="M440">
        <v>0</v>
      </c>
      <c r="N440" t="s">
        <v>808</v>
      </c>
    </row>
    <row r="441" spans="1:14" x14ac:dyDescent="0.2">
      <c r="A441">
        <v>1760</v>
      </c>
      <c r="B441">
        <v>1142</v>
      </c>
      <c r="C441" t="str">
        <f t="shared" si="12"/>
        <v>Customer#000001142</v>
      </c>
      <c r="D441" t="str">
        <f t="shared" si="13"/>
        <v>AUTOMOBILE</v>
      </c>
      <c r="E441">
        <f>VLOOKUP(B441,custarray,4)</f>
        <v>16</v>
      </c>
      <c r="F441">
        <f>VLOOKUP(E441,nationarray,3)</f>
        <v>0</v>
      </c>
      <c r="G441" t="str">
        <f>HLOOKUP(F441,region,2)</f>
        <v>AFRICA</v>
      </c>
      <c r="H441" t="s">
        <v>9</v>
      </c>
      <c r="I441">
        <v>122830.52</v>
      </c>
      <c r="J441" s="1">
        <v>35202</v>
      </c>
      <c r="K441" t="s">
        <v>10</v>
      </c>
      <c r="L441" t="s">
        <v>809</v>
      </c>
      <c r="M441">
        <v>0</v>
      </c>
      <c r="N441" t="s">
        <v>810</v>
      </c>
    </row>
    <row r="442" spans="1:14" x14ac:dyDescent="0.2">
      <c r="A442">
        <v>1761</v>
      </c>
      <c r="B442">
        <v>1049</v>
      </c>
      <c r="C442" t="str">
        <f t="shared" si="12"/>
        <v>Customer#000001049</v>
      </c>
      <c r="D442" t="str">
        <f t="shared" si="13"/>
        <v>MACHINERY</v>
      </c>
      <c r="E442">
        <f>VLOOKUP(B442,custarray,4)</f>
        <v>9</v>
      </c>
      <c r="F442">
        <f>VLOOKUP(E442,nationarray,3)</f>
        <v>2</v>
      </c>
      <c r="G442" t="str">
        <f>HLOOKUP(F442,region,2)</f>
        <v>ASIA</v>
      </c>
      <c r="H442" t="s">
        <v>16</v>
      </c>
      <c r="I442">
        <v>310359.21999999997</v>
      </c>
      <c r="J442" s="1">
        <v>34327</v>
      </c>
      <c r="K442" t="s">
        <v>26</v>
      </c>
      <c r="L442" t="s">
        <v>811</v>
      </c>
      <c r="M442">
        <v>0</v>
      </c>
      <c r="N442" t="s">
        <v>812</v>
      </c>
    </row>
    <row r="443" spans="1:14" x14ac:dyDescent="0.2">
      <c r="A443">
        <v>1762</v>
      </c>
      <c r="B443">
        <v>767</v>
      </c>
      <c r="C443" t="str">
        <f t="shared" si="12"/>
        <v>Customer#000000767</v>
      </c>
      <c r="D443" t="str">
        <f t="shared" si="13"/>
        <v>BUILDING</v>
      </c>
      <c r="E443">
        <f>VLOOKUP(B443,custarray,4)</f>
        <v>17</v>
      </c>
      <c r="F443">
        <f>VLOOKUP(E443,nationarray,3)</f>
        <v>1</v>
      </c>
      <c r="G443" t="str">
        <f>HLOOKUP(F443,region,2)</f>
        <v>AMERICA</v>
      </c>
      <c r="H443" t="s">
        <v>16</v>
      </c>
      <c r="I443">
        <v>293674.75</v>
      </c>
      <c r="J443" s="1">
        <v>34566</v>
      </c>
      <c r="K443" t="s">
        <v>23</v>
      </c>
      <c r="L443" t="s">
        <v>813</v>
      </c>
      <c r="M443">
        <v>0</v>
      </c>
      <c r="N443" t="s">
        <v>814</v>
      </c>
    </row>
    <row r="444" spans="1:14" x14ac:dyDescent="0.2">
      <c r="A444">
        <v>1763</v>
      </c>
      <c r="B444">
        <v>1205</v>
      </c>
      <c r="C444" t="str">
        <f t="shared" si="12"/>
        <v>Customer#000001205</v>
      </c>
      <c r="D444" t="str">
        <f t="shared" si="13"/>
        <v>HOUSEHOLD</v>
      </c>
      <c r="E444">
        <f>VLOOKUP(B444,custarray,4)</f>
        <v>8</v>
      </c>
      <c r="F444">
        <f>VLOOKUP(E444,nationarray,3)</f>
        <v>2</v>
      </c>
      <c r="G444" t="str">
        <f>HLOOKUP(F444,region,2)</f>
        <v>ASIA</v>
      </c>
      <c r="H444" t="s">
        <v>9</v>
      </c>
      <c r="I444">
        <v>194261.8</v>
      </c>
      <c r="J444" s="1">
        <v>35367</v>
      </c>
      <c r="K444" t="s">
        <v>26</v>
      </c>
      <c r="L444" t="s">
        <v>815</v>
      </c>
      <c r="M444">
        <v>0</v>
      </c>
      <c r="N444" t="s">
        <v>816</v>
      </c>
    </row>
    <row r="445" spans="1:14" x14ac:dyDescent="0.2">
      <c r="A445">
        <v>1764</v>
      </c>
      <c r="B445">
        <v>283</v>
      </c>
      <c r="C445" t="str">
        <f t="shared" si="12"/>
        <v>Customer#000000283</v>
      </c>
      <c r="D445" t="str">
        <f t="shared" si="13"/>
        <v>AUTOMOBILE</v>
      </c>
      <c r="E445">
        <f>VLOOKUP(B445,custarray,4)</f>
        <v>7</v>
      </c>
      <c r="F445">
        <f>VLOOKUP(E445,nationarray,3)</f>
        <v>3</v>
      </c>
      <c r="G445" t="str">
        <f>HLOOKUP(F445,region,2)</f>
        <v>EUROPE</v>
      </c>
      <c r="H445" t="s">
        <v>16</v>
      </c>
      <c r="I445">
        <v>68855.7</v>
      </c>
      <c r="J445" s="1">
        <v>33688</v>
      </c>
      <c r="K445" t="s">
        <v>13</v>
      </c>
      <c r="L445" t="s">
        <v>817</v>
      </c>
      <c r="M445">
        <v>0</v>
      </c>
      <c r="N445" t="s">
        <v>818</v>
      </c>
    </row>
    <row r="446" spans="1:14" x14ac:dyDescent="0.2">
      <c r="A446">
        <v>1765</v>
      </c>
      <c r="B446">
        <v>727</v>
      </c>
      <c r="C446" t="str">
        <f t="shared" si="12"/>
        <v>Customer#000000727</v>
      </c>
      <c r="D446" t="str">
        <f t="shared" si="13"/>
        <v>FURNITURE</v>
      </c>
      <c r="E446">
        <f>VLOOKUP(B446,custarray,4)</f>
        <v>18</v>
      </c>
      <c r="F446">
        <f>VLOOKUP(E446,nationarray,3)</f>
        <v>2</v>
      </c>
      <c r="G446" t="str">
        <f>HLOOKUP(F446,region,2)</f>
        <v>ASIA</v>
      </c>
      <c r="H446" t="s">
        <v>9</v>
      </c>
      <c r="I446">
        <v>51928.97</v>
      </c>
      <c r="J446" s="1">
        <v>35036</v>
      </c>
      <c r="K446" t="s">
        <v>23</v>
      </c>
      <c r="L446" t="s">
        <v>819</v>
      </c>
      <c r="M446">
        <v>0</v>
      </c>
      <c r="N446" t="s">
        <v>820</v>
      </c>
    </row>
    <row r="447" spans="1:14" x14ac:dyDescent="0.2">
      <c r="A447">
        <v>1766</v>
      </c>
      <c r="B447">
        <v>1385</v>
      </c>
      <c r="C447" t="str">
        <f t="shared" si="12"/>
        <v>Customer#000001385</v>
      </c>
      <c r="D447" t="str">
        <f t="shared" si="13"/>
        <v>BUILDING</v>
      </c>
      <c r="E447">
        <f>VLOOKUP(B447,custarray,4)</f>
        <v>3</v>
      </c>
      <c r="F447">
        <f>VLOOKUP(E447,nationarray,3)</f>
        <v>1</v>
      </c>
      <c r="G447" t="str">
        <f>HLOOKUP(F447,region,2)</f>
        <v>AMERICA</v>
      </c>
      <c r="H447" t="s">
        <v>9</v>
      </c>
      <c r="I447">
        <v>67803.59</v>
      </c>
      <c r="J447" s="1">
        <v>35350</v>
      </c>
      <c r="K447" t="s">
        <v>26</v>
      </c>
      <c r="L447" t="s">
        <v>821</v>
      </c>
      <c r="M447">
        <v>0</v>
      </c>
      <c r="N447" t="s">
        <v>822</v>
      </c>
    </row>
    <row r="448" spans="1:14" x14ac:dyDescent="0.2">
      <c r="A448">
        <v>1767</v>
      </c>
      <c r="B448">
        <v>247</v>
      </c>
      <c r="C448" t="str">
        <f t="shared" si="12"/>
        <v>Customer#000000247</v>
      </c>
      <c r="D448" t="str">
        <f t="shared" si="13"/>
        <v>HOUSEHOLD</v>
      </c>
      <c r="E448">
        <f>VLOOKUP(B448,custarray,4)</f>
        <v>20</v>
      </c>
      <c r="F448">
        <f>VLOOKUP(E448,nationarray,3)</f>
        <v>4</v>
      </c>
      <c r="G448" t="str">
        <f>HLOOKUP(F448,region,2)</f>
        <v>MIDDLE EAST</v>
      </c>
      <c r="H448" t="s">
        <v>48</v>
      </c>
      <c r="I448">
        <v>184646.16</v>
      </c>
      <c r="J448" s="1">
        <v>34772</v>
      </c>
      <c r="K448" t="s">
        <v>26</v>
      </c>
      <c r="L448" t="s">
        <v>823</v>
      </c>
      <c r="M448">
        <v>0</v>
      </c>
      <c r="N448" t="s">
        <v>824</v>
      </c>
    </row>
    <row r="449" spans="1:14" x14ac:dyDescent="0.2">
      <c r="A449">
        <v>1792</v>
      </c>
      <c r="B449">
        <v>472</v>
      </c>
      <c r="C449" t="str">
        <f t="shared" si="12"/>
        <v>Customer#000000472</v>
      </c>
      <c r="D449" t="str">
        <f t="shared" si="13"/>
        <v>MACHINERY</v>
      </c>
      <c r="E449">
        <f>VLOOKUP(B449,custarray,4)</f>
        <v>12</v>
      </c>
      <c r="F449">
        <f>VLOOKUP(E449,nationarray,3)</f>
        <v>2</v>
      </c>
      <c r="G449" t="str">
        <f>HLOOKUP(F449,region,2)</f>
        <v>ASIA</v>
      </c>
      <c r="H449" t="s">
        <v>16</v>
      </c>
      <c r="I449">
        <v>175299.11</v>
      </c>
      <c r="J449" s="1">
        <v>34282</v>
      </c>
      <c r="K449" t="s">
        <v>10</v>
      </c>
      <c r="L449" t="s">
        <v>825</v>
      </c>
      <c r="M449">
        <v>0</v>
      </c>
      <c r="N449" t="s">
        <v>826</v>
      </c>
    </row>
    <row r="450" spans="1:14" x14ac:dyDescent="0.2">
      <c r="A450">
        <v>1793</v>
      </c>
      <c r="B450">
        <v>178</v>
      </c>
      <c r="C450" t="str">
        <f t="shared" ref="C450:C513" si="14">VLOOKUP(B450,custarray,2)</f>
        <v>Customer#000000178</v>
      </c>
      <c r="D450" t="str">
        <f t="shared" ref="D450:D513" si="15">VLOOKUP(B450,custarray,7)</f>
        <v>FURNITURE</v>
      </c>
      <c r="E450">
        <f>VLOOKUP(B450,custarray,4)</f>
        <v>21</v>
      </c>
      <c r="F450">
        <f>VLOOKUP(E450,nationarray,3)</f>
        <v>2</v>
      </c>
      <c r="G450" t="str">
        <f>HLOOKUP(F450,region,2)</f>
        <v>ASIA</v>
      </c>
      <c r="H450" t="s">
        <v>16</v>
      </c>
      <c r="I450">
        <v>106527.58</v>
      </c>
      <c r="J450" s="1">
        <v>33797</v>
      </c>
      <c r="K450" t="s">
        <v>23</v>
      </c>
      <c r="L450" t="s">
        <v>827</v>
      </c>
      <c r="M450">
        <v>0</v>
      </c>
      <c r="N450" t="s">
        <v>828</v>
      </c>
    </row>
    <row r="451" spans="1:14" x14ac:dyDescent="0.2">
      <c r="A451">
        <v>1794</v>
      </c>
      <c r="B451">
        <v>1396</v>
      </c>
      <c r="C451" t="str">
        <f t="shared" si="14"/>
        <v>Customer#000001396</v>
      </c>
      <c r="D451" t="str">
        <f t="shared" si="15"/>
        <v>BUILDING</v>
      </c>
      <c r="E451">
        <f>VLOOKUP(B451,custarray,4)</f>
        <v>3</v>
      </c>
      <c r="F451">
        <f>VLOOKUP(E451,nationarray,3)</f>
        <v>1</v>
      </c>
      <c r="G451" t="str">
        <f>HLOOKUP(F451,region,2)</f>
        <v>AMERICA</v>
      </c>
      <c r="H451" t="s">
        <v>9</v>
      </c>
      <c r="I451">
        <v>259572.58</v>
      </c>
      <c r="J451" s="1">
        <v>35701</v>
      </c>
      <c r="K451" t="s">
        <v>13</v>
      </c>
      <c r="L451" t="s">
        <v>829</v>
      </c>
      <c r="M451">
        <v>0</v>
      </c>
      <c r="N451" t="s">
        <v>830</v>
      </c>
    </row>
    <row r="452" spans="1:14" x14ac:dyDescent="0.2">
      <c r="A452">
        <v>1795</v>
      </c>
      <c r="B452">
        <v>928</v>
      </c>
      <c r="C452" t="str">
        <f t="shared" si="14"/>
        <v>Customer#000000928</v>
      </c>
      <c r="D452" t="str">
        <f t="shared" si="15"/>
        <v>HOUSEHOLD</v>
      </c>
      <c r="E452">
        <f>VLOOKUP(B452,custarray,4)</f>
        <v>21</v>
      </c>
      <c r="F452">
        <f>VLOOKUP(E452,nationarray,3)</f>
        <v>2</v>
      </c>
      <c r="G452" t="str">
        <f>HLOOKUP(F452,region,2)</f>
        <v>ASIA</v>
      </c>
      <c r="H452" t="s">
        <v>16</v>
      </c>
      <c r="I452">
        <v>178189.68</v>
      </c>
      <c r="J452" s="1">
        <v>34412</v>
      </c>
      <c r="K452" t="s">
        <v>26</v>
      </c>
      <c r="L452" t="s">
        <v>787</v>
      </c>
      <c r="M452">
        <v>0</v>
      </c>
      <c r="N452" t="s">
        <v>831</v>
      </c>
    </row>
    <row r="453" spans="1:14" x14ac:dyDescent="0.2">
      <c r="A453">
        <v>1796</v>
      </c>
      <c r="B453">
        <v>463</v>
      </c>
      <c r="C453" t="str">
        <f t="shared" si="14"/>
        <v>Customer#000000463</v>
      </c>
      <c r="D453" t="str">
        <f t="shared" si="15"/>
        <v>HOUSEHOLD</v>
      </c>
      <c r="E453">
        <f>VLOOKUP(B453,custarray,4)</f>
        <v>8</v>
      </c>
      <c r="F453">
        <f>VLOOKUP(E453,nationarray,3)</f>
        <v>2</v>
      </c>
      <c r="G453" t="str">
        <f>HLOOKUP(F453,region,2)</f>
        <v>ASIA</v>
      </c>
      <c r="H453" t="s">
        <v>16</v>
      </c>
      <c r="I453">
        <v>41893.26</v>
      </c>
      <c r="J453" s="1">
        <v>33929</v>
      </c>
      <c r="K453" t="s">
        <v>26</v>
      </c>
      <c r="L453" t="s">
        <v>435</v>
      </c>
      <c r="M453">
        <v>0</v>
      </c>
      <c r="N453" t="s">
        <v>832</v>
      </c>
    </row>
    <row r="454" spans="1:14" x14ac:dyDescent="0.2">
      <c r="A454">
        <v>1797</v>
      </c>
      <c r="B454">
        <v>1243</v>
      </c>
      <c r="C454" t="str">
        <f t="shared" si="14"/>
        <v>Customer#000001243</v>
      </c>
      <c r="D454" t="str">
        <f t="shared" si="15"/>
        <v>MACHINERY</v>
      </c>
      <c r="E454">
        <f>VLOOKUP(B454,custarray,4)</f>
        <v>14</v>
      </c>
      <c r="F454">
        <f>VLOOKUP(E454,nationarray,3)</f>
        <v>0</v>
      </c>
      <c r="G454" t="str">
        <f>HLOOKUP(F454,region,2)</f>
        <v>AFRICA</v>
      </c>
      <c r="H454" t="s">
        <v>9</v>
      </c>
      <c r="I454">
        <v>63183.360000000001</v>
      </c>
      <c r="J454" s="1">
        <v>35192</v>
      </c>
      <c r="K454" t="s">
        <v>31</v>
      </c>
      <c r="L454" t="s">
        <v>833</v>
      </c>
      <c r="M454">
        <v>0</v>
      </c>
      <c r="N454" t="s">
        <v>834</v>
      </c>
    </row>
    <row r="455" spans="1:14" x14ac:dyDescent="0.2">
      <c r="A455">
        <v>1798</v>
      </c>
      <c r="B455">
        <v>517</v>
      </c>
      <c r="C455" t="str">
        <f t="shared" si="14"/>
        <v>Customer#000000517</v>
      </c>
      <c r="D455" t="str">
        <f t="shared" si="15"/>
        <v>FURNITURE</v>
      </c>
      <c r="E455">
        <f>VLOOKUP(B455,custarray,4)</f>
        <v>10</v>
      </c>
      <c r="F455">
        <f>VLOOKUP(E455,nationarray,3)</f>
        <v>4</v>
      </c>
      <c r="G455" t="str">
        <f>HLOOKUP(F455,region,2)</f>
        <v>MIDDLE EAST</v>
      </c>
      <c r="H455" t="s">
        <v>9</v>
      </c>
      <c r="I455">
        <v>45519.51</v>
      </c>
      <c r="J455" s="1">
        <v>35639</v>
      </c>
      <c r="K455" t="s">
        <v>13</v>
      </c>
      <c r="L455" t="s">
        <v>835</v>
      </c>
      <c r="M455">
        <v>0</v>
      </c>
      <c r="N455" t="s">
        <v>836</v>
      </c>
    </row>
    <row r="456" spans="1:14" x14ac:dyDescent="0.2">
      <c r="A456">
        <v>1799</v>
      </c>
      <c r="B456">
        <v>601</v>
      </c>
      <c r="C456" t="str">
        <f t="shared" si="14"/>
        <v>Customer#000000601</v>
      </c>
      <c r="D456" t="str">
        <f t="shared" si="15"/>
        <v>BUILDING</v>
      </c>
      <c r="E456">
        <f>VLOOKUP(B456,custarray,4)</f>
        <v>1</v>
      </c>
      <c r="F456">
        <f>VLOOKUP(E456,nationarray,3)</f>
        <v>1</v>
      </c>
      <c r="G456" t="str">
        <f>HLOOKUP(F456,region,2)</f>
        <v>AMERICA</v>
      </c>
      <c r="H456" t="s">
        <v>16</v>
      </c>
      <c r="I456">
        <v>60595.26</v>
      </c>
      <c r="J456" s="1">
        <v>34400</v>
      </c>
      <c r="K456" t="s">
        <v>23</v>
      </c>
      <c r="L456" t="s">
        <v>837</v>
      </c>
      <c r="M456">
        <v>0</v>
      </c>
      <c r="N456" t="s">
        <v>838</v>
      </c>
    </row>
    <row r="457" spans="1:14" x14ac:dyDescent="0.2">
      <c r="A457">
        <v>1824</v>
      </c>
      <c r="B457">
        <v>482</v>
      </c>
      <c r="C457" t="str">
        <f t="shared" si="14"/>
        <v>Customer#000000482</v>
      </c>
      <c r="D457" t="str">
        <f t="shared" si="15"/>
        <v>HOUSEHOLD</v>
      </c>
      <c r="E457">
        <f>VLOOKUP(B457,custarray,4)</f>
        <v>13</v>
      </c>
      <c r="F457">
        <f>VLOOKUP(E457,nationarray,3)</f>
        <v>4</v>
      </c>
      <c r="G457" t="str">
        <f>HLOOKUP(F457,region,2)</f>
        <v>MIDDLE EAST</v>
      </c>
      <c r="H457" t="s">
        <v>16</v>
      </c>
      <c r="I457">
        <v>107580.47</v>
      </c>
      <c r="J457" s="1">
        <v>34459</v>
      </c>
      <c r="K457" t="s">
        <v>13</v>
      </c>
      <c r="L457" t="s">
        <v>694</v>
      </c>
      <c r="M457">
        <v>0</v>
      </c>
      <c r="N457" t="s">
        <v>839</v>
      </c>
    </row>
    <row r="458" spans="1:14" x14ac:dyDescent="0.2">
      <c r="A458">
        <v>1825</v>
      </c>
      <c r="B458">
        <v>1465</v>
      </c>
      <c r="C458" t="str">
        <f t="shared" si="14"/>
        <v>Customer#000001465</v>
      </c>
      <c r="D458" t="str">
        <f t="shared" si="15"/>
        <v>FURNITURE</v>
      </c>
      <c r="E458">
        <f>VLOOKUP(B458,custarray,4)</f>
        <v>8</v>
      </c>
      <c r="F458">
        <f>VLOOKUP(E458,nationarray,3)</f>
        <v>2</v>
      </c>
      <c r="G458" t="str">
        <f>HLOOKUP(F458,region,2)</f>
        <v>ASIA</v>
      </c>
      <c r="H458" t="s">
        <v>16</v>
      </c>
      <c r="I458">
        <v>203057.19</v>
      </c>
      <c r="J458" s="1">
        <v>34308</v>
      </c>
      <c r="K458" t="s">
        <v>31</v>
      </c>
      <c r="L458" t="s">
        <v>840</v>
      </c>
      <c r="M458">
        <v>0</v>
      </c>
      <c r="N458" t="s">
        <v>841</v>
      </c>
    </row>
    <row r="459" spans="1:14" x14ac:dyDescent="0.2">
      <c r="A459">
        <v>1826</v>
      </c>
      <c r="B459">
        <v>814</v>
      </c>
      <c r="C459" t="str">
        <f t="shared" si="14"/>
        <v>Customer#000000814</v>
      </c>
      <c r="D459" t="str">
        <f t="shared" si="15"/>
        <v>BUILDING</v>
      </c>
      <c r="E459">
        <f>VLOOKUP(B459,custarray,4)</f>
        <v>15</v>
      </c>
      <c r="F459">
        <f>VLOOKUP(E459,nationarray,3)</f>
        <v>0</v>
      </c>
      <c r="G459" t="str">
        <f>HLOOKUP(F459,region,2)</f>
        <v>AFRICA</v>
      </c>
      <c r="H459" t="s">
        <v>16</v>
      </c>
      <c r="I459">
        <v>150931.79</v>
      </c>
      <c r="J459" s="1">
        <v>33710</v>
      </c>
      <c r="K459" t="s">
        <v>23</v>
      </c>
      <c r="L459" t="s">
        <v>429</v>
      </c>
      <c r="M459">
        <v>0</v>
      </c>
      <c r="N459" t="s">
        <v>842</v>
      </c>
    </row>
    <row r="460" spans="1:14" x14ac:dyDescent="0.2">
      <c r="A460">
        <v>1827</v>
      </c>
      <c r="B460">
        <v>1051</v>
      </c>
      <c r="C460" t="str">
        <f t="shared" si="14"/>
        <v>Customer#000001051</v>
      </c>
      <c r="D460" t="str">
        <f t="shared" si="15"/>
        <v>HOUSEHOLD</v>
      </c>
      <c r="E460">
        <f>VLOOKUP(B460,custarray,4)</f>
        <v>2</v>
      </c>
      <c r="F460">
        <f>VLOOKUP(E460,nationarray,3)</f>
        <v>1</v>
      </c>
      <c r="G460" t="str">
        <f>HLOOKUP(F460,region,2)</f>
        <v>AMERICA</v>
      </c>
      <c r="H460" t="s">
        <v>9</v>
      </c>
      <c r="I460">
        <v>320537.08</v>
      </c>
      <c r="J460" s="1">
        <v>35238</v>
      </c>
      <c r="K460" t="s">
        <v>23</v>
      </c>
      <c r="L460" t="s">
        <v>843</v>
      </c>
      <c r="M460">
        <v>0</v>
      </c>
      <c r="N460" t="s">
        <v>844</v>
      </c>
    </row>
    <row r="461" spans="1:14" x14ac:dyDescent="0.2">
      <c r="A461">
        <v>1828</v>
      </c>
      <c r="B461">
        <v>314</v>
      </c>
      <c r="C461" t="str">
        <f t="shared" si="14"/>
        <v>Customer#000000314</v>
      </c>
      <c r="D461" t="str">
        <f t="shared" si="15"/>
        <v>MACHINERY</v>
      </c>
      <c r="E461">
        <f>VLOOKUP(B461,custarray,4)</f>
        <v>13</v>
      </c>
      <c r="F461">
        <f>VLOOKUP(E461,nationarray,3)</f>
        <v>4</v>
      </c>
      <c r="G461" t="str">
        <f>HLOOKUP(F461,region,2)</f>
        <v>MIDDLE EAST</v>
      </c>
      <c r="H461" t="s">
        <v>16</v>
      </c>
      <c r="I461">
        <v>193253.78</v>
      </c>
      <c r="J461" s="1">
        <v>34442</v>
      </c>
      <c r="K461" t="s">
        <v>31</v>
      </c>
      <c r="L461" t="s">
        <v>629</v>
      </c>
      <c r="M461">
        <v>0</v>
      </c>
      <c r="N461" t="s">
        <v>845</v>
      </c>
    </row>
    <row r="462" spans="1:14" x14ac:dyDescent="0.2">
      <c r="A462">
        <v>1829</v>
      </c>
      <c r="B462">
        <v>1114</v>
      </c>
      <c r="C462" t="str">
        <f t="shared" si="14"/>
        <v>Customer#000001114</v>
      </c>
      <c r="D462" t="str">
        <f t="shared" si="15"/>
        <v>BUILDING</v>
      </c>
      <c r="E462">
        <f>VLOOKUP(B462,custarray,4)</f>
        <v>14</v>
      </c>
      <c r="F462">
        <f>VLOOKUP(E462,nationarray,3)</f>
        <v>0</v>
      </c>
      <c r="G462" t="str">
        <f>HLOOKUP(F462,region,2)</f>
        <v>AFRICA</v>
      </c>
      <c r="H462" t="s">
        <v>16</v>
      </c>
      <c r="I462">
        <v>138691.03</v>
      </c>
      <c r="J462" s="1">
        <v>34462</v>
      </c>
      <c r="K462" t="s">
        <v>26</v>
      </c>
      <c r="L462" t="s">
        <v>282</v>
      </c>
      <c r="M462">
        <v>0</v>
      </c>
      <c r="N462" t="s">
        <v>846</v>
      </c>
    </row>
    <row r="463" spans="1:14" x14ac:dyDescent="0.2">
      <c r="A463">
        <v>1830</v>
      </c>
      <c r="B463">
        <v>1315</v>
      </c>
      <c r="C463" t="str">
        <f t="shared" si="14"/>
        <v>Customer#000001315</v>
      </c>
      <c r="D463" t="str">
        <f t="shared" si="15"/>
        <v>AUTOMOBILE</v>
      </c>
      <c r="E463">
        <f>VLOOKUP(B463,custarray,4)</f>
        <v>10</v>
      </c>
      <c r="F463">
        <f>VLOOKUP(E463,nationarray,3)</f>
        <v>4</v>
      </c>
      <c r="G463" t="str">
        <f>HLOOKUP(F463,region,2)</f>
        <v>MIDDLE EAST</v>
      </c>
      <c r="H463" t="s">
        <v>16</v>
      </c>
      <c r="I463">
        <v>116412.14</v>
      </c>
      <c r="J463" s="1">
        <v>34753</v>
      </c>
      <c r="K463" t="s">
        <v>13</v>
      </c>
      <c r="L463" t="s">
        <v>847</v>
      </c>
      <c r="M463">
        <v>0</v>
      </c>
      <c r="N463" t="s">
        <v>848</v>
      </c>
    </row>
    <row r="464" spans="1:14" x14ac:dyDescent="0.2">
      <c r="A464">
        <v>1831</v>
      </c>
      <c r="B464">
        <v>706</v>
      </c>
      <c r="C464" t="str">
        <f t="shared" si="14"/>
        <v>Customer#000000706</v>
      </c>
      <c r="D464" t="str">
        <f t="shared" si="15"/>
        <v>AUTOMOBILE</v>
      </c>
      <c r="E464">
        <f>VLOOKUP(B464,custarray,4)</f>
        <v>19</v>
      </c>
      <c r="F464">
        <f>VLOOKUP(E464,nationarray,3)</f>
        <v>3</v>
      </c>
      <c r="G464" t="str">
        <f>HLOOKUP(F464,region,2)</f>
        <v>EUROPE</v>
      </c>
      <c r="H464" t="s">
        <v>16</v>
      </c>
      <c r="I464">
        <v>83108.479999999996</v>
      </c>
      <c r="J464" s="1">
        <v>34305</v>
      </c>
      <c r="K464" t="s">
        <v>13</v>
      </c>
      <c r="L464" t="s">
        <v>849</v>
      </c>
      <c r="M464">
        <v>0</v>
      </c>
      <c r="N464" t="s">
        <v>850</v>
      </c>
    </row>
    <row r="465" spans="1:14" x14ac:dyDescent="0.2">
      <c r="A465">
        <v>1856</v>
      </c>
      <c r="B465">
        <v>1045</v>
      </c>
      <c r="C465" t="str">
        <f t="shared" si="14"/>
        <v>Customer#000001045</v>
      </c>
      <c r="D465" t="str">
        <f t="shared" si="15"/>
        <v>HOUSEHOLD</v>
      </c>
      <c r="E465">
        <f>VLOOKUP(B465,custarray,4)</f>
        <v>20</v>
      </c>
      <c r="F465">
        <f>VLOOKUP(E465,nationarray,3)</f>
        <v>4</v>
      </c>
      <c r="G465" t="str">
        <f>HLOOKUP(F465,region,2)</f>
        <v>MIDDLE EAST</v>
      </c>
      <c r="H465" t="s">
        <v>16</v>
      </c>
      <c r="I465">
        <v>267665.56</v>
      </c>
      <c r="J465" s="1">
        <v>33683</v>
      </c>
      <c r="K465" t="s">
        <v>23</v>
      </c>
      <c r="L465" t="s">
        <v>851</v>
      </c>
      <c r="M465">
        <v>0</v>
      </c>
      <c r="N465" t="s">
        <v>852</v>
      </c>
    </row>
    <row r="466" spans="1:14" x14ac:dyDescent="0.2">
      <c r="A466">
        <v>1857</v>
      </c>
      <c r="B466">
        <v>1321</v>
      </c>
      <c r="C466" t="str">
        <f t="shared" si="14"/>
        <v>Customer#000001321</v>
      </c>
      <c r="D466" t="str">
        <f t="shared" si="15"/>
        <v>FURNITURE</v>
      </c>
      <c r="E466">
        <f>VLOOKUP(B466,custarray,4)</f>
        <v>10</v>
      </c>
      <c r="F466">
        <f>VLOOKUP(E466,nationarray,3)</f>
        <v>4</v>
      </c>
      <c r="G466" t="str">
        <f>HLOOKUP(F466,region,2)</f>
        <v>MIDDLE EAST</v>
      </c>
      <c r="H466" t="s">
        <v>16</v>
      </c>
      <c r="I466">
        <v>165861.54</v>
      </c>
      <c r="J466" s="1">
        <v>33982</v>
      </c>
      <c r="K466" t="s">
        <v>26</v>
      </c>
      <c r="L466" t="s">
        <v>545</v>
      </c>
      <c r="M466">
        <v>0</v>
      </c>
      <c r="N466" t="s">
        <v>853</v>
      </c>
    </row>
    <row r="467" spans="1:14" x14ac:dyDescent="0.2">
      <c r="A467">
        <v>1858</v>
      </c>
      <c r="B467">
        <v>1423</v>
      </c>
      <c r="C467" t="str">
        <f t="shared" si="14"/>
        <v>Customer#000001423</v>
      </c>
      <c r="D467" t="str">
        <f t="shared" si="15"/>
        <v>FURNITURE</v>
      </c>
      <c r="E467">
        <f>VLOOKUP(B467,custarray,4)</f>
        <v>21</v>
      </c>
      <c r="F467">
        <f>VLOOKUP(E467,nationarray,3)</f>
        <v>2</v>
      </c>
      <c r="G467" t="str">
        <f>HLOOKUP(F467,region,2)</f>
        <v>ASIA</v>
      </c>
      <c r="H467" t="s">
        <v>9</v>
      </c>
      <c r="I467">
        <v>34660.99</v>
      </c>
      <c r="J467" s="1">
        <v>35777</v>
      </c>
      <c r="K467" t="s">
        <v>13</v>
      </c>
      <c r="L467" t="s">
        <v>854</v>
      </c>
      <c r="M467">
        <v>0</v>
      </c>
      <c r="N467" t="s">
        <v>855</v>
      </c>
    </row>
    <row r="468" spans="1:14" x14ac:dyDescent="0.2">
      <c r="A468">
        <v>1859</v>
      </c>
      <c r="B468">
        <v>598</v>
      </c>
      <c r="C468" t="str">
        <f t="shared" si="14"/>
        <v>Customer#000000598</v>
      </c>
      <c r="D468" t="str">
        <f t="shared" si="15"/>
        <v>FURNITURE</v>
      </c>
      <c r="E468">
        <f>VLOOKUP(B468,custarray,4)</f>
        <v>9</v>
      </c>
      <c r="F468">
        <f>VLOOKUP(E468,nationarray,3)</f>
        <v>2</v>
      </c>
      <c r="G468" t="str">
        <f>HLOOKUP(F468,region,2)</f>
        <v>ASIA</v>
      </c>
      <c r="H468" t="s">
        <v>9</v>
      </c>
      <c r="I468">
        <v>162087.76999999999</v>
      </c>
      <c r="J468" s="1">
        <v>35531</v>
      </c>
      <c r="K468" t="s">
        <v>23</v>
      </c>
      <c r="L468" t="s">
        <v>856</v>
      </c>
      <c r="M468">
        <v>0</v>
      </c>
      <c r="N468" t="s">
        <v>857</v>
      </c>
    </row>
    <row r="469" spans="1:14" x14ac:dyDescent="0.2">
      <c r="A469">
        <v>1860</v>
      </c>
      <c r="B469">
        <v>97</v>
      </c>
      <c r="C469" t="str">
        <f t="shared" si="14"/>
        <v>Customer#000000097</v>
      </c>
      <c r="D469" t="str">
        <f t="shared" si="15"/>
        <v>AUTOMOBILE</v>
      </c>
      <c r="E469">
        <f>VLOOKUP(B469,custarray,4)</f>
        <v>17</v>
      </c>
      <c r="F469">
        <f>VLOOKUP(E469,nationarray,3)</f>
        <v>1</v>
      </c>
      <c r="G469" t="str">
        <f>HLOOKUP(F469,region,2)</f>
        <v>AMERICA</v>
      </c>
      <c r="H469" t="s">
        <v>9</v>
      </c>
      <c r="I469">
        <v>9265.31</v>
      </c>
      <c r="J469" s="1">
        <v>35159</v>
      </c>
      <c r="K469" t="s">
        <v>31</v>
      </c>
      <c r="L469" t="s">
        <v>858</v>
      </c>
      <c r="M469">
        <v>0</v>
      </c>
      <c r="N469" t="s">
        <v>859</v>
      </c>
    </row>
    <row r="470" spans="1:14" x14ac:dyDescent="0.2">
      <c r="A470">
        <v>1861</v>
      </c>
      <c r="B470">
        <v>685</v>
      </c>
      <c r="C470" t="str">
        <f t="shared" si="14"/>
        <v>Customer#000000685</v>
      </c>
      <c r="D470" t="str">
        <f t="shared" si="15"/>
        <v>MACHINERY</v>
      </c>
      <c r="E470">
        <f>VLOOKUP(B470,custarray,4)</f>
        <v>17</v>
      </c>
      <c r="F470">
        <f>VLOOKUP(E470,nationarray,3)</f>
        <v>1</v>
      </c>
      <c r="G470" t="str">
        <f>HLOOKUP(F470,region,2)</f>
        <v>AMERICA</v>
      </c>
      <c r="H470" t="s">
        <v>16</v>
      </c>
      <c r="I470">
        <v>113123.65</v>
      </c>
      <c r="J470" s="1">
        <v>34337</v>
      </c>
      <c r="K470" t="s">
        <v>31</v>
      </c>
      <c r="L470" t="s">
        <v>860</v>
      </c>
      <c r="M470">
        <v>0</v>
      </c>
      <c r="N470" t="s">
        <v>861</v>
      </c>
    </row>
    <row r="471" spans="1:14" x14ac:dyDescent="0.2">
      <c r="A471">
        <v>1862</v>
      </c>
      <c r="B471">
        <v>325</v>
      </c>
      <c r="C471" t="str">
        <f t="shared" si="14"/>
        <v>Customer#000000325</v>
      </c>
      <c r="D471" t="str">
        <f t="shared" si="15"/>
        <v>HOUSEHOLD</v>
      </c>
      <c r="E471">
        <f>VLOOKUP(B471,custarray,4)</f>
        <v>15</v>
      </c>
      <c r="F471">
        <f>VLOOKUP(E471,nationarray,3)</f>
        <v>0</v>
      </c>
      <c r="G471" t="str">
        <f>HLOOKUP(F471,region,2)</f>
        <v>AFRICA</v>
      </c>
      <c r="H471" t="s">
        <v>9</v>
      </c>
      <c r="I471">
        <v>123620.54</v>
      </c>
      <c r="J471" s="1">
        <v>35850</v>
      </c>
      <c r="K471" t="s">
        <v>10</v>
      </c>
      <c r="L471" t="s">
        <v>312</v>
      </c>
      <c r="M471">
        <v>0</v>
      </c>
      <c r="N471" t="s">
        <v>862</v>
      </c>
    </row>
    <row r="472" spans="1:14" x14ac:dyDescent="0.2">
      <c r="A472">
        <v>1863</v>
      </c>
      <c r="B472">
        <v>731</v>
      </c>
      <c r="C472" t="str">
        <f t="shared" si="14"/>
        <v>Customer#000000731</v>
      </c>
      <c r="D472" t="str">
        <f t="shared" si="15"/>
        <v>MACHINERY</v>
      </c>
      <c r="E472">
        <f>VLOOKUP(B472,custarray,4)</f>
        <v>7</v>
      </c>
      <c r="F472">
        <f>VLOOKUP(E472,nationarray,3)</f>
        <v>3</v>
      </c>
      <c r="G472" t="str">
        <f>HLOOKUP(F472,region,2)</f>
        <v>EUROPE</v>
      </c>
      <c r="H472" t="s">
        <v>16</v>
      </c>
      <c r="I472">
        <v>142539.37</v>
      </c>
      <c r="J472" s="1">
        <v>34235</v>
      </c>
      <c r="K472" t="s">
        <v>23</v>
      </c>
      <c r="L472" t="s">
        <v>863</v>
      </c>
      <c r="M472">
        <v>0</v>
      </c>
      <c r="N472" t="s">
        <v>864</v>
      </c>
    </row>
    <row r="473" spans="1:14" x14ac:dyDescent="0.2">
      <c r="A473">
        <v>1888</v>
      </c>
      <c r="B473">
        <v>1192</v>
      </c>
      <c r="C473" t="str">
        <f t="shared" si="14"/>
        <v>Customer#000001192</v>
      </c>
      <c r="D473" t="str">
        <f t="shared" si="15"/>
        <v>BUILDING</v>
      </c>
      <c r="E473">
        <f>VLOOKUP(B473,custarray,4)</f>
        <v>20</v>
      </c>
      <c r="F473">
        <f>VLOOKUP(E473,nationarray,3)</f>
        <v>4</v>
      </c>
      <c r="G473" t="str">
        <f>HLOOKUP(F473,region,2)</f>
        <v>MIDDLE EAST</v>
      </c>
      <c r="H473" t="s">
        <v>16</v>
      </c>
      <c r="I473">
        <v>360144.81</v>
      </c>
      <c r="J473" s="1">
        <v>34273</v>
      </c>
      <c r="K473" t="s">
        <v>23</v>
      </c>
      <c r="L473" t="s">
        <v>44</v>
      </c>
      <c r="M473">
        <v>0</v>
      </c>
      <c r="N473" t="s">
        <v>865</v>
      </c>
    </row>
    <row r="474" spans="1:14" x14ac:dyDescent="0.2">
      <c r="A474">
        <v>1889</v>
      </c>
      <c r="B474">
        <v>244</v>
      </c>
      <c r="C474" t="str">
        <f t="shared" si="14"/>
        <v>Customer#000000244</v>
      </c>
      <c r="D474" t="str">
        <f t="shared" si="15"/>
        <v>HOUSEHOLD</v>
      </c>
      <c r="E474">
        <f>VLOOKUP(B474,custarray,4)</f>
        <v>15</v>
      </c>
      <c r="F474">
        <f>VLOOKUP(E474,nationarray,3)</f>
        <v>0</v>
      </c>
      <c r="G474" t="str">
        <f>HLOOKUP(F474,region,2)</f>
        <v>AFRICA</v>
      </c>
      <c r="H474" t="s">
        <v>9</v>
      </c>
      <c r="I474">
        <v>128067.39</v>
      </c>
      <c r="J474" s="1">
        <v>35505</v>
      </c>
      <c r="K474" t="s">
        <v>13</v>
      </c>
      <c r="L474" t="s">
        <v>849</v>
      </c>
      <c r="M474">
        <v>0</v>
      </c>
      <c r="N474" t="s">
        <v>866</v>
      </c>
    </row>
    <row r="475" spans="1:14" x14ac:dyDescent="0.2">
      <c r="A475">
        <v>1890</v>
      </c>
      <c r="B475">
        <v>95</v>
      </c>
      <c r="C475" t="str">
        <f t="shared" si="14"/>
        <v>Customer#000000095</v>
      </c>
      <c r="D475" t="str">
        <f t="shared" si="15"/>
        <v>MACHINERY</v>
      </c>
      <c r="E475">
        <f>VLOOKUP(B475,custarray,4)</f>
        <v>15</v>
      </c>
      <c r="F475">
        <f>VLOOKUP(E475,nationarray,3)</f>
        <v>0</v>
      </c>
      <c r="G475" t="str">
        <f>HLOOKUP(F475,region,2)</f>
        <v>AFRICA</v>
      </c>
      <c r="H475" t="s">
        <v>9</v>
      </c>
      <c r="I475">
        <v>297716.58</v>
      </c>
      <c r="J475" s="1">
        <v>35417</v>
      </c>
      <c r="K475" t="s">
        <v>23</v>
      </c>
      <c r="L475" t="s">
        <v>745</v>
      </c>
      <c r="M475">
        <v>0</v>
      </c>
      <c r="N475" t="s">
        <v>867</v>
      </c>
    </row>
    <row r="476" spans="1:14" x14ac:dyDescent="0.2">
      <c r="A476">
        <v>1891</v>
      </c>
      <c r="B476">
        <v>610</v>
      </c>
      <c r="C476" t="str">
        <f t="shared" si="14"/>
        <v>Customer#000000610</v>
      </c>
      <c r="D476" t="str">
        <f t="shared" si="15"/>
        <v>BUILDING</v>
      </c>
      <c r="E476">
        <f>VLOOKUP(B476,custarray,4)</f>
        <v>11</v>
      </c>
      <c r="F476">
        <f>VLOOKUP(E476,nationarray,3)</f>
        <v>4</v>
      </c>
      <c r="G476" t="str">
        <f>HLOOKUP(F476,region,2)</f>
        <v>MIDDLE EAST</v>
      </c>
      <c r="H476" t="s">
        <v>16</v>
      </c>
      <c r="I476">
        <v>128912.17</v>
      </c>
      <c r="J476" s="1">
        <v>34683</v>
      </c>
      <c r="K476" t="s">
        <v>10</v>
      </c>
      <c r="L476" t="s">
        <v>412</v>
      </c>
      <c r="M476">
        <v>0</v>
      </c>
      <c r="N476" t="s">
        <v>868</v>
      </c>
    </row>
    <row r="477" spans="1:14" x14ac:dyDescent="0.2">
      <c r="A477">
        <v>1892</v>
      </c>
      <c r="B477">
        <v>235</v>
      </c>
      <c r="C477" t="str">
        <f t="shared" si="14"/>
        <v>Customer#000000235</v>
      </c>
      <c r="D477" t="str">
        <f t="shared" si="15"/>
        <v>AUTOMOBILE</v>
      </c>
      <c r="E477">
        <f>VLOOKUP(B477,custarray,4)</f>
        <v>3</v>
      </c>
      <c r="F477">
        <f>VLOOKUP(E477,nationarray,3)</f>
        <v>1</v>
      </c>
      <c r="G477" t="str">
        <f>HLOOKUP(F477,region,2)</f>
        <v>AMERICA</v>
      </c>
      <c r="H477" t="s">
        <v>16</v>
      </c>
      <c r="I477">
        <v>165541.41</v>
      </c>
      <c r="J477" s="1">
        <v>34419</v>
      </c>
      <c r="K477" t="s">
        <v>10</v>
      </c>
      <c r="L477" t="s">
        <v>869</v>
      </c>
      <c r="M477">
        <v>0</v>
      </c>
      <c r="N477" t="s">
        <v>870</v>
      </c>
    </row>
    <row r="478" spans="1:14" x14ac:dyDescent="0.2">
      <c r="A478">
        <v>1893</v>
      </c>
      <c r="B478">
        <v>1244</v>
      </c>
      <c r="C478" t="str">
        <f t="shared" si="14"/>
        <v>Customer#000001244</v>
      </c>
      <c r="D478" t="str">
        <f t="shared" si="15"/>
        <v>BUILDING</v>
      </c>
      <c r="E478">
        <f>VLOOKUP(B478,custarray,4)</f>
        <v>5</v>
      </c>
      <c r="F478">
        <f>VLOOKUP(E478,nationarray,3)</f>
        <v>0</v>
      </c>
      <c r="G478" t="str">
        <f>HLOOKUP(F478,region,2)</f>
        <v>AFRICA</v>
      </c>
      <c r="H478" t="s">
        <v>9</v>
      </c>
      <c r="I478">
        <v>169481.16</v>
      </c>
      <c r="J478" s="1">
        <v>35733</v>
      </c>
      <c r="K478" t="s">
        <v>26</v>
      </c>
      <c r="L478" t="s">
        <v>871</v>
      </c>
      <c r="M478">
        <v>0</v>
      </c>
      <c r="N478" t="s">
        <v>872</v>
      </c>
    </row>
    <row r="479" spans="1:14" x14ac:dyDescent="0.2">
      <c r="A479">
        <v>1894</v>
      </c>
      <c r="B479">
        <v>751</v>
      </c>
      <c r="C479" t="str">
        <f t="shared" si="14"/>
        <v>Customer#000000751</v>
      </c>
      <c r="D479" t="str">
        <f t="shared" si="15"/>
        <v>FURNITURE</v>
      </c>
      <c r="E479">
        <f>VLOOKUP(B479,custarray,4)</f>
        <v>0</v>
      </c>
      <c r="F479">
        <f>VLOOKUP(E479,nationarray,3)</f>
        <v>0</v>
      </c>
      <c r="G479" t="str">
        <f>HLOOKUP(F479,region,2)</f>
        <v>AFRICA</v>
      </c>
      <c r="H479" t="s">
        <v>16</v>
      </c>
      <c r="I479">
        <v>65789.570000000007</v>
      </c>
      <c r="J479" s="1">
        <v>33693</v>
      </c>
      <c r="K479" t="s">
        <v>13</v>
      </c>
      <c r="L479" t="s">
        <v>873</v>
      </c>
      <c r="M479">
        <v>0</v>
      </c>
      <c r="N479" t="s">
        <v>874</v>
      </c>
    </row>
    <row r="480" spans="1:14" x14ac:dyDescent="0.2">
      <c r="A480">
        <v>1895</v>
      </c>
      <c r="B480">
        <v>67</v>
      </c>
      <c r="C480" t="str">
        <f t="shared" si="14"/>
        <v>Customer#000000067</v>
      </c>
      <c r="D480" t="str">
        <f t="shared" si="15"/>
        <v>MACHINERY</v>
      </c>
      <c r="E480">
        <f>VLOOKUP(B480,custarray,4)</f>
        <v>9</v>
      </c>
      <c r="F480">
        <f>VLOOKUP(E480,nationarray,3)</f>
        <v>2</v>
      </c>
      <c r="G480" t="str">
        <f>HLOOKUP(F480,region,2)</f>
        <v>ASIA</v>
      </c>
      <c r="H480" t="s">
        <v>16</v>
      </c>
      <c r="I480">
        <v>62954.37</v>
      </c>
      <c r="J480" s="1">
        <v>34484</v>
      </c>
      <c r="K480" t="s">
        <v>31</v>
      </c>
      <c r="L480" t="s">
        <v>875</v>
      </c>
      <c r="M480">
        <v>0</v>
      </c>
      <c r="N480" t="s">
        <v>876</v>
      </c>
    </row>
    <row r="481" spans="1:14" x14ac:dyDescent="0.2">
      <c r="A481">
        <v>1920</v>
      </c>
      <c r="B481">
        <v>1096</v>
      </c>
      <c r="C481" t="str">
        <f t="shared" si="14"/>
        <v>Customer#000001096</v>
      </c>
      <c r="D481" t="str">
        <f t="shared" si="15"/>
        <v>FURNITURE</v>
      </c>
      <c r="E481">
        <f>VLOOKUP(B481,custarray,4)</f>
        <v>4</v>
      </c>
      <c r="F481">
        <f>VLOOKUP(E481,nationarray,3)</f>
        <v>4</v>
      </c>
      <c r="G481" t="str">
        <f>HLOOKUP(F481,region,2)</f>
        <v>MIDDLE EAST</v>
      </c>
      <c r="H481" t="s">
        <v>9</v>
      </c>
      <c r="I481">
        <v>195949.19</v>
      </c>
      <c r="J481" s="1">
        <v>35970</v>
      </c>
      <c r="K481" t="s">
        <v>10</v>
      </c>
      <c r="L481" t="s">
        <v>877</v>
      </c>
      <c r="M481">
        <v>0</v>
      </c>
      <c r="N481" t="s">
        <v>878</v>
      </c>
    </row>
    <row r="482" spans="1:14" x14ac:dyDescent="0.2">
      <c r="A482">
        <v>1921</v>
      </c>
      <c r="B482">
        <v>862</v>
      </c>
      <c r="C482" t="str">
        <f t="shared" si="14"/>
        <v>Customer#000000862</v>
      </c>
      <c r="D482" t="str">
        <f t="shared" si="15"/>
        <v>MACHINERY</v>
      </c>
      <c r="E482">
        <f>VLOOKUP(B482,custarray,4)</f>
        <v>2</v>
      </c>
      <c r="F482">
        <f>VLOOKUP(E482,nationarray,3)</f>
        <v>1</v>
      </c>
      <c r="G482" t="str">
        <f>HLOOKUP(F482,region,2)</f>
        <v>AMERICA</v>
      </c>
      <c r="H482" t="s">
        <v>16</v>
      </c>
      <c r="I482">
        <v>82692.09</v>
      </c>
      <c r="J482" s="1">
        <v>34352</v>
      </c>
      <c r="K482" t="s">
        <v>31</v>
      </c>
      <c r="L482" t="s">
        <v>238</v>
      </c>
      <c r="M482">
        <v>0</v>
      </c>
      <c r="N482" t="s">
        <v>879</v>
      </c>
    </row>
    <row r="483" spans="1:14" x14ac:dyDescent="0.2">
      <c r="A483">
        <v>1922</v>
      </c>
      <c r="B483">
        <v>556</v>
      </c>
      <c r="C483" t="str">
        <f t="shared" si="14"/>
        <v>Customer#000000556</v>
      </c>
      <c r="D483" t="str">
        <f t="shared" si="15"/>
        <v>MACHINERY</v>
      </c>
      <c r="E483">
        <f>VLOOKUP(B483,custarray,4)</f>
        <v>1</v>
      </c>
      <c r="F483">
        <f>VLOOKUP(E483,nationarray,3)</f>
        <v>1</v>
      </c>
      <c r="G483" t="str">
        <f>HLOOKUP(F483,region,2)</f>
        <v>AMERICA</v>
      </c>
      <c r="H483" t="s">
        <v>9</v>
      </c>
      <c r="I483">
        <v>12696.2</v>
      </c>
      <c r="J483" s="1">
        <v>35259</v>
      </c>
      <c r="K483" t="s">
        <v>31</v>
      </c>
      <c r="L483" t="s">
        <v>880</v>
      </c>
      <c r="M483">
        <v>0</v>
      </c>
      <c r="N483" t="s">
        <v>881</v>
      </c>
    </row>
    <row r="484" spans="1:14" x14ac:dyDescent="0.2">
      <c r="A484">
        <v>1923</v>
      </c>
      <c r="B484">
        <v>1345</v>
      </c>
      <c r="C484" t="str">
        <f t="shared" si="14"/>
        <v>Customer#000001345</v>
      </c>
      <c r="D484" t="str">
        <f t="shared" si="15"/>
        <v>BUILDING</v>
      </c>
      <c r="E484">
        <f>VLOOKUP(B484,custarray,4)</f>
        <v>9</v>
      </c>
      <c r="F484">
        <f>VLOOKUP(E484,nationarray,3)</f>
        <v>2</v>
      </c>
      <c r="G484" t="str">
        <f>HLOOKUP(F484,region,2)</f>
        <v>ASIA</v>
      </c>
      <c r="H484" t="s">
        <v>9</v>
      </c>
      <c r="I484">
        <v>262475.36</v>
      </c>
      <c r="J484" s="1">
        <v>35618</v>
      </c>
      <c r="K484" t="s">
        <v>13</v>
      </c>
      <c r="L484" t="s">
        <v>882</v>
      </c>
      <c r="M484">
        <v>0</v>
      </c>
      <c r="N484" t="s">
        <v>883</v>
      </c>
    </row>
    <row r="485" spans="1:14" x14ac:dyDescent="0.2">
      <c r="A485">
        <v>1924</v>
      </c>
      <c r="B485">
        <v>748</v>
      </c>
      <c r="C485" t="str">
        <f t="shared" si="14"/>
        <v>Customer#000000748</v>
      </c>
      <c r="D485" t="str">
        <f t="shared" si="15"/>
        <v>AUTOMOBILE</v>
      </c>
      <c r="E485">
        <f>VLOOKUP(B485,custarray,4)</f>
        <v>23</v>
      </c>
      <c r="F485">
        <f>VLOOKUP(E485,nationarray,3)</f>
        <v>3</v>
      </c>
      <c r="G485" t="str">
        <f>HLOOKUP(F485,region,2)</f>
        <v>EUROPE</v>
      </c>
      <c r="H485" t="s">
        <v>9</v>
      </c>
      <c r="I485">
        <v>235357.72</v>
      </c>
      <c r="J485" s="1">
        <v>35315</v>
      </c>
      <c r="K485" t="s">
        <v>23</v>
      </c>
      <c r="L485" t="s">
        <v>884</v>
      </c>
      <c r="M485">
        <v>0</v>
      </c>
      <c r="N485" t="s">
        <v>885</v>
      </c>
    </row>
    <row r="486" spans="1:14" x14ac:dyDescent="0.2">
      <c r="A486">
        <v>1925</v>
      </c>
      <c r="B486">
        <v>167</v>
      </c>
      <c r="C486" t="str">
        <f t="shared" si="14"/>
        <v>Customer#000000167</v>
      </c>
      <c r="D486" t="str">
        <f t="shared" si="15"/>
        <v>AUTOMOBILE</v>
      </c>
      <c r="E486">
        <f>VLOOKUP(B486,custarray,4)</f>
        <v>5</v>
      </c>
      <c r="F486">
        <f>VLOOKUP(E486,nationarray,3)</f>
        <v>0</v>
      </c>
      <c r="G486" t="str">
        <f>HLOOKUP(F486,region,2)</f>
        <v>AFRICA</v>
      </c>
      <c r="H486" t="s">
        <v>16</v>
      </c>
      <c r="I486">
        <v>192587.39</v>
      </c>
      <c r="J486" s="1">
        <v>33668</v>
      </c>
      <c r="K486" t="s">
        <v>13</v>
      </c>
      <c r="L486" t="s">
        <v>886</v>
      </c>
      <c r="M486">
        <v>0</v>
      </c>
      <c r="N486" t="s">
        <v>887</v>
      </c>
    </row>
    <row r="487" spans="1:14" x14ac:dyDescent="0.2">
      <c r="A487">
        <v>1926</v>
      </c>
      <c r="B487">
        <v>931</v>
      </c>
      <c r="C487" t="str">
        <f t="shared" si="14"/>
        <v>Customer#000000931</v>
      </c>
      <c r="D487" t="str">
        <f t="shared" si="15"/>
        <v>BUILDING</v>
      </c>
      <c r="E487">
        <f>VLOOKUP(B487,custarray,4)</f>
        <v>0</v>
      </c>
      <c r="F487">
        <f>VLOOKUP(E487,nationarray,3)</f>
        <v>0</v>
      </c>
      <c r="G487" t="str">
        <f>HLOOKUP(F487,region,2)</f>
        <v>AFRICA</v>
      </c>
      <c r="H487" t="s">
        <v>9</v>
      </c>
      <c r="I487">
        <v>132894.56</v>
      </c>
      <c r="J487" s="1">
        <v>35095</v>
      </c>
      <c r="K487" t="s">
        <v>26</v>
      </c>
      <c r="L487" t="s">
        <v>888</v>
      </c>
      <c r="M487">
        <v>0</v>
      </c>
      <c r="N487" t="s">
        <v>889</v>
      </c>
    </row>
    <row r="488" spans="1:14" x14ac:dyDescent="0.2">
      <c r="A488">
        <v>1927</v>
      </c>
      <c r="B488">
        <v>1399</v>
      </c>
      <c r="C488" t="str">
        <f t="shared" si="14"/>
        <v>Customer#000001399</v>
      </c>
      <c r="D488" t="str">
        <f t="shared" si="15"/>
        <v>AUTOMOBILE</v>
      </c>
      <c r="E488">
        <f>VLOOKUP(B488,custarray,4)</f>
        <v>0</v>
      </c>
      <c r="F488">
        <f>VLOOKUP(E488,nationarray,3)</f>
        <v>0</v>
      </c>
      <c r="G488" t="str">
        <f>HLOOKUP(F488,region,2)</f>
        <v>AFRICA</v>
      </c>
      <c r="H488" t="s">
        <v>9</v>
      </c>
      <c r="I488">
        <v>38474.28</v>
      </c>
      <c r="J488" s="1">
        <v>34972</v>
      </c>
      <c r="K488" t="s">
        <v>31</v>
      </c>
      <c r="L488" t="s">
        <v>29</v>
      </c>
      <c r="M488">
        <v>0</v>
      </c>
      <c r="N488" t="s">
        <v>890</v>
      </c>
    </row>
    <row r="489" spans="1:14" x14ac:dyDescent="0.2">
      <c r="A489">
        <v>1952</v>
      </c>
      <c r="B489">
        <v>662</v>
      </c>
      <c r="C489" t="str">
        <f t="shared" si="14"/>
        <v>Customer#000000662</v>
      </c>
      <c r="D489" t="str">
        <f t="shared" si="15"/>
        <v>BUILDING</v>
      </c>
      <c r="E489">
        <f>VLOOKUP(B489,custarray,4)</f>
        <v>0</v>
      </c>
      <c r="F489">
        <f>VLOOKUP(E489,nationarray,3)</f>
        <v>0</v>
      </c>
      <c r="G489" t="str">
        <f>HLOOKUP(F489,region,2)</f>
        <v>AFRICA</v>
      </c>
      <c r="H489" t="s">
        <v>16</v>
      </c>
      <c r="I489">
        <v>17837.86</v>
      </c>
      <c r="J489" s="1">
        <v>34409</v>
      </c>
      <c r="K489" t="s">
        <v>26</v>
      </c>
      <c r="L489" t="s">
        <v>891</v>
      </c>
      <c r="M489">
        <v>0</v>
      </c>
      <c r="N489" t="s">
        <v>892</v>
      </c>
    </row>
    <row r="490" spans="1:14" x14ac:dyDescent="0.2">
      <c r="A490">
        <v>1953</v>
      </c>
      <c r="B490">
        <v>1495</v>
      </c>
      <c r="C490" t="str">
        <f t="shared" si="14"/>
        <v>Customer#000001495</v>
      </c>
      <c r="D490" t="str">
        <f t="shared" si="15"/>
        <v>FURNITURE</v>
      </c>
      <c r="E490">
        <f>VLOOKUP(B490,custarray,4)</f>
        <v>10</v>
      </c>
      <c r="F490">
        <f>VLOOKUP(E490,nationarray,3)</f>
        <v>4</v>
      </c>
      <c r="G490" t="str">
        <f>HLOOKUP(F490,region,2)</f>
        <v>MIDDLE EAST</v>
      </c>
      <c r="H490" t="s">
        <v>16</v>
      </c>
      <c r="I490">
        <v>65277.06</v>
      </c>
      <c r="J490" s="1">
        <v>34303</v>
      </c>
      <c r="K490" t="s">
        <v>31</v>
      </c>
      <c r="L490" t="s">
        <v>893</v>
      </c>
      <c r="M490">
        <v>0</v>
      </c>
      <c r="N490" t="s">
        <v>894</v>
      </c>
    </row>
    <row r="491" spans="1:14" x14ac:dyDescent="0.2">
      <c r="A491">
        <v>1954</v>
      </c>
      <c r="B491">
        <v>559</v>
      </c>
      <c r="C491" t="str">
        <f t="shared" si="14"/>
        <v>Customer#000000559</v>
      </c>
      <c r="D491" t="str">
        <f t="shared" si="15"/>
        <v>AUTOMOBILE</v>
      </c>
      <c r="E491">
        <f>VLOOKUP(B491,custarray,4)</f>
        <v>7</v>
      </c>
      <c r="F491">
        <f>VLOOKUP(E491,nationarray,3)</f>
        <v>3</v>
      </c>
      <c r="G491" t="str">
        <f>HLOOKUP(F491,region,2)</f>
        <v>EUROPE</v>
      </c>
      <c r="H491" t="s">
        <v>9</v>
      </c>
      <c r="I491">
        <v>244793.78</v>
      </c>
      <c r="J491" s="1">
        <v>35581</v>
      </c>
      <c r="K491" t="s">
        <v>23</v>
      </c>
      <c r="L491" t="s">
        <v>515</v>
      </c>
      <c r="M491">
        <v>0</v>
      </c>
      <c r="N491" t="s">
        <v>895</v>
      </c>
    </row>
    <row r="492" spans="1:14" x14ac:dyDescent="0.2">
      <c r="A492">
        <v>1955</v>
      </c>
      <c r="B492">
        <v>121</v>
      </c>
      <c r="C492" t="str">
        <f t="shared" si="14"/>
        <v>Customer#000000121</v>
      </c>
      <c r="D492" t="str">
        <f t="shared" si="15"/>
        <v>BUILDING</v>
      </c>
      <c r="E492">
        <f>VLOOKUP(B492,custarray,4)</f>
        <v>17</v>
      </c>
      <c r="F492">
        <f>VLOOKUP(E492,nationarray,3)</f>
        <v>1</v>
      </c>
      <c r="G492" t="str">
        <f>HLOOKUP(F492,region,2)</f>
        <v>AMERICA</v>
      </c>
      <c r="H492" t="s">
        <v>16</v>
      </c>
      <c r="I492">
        <v>132951.01</v>
      </c>
      <c r="J492" s="1">
        <v>33714</v>
      </c>
      <c r="K492" t="s">
        <v>13</v>
      </c>
      <c r="L492" t="s">
        <v>308</v>
      </c>
      <c r="M492">
        <v>0</v>
      </c>
      <c r="N492" t="s">
        <v>896</v>
      </c>
    </row>
    <row r="493" spans="1:14" x14ac:dyDescent="0.2">
      <c r="A493">
        <v>1956</v>
      </c>
      <c r="B493">
        <v>1258</v>
      </c>
      <c r="C493" t="str">
        <f t="shared" si="14"/>
        <v>Customer#000001258</v>
      </c>
      <c r="D493" t="str">
        <f t="shared" si="15"/>
        <v>AUTOMOBILE</v>
      </c>
      <c r="E493">
        <f>VLOOKUP(B493,custarray,4)</f>
        <v>3</v>
      </c>
      <c r="F493">
        <f>VLOOKUP(E493,nationarray,3)</f>
        <v>1</v>
      </c>
      <c r="G493" t="str">
        <f>HLOOKUP(F493,region,2)</f>
        <v>AMERICA</v>
      </c>
      <c r="H493" t="s">
        <v>16</v>
      </c>
      <c r="I493">
        <v>109978.44</v>
      </c>
      <c r="J493" s="1">
        <v>33867</v>
      </c>
      <c r="K493" t="s">
        <v>23</v>
      </c>
      <c r="L493" t="s">
        <v>205</v>
      </c>
      <c r="M493">
        <v>0</v>
      </c>
      <c r="N493" t="s">
        <v>897</v>
      </c>
    </row>
    <row r="494" spans="1:14" x14ac:dyDescent="0.2">
      <c r="A494">
        <v>1957</v>
      </c>
      <c r="B494">
        <v>302</v>
      </c>
      <c r="C494" t="str">
        <f t="shared" si="14"/>
        <v>Customer#000000302</v>
      </c>
      <c r="D494" t="str">
        <f t="shared" si="15"/>
        <v>MACHINERY</v>
      </c>
      <c r="E494">
        <f>VLOOKUP(B494,custarray,4)</f>
        <v>4</v>
      </c>
      <c r="F494">
        <f>VLOOKUP(E494,nationarray,3)</f>
        <v>4</v>
      </c>
      <c r="G494" t="str">
        <f>HLOOKUP(F494,region,2)</f>
        <v>MIDDLE EAST</v>
      </c>
      <c r="H494" t="s">
        <v>9</v>
      </c>
      <c r="I494">
        <v>113050.82</v>
      </c>
      <c r="J494" s="1">
        <v>35997</v>
      </c>
      <c r="K494" t="s">
        <v>26</v>
      </c>
      <c r="L494" t="s">
        <v>898</v>
      </c>
      <c r="M494">
        <v>0</v>
      </c>
      <c r="N494" t="s">
        <v>899</v>
      </c>
    </row>
    <row r="495" spans="1:14" x14ac:dyDescent="0.2">
      <c r="A495">
        <v>1958</v>
      </c>
      <c r="B495">
        <v>523</v>
      </c>
      <c r="C495" t="str">
        <f t="shared" si="14"/>
        <v>Customer#000000523</v>
      </c>
      <c r="D495" t="str">
        <f t="shared" si="15"/>
        <v>BUILDING</v>
      </c>
      <c r="E495">
        <f>VLOOKUP(B495,custarray,4)</f>
        <v>10</v>
      </c>
      <c r="F495">
        <f>VLOOKUP(E495,nationarray,3)</f>
        <v>4</v>
      </c>
      <c r="G495" t="str">
        <f>HLOOKUP(F495,region,2)</f>
        <v>MIDDLE EAST</v>
      </c>
      <c r="H495" t="s">
        <v>9</v>
      </c>
      <c r="I495">
        <v>240252.23</v>
      </c>
      <c r="J495" s="1">
        <v>34964</v>
      </c>
      <c r="K495" t="s">
        <v>10</v>
      </c>
      <c r="L495" t="s">
        <v>900</v>
      </c>
      <c r="M495">
        <v>0</v>
      </c>
      <c r="N495" t="s">
        <v>901</v>
      </c>
    </row>
    <row r="496" spans="1:14" x14ac:dyDescent="0.2">
      <c r="A496">
        <v>1959</v>
      </c>
      <c r="B496">
        <v>424</v>
      </c>
      <c r="C496" t="str">
        <f t="shared" si="14"/>
        <v>Customer#000000424</v>
      </c>
      <c r="D496" t="str">
        <f t="shared" si="15"/>
        <v>HOUSEHOLD</v>
      </c>
      <c r="E496">
        <f>VLOOKUP(B496,custarray,4)</f>
        <v>19</v>
      </c>
      <c r="F496">
        <f>VLOOKUP(E496,nationarray,3)</f>
        <v>3</v>
      </c>
      <c r="G496" t="str">
        <f>HLOOKUP(F496,region,2)</f>
        <v>EUROPE</v>
      </c>
      <c r="H496" t="s">
        <v>9</v>
      </c>
      <c r="I496">
        <v>86342.43</v>
      </c>
      <c r="J496" s="1">
        <v>35443</v>
      </c>
      <c r="K496" t="s">
        <v>23</v>
      </c>
      <c r="L496" t="s">
        <v>902</v>
      </c>
      <c r="M496">
        <v>0</v>
      </c>
      <c r="N496" t="s">
        <v>903</v>
      </c>
    </row>
    <row r="497" spans="1:14" x14ac:dyDescent="0.2">
      <c r="A497">
        <v>1984</v>
      </c>
      <c r="B497">
        <v>508</v>
      </c>
      <c r="C497" t="str">
        <f t="shared" si="14"/>
        <v>Customer#000000508</v>
      </c>
      <c r="D497" t="str">
        <f t="shared" si="15"/>
        <v>BUILDING</v>
      </c>
      <c r="E497">
        <f>VLOOKUP(B497,custarray,4)</f>
        <v>18</v>
      </c>
      <c r="F497">
        <f>VLOOKUP(E497,nationarray,3)</f>
        <v>2</v>
      </c>
      <c r="G497" t="str">
        <f>HLOOKUP(F497,region,2)</f>
        <v>ASIA</v>
      </c>
      <c r="H497" t="s">
        <v>9</v>
      </c>
      <c r="I497">
        <v>123878.05</v>
      </c>
      <c r="J497" s="1">
        <v>35886</v>
      </c>
      <c r="K497" t="s">
        <v>13</v>
      </c>
      <c r="L497" t="s">
        <v>418</v>
      </c>
      <c r="M497">
        <v>0</v>
      </c>
      <c r="N497" t="s">
        <v>904</v>
      </c>
    </row>
    <row r="498" spans="1:14" x14ac:dyDescent="0.2">
      <c r="A498">
        <v>1985</v>
      </c>
      <c r="B498">
        <v>59</v>
      </c>
      <c r="C498" t="str">
        <f t="shared" si="14"/>
        <v>Customer#000000059</v>
      </c>
      <c r="D498" t="str">
        <f t="shared" si="15"/>
        <v>MACHINERY</v>
      </c>
      <c r="E498">
        <f>VLOOKUP(B498,custarray,4)</f>
        <v>1</v>
      </c>
      <c r="F498">
        <f>VLOOKUP(E498,nationarray,3)</f>
        <v>1</v>
      </c>
      <c r="G498" t="str">
        <f>HLOOKUP(F498,region,2)</f>
        <v>AMERICA</v>
      </c>
      <c r="H498" t="s">
        <v>16</v>
      </c>
      <c r="I498">
        <v>220942.19</v>
      </c>
      <c r="J498" s="1">
        <v>34579</v>
      </c>
      <c r="K498" t="s">
        <v>23</v>
      </c>
      <c r="L498" t="s">
        <v>835</v>
      </c>
      <c r="M498">
        <v>0</v>
      </c>
      <c r="N498" t="s">
        <v>905</v>
      </c>
    </row>
    <row r="499" spans="1:14" x14ac:dyDescent="0.2">
      <c r="A499">
        <v>1986</v>
      </c>
      <c r="B499">
        <v>1486</v>
      </c>
      <c r="C499" t="str">
        <f t="shared" si="14"/>
        <v>Customer#000001486</v>
      </c>
      <c r="D499" t="str">
        <f t="shared" si="15"/>
        <v>BUILDING</v>
      </c>
      <c r="E499">
        <f>VLOOKUP(B499,custarray,4)</f>
        <v>24</v>
      </c>
      <c r="F499">
        <f>VLOOKUP(E499,nationarray,3)</f>
        <v>1</v>
      </c>
      <c r="G499" t="str">
        <f>HLOOKUP(F499,region,2)</f>
        <v>AMERICA</v>
      </c>
      <c r="H499" t="s">
        <v>16</v>
      </c>
      <c r="I499">
        <v>51251.5</v>
      </c>
      <c r="J499" s="1">
        <v>34459</v>
      </c>
      <c r="K499" t="s">
        <v>26</v>
      </c>
      <c r="L499" t="s">
        <v>906</v>
      </c>
      <c r="M499">
        <v>0</v>
      </c>
      <c r="N499" t="s">
        <v>907</v>
      </c>
    </row>
    <row r="500" spans="1:14" x14ac:dyDescent="0.2">
      <c r="A500">
        <v>1987</v>
      </c>
      <c r="B500">
        <v>982</v>
      </c>
      <c r="C500" t="str">
        <f t="shared" si="14"/>
        <v>Customer#000000982</v>
      </c>
      <c r="D500" t="str">
        <f t="shared" si="15"/>
        <v>FURNITURE</v>
      </c>
      <c r="E500">
        <f>VLOOKUP(B500,custarray,4)</f>
        <v>23</v>
      </c>
      <c r="F500">
        <f>VLOOKUP(E500,nationarray,3)</f>
        <v>3</v>
      </c>
      <c r="G500" t="str">
        <f>HLOOKUP(F500,region,2)</f>
        <v>EUROPE</v>
      </c>
      <c r="H500" t="s">
        <v>16</v>
      </c>
      <c r="I500">
        <v>7351.41</v>
      </c>
      <c r="J500" s="1">
        <v>34454</v>
      </c>
      <c r="K500" t="s">
        <v>26</v>
      </c>
      <c r="L500" t="s">
        <v>602</v>
      </c>
      <c r="M500">
        <v>0</v>
      </c>
      <c r="N500" t="s">
        <v>908</v>
      </c>
    </row>
    <row r="501" spans="1:14" x14ac:dyDescent="0.2">
      <c r="A501">
        <v>1988</v>
      </c>
      <c r="B501">
        <v>1075</v>
      </c>
      <c r="C501" t="str">
        <f t="shared" si="14"/>
        <v>Customer#000001075</v>
      </c>
      <c r="D501" t="str">
        <f t="shared" si="15"/>
        <v>BUILDING</v>
      </c>
      <c r="E501">
        <f>VLOOKUP(B501,custarray,4)</f>
        <v>21</v>
      </c>
      <c r="F501">
        <f>VLOOKUP(E501,nationarray,3)</f>
        <v>2</v>
      </c>
      <c r="G501" t="str">
        <f>HLOOKUP(F501,region,2)</f>
        <v>ASIA</v>
      </c>
      <c r="H501" t="s">
        <v>9</v>
      </c>
      <c r="I501">
        <v>189572.71</v>
      </c>
      <c r="J501" s="1">
        <v>34978</v>
      </c>
      <c r="K501" t="s">
        <v>23</v>
      </c>
      <c r="L501" t="s">
        <v>582</v>
      </c>
      <c r="M501">
        <v>0</v>
      </c>
      <c r="N501" t="s">
        <v>909</v>
      </c>
    </row>
    <row r="502" spans="1:14" x14ac:dyDescent="0.2">
      <c r="A502">
        <v>1989</v>
      </c>
      <c r="B502">
        <v>1162</v>
      </c>
      <c r="C502" t="str">
        <f t="shared" si="14"/>
        <v>Customer#000001162</v>
      </c>
      <c r="D502" t="str">
        <f t="shared" si="15"/>
        <v>AUTOMOBILE</v>
      </c>
      <c r="E502">
        <f>VLOOKUP(B502,custarray,4)</f>
        <v>2</v>
      </c>
      <c r="F502">
        <f>VLOOKUP(E502,nationarray,3)</f>
        <v>1</v>
      </c>
      <c r="G502" t="str">
        <f>HLOOKUP(F502,region,2)</f>
        <v>AMERICA</v>
      </c>
      <c r="H502" t="s">
        <v>16</v>
      </c>
      <c r="I502">
        <v>43106.73</v>
      </c>
      <c r="J502" s="1">
        <v>34409</v>
      </c>
      <c r="K502" t="s">
        <v>23</v>
      </c>
      <c r="L502" t="s">
        <v>910</v>
      </c>
      <c r="M502">
        <v>0</v>
      </c>
      <c r="N502" t="s">
        <v>911</v>
      </c>
    </row>
    <row r="503" spans="1:14" x14ac:dyDescent="0.2">
      <c r="A503">
        <v>1990</v>
      </c>
      <c r="B503">
        <v>1181</v>
      </c>
      <c r="C503" t="str">
        <f t="shared" si="14"/>
        <v>Customer#000001181</v>
      </c>
      <c r="D503" t="str">
        <f t="shared" si="15"/>
        <v>AUTOMOBILE</v>
      </c>
      <c r="E503">
        <f>VLOOKUP(B503,custarray,4)</f>
        <v>10</v>
      </c>
      <c r="F503">
        <f>VLOOKUP(E503,nationarray,3)</f>
        <v>4</v>
      </c>
      <c r="G503" t="str">
        <f>HLOOKUP(F503,region,2)</f>
        <v>MIDDLE EAST</v>
      </c>
      <c r="H503" t="s">
        <v>16</v>
      </c>
      <c r="I503">
        <v>44391.5</v>
      </c>
      <c r="J503" s="1">
        <v>34684</v>
      </c>
      <c r="K503" t="s">
        <v>26</v>
      </c>
      <c r="L503" t="s">
        <v>912</v>
      </c>
      <c r="M503">
        <v>0</v>
      </c>
      <c r="N503" t="s">
        <v>913</v>
      </c>
    </row>
    <row r="504" spans="1:14" x14ac:dyDescent="0.2">
      <c r="A504">
        <v>1991</v>
      </c>
      <c r="B504">
        <v>187</v>
      </c>
      <c r="C504" t="str">
        <f t="shared" si="14"/>
        <v>Customer#000000187</v>
      </c>
      <c r="D504" t="str">
        <f t="shared" si="15"/>
        <v>FURNITURE</v>
      </c>
      <c r="E504">
        <f>VLOOKUP(B504,custarray,4)</f>
        <v>4</v>
      </c>
      <c r="F504">
        <f>VLOOKUP(E504,nationarray,3)</f>
        <v>4</v>
      </c>
      <c r="G504" t="str">
        <f>HLOOKUP(F504,region,2)</f>
        <v>MIDDLE EAST</v>
      </c>
      <c r="H504" t="s">
        <v>16</v>
      </c>
      <c r="I504">
        <v>191273.88</v>
      </c>
      <c r="J504" s="1">
        <v>33854</v>
      </c>
      <c r="K504" t="s">
        <v>23</v>
      </c>
      <c r="L504" t="s">
        <v>849</v>
      </c>
      <c r="M504">
        <v>0</v>
      </c>
      <c r="N504" t="s">
        <v>914</v>
      </c>
    </row>
    <row r="505" spans="1:14" x14ac:dyDescent="0.2">
      <c r="A505">
        <v>2016</v>
      </c>
      <c r="B505">
        <v>76</v>
      </c>
      <c r="C505" t="str">
        <f t="shared" si="14"/>
        <v>Customer#000000076</v>
      </c>
      <c r="D505" t="str">
        <f t="shared" si="15"/>
        <v>FURNITURE</v>
      </c>
      <c r="E505">
        <f>VLOOKUP(B505,custarray,4)</f>
        <v>0</v>
      </c>
      <c r="F505">
        <f>VLOOKUP(E505,nationarray,3)</f>
        <v>0</v>
      </c>
      <c r="G505" t="str">
        <f>HLOOKUP(F505,region,2)</f>
        <v>AFRICA</v>
      </c>
      <c r="H505" t="s">
        <v>9</v>
      </c>
      <c r="I505">
        <v>34243.46</v>
      </c>
      <c r="J505" s="1">
        <v>35293</v>
      </c>
      <c r="K505" t="s">
        <v>31</v>
      </c>
      <c r="L505" t="s">
        <v>915</v>
      </c>
      <c r="M505">
        <v>0</v>
      </c>
      <c r="N505" t="s">
        <v>916</v>
      </c>
    </row>
    <row r="506" spans="1:14" x14ac:dyDescent="0.2">
      <c r="A506">
        <v>2017</v>
      </c>
      <c r="B506">
        <v>1006</v>
      </c>
      <c r="C506" t="str">
        <f t="shared" si="14"/>
        <v>Customer#000001006</v>
      </c>
      <c r="D506" t="str">
        <f t="shared" si="15"/>
        <v>BUILDING</v>
      </c>
      <c r="E506">
        <f>VLOOKUP(B506,custarray,4)</f>
        <v>12</v>
      </c>
      <c r="F506">
        <f>VLOOKUP(E506,nationarray,3)</f>
        <v>2</v>
      </c>
      <c r="G506" t="str">
        <f>HLOOKUP(F506,region,2)</f>
        <v>ASIA</v>
      </c>
      <c r="H506" t="s">
        <v>9</v>
      </c>
      <c r="I506">
        <v>83524.960000000006</v>
      </c>
      <c r="J506" s="1">
        <v>35928</v>
      </c>
      <c r="K506" t="s">
        <v>31</v>
      </c>
      <c r="L506" t="s">
        <v>917</v>
      </c>
      <c r="M506">
        <v>0</v>
      </c>
      <c r="N506" t="s">
        <v>918</v>
      </c>
    </row>
    <row r="507" spans="1:14" x14ac:dyDescent="0.2">
      <c r="A507">
        <v>2018</v>
      </c>
      <c r="B507">
        <v>176</v>
      </c>
      <c r="C507" t="str">
        <f t="shared" si="14"/>
        <v>Customer#000000176</v>
      </c>
      <c r="D507" t="str">
        <f t="shared" si="15"/>
        <v>FURNITURE</v>
      </c>
      <c r="E507">
        <f>VLOOKUP(B507,custarray,4)</f>
        <v>13</v>
      </c>
      <c r="F507">
        <f>VLOOKUP(E507,nationarray,3)</f>
        <v>4</v>
      </c>
      <c r="G507" t="str">
        <f>HLOOKUP(F507,region,2)</f>
        <v>MIDDLE EAST</v>
      </c>
      <c r="H507" t="s">
        <v>48</v>
      </c>
      <c r="I507">
        <v>29982.400000000001</v>
      </c>
      <c r="J507" s="1">
        <v>34794</v>
      </c>
      <c r="K507" t="s">
        <v>23</v>
      </c>
      <c r="L507" t="s">
        <v>773</v>
      </c>
      <c r="M507">
        <v>0</v>
      </c>
      <c r="N507" t="s">
        <v>919</v>
      </c>
    </row>
    <row r="508" spans="1:14" x14ac:dyDescent="0.2">
      <c r="A508">
        <v>2019</v>
      </c>
      <c r="B508">
        <v>1342</v>
      </c>
      <c r="C508" t="str">
        <f t="shared" si="14"/>
        <v>Customer#000001342</v>
      </c>
      <c r="D508" t="str">
        <f t="shared" si="15"/>
        <v>MACHINERY</v>
      </c>
      <c r="E508">
        <f>VLOOKUP(B508,custarray,4)</f>
        <v>16</v>
      </c>
      <c r="F508">
        <f>VLOOKUP(E508,nationarray,3)</f>
        <v>0</v>
      </c>
      <c r="G508" t="str">
        <f>HLOOKUP(F508,region,2)</f>
        <v>AFRICA</v>
      </c>
      <c r="H508" t="s">
        <v>16</v>
      </c>
      <c r="I508">
        <v>52971.22</v>
      </c>
      <c r="J508" s="1">
        <v>33900</v>
      </c>
      <c r="K508" t="s">
        <v>13</v>
      </c>
      <c r="L508" t="s">
        <v>737</v>
      </c>
      <c r="M508">
        <v>0</v>
      </c>
      <c r="N508" t="s">
        <v>920</v>
      </c>
    </row>
    <row r="509" spans="1:14" x14ac:dyDescent="0.2">
      <c r="A509">
        <v>2020</v>
      </c>
      <c r="B509">
        <v>725</v>
      </c>
      <c r="C509" t="str">
        <f t="shared" si="14"/>
        <v>Customer#000000725</v>
      </c>
      <c r="D509" t="str">
        <f t="shared" si="15"/>
        <v>FURNITURE</v>
      </c>
      <c r="E509">
        <f>VLOOKUP(B509,custarray,4)</f>
        <v>16</v>
      </c>
      <c r="F509">
        <f>VLOOKUP(E509,nationarray,3)</f>
        <v>0</v>
      </c>
      <c r="G509" t="str">
        <f>HLOOKUP(F509,region,2)</f>
        <v>AFRICA</v>
      </c>
      <c r="H509" t="s">
        <v>16</v>
      </c>
      <c r="I509">
        <v>190262.97</v>
      </c>
      <c r="J509" s="1">
        <v>34141</v>
      </c>
      <c r="K509" t="s">
        <v>31</v>
      </c>
      <c r="L509" t="s">
        <v>921</v>
      </c>
      <c r="M509">
        <v>0</v>
      </c>
      <c r="N509" t="s">
        <v>922</v>
      </c>
    </row>
    <row r="510" spans="1:14" x14ac:dyDescent="0.2">
      <c r="A510">
        <v>2021</v>
      </c>
      <c r="B510">
        <v>700</v>
      </c>
      <c r="C510" t="str">
        <f t="shared" si="14"/>
        <v>Customer#000000700</v>
      </c>
      <c r="D510" t="str">
        <f t="shared" si="15"/>
        <v>MACHINERY</v>
      </c>
      <c r="E510">
        <f>VLOOKUP(B510,custarray,4)</f>
        <v>0</v>
      </c>
      <c r="F510">
        <f>VLOOKUP(E510,nationarray,3)</f>
        <v>0</v>
      </c>
      <c r="G510" t="str">
        <f>HLOOKUP(F510,region,2)</f>
        <v>AFRICA</v>
      </c>
      <c r="H510" t="s">
        <v>9</v>
      </c>
      <c r="I510">
        <v>41487.67</v>
      </c>
      <c r="J510" s="1">
        <v>34895</v>
      </c>
      <c r="K510" t="s">
        <v>13</v>
      </c>
      <c r="L510" t="s">
        <v>170</v>
      </c>
      <c r="M510">
        <v>0</v>
      </c>
      <c r="N510" t="s">
        <v>923</v>
      </c>
    </row>
    <row r="511" spans="1:14" x14ac:dyDescent="0.2">
      <c r="A511">
        <v>2022</v>
      </c>
      <c r="B511">
        <v>619</v>
      </c>
      <c r="C511" t="str">
        <f t="shared" si="14"/>
        <v>Customer#000000619</v>
      </c>
      <c r="D511" t="str">
        <f t="shared" si="15"/>
        <v>FURNITURE</v>
      </c>
      <c r="E511">
        <f>VLOOKUP(B511,custarray,4)</f>
        <v>24</v>
      </c>
      <c r="F511">
        <f>VLOOKUP(E511,nationarray,3)</f>
        <v>1</v>
      </c>
      <c r="G511" t="str">
        <f>HLOOKUP(F511,region,2)</f>
        <v>AMERICA</v>
      </c>
      <c r="H511" t="s">
        <v>16</v>
      </c>
      <c r="I511">
        <v>319320.43</v>
      </c>
      <c r="J511" s="1">
        <v>33678</v>
      </c>
      <c r="K511" t="s">
        <v>13</v>
      </c>
      <c r="L511" t="s">
        <v>560</v>
      </c>
      <c r="M511">
        <v>0</v>
      </c>
      <c r="N511" t="s">
        <v>924</v>
      </c>
    </row>
    <row r="512" spans="1:14" x14ac:dyDescent="0.2">
      <c r="A512">
        <v>2023</v>
      </c>
      <c r="B512">
        <v>1180</v>
      </c>
      <c r="C512" t="str">
        <f t="shared" si="14"/>
        <v>Customer#000001180</v>
      </c>
      <c r="D512" t="str">
        <f t="shared" si="15"/>
        <v>BUILDING</v>
      </c>
      <c r="E512">
        <f>VLOOKUP(B512,custarray,4)</f>
        <v>13</v>
      </c>
      <c r="F512">
        <f>VLOOKUP(E512,nationarray,3)</f>
        <v>4</v>
      </c>
      <c r="G512" t="str">
        <f>HLOOKUP(F512,region,2)</f>
        <v>MIDDLE EAST</v>
      </c>
      <c r="H512" t="s">
        <v>16</v>
      </c>
      <c r="I512">
        <v>181994.65</v>
      </c>
      <c r="J512" s="1">
        <v>33730</v>
      </c>
      <c r="K512" t="s">
        <v>10</v>
      </c>
      <c r="L512" t="s">
        <v>925</v>
      </c>
      <c r="M512">
        <v>0</v>
      </c>
      <c r="N512" t="s">
        <v>926</v>
      </c>
    </row>
    <row r="513" spans="1:14" x14ac:dyDescent="0.2">
      <c r="A513">
        <v>2048</v>
      </c>
      <c r="B513">
        <v>169</v>
      </c>
      <c r="C513" t="str">
        <f t="shared" si="14"/>
        <v>Customer#000000169</v>
      </c>
      <c r="D513" t="str">
        <f t="shared" si="15"/>
        <v>FURNITURE</v>
      </c>
      <c r="E513">
        <f>VLOOKUP(B513,custarray,4)</f>
        <v>18</v>
      </c>
      <c r="F513">
        <f>VLOOKUP(E513,nationarray,3)</f>
        <v>2</v>
      </c>
      <c r="G513" t="str">
        <f>HLOOKUP(F513,region,2)</f>
        <v>ASIA</v>
      </c>
      <c r="H513" t="s">
        <v>16</v>
      </c>
      <c r="I513">
        <v>43446.23</v>
      </c>
      <c r="J513" s="1">
        <v>34288</v>
      </c>
      <c r="K513" t="s">
        <v>13</v>
      </c>
      <c r="L513" t="s">
        <v>201</v>
      </c>
      <c r="M513">
        <v>0</v>
      </c>
      <c r="N513" t="s">
        <v>927</v>
      </c>
    </row>
    <row r="514" spans="1:14" x14ac:dyDescent="0.2">
      <c r="A514">
        <v>2049</v>
      </c>
      <c r="B514">
        <v>298</v>
      </c>
      <c r="C514" t="str">
        <f t="shared" ref="C514:C577" si="16">VLOOKUP(B514,custarray,2)</f>
        <v>Customer#000000298</v>
      </c>
      <c r="D514" t="str">
        <f t="shared" ref="D514:D577" si="17">VLOOKUP(B514,custarray,7)</f>
        <v>BUILDING</v>
      </c>
      <c r="E514">
        <f>VLOOKUP(B514,custarray,4)</f>
        <v>21</v>
      </c>
      <c r="F514">
        <f>VLOOKUP(E514,nationarray,3)</f>
        <v>2</v>
      </c>
      <c r="G514" t="str">
        <f>HLOOKUP(F514,region,2)</f>
        <v>ASIA</v>
      </c>
      <c r="H514" t="s">
        <v>9</v>
      </c>
      <c r="I514">
        <v>206620.7</v>
      </c>
      <c r="J514" s="1">
        <v>35040</v>
      </c>
      <c r="K514" t="s">
        <v>26</v>
      </c>
      <c r="L514" t="s">
        <v>80</v>
      </c>
      <c r="M514">
        <v>0</v>
      </c>
      <c r="N514" t="s">
        <v>928</v>
      </c>
    </row>
    <row r="515" spans="1:14" x14ac:dyDescent="0.2">
      <c r="A515">
        <v>2050</v>
      </c>
      <c r="B515">
        <v>274</v>
      </c>
      <c r="C515" t="str">
        <f t="shared" si="16"/>
        <v>Customer#000000274</v>
      </c>
      <c r="D515" t="str">
        <f t="shared" si="17"/>
        <v>FURNITURE</v>
      </c>
      <c r="E515">
        <f>VLOOKUP(B515,custarray,4)</f>
        <v>19</v>
      </c>
      <c r="F515">
        <f>VLOOKUP(E515,nationarray,3)</f>
        <v>3</v>
      </c>
      <c r="G515" t="str">
        <f>HLOOKUP(F515,region,2)</f>
        <v>EUROPE</v>
      </c>
      <c r="H515" t="s">
        <v>16</v>
      </c>
      <c r="I515">
        <v>289457.13</v>
      </c>
      <c r="J515" s="1">
        <v>34487</v>
      </c>
      <c r="K515" t="s">
        <v>23</v>
      </c>
      <c r="L515" t="s">
        <v>929</v>
      </c>
      <c r="M515">
        <v>0</v>
      </c>
      <c r="N515" t="s">
        <v>930</v>
      </c>
    </row>
    <row r="516" spans="1:14" x14ac:dyDescent="0.2">
      <c r="A516">
        <v>2051</v>
      </c>
      <c r="B516">
        <v>382</v>
      </c>
      <c r="C516" t="str">
        <f t="shared" si="16"/>
        <v>Customer#000000382</v>
      </c>
      <c r="D516" t="str">
        <f t="shared" si="17"/>
        <v>AUTOMOBILE</v>
      </c>
      <c r="E516">
        <f>VLOOKUP(B516,custarray,4)</f>
        <v>8</v>
      </c>
      <c r="F516">
        <f>VLOOKUP(E516,nationarray,3)</f>
        <v>2</v>
      </c>
      <c r="G516" t="str">
        <f>HLOOKUP(F516,region,2)</f>
        <v>ASIA</v>
      </c>
      <c r="H516" t="s">
        <v>9</v>
      </c>
      <c r="I516">
        <v>104971.81</v>
      </c>
      <c r="J516" s="1">
        <v>35142</v>
      </c>
      <c r="K516" t="s">
        <v>23</v>
      </c>
      <c r="L516" t="s">
        <v>931</v>
      </c>
      <c r="M516">
        <v>0</v>
      </c>
      <c r="N516" t="s">
        <v>932</v>
      </c>
    </row>
    <row r="517" spans="1:14" x14ac:dyDescent="0.2">
      <c r="A517">
        <v>2052</v>
      </c>
      <c r="B517">
        <v>895</v>
      </c>
      <c r="C517" t="str">
        <f t="shared" si="16"/>
        <v>Customer#000000895</v>
      </c>
      <c r="D517" t="str">
        <f t="shared" si="17"/>
        <v>AUTOMOBILE</v>
      </c>
      <c r="E517">
        <f>VLOOKUP(B517,custarray,4)</f>
        <v>0</v>
      </c>
      <c r="F517">
        <f>VLOOKUP(E517,nationarray,3)</f>
        <v>0</v>
      </c>
      <c r="G517" t="str">
        <f>HLOOKUP(F517,region,2)</f>
        <v>AFRICA</v>
      </c>
      <c r="H517" t="s">
        <v>16</v>
      </c>
      <c r="I517">
        <v>223352.03</v>
      </c>
      <c r="J517" s="1">
        <v>33707</v>
      </c>
      <c r="K517" t="s">
        <v>26</v>
      </c>
      <c r="L517" t="s">
        <v>933</v>
      </c>
      <c r="M517">
        <v>0</v>
      </c>
      <c r="N517" t="s">
        <v>934</v>
      </c>
    </row>
    <row r="518" spans="1:14" x14ac:dyDescent="0.2">
      <c r="A518">
        <v>2053</v>
      </c>
      <c r="B518">
        <v>1406</v>
      </c>
      <c r="C518" t="str">
        <f t="shared" si="16"/>
        <v>Customer#000001406</v>
      </c>
      <c r="D518" t="str">
        <f t="shared" si="17"/>
        <v>HOUSEHOLD</v>
      </c>
      <c r="E518">
        <f>VLOOKUP(B518,custarray,4)</f>
        <v>5</v>
      </c>
      <c r="F518">
        <f>VLOOKUP(E518,nationarray,3)</f>
        <v>0</v>
      </c>
      <c r="G518" t="str">
        <f>HLOOKUP(F518,region,2)</f>
        <v>AFRICA</v>
      </c>
      <c r="H518" t="s">
        <v>16</v>
      </c>
      <c r="I518">
        <v>162584.35</v>
      </c>
      <c r="J518" s="1">
        <v>34737</v>
      </c>
      <c r="K518" t="s">
        <v>13</v>
      </c>
      <c r="L518" t="s">
        <v>935</v>
      </c>
      <c r="M518">
        <v>0</v>
      </c>
      <c r="N518" t="s">
        <v>936</v>
      </c>
    </row>
    <row r="519" spans="1:14" x14ac:dyDescent="0.2">
      <c r="A519">
        <v>2054</v>
      </c>
      <c r="B519">
        <v>401</v>
      </c>
      <c r="C519" t="str">
        <f t="shared" si="16"/>
        <v>Customer#000000401</v>
      </c>
      <c r="D519" t="str">
        <f t="shared" si="17"/>
        <v>BUILDING</v>
      </c>
      <c r="E519">
        <f>VLOOKUP(B519,custarray,4)</f>
        <v>19</v>
      </c>
      <c r="F519">
        <f>VLOOKUP(E519,nationarray,3)</f>
        <v>3</v>
      </c>
      <c r="G519" t="str">
        <f>HLOOKUP(F519,region,2)</f>
        <v>EUROPE</v>
      </c>
      <c r="H519" t="s">
        <v>16</v>
      </c>
      <c r="I519">
        <v>162781.21</v>
      </c>
      <c r="J519" s="1">
        <v>33763</v>
      </c>
      <c r="K519" t="s">
        <v>23</v>
      </c>
      <c r="L519" t="s">
        <v>158</v>
      </c>
      <c r="M519">
        <v>0</v>
      </c>
      <c r="N519" t="s">
        <v>937</v>
      </c>
    </row>
    <row r="520" spans="1:14" x14ac:dyDescent="0.2">
      <c r="A520">
        <v>2055</v>
      </c>
      <c r="B520">
        <v>970</v>
      </c>
      <c r="C520" t="str">
        <f t="shared" si="16"/>
        <v>Customer#000000970</v>
      </c>
      <c r="D520" t="str">
        <f t="shared" si="17"/>
        <v>MACHINERY</v>
      </c>
      <c r="E520">
        <f>VLOOKUP(B520,custarray,4)</f>
        <v>14</v>
      </c>
      <c r="F520">
        <f>VLOOKUP(E520,nationarray,3)</f>
        <v>0</v>
      </c>
      <c r="G520" t="str">
        <f>HLOOKUP(F520,region,2)</f>
        <v>AFRICA</v>
      </c>
      <c r="H520" t="s">
        <v>16</v>
      </c>
      <c r="I520">
        <v>70155.570000000007</v>
      </c>
      <c r="J520" s="1">
        <v>34216</v>
      </c>
      <c r="K520" t="s">
        <v>13</v>
      </c>
      <c r="L520" t="s">
        <v>938</v>
      </c>
      <c r="M520">
        <v>0</v>
      </c>
      <c r="N520" t="s">
        <v>939</v>
      </c>
    </row>
    <row r="521" spans="1:14" x14ac:dyDescent="0.2">
      <c r="A521">
        <v>2080</v>
      </c>
      <c r="B521">
        <v>946</v>
      </c>
      <c r="C521" t="str">
        <f t="shared" si="16"/>
        <v>Customer#000000946</v>
      </c>
      <c r="D521" t="str">
        <f t="shared" si="17"/>
        <v>FURNITURE</v>
      </c>
      <c r="E521">
        <f>VLOOKUP(B521,custarray,4)</f>
        <v>21</v>
      </c>
      <c r="F521">
        <f>VLOOKUP(E521,nationarray,3)</f>
        <v>2</v>
      </c>
      <c r="G521" t="str">
        <f>HLOOKUP(F521,region,2)</f>
        <v>ASIA</v>
      </c>
      <c r="H521" t="s">
        <v>16</v>
      </c>
      <c r="I521">
        <v>75292.75</v>
      </c>
      <c r="J521" s="1">
        <v>34138</v>
      </c>
      <c r="K521" t="s">
        <v>10</v>
      </c>
      <c r="L521" t="s">
        <v>940</v>
      </c>
      <c r="M521">
        <v>0</v>
      </c>
      <c r="N521" t="s">
        <v>941</v>
      </c>
    </row>
    <row r="522" spans="1:14" x14ac:dyDescent="0.2">
      <c r="A522">
        <v>2081</v>
      </c>
      <c r="B522">
        <v>1193</v>
      </c>
      <c r="C522" t="str">
        <f t="shared" si="16"/>
        <v>Customer#000001193</v>
      </c>
      <c r="D522" t="str">
        <f t="shared" si="17"/>
        <v>AUTOMOBILE</v>
      </c>
      <c r="E522">
        <f>VLOOKUP(B522,custarray,4)</f>
        <v>8</v>
      </c>
      <c r="F522">
        <f>VLOOKUP(E522,nationarray,3)</f>
        <v>2</v>
      </c>
      <c r="G522" t="str">
        <f>HLOOKUP(F522,region,2)</f>
        <v>ASIA</v>
      </c>
      <c r="H522" t="s">
        <v>9</v>
      </c>
      <c r="I522">
        <v>202626.98</v>
      </c>
      <c r="J522" s="1">
        <v>35616</v>
      </c>
      <c r="K522" t="s">
        <v>26</v>
      </c>
      <c r="L522" t="s">
        <v>942</v>
      </c>
      <c r="M522">
        <v>0</v>
      </c>
      <c r="N522" t="s">
        <v>943</v>
      </c>
    </row>
    <row r="523" spans="1:14" x14ac:dyDescent="0.2">
      <c r="A523">
        <v>2082</v>
      </c>
      <c r="B523">
        <v>487</v>
      </c>
      <c r="C523" t="str">
        <f t="shared" si="16"/>
        <v>Customer#000000487</v>
      </c>
      <c r="D523" t="str">
        <f t="shared" si="17"/>
        <v>AUTOMOBILE</v>
      </c>
      <c r="E523">
        <f>VLOOKUP(B523,custarray,4)</f>
        <v>2</v>
      </c>
      <c r="F523">
        <f>VLOOKUP(E523,nationarray,3)</f>
        <v>1</v>
      </c>
      <c r="G523" t="str">
        <f>HLOOKUP(F523,region,2)</f>
        <v>AMERICA</v>
      </c>
      <c r="H523" t="s">
        <v>16</v>
      </c>
      <c r="I523">
        <v>70224.72</v>
      </c>
      <c r="J523" s="1">
        <v>34709</v>
      </c>
      <c r="K523" t="s">
        <v>26</v>
      </c>
      <c r="L523" t="s">
        <v>331</v>
      </c>
      <c r="M523">
        <v>0</v>
      </c>
      <c r="N523" t="s">
        <v>944</v>
      </c>
    </row>
    <row r="524" spans="1:14" x14ac:dyDescent="0.2">
      <c r="A524">
        <v>2083</v>
      </c>
      <c r="B524">
        <v>1009</v>
      </c>
      <c r="C524" t="str">
        <f t="shared" si="16"/>
        <v>Customer#000001009</v>
      </c>
      <c r="D524" t="str">
        <f t="shared" si="17"/>
        <v>BUILDING</v>
      </c>
      <c r="E524">
        <f>VLOOKUP(B524,custarray,4)</f>
        <v>12</v>
      </c>
      <c r="F524">
        <f>VLOOKUP(E524,nationarray,3)</f>
        <v>2</v>
      </c>
      <c r="G524" t="str">
        <f>HLOOKUP(F524,region,2)</f>
        <v>ASIA</v>
      </c>
      <c r="H524" t="s">
        <v>16</v>
      </c>
      <c r="I524">
        <v>39235.65</v>
      </c>
      <c r="J524" s="1">
        <v>34164</v>
      </c>
      <c r="K524" t="s">
        <v>31</v>
      </c>
      <c r="L524" t="s">
        <v>945</v>
      </c>
      <c r="M524">
        <v>0</v>
      </c>
      <c r="N524" t="s">
        <v>946</v>
      </c>
    </row>
    <row r="525" spans="1:14" x14ac:dyDescent="0.2">
      <c r="A525">
        <v>2084</v>
      </c>
      <c r="B525">
        <v>800</v>
      </c>
      <c r="C525" t="str">
        <f t="shared" si="16"/>
        <v>Customer#000000800</v>
      </c>
      <c r="D525" t="str">
        <f t="shared" si="17"/>
        <v>AUTOMOBILE</v>
      </c>
      <c r="E525">
        <f>VLOOKUP(B525,custarray,4)</f>
        <v>14</v>
      </c>
      <c r="F525">
        <f>VLOOKUP(E525,nationarray,3)</f>
        <v>0</v>
      </c>
      <c r="G525" t="str">
        <f>HLOOKUP(F525,region,2)</f>
        <v>AFRICA</v>
      </c>
      <c r="H525" t="s">
        <v>16</v>
      </c>
      <c r="I525">
        <v>277607.01</v>
      </c>
      <c r="J525" s="1">
        <v>34045</v>
      </c>
      <c r="K525" t="s">
        <v>26</v>
      </c>
      <c r="L525" t="s">
        <v>240</v>
      </c>
      <c r="M525">
        <v>0</v>
      </c>
      <c r="N525" t="s">
        <v>947</v>
      </c>
    </row>
    <row r="526" spans="1:14" x14ac:dyDescent="0.2">
      <c r="A526">
        <v>2085</v>
      </c>
      <c r="B526">
        <v>488</v>
      </c>
      <c r="C526" t="str">
        <f t="shared" si="16"/>
        <v>Customer#000000488</v>
      </c>
      <c r="D526" t="str">
        <f t="shared" si="17"/>
        <v>AUTOMOBILE</v>
      </c>
      <c r="E526">
        <f>VLOOKUP(B526,custarray,4)</f>
        <v>3</v>
      </c>
      <c r="F526">
        <f>VLOOKUP(E526,nationarray,3)</f>
        <v>1</v>
      </c>
      <c r="G526" t="str">
        <f>HLOOKUP(F526,region,2)</f>
        <v>AMERICA</v>
      </c>
      <c r="H526" t="s">
        <v>16</v>
      </c>
      <c r="I526">
        <v>62710.559999999998</v>
      </c>
      <c r="J526" s="1">
        <v>34294</v>
      </c>
      <c r="K526" t="s">
        <v>31</v>
      </c>
      <c r="L526" t="s">
        <v>948</v>
      </c>
      <c r="M526">
        <v>0</v>
      </c>
      <c r="N526" t="s">
        <v>949</v>
      </c>
    </row>
    <row r="527" spans="1:14" x14ac:dyDescent="0.2">
      <c r="A527">
        <v>2086</v>
      </c>
      <c r="B527">
        <v>1405</v>
      </c>
      <c r="C527" t="str">
        <f t="shared" si="16"/>
        <v>Customer#000001405</v>
      </c>
      <c r="D527" t="str">
        <f t="shared" si="17"/>
        <v>BUILDING</v>
      </c>
      <c r="E527">
        <f>VLOOKUP(B527,custarray,4)</f>
        <v>16</v>
      </c>
      <c r="F527">
        <f>VLOOKUP(E527,nationarray,3)</f>
        <v>0</v>
      </c>
      <c r="G527" t="str">
        <f>HLOOKUP(F527,region,2)</f>
        <v>AFRICA</v>
      </c>
      <c r="H527" t="s">
        <v>16</v>
      </c>
      <c r="I527">
        <v>259355.86</v>
      </c>
      <c r="J527" s="1">
        <v>34626</v>
      </c>
      <c r="K527" t="s">
        <v>13</v>
      </c>
      <c r="L527" t="s">
        <v>950</v>
      </c>
      <c r="M527">
        <v>0</v>
      </c>
      <c r="N527" t="s">
        <v>951</v>
      </c>
    </row>
    <row r="528" spans="1:14" x14ac:dyDescent="0.2">
      <c r="A528">
        <v>2087</v>
      </c>
      <c r="B528">
        <v>493</v>
      </c>
      <c r="C528" t="str">
        <f t="shared" si="16"/>
        <v>Customer#000000493</v>
      </c>
      <c r="D528" t="str">
        <f t="shared" si="17"/>
        <v>MACHINERY</v>
      </c>
      <c r="E528">
        <f>VLOOKUP(B528,custarray,4)</f>
        <v>16</v>
      </c>
      <c r="F528">
        <f>VLOOKUP(E528,nationarray,3)</f>
        <v>0</v>
      </c>
      <c r="G528" t="str">
        <f>HLOOKUP(F528,region,2)</f>
        <v>AFRICA</v>
      </c>
      <c r="H528" t="s">
        <v>9</v>
      </c>
      <c r="I528">
        <v>79220.539999999994</v>
      </c>
      <c r="J528" s="1">
        <v>35826</v>
      </c>
      <c r="K528" t="s">
        <v>26</v>
      </c>
      <c r="L528" t="s">
        <v>873</v>
      </c>
      <c r="M528">
        <v>0</v>
      </c>
      <c r="N528" t="s">
        <v>952</v>
      </c>
    </row>
    <row r="529" spans="1:14" x14ac:dyDescent="0.2">
      <c r="A529">
        <v>2112</v>
      </c>
      <c r="B529">
        <v>634</v>
      </c>
      <c r="C529" t="str">
        <f t="shared" si="16"/>
        <v>Customer#000000634</v>
      </c>
      <c r="D529" t="str">
        <f t="shared" si="17"/>
        <v>FURNITURE</v>
      </c>
      <c r="E529">
        <f>VLOOKUP(B529,custarray,4)</f>
        <v>20</v>
      </c>
      <c r="F529">
        <f>VLOOKUP(E529,nationarray,3)</f>
        <v>4</v>
      </c>
      <c r="G529" t="str">
        <f>HLOOKUP(F529,region,2)</f>
        <v>MIDDLE EAST</v>
      </c>
      <c r="H529" t="s">
        <v>9</v>
      </c>
      <c r="I529">
        <v>29666.67</v>
      </c>
      <c r="J529" s="1">
        <v>35466</v>
      </c>
      <c r="K529" t="s">
        <v>26</v>
      </c>
      <c r="L529" t="s">
        <v>758</v>
      </c>
      <c r="M529">
        <v>0</v>
      </c>
      <c r="N529" t="s">
        <v>953</v>
      </c>
    </row>
    <row r="530" spans="1:14" x14ac:dyDescent="0.2">
      <c r="A530">
        <v>2113</v>
      </c>
      <c r="B530">
        <v>319</v>
      </c>
      <c r="C530" t="str">
        <f t="shared" si="16"/>
        <v>Customer#000000319</v>
      </c>
      <c r="D530" t="str">
        <f t="shared" si="17"/>
        <v>FURNITURE</v>
      </c>
      <c r="E530">
        <f>VLOOKUP(B530,custarray,4)</f>
        <v>6</v>
      </c>
      <c r="F530">
        <f>VLOOKUP(E530,nationarray,3)</f>
        <v>3</v>
      </c>
      <c r="G530" t="str">
        <f>HLOOKUP(F530,region,2)</f>
        <v>EUROPE</v>
      </c>
      <c r="H530" t="s">
        <v>9</v>
      </c>
      <c r="I530">
        <v>70044.399999999994</v>
      </c>
      <c r="J530" s="1">
        <v>35742</v>
      </c>
      <c r="K530" t="s">
        <v>26</v>
      </c>
      <c r="L530" t="s">
        <v>954</v>
      </c>
      <c r="M530">
        <v>0</v>
      </c>
      <c r="N530" t="s">
        <v>955</v>
      </c>
    </row>
    <row r="531" spans="1:14" x14ac:dyDescent="0.2">
      <c r="A531">
        <v>2114</v>
      </c>
      <c r="B531">
        <v>787</v>
      </c>
      <c r="C531" t="str">
        <f t="shared" si="16"/>
        <v>Customer#000000787</v>
      </c>
      <c r="D531" t="str">
        <f t="shared" si="17"/>
        <v>AUTOMOBILE</v>
      </c>
      <c r="E531">
        <f>VLOOKUP(B531,custarray,4)</f>
        <v>10</v>
      </c>
      <c r="F531">
        <f>VLOOKUP(E531,nationarray,3)</f>
        <v>4</v>
      </c>
      <c r="G531" t="str">
        <f>HLOOKUP(F531,region,2)</f>
        <v>MIDDLE EAST</v>
      </c>
      <c r="H531" t="s">
        <v>16</v>
      </c>
      <c r="I531">
        <v>159876.5</v>
      </c>
      <c r="J531" s="1">
        <v>34715</v>
      </c>
      <c r="K531" t="s">
        <v>10</v>
      </c>
      <c r="L531" t="s">
        <v>956</v>
      </c>
      <c r="M531">
        <v>0</v>
      </c>
      <c r="N531" t="s">
        <v>957</v>
      </c>
    </row>
    <row r="532" spans="1:14" x14ac:dyDescent="0.2">
      <c r="A532">
        <v>2115</v>
      </c>
      <c r="B532">
        <v>1042</v>
      </c>
      <c r="C532" t="str">
        <f t="shared" si="16"/>
        <v>Customer#000001042</v>
      </c>
      <c r="D532" t="str">
        <f t="shared" si="17"/>
        <v>FURNITURE</v>
      </c>
      <c r="E532">
        <f>VLOOKUP(B532,custarray,4)</f>
        <v>5</v>
      </c>
      <c r="F532">
        <f>VLOOKUP(E532,nationarray,3)</f>
        <v>0</v>
      </c>
      <c r="G532" t="str">
        <f>HLOOKUP(F532,region,2)</f>
        <v>AFRICA</v>
      </c>
      <c r="H532" t="s">
        <v>9</v>
      </c>
      <c r="I532">
        <v>213137.77</v>
      </c>
      <c r="J532" s="1">
        <v>35938</v>
      </c>
      <c r="K532" t="s">
        <v>23</v>
      </c>
      <c r="L532" t="s">
        <v>360</v>
      </c>
      <c r="M532">
        <v>0</v>
      </c>
      <c r="N532" t="s">
        <v>958</v>
      </c>
    </row>
    <row r="533" spans="1:14" x14ac:dyDescent="0.2">
      <c r="A533">
        <v>2116</v>
      </c>
      <c r="B533">
        <v>223</v>
      </c>
      <c r="C533" t="str">
        <f t="shared" si="16"/>
        <v>Customer#000000223</v>
      </c>
      <c r="D533" t="str">
        <f t="shared" si="17"/>
        <v>BUILDING</v>
      </c>
      <c r="E533">
        <f>VLOOKUP(B533,custarray,4)</f>
        <v>20</v>
      </c>
      <c r="F533">
        <f>VLOOKUP(E533,nationarray,3)</f>
        <v>4</v>
      </c>
      <c r="G533" t="str">
        <f>HLOOKUP(F533,region,2)</f>
        <v>MIDDLE EAST</v>
      </c>
      <c r="H533" t="s">
        <v>16</v>
      </c>
      <c r="I533">
        <v>79971.53</v>
      </c>
      <c r="J533" s="1">
        <v>34572</v>
      </c>
      <c r="K533" t="s">
        <v>13</v>
      </c>
      <c r="L533" t="s">
        <v>959</v>
      </c>
      <c r="M533">
        <v>0</v>
      </c>
      <c r="N533" t="s">
        <v>960</v>
      </c>
    </row>
    <row r="534" spans="1:14" x14ac:dyDescent="0.2">
      <c r="A534">
        <v>2117</v>
      </c>
      <c r="B534">
        <v>220</v>
      </c>
      <c r="C534" t="str">
        <f t="shared" si="16"/>
        <v>Customer#000000220</v>
      </c>
      <c r="D534" t="str">
        <f t="shared" si="17"/>
        <v>BUILDING</v>
      </c>
      <c r="E534">
        <f>VLOOKUP(B534,custarray,4)</f>
        <v>16</v>
      </c>
      <c r="F534">
        <f>VLOOKUP(E534,nationarray,3)</f>
        <v>0</v>
      </c>
      <c r="G534" t="str">
        <f>HLOOKUP(F534,region,2)</f>
        <v>AFRICA</v>
      </c>
      <c r="H534" t="s">
        <v>9</v>
      </c>
      <c r="I534">
        <v>215355.06</v>
      </c>
      <c r="J534" s="1">
        <v>35546</v>
      </c>
      <c r="K534" t="s">
        <v>26</v>
      </c>
      <c r="L534" t="s">
        <v>961</v>
      </c>
      <c r="M534">
        <v>0</v>
      </c>
      <c r="N534" t="s">
        <v>962</v>
      </c>
    </row>
    <row r="535" spans="1:14" x14ac:dyDescent="0.2">
      <c r="A535">
        <v>2118</v>
      </c>
      <c r="B535">
        <v>1333</v>
      </c>
      <c r="C535" t="str">
        <f t="shared" si="16"/>
        <v>Customer#000001333</v>
      </c>
      <c r="D535" t="str">
        <f t="shared" si="17"/>
        <v>AUTOMOBILE</v>
      </c>
      <c r="E535">
        <f>VLOOKUP(B535,custarray,4)</f>
        <v>2</v>
      </c>
      <c r="F535">
        <f>VLOOKUP(E535,nationarray,3)</f>
        <v>1</v>
      </c>
      <c r="G535" t="str">
        <f>HLOOKUP(F535,region,2)</f>
        <v>AMERICA</v>
      </c>
      <c r="H535" t="s">
        <v>9</v>
      </c>
      <c r="I535">
        <v>54388.61</v>
      </c>
      <c r="J535" s="1">
        <v>35347</v>
      </c>
      <c r="K535" t="s">
        <v>13</v>
      </c>
      <c r="L535" t="s">
        <v>290</v>
      </c>
      <c r="M535">
        <v>0</v>
      </c>
      <c r="N535" t="s">
        <v>963</v>
      </c>
    </row>
    <row r="536" spans="1:14" x14ac:dyDescent="0.2">
      <c r="A536">
        <v>2119</v>
      </c>
      <c r="B536">
        <v>622</v>
      </c>
      <c r="C536" t="str">
        <f t="shared" si="16"/>
        <v>Customer#000000622</v>
      </c>
      <c r="D536" t="str">
        <f t="shared" si="17"/>
        <v>FURNITURE</v>
      </c>
      <c r="E536">
        <f>VLOOKUP(B536,custarray,4)</f>
        <v>13</v>
      </c>
      <c r="F536">
        <f>VLOOKUP(E536,nationarray,3)</f>
        <v>4</v>
      </c>
      <c r="G536" t="str">
        <f>HLOOKUP(F536,region,2)</f>
        <v>MIDDLE EAST</v>
      </c>
      <c r="H536" t="s">
        <v>9</v>
      </c>
      <c r="I536">
        <v>31760.98</v>
      </c>
      <c r="J536" s="1">
        <v>35297</v>
      </c>
      <c r="K536" t="s">
        <v>26</v>
      </c>
      <c r="L536" t="s">
        <v>964</v>
      </c>
      <c r="M536">
        <v>0</v>
      </c>
      <c r="N536" t="s">
        <v>965</v>
      </c>
    </row>
    <row r="537" spans="1:14" x14ac:dyDescent="0.2">
      <c r="A537">
        <v>2144</v>
      </c>
      <c r="B537">
        <v>1348</v>
      </c>
      <c r="C537" t="str">
        <f t="shared" si="16"/>
        <v>Customer#000001348</v>
      </c>
      <c r="D537" t="str">
        <f t="shared" si="17"/>
        <v>MACHINERY</v>
      </c>
      <c r="E537">
        <f>VLOOKUP(B537,custarray,4)</f>
        <v>23</v>
      </c>
      <c r="F537">
        <f>VLOOKUP(E537,nationarray,3)</f>
        <v>3</v>
      </c>
      <c r="G537" t="str">
        <f>HLOOKUP(F537,region,2)</f>
        <v>EUROPE</v>
      </c>
      <c r="H537" t="s">
        <v>16</v>
      </c>
      <c r="I537">
        <v>176382.12</v>
      </c>
      <c r="J537" s="1">
        <v>34422</v>
      </c>
      <c r="K537" t="s">
        <v>31</v>
      </c>
      <c r="L537" t="s">
        <v>966</v>
      </c>
      <c r="M537">
        <v>0</v>
      </c>
      <c r="N537" t="s">
        <v>967</v>
      </c>
    </row>
    <row r="538" spans="1:14" x14ac:dyDescent="0.2">
      <c r="A538">
        <v>2145</v>
      </c>
      <c r="B538">
        <v>1336</v>
      </c>
      <c r="C538" t="str">
        <f t="shared" si="16"/>
        <v>Customer#000001336</v>
      </c>
      <c r="D538" t="str">
        <f t="shared" si="17"/>
        <v>AUTOMOBILE</v>
      </c>
      <c r="E538">
        <f>VLOOKUP(B538,custarray,4)</f>
        <v>16</v>
      </c>
      <c r="F538">
        <f>VLOOKUP(E538,nationarray,3)</f>
        <v>0</v>
      </c>
      <c r="G538" t="str">
        <f>HLOOKUP(F538,region,2)</f>
        <v>AFRICA</v>
      </c>
      <c r="H538" t="s">
        <v>16</v>
      </c>
      <c r="I538">
        <v>30239.3</v>
      </c>
      <c r="J538" s="1">
        <v>33880</v>
      </c>
      <c r="K538" t="s">
        <v>13</v>
      </c>
      <c r="L538" t="s">
        <v>968</v>
      </c>
      <c r="M538">
        <v>0</v>
      </c>
      <c r="N538" t="s">
        <v>969</v>
      </c>
    </row>
    <row r="539" spans="1:14" x14ac:dyDescent="0.2">
      <c r="A539">
        <v>2146</v>
      </c>
      <c r="B539">
        <v>1177</v>
      </c>
      <c r="C539" t="str">
        <f t="shared" si="16"/>
        <v>Customer#000001177</v>
      </c>
      <c r="D539" t="str">
        <f t="shared" si="17"/>
        <v>FURNITURE</v>
      </c>
      <c r="E539">
        <f>VLOOKUP(B539,custarray,4)</f>
        <v>14</v>
      </c>
      <c r="F539">
        <f>VLOOKUP(E539,nationarray,3)</f>
        <v>0</v>
      </c>
      <c r="G539" t="str">
        <f>HLOOKUP(F539,region,2)</f>
        <v>AFRICA</v>
      </c>
      <c r="H539" t="s">
        <v>16</v>
      </c>
      <c r="I539">
        <v>254476.65</v>
      </c>
      <c r="J539" s="1">
        <v>33861</v>
      </c>
      <c r="K539" t="s">
        <v>23</v>
      </c>
      <c r="L539" t="s">
        <v>970</v>
      </c>
      <c r="M539">
        <v>0</v>
      </c>
      <c r="N539" t="s">
        <v>971</v>
      </c>
    </row>
    <row r="540" spans="1:14" x14ac:dyDescent="0.2">
      <c r="A540">
        <v>2147</v>
      </c>
      <c r="B540">
        <v>988</v>
      </c>
      <c r="C540" t="str">
        <f t="shared" si="16"/>
        <v>Customer#000000988</v>
      </c>
      <c r="D540" t="str">
        <f t="shared" si="17"/>
        <v>FURNITURE</v>
      </c>
      <c r="E540">
        <f>VLOOKUP(B540,custarray,4)</f>
        <v>3</v>
      </c>
      <c r="F540">
        <f>VLOOKUP(E540,nationarray,3)</f>
        <v>1</v>
      </c>
      <c r="G540" t="str">
        <f>HLOOKUP(F540,region,2)</f>
        <v>AMERICA</v>
      </c>
      <c r="H540" t="s">
        <v>16</v>
      </c>
      <c r="I540">
        <v>117795.98</v>
      </c>
      <c r="J540" s="1">
        <v>33853</v>
      </c>
      <c r="K540" t="s">
        <v>23</v>
      </c>
      <c r="L540" t="s">
        <v>972</v>
      </c>
      <c r="M540">
        <v>0</v>
      </c>
      <c r="N540" t="s">
        <v>973</v>
      </c>
    </row>
    <row r="541" spans="1:14" x14ac:dyDescent="0.2">
      <c r="A541">
        <v>2148</v>
      </c>
      <c r="B541">
        <v>1283</v>
      </c>
      <c r="C541" t="str">
        <f t="shared" si="16"/>
        <v>Customer#000001283</v>
      </c>
      <c r="D541" t="str">
        <f t="shared" si="17"/>
        <v>AUTOMOBILE</v>
      </c>
      <c r="E541">
        <f>VLOOKUP(B541,custarray,4)</f>
        <v>0</v>
      </c>
      <c r="F541">
        <f>VLOOKUP(E541,nationarray,3)</f>
        <v>0</v>
      </c>
      <c r="G541" t="str">
        <f>HLOOKUP(F541,region,2)</f>
        <v>AFRICA</v>
      </c>
      <c r="H541" t="s">
        <v>16</v>
      </c>
      <c r="I541">
        <v>20481.54</v>
      </c>
      <c r="J541" s="1">
        <v>34808</v>
      </c>
      <c r="K541" t="s">
        <v>23</v>
      </c>
      <c r="L541" t="s">
        <v>974</v>
      </c>
      <c r="M541">
        <v>0</v>
      </c>
      <c r="N541" t="s">
        <v>975</v>
      </c>
    </row>
    <row r="542" spans="1:14" x14ac:dyDescent="0.2">
      <c r="A542">
        <v>2149</v>
      </c>
      <c r="B542">
        <v>1007</v>
      </c>
      <c r="C542" t="str">
        <f t="shared" si="16"/>
        <v>Customer#000001007</v>
      </c>
      <c r="D542" t="str">
        <f t="shared" si="17"/>
        <v>MACHINERY</v>
      </c>
      <c r="E542">
        <f>VLOOKUP(B542,custarray,4)</f>
        <v>9</v>
      </c>
      <c r="F542">
        <f>VLOOKUP(E542,nationarray,3)</f>
        <v>2</v>
      </c>
      <c r="G542" t="str">
        <f>HLOOKUP(F542,region,2)</f>
        <v>ASIA</v>
      </c>
      <c r="H542" t="s">
        <v>16</v>
      </c>
      <c r="I542">
        <v>151151.22</v>
      </c>
      <c r="J542" s="1">
        <v>34041</v>
      </c>
      <c r="K542" t="s">
        <v>10</v>
      </c>
      <c r="L542" t="s">
        <v>976</v>
      </c>
      <c r="M542">
        <v>0</v>
      </c>
      <c r="N542" t="s">
        <v>977</v>
      </c>
    </row>
    <row r="543" spans="1:14" x14ac:dyDescent="0.2">
      <c r="A543">
        <v>2150</v>
      </c>
      <c r="B543">
        <v>817</v>
      </c>
      <c r="C543" t="str">
        <f t="shared" si="16"/>
        <v>Customer#000000817</v>
      </c>
      <c r="D543" t="str">
        <f t="shared" si="17"/>
        <v>MACHINERY</v>
      </c>
      <c r="E543">
        <f>VLOOKUP(B543,custarray,4)</f>
        <v>0</v>
      </c>
      <c r="F543">
        <f>VLOOKUP(E543,nationarray,3)</f>
        <v>0</v>
      </c>
      <c r="G543" t="str">
        <f>HLOOKUP(F543,region,2)</f>
        <v>AFRICA</v>
      </c>
      <c r="H543" t="s">
        <v>16</v>
      </c>
      <c r="I543">
        <v>230677.37</v>
      </c>
      <c r="J543" s="1">
        <v>34488</v>
      </c>
      <c r="K543" t="s">
        <v>31</v>
      </c>
      <c r="L543" t="s">
        <v>297</v>
      </c>
      <c r="M543">
        <v>0</v>
      </c>
      <c r="N543" t="s">
        <v>978</v>
      </c>
    </row>
    <row r="544" spans="1:14" x14ac:dyDescent="0.2">
      <c r="A544">
        <v>2151</v>
      </c>
      <c r="B544">
        <v>580</v>
      </c>
      <c r="C544" t="str">
        <f t="shared" si="16"/>
        <v>Customer#000000580</v>
      </c>
      <c r="D544" t="str">
        <f t="shared" si="17"/>
        <v>BUILDING</v>
      </c>
      <c r="E544">
        <f>VLOOKUP(B544,custarray,4)</f>
        <v>11</v>
      </c>
      <c r="F544">
        <f>VLOOKUP(E544,nationarray,3)</f>
        <v>4</v>
      </c>
      <c r="G544" t="str">
        <f>HLOOKUP(F544,region,2)</f>
        <v>MIDDLE EAST</v>
      </c>
      <c r="H544" t="s">
        <v>9</v>
      </c>
      <c r="I544">
        <v>166259.85999999999</v>
      </c>
      <c r="J544" s="1">
        <v>35380</v>
      </c>
      <c r="K544" t="s">
        <v>31</v>
      </c>
      <c r="L544" t="s">
        <v>979</v>
      </c>
      <c r="M544">
        <v>0</v>
      </c>
      <c r="N544" t="s">
        <v>980</v>
      </c>
    </row>
    <row r="545" spans="1:14" x14ac:dyDescent="0.2">
      <c r="A545">
        <v>2176</v>
      </c>
      <c r="B545">
        <v>1036</v>
      </c>
      <c r="C545" t="str">
        <f t="shared" si="16"/>
        <v>Customer#000001036</v>
      </c>
      <c r="D545" t="str">
        <f t="shared" si="17"/>
        <v>BUILDING</v>
      </c>
      <c r="E545">
        <f>VLOOKUP(B545,custarray,4)</f>
        <v>8</v>
      </c>
      <c r="F545">
        <f>VLOOKUP(E545,nationarray,3)</f>
        <v>2</v>
      </c>
      <c r="G545" t="str">
        <f>HLOOKUP(F545,region,2)</f>
        <v>ASIA</v>
      </c>
      <c r="H545" t="s">
        <v>16</v>
      </c>
      <c r="I545">
        <v>140007.98000000001</v>
      </c>
      <c r="J545" s="1">
        <v>33918</v>
      </c>
      <c r="K545" t="s">
        <v>13</v>
      </c>
      <c r="L545" t="s">
        <v>981</v>
      </c>
      <c r="M545">
        <v>0</v>
      </c>
      <c r="N545" t="s">
        <v>982</v>
      </c>
    </row>
    <row r="546" spans="1:14" x14ac:dyDescent="0.2">
      <c r="A546">
        <v>2177</v>
      </c>
      <c r="B546">
        <v>1351</v>
      </c>
      <c r="C546" t="str">
        <f t="shared" si="16"/>
        <v>Customer#000001351</v>
      </c>
      <c r="D546" t="str">
        <f t="shared" si="17"/>
        <v>FURNITURE</v>
      </c>
      <c r="E546">
        <f>VLOOKUP(B546,custarray,4)</f>
        <v>1</v>
      </c>
      <c r="F546">
        <f>VLOOKUP(E546,nationarray,3)</f>
        <v>1</v>
      </c>
      <c r="G546" t="str">
        <f>HLOOKUP(F546,region,2)</f>
        <v>AMERICA</v>
      </c>
      <c r="H546" t="s">
        <v>9</v>
      </c>
      <c r="I546">
        <v>254199.26</v>
      </c>
      <c r="J546" s="1">
        <v>35450</v>
      </c>
      <c r="K546" t="s">
        <v>31</v>
      </c>
      <c r="L546" t="s">
        <v>983</v>
      </c>
      <c r="M546">
        <v>0</v>
      </c>
      <c r="N546" t="s">
        <v>984</v>
      </c>
    </row>
    <row r="547" spans="1:14" x14ac:dyDescent="0.2">
      <c r="A547">
        <v>2178</v>
      </c>
      <c r="B547">
        <v>80</v>
      </c>
      <c r="C547" t="str">
        <f t="shared" si="16"/>
        <v>Customer#000000080</v>
      </c>
      <c r="D547" t="str">
        <f t="shared" si="17"/>
        <v>FURNITURE</v>
      </c>
      <c r="E547">
        <f>VLOOKUP(B547,custarray,4)</f>
        <v>0</v>
      </c>
      <c r="F547">
        <f>VLOOKUP(E547,nationarray,3)</f>
        <v>0</v>
      </c>
      <c r="G547" t="str">
        <f>HLOOKUP(F547,region,2)</f>
        <v>AFRICA</v>
      </c>
      <c r="H547" t="s">
        <v>9</v>
      </c>
      <c r="I547">
        <v>92942</v>
      </c>
      <c r="J547" s="1">
        <v>35411</v>
      </c>
      <c r="K547" t="s">
        <v>31</v>
      </c>
      <c r="L547" t="s">
        <v>985</v>
      </c>
      <c r="M547">
        <v>0</v>
      </c>
      <c r="N547" t="s">
        <v>986</v>
      </c>
    </row>
    <row r="548" spans="1:14" x14ac:dyDescent="0.2">
      <c r="A548">
        <v>2179</v>
      </c>
      <c r="B548">
        <v>410</v>
      </c>
      <c r="C548" t="str">
        <f t="shared" si="16"/>
        <v>Customer#000000410</v>
      </c>
      <c r="D548" t="str">
        <f t="shared" si="17"/>
        <v>BUILDING</v>
      </c>
      <c r="E548">
        <f>VLOOKUP(B548,custarray,4)</f>
        <v>7</v>
      </c>
      <c r="F548">
        <f>VLOOKUP(E548,nationarray,3)</f>
        <v>3</v>
      </c>
      <c r="G548" t="str">
        <f>HLOOKUP(F548,region,2)</f>
        <v>EUROPE</v>
      </c>
      <c r="H548" t="s">
        <v>9</v>
      </c>
      <c r="I548">
        <v>86553.77</v>
      </c>
      <c r="J548" s="1">
        <v>35315</v>
      </c>
      <c r="K548" t="s">
        <v>26</v>
      </c>
      <c r="L548" t="s">
        <v>678</v>
      </c>
      <c r="M548">
        <v>0</v>
      </c>
      <c r="N548" t="s">
        <v>987</v>
      </c>
    </row>
    <row r="549" spans="1:14" x14ac:dyDescent="0.2">
      <c r="A549">
        <v>2180</v>
      </c>
      <c r="B549">
        <v>751</v>
      </c>
      <c r="C549" t="str">
        <f t="shared" si="16"/>
        <v>Customer#000000751</v>
      </c>
      <c r="D549" t="str">
        <f t="shared" si="17"/>
        <v>FURNITURE</v>
      </c>
      <c r="E549">
        <f>VLOOKUP(B549,custarray,4)</f>
        <v>0</v>
      </c>
      <c r="F549">
        <f>VLOOKUP(E549,nationarray,3)</f>
        <v>0</v>
      </c>
      <c r="G549" t="str">
        <f>HLOOKUP(F549,region,2)</f>
        <v>AFRICA</v>
      </c>
      <c r="H549" t="s">
        <v>9</v>
      </c>
      <c r="I549">
        <v>287379.99</v>
      </c>
      <c r="J549" s="1">
        <v>35322</v>
      </c>
      <c r="K549" t="s">
        <v>23</v>
      </c>
      <c r="L549" t="s">
        <v>988</v>
      </c>
      <c r="M549">
        <v>0</v>
      </c>
      <c r="N549" t="s">
        <v>989</v>
      </c>
    </row>
    <row r="550" spans="1:14" x14ac:dyDescent="0.2">
      <c r="A550">
        <v>2181</v>
      </c>
      <c r="B550">
        <v>742</v>
      </c>
      <c r="C550" t="str">
        <f t="shared" si="16"/>
        <v>Customer#000000742</v>
      </c>
      <c r="D550" t="str">
        <f t="shared" si="17"/>
        <v>HOUSEHOLD</v>
      </c>
      <c r="E550">
        <f>VLOOKUP(B550,custarray,4)</f>
        <v>12</v>
      </c>
      <c r="F550">
        <f>VLOOKUP(E550,nationarray,3)</f>
        <v>2</v>
      </c>
      <c r="G550" t="str">
        <f>HLOOKUP(F550,region,2)</f>
        <v>ASIA</v>
      </c>
      <c r="H550" t="s">
        <v>9</v>
      </c>
      <c r="I550">
        <v>174000.86</v>
      </c>
      <c r="J550" s="1">
        <v>34955</v>
      </c>
      <c r="K550" t="s">
        <v>31</v>
      </c>
      <c r="L550" t="s">
        <v>265</v>
      </c>
      <c r="M550">
        <v>0</v>
      </c>
      <c r="N550" t="s">
        <v>990</v>
      </c>
    </row>
    <row r="551" spans="1:14" x14ac:dyDescent="0.2">
      <c r="A551">
        <v>2182</v>
      </c>
      <c r="B551">
        <v>226</v>
      </c>
      <c r="C551" t="str">
        <f t="shared" si="16"/>
        <v>Customer#000000226</v>
      </c>
      <c r="D551" t="str">
        <f t="shared" si="17"/>
        <v>AUTOMOBILE</v>
      </c>
      <c r="E551">
        <f>VLOOKUP(B551,custarray,4)</f>
        <v>3</v>
      </c>
      <c r="F551">
        <f>VLOOKUP(E551,nationarray,3)</f>
        <v>1</v>
      </c>
      <c r="G551" t="str">
        <f>HLOOKUP(F551,region,2)</f>
        <v>AMERICA</v>
      </c>
      <c r="H551" t="s">
        <v>16</v>
      </c>
      <c r="I551">
        <v>174578.47</v>
      </c>
      <c r="J551" s="1">
        <v>34429</v>
      </c>
      <c r="K551" t="s">
        <v>26</v>
      </c>
      <c r="L551" t="s">
        <v>991</v>
      </c>
      <c r="M551">
        <v>0</v>
      </c>
      <c r="N551" t="s">
        <v>992</v>
      </c>
    </row>
    <row r="552" spans="1:14" x14ac:dyDescent="0.2">
      <c r="A552">
        <v>2183</v>
      </c>
      <c r="B552">
        <v>1121</v>
      </c>
      <c r="C552" t="str">
        <f t="shared" si="16"/>
        <v>Customer#000001121</v>
      </c>
      <c r="D552" t="str">
        <f t="shared" si="17"/>
        <v>MACHINERY</v>
      </c>
      <c r="E552">
        <f>VLOOKUP(B552,custarray,4)</f>
        <v>20</v>
      </c>
      <c r="F552">
        <f>VLOOKUP(E552,nationarray,3)</f>
        <v>4</v>
      </c>
      <c r="G552" t="str">
        <f>HLOOKUP(F552,region,2)</f>
        <v>MIDDLE EAST</v>
      </c>
      <c r="H552" t="s">
        <v>9</v>
      </c>
      <c r="I552">
        <v>78568.929999999993</v>
      </c>
      <c r="J552" s="1">
        <v>35238</v>
      </c>
      <c r="K552" t="s">
        <v>13</v>
      </c>
      <c r="L552" t="s">
        <v>993</v>
      </c>
      <c r="M552">
        <v>0</v>
      </c>
      <c r="N552" t="s">
        <v>994</v>
      </c>
    </row>
    <row r="553" spans="1:14" x14ac:dyDescent="0.2">
      <c r="A553">
        <v>2208</v>
      </c>
      <c r="B553">
        <v>676</v>
      </c>
      <c r="C553" t="str">
        <f t="shared" si="16"/>
        <v>Customer#000000676</v>
      </c>
      <c r="D553" t="str">
        <f t="shared" si="17"/>
        <v>HOUSEHOLD</v>
      </c>
      <c r="E553">
        <f>VLOOKUP(B553,custarray,4)</f>
        <v>24</v>
      </c>
      <c r="F553">
        <f>VLOOKUP(E553,nationarray,3)</f>
        <v>1</v>
      </c>
      <c r="G553" t="str">
        <f>HLOOKUP(F553,region,2)</f>
        <v>AMERICA</v>
      </c>
      <c r="H553" t="s">
        <v>48</v>
      </c>
      <c r="I553">
        <v>346978.53</v>
      </c>
      <c r="J553" s="1">
        <v>34820</v>
      </c>
      <c r="K553" t="s">
        <v>23</v>
      </c>
      <c r="L553" t="s">
        <v>374</v>
      </c>
      <c r="M553">
        <v>0</v>
      </c>
      <c r="N553" t="s">
        <v>995</v>
      </c>
    </row>
    <row r="554" spans="1:14" x14ac:dyDescent="0.2">
      <c r="A554">
        <v>2209</v>
      </c>
      <c r="B554">
        <v>892</v>
      </c>
      <c r="C554" t="str">
        <f t="shared" si="16"/>
        <v>Customer#000000892</v>
      </c>
      <c r="D554" t="str">
        <f t="shared" si="17"/>
        <v>FURNITURE</v>
      </c>
      <c r="E554">
        <f>VLOOKUP(B554,custarray,4)</f>
        <v>9</v>
      </c>
      <c r="F554">
        <f>VLOOKUP(E554,nationarray,3)</f>
        <v>2</v>
      </c>
      <c r="G554" t="str">
        <f>HLOOKUP(F554,region,2)</f>
        <v>ASIA</v>
      </c>
      <c r="H554" t="s">
        <v>16</v>
      </c>
      <c r="I554">
        <v>173318.78</v>
      </c>
      <c r="J554" s="1">
        <v>33795</v>
      </c>
      <c r="K554" t="s">
        <v>26</v>
      </c>
      <c r="L554" t="s">
        <v>996</v>
      </c>
      <c r="M554">
        <v>0</v>
      </c>
      <c r="N554" t="s">
        <v>997</v>
      </c>
    </row>
    <row r="555" spans="1:14" x14ac:dyDescent="0.2">
      <c r="A555">
        <v>2210</v>
      </c>
      <c r="B555">
        <v>319</v>
      </c>
      <c r="C555" t="str">
        <f t="shared" si="16"/>
        <v>Customer#000000319</v>
      </c>
      <c r="D555" t="str">
        <f t="shared" si="17"/>
        <v>FURNITURE</v>
      </c>
      <c r="E555">
        <f>VLOOKUP(B555,custarray,4)</f>
        <v>6</v>
      </c>
      <c r="F555">
        <f>VLOOKUP(E555,nationarray,3)</f>
        <v>3</v>
      </c>
      <c r="G555" t="str">
        <f>HLOOKUP(F555,region,2)</f>
        <v>EUROPE</v>
      </c>
      <c r="H555" t="s">
        <v>16</v>
      </c>
      <c r="I555">
        <v>54392.14</v>
      </c>
      <c r="J555" s="1">
        <v>33619</v>
      </c>
      <c r="K555" t="s">
        <v>26</v>
      </c>
      <c r="L555" t="s">
        <v>998</v>
      </c>
      <c r="M555">
        <v>0</v>
      </c>
      <c r="N555" t="s">
        <v>999</v>
      </c>
    </row>
    <row r="556" spans="1:14" x14ac:dyDescent="0.2">
      <c r="A556">
        <v>2211</v>
      </c>
      <c r="B556">
        <v>920</v>
      </c>
      <c r="C556" t="str">
        <f t="shared" si="16"/>
        <v>Customer#000000920</v>
      </c>
      <c r="D556" t="str">
        <f t="shared" si="17"/>
        <v>HOUSEHOLD</v>
      </c>
      <c r="E556">
        <f>VLOOKUP(B556,custarray,4)</f>
        <v>2</v>
      </c>
      <c r="F556">
        <f>VLOOKUP(E556,nationarray,3)</f>
        <v>1</v>
      </c>
      <c r="G556" t="str">
        <f>HLOOKUP(F556,region,2)</f>
        <v>AMERICA</v>
      </c>
      <c r="H556" t="s">
        <v>16</v>
      </c>
      <c r="I556">
        <v>204877.13</v>
      </c>
      <c r="J556" s="1">
        <v>34515</v>
      </c>
      <c r="K556" t="s">
        <v>26</v>
      </c>
      <c r="L556" t="s">
        <v>496</v>
      </c>
      <c r="M556">
        <v>0</v>
      </c>
      <c r="N556" t="s">
        <v>1000</v>
      </c>
    </row>
    <row r="557" spans="1:14" x14ac:dyDescent="0.2">
      <c r="A557">
        <v>2212</v>
      </c>
      <c r="B557">
        <v>1163</v>
      </c>
      <c r="C557" t="str">
        <f t="shared" si="16"/>
        <v>Customer#000001163</v>
      </c>
      <c r="D557" t="str">
        <f t="shared" si="17"/>
        <v>BUILDING</v>
      </c>
      <c r="E557">
        <f>VLOOKUP(B557,custarray,4)</f>
        <v>2</v>
      </c>
      <c r="F557">
        <f>VLOOKUP(E557,nationarray,3)</f>
        <v>1</v>
      </c>
      <c r="G557" t="str">
        <f>HLOOKUP(F557,region,2)</f>
        <v>AMERICA</v>
      </c>
      <c r="H557" t="s">
        <v>16</v>
      </c>
      <c r="I557">
        <v>28563.15</v>
      </c>
      <c r="J557" s="1">
        <v>34416</v>
      </c>
      <c r="K557" t="s">
        <v>31</v>
      </c>
      <c r="L557" t="s">
        <v>1001</v>
      </c>
      <c r="M557">
        <v>0</v>
      </c>
      <c r="N557" t="s">
        <v>1002</v>
      </c>
    </row>
    <row r="558" spans="1:14" x14ac:dyDescent="0.2">
      <c r="A558">
        <v>2213</v>
      </c>
      <c r="B558">
        <v>1213</v>
      </c>
      <c r="C558" t="str">
        <f t="shared" si="16"/>
        <v>Customer#000001213</v>
      </c>
      <c r="D558" t="str">
        <f t="shared" si="17"/>
        <v>HOUSEHOLD</v>
      </c>
      <c r="E558">
        <f>VLOOKUP(B558,custarray,4)</f>
        <v>7</v>
      </c>
      <c r="F558">
        <f>VLOOKUP(E558,nationarray,3)</f>
        <v>3</v>
      </c>
      <c r="G558" t="str">
        <f>HLOOKUP(F558,region,2)</f>
        <v>EUROPE</v>
      </c>
      <c r="H558" t="s">
        <v>16</v>
      </c>
      <c r="I558">
        <v>204541.38</v>
      </c>
      <c r="J558" s="1">
        <v>33984</v>
      </c>
      <c r="K558" t="s">
        <v>23</v>
      </c>
      <c r="L558" t="s">
        <v>1003</v>
      </c>
      <c r="M558">
        <v>0</v>
      </c>
      <c r="N558" t="s">
        <v>1004</v>
      </c>
    </row>
    <row r="559" spans="1:14" x14ac:dyDescent="0.2">
      <c r="A559">
        <v>2214</v>
      </c>
      <c r="B559">
        <v>1141</v>
      </c>
      <c r="C559" t="str">
        <f t="shared" si="16"/>
        <v>Customer#000001141</v>
      </c>
      <c r="D559" t="str">
        <f t="shared" si="17"/>
        <v>MACHINERY</v>
      </c>
      <c r="E559">
        <f>VLOOKUP(B559,custarray,4)</f>
        <v>22</v>
      </c>
      <c r="F559">
        <f>VLOOKUP(E559,nationarray,3)</f>
        <v>3</v>
      </c>
      <c r="G559" t="str">
        <f>HLOOKUP(F559,region,2)</f>
        <v>EUROPE</v>
      </c>
      <c r="H559" t="s">
        <v>9</v>
      </c>
      <c r="I559">
        <v>224136.38</v>
      </c>
      <c r="J559" s="1">
        <v>35920</v>
      </c>
      <c r="K559" t="s">
        <v>31</v>
      </c>
      <c r="L559" t="s">
        <v>1005</v>
      </c>
      <c r="M559">
        <v>0</v>
      </c>
      <c r="N559" t="s">
        <v>1006</v>
      </c>
    </row>
    <row r="560" spans="1:14" x14ac:dyDescent="0.2">
      <c r="A560">
        <v>2215</v>
      </c>
      <c r="B560">
        <v>388</v>
      </c>
      <c r="C560" t="str">
        <f t="shared" si="16"/>
        <v>Customer#000000388</v>
      </c>
      <c r="D560" t="str">
        <f t="shared" si="17"/>
        <v>HOUSEHOLD</v>
      </c>
      <c r="E560">
        <f>VLOOKUP(B560,custarray,4)</f>
        <v>7</v>
      </c>
      <c r="F560">
        <f>VLOOKUP(E560,nationarray,3)</f>
        <v>3</v>
      </c>
      <c r="G560" t="str">
        <f>HLOOKUP(F560,region,2)</f>
        <v>EUROPE</v>
      </c>
      <c r="H560" t="s">
        <v>9</v>
      </c>
      <c r="I560">
        <v>159169.89000000001</v>
      </c>
      <c r="J560" s="1">
        <v>35232</v>
      </c>
      <c r="K560" t="s">
        <v>23</v>
      </c>
      <c r="L560" t="s">
        <v>811</v>
      </c>
      <c r="M560">
        <v>0</v>
      </c>
      <c r="N560" t="s">
        <v>1007</v>
      </c>
    </row>
    <row r="561" spans="1:14" x14ac:dyDescent="0.2">
      <c r="A561">
        <v>2240</v>
      </c>
      <c r="B561">
        <v>554</v>
      </c>
      <c r="C561" t="str">
        <f t="shared" si="16"/>
        <v>Customer#000000554</v>
      </c>
      <c r="D561" t="str">
        <f t="shared" si="17"/>
        <v>HOUSEHOLD</v>
      </c>
      <c r="E561">
        <f>VLOOKUP(B561,custarray,4)</f>
        <v>2</v>
      </c>
      <c r="F561">
        <f>VLOOKUP(E561,nationarray,3)</f>
        <v>1</v>
      </c>
      <c r="G561" t="str">
        <f>HLOOKUP(F561,region,2)</f>
        <v>AMERICA</v>
      </c>
      <c r="H561" t="s">
        <v>16</v>
      </c>
      <c r="I561">
        <v>265020.95</v>
      </c>
      <c r="J561" s="1">
        <v>33669</v>
      </c>
      <c r="K561" t="s">
        <v>23</v>
      </c>
      <c r="L561" t="s">
        <v>1008</v>
      </c>
      <c r="M561">
        <v>0</v>
      </c>
      <c r="N561" t="s">
        <v>1009</v>
      </c>
    </row>
    <row r="562" spans="1:14" x14ac:dyDescent="0.2">
      <c r="A562">
        <v>2241</v>
      </c>
      <c r="B562">
        <v>1013</v>
      </c>
      <c r="C562" t="str">
        <f t="shared" si="16"/>
        <v>Customer#000001013</v>
      </c>
      <c r="D562" t="str">
        <f t="shared" si="17"/>
        <v>BUILDING</v>
      </c>
      <c r="E562">
        <f>VLOOKUP(B562,custarray,4)</f>
        <v>15</v>
      </c>
      <c r="F562">
        <f>VLOOKUP(E562,nationarray,3)</f>
        <v>0</v>
      </c>
      <c r="G562" t="str">
        <f>HLOOKUP(F562,region,2)</f>
        <v>AFRICA</v>
      </c>
      <c r="H562" t="s">
        <v>16</v>
      </c>
      <c r="I562">
        <v>248564.48000000001</v>
      </c>
      <c r="J562" s="1">
        <v>34100</v>
      </c>
      <c r="K562" t="s">
        <v>13</v>
      </c>
      <c r="L562" t="s">
        <v>1010</v>
      </c>
      <c r="M562">
        <v>0</v>
      </c>
      <c r="N562" t="s">
        <v>1011</v>
      </c>
    </row>
    <row r="563" spans="1:14" x14ac:dyDescent="0.2">
      <c r="A563">
        <v>2242</v>
      </c>
      <c r="B563">
        <v>815</v>
      </c>
      <c r="C563" t="str">
        <f t="shared" si="16"/>
        <v>Customer#000000815</v>
      </c>
      <c r="D563" t="str">
        <f t="shared" si="17"/>
        <v>HOUSEHOLD</v>
      </c>
      <c r="E563">
        <f>VLOOKUP(B563,custarray,4)</f>
        <v>12</v>
      </c>
      <c r="F563">
        <f>VLOOKUP(E563,nationarray,3)</f>
        <v>2</v>
      </c>
      <c r="G563" t="str">
        <f>HLOOKUP(F563,region,2)</f>
        <v>ASIA</v>
      </c>
      <c r="H563" t="s">
        <v>9</v>
      </c>
      <c r="I563">
        <v>16543.759999999998</v>
      </c>
      <c r="J563" s="1">
        <v>35631</v>
      </c>
      <c r="K563" t="s">
        <v>23</v>
      </c>
      <c r="L563" t="s">
        <v>762</v>
      </c>
      <c r="M563">
        <v>0</v>
      </c>
      <c r="N563" t="s">
        <v>1012</v>
      </c>
    </row>
    <row r="564" spans="1:14" x14ac:dyDescent="0.2">
      <c r="A564">
        <v>2243</v>
      </c>
      <c r="B564">
        <v>479</v>
      </c>
      <c r="C564" t="str">
        <f t="shared" si="16"/>
        <v>Customer#000000479</v>
      </c>
      <c r="D564" t="str">
        <f t="shared" si="17"/>
        <v>AUTOMOBILE</v>
      </c>
      <c r="E564">
        <f>VLOOKUP(B564,custarray,4)</f>
        <v>18</v>
      </c>
      <c r="F564">
        <f>VLOOKUP(E564,nationarray,3)</f>
        <v>2</v>
      </c>
      <c r="G564" t="str">
        <f>HLOOKUP(F564,region,2)</f>
        <v>ASIA</v>
      </c>
      <c r="H564" t="s">
        <v>9</v>
      </c>
      <c r="I564">
        <v>11918.84</v>
      </c>
      <c r="J564" s="1">
        <v>34860</v>
      </c>
      <c r="K564" t="s">
        <v>26</v>
      </c>
      <c r="L564" t="s">
        <v>1013</v>
      </c>
      <c r="M564">
        <v>0</v>
      </c>
      <c r="N564" t="s">
        <v>1014</v>
      </c>
    </row>
    <row r="565" spans="1:14" x14ac:dyDescent="0.2">
      <c r="A565">
        <v>2244</v>
      </c>
      <c r="B565">
        <v>1268</v>
      </c>
      <c r="C565" t="str">
        <f t="shared" si="16"/>
        <v>Customer#000001268</v>
      </c>
      <c r="D565" t="str">
        <f t="shared" si="17"/>
        <v>BUILDING</v>
      </c>
      <c r="E565">
        <f>VLOOKUP(B565,custarray,4)</f>
        <v>24</v>
      </c>
      <c r="F565">
        <f>VLOOKUP(E565,nationarray,3)</f>
        <v>1</v>
      </c>
      <c r="G565" t="str">
        <f>HLOOKUP(F565,region,2)</f>
        <v>AMERICA</v>
      </c>
      <c r="H565" t="s">
        <v>16</v>
      </c>
      <c r="I565">
        <v>34877.519999999997</v>
      </c>
      <c r="J565" s="1">
        <v>33978</v>
      </c>
      <c r="K565" t="s">
        <v>13</v>
      </c>
      <c r="L565" t="s">
        <v>1015</v>
      </c>
      <c r="M565">
        <v>0</v>
      </c>
      <c r="N565" t="s">
        <v>1016</v>
      </c>
    </row>
    <row r="566" spans="1:14" x14ac:dyDescent="0.2">
      <c r="A566">
        <v>2245</v>
      </c>
      <c r="B566">
        <v>565</v>
      </c>
      <c r="C566" t="str">
        <f t="shared" si="16"/>
        <v>Customer#000000565</v>
      </c>
      <c r="D566" t="str">
        <f t="shared" si="17"/>
        <v>FURNITURE</v>
      </c>
      <c r="E566">
        <f>VLOOKUP(B566,custarray,4)</f>
        <v>4</v>
      </c>
      <c r="F566">
        <f>VLOOKUP(E566,nationarray,3)</f>
        <v>4</v>
      </c>
      <c r="G566" t="str">
        <f>HLOOKUP(F566,region,2)</f>
        <v>MIDDLE EAST</v>
      </c>
      <c r="H566" t="s">
        <v>16</v>
      </c>
      <c r="I566">
        <v>257990.42</v>
      </c>
      <c r="J566" s="1">
        <v>34087</v>
      </c>
      <c r="K566" t="s">
        <v>31</v>
      </c>
      <c r="L566" t="s">
        <v>1017</v>
      </c>
      <c r="M566">
        <v>0</v>
      </c>
      <c r="N566" t="s">
        <v>1018</v>
      </c>
    </row>
    <row r="567" spans="1:14" x14ac:dyDescent="0.2">
      <c r="A567">
        <v>2246</v>
      </c>
      <c r="B567">
        <v>1124</v>
      </c>
      <c r="C567" t="str">
        <f t="shared" si="16"/>
        <v>Customer#000001124</v>
      </c>
      <c r="D567" t="str">
        <f t="shared" si="17"/>
        <v>BUILDING</v>
      </c>
      <c r="E567">
        <f>VLOOKUP(B567,custarray,4)</f>
        <v>1</v>
      </c>
      <c r="F567">
        <f>VLOOKUP(E567,nationarray,3)</f>
        <v>1</v>
      </c>
      <c r="G567" t="str">
        <f>HLOOKUP(F567,region,2)</f>
        <v>AMERICA</v>
      </c>
      <c r="H567" t="s">
        <v>9</v>
      </c>
      <c r="I567">
        <v>100351.39</v>
      </c>
      <c r="J567" s="1">
        <v>35212</v>
      </c>
      <c r="K567" t="s">
        <v>23</v>
      </c>
      <c r="L567" t="s">
        <v>1019</v>
      </c>
      <c r="M567">
        <v>0</v>
      </c>
      <c r="N567" t="s">
        <v>1020</v>
      </c>
    </row>
    <row r="568" spans="1:14" x14ac:dyDescent="0.2">
      <c r="A568">
        <v>2247</v>
      </c>
      <c r="B568">
        <v>947</v>
      </c>
      <c r="C568" t="str">
        <f t="shared" si="16"/>
        <v>Customer#000000947</v>
      </c>
      <c r="D568" t="str">
        <f t="shared" si="17"/>
        <v>BUILDING</v>
      </c>
      <c r="E568">
        <f>VLOOKUP(B568,custarray,4)</f>
        <v>22</v>
      </c>
      <c r="F568">
        <f>VLOOKUP(E568,nationarray,3)</f>
        <v>3</v>
      </c>
      <c r="G568" t="str">
        <f>HLOOKUP(F568,region,2)</f>
        <v>EUROPE</v>
      </c>
      <c r="H568" t="s">
        <v>16</v>
      </c>
      <c r="I568">
        <v>20406.41</v>
      </c>
      <c r="J568" s="1">
        <v>33818</v>
      </c>
      <c r="K568" t="s">
        <v>23</v>
      </c>
      <c r="L568" t="s">
        <v>1021</v>
      </c>
      <c r="M568">
        <v>0</v>
      </c>
      <c r="N568" t="s">
        <v>1022</v>
      </c>
    </row>
    <row r="569" spans="1:14" x14ac:dyDescent="0.2">
      <c r="A569">
        <v>2272</v>
      </c>
      <c r="B569">
        <v>1384</v>
      </c>
      <c r="C569" t="str">
        <f t="shared" si="16"/>
        <v>Customer#000001384</v>
      </c>
      <c r="D569" t="str">
        <f t="shared" si="17"/>
        <v>HOUSEHOLD</v>
      </c>
      <c r="E569">
        <f>VLOOKUP(B569,custarray,4)</f>
        <v>8</v>
      </c>
      <c r="F569">
        <f>VLOOKUP(E569,nationarray,3)</f>
        <v>2</v>
      </c>
      <c r="G569" t="str">
        <f>HLOOKUP(F569,region,2)</f>
        <v>ASIA</v>
      </c>
      <c r="H569" t="s">
        <v>16</v>
      </c>
      <c r="I569">
        <v>186159.7</v>
      </c>
      <c r="J569" s="1">
        <v>34072</v>
      </c>
      <c r="K569" t="s">
        <v>26</v>
      </c>
      <c r="L569" t="s">
        <v>189</v>
      </c>
      <c r="M569">
        <v>0</v>
      </c>
      <c r="N569" t="s">
        <v>1023</v>
      </c>
    </row>
    <row r="570" spans="1:14" x14ac:dyDescent="0.2">
      <c r="A570">
        <v>2273</v>
      </c>
      <c r="B570">
        <v>1343</v>
      </c>
      <c r="C570" t="str">
        <f t="shared" si="16"/>
        <v>Customer#000001343</v>
      </c>
      <c r="D570" t="str">
        <f t="shared" si="17"/>
        <v>AUTOMOBILE</v>
      </c>
      <c r="E570">
        <f>VLOOKUP(B570,custarray,4)</f>
        <v>18</v>
      </c>
      <c r="F570">
        <f>VLOOKUP(E570,nationarray,3)</f>
        <v>2</v>
      </c>
      <c r="G570" t="str">
        <f>HLOOKUP(F570,region,2)</f>
        <v>ASIA</v>
      </c>
      <c r="H570" t="s">
        <v>9</v>
      </c>
      <c r="I570">
        <v>223151.74</v>
      </c>
      <c r="J570" s="1">
        <v>35413</v>
      </c>
      <c r="K570" t="s">
        <v>10</v>
      </c>
      <c r="L570" t="s">
        <v>170</v>
      </c>
      <c r="M570">
        <v>0</v>
      </c>
      <c r="N570" t="s">
        <v>1024</v>
      </c>
    </row>
    <row r="571" spans="1:14" x14ac:dyDescent="0.2">
      <c r="A571">
        <v>2274</v>
      </c>
      <c r="B571">
        <v>1040</v>
      </c>
      <c r="C571" t="str">
        <f t="shared" si="16"/>
        <v>Customer#000001040</v>
      </c>
      <c r="D571" t="str">
        <f t="shared" si="17"/>
        <v>BUILDING</v>
      </c>
      <c r="E571">
        <f>VLOOKUP(B571,custarray,4)</f>
        <v>11</v>
      </c>
      <c r="F571">
        <f>VLOOKUP(E571,nationarray,3)</f>
        <v>4</v>
      </c>
      <c r="G571" t="str">
        <f>HLOOKUP(F571,region,2)</f>
        <v>MIDDLE EAST</v>
      </c>
      <c r="H571" t="s">
        <v>16</v>
      </c>
      <c r="I571">
        <v>62910.69</v>
      </c>
      <c r="J571" s="1">
        <v>34216</v>
      </c>
      <c r="K571" t="s">
        <v>23</v>
      </c>
      <c r="L571" t="s">
        <v>721</v>
      </c>
      <c r="M571">
        <v>0</v>
      </c>
      <c r="N571" t="s">
        <v>1025</v>
      </c>
    </row>
    <row r="572" spans="1:14" x14ac:dyDescent="0.2">
      <c r="A572">
        <v>2275</v>
      </c>
      <c r="B572">
        <v>1484</v>
      </c>
      <c r="C572" t="str">
        <f t="shared" si="16"/>
        <v>Customer#000001484</v>
      </c>
      <c r="D572" t="str">
        <f t="shared" si="17"/>
        <v>FURNITURE</v>
      </c>
      <c r="E572">
        <f>VLOOKUP(B572,custarray,4)</f>
        <v>18</v>
      </c>
      <c r="F572">
        <f>VLOOKUP(E572,nationarray,3)</f>
        <v>2</v>
      </c>
      <c r="G572" t="str">
        <f>HLOOKUP(F572,region,2)</f>
        <v>ASIA</v>
      </c>
      <c r="H572" t="s">
        <v>16</v>
      </c>
      <c r="I572">
        <v>54526.45</v>
      </c>
      <c r="J572" s="1">
        <v>33899</v>
      </c>
      <c r="K572" t="s">
        <v>23</v>
      </c>
      <c r="L572" t="s">
        <v>203</v>
      </c>
      <c r="M572">
        <v>0</v>
      </c>
      <c r="N572" t="s">
        <v>1026</v>
      </c>
    </row>
    <row r="573" spans="1:14" x14ac:dyDescent="0.2">
      <c r="A573">
        <v>2276</v>
      </c>
      <c r="B573">
        <v>415</v>
      </c>
      <c r="C573" t="str">
        <f t="shared" si="16"/>
        <v>Customer#000000415</v>
      </c>
      <c r="D573" t="str">
        <f t="shared" si="17"/>
        <v>FURNITURE</v>
      </c>
      <c r="E573">
        <f>VLOOKUP(B573,custarray,4)</f>
        <v>23</v>
      </c>
      <c r="F573">
        <f>VLOOKUP(E573,nationarray,3)</f>
        <v>3</v>
      </c>
      <c r="G573" t="str">
        <f>HLOOKUP(F573,region,2)</f>
        <v>EUROPE</v>
      </c>
      <c r="H573" t="s">
        <v>9</v>
      </c>
      <c r="I573">
        <v>177003.87</v>
      </c>
      <c r="J573" s="1">
        <v>35184</v>
      </c>
      <c r="K573" t="s">
        <v>23</v>
      </c>
      <c r="L573" t="s">
        <v>929</v>
      </c>
      <c r="M573">
        <v>0</v>
      </c>
      <c r="N573" t="s">
        <v>1027</v>
      </c>
    </row>
    <row r="574" spans="1:14" x14ac:dyDescent="0.2">
      <c r="A574">
        <v>2277</v>
      </c>
      <c r="B574">
        <v>889</v>
      </c>
      <c r="C574" t="str">
        <f t="shared" si="16"/>
        <v>Customer#000000889</v>
      </c>
      <c r="D574" t="str">
        <f t="shared" si="17"/>
        <v>FURNITURE</v>
      </c>
      <c r="E574">
        <f>VLOOKUP(B574,custarray,4)</f>
        <v>13</v>
      </c>
      <c r="F574">
        <f>VLOOKUP(E574,nationarray,3)</f>
        <v>4</v>
      </c>
      <c r="G574" t="str">
        <f>HLOOKUP(F574,region,2)</f>
        <v>MIDDLE EAST</v>
      </c>
      <c r="H574" t="s">
        <v>16</v>
      </c>
      <c r="I574">
        <v>104747.35</v>
      </c>
      <c r="J574" s="1">
        <v>34701</v>
      </c>
      <c r="K574" t="s">
        <v>23</v>
      </c>
      <c r="L574" t="s">
        <v>78</v>
      </c>
      <c r="M574">
        <v>0</v>
      </c>
      <c r="N574" t="s">
        <v>1028</v>
      </c>
    </row>
    <row r="575" spans="1:14" x14ac:dyDescent="0.2">
      <c r="A575">
        <v>2278</v>
      </c>
      <c r="B575">
        <v>1406</v>
      </c>
      <c r="C575" t="str">
        <f t="shared" si="16"/>
        <v>Customer#000001406</v>
      </c>
      <c r="D575" t="str">
        <f t="shared" si="17"/>
        <v>HOUSEHOLD</v>
      </c>
      <c r="E575">
        <f>VLOOKUP(B575,custarray,4)</f>
        <v>5</v>
      </c>
      <c r="F575">
        <f>VLOOKUP(E575,nationarray,3)</f>
        <v>0</v>
      </c>
      <c r="G575" t="str">
        <f>HLOOKUP(F575,region,2)</f>
        <v>AFRICA</v>
      </c>
      <c r="H575" t="s">
        <v>9</v>
      </c>
      <c r="I575">
        <v>154671.54</v>
      </c>
      <c r="J575" s="1">
        <v>35910</v>
      </c>
      <c r="K575" t="s">
        <v>31</v>
      </c>
      <c r="L575" t="s">
        <v>399</v>
      </c>
      <c r="M575">
        <v>0</v>
      </c>
      <c r="N575" t="s">
        <v>1029</v>
      </c>
    </row>
    <row r="576" spans="1:14" x14ac:dyDescent="0.2">
      <c r="A576">
        <v>2279</v>
      </c>
      <c r="B576">
        <v>794</v>
      </c>
      <c r="C576" t="str">
        <f t="shared" si="16"/>
        <v>Customer#000000794</v>
      </c>
      <c r="D576" t="str">
        <f t="shared" si="17"/>
        <v>FURNITURE</v>
      </c>
      <c r="E576">
        <f>VLOOKUP(B576,custarray,4)</f>
        <v>23</v>
      </c>
      <c r="F576">
        <f>VLOOKUP(E576,nationarray,3)</f>
        <v>3</v>
      </c>
      <c r="G576" t="str">
        <f>HLOOKUP(F576,region,2)</f>
        <v>EUROPE</v>
      </c>
      <c r="H576" t="s">
        <v>16</v>
      </c>
      <c r="I576">
        <v>187322.08</v>
      </c>
      <c r="J576" s="1">
        <v>34023</v>
      </c>
      <c r="K576" t="s">
        <v>31</v>
      </c>
      <c r="L576" t="s">
        <v>1030</v>
      </c>
      <c r="M576">
        <v>0</v>
      </c>
      <c r="N576" t="s">
        <v>1031</v>
      </c>
    </row>
    <row r="577" spans="1:14" x14ac:dyDescent="0.2">
      <c r="A577">
        <v>2304</v>
      </c>
      <c r="B577">
        <v>451</v>
      </c>
      <c r="C577" t="str">
        <f t="shared" si="16"/>
        <v>Customer#000000451</v>
      </c>
      <c r="D577" t="str">
        <f t="shared" si="17"/>
        <v>HOUSEHOLD</v>
      </c>
      <c r="E577">
        <f>VLOOKUP(B577,custarray,4)</f>
        <v>20</v>
      </c>
      <c r="F577">
        <f>VLOOKUP(E577,nationarray,3)</f>
        <v>4</v>
      </c>
      <c r="G577" t="str">
        <f>HLOOKUP(F577,region,2)</f>
        <v>MIDDLE EAST</v>
      </c>
      <c r="H577" t="s">
        <v>16</v>
      </c>
      <c r="I577">
        <v>136763.46</v>
      </c>
      <c r="J577" s="1">
        <v>34341</v>
      </c>
      <c r="K577" t="s">
        <v>23</v>
      </c>
      <c r="L577" t="s">
        <v>1032</v>
      </c>
      <c r="M577">
        <v>0</v>
      </c>
      <c r="N577" t="s">
        <v>1033</v>
      </c>
    </row>
    <row r="578" spans="1:14" x14ac:dyDescent="0.2">
      <c r="A578">
        <v>2305</v>
      </c>
      <c r="B578">
        <v>421</v>
      </c>
      <c r="C578" t="str">
        <f t="shared" ref="C578:C641" si="18">VLOOKUP(B578,custarray,2)</f>
        <v>Customer#000000421</v>
      </c>
      <c r="D578" t="str">
        <f t="shared" ref="D578:D641" si="19">VLOOKUP(B578,custarray,7)</f>
        <v>FURNITURE</v>
      </c>
      <c r="E578">
        <f>VLOOKUP(B578,custarray,4)</f>
        <v>13</v>
      </c>
      <c r="F578">
        <f>VLOOKUP(E578,nationarray,3)</f>
        <v>4</v>
      </c>
      <c r="G578" t="str">
        <f>HLOOKUP(F578,region,2)</f>
        <v>MIDDLE EAST</v>
      </c>
      <c r="H578" t="s">
        <v>16</v>
      </c>
      <c r="I578">
        <v>154302.46</v>
      </c>
      <c r="J578" s="1">
        <v>33995</v>
      </c>
      <c r="K578" t="s">
        <v>26</v>
      </c>
      <c r="L578" t="s">
        <v>55</v>
      </c>
      <c r="M578">
        <v>0</v>
      </c>
      <c r="N578" t="s">
        <v>1034</v>
      </c>
    </row>
    <row r="579" spans="1:14" x14ac:dyDescent="0.2">
      <c r="A579">
        <v>2306</v>
      </c>
      <c r="B579">
        <v>268</v>
      </c>
      <c r="C579" t="str">
        <f t="shared" si="18"/>
        <v>Customer#000000268</v>
      </c>
      <c r="D579" t="str">
        <f t="shared" si="19"/>
        <v>MACHINERY</v>
      </c>
      <c r="E579">
        <f>VLOOKUP(B579,custarray,4)</f>
        <v>3</v>
      </c>
      <c r="F579">
        <f>VLOOKUP(E579,nationarray,3)</f>
        <v>1</v>
      </c>
      <c r="G579" t="str">
        <f>HLOOKUP(F579,region,2)</f>
        <v>AMERICA</v>
      </c>
      <c r="H579" t="s">
        <v>9</v>
      </c>
      <c r="I579">
        <v>341859.2</v>
      </c>
      <c r="J579" s="1">
        <v>34906</v>
      </c>
      <c r="K579" t="s">
        <v>26</v>
      </c>
      <c r="L579" t="s">
        <v>1035</v>
      </c>
      <c r="M579">
        <v>0</v>
      </c>
      <c r="N579" t="s">
        <v>1036</v>
      </c>
    </row>
    <row r="580" spans="1:14" x14ac:dyDescent="0.2">
      <c r="A580">
        <v>2307</v>
      </c>
      <c r="B580">
        <v>1042</v>
      </c>
      <c r="C580" t="str">
        <f t="shared" si="18"/>
        <v>Customer#000001042</v>
      </c>
      <c r="D580" t="str">
        <f t="shared" si="19"/>
        <v>FURNITURE</v>
      </c>
      <c r="E580">
        <f>VLOOKUP(B580,custarray,4)</f>
        <v>5</v>
      </c>
      <c r="F580">
        <f>VLOOKUP(E580,nationarray,3)</f>
        <v>0</v>
      </c>
      <c r="G580" t="str">
        <f>HLOOKUP(F580,region,2)</f>
        <v>AFRICA</v>
      </c>
      <c r="H580" t="s">
        <v>16</v>
      </c>
      <c r="I580">
        <v>79156.350000000006</v>
      </c>
      <c r="J580" s="1">
        <v>34149</v>
      </c>
      <c r="K580" t="s">
        <v>10</v>
      </c>
      <c r="L580" t="s">
        <v>851</v>
      </c>
      <c r="M580">
        <v>0</v>
      </c>
      <c r="N580" t="s">
        <v>1037</v>
      </c>
    </row>
    <row r="581" spans="1:14" x14ac:dyDescent="0.2">
      <c r="A581">
        <v>2308</v>
      </c>
      <c r="B581">
        <v>239</v>
      </c>
      <c r="C581" t="str">
        <f t="shared" si="18"/>
        <v>Customer#000000239</v>
      </c>
      <c r="D581" t="str">
        <f t="shared" si="19"/>
        <v>FURNITURE</v>
      </c>
      <c r="E581">
        <f>VLOOKUP(B581,custarray,4)</f>
        <v>9</v>
      </c>
      <c r="F581">
        <f>VLOOKUP(E581,nationarray,3)</f>
        <v>2</v>
      </c>
      <c r="G581" t="str">
        <f>HLOOKUP(F581,region,2)</f>
        <v>ASIA</v>
      </c>
      <c r="H581" t="s">
        <v>16</v>
      </c>
      <c r="I581">
        <v>78112.08</v>
      </c>
      <c r="J581" s="1">
        <v>33902</v>
      </c>
      <c r="K581" t="s">
        <v>23</v>
      </c>
      <c r="L581" t="s">
        <v>906</v>
      </c>
      <c r="M581">
        <v>0</v>
      </c>
      <c r="N581" t="s">
        <v>1038</v>
      </c>
    </row>
    <row r="582" spans="1:14" x14ac:dyDescent="0.2">
      <c r="A582">
        <v>2309</v>
      </c>
      <c r="B582">
        <v>997</v>
      </c>
      <c r="C582" t="str">
        <f t="shared" si="18"/>
        <v>Customer#000000997</v>
      </c>
      <c r="D582" t="str">
        <f t="shared" si="19"/>
        <v>FURNITURE</v>
      </c>
      <c r="E582">
        <f>VLOOKUP(B582,custarray,4)</f>
        <v>17</v>
      </c>
      <c r="F582">
        <f>VLOOKUP(E582,nationarray,3)</f>
        <v>1</v>
      </c>
      <c r="G582" t="str">
        <f>HLOOKUP(F582,region,2)</f>
        <v>AMERICA</v>
      </c>
      <c r="H582" t="s">
        <v>9</v>
      </c>
      <c r="I582">
        <v>194143.51</v>
      </c>
      <c r="J582" s="1">
        <v>34946</v>
      </c>
      <c r="K582" t="s">
        <v>10</v>
      </c>
      <c r="L582" t="s">
        <v>261</v>
      </c>
      <c r="M582">
        <v>0</v>
      </c>
      <c r="N582" t="s">
        <v>1039</v>
      </c>
    </row>
    <row r="583" spans="1:14" x14ac:dyDescent="0.2">
      <c r="A583">
        <v>2310</v>
      </c>
      <c r="B583">
        <v>304</v>
      </c>
      <c r="C583" t="str">
        <f t="shared" si="18"/>
        <v>Customer#000000304</v>
      </c>
      <c r="D583" t="str">
        <f t="shared" si="19"/>
        <v>MACHINERY</v>
      </c>
      <c r="E583">
        <f>VLOOKUP(B583,custarray,4)</f>
        <v>0</v>
      </c>
      <c r="F583">
        <f>VLOOKUP(E583,nationarray,3)</f>
        <v>0</v>
      </c>
      <c r="G583" t="str">
        <f>HLOOKUP(F583,region,2)</f>
        <v>AFRICA</v>
      </c>
      <c r="H583" t="s">
        <v>9</v>
      </c>
      <c r="I583">
        <v>121341.69</v>
      </c>
      <c r="J583" s="1">
        <v>35328</v>
      </c>
      <c r="K583" t="s">
        <v>10</v>
      </c>
      <c r="L583" t="s">
        <v>809</v>
      </c>
      <c r="M583">
        <v>0</v>
      </c>
      <c r="N583" t="s">
        <v>1040</v>
      </c>
    </row>
    <row r="584" spans="1:14" x14ac:dyDescent="0.2">
      <c r="A584">
        <v>2311</v>
      </c>
      <c r="B584">
        <v>718</v>
      </c>
      <c r="C584" t="str">
        <f t="shared" si="18"/>
        <v>Customer#000000718</v>
      </c>
      <c r="D584" t="str">
        <f t="shared" si="19"/>
        <v>HOUSEHOLD</v>
      </c>
      <c r="E584">
        <f>VLOOKUP(B584,custarray,4)</f>
        <v>20</v>
      </c>
      <c r="F584">
        <f>VLOOKUP(E584,nationarray,3)</f>
        <v>4</v>
      </c>
      <c r="G584" t="str">
        <f>HLOOKUP(F584,region,2)</f>
        <v>MIDDLE EAST</v>
      </c>
      <c r="H584" t="s">
        <v>48</v>
      </c>
      <c r="I584">
        <v>208795.07</v>
      </c>
      <c r="J584" s="1">
        <v>34821</v>
      </c>
      <c r="K584" t="s">
        <v>26</v>
      </c>
      <c r="L584" t="s">
        <v>1041</v>
      </c>
      <c r="M584">
        <v>0</v>
      </c>
      <c r="N584" t="s">
        <v>1042</v>
      </c>
    </row>
    <row r="585" spans="1:14" x14ac:dyDescent="0.2">
      <c r="A585">
        <v>2336</v>
      </c>
      <c r="B585">
        <v>1414</v>
      </c>
      <c r="C585" t="str">
        <f t="shared" si="18"/>
        <v>Customer#000001414</v>
      </c>
      <c r="D585" t="str">
        <f t="shared" si="19"/>
        <v>BUILDING</v>
      </c>
      <c r="E585">
        <f>VLOOKUP(B585,custarray,4)</f>
        <v>20</v>
      </c>
      <c r="F585">
        <f>VLOOKUP(E585,nationarray,3)</f>
        <v>4</v>
      </c>
      <c r="G585" t="str">
        <f>HLOOKUP(F585,region,2)</f>
        <v>MIDDLE EAST</v>
      </c>
      <c r="H585" t="s">
        <v>9</v>
      </c>
      <c r="I585">
        <v>37197.01</v>
      </c>
      <c r="J585" s="1">
        <v>35071</v>
      </c>
      <c r="K585" t="s">
        <v>23</v>
      </c>
      <c r="L585" t="s">
        <v>1043</v>
      </c>
      <c r="M585">
        <v>0</v>
      </c>
      <c r="N585" t="s">
        <v>1044</v>
      </c>
    </row>
    <row r="586" spans="1:14" x14ac:dyDescent="0.2">
      <c r="A586">
        <v>2337</v>
      </c>
      <c r="B586">
        <v>1402</v>
      </c>
      <c r="C586" t="str">
        <f t="shared" si="18"/>
        <v>Customer#000001402</v>
      </c>
      <c r="D586" t="str">
        <f t="shared" si="19"/>
        <v>AUTOMOBILE</v>
      </c>
      <c r="E586">
        <f>VLOOKUP(B586,custarray,4)</f>
        <v>6</v>
      </c>
      <c r="F586">
        <f>VLOOKUP(E586,nationarray,3)</f>
        <v>3</v>
      </c>
      <c r="G586" t="str">
        <f>HLOOKUP(F586,region,2)</f>
        <v>EUROPE</v>
      </c>
      <c r="H586" t="s">
        <v>9</v>
      </c>
      <c r="I586">
        <v>65214.59</v>
      </c>
      <c r="J586" s="1">
        <v>35599</v>
      </c>
      <c r="K586" t="s">
        <v>23</v>
      </c>
      <c r="L586" t="s">
        <v>1045</v>
      </c>
      <c r="M586">
        <v>0</v>
      </c>
      <c r="N586" t="s">
        <v>1046</v>
      </c>
    </row>
    <row r="587" spans="1:14" x14ac:dyDescent="0.2">
      <c r="A587">
        <v>2338</v>
      </c>
      <c r="B587">
        <v>1394</v>
      </c>
      <c r="C587" t="str">
        <f t="shared" si="18"/>
        <v>Customer#000001394</v>
      </c>
      <c r="D587" t="str">
        <f t="shared" si="19"/>
        <v>MACHINERY</v>
      </c>
      <c r="E587">
        <f>VLOOKUP(B587,custarray,4)</f>
        <v>3</v>
      </c>
      <c r="F587">
        <f>VLOOKUP(E587,nationarray,3)</f>
        <v>1</v>
      </c>
      <c r="G587" t="str">
        <f>HLOOKUP(F587,region,2)</f>
        <v>AMERICA</v>
      </c>
      <c r="H587" t="s">
        <v>9</v>
      </c>
      <c r="I587">
        <v>41743.980000000003</v>
      </c>
      <c r="J587" s="1">
        <v>35688</v>
      </c>
      <c r="K587" t="s">
        <v>26</v>
      </c>
      <c r="L587" t="s">
        <v>11</v>
      </c>
      <c r="M587">
        <v>0</v>
      </c>
      <c r="N587" t="s">
        <v>1047</v>
      </c>
    </row>
    <row r="588" spans="1:14" x14ac:dyDescent="0.2">
      <c r="A588">
        <v>2339</v>
      </c>
      <c r="B588">
        <v>1084</v>
      </c>
      <c r="C588" t="str">
        <f t="shared" si="18"/>
        <v>Customer#000001084</v>
      </c>
      <c r="D588" t="str">
        <f t="shared" si="19"/>
        <v>FURNITURE</v>
      </c>
      <c r="E588">
        <f>VLOOKUP(B588,custarray,4)</f>
        <v>2</v>
      </c>
      <c r="F588">
        <f>VLOOKUP(E588,nationarray,3)</f>
        <v>1</v>
      </c>
      <c r="G588" t="str">
        <f>HLOOKUP(F588,region,2)</f>
        <v>AMERICA</v>
      </c>
      <c r="H588" t="s">
        <v>16</v>
      </c>
      <c r="I588">
        <v>87620.47</v>
      </c>
      <c r="J588" s="1">
        <v>34318</v>
      </c>
      <c r="K588" t="s">
        <v>10</v>
      </c>
      <c r="L588" t="s">
        <v>860</v>
      </c>
      <c r="M588">
        <v>0</v>
      </c>
      <c r="N588" t="s">
        <v>1048</v>
      </c>
    </row>
    <row r="589" spans="1:14" x14ac:dyDescent="0.2">
      <c r="A589">
        <v>2340</v>
      </c>
      <c r="B589">
        <v>646</v>
      </c>
      <c r="C589" t="str">
        <f t="shared" si="18"/>
        <v>Customer#000000646</v>
      </c>
      <c r="D589" t="str">
        <f t="shared" si="19"/>
        <v>HOUSEHOLD</v>
      </c>
      <c r="E589">
        <f>VLOOKUP(B589,custarray,4)</f>
        <v>2</v>
      </c>
      <c r="F589">
        <f>VLOOKUP(E589,nationarray,3)</f>
        <v>1</v>
      </c>
      <c r="G589" t="str">
        <f>HLOOKUP(F589,region,2)</f>
        <v>AMERICA</v>
      </c>
      <c r="H589" t="s">
        <v>9</v>
      </c>
      <c r="I589">
        <v>47690.57</v>
      </c>
      <c r="J589" s="1">
        <v>35076</v>
      </c>
      <c r="K589" t="s">
        <v>13</v>
      </c>
      <c r="L589" t="s">
        <v>1049</v>
      </c>
      <c r="M589">
        <v>0</v>
      </c>
      <c r="N589" t="s">
        <v>1050</v>
      </c>
    </row>
    <row r="590" spans="1:14" x14ac:dyDescent="0.2">
      <c r="A590">
        <v>2341</v>
      </c>
      <c r="B590">
        <v>817</v>
      </c>
      <c r="C590" t="str">
        <f t="shared" si="18"/>
        <v>Customer#000000817</v>
      </c>
      <c r="D590" t="str">
        <f t="shared" si="19"/>
        <v>MACHINERY</v>
      </c>
      <c r="E590">
        <f>VLOOKUP(B590,custarray,4)</f>
        <v>0</v>
      </c>
      <c r="F590">
        <f>VLOOKUP(E590,nationarray,3)</f>
        <v>0</v>
      </c>
      <c r="G590" t="str">
        <f>HLOOKUP(F590,region,2)</f>
        <v>AFRICA</v>
      </c>
      <c r="H590" t="s">
        <v>16</v>
      </c>
      <c r="I590">
        <v>90460.36</v>
      </c>
      <c r="J590" s="1">
        <v>34119</v>
      </c>
      <c r="K590" t="s">
        <v>10</v>
      </c>
      <c r="L590" t="s">
        <v>1051</v>
      </c>
      <c r="M590">
        <v>0</v>
      </c>
      <c r="N590" t="s">
        <v>1052</v>
      </c>
    </row>
    <row r="591" spans="1:14" x14ac:dyDescent="0.2">
      <c r="A591">
        <v>2342</v>
      </c>
      <c r="B591">
        <v>365</v>
      </c>
      <c r="C591" t="str">
        <f t="shared" si="18"/>
        <v>Customer#000000365</v>
      </c>
      <c r="D591" t="str">
        <f t="shared" si="19"/>
        <v>HOUSEHOLD</v>
      </c>
      <c r="E591">
        <f>VLOOKUP(B591,custarray,4)</f>
        <v>24</v>
      </c>
      <c r="F591">
        <f>VLOOKUP(E591,nationarray,3)</f>
        <v>1</v>
      </c>
      <c r="G591" t="str">
        <f>HLOOKUP(F591,region,2)</f>
        <v>AMERICA</v>
      </c>
      <c r="H591" t="s">
        <v>9</v>
      </c>
      <c r="I591">
        <v>139380.41</v>
      </c>
      <c r="J591" s="1">
        <v>35225</v>
      </c>
      <c r="K591" t="s">
        <v>13</v>
      </c>
      <c r="L591" t="s">
        <v>1053</v>
      </c>
      <c r="M591">
        <v>0</v>
      </c>
      <c r="N591" t="s">
        <v>1054</v>
      </c>
    </row>
    <row r="592" spans="1:14" x14ac:dyDescent="0.2">
      <c r="A592">
        <v>2343</v>
      </c>
      <c r="B592">
        <v>712</v>
      </c>
      <c r="C592" t="str">
        <f t="shared" si="18"/>
        <v>Customer#000000712</v>
      </c>
      <c r="D592" t="str">
        <f t="shared" si="19"/>
        <v>BUILDING</v>
      </c>
      <c r="E592">
        <f>VLOOKUP(B592,custarray,4)</f>
        <v>6</v>
      </c>
      <c r="F592">
        <f>VLOOKUP(E592,nationarray,3)</f>
        <v>3</v>
      </c>
      <c r="G592" t="str">
        <f>HLOOKUP(F592,region,2)</f>
        <v>EUROPE</v>
      </c>
      <c r="H592" t="s">
        <v>9</v>
      </c>
      <c r="I592">
        <v>119571.52</v>
      </c>
      <c r="J592" s="1">
        <v>34932</v>
      </c>
      <c r="K592" t="s">
        <v>31</v>
      </c>
      <c r="L592" t="s">
        <v>1055</v>
      </c>
      <c r="M592">
        <v>0</v>
      </c>
      <c r="N592" t="s">
        <v>1056</v>
      </c>
    </row>
    <row r="593" spans="1:14" x14ac:dyDescent="0.2">
      <c r="A593">
        <v>2368</v>
      </c>
      <c r="B593">
        <v>130</v>
      </c>
      <c r="C593" t="str">
        <f t="shared" si="18"/>
        <v>Customer#000000130</v>
      </c>
      <c r="D593" t="str">
        <f t="shared" si="19"/>
        <v>HOUSEHOLD</v>
      </c>
      <c r="E593">
        <f>VLOOKUP(B593,custarray,4)</f>
        <v>9</v>
      </c>
      <c r="F593">
        <f>VLOOKUP(E593,nationarray,3)</f>
        <v>2</v>
      </c>
      <c r="G593" t="str">
        <f>HLOOKUP(F593,region,2)</f>
        <v>ASIA</v>
      </c>
      <c r="H593" t="s">
        <v>16</v>
      </c>
      <c r="I593">
        <v>130017.09</v>
      </c>
      <c r="J593" s="1">
        <v>34201</v>
      </c>
      <c r="K593" t="s">
        <v>13</v>
      </c>
      <c r="L593" t="s">
        <v>1057</v>
      </c>
      <c r="M593">
        <v>0</v>
      </c>
      <c r="N593" t="s">
        <v>1058</v>
      </c>
    </row>
    <row r="594" spans="1:14" x14ac:dyDescent="0.2">
      <c r="A594">
        <v>2369</v>
      </c>
      <c r="B594">
        <v>1097</v>
      </c>
      <c r="C594" t="str">
        <f t="shared" si="18"/>
        <v>Customer#000001097</v>
      </c>
      <c r="D594" t="str">
        <f t="shared" si="19"/>
        <v>MACHINERY</v>
      </c>
      <c r="E594">
        <f>VLOOKUP(B594,custarray,4)</f>
        <v>6</v>
      </c>
      <c r="F594">
        <f>VLOOKUP(E594,nationarray,3)</f>
        <v>3</v>
      </c>
      <c r="G594" t="str">
        <f>HLOOKUP(F594,region,2)</f>
        <v>EUROPE</v>
      </c>
      <c r="H594" t="s">
        <v>9</v>
      </c>
      <c r="I594">
        <v>102225.66</v>
      </c>
      <c r="J594" s="1">
        <v>35423</v>
      </c>
      <c r="K594" t="s">
        <v>26</v>
      </c>
      <c r="L594" t="s">
        <v>465</v>
      </c>
      <c r="M594">
        <v>0</v>
      </c>
      <c r="N594" t="s">
        <v>1059</v>
      </c>
    </row>
    <row r="595" spans="1:14" x14ac:dyDescent="0.2">
      <c r="A595">
        <v>2370</v>
      </c>
      <c r="B595">
        <v>1405</v>
      </c>
      <c r="C595" t="str">
        <f t="shared" si="18"/>
        <v>Customer#000001405</v>
      </c>
      <c r="D595" t="str">
        <f t="shared" si="19"/>
        <v>BUILDING</v>
      </c>
      <c r="E595">
        <f>VLOOKUP(B595,custarray,4)</f>
        <v>16</v>
      </c>
      <c r="F595">
        <f>VLOOKUP(E595,nationarray,3)</f>
        <v>0</v>
      </c>
      <c r="G595" t="str">
        <f>HLOOKUP(F595,region,2)</f>
        <v>AFRICA</v>
      </c>
      <c r="H595" t="s">
        <v>16</v>
      </c>
      <c r="I595">
        <v>93340</v>
      </c>
      <c r="J595" s="1">
        <v>34351</v>
      </c>
      <c r="K595" t="s">
        <v>13</v>
      </c>
      <c r="L595" t="s">
        <v>1060</v>
      </c>
      <c r="M595">
        <v>0</v>
      </c>
      <c r="N595" t="s">
        <v>1061</v>
      </c>
    </row>
    <row r="596" spans="1:14" x14ac:dyDescent="0.2">
      <c r="A596">
        <v>2371</v>
      </c>
      <c r="B596">
        <v>187</v>
      </c>
      <c r="C596" t="str">
        <f t="shared" si="18"/>
        <v>Customer#000000187</v>
      </c>
      <c r="D596" t="str">
        <f t="shared" si="19"/>
        <v>FURNITURE</v>
      </c>
      <c r="E596">
        <f>VLOOKUP(B596,custarray,4)</f>
        <v>4</v>
      </c>
      <c r="F596">
        <f>VLOOKUP(E596,nationarray,3)</f>
        <v>4</v>
      </c>
      <c r="G596" t="str">
        <f>HLOOKUP(F596,region,2)</f>
        <v>MIDDLE EAST</v>
      </c>
      <c r="H596" t="s">
        <v>9</v>
      </c>
      <c r="I596">
        <v>278700.24</v>
      </c>
      <c r="J596" s="1">
        <v>35802</v>
      </c>
      <c r="K596" t="s">
        <v>13</v>
      </c>
      <c r="L596" t="s">
        <v>1062</v>
      </c>
      <c r="M596">
        <v>0</v>
      </c>
      <c r="N596" t="s">
        <v>1063</v>
      </c>
    </row>
    <row r="597" spans="1:14" x14ac:dyDescent="0.2">
      <c r="A597">
        <v>2372</v>
      </c>
      <c r="B597">
        <v>292</v>
      </c>
      <c r="C597" t="str">
        <f t="shared" si="18"/>
        <v>Customer#000000292</v>
      </c>
      <c r="D597" t="str">
        <f t="shared" si="19"/>
        <v>HOUSEHOLD</v>
      </c>
      <c r="E597">
        <f>VLOOKUP(B597,custarray,4)</f>
        <v>11</v>
      </c>
      <c r="F597">
        <f>VLOOKUP(E597,nationarray,3)</f>
        <v>4</v>
      </c>
      <c r="G597" t="str">
        <f>HLOOKUP(F597,region,2)</f>
        <v>MIDDLE EAST</v>
      </c>
      <c r="H597" t="s">
        <v>9</v>
      </c>
      <c r="I597">
        <v>145396.99</v>
      </c>
      <c r="J597" s="1">
        <v>35755</v>
      </c>
      <c r="K597" t="s">
        <v>10</v>
      </c>
      <c r="L597" t="s">
        <v>94</v>
      </c>
      <c r="M597">
        <v>0</v>
      </c>
      <c r="N597" t="s">
        <v>1064</v>
      </c>
    </row>
    <row r="598" spans="1:14" x14ac:dyDescent="0.2">
      <c r="A598">
        <v>2373</v>
      </c>
      <c r="B598">
        <v>263</v>
      </c>
      <c r="C598" t="str">
        <f t="shared" si="18"/>
        <v>Customer#000000263</v>
      </c>
      <c r="D598" t="str">
        <f t="shared" si="19"/>
        <v>FURNITURE</v>
      </c>
      <c r="E598">
        <f>VLOOKUP(B598,custarray,4)</f>
        <v>1</v>
      </c>
      <c r="F598">
        <f>VLOOKUP(E598,nationarray,3)</f>
        <v>1</v>
      </c>
      <c r="G598" t="str">
        <f>HLOOKUP(F598,region,2)</f>
        <v>AMERICA</v>
      </c>
      <c r="H598" t="s">
        <v>16</v>
      </c>
      <c r="I598">
        <v>79116.08</v>
      </c>
      <c r="J598" s="1">
        <v>34405</v>
      </c>
      <c r="K598" t="s">
        <v>23</v>
      </c>
      <c r="L598" t="s">
        <v>1065</v>
      </c>
      <c r="M598">
        <v>0</v>
      </c>
      <c r="N598" t="s">
        <v>1066</v>
      </c>
    </row>
    <row r="599" spans="1:14" x14ac:dyDescent="0.2">
      <c r="A599">
        <v>2374</v>
      </c>
      <c r="B599">
        <v>40</v>
      </c>
      <c r="C599" t="str">
        <f t="shared" si="18"/>
        <v>Customer#000000040</v>
      </c>
      <c r="D599" t="str">
        <f t="shared" si="19"/>
        <v>BUILDING</v>
      </c>
      <c r="E599">
        <f>VLOOKUP(B599,custarray,4)</f>
        <v>3</v>
      </c>
      <c r="F599">
        <f>VLOOKUP(E599,nationarray,3)</f>
        <v>1</v>
      </c>
      <c r="G599" t="str">
        <f>HLOOKUP(F599,region,2)</f>
        <v>AMERICA</v>
      </c>
      <c r="H599" t="s">
        <v>16</v>
      </c>
      <c r="I599">
        <v>148382.76</v>
      </c>
      <c r="J599" s="1">
        <v>34271</v>
      </c>
      <c r="K599" t="s">
        <v>23</v>
      </c>
      <c r="L599" t="s">
        <v>1010</v>
      </c>
      <c r="M599">
        <v>0</v>
      </c>
      <c r="N599" t="s">
        <v>1067</v>
      </c>
    </row>
    <row r="600" spans="1:14" x14ac:dyDescent="0.2">
      <c r="A600">
        <v>2375</v>
      </c>
      <c r="B600">
        <v>49</v>
      </c>
      <c r="C600" t="str">
        <f t="shared" si="18"/>
        <v>Customer#000000049</v>
      </c>
      <c r="D600" t="str">
        <f t="shared" si="19"/>
        <v>FURNITURE</v>
      </c>
      <c r="E600">
        <f>VLOOKUP(B600,custarray,4)</f>
        <v>10</v>
      </c>
      <c r="F600">
        <f>VLOOKUP(E600,nationarray,3)</f>
        <v>4</v>
      </c>
      <c r="G600" t="str">
        <f>HLOOKUP(F600,region,2)</f>
        <v>MIDDLE EAST</v>
      </c>
      <c r="H600" t="s">
        <v>9</v>
      </c>
      <c r="I600">
        <v>159126.15</v>
      </c>
      <c r="J600" s="1">
        <v>35389</v>
      </c>
      <c r="K600" t="s">
        <v>31</v>
      </c>
      <c r="L600" t="s">
        <v>959</v>
      </c>
      <c r="M600">
        <v>0</v>
      </c>
      <c r="N600" t="s">
        <v>1068</v>
      </c>
    </row>
    <row r="601" spans="1:14" x14ac:dyDescent="0.2">
      <c r="A601">
        <v>2400</v>
      </c>
      <c r="B601">
        <v>364</v>
      </c>
      <c r="C601" t="str">
        <f t="shared" si="18"/>
        <v>Customer#000000364</v>
      </c>
      <c r="D601" t="str">
        <f t="shared" si="19"/>
        <v>HOUSEHOLD</v>
      </c>
      <c r="E601">
        <f>VLOOKUP(B601,custarray,4)</f>
        <v>23</v>
      </c>
      <c r="F601">
        <f>VLOOKUP(E601,nationarray,3)</f>
        <v>3</v>
      </c>
      <c r="G601" t="str">
        <f>HLOOKUP(F601,region,2)</f>
        <v>EUROPE</v>
      </c>
      <c r="H601" t="s">
        <v>9</v>
      </c>
      <c r="I601">
        <v>104781.57</v>
      </c>
      <c r="J601" s="1">
        <v>36001</v>
      </c>
      <c r="K601" t="s">
        <v>10</v>
      </c>
      <c r="L601" t="s">
        <v>433</v>
      </c>
      <c r="M601">
        <v>0</v>
      </c>
      <c r="N601" t="s">
        <v>1069</v>
      </c>
    </row>
    <row r="602" spans="1:14" x14ac:dyDescent="0.2">
      <c r="A602">
        <v>2401</v>
      </c>
      <c r="B602">
        <v>1477</v>
      </c>
      <c r="C602" t="str">
        <f t="shared" si="18"/>
        <v>Customer#000001477</v>
      </c>
      <c r="D602" t="str">
        <f t="shared" si="19"/>
        <v>MACHINERY</v>
      </c>
      <c r="E602">
        <f>VLOOKUP(B602,custarray,4)</f>
        <v>6</v>
      </c>
      <c r="F602">
        <f>VLOOKUP(E602,nationarray,3)</f>
        <v>3</v>
      </c>
      <c r="G602" t="str">
        <f>HLOOKUP(F602,region,2)</f>
        <v>EUROPE</v>
      </c>
      <c r="H602" t="s">
        <v>9</v>
      </c>
      <c r="I602">
        <v>115018.83</v>
      </c>
      <c r="J602" s="1">
        <v>35640</v>
      </c>
      <c r="K602" t="s">
        <v>23</v>
      </c>
      <c r="L602" t="s">
        <v>1070</v>
      </c>
      <c r="M602">
        <v>0</v>
      </c>
      <c r="N602" t="s">
        <v>1071</v>
      </c>
    </row>
    <row r="603" spans="1:14" x14ac:dyDescent="0.2">
      <c r="A603">
        <v>2402</v>
      </c>
      <c r="B603">
        <v>658</v>
      </c>
      <c r="C603" t="str">
        <f t="shared" si="18"/>
        <v>Customer#000000658</v>
      </c>
      <c r="D603" t="str">
        <f t="shared" si="19"/>
        <v>HOUSEHOLD</v>
      </c>
      <c r="E603">
        <f>VLOOKUP(B603,custarray,4)</f>
        <v>1</v>
      </c>
      <c r="F603">
        <f>VLOOKUP(E603,nationarray,3)</f>
        <v>1</v>
      </c>
      <c r="G603" t="str">
        <f>HLOOKUP(F603,region,2)</f>
        <v>AMERICA</v>
      </c>
      <c r="H603" t="s">
        <v>9</v>
      </c>
      <c r="I603">
        <v>114097.88</v>
      </c>
      <c r="J603" s="1">
        <v>35314</v>
      </c>
      <c r="K603" t="s">
        <v>23</v>
      </c>
      <c r="L603" t="s">
        <v>1072</v>
      </c>
      <c r="M603">
        <v>0</v>
      </c>
      <c r="N603" t="s">
        <v>1073</v>
      </c>
    </row>
    <row r="604" spans="1:14" x14ac:dyDescent="0.2">
      <c r="A604">
        <v>2403</v>
      </c>
      <c r="B604">
        <v>544</v>
      </c>
      <c r="C604" t="str">
        <f t="shared" si="18"/>
        <v>Customer#000000544</v>
      </c>
      <c r="D604" t="str">
        <f t="shared" si="19"/>
        <v>AUTOMOBILE</v>
      </c>
      <c r="E604">
        <f>VLOOKUP(B604,custarray,4)</f>
        <v>5</v>
      </c>
      <c r="F604">
        <f>VLOOKUP(E604,nationarray,3)</f>
        <v>0</v>
      </c>
      <c r="G604" t="str">
        <f>HLOOKUP(F604,region,2)</f>
        <v>AFRICA</v>
      </c>
      <c r="H604" t="s">
        <v>9</v>
      </c>
      <c r="I604">
        <v>171679.55</v>
      </c>
      <c r="J604" s="1">
        <v>35896</v>
      </c>
      <c r="K604" t="s">
        <v>31</v>
      </c>
      <c r="L604" t="s">
        <v>1074</v>
      </c>
      <c r="M604">
        <v>0</v>
      </c>
      <c r="N604" t="s">
        <v>1075</v>
      </c>
    </row>
    <row r="605" spans="1:14" x14ac:dyDescent="0.2">
      <c r="A605">
        <v>2404</v>
      </c>
      <c r="B605">
        <v>767</v>
      </c>
      <c r="C605" t="str">
        <f t="shared" si="18"/>
        <v>Customer#000000767</v>
      </c>
      <c r="D605" t="str">
        <f t="shared" si="19"/>
        <v>BUILDING</v>
      </c>
      <c r="E605">
        <f>VLOOKUP(B605,custarray,4)</f>
        <v>17</v>
      </c>
      <c r="F605">
        <f>VLOOKUP(E605,nationarray,3)</f>
        <v>1</v>
      </c>
      <c r="G605" t="str">
        <f>HLOOKUP(F605,region,2)</f>
        <v>AMERICA</v>
      </c>
      <c r="H605" t="s">
        <v>9</v>
      </c>
      <c r="I605">
        <v>136444.96</v>
      </c>
      <c r="J605" s="1">
        <v>35502</v>
      </c>
      <c r="K605" t="s">
        <v>23</v>
      </c>
      <c r="L605" t="s">
        <v>32</v>
      </c>
      <c r="M605">
        <v>0</v>
      </c>
      <c r="N605" t="s">
        <v>1076</v>
      </c>
    </row>
    <row r="606" spans="1:14" x14ac:dyDescent="0.2">
      <c r="A606">
        <v>2405</v>
      </c>
      <c r="B606">
        <v>713</v>
      </c>
      <c r="C606" t="str">
        <f t="shared" si="18"/>
        <v>Customer#000000713</v>
      </c>
      <c r="D606" t="str">
        <f t="shared" si="19"/>
        <v>MACHINERY</v>
      </c>
      <c r="E606">
        <f>VLOOKUP(B606,custarray,4)</f>
        <v>10</v>
      </c>
      <c r="F606">
        <f>VLOOKUP(E606,nationarray,3)</f>
        <v>4</v>
      </c>
      <c r="G606" t="str">
        <f>HLOOKUP(F606,region,2)</f>
        <v>MIDDLE EAST</v>
      </c>
      <c r="H606" t="s">
        <v>9</v>
      </c>
      <c r="I606">
        <v>157476.73000000001</v>
      </c>
      <c r="J606" s="1">
        <v>35422</v>
      </c>
      <c r="K606" t="s">
        <v>31</v>
      </c>
      <c r="L606" t="s">
        <v>1077</v>
      </c>
      <c r="M606">
        <v>0</v>
      </c>
      <c r="N606" t="s">
        <v>1078</v>
      </c>
    </row>
    <row r="607" spans="1:14" x14ac:dyDescent="0.2">
      <c r="A607">
        <v>2406</v>
      </c>
      <c r="B607">
        <v>67</v>
      </c>
      <c r="C607" t="str">
        <f t="shared" si="18"/>
        <v>Customer#000000067</v>
      </c>
      <c r="D607" t="str">
        <f t="shared" si="19"/>
        <v>MACHINERY</v>
      </c>
      <c r="E607">
        <f>VLOOKUP(B607,custarray,4)</f>
        <v>9</v>
      </c>
      <c r="F607">
        <f>VLOOKUP(E607,nationarray,3)</f>
        <v>2</v>
      </c>
      <c r="G607" t="str">
        <f>HLOOKUP(F607,region,2)</f>
        <v>ASIA</v>
      </c>
      <c r="H607" t="s">
        <v>9</v>
      </c>
      <c r="I607">
        <v>267248.11</v>
      </c>
      <c r="J607" s="1">
        <v>35366</v>
      </c>
      <c r="K607" t="s">
        <v>10</v>
      </c>
      <c r="L607" t="s">
        <v>1079</v>
      </c>
      <c r="M607">
        <v>0</v>
      </c>
      <c r="N607" t="s">
        <v>1080</v>
      </c>
    </row>
    <row r="608" spans="1:14" x14ac:dyDescent="0.2">
      <c r="A608">
        <v>2407</v>
      </c>
      <c r="B608">
        <v>536</v>
      </c>
      <c r="C608" t="str">
        <f t="shared" si="18"/>
        <v>Customer#000000536</v>
      </c>
      <c r="D608" t="str">
        <f t="shared" si="19"/>
        <v>MACHINERY</v>
      </c>
      <c r="E608">
        <f>VLOOKUP(B608,custarray,4)</f>
        <v>12</v>
      </c>
      <c r="F608">
        <f>VLOOKUP(E608,nationarray,3)</f>
        <v>2</v>
      </c>
      <c r="G608" t="str">
        <f>HLOOKUP(F608,region,2)</f>
        <v>ASIA</v>
      </c>
      <c r="H608" t="s">
        <v>9</v>
      </c>
      <c r="I608">
        <v>165349.79999999999</v>
      </c>
      <c r="J608" s="1">
        <v>35965</v>
      </c>
      <c r="K608" t="s">
        <v>26</v>
      </c>
      <c r="L608" t="s">
        <v>1081</v>
      </c>
      <c r="M608">
        <v>0</v>
      </c>
      <c r="N608" t="s">
        <v>1082</v>
      </c>
    </row>
    <row r="609" spans="1:14" x14ac:dyDescent="0.2">
      <c r="A609">
        <v>2432</v>
      </c>
      <c r="B609">
        <v>1021</v>
      </c>
      <c r="C609" t="str">
        <f t="shared" si="18"/>
        <v>Customer#000001021</v>
      </c>
      <c r="D609" t="str">
        <f t="shared" si="19"/>
        <v>MACHINERY</v>
      </c>
      <c r="E609">
        <f>VLOOKUP(B609,custarray,4)</f>
        <v>6</v>
      </c>
      <c r="F609">
        <f>VLOOKUP(E609,nationarray,3)</f>
        <v>3</v>
      </c>
      <c r="G609" t="str">
        <f>HLOOKUP(F609,region,2)</f>
        <v>EUROPE</v>
      </c>
      <c r="H609" t="s">
        <v>9</v>
      </c>
      <c r="I609">
        <v>80711.22</v>
      </c>
      <c r="J609" s="1">
        <v>35259</v>
      </c>
      <c r="K609" t="s">
        <v>13</v>
      </c>
      <c r="L609" t="s">
        <v>1083</v>
      </c>
      <c r="M609">
        <v>0</v>
      </c>
      <c r="N609" t="s">
        <v>1084</v>
      </c>
    </row>
    <row r="610" spans="1:14" x14ac:dyDescent="0.2">
      <c r="A610">
        <v>2433</v>
      </c>
      <c r="B610">
        <v>299</v>
      </c>
      <c r="C610" t="str">
        <f t="shared" si="18"/>
        <v>Customer#000000299</v>
      </c>
      <c r="D610" t="str">
        <f t="shared" si="19"/>
        <v>HOUSEHOLD</v>
      </c>
      <c r="E610">
        <f>VLOOKUP(B610,custarray,4)</f>
        <v>4</v>
      </c>
      <c r="F610">
        <f>VLOOKUP(E610,nationarray,3)</f>
        <v>4</v>
      </c>
      <c r="G610" t="str">
        <f>HLOOKUP(F610,region,2)</f>
        <v>MIDDLE EAST</v>
      </c>
      <c r="H610" t="s">
        <v>16</v>
      </c>
      <c r="I610">
        <v>200835.08</v>
      </c>
      <c r="J610" s="1">
        <v>34568</v>
      </c>
      <c r="K610" t="s">
        <v>23</v>
      </c>
      <c r="L610" t="s">
        <v>1085</v>
      </c>
      <c r="M610">
        <v>0</v>
      </c>
      <c r="N610" t="s">
        <v>1086</v>
      </c>
    </row>
    <row r="611" spans="1:14" x14ac:dyDescent="0.2">
      <c r="A611">
        <v>2434</v>
      </c>
      <c r="B611">
        <v>238</v>
      </c>
      <c r="C611" t="str">
        <f t="shared" si="18"/>
        <v>Customer#000000238</v>
      </c>
      <c r="D611" t="str">
        <f t="shared" si="19"/>
        <v>HOUSEHOLD</v>
      </c>
      <c r="E611">
        <f>VLOOKUP(B611,custarray,4)</f>
        <v>16</v>
      </c>
      <c r="F611">
        <f>VLOOKUP(E611,nationarray,3)</f>
        <v>0</v>
      </c>
      <c r="G611" t="str">
        <f>HLOOKUP(F611,region,2)</f>
        <v>AFRICA</v>
      </c>
      <c r="H611" t="s">
        <v>9</v>
      </c>
      <c r="I611">
        <v>160941.81</v>
      </c>
      <c r="J611" s="1">
        <v>35547</v>
      </c>
      <c r="K611" t="s">
        <v>31</v>
      </c>
      <c r="L611" t="s">
        <v>940</v>
      </c>
      <c r="M611">
        <v>0</v>
      </c>
      <c r="N611" t="s">
        <v>1087</v>
      </c>
    </row>
    <row r="612" spans="1:14" x14ac:dyDescent="0.2">
      <c r="A612">
        <v>2435</v>
      </c>
      <c r="B612">
        <v>715</v>
      </c>
      <c r="C612" t="str">
        <f t="shared" si="18"/>
        <v>Customer#000000715</v>
      </c>
      <c r="D612" t="str">
        <f t="shared" si="19"/>
        <v>AUTOMOBILE</v>
      </c>
      <c r="E612">
        <f>VLOOKUP(B612,custarray,4)</f>
        <v>19</v>
      </c>
      <c r="F612">
        <f>VLOOKUP(E612,nationarray,3)</f>
        <v>3</v>
      </c>
      <c r="G612" t="str">
        <f>HLOOKUP(F612,region,2)</f>
        <v>EUROPE</v>
      </c>
      <c r="H612" t="s">
        <v>16</v>
      </c>
      <c r="I612">
        <v>165964.31</v>
      </c>
      <c r="J612" s="1">
        <v>34021</v>
      </c>
      <c r="K612" t="s">
        <v>10</v>
      </c>
      <c r="L612" t="s">
        <v>1088</v>
      </c>
      <c r="M612">
        <v>0</v>
      </c>
      <c r="N612" t="s">
        <v>1089</v>
      </c>
    </row>
    <row r="613" spans="1:14" x14ac:dyDescent="0.2">
      <c r="A613">
        <v>2436</v>
      </c>
      <c r="B613">
        <v>1250</v>
      </c>
      <c r="C613" t="str">
        <f t="shared" si="18"/>
        <v>Customer#000001250</v>
      </c>
      <c r="D613" t="str">
        <f t="shared" si="19"/>
        <v>AUTOMOBILE</v>
      </c>
      <c r="E613">
        <f>VLOOKUP(B613,custarray,4)</f>
        <v>9</v>
      </c>
      <c r="F613">
        <f>VLOOKUP(E613,nationarray,3)</f>
        <v>2</v>
      </c>
      <c r="G613" t="str">
        <f>HLOOKUP(F613,region,2)</f>
        <v>ASIA</v>
      </c>
      <c r="H613" t="s">
        <v>9</v>
      </c>
      <c r="I613">
        <v>95969.65</v>
      </c>
      <c r="J613" s="1">
        <v>34953</v>
      </c>
      <c r="K613" t="s">
        <v>23</v>
      </c>
      <c r="L613" t="s">
        <v>531</v>
      </c>
      <c r="M613">
        <v>0</v>
      </c>
      <c r="N613" t="s">
        <v>1090</v>
      </c>
    </row>
    <row r="614" spans="1:14" x14ac:dyDescent="0.2">
      <c r="A614">
        <v>2437</v>
      </c>
      <c r="B614">
        <v>844</v>
      </c>
      <c r="C614" t="str">
        <f t="shared" si="18"/>
        <v>Customer#000000844</v>
      </c>
      <c r="D614" t="str">
        <f t="shared" si="19"/>
        <v>BUILDING</v>
      </c>
      <c r="E614">
        <f>VLOOKUP(B614,custarray,4)</f>
        <v>11</v>
      </c>
      <c r="F614">
        <f>VLOOKUP(E614,nationarray,3)</f>
        <v>4</v>
      </c>
      <c r="G614" t="str">
        <f>HLOOKUP(F614,region,2)</f>
        <v>MIDDLE EAST</v>
      </c>
      <c r="H614" t="s">
        <v>16</v>
      </c>
      <c r="I614">
        <v>207060.97</v>
      </c>
      <c r="J614" s="1">
        <v>34080</v>
      </c>
      <c r="K614" t="s">
        <v>23</v>
      </c>
      <c r="L614" t="s">
        <v>1091</v>
      </c>
      <c r="M614">
        <v>0</v>
      </c>
      <c r="N614" t="s">
        <v>1092</v>
      </c>
    </row>
    <row r="615" spans="1:14" x14ac:dyDescent="0.2">
      <c r="A615">
        <v>2438</v>
      </c>
      <c r="B615">
        <v>127</v>
      </c>
      <c r="C615" t="str">
        <f t="shared" si="18"/>
        <v>Customer#000000127</v>
      </c>
      <c r="D615" t="str">
        <f t="shared" si="19"/>
        <v>MACHINERY</v>
      </c>
      <c r="E615">
        <f>VLOOKUP(B615,custarray,4)</f>
        <v>21</v>
      </c>
      <c r="F615">
        <f>VLOOKUP(E615,nationarray,3)</f>
        <v>2</v>
      </c>
      <c r="G615" t="str">
        <f>HLOOKUP(F615,region,2)</f>
        <v>ASIA</v>
      </c>
      <c r="H615" t="s">
        <v>16</v>
      </c>
      <c r="I615">
        <v>308209.95</v>
      </c>
      <c r="J615" s="1">
        <v>34165</v>
      </c>
      <c r="K615" t="s">
        <v>26</v>
      </c>
      <c r="L615" t="s">
        <v>1093</v>
      </c>
      <c r="M615">
        <v>0</v>
      </c>
      <c r="N615" t="s">
        <v>1094</v>
      </c>
    </row>
    <row r="616" spans="1:14" x14ac:dyDescent="0.2">
      <c r="A616">
        <v>2439</v>
      </c>
      <c r="B616">
        <v>541</v>
      </c>
      <c r="C616" t="str">
        <f t="shared" si="18"/>
        <v>Customer#000000541</v>
      </c>
      <c r="D616" t="str">
        <f t="shared" si="19"/>
        <v>FURNITURE</v>
      </c>
      <c r="E616">
        <f>VLOOKUP(B616,custarray,4)</f>
        <v>0</v>
      </c>
      <c r="F616">
        <f>VLOOKUP(E616,nationarray,3)</f>
        <v>0</v>
      </c>
      <c r="G616" t="str">
        <f>HLOOKUP(F616,region,2)</f>
        <v>AFRICA</v>
      </c>
      <c r="H616" t="s">
        <v>9</v>
      </c>
      <c r="I616">
        <v>68090.09</v>
      </c>
      <c r="J616" s="1">
        <v>35504</v>
      </c>
      <c r="K616" t="s">
        <v>26</v>
      </c>
      <c r="L616" t="s">
        <v>1095</v>
      </c>
      <c r="M616">
        <v>0</v>
      </c>
      <c r="N616" t="s">
        <v>1096</v>
      </c>
    </row>
    <row r="617" spans="1:14" x14ac:dyDescent="0.2">
      <c r="A617">
        <v>2464</v>
      </c>
      <c r="B617">
        <v>1450</v>
      </c>
      <c r="C617" t="str">
        <f t="shared" si="18"/>
        <v>Customer#000001450</v>
      </c>
      <c r="D617" t="str">
        <f t="shared" si="19"/>
        <v>MACHINERY</v>
      </c>
      <c r="E617">
        <f>VLOOKUP(B617,custarray,4)</f>
        <v>3</v>
      </c>
      <c r="F617">
        <f>VLOOKUP(E617,nationarray,3)</f>
        <v>1</v>
      </c>
      <c r="G617" t="str">
        <f>HLOOKUP(F617,region,2)</f>
        <v>AMERICA</v>
      </c>
      <c r="H617" t="s">
        <v>9</v>
      </c>
      <c r="I617">
        <v>32741.64</v>
      </c>
      <c r="J617" s="1">
        <v>35757</v>
      </c>
      <c r="K617" t="s">
        <v>10</v>
      </c>
      <c r="L617" t="s">
        <v>1097</v>
      </c>
      <c r="M617">
        <v>0</v>
      </c>
      <c r="N617" t="s">
        <v>1098</v>
      </c>
    </row>
    <row r="618" spans="1:14" x14ac:dyDescent="0.2">
      <c r="A618">
        <v>2465</v>
      </c>
      <c r="B618">
        <v>325</v>
      </c>
      <c r="C618" t="str">
        <f t="shared" si="18"/>
        <v>Customer#000000325</v>
      </c>
      <c r="D618" t="str">
        <f t="shared" si="19"/>
        <v>HOUSEHOLD</v>
      </c>
      <c r="E618">
        <f>VLOOKUP(B618,custarray,4)</f>
        <v>15</v>
      </c>
      <c r="F618">
        <f>VLOOKUP(E618,nationarray,3)</f>
        <v>0</v>
      </c>
      <c r="G618" t="str">
        <f>HLOOKUP(F618,region,2)</f>
        <v>AFRICA</v>
      </c>
      <c r="H618" t="s">
        <v>9</v>
      </c>
      <c r="I618">
        <v>253098.4</v>
      </c>
      <c r="J618" s="1">
        <v>34874</v>
      </c>
      <c r="K618" t="s">
        <v>13</v>
      </c>
      <c r="L618" t="s">
        <v>1099</v>
      </c>
      <c r="M618">
        <v>0</v>
      </c>
      <c r="N618" t="s">
        <v>1100</v>
      </c>
    </row>
    <row r="619" spans="1:14" x14ac:dyDescent="0.2">
      <c r="A619">
        <v>2466</v>
      </c>
      <c r="B619">
        <v>181</v>
      </c>
      <c r="C619" t="str">
        <f t="shared" si="18"/>
        <v>Customer#000000181</v>
      </c>
      <c r="D619" t="str">
        <f t="shared" si="19"/>
        <v>FURNITURE</v>
      </c>
      <c r="E619">
        <f>VLOOKUP(B619,custarray,4)</f>
        <v>9</v>
      </c>
      <c r="F619">
        <f>VLOOKUP(E619,nationarray,3)</f>
        <v>2</v>
      </c>
      <c r="G619" t="str">
        <f>HLOOKUP(F619,region,2)</f>
        <v>ASIA</v>
      </c>
      <c r="H619" t="s">
        <v>16</v>
      </c>
      <c r="I619">
        <v>221482.78</v>
      </c>
      <c r="J619" s="1">
        <v>34399</v>
      </c>
      <c r="K619" t="s">
        <v>13</v>
      </c>
      <c r="L619" t="s">
        <v>972</v>
      </c>
      <c r="M619">
        <v>0</v>
      </c>
      <c r="N619" t="s">
        <v>1101</v>
      </c>
    </row>
    <row r="620" spans="1:14" x14ac:dyDescent="0.2">
      <c r="A620">
        <v>2467</v>
      </c>
      <c r="B620">
        <v>343</v>
      </c>
      <c r="C620" t="str">
        <f t="shared" si="18"/>
        <v>Customer#000000343</v>
      </c>
      <c r="D620" t="str">
        <f t="shared" si="19"/>
        <v>HOUSEHOLD</v>
      </c>
      <c r="E620">
        <f>VLOOKUP(B620,custarray,4)</f>
        <v>3</v>
      </c>
      <c r="F620">
        <f>VLOOKUP(E620,nationarray,3)</f>
        <v>1</v>
      </c>
      <c r="G620" t="str">
        <f>HLOOKUP(F620,region,2)</f>
        <v>AMERICA</v>
      </c>
      <c r="H620" t="s">
        <v>9</v>
      </c>
      <c r="I620">
        <v>8612.24</v>
      </c>
      <c r="J620" s="1">
        <v>34896</v>
      </c>
      <c r="K620" t="s">
        <v>23</v>
      </c>
      <c r="L620" t="s">
        <v>1102</v>
      </c>
      <c r="M620">
        <v>0</v>
      </c>
      <c r="N620" t="s">
        <v>1103</v>
      </c>
    </row>
    <row r="621" spans="1:14" x14ac:dyDescent="0.2">
      <c r="A621">
        <v>2468</v>
      </c>
      <c r="B621">
        <v>1109</v>
      </c>
      <c r="C621" t="str">
        <f t="shared" si="18"/>
        <v>Customer#000001109</v>
      </c>
      <c r="D621" t="str">
        <f t="shared" si="19"/>
        <v>FURNITURE</v>
      </c>
      <c r="E621">
        <f>VLOOKUP(B621,custarray,4)</f>
        <v>22</v>
      </c>
      <c r="F621">
        <f>VLOOKUP(E621,nationarray,3)</f>
        <v>3</v>
      </c>
      <c r="G621" t="str">
        <f>HLOOKUP(F621,region,2)</f>
        <v>EUROPE</v>
      </c>
      <c r="H621" t="s">
        <v>9</v>
      </c>
      <c r="I621">
        <v>253685.87</v>
      </c>
      <c r="J621" s="1">
        <v>35590</v>
      </c>
      <c r="K621" t="s">
        <v>23</v>
      </c>
      <c r="L621" t="s">
        <v>403</v>
      </c>
      <c r="M621">
        <v>0</v>
      </c>
      <c r="N621" t="s">
        <v>1104</v>
      </c>
    </row>
    <row r="622" spans="1:14" x14ac:dyDescent="0.2">
      <c r="A622">
        <v>2469</v>
      </c>
      <c r="B622">
        <v>1229</v>
      </c>
      <c r="C622" t="str">
        <f t="shared" si="18"/>
        <v>Customer#000001229</v>
      </c>
      <c r="D622" t="str">
        <f t="shared" si="19"/>
        <v>FURNITURE</v>
      </c>
      <c r="E622">
        <f>VLOOKUP(B622,custarray,4)</f>
        <v>9</v>
      </c>
      <c r="F622">
        <f>VLOOKUP(E622,nationarray,3)</f>
        <v>2</v>
      </c>
      <c r="G622" t="str">
        <f>HLOOKUP(F622,region,2)</f>
        <v>ASIA</v>
      </c>
      <c r="H622" t="s">
        <v>9</v>
      </c>
      <c r="I622">
        <v>230050.24</v>
      </c>
      <c r="J622" s="1">
        <v>35395</v>
      </c>
      <c r="K622" t="s">
        <v>10</v>
      </c>
      <c r="L622" t="s">
        <v>651</v>
      </c>
      <c r="M622">
        <v>0</v>
      </c>
      <c r="N622" t="s">
        <v>1105</v>
      </c>
    </row>
    <row r="623" spans="1:14" x14ac:dyDescent="0.2">
      <c r="A623">
        <v>2470</v>
      </c>
      <c r="B623">
        <v>563</v>
      </c>
      <c r="C623" t="str">
        <f t="shared" si="18"/>
        <v>Customer#000000563</v>
      </c>
      <c r="D623" t="str">
        <f t="shared" si="19"/>
        <v>FURNITURE</v>
      </c>
      <c r="E623">
        <f>VLOOKUP(B623,custarray,4)</f>
        <v>12</v>
      </c>
      <c r="F623">
        <f>VLOOKUP(E623,nationarray,3)</f>
        <v>2</v>
      </c>
      <c r="G623" t="str">
        <f>HLOOKUP(F623,region,2)</f>
        <v>ASIA</v>
      </c>
      <c r="H623" t="s">
        <v>9</v>
      </c>
      <c r="I623">
        <v>119774.66</v>
      </c>
      <c r="J623" s="1">
        <v>35539</v>
      </c>
      <c r="K623" t="s">
        <v>31</v>
      </c>
      <c r="L623" t="s">
        <v>1106</v>
      </c>
      <c r="M623">
        <v>0</v>
      </c>
      <c r="N623" t="s">
        <v>1107</v>
      </c>
    </row>
    <row r="624" spans="1:14" x14ac:dyDescent="0.2">
      <c r="A624">
        <v>2471</v>
      </c>
      <c r="B624">
        <v>884</v>
      </c>
      <c r="C624" t="str">
        <f t="shared" si="18"/>
        <v>Customer#000000884</v>
      </c>
      <c r="D624" t="str">
        <f t="shared" si="19"/>
        <v>FURNITURE</v>
      </c>
      <c r="E624">
        <f>VLOOKUP(B624,custarray,4)</f>
        <v>21</v>
      </c>
      <c r="F624">
        <f>VLOOKUP(E624,nationarray,3)</f>
        <v>2</v>
      </c>
      <c r="G624" t="str">
        <f>HLOOKUP(F624,region,2)</f>
        <v>ASIA</v>
      </c>
      <c r="H624" t="s">
        <v>9</v>
      </c>
      <c r="I624">
        <v>61766.57</v>
      </c>
      <c r="J624" s="1">
        <v>35866</v>
      </c>
      <c r="K624" t="s">
        <v>23</v>
      </c>
      <c r="L624" t="s">
        <v>1108</v>
      </c>
      <c r="M624">
        <v>0</v>
      </c>
      <c r="N624" t="s">
        <v>1109</v>
      </c>
    </row>
    <row r="625" spans="1:14" x14ac:dyDescent="0.2">
      <c r="A625">
        <v>2496</v>
      </c>
      <c r="B625">
        <v>1342</v>
      </c>
      <c r="C625" t="str">
        <f t="shared" si="18"/>
        <v>Customer#000001342</v>
      </c>
      <c r="D625" t="str">
        <f t="shared" si="19"/>
        <v>MACHINERY</v>
      </c>
      <c r="E625">
        <f>VLOOKUP(B625,custarray,4)</f>
        <v>16</v>
      </c>
      <c r="F625">
        <f>VLOOKUP(E625,nationarray,3)</f>
        <v>0</v>
      </c>
      <c r="G625" t="str">
        <f>HLOOKUP(F625,region,2)</f>
        <v>AFRICA</v>
      </c>
      <c r="H625" t="s">
        <v>16</v>
      </c>
      <c r="I625">
        <v>188456.2</v>
      </c>
      <c r="J625" s="1">
        <v>34343</v>
      </c>
      <c r="K625" t="s">
        <v>26</v>
      </c>
      <c r="L625" t="s">
        <v>1110</v>
      </c>
      <c r="M625">
        <v>0</v>
      </c>
      <c r="N625" t="s">
        <v>1111</v>
      </c>
    </row>
    <row r="626" spans="1:14" x14ac:dyDescent="0.2">
      <c r="A626">
        <v>2497</v>
      </c>
      <c r="B626">
        <v>470</v>
      </c>
      <c r="C626" t="str">
        <f t="shared" si="18"/>
        <v>Customer#000000470</v>
      </c>
      <c r="D626" t="str">
        <f t="shared" si="19"/>
        <v>HOUSEHOLD</v>
      </c>
      <c r="E626">
        <f>VLOOKUP(B626,custarray,4)</f>
        <v>20</v>
      </c>
      <c r="F626">
        <f>VLOOKUP(E626,nationarray,3)</f>
        <v>4</v>
      </c>
      <c r="G626" t="str">
        <f>HLOOKUP(F626,region,2)</f>
        <v>MIDDLE EAST</v>
      </c>
      <c r="H626" t="s">
        <v>16</v>
      </c>
      <c r="I626">
        <v>236003.51</v>
      </c>
      <c r="J626" s="1">
        <v>33843</v>
      </c>
      <c r="K626" t="s">
        <v>13</v>
      </c>
      <c r="L626" t="s">
        <v>644</v>
      </c>
      <c r="M626">
        <v>0</v>
      </c>
      <c r="N626" t="s">
        <v>1112</v>
      </c>
    </row>
    <row r="627" spans="1:14" x14ac:dyDescent="0.2">
      <c r="A627">
        <v>2498</v>
      </c>
      <c r="B627">
        <v>959</v>
      </c>
      <c r="C627" t="str">
        <f t="shared" si="18"/>
        <v>Customer#000000959</v>
      </c>
      <c r="D627" t="str">
        <f t="shared" si="19"/>
        <v>FURNITURE</v>
      </c>
      <c r="E627">
        <f>VLOOKUP(B627,custarray,4)</f>
        <v>4</v>
      </c>
      <c r="F627">
        <f>VLOOKUP(E627,nationarray,3)</f>
        <v>4</v>
      </c>
      <c r="G627" t="str">
        <f>HLOOKUP(F627,region,2)</f>
        <v>MIDDLE EAST</v>
      </c>
      <c r="H627" t="s">
        <v>16</v>
      </c>
      <c r="I627">
        <v>57787.08</v>
      </c>
      <c r="J627" s="1">
        <v>34281</v>
      </c>
      <c r="K627" t="s">
        <v>10</v>
      </c>
      <c r="L627" t="s">
        <v>513</v>
      </c>
      <c r="M627">
        <v>0</v>
      </c>
      <c r="N627" t="s">
        <v>1113</v>
      </c>
    </row>
    <row r="628" spans="1:14" x14ac:dyDescent="0.2">
      <c r="A628">
        <v>2499</v>
      </c>
      <c r="B628">
        <v>1210</v>
      </c>
      <c r="C628" t="str">
        <f t="shared" si="18"/>
        <v>Customer#000001210</v>
      </c>
      <c r="D628" t="str">
        <f t="shared" si="19"/>
        <v>AUTOMOBILE</v>
      </c>
      <c r="E628">
        <f>VLOOKUP(B628,custarray,4)</f>
        <v>16</v>
      </c>
      <c r="F628">
        <f>VLOOKUP(E628,nationarray,3)</f>
        <v>0</v>
      </c>
      <c r="G628" t="str">
        <f>HLOOKUP(F628,region,2)</f>
        <v>AFRICA</v>
      </c>
      <c r="H628" t="s">
        <v>9</v>
      </c>
      <c r="I628">
        <v>194133.93</v>
      </c>
      <c r="J628" s="1">
        <v>34966</v>
      </c>
      <c r="K628" t="s">
        <v>13</v>
      </c>
      <c r="L628" t="s">
        <v>1114</v>
      </c>
      <c r="M628">
        <v>0</v>
      </c>
      <c r="N628" t="s">
        <v>1115</v>
      </c>
    </row>
    <row r="629" spans="1:14" x14ac:dyDescent="0.2">
      <c r="A629">
        <v>2500</v>
      </c>
      <c r="B629">
        <v>1330</v>
      </c>
      <c r="C629" t="str">
        <f t="shared" si="18"/>
        <v>Customer#000001330</v>
      </c>
      <c r="D629" t="str">
        <f t="shared" si="19"/>
        <v>BUILDING</v>
      </c>
      <c r="E629">
        <f>VLOOKUP(B629,custarray,4)</f>
        <v>1</v>
      </c>
      <c r="F629">
        <f>VLOOKUP(E629,nationarray,3)</f>
        <v>1</v>
      </c>
      <c r="G629" t="str">
        <f>HLOOKUP(F629,region,2)</f>
        <v>AMERICA</v>
      </c>
      <c r="H629" t="s">
        <v>16</v>
      </c>
      <c r="I629">
        <v>210458.54</v>
      </c>
      <c r="J629" s="1">
        <v>33831</v>
      </c>
      <c r="K629" t="s">
        <v>26</v>
      </c>
      <c r="L629" t="s">
        <v>640</v>
      </c>
      <c r="M629">
        <v>0</v>
      </c>
      <c r="N629" t="s">
        <v>1116</v>
      </c>
    </row>
    <row r="630" spans="1:14" x14ac:dyDescent="0.2">
      <c r="A630">
        <v>2501</v>
      </c>
      <c r="B630">
        <v>665</v>
      </c>
      <c r="C630" t="str">
        <f t="shared" si="18"/>
        <v>Customer#000000665</v>
      </c>
      <c r="D630" t="str">
        <f t="shared" si="19"/>
        <v>BUILDING</v>
      </c>
      <c r="E630">
        <f>VLOOKUP(B630,custarray,4)</f>
        <v>22</v>
      </c>
      <c r="F630">
        <f>VLOOKUP(E630,nationarray,3)</f>
        <v>3</v>
      </c>
      <c r="G630" t="str">
        <f>HLOOKUP(F630,region,2)</f>
        <v>EUROPE</v>
      </c>
      <c r="H630" t="s">
        <v>9</v>
      </c>
      <c r="I630">
        <v>105442.8</v>
      </c>
      <c r="J630" s="1">
        <v>35575</v>
      </c>
      <c r="K630" t="s">
        <v>10</v>
      </c>
      <c r="L630" t="s">
        <v>1117</v>
      </c>
      <c r="M630">
        <v>0</v>
      </c>
      <c r="N630" t="s">
        <v>1118</v>
      </c>
    </row>
    <row r="631" spans="1:14" x14ac:dyDescent="0.2">
      <c r="A631">
        <v>2502</v>
      </c>
      <c r="B631">
        <v>694</v>
      </c>
      <c r="C631" t="str">
        <f t="shared" si="18"/>
        <v>Customer#000000694</v>
      </c>
      <c r="D631" t="str">
        <f t="shared" si="19"/>
        <v>BUILDING</v>
      </c>
      <c r="E631">
        <f>VLOOKUP(B631,custarray,4)</f>
        <v>10</v>
      </c>
      <c r="F631">
        <f>VLOOKUP(E631,nationarray,3)</f>
        <v>4</v>
      </c>
      <c r="G631" t="str">
        <f>HLOOKUP(F631,region,2)</f>
        <v>MIDDLE EAST</v>
      </c>
      <c r="H631" t="s">
        <v>16</v>
      </c>
      <c r="I631">
        <v>47966.6</v>
      </c>
      <c r="J631" s="1">
        <v>34117</v>
      </c>
      <c r="K631" t="s">
        <v>23</v>
      </c>
      <c r="L631" t="s">
        <v>1102</v>
      </c>
      <c r="M631">
        <v>0</v>
      </c>
      <c r="N631" t="s">
        <v>1119</v>
      </c>
    </row>
    <row r="632" spans="1:14" x14ac:dyDescent="0.2">
      <c r="A632">
        <v>2503</v>
      </c>
      <c r="B632">
        <v>67</v>
      </c>
      <c r="C632" t="str">
        <f t="shared" si="18"/>
        <v>Customer#000000067</v>
      </c>
      <c r="D632" t="str">
        <f t="shared" si="19"/>
        <v>MACHINERY</v>
      </c>
      <c r="E632">
        <f>VLOOKUP(B632,custarray,4)</f>
        <v>9</v>
      </c>
      <c r="F632">
        <f>VLOOKUP(E632,nationarray,3)</f>
        <v>2</v>
      </c>
      <c r="G632" t="str">
        <f>HLOOKUP(F632,region,2)</f>
        <v>ASIA</v>
      </c>
      <c r="H632" t="s">
        <v>16</v>
      </c>
      <c r="I632">
        <v>250884.59</v>
      </c>
      <c r="J632" s="1">
        <v>34140</v>
      </c>
      <c r="K632" t="s">
        <v>31</v>
      </c>
      <c r="L632" t="s">
        <v>219</v>
      </c>
      <c r="M632">
        <v>0</v>
      </c>
      <c r="N632" t="s">
        <v>1120</v>
      </c>
    </row>
    <row r="633" spans="1:14" x14ac:dyDescent="0.2">
      <c r="A633">
        <v>2528</v>
      </c>
      <c r="B633">
        <v>550</v>
      </c>
      <c r="C633" t="str">
        <f t="shared" si="18"/>
        <v>Customer#000000550</v>
      </c>
      <c r="D633" t="str">
        <f t="shared" si="19"/>
        <v>FURNITURE</v>
      </c>
      <c r="E633">
        <f>VLOOKUP(B633,custarray,4)</f>
        <v>17</v>
      </c>
      <c r="F633">
        <f>VLOOKUP(E633,nationarray,3)</f>
        <v>1</v>
      </c>
      <c r="G633" t="str">
        <f>HLOOKUP(F633,region,2)</f>
        <v>AMERICA</v>
      </c>
      <c r="H633" t="s">
        <v>16</v>
      </c>
      <c r="I633">
        <v>140496.46</v>
      </c>
      <c r="J633" s="1">
        <v>34658</v>
      </c>
      <c r="K633" t="s">
        <v>13</v>
      </c>
      <c r="L633" t="s">
        <v>803</v>
      </c>
      <c r="M633">
        <v>0</v>
      </c>
      <c r="N633" t="s">
        <v>1121</v>
      </c>
    </row>
    <row r="634" spans="1:14" x14ac:dyDescent="0.2">
      <c r="A634">
        <v>2529</v>
      </c>
      <c r="B634">
        <v>1349</v>
      </c>
      <c r="C634" t="str">
        <f t="shared" si="18"/>
        <v>Customer#000001349</v>
      </c>
      <c r="D634" t="str">
        <f t="shared" si="19"/>
        <v>AUTOMOBILE</v>
      </c>
      <c r="E634">
        <f>VLOOKUP(B634,custarray,4)</f>
        <v>18</v>
      </c>
      <c r="F634">
        <f>VLOOKUP(E634,nationarray,3)</f>
        <v>2</v>
      </c>
      <c r="G634" t="str">
        <f>HLOOKUP(F634,region,2)</f>
        <v>ASIA</v>
      </c>
      <c r="H634" t="s">
        <v>9</v>
      </c>
      <c r="I634">
        <v>4809.51</v>
      </c>
      <c r="J634" s="1">
        <v>35297</v>
      </c>
      <c r="K634" t="s">
        <v>26</v>
      </c>
      <c r="L634" t="s">
        <v>191</v>
      </c>
      <c r="M634">
        <v>0</v>
      </c>
      <c r="N634" t="s">
        <v>1122</v>
      </c>
    </row>
    <row r="635" spans="1:14" x14ac:dyDescent="0.2">
      <c r="A635">
        <v>2530</v>
      </c>
      <c r="B635">
        <v>1271</v>
      </c>
      <c r="C635" t="str">
        <f t="shared" si="18"/>
        <v>Customer#000001271</v>
      </c>
      <c r="D635" t="str">
        <f t="shared" si="19"/>
        <v>HOUSEHOLD</v>
      </c>
      <c r="E635">
        <f>VLOOKUP(B635,custarray,4)</f>
        <v>14</v>
      </c>
      <c r="F635">
        <f>VLOOKUP(E635,nationarray,3)</f>
        <v>0</v>
      </c>
      <c r="G635" t="str">
        <f>HLOOKUP(F635,region,2)</f>
        <v>AFRICA</v>
      </c>
      <c r="H635" t="s">
        <v>16</v>
      </c>
      <c r="I635">
        <v>96402.94</v>
      </c>
      <c r="J635" s="1">
        <v>34414</v>
      </c>
      <c r="K635" t="s">
        <v>31</v>
      </c>
      <c r="L635" t="s">
        <v>827</v>
      </c>
      <c r="M635">
        <v>0</v>
      </c>
      <c r="N635" t="s">
        <v>1123</v>
      </c>
    </row>
    <row r="636" spans="1:14" x14ac:dyDescent="0.2">
      <c r="A636">
        <v>2531</v>
      </c>
      <c r="B636">
        <v>434</v>
      </c>
      <c r="C636" t="str">
        <f t="shared" si="18"/>
        <v>Customer#000000434</v>
      </c>
      <c r="D636" t="str">
        <f t="shared" si="19"/>
        <v>MACHINERY</v>
      </c>
      <c r="E636">
        <f>VLOOKUP(B636,custarray,4)</f>
        <v>3</v>
      </c>
      <c r="F636">
        <f>VLOOKUP(E636,nationarray,3)</f>
        <v>1</v>
      </c>
      <c r="G636" t="str">
        <f>HLOOKUP(F636,region,2)</f>
        <v>AMERICA</v>
      </c>
      <c r="H636" t="s">
        <v>9</v>
      </c>
      <c r="I636">
        <v>214816.43</v>
      </c>
      <c r="J636" s="1">
        <v>35191</v>
      </c>
      <c r="K636" t="s">
        <v>23</v>
      </c>
      <c r="L636" t="s">
        <v>600</v>
      </c>
      <c r="M636">
        <v>0</v>
      </c>
      <c r="N636" t="s">
        <v>1124</v>
      </c>
    </row>
    <row r="637" spans="1:14" x14ac:dyDescent="0.2">
      <c r="A637">
        <v>2532</v>
      </c>
      <c r="B637">
        <v>937</v>
      </c>
      <c r="C637" t="str">
        <f t="shared" si="18"/>
        <v>Customer#000000937</v>
      </c>
      <c r="D637" t="str">
        <f t="shared" si="19"/>
        <v>AUTOMOBILE</v>
      </c>
      <c r="E637">
        <f>VLOOKUP(B637,custarray,4)</f>
        <v>23</v>
      </c>
      <c r="F637">
        <f>VLOOKUP(E637,nationarray,3)</f>
        <v>3</v>
      </c>
      <c r="G637" t="str">
        <f>HLOOKUP(F637,region,2)</f>
        <v>EUROPE</v>
      </c>
      <c r="H637" t="s">
        <v>9</v>
      </c>
      <c r="I637">
        <v>173714.44</v>
      </c>
      <c r="J637" s="1">
        <v>34983</v>
      </c>
      <c r="K637" t="s">
        <v>26</v>
      </c>
      <c r="L637" t="s">
        <v>242</v>
      </c>
      <c r="M637">
        <v>0</v>
      </c>
      <c r="N637" t="s">
        <v>1125</v>
      </c>
    </row>
    <row r="638" spans="1:14" x14ac:dyDescent="0.2">
      <c r="A638">
        <v>2533</v>
      </c>
      <c r="B638">
        <v>496</v>
      </c>
      <c r="C638" t="str">
        <f t="shared" si="18"/>
        <v>Customer#000000496</v>
      </c>
      <c r="D638" t="str">
        <f t="shared" si="19"/>
        <v>MACHINERY</v>
      </c>
      <c r="E638">
        <f>VLOOKUP(B638,custarray,4)</f>
        <v>12</v>
      </c>
      <c r="F638">
        <f>VLOOKUP(E638,nationarray,3)</f>
        <v>2</v>
      </c>
      <c r="G638" t="str">
        <f>HLOOKUP(F638,region,2)</f>
        <v>ASIA</v>
      </c>
      <c r="H638" t="s">
        <v>9</v>
      </c>
      <c r="I638">
        <v>248797.75</v>
      </c>
      <c r="J638" s="1">
        <v>35513</v>
      </c>
      <c r="K638" t="s">
        <v>13</v>
      </c>
      <c r="L638" t="s">
        <v>1126</v>
      </c>
      <c r="M638">
        <v>0</v>
      </c>
      <c r="N638" t="s">
        <v>1127</v>
      </c>
    </row>
    <row r="639" spans="1:14" x14ac:dyDescent="0.2">
      <c r="A639">
        <v>2534</v>
      </c>
      <c r="B639">
        <v>754</v>
      </c>
      <c r="C639" t="str">
        <f t="shared" si="18"/>
        <v>Customer#000000754</v>
      </c>
      <c r="D639" t="str">
        <f t="shared" si="19"/>
        <v>BUILDING</v>
      </c>
      <c r="E639">
        <f>VLOOKUP(B639,custarray,4)</f>
        <v>0</v>
      </c>
      <c r="F639">
        <f>VLOOKUP(E639,nationarray,3)</f>
        <v>0</v>
      </c>
      <c r="G639" t="str">
        <f>HLOOKUP(F639,region,2)</f>
        <v>AFRICA</v>
      </c>
      <c r="H639" t="s">
        <v>9</v>
      </c>
      <c r="I639">
        <v>265775.52</v>
      </c>
      <c r="J639" s="1">
        <v>35263</v>
      </c>
      <c r="K639" t="s">
        <v>31</v>
      </c>
      <c r="L639" t="s">
        <v>1128</v>
      </c>
      <c r="M639">
        <v>0</v>
      </c>
      <c r="N639" t="s">
        <v>1129</v>
      </c>
    </row>
    <row r="640" spans="1:14" x14ac:dyDescent="0.2">
      <c r="A640">
        <v>2535</v>
      </c>
      <c r="B640">
        <v>1202</v>
      </c>
      <c r="C640" t="str">
        <f t="shared" si="18"/>
        <v>Customer#000001202</v>
      </c>
      <c r="D640" t="str">
        <f t="shared" si="19"/>
        <v>BUILDING</v>
      </c>
      <c r="E640">
        <f>VLOOKUP(B640,custarray,4)</f>
        <v>0</v>
      </c>
      <c r="F640">
        <f>VLOOKUP(E640,nationarray,3)</f>
        <v>0</v>
      </c>
      <c r="G640" t="str">
        <f>HLOOKUP(F640,region,2)</f>
        <v>AFRICA</v>
      </c>
      <c r="H640" t="s">
        <v>16</v>
      </c>
      <c r="I640">
        <v>99020.66</v>
      </c>
      <c r="J640" s="1">
        <v>34114</v>
      </c>
      <c r="K640" t="s">
        <v>10</v>
      </c>
      <c r="L640" t="s">
        <v>1130</v>
      </c>
      <c r="M640">
        <v>0</v>
      </c>
      <c r="N640" t="s">
        <v>1131</v>
      </c>
    </row>
    <row r="641" spans="1:14" x14ac:dyDescent="0.2">
      <c r="A641">
        <v>2560</v>
      </c>
      <c r="B641">
        <v>1309</v>
      </c>
      <c r="C641" t="str">
        <f t="shared" si="18"/>
        <v>Customer#000001309</v>
      </c>
      <c r="D641" t="str">
        <f t="shared" si="19"/>
        <v>AUTOMOBILE</v>
      </c>
      <c r="E641">
        <f>VLOOKUP(B641,custarray,4)</f>
        <v>10</v>
      </c>
      <c r="F641">
        <f>VLOOKUP(E641,nationarray,3)</f>
        <v>4</v>
      </c>
      <c r="G641" t="str">
        <f>HLOOKUP(F641,region,2)</f>
        <v>MIDDLE EAST</v>
      </c>
      <c r="H641" t="s">
        <v>16</v>
      </c>
      <c r="I641">
        <v>213993.64</v>
      </c>
      <c r="J641" s="1">
        <v>33852</v>
      </c>
      <c r="K641" t="s">
        <v>13</v>
      </c>
      <c r="L641" t="s">
        <v>586</v>
      </c>
      <c r="M641">
        <v>0</v>
      </c>
      <c r="N641" t="s">
        <v>1132</v>
      </c>
    </row>
    <row r="642" spans="1:14" x14ac:dyDescent="0.2">
      <c r="A642">
        <v>2561</v>
      </c>
      <c r="B642">
        <v>572</v>
      </c>
      <c r="C642" t="str">
        <f t="shared" ref="C642:C705" si="20">VLOOKUP(B642,custarray,2)</f>
        <v>Customer#000000572</v>
      </c>
      <c r="D642" t="str">
        <f t="shared" ref="D642:D705" si="21">VLOOKUP(B642,custarray,7)</f>
        <v>AUTOMOBILE</v>
      </c>
      <c r="E642">
        <f>VLOOKUP(B642,custarray,4)</f>
        <v>11</v>
      </c>
      <c r="F642">
        <f>VLOOKUP(E642,nationarray,3)</f>
        <v>4</v>
      </c>
      <c r="G642" t="str">
        <f>HLOOKUP(F642,region,2)</f>
        <v>MIDDLE EAST</v>
      </c>
      <c r="H642" t="s">
        <v>9</v>
      </c>
      <c r="I642">
        <v>180170.5</v>
      </c>
      <c r="J642" s="1">
        <v>35748</v>
      </c>
      <c r="K642" t="s">
        <v>13</v>
      </c>
      <c r="L642" t="s">
        <v>656</v>
      </c>
      <c r="M642">
        <v>0</v>
      </c>
      <c r="N642" t="s">
        <v>1133</v>
      </c>
    </row>
    <row r="643" spans="1:14" x14ac:dyDescent="0.2">
      <c r="A643">
        <v>2562</v>
      </c>
      <c r="B643">
        <v>82</v>
      </c>
      <c r="C643" t="str">
        <f t="shared" si="20"/>
        <v>Customer#000000082</v>
      </c>
      <c r="D643" t="str">
        <f t="shared" si="21"/>
        <v>AUTOMOBILE</v>
      </c>
      <c r="E643">
        <f>VLOOKUP(B643,custarray,4)</f>
        <v>18</v>
      </c>
      <c r="F643">
        <f>VLOOKUP(E643,nationarray,3)</f>
        <v>2</v>
      </c>
      <c r="G643" t="str">
        <f>HLOOKUP(F643,region,2)</f>
        <v>ASIA</v>
      </c>
      <c r="H643" t="s">
        <v>16</v>
      </c>
      <c r="I643">
        <v>196430.96</v>
      </c>
      <c r="J643" s="1">
        <v>33817</v>
      </c>
      <c r="K643" t="s">
        <v>13</v>
      </c>
      <c r="L643" t="s">
        <v>1134</v>
      </c>
      <c r="M643">
        <v>0</v>
      </c>
      <c r="N643" t="s">
        <v>1135</v>
      </c>
    </row>
    <row r="644" spans="1:14" x14ac:dyDescent="0.2">
      <c r="A644">
        <v>2563</v>
      </c>
      <c r="B644">
        <v>613</v>
      </c>
      <c r="C644" t="str">
        <f t="shared" si="20"/>
        <v>Customer#000000613</v>
      </c>
      <c r="D644" t="str">
        <f t="shared" si="21"/>
        <v>AUTOMOBILE</v>
      </c>
      <c r="E644">
        <f>VLOOKUP(B644,custarray,4)</f>
        <v>4</v>
      </c>
      <c r="F644">
        <f>VLOOKUP(E644,nationarray,3)</f>
        <v>4</v>
      </c>
      <c r="G644" t="str">
        <f>HLOOKUP(F644,region,2)</f>
        <v>MIDDLE EAST</v>
      </c>
      <c r="H644" t="s">
        <v>16</v>
      </c>
      <c r="I644">
        <v>237151.86</v>
      </c>
      <c r="J644" s="1">
        <v>34292</v>
      </c>
      <c r="K644" t="s">
        <v>23</v>
      </c>
      <c r="L644" t="s">
        <v>1136</v>
      </c>
      <c r="M644">
        <v>0</v>
      </c>
      <c r="N644" t="s">
        <v>1137</v>
      </c>
    </row>
    <row r="645" spans="1:14" x14ac:dyDescent="0.2">
      <c r="A645">
        <v>2564</v>
      </c>
      <c r="B645">
        <v>761</v>
      </c>
      <c r="C645" t="str">
        <f t="shared" si="20"/>
        <v>Customer#000000761</v>
      </c>
      <c r="D645" t="str">
        <f t="shared" si="21"/>
        <v>BUILDING</v>
      </c>
      <c r="E645">
        <f>VLOOKUP(B645,custarray,4)</f>
        <v>19</v>
      </c>
      <c r="F645">
        <f>VLOOKUP(E645,nationarray,3)</f>
        <v>3</v>
      </c>
      <c r="G645" t="str">
        <f>HLOOKUP(F645,region,2)</f>
        <v>EUROPE</v>
      </c>
      <c r="H645" t="s">
        <v>16</v>
      </c>
      <c r="I645">
        <v>3975.31</v>
      </c>
      <c r="J645" s="1">
        <v>34586</v>
      </c>
      <c r="K645" t="s">
        <v>26</v>
      </c>
      <c r="L645" t="s">
        <v>429</v>
      </c>
      <c r="M645">
        <v>0</v>
      </c>
      <c r="N645" t="s">
        <v>1138</v>
      </c>
    </row>
    <row r="646" spans="1:14" x14ac:dyDescent="0.2">
      <c r="A646">
        <v>2565</v>
      </c>
      <c r="B646">
        <v>554</v>
      </c>
      <c r="C646" t="str">
        <f t="shared" si="20"/>
        <v>Customer#000000554</v>
      </c>
      <c r="D646" t="str">
        <f t="shared" si="21"/>
        <v>HOUSEHOLD</v>
      </c>
      <c r="E646">
        <f>VLOOKUP(B646,custarray,4)</f>
        <v>2</v>
      </c>
      <c r="F646">
        <f>VLOOKUP(E646,nationarray,3)</f>
        <v>1</v>
      </c>
      <c r="G646" t="str">
        <f>HLOOKUP(F646,region,2)</f>
        <v>AMERICA</v>
      </c>
      <c r="H646" t="s">
        <v>9</v>
      </c>
      <c r="I646">
        <v>269678.73</v>
      </c>
      <c r="J646" s="1">
        <v>35854</v>
      </c>
      <c r="K646" t="s">
        <v>31</v>
      </c>
      <c r="L646" t="s">
        <v>1139</v>
      </c>
      <c r="M646">
        <v>0</v>
      </c>
      <c r="N646" t="s">
        <v>1140</v>
      </c>
    </row>
    <row r="647" spans="1:14" x14ac:dyDescent="0.2">
      <c r="A647">
        <v>2566</v>
      </c>
      <c r="B647">
        <v>856</v>
      </c>
      <c r="C647" t="str">
        <f t="shared" si="20"/>
        <v>Customer#000000856</v>
      </c>
      <c r="D647" t="str">
        <f t="shared" si="21"/>
        <v>FURNITURE</v>
      </c>
      <c r="E647">
        <f>VLOOKUP(B647,custarray,4)</f>
        <v>15</v>
      </c>
      <c r="F647">
        <f>VLOOKUP(E647,nationarray,3)</f>
        <v>0</v>
      </c>
      <c r="G647" t="str">
        <f>HLOOKUP(F647,region,2)</f>
        <v>AFRICA</v>
      </c>
      <c r="H647" t="s">
        <v>16</v>
      </c>
      <c r="I647">
        <v>127226.57</v>
      </c>
      <c r="J647" s="1">
        <v>33887</v>
      </c>
      <c r="K647" t="s">
        <v>31</v>
      </c>
      <c r="L647" t="s">
        <v>1141</v>
      </c>
      <c r="M647">
        <v>0</v>
      </c>
      <c r="N647" t="s">
        <v>1142</v>
      </c>
    </row>
    <row r="648" spans="1:14" x14ac:dyDescent="0.2">
      <c r="A648">
        <v>2567</v>
      </c>
      <c r="B648">
        <v>694</v>
      </c>
      <c r="C648" t="str">
        <f t="shared" si="20"/>
        <v>Customer#000000694</v>
      </c>
      <c r="D648" t="str">
        <f t="shared" si="21"/>
        <v>BUILDING</v>
      </c>
      <c r="E648">
        <f>VLOOKUP(B648,custarray,4)</f>
        <v>10</v>
      </c>
      <c r="F648">
        <f>VLOOKUP(E648,nationarray,3)</f>
        <v>4</v>
      </c>
      <c r="G648" t="str">
        <f>HLOOKUP(F648,region,2)</f>
        <v>MIDDLE EAST</v>
      </c>
      <c r="H648" t="s">
        <v>9</v>
      </c>
      <c r="I648">
        <v>366949.49</v>
      </c>
      <c r="J648" s="1">
        <v>35853</v>
      </c>
      <c r="K648" t="s">
        <v>26</v>
      </c>
      <c r="L648" t="s">
        <v>1143</v>
      </c>
      <c r="M648">
        <v>0</v>
      </c>
      <c r="N648" t="s">
        <v>1144</v>
      </c>
    </row>
    <row r="649" spans="1:14" x14ac:dyDescent="0.2">
      <c r="A649">
        <v>2592</v>
      </c>
      <c r="B649">
        <v>1006</v>
      </c>
      <c r="C649" t="str">
        <f t="shared" si="20"/>
        <v>Customer#000001006</v>
      </c>
      <c r="D649" t="str">
        <f t="shared" si="21"/>
        <v>BUILDING</v>
      </c>
      <c r="E649">
        <f>VLOOKUP(B649,custarray,4)</f>
        <v>12</v>
      </c>
      <c r="F649">
        <f>VLOOKUP(E649,nationarray,3)</f>
        <v>2</v>
      </c>
      <c r="G649" t="str">
        <f>HLOOKUP(F649,region,2)</f>
        <v>ASIA</v>
      </c>
      <c r="H649" t="s">
        <v>16</v>
      </c>
      <c r="I649">
        <v>14583.53</v>
      </c>
      <c r="J649" s="1">
        <v>34033</v>
      </c>
      <c r="K649" t="s">
        <v>23</v>
      </c>
      <c r="L649" t="s">
        <v>1145</v>
      </c>
      <c r="M649">
        <v>0</v>
      </c>
      <c r="N649" t="s">
        <v>1146</v>
      </c>
    </row>
    <row r="650" spans="1:14" x14ac:dyDescent="0.2">
      <c r="A650">
        <v>2593</v>
      </c>
      <c r="B650">
        <v>913</v>
      </c>
      <c r="C650" t="str">
        <f t="shared" si="20"/>
        <v>Customer#000000913</v>
      </c>
      <c r="D650" t="str">
        <f t="shared" si="21"/>
        <v>FURNITURE</v>
      </c>
      <c r="E650">
        <f>VLOOKUP(B650,custarray,4)</f>
        <v>14</v>
      </c>
      <c r="F650">
        <f>VLOOKUP(E650,nationarray,3)</f>
        <v>0</v>
      </c>
      <c r="G650" t="str">
        <f>HLOOKUP(F650,region,2)</f>
        <v>AFRICA</v>
      </c>
      <c r="H650" t="s">
        <v>16</v>
      </c>
      <c r="I650">
        <v>184358.17</v>
      </c>
      <c r="J650" s="1">
        <v>34216</v>
      </c>
      <c r="K650" t="s">
        <v>26</v>
      </c>
      <c r="L650" t="s">
        <v>221</v>
      </c>
      <c r="M650">
        <v>0</v>
      </c>
      <c r="N650" t="s">
        <v>1147</v>
      </c>
    </row>
    <row r="651" spans="1:14" x14ac:dyDescent="0.2">
      <c r="A651">
        <v>2594</v>
      </c>
      <c r="B651">
        <v>776</v>
      </c>
      <c r="C651" t="str">
        <f t="shared" si="20"/>
        <v>Customer#000000776</v>
      </c>
      <c r="D651" t="str">
        <f t="shared" si="21"/>
        <v>AUTOMOBILE</v>
      </c>
      <c r="E651">
        <f>VLOOKUP(B651,custarray,4)</f>
        <v>15</v>
      </c>
      <c r="F651">
        <f>VLOOKUP(E651,nationarray,3)</f>
        <v>0</v>
      </c>
      <c r="G651" t="str">
        <f>HLOOKUP(F651,region,2)</f>
        <v>AFRICA</v>
      </c>
      <c r="H651" t="s">
        <v>16</v>
      </c>
      <c r="I651">
        <v>118325.94</v>
      </c>
      <c r="J651" s="1">
        <v>33955</v>
      </c>
      <c r="K651" t="s">
        <v>13</v>
      </c>
      <c r="L651" t="s">
        <v>333</v>
      </c>
      <c r="M651">
        <v>0</v>
      </c>
      <c r="N651" t="s">
        <v>1148</v>
      </c>
    </row>
    <row r="652" spans="1:14" x14ac:dyDescent="0.2">
      <c r="A652">
        <v>2595</v>
      </c>
      <c r="B652">
        <v>737</v>
      </c>
      <c r="C652" t="str">
        <f t="shared" si="20"/>
        <v>Customer#000000737</v>
      </c>
      <c r="D652" t="str">
        <f t="shared" si="21"/>
        <v>AUTOMOBILE</v>
      </c>
      <c r="E652">
        <f>VLOOKUP(B652,custarray,4)</f>
        <v>18</v>
      </c>
      <c r="F652">
        <f>VLOOKUP(E652,nationarray,3)</f>
        <v>2</v>
      </c>
      <c r="G652" t="str">
        <f>HLOOKUP(F652,region,2)</f>
        <v>ASIA</v>
      </c>
      <c r="H652" t="s">
        <v>9</v>
      </c>
      <c r="I652">
        <v>278418.03999999998</v>
      </c>
      <c r="J652" s="1">
        <v>35047</v>
      </c>
      <c r="K652" t="s">
        <v>23</v>
      </c>
      <c r="L652" t="s">
        <v>1149</v>
      </c>
      <c r="M652">
        <v>0</v>
      </c>
      <c r="N652" t="s">
        <v>1150</v>
      </c>
    </row>
    <row r="653" spans="1:14" x14ac:dyDescent="0.2">
      <c r="A653">
        <v>2596</v>
      </c>
      <c r="B653">
        <v>424</v>
      </c>
      <c r="C653" t="str">
        <f t="shared" si="20"/>
        <v>Customer#000000424</v>
      </c>
      <c r="D653" t="str">
        <f t="shared" si="21"/>
        <v>HOUSEHOLD</v>
      </c>
      <c r="E653">
        <f>VLOOKUP(B653,custarray,4)</f>
        <v>19</v>
      </c>
      <c r="F653">
        <f>VLOOKUP(E653,nationarray,3)</f>
        <v>3</v>
      </c>
      <c r="G653" t="str">
        <f>HLOOKUP(F653,region,2)</f>
        <v>EUROPE</v>
      </c>
      <c r="H653" t="s">
        <v>9</v>
      </c>
      <c r="I653">
        <v>93640.14</v>
      </c>
      <c r="J653" s="1">
        <v>35294</v>
      </c>
      <c r="K653" t="s">
        <v>13</v>
      </c>
      <c r="L653" t="s">
        <v>1151</v>
      </c>
      <c r="M653">
        <v>0</v>
      </c>
      <c r="N653" t="s">
        <v>1152</v>
      </c>
    </row>
    <row r="654" spans="1:14" x14ac:dyDescent="0.2">
      <c r="A654">
        <v>2597</v>
      </c>
      <c r="B654">
        <v>1036</v>
      </c>
      <c r="C654" t="str">
        <f t="shared" si="20"/>
        <v>Customer#000001036</v>
      </c>
      <c r="D654" t="str">
        <f t="shared" si="21"/>
        <v>BUILDING</v>
      </c>
      <c r="E654">
        <f>VLOOKUP(B654,custarray,4)</f>
        <v>8</v>
      </c>
      <c r="F654">
        <f>VLOOKUP(E654,nationarray,3)</f>
        <v>2</v>
      </c>
      <c r="G654" t="str">
        <f>HLOOKUP(F654,region,2)</f>
        <v>ASIA</v>
      </c>
      <c r="H654" t="s">
        <v>16</v>
      </c>
      <c r="I654">
        <v>38810.68</v>
      </c>
      <c r="J654" s="1">
        <v>34004</v>
      </c>
      <c r="K654" t="s">
        <v>26</v>
      </c>
      <c r="L654" t="s">
        <v>1153</v>
      </c>
      <c r="M654">
        <v>0</v>
      </c>
      <c r="N654" t="s">
        <v>1154</v>
      </c>
    </row>
    <row r="655" spans="1:14" x14ac:dyDescent="0.2">
      <c r="A655">
        <v>2598</v>
      </c>
      <c r="B655">
        <v>1120</v>
      </c>
      <c r="C655" t="str">
        <f t="shared" si="20"/>
        <v>Customer#000001120</v>
      </c>
      <c r="D655" t="str">
        <f t="shared" si="21"/>
        <v>AUTOMOBILE</v>
      </c>
      <c r="E655">
        <f>VLOOKUP(B655,custarray,4)</f>
        <v>2</v>
      </c>
      <c r="F655">
        <f>VLOOKUP(E655,nationarray,3)</f>
        <v>1</v>
      </c>
      <c r="G655" t="str">
        <f>HLOOKUP(F655,region,2)</f>
        <v>AMERICA</v>
      </c>
      <c r="H655" t="s">
        <v>9</v>
      </c>
      <c r="I655">
        <v>100794.85</v>
      </c>
      <c r="J655" s="1">
        <v>35129</v>
      </c>
      <c r="K655" t="s">
        <v>31</v>
      </c>
      <c r="L655" t="s">
        <v>1155</v>
      </c>
      <c r="M655">
        <v>0</v>
      </c>
      <c r="N655" t="s">
        <v>1156</v>
      </c>
    </row>
    <row r="656" spans="1:14" x14ac:dyDescent="0.2">
      <c r="A656">
        <v>2599</v>
      </c>
      <c r="B656">
        <v>1483</v>
      </c>
      <c r="C656" t="str">
        <f t="shared" si="20"/>
        <v>Customer#000001483</v>
      </c>
      <c r="D656" t="str">
        <f t="shared" si="21"/>
        <v>BUILDING</v>
      </c>
      <c r="E656">
        <f>VLOOKUP(B656,custarray,4)</f>
        <v>7</v>
      </c>
      <c r="F656">
        <f>VLOOKUP(E656,nationarray,3)</f>
        <v>3</v>
      </c>
      <c r="G656" t="str">
        <f>HLOOKUP(F656,region,2)</f>
        <v>EUROPE</v>
      </c>
      <c r="H656" t="s">
        <v>9</v>
      </c>
      <c r="I656">
        <v>95783.25</v>
      </c>
      <c r="J656" s="1">
        <v>35376</v>
      </c>
      <c r="K656" t="s">
        <v>26</v>
      </c>
      <c r="L656" t="s">
        <v>805</v>
      </c>
      <c r="M656">
        <v>0</v>
      </c>
      <c r="N656" t="s">
        <v>1157</v>
      </c>
    </row>
    <row r="657" spans="1:14" x14ac:dyDescent="0.2">
      <c r="A657">
        <v>2624</v>
      </c>
      <c r="B657">
        <v>512</v>
      </c>
      <c r="C657" t="str">
        <f t="shared" si="20"/>
        <v>Customer#000000512</v>
      </c>
      <c r="D657" t="str">
        <f t="shared" si="21"/>
        <v>BUILDING</v>
      </c>
      <c r="E657">
        <f>VLOOKUP(B657,custarray,4)</f>
        <v>2</v>
      </c>
      <c r="F657">
        <f>VLOOKUP(E657,nationarray,3)</f>
        <v>1</v>
      </c>
      <c r="G657" t="str">
        <f>HLOOKUP(F657,region,2)</f>
        <v>AMERICA</v>
      </c>
      <c r="H657" t="s">
        <v>9</v>
      </c>
      <c r="I657">
        <v>43715.51</v>
      </c>
      <c r="J657" s="1">
        <v>35397</v>
      </c>
      <c r="K657" t="s">
        <v>10</v>
      </c>
      <c r="L657" t="s">
        <v>1158</v>
      </c>
      <c r="M657">
        <v>0</v>
      </c>
      <c r="N657" t="s">
        <v>1159</v>
      </c>
    </row>
    <row r="658" spans="1:14" x14ac:dyDescent="0.2">
      <c r="A658">
        <v>2625</v>
      </c>
      <c r="B658">
        <v>382</v>
      </c>
      <c r="C658" t="str">
        <f t="shared" si="20"/>
        <v>Customer#000000382</v>
      </c>
      <c r="D658" t="str">
        <f t="shared" si="21"/>
        <v>AUTOMOBILE</v>
      </c>
      <c r="E658">
        <f>VLOOKUP(B658,custarray,4)</f>
        <v>8</v>
      </c>
      <c r="F658">
        <f>VLOOKUP(E658,nationarray,3)</f>
        <v>2</v>
      </c>
      <c r="G658" t="str">
        <f>HLOOKUP(F658,region,2)</f>
        <v>ASIA</v>
      </c>
      <c r="H658" t="s">
        <v>16</v>
      </c>
      <c r="I658">
        <v>46838.33</v>
      </c>
      <c r="J658" s="1">
        <v>33891</v>
      </c>
      <c r="K658" t="s">
        <v>23</v>
      </c>
      <c r="L658" t="s">
        <v>717</v>
      </c>
      <c r="M658">
        <v>0</v>
      </c>
      <c r="N658" t="s">
        <v>1160</v>
      </c>
    </row>
    <row r="659" spans="1:14" x14ac:dyDescent="0.2">
      <c r="A659">
        <v>2626</v>
      </c>
      <c r="B659">
        <v>1372</v>
      </c>
      <c r="C659" t="str">
        <f t="shared" si="20"/>
        <v>Customer#000001372</v>
      </c>
      <c r="D659" t="str">
        <f t="shared" si="21"/>
        <v>HOUSEHOLD</v>
      </c>
      <c r="E659">
        <f>VLOOKUP(B659,custarray,4)</f>
        <v>23</v>
      </c>
      <c r="F659">
        <f>VLOOKUP(E659,nationarray,3)</f>
        <v>3</v>
      </c>
      <c r="G659" t="str">
        <f>HLOOKUP(F659,region,2)</f>
        <v>EUROPE</v>
      </c>
      <c r="H659" t="s">
        <v>9</v>
      </c>
      <c r="I659">
        <v>109208.97</v>
      </c>
      <c r="J659" s="1">
        <v>34950</v>
      </c>
      <c r="K659" t="s">
        <v>23</v>
      </c>
      <c r="L659" t="s">
        <v>174</v>
      </c>
      <c r="M659">
        <v>0</v>
      </c>
      <c r="N659" t="s">
        <v>1161</v>
      </c>
    </row>
    <row r="660" spans="1:14" x14ac:dyDescent="0.2">
      <c r="A660">
        <v>2627</v>
      </c>
      <c r="B660">
        <v>1486</v>
      </c>
      <c r="C660" t="str">
        <f t="shared" si="20"/>
        <v>Customer#000001486</v>
      </c>
      <c r="D660" t="str">
        <f t="shared" si="21"/>
        <v>BUILDING</v>
      </c>
      <c r="E660">
        <f>VLOOKUP(B660,custarray,4)</f>
        <v>24</v>
      </c>
      <c r="F660">
        <f>VLOOKUP(E660,nationarray,3)</f>
        <v>1</v>
      </c>
      <c r="G660" t="str">
        <f>HLOOKUP(F660,region,2)</f>
        <v>AMERICA</v>
      </c>
      <c r="H660" t="s">
        <v>16</v>
      </c>
      <c r="I660">
        <v>31377.24</v>
      </c>
      <c r="J660" s="1">
        <v>33687</v>
      </c>
      <c r="K660" t="s">
        <v>31</v>
      </c>
      <c r="L660" t="s">
        <v>1162</v>
      </c>
      <c r="M660">
        <v>0</v>
      </c>
      <c r="N660" t="s">
        <v>1163</v>
      </c>
    </row>
    <row r="661" spans="1:14" x14ac:dyDescent="0.2">
      <c r="A661">
        <v>2628</v>
      </c>
      <c r="B661">
        <v>553</v>
      </c>
      <c r="C661" t="str">
        <f t="shared" si="20"/>
        <v>Customer#000000553</v>
      </c>
      <c r="D661" t="str">
        <f t="shared" si="21"/>
        <v>BUILDING</v>
      </c>
      <c r="E661">
        <f>VLOOKUP(B661,custarray,4)</f>
        <v>4</v>
      </c>
      <c r="F661">
        <f>VLOOKUP(E661,nationarray,3)</f>
        <v>4</v>
      </c>
      <c r="G661" t="str">
        <f>HLOOKUP(F661,region,2)</f>
        <v>MIDDLE EAST</v>
      </c>
      <c r="H661" t="s">
        <v>16</v>
      </c>
      <c r="I661">
        <v>243890.34</v>
      </c>
      <c r="J661" s="1">
        <v>34264</v>
      </c>
      <c r="K661" t="s">
        <v>10</v>
      </c>
      <c r="L661" t="s">
        <v>1164</v>
      </c>
      <c r="M661">
        <v>0</v>
      </c>
      <c r="N661" t="s">
        <v>1165</v>
      </c>
    </row>
    <row r="662" spans="1:14" x14ac:dyDescent="0.2">
      <c r="A662">
        <v>2629</v>
      </c>
      <c r="B662">
        <v>1372</v>
      </c>
      <c r="C662" t="str">
        <f t="shared" si="20"/>
        <v>Customer#000001372</v>
      </c>
      <c r="D662" t="str">
        <f t="shared" si="21"/>
        <v>HOUSEHOLD</v>
      </c>
      <c r="E662">
        <f>VLOOKUP(B662,custarray,4)</f>
        <v>23</v>
      </c>
      <c r="F662">
        <f>VLOOKUP(E662,nationarray,3)</f>
        <v>3</v>
      </c>
      <c r="G662" t="str">
        <f>HLOOKUP(F662,region,2)</f>
        <v>EUROPE</v>
      </c>
      <c r="H662" t="s">
        <v>9</v>
      </c>
      <c r="I662">
        <v>124187.64</v>
      </c>
      <c r="J662" s="1">
        <v>35891</v>
      </c>
      <c r="K662" t="s">
        <v>10</v>
      </c>
      <c r="L662" t="s">
        <v>142</v>
      </c>
      <c r="M662">
        <v>0</v>
      </c>
      <c r="N662" t="s">
        <v>1166</v>
      </c>
    </row>
    <row r="663" spans="1:14" x14ac:dyDescent="0.2">
      <c r="A663">
        <v>2630</v>
      </c>
      <c r="B663">
        <v>841</v>
      </c>
      <c r="C663" t="str">
        <f t="shared" si="20"/>
        <v>Customer#000000841</v>
      </c>
      <c r="D663" t="str">
        <f t="shared" si="21"/>
        <v>FURNITURE</v>
      </c>
      <c r="E663">
        <f>VLOOKUP(B663,custarray,4)</f>
        <v>9</v>
      </c>
      <c r="F663">
        <f>VLOOKUP(E663,nationarray,3)</f>
        <v>2</v>
      </c>
      <c r="G663" t="str">
        <f>HLOOKUP(F663,region,2)</f>
        <v>ASIA</v>
      </c>
      <c r="H663" t="s">
        <v>16</v>
      </c>
      <c r="I663">
        <v>180224.3</v>
      </c>
      <c r="J663" s="1">
        <v>33901</v>
      </c>
      <c r="K663" t="s">
        <v>10</v>
      </c>
      <c r="L663" t="s">
        <v>592</v>
      </c>
      <c r="M663">
        <v>0</v>
      </c>
      <c r="N663" t="s">
        <v>1167</v>
      </c>
    </row>
    <row r="664" spans="1:14" x14ac:dyDescent="0.2">
      <c r="A664">
        <v>2631</v>
      </c>
      <c r="B664">
        <v>352</v>
      </c>
      <c r="C664" t="str">
        <f t="shared" si="20"/>
        <v>Customer#000000352</v>
      </c>
      <c r="D664" t="str">
        <f t="shared" si="21"/>
        <v>HOUSEHOLD</v>
      </c>
      <c r="E664">
        <f>VLOOKUP(B664,custarray,4)</f>
        <v>9</v>
      </c>
      <c r="F664">
        <f>VLOOKUP(E664,nationarray,3)</f>
        <v>2</v>
      </c>
      <c r="G664" t="str">
        <f>HLOOKUP(F664,region,2)</f>
        <v>ASIA</v>
      </c>
      <c r="H664" t="s">
        <v>16</v>
      </c>
      <c r="I664">
        <v>70543.3</v>
      </c>
      <c r="J664" s="1">
        <v>34236</v>
      </c>
      <c r="K664" t="s">
        <v>10</v>
      </c>
      <c r="L664" t="s">
        <v>1168</v>
      </c>
      <c r="M664">
        <v>0</v>
      </c>
      <c r="N664" t="s">
        <v>1169</v>
      </c>
    </row>
    <row r="665" spans="1:14" x14ac:dyDescent="0.2">
      <c r="A665">
        <v>2656</v>
      </c>
      <c r="B665">
        <v>766</v>
      </c>
      <c r="C665" t="str">
        <f t="shared" si="20"/>
        <v>Customer#000000766</v>
      </c>
      <c r="D665" t="str">
        <f t="shared" si="21"/>
        <v>BUILDING</v>
      </c>
      <c r="E665">
        <f>VLOOKUP(B665,custarray,4)</f>
        <v>16</v>
      </c>
      <c r="F665">
        <f>VLOOKUP(E665,nationarray,3)</f>
        <v>0</v>
      </c>
      <c r="G665" t="str">
        <f>HLOOKUP(F665,region,2)</f>
        <v>AFRICA</v>
      </c>
      <c r="H665" t="s">
        <v>16</v>
      </c>
      <c r="I665">
        <v>119993.15</v>
      </c>
      <c r="J665" s="1">
        <v>34093</v>
      </c>
      <c r="K665" t="s">
        <v>13</v>
      </c>
      <c r="L665" t="s">
        <v>391</v>
      </c>
      <c r="M665">
        <v>0</v>
      </c>
      <c r="N665" t="s">
        <v>1170</v>
      </c>
    </row>
    <row r="666" spans="1:14" x14ac:dyDescent="0.2">
      <c r="A666">
        <v>2657</v>
      </c>
      <c r="B666">
        <v>247</v>
      </c>
      <c r="C666" t="str">
        <f t="shared" si="20"/>
        <v>Customer#000000247</v>
      </c>
      <c r="D666" t="str">
        <f t="shared" si="21"/>
        <v>HOUSEHOLD</v>
      </c>
      <c r="E666">
        <f>VLOOKUP(B666,custarray,4)</f>
        <v>20</v>
      </c>
      <c r="F666">
        <f>VLOOKUP(E666,nationarray,3)</f>
        <v>4</v>
      </c>
      <c r="G666" t="str">
        <f>HLOOKUP(F666,region,2)</f>
        <v>MIDDLE EAST</v>
      </c>
      <c r="H666" t="s">
        <v>9</v>
      </c>
      <c r="I666">
        <v>231309.69</v>
      </c>
      <c r="J666" s="1">
        <v>34989</v>
      </c>
      <c r="K666" t="s">
        <v>26</v>
      </c>
      <c r="L666" t="s">
        <v>459</v>
      </c>
      <c r="M666">
        <v>0</v>
      </c>
      <c r="N666" t="s">
        <v>1171</v>
      </c>
    </row>
    <row r="667" spans="1:14" x14ac:dyDescent="0.2">
      <c r="A667">
        <v>2658</v>
      </c>
      <c r="B667">
        <v>134</v>
      </c>
      <c r="C667" t="str">
        <f t="shared" si="20"/>
        <v>Customer#000000134</v>
      </c>
      <c r="D667" t="str">
        <f t="shared" si="21"/>
        <v>BUILDING</v>
      </c>
      <c r="E667">
        <f>VLOOKUP(B667,custarray,4)</f>
        <v>11</v>
      </c>
      <c r="F667">
        <f>VLOOKUP(E667,nationarray,3)</f>
        <v>4</v>
      </c>
      <c r="G667" t="str">
        <f>HLOOKUP(F667,region,2)</f>
        <v>MIDDLE EAST</v>
      </c>
      <c r="H667" t="s">
        <v>9</v>
      </c>
      <c r="I667">
        <v>208449.54</v>
      </c>
      <c r="J667" s="1">
        <v>34965</v>
      </c>
      <c r="K667" t="s">
        <v>31</v>
      </c>
      <c r="L667" t="s">
        <v>1172</v>
      </c>
      <c r="M667">
        <v>0</v>
      </c>
      <c r="N667" t="s">
        <v>1173</v>
      </c>
    </row>
    <row r="668" spans="1:14" x14ac:dyDescent="0.2">
      <c r="A668">
        <v>2659</v>
      </c>
      <c r="B668">
        <v>821</v>
      </c>
      <c r="C668" t="str">
        <f t="shared" si="20"/>
        <v>Customer#000000821</v>
      </c>
      <c r="D668" t="str">
        <f t="shared" si="21"/>
        <v>FURNITURE</v>
      </c>
      <c r="E668">
        <f>VLOOKUP(B668,custarray,4)</f>
        <v>5</v>
      </c>
      <c r="F668">
        <f>VLOOKUP(E668,nationarray,3)</f>
        <v>0</v>
      </c>
      <c r="G668" t="str">
        <f>HLOOKUP(F668,region,2)</f>
        <v>AFRICA</v>
      </c>
      <c r="H668" t="s">
        <v>16</v>
      </c>
      <c r="I668">
        <v>103595.36</v>
      </c>
      <c r="J668" s="1">
        <v>34321</v>
      </c>
      <c r="K668" t="s">
        <v>23</v>
      </c>
      <c r="L668" t="s">
        <v>1174</v>
      </c>
      <c r="M668">
        <v>0</v>
      </c>
      <c r="N668" t="s">
        <v>1175</v>
      </c>
    </row>
    <row r="669" spans="1:14" x14ac:dyDescent="0.2">
      <c r="A669">
        <v>2660</v>
      </c>
      <c r="B669">
        <v>1264</v>
      </c>
      <c r="C669" t="str">
        <f t="shared" si="20"/>
        <v>Customer#000001264</v>
      </c>
      <c r="D669" t="str">
        <f t="shared" si="21"/>
        <v>MACHINERY</v>
      </c>
      <c r="E669">
        <f>VLOOKUP(B669,custarray,4)</f>
        <v>16</v>
      </c>
      <c r="F669">
        <f>VLOOKUP(E669,nationarray,3)</f>
        <v>0</v>
      </c>
      <c r="G669" t="str">
        <f>HLOOKUP(F669,region,2)</f>
        <v>AFRICA</v>
      </c>
      <c r="H669" t="s">
        <v>9</v>
      </c>
      <c r="I669">
        <v>24605.68</v>
      </c>
      <c r="J669" s="1">
        <v>34916</v>
      </c>
      <c r="K669" t="s">
        <v>10</v>
      </c>
      <c r="L669" t="s">
        <v>1176</v>
      </c>
      <c r="M669">
        <v>0</v>
      </c>
      <c r="N669" t="s">
        <v>1177</v>
      </c>
    </row>
    <row r="670" spans="1:14" x14ac:dyDescent="0.2">
      <c r="A670">
        <v>2661</v>
      </c>
      <c r="B670">
        <v>739</v>
      </c>
      <c r="C670" t="str">
        <f t="shared" si="20"/>
        <v>Customer#000000739</v>
      </c>
      <c r="D670" t="str">
        <f t="shared" si="21"/>
        <v>HOUSEHOLD</v>
      </c>
      <c r="E670">
        <f>VLOOKUP(B670,custarray,4)</f>
        <v>14</v>
      </c>
      <c r="F670">
        <f>VLOOKUP(E670,nationarray,3)</f>
        <v>0</v>
      </c>
      <c r="G670" t="str">
        <f>HLOOKUP(F670,region,2)</f>
        <v>AFRICA</v>
      </c>
      <c r="H670" t="s">
        <v>9</v>
      </c>
      <c r="I670">
        <v>138682.43</v>
      </c>
      <c r="J670" s="1">
        <v>35434</v>
      </c>
      <c r="K670" t="s">
        <v>31</v>
      </c>
      <c r="L670" t="s">
        <v>1178</v>
      </c>
      <c r="M670">
        <v>0</v>
      </c>
      <c r="N670" t="s">
        <v>1179</v>
      </c>
    </row>
    <row r="671" spans="1:14" x14ac:dyDescent="0.2">
      <c r="A671">
        <v>2662</v>
      </c>
      <c r="B671">
        <v>370</v>
      </c>
      <c r="C671" t="str">
        <f t="shared" si="20"/>
        <v>Customer#000000370</v>
      </c>
      <c r="D671" t="str">
        <f t="shared" si="21"/>
        <v>FURNITURE</v>
      </c>
      <c r="E671">
        <f>VLOOKUP(B671,custarray,4)</f>
        <v>12</v>
      </c>
      <c r="F671">
        <f>VLOOKUP(E671,nationarray,3)</f>
        <v>2</v>
      </c>
      <c r="G671" t="str">
        <f>HLOOKUP(F671,region,2)</f>
        <v>ASIA</v>
      </c>
      <c r="H671" t="s">
        <v>9</v>
      </c>
      <c r="I671">
        <v>94638.61</v>
      </c>
      <c r="J671" s="1">
        <v>35298</v>
      </c>
      <c r="K671" t="s">
        <v>31</v>
      </c>
      <c r="L671" t="s">
        <v>1180</v>
      </c>
      <c r="M671">
        <v>0</v>
      </c>
      <c r="N671" t="s">
        <v>1181</v>
      </c>
    </row>
    <row r="672" spans="1:14" x14ac:dyDescent="0.2">
      <c r="A672">
        <v>2663</v>
      </c>
      <c r="B672">
        <v>941</v>
      </c>
      <c r="C672" t="str">
        <f t="shared" si="20"/>
        <v>Customer#000000941</v>
      </c>
      <c r="D672" t="str">
        <f t="shared" si="21"/>
        <v>FURNITURE</v>
      </c>
      <c r="E672">
        <f>VLOOKUP(B672,custarray,4)</f>
        <v>19</v>
      </c>
      <c r="F672">
        <f>VLOOKUP(E672,nationarray,3)</f>
        <v>3</v>
      </c>
      <c r="G672" t="str">
        <f>HLOOKUP(F672,region,2)</f>
        <v>EUROPE</v>
      </c>
      <c r="H672" t="s">
        <v>9</v>
      </c>
      <c r="I672">
        <v>35825.35</v>
      </c>
      <c r="J672" s="1">
        <v>34948</v>
      </c>
      <c r="K672" t="s">
        <v>13</v>
      </c>
      <c r="L672" t="s">
        <v>1182</v>
      </c>
      <c r="M672">
        <v>0</v>
      </c>
      <c r="N672" t="s">
        <v>1183</v>
      </c>
    </row>
    <row r="673" spans="1:14" x14ac:dyDescent="0.2">
      <c r="A673">
        <v>2688</v>
      </c>
      <c r="B673">
        <v>974</v>
      </c>
      <c r="C673" t="str">
        <f t="shared" si="20"/>
        <v>Customer#000000974</v>
      </c>
      <c r="D673" t="str">
        <f t="shared" si="21"/>
        <v>HOUSEHOLD</v>
      </c>
      <c r="E673">
        <f>VLOOKUP(B673,custarray,4)</f>
        <v>20</v>
      </c>
      <c r="F673">
        <f>VLOOKUP(E673,nationarray,3)</f>
        <v>4</v>
      </c>
      <c r="G673" t="str">
        <f>HLOOKUP(F673,region,2)</f>
        <v>MIDDLE EAST</v>
      </c>
      <c r="H673" t="s">
        <v>16</v>
      </c>
      <c r="I673">
        <v>244642.45</v>
      </c>
      <c r="J673" s="1">
        <v>33627</v>
      </c>
      <c r="K673" t="s">
        <v>26</v>
      </c>
      <c r="L673" t="s">
        <v>473</v>
      </c>
      <c r="M673">
        <v>0</v>
      </c>
      <c r="N673" t="s">
        <v>1184</v>
      </c>
    </row>
    <row r="674" spans="1:14" x14ac:dyDescent="0.2">
      <c r="A674">
        <v>2689</v>
      </c>
      <c r="B674">
        <v>1015</v>
      </c>
      <c r="C674" t="str">
        <f t="shared" si="20"/>
        <v>Customer#000001015</v>
      </c>
      <c r="D674" t="str">
        <f t="shared" si="21"/>
        <v>HOUSEHOLD</v>
      </c>
      <c r="E674">
        <f>VLOOKUP(B674,custarray,4)</f>
        <v>10</v>
      </c>
      <c r="F674">
        <f>VLOOKUP(E674,nationarray,3)</f>
        <v>4</v>
      </c>
      <c r="G674" t="str">
        <f>HLOOKUP(F674,region,2)</f>
        <v>MIDDLE EAST</v>
      </c>
      <c r="H674" t="s">
        <v>16</v>
      </c>
      <c r="I674">
        <v>43940</v>
      </c>
      <c r="J674" s="1">
        <v>33703</v>
      </c>
      <c r="K674" t="s">
        <v>23</v>
      </c>
      <c r="L674" t="s">
        <v>1185</v>
      </c>
      <c r="M674">
        <v>0</v>
      </c>
      <c r="N674" t="s">
        <v>1186</v>
      </c>
    </row>
    <row r="675" spans="1:14" x14ac:dyDescent="0.2">
      <c r="A675">
        <v>2690</v>
      </c>
      <c r="B675">
        <v>935</v>
      </c>
      <c r="C675" t="str">
        <f t="shared" si="20"/>
        <v>Customer#000000935</v>
      </c>
      <c r="D675" t="str">
        <f t="shared" si="21"/>
        <v>MACHINERY</v>
      </c>
      <c r="E675">
        <f>VLOOKUP(B675,custarray,4)</f>
        <v>0</v>
      </c>
      <c r="F675">
        <f>VLOOKUP(E675,nationarray,3)</f>
        <v>0</v>
      </c>
      <c r="G675" t="str">
        <f>HLOOKUP(F675,region,2)</f>
        <v>AFRICA</v>
      </c>
      <c r="H675" t="s">
        <v>9</v>
      </c>
      <c r="I675">
        <v>325313.14</v>
      </c>
      <c r="J675" s="1">
        <v>35155</v>
      </c>
      <c r="K675" t="s">
        <v>31</v>
      </c>
      <c r="L675" t="s">
        <v>1187</v>
      </c>
      <c r="M675">
        <v>0</v>
      </c>
      <c r="N675" t="s">
        <v>1188</v>
      </c>
    </row>
    <row r="676" spans="1:14" x14ac:dyDescent="0.2">
      <c r="A676">
        <v>2691</v>
      </c>
      <c r="B676">
        <v>59</v>
      </c>
      <c r="C676" t="str">
        <f t="shared" si="20"/>
        <v>Customer#000000059</v>
      </c>
      <c r="D676" t="str">
        <f t="shared" si="21"/>
        <v>MACHINERY</v>
      </c>
      <c r="E676">
        <f>VLOOKUP(B676,custarray,4)</f>
        <v>1</v>
      </c>
      <c r="F676">
        <f>VLOOKUP(E676,nationarray,3)</f>
        <v>1</v>
      </c>
      <c r="G676" t="str">
        <f>HLOOKUP(F676,region,2)</f>
        <v>AMERICA</v>
      </c>
      <c r="H676" t="s">
        <v>16</v>
      </c>
      <c r="I676">
        <v>47515.61</v>
      </c>
      <c r="J676" s="1">
        <v>33724</v>
      </c>
      <c r="K676" t="s">
        <v>10</v>
      </c>
      <c r="L676" t="s">
        <v>489</v>
      </c>
      <c r="M676">
        <v>0</v>
      </c>
      <c r="N676" t="s">
        <v>1189</v>
      </c>
    </row>
    <row r="677" spans="1:14" x14ac:dyDescent="0.2">
      <c r="A677">
        <v>2692</v>
      </c>
      <c r="B677">
        <v>619</v>
      </c>
      <c r="C677" t="str">
        <f t="shared" si="20"/>
        <v>Customer#000000619</v>
      </c>
      <c r="D677" t="str">
        <f t="shared" si="21"/>
        <v>FURNITURE</v>
      </c>
      <c r="E677">
        <f>VLOOKUP(B677,custarray,4)</f>
        <v>24</v>
      </c>
      <c r="F677">
        <f>VLOOKUP(E677,nationarray,3)</f>
        <v>1</v>
      </c>
      <c r="G677" t="str">
        <f>HLOOKUP(F677,region,2)</f>
        <v>AMERICA</v>
      </c>
      <c r="H677" t="s">
        <v>9</v>
      </c>
      <c r="I677">
        <v>25165.18</v>
      </c>
      <c r="J677" s="1">
        <v>35766</v>
      </c>
      <c r="K677" t="s">
        <v>31</v>
      </c>
      <c r="L677" t="s">
        <v>875</v>
      </c>
      <c r="M677">
        <v>0</v>
      </c>
      <c r="N677" t="s">
        <v>1190</v>
      </c>
    </row>
    <row r="678" spans="1:14" x14ac:dyDescent="0.2">
      <c r="A678">
        <v>2693</v>
      </c>
      <c r="B678">
        <v>172</v>
      </c>
      <c r="C678" t="str">
        <f t="shared" si="20"/>
        <v>Customer#000000172</v>
      </c>
      <c r="D678" t="str">
        <f t="shared" si="21"/>
        <v>MACHINERY</v>
      </c>
      <c r="E678">
        <f>VLOOKUP(B678,custarray,4)</f>
        <v>22</v>
      </c>
      <c r="F678">
        <f>VLOOKUP(E678,nationarray,3)</f>
        <v>3</v>
      </c>
      <c r="G678" t="str">
        <f>HLOOKUP(F678,region,2)</f>
        <v>EUROPE</v>
      </c>
      <c r="H678" t="s">
        <v>9</v>
      </c>
      <c r="I678">
        <v>64546.06</v>
      </c>
      <c r="J678" s="1">
        <v>35312</v>
      </c>
      <c r="K678" t="s">
        <v>13</v>
      </c>
      <c r="L678" t="s">
        <v>1191</v>
      </c>
      <c r="M678">
        <v>0</v>
      </c>
      <c r="N678" t="s">
        <v>1192</v>
      </c>
    </row>
    <row r="679" spans="1:14" x14ac:dyDescent="0.2">
      <c r="A679">
        <v>2694</v>
      </c>
      <c r="B679">
        <v>1192</v>
      </c>
      <c r="C679" t="str">
        <f t="shared" si="20"/>
        <v>Customer#000001192</v>
      </c>
      <c r="D679" t="str">
        <f t="shared" si="21"/>
        <v>BUILDING</v>
      </c>
      <c r="E679">
        <f>VLOOKUP(B679,custarray,4)</f>
        <v>20</v>
      </c>
      <c r="F679">
        <f>VLOOKUP(E679,nationarray,3)</f>
        <v>4</v>
      </c>
      <c r="G679" t="str">
        <f>HLOOKUP(F679,region,2)</f>
        <v>MIDDLE EAST</v>
      </c>
      <c r="H679" t="s">
        <v>9</v>
      </c>
      <c r="I679">
        <v>132476.42000000001</v>
      </c>
      <c r="J679" s="1">
        <v>35138</v>
      </c>
      <c r="K679" t="s">
        <v>10</v>
      </c>
      <c r="L679" t="s">
        <v>805</v>
      </c>
      <c r="M679">
        <v>0</v>
      </c>
      <c r="N679" t="s">
        <v>1193</v>
      </c>
    </row>
    <row r="680" spans="1:14" x14ac:dyDescent="0.2">
      <c r="A680">
        <v>2695</v>
      </c>
      <c r="B680">
        <v>563</v>
      </c>
      <c r="C680" t="str">
        <f t="shared" si="20"/>
        <v>Customer#000000563</v>
      </c>
      <c r="D680" t="str">
        <f t="shared" si="21"/>
        <v>FURNITURE</v>
      </c>
      <c r="E680">
        <f>VLOOKUP(B680,custarray,4)</f>
        <v>12</v>
      </c>
      <c r="F680">
        <f>VLOOKUP(E680,nationarray,3)</f>
        <v>2</v>
      </c>
      <c r="G680" t="str">
        <f>HLOOKUP(F680,region,2)</f>
        <v>ASIA</v>
      </c>
      <c r="H680" t="s">
        <v>9</v>
      </c>
      <c r="I680">
        <v>204229.27</v>
      </c>
      <c r="J680" s="1">
        <v>35297</v>
      </c>
      <c r="K680" t="s">
        <v>13</v>
      </c>
      <c r="L680" t="s">
        <v>702</v>
      </c>
      <c r="M680">
        <v>0</v>
      </c>
      <c r="N680" t="s">
        <v>1194</v>
      </c>
    </row>
    <row r="681" spans="1:14" x14ac:dyDescent="0.2">
      <c r="A681">
        <v>2720</v>
      </c>
      <c r="B681">
        <v>301</v>
      </c>
      <c r="C681" t="str">
        <f t="shared" si="20"/>
        <v>Customer#000000301</v>
      </c>
      <c r="D681" t="str">
        <f t="shared" si="21"/>
        <v>HOUSEHOLD</v>
      </c>
      <c r="E681">
        <f>VLOOKUP(B681,custarray,4)</f>
        <v>7</v>
      </c>
      <c r="F681">
        <f>VLOOKUP(E681,nationarray,3)</f>
        <v>3</v>
      </c>
      <c r="G681" t="str">
        <f>HLOOKUP(F681,region,2)</f>
        <v>EUROPE</v>
      </c>
      <c r="H681" t="s">
        <v>16</v>
      </c>
      <c r="I681">
        <v>173898.68</v>
      </c>
      <c r="J681" s="1">
        <v>34128</v>
      </c>
      <c r="K681" t="s">
        <v>13</v>
      </c>
      <c r="L681" t="s">
        <v>1195</v>
      </c>
      <c r="M681">
        <v>0</v>
      </c>
      <c r="N681" t="s">
        <v>1196</v>
      </c>
    </row>
    <row r="682" spans="1:14" x14ac:dyDescent="0.2">
      <c r="A682">
        <v>2721</v>
      </c>
      <c r="B682">
        <v>773</v>
      </c>
      <c r="C682" t="str">
        <f t="shared" si="20"/>
        <v>Customer#000000773</v>
      </c>
      <c r="D682" t="str">
        <f t="shared" si="21"/>
        <v>FURNITURE</v>
      </c>
      <c r="E682">
        <f>VLOOKUP(B682,custarray,4)</f>
        <v>8</v>
      </c>
      <c r="F682">
        <f>VLOOKUP(E682,nationarray,3)</f>
        <v>2</v>
      </c>
      <c r="G682" t="str">
        <f>HLOOKUP(F682,region,2)</f>
        <v>ASIA</v>
      </c>
      <c r="H682" t="s">
        <v>9</v>
      </c>
      <c r="I682">
        <v>93291.1</v>
      </c>
      <c r="J682" s="1">
        <v>35091</v>
      </c>
      <c r="K682" t="s">
        <v>26</v>
      </c>
      <c r="L682" t="s">
        <v>316</v>
      </c>
      <c r="M682">
        <v>0</v>
      </c>
      <c r="N682" t="s">
        <v>1197</v>
      </c>
    </row>
    <row r="683" spans="1:14" x14ac:dyDescent="0.2">
      <c r="A683">
        <v>2722</v>
      </c>
      <c r="B683">
        <v>347</v>
      </c>
      <c r="C683" t="str">
        <f t="shared" si="20"/>
        <v>Customer#000000347</v>
      </c>
      <c r="D683" t="str">
        <f t="shared" si="21"/>
        <v>BUILDING</v>
      </c>
      <c r="E683">
        <f>VLOOKUP(B683,custarray,4)</f>
        <v>1</v>
      </c>
      <c r="F683">
        <f>VLOOKUP(E683,nationarray,3)</f>
        <v>1</v>
      </c>
      <c r="G683" t="str">
        <f>HLOOKUP(F683,region,2)</f>
        <v>AMERICA</v>
      </c>
      <c r="H683" t="s">
        <v>16</v>
      </c>
      <c r="I683">
        <v>62122.98</v>
      </c>
      <c r="J683" s="1">
        <v>34433</v>
      </c>
      <c r="K683" t="s">
        <v>10</v>
      </c>
      <c r="L683" t="s">
        <v>1198</v>
      </c>
      <c r="M683">
        <v>0</v>
      </c>
      <c r="N683" t="s">
        <v>1199</v>
      </c>
    </row>
    <row r="684" spans="1:14" x14ac:dyDescent="0.2">
      <c r="A684">
        <v>2723</v>
      </c>
      <c r="B684">
        <v>592</v>
      </c>
      <c r="C684" t="str">
        <f t="shared" si="20"/>
        <v>Customer#000000592</v>
      </c>
      <c r="D684" t="str">
        <f t="shared" si="21"/>
        <v>BUILDING</v>
      </c>
      <c r="E684">
        <f>VLOOKUP(B684,custarray,4)</f>
        <v>24</v>
      </c>
      <c r="F684">
        <f>VLOOKUP(E684,nationarray,3)</f>
        <v>1</v>
      </c>
      <c r="G684" t="str">
        <f>HLOOKUP(F684,region,2)</f>
        <v>AMERICA</v>
      </c>
      <c r="H684" t="s">
        <v>9</v>
      </c>
      <c r="I684">
        <v>128721.12</v>
      </c>
      <c r="J684" s="1">
        <v>34978</v>
      </c>
      <c r="K684" t="s">
        <v>10</v>
      </c>
      <c r="L684" t="s">
        <v>1164</v>
      </c>
      <c r="M684">
        <v>0</v>
      </c>
      <c r="N684" t="s">
        <v>1200</v>
      </c>
    </row>
    <row r="685" spans="1:14" x14ac:dyDescent="0.2">
      <c r="A685">
        <v>2724</v>
      </c>
      <c r="B685">
        <v>1369</v>
      </c>
      <c r="C685" t="str">
        <f t="shared" si="20"/>
        <v>Customer#000001369</v>
      </c>
      <c r="D685" t="str">
        <f t="shared" si="21"/>
        <v>AUTOMOBILE</v>
      </c>
      <c r="E685">
        <f>VLOOKUP(B685,custarray,4)</f>
        <v>10</v>
      </c>
      <c r="F685">
        <f>VLOOKUP(E685,nationarray,3)</f>
        <v>4</v>
      </c>
      <c r="G685" t="str">
        <f>HLOOKUP(F685,region,2)</f>
        <v>MIDDLE EAST</v>
      </c>
      <c r="H685" t="s">
        <v>16</v>
      </c>
      <c r="I685">
        <v>178028.99</v>
      </c>
      <c r="J685" s="1">
        <v>34591</v>
      </c>
      <c r="K685" t="s">
        <v>26</v>
      </c>
      <c r="L685" t="s">
        <v>1178</v>
      </c>
      <c r="M685">
        <v>0</v>
      </c>
      <c r="N685" t="s">
        <v>1201</v>
      </c>
    </row>
    <row r="686" spans="1:14" x14ac:dyDescent="0.2">
      <c r="A686">
        <v>2725</v>
      </c>
      <c r="B686">
        <v>884</v>
      </c>
      <c r="C686" t="str">
        <f t="shared" si="20"/>
        <v>Customer#000000884</v>
      </c>
      <c r="D686" t="str">
        <f t="shared" si="21"/>
        <v>FURNITURE</v>
      </c>
      <c r="E686">
        <f>VLOOKUP(B686,custarray,4)</f>
        <v>21</v>
      </c>
      <c r="F686">
        <f>VLOOKUP(E686,nationarray,3)</f>
        <v>2</v>
      </c>
      <c r="G686" t="str">
        <f>HLOOKUP(F686,region,2)</f>
        <v>ASIA</v>
      </c>
      <c r="H686" t="s">
        <v>16</v>
      </c>
      <c r="I686">
        <v>88263.14</v>
      </c>
      <c r="J686" s="1">
        <v>34475</v>
      </c>
      <c r="K686" t="s">
        <v>23</v>
      </c>
      <c r="L686" t="s">
        <v>1202</v>
      </c>
      <c r="M686">
        <v>0</v>
      </c>
      <c r="N686" t="s">
        <v>1203</v>
      </c>
    </row>
    <row r="687" spans="1:14" x14ac:dyDescent="0.2">
      <c r="A687">
        <v>2726</v>
      </c>
      <c r="B687">
        <v>58</v>
      </c>
      <c r="C687" t="str">
        <f t="shared" si="20"/>
        <v>Customer#000000058</v>
      </c>
      <c r="D687" t="str">
        <f t="shared" si="21"/>
        <v>HOUSEHOLD</v>
      </c>
      <c r="E687">
        <f>VLOOKUP(B687,custarray,4)</f>
        <v>13</v>
      </c>
      <c r="F687">
        <f>VLOOKUP(E687,nationarray,3)</f>
        <v>4</v>
      </c>
      <c r="G687" t="str">
        <f>HLOOKUP(F687,region,2)</f>
        <v>MIDDLE EAST</v>
      </c>
      <c r="H687" t="s">
        <v>16</v>
      </c>
      <c r="I687">
        <v>48071</v>
      </c>
      <c r="J687" s="1">
        <v>33935</v>
      </c>
      <c r="K687" t="s">
        <v>10</v>
      </c>
      <c r="L687" t="s">
        <v>27</v>
      </c>
      <c r="M687">
        <v>0</v>
      </c>
      <c r="N687" t="s">
        <v>1204</v>
      </c>
    </row>
    <row r="688" spans="1:14" x14ac:dyDescent="0.2">
      <c r="A688">
        <v>2727</v>
      </c>
      <c r="B688">
        <v>739</v>
      </c>
      <c r="C688" t="str">
        <f t="shared" si="20"/>
        <v>Customer#000000739</v>
      </c>
      <c r="D688" t="str">
        <f t="shared" si="21"/>
        <v>HOUSEHOLD</v>
      </c>
      <c r="E688">
        <f>VLOOKUP(B688,custarray,4)</f>
        <v>14</v>
      </c>
      <c r="F688">
        <f>VLOOKUP(E688,nationarray,3)</f>
        <v>0</v>
      </c>
      <c r="G688" t="str">
        <f>HLOOKUP(F688,region,2)</f>
        <v>AFRICA</v>
      </c>
      <c r="H688" t="s">
        <v>9</v>
      </c>
      <c r="I688">
        <v>4148.5600000000004</v>
      </c>
      <c r="J688" s="1">
        <v>35904</v>
      </c>
      <c r="K688" t="s">
        <v>23</v>
      </c>
      <c r="L688" t="s">
        <v>1205</v>
      </c>
      <c r="M688">
        <v>0</v>
      </c>
      <c r="N688" t="s">
        <v>1206</v>
      </c>
    </row>
    <row r="689" spans="1:14" x14ac:dyDescent="0.2">
      <c r="A689">
        <v>2752</v>
      </c>
      <c r="B689">
        <v>581</v>
      </c>
      <c r="C689" t="str">
        <f t="shared" si="20"/>
        <v>Customer#000000581</v>
      </c>
      <c r="D689" t="str">
        <f t="shared" si="21"/>
        <v>MACHINERY</v>
      </c>
      <c r="E689">
        <f>VLOOKUP(B689,custarray,4)</f>
        <v>24</v>
      </c>
      <c r="F689">
        <f>VLOOKUP(E689,nationarray,3)</f>
        <v>1</v>
      </c>
      <c r="G689" t="str">
        <f>HLOOKUP(F689,region,2)</f>
        <v>AMERICA</v>
      </c>
      <c r="H689" t="s">
        <v>16</v>
      </c>
      <c r="I689">
        <v>252581.73</v>
      </c>
      <c r="J689" s="1">
        <v>34292</v>
      </c>
      <c r="K689" t="s">
        <v>26</v>
      </c>
      <c r="L689" t="s">
        <v>207</v>
      </c>
      <c r="M689">
        <v>0</v>
      </c>
      <c r="N689" t="s">
        <v>1207</v>
      </c>
    </row>
    <row r="690" spans="1:14" x14ac:dyDescent="0.2">
      <c r="A690">
        <v>2753</v>
      </c>
      <c r="B690">
        <v>154</v>
      </c>
      <c r="C690" t="str">
        <f t="shared" si="20"/>
        <v>Customer#000000154</v>
      </c>
      <c r="D690" t="str">
        <f t="shared" si="21"/>
        <v>FURNITURE</v>
      </c>
      <c r="E690">
        <f>VLOOKUP(B690,custarray,4)</f>
        <v>19</v>
      </c>
      <c r="F690">
        <f>VLOOKUP(E690,nationarray,3)</f>
        <v>3</v>
      </c>
      <c r="G690" t="str">
        <f>HLOOKUP(F690,region,2)</f>
        <v>EUROPE</v>
      </c>
      <c r="H690" t="s">
        <v>16</v>
      </c>
      <c r="I690">
        <v>228723.78</v>
      </c>
      <c r="J690" s="1">
        <v>34303</v>
      </c>
      <c r="K690" t="s">
        <v>26</v>
      </c>
      <c r="L690" t="s">
        <v>1208</v>
      </c>
      <c r="M690">
        <v>0</v>
      </c>
      <c r="N690" t="s">
        <v>1209</v>
      </c>
    </row>
    <row r="691" spans="1:14" x14ac:dyDescent="0.2">
      <c r="A691">
        <v>2754</v>
      </c>
      <c r="B691">
        <v>1438</v>
      </c>
      <c r="C691" t="str">
        <f t="shared" si="20"/>
        <v>Customer#000001438</v>
      </c>
      <c r="D691" t="str">
        <f t="shared" si="21"/>
        <v>FURNITURE</v>
      </c>
      <c r="E691">
        <f>VLOOKUP(B691,custarray,4)</f>
        <v>17</v>
      </c>
      <c r="F691">
        <f>VLOOKUP(E691,nationarray,3)</f>
        <v>1</v>
      </c>
      <c r="G691" t="str">
        <f>HLOOKUP(F691,region,2)</f>
        <v>AMERICA</v>
      </c>
      <c r="H691" t="s">
        <v>16</v>
      </c>
      <c r="I691">
        <v>39260.31</v>
      </c>
      <c r="J691" s="1">
        <v>34427</v>
      </c>
      <c r="K691" t="s">
        <v>26</v>
      </c>
      <c r="L691" t="s">
        <v>148</v>
      </c>
      <c r="M691">
        <v>0</v>
      </c>
      <c r="N691" t="s">
        <v>1210</v>
      </c>
    </row>
    <row r="692" spans="1:14" x14ac:dyDescent="0.2">
      <c r="A692">
        <v>2755</v>
      </c>
      <c r="B692">
        <v>1177</v>
      </c>
      <c r="C692" t="str">
        <f t="shared" si="20"/>
        <v>Customer#000001177</v>
      </c>
      <c r="D692" t="str">
        <f t="shared" si="21"/>
        <v>FURNITURE</v>
      </c>
      <c r="E692">
        <f>VLOOKUP(B692,custarray,4)</f>
        <v>14</v>
      </c>
      <c r="F692">
        <f>VLOOKUP(E692,nationarray,3)</f>
        <v>0</v>
      </c>
      <c r="G692" t="str">
        <f>HLOOKUP(F692,region,2)</f>
        <v>AFRICA</v>
      </c>
      <c r="H692" t="s">
        <v>16</v>
      </c>
      <c r="I692">
        <v>131857.47</v>
      </c>
      <c r="J692" s="1">
        <v>33641</v>
      </c>
      <c r="K692" t="s">
        <v>23</v>
      </c>
      <c r="L692" t="s">
        <v>126</v>
      </c>
      <c r="M692">
        <v>0</v>
      </c>
      <c r="N692" t="s">
        <v>1211</v>
      </c>
    </row>
    <row r="693" spans="1:14" x14ac:dyDescent="0.2">
      <c r="A693">
        <v>2756</v>
      </c>
      <c r="B693">
        <v>1166</v>
      </c>
      <c r="C693" t="str">
        <f t="shared" si="20"/>
        <v>Customer#000001166</v>
      </c>
      <c r="D693" t="str">
        <f t="shared" si="21"/>
        <v>MACHINERY</v>
      </c>
      <c r="E693">
        <f>VLOOKUP(B693,custarray,4)</f>
        <v>17</v>
      </c>
      <c r="F693">
        <f>VLOOKUP(E693,nationarray,3)</f>
        <v>1</v>
      </c>
      <c r="G693" t="str">
        <f>HLOOKUP(F693,region,2)</f>
        <v>AMERICA</v>
      </c>
      <c r="H693" t="s">
        <v>16</v>
      </c>
      <c r="I693">
        <v>194478.82</v>
      </c>
      <c r="J693" s="1">
        <v>34442</v>
      </c>
      <c r="K693" t="s">
        <v>13</v>
      </c>
      <c r="L693" t="s">
        <v>282</v>
      </c>
      <c r="M693">
        <v>0</v>
      </c>
      <c r="N693" t="s">
        <v>1212</v>
      </c>
    </row>
    <row r="694" spans="1:14" x14ac:dyDescent="0.2">
      <c r="A694">
        <v>2757</v>
      </c>
      <c r="B694">
        <v>755</v>
      </c>
      <c r="C694" t="str">
        <f t="shared" si="20"/>
        <v>Customer#000000755</v>
      </c>
      <c r="D694" t="str">
        <f t="shared" si="21"/>
        <v>HOUSEHOLD</v>
      </c>
      <c r="E694">
        <f>VLOOKUP(B694,custarray,4)</f>
        <v>16</v>
      </c>
      <c r="F694">
        <f>VLOOKUP(E694,nationarray,3)</f>
        <v>0</v>
      </c>
      <c r="G694" t="str">
        <f>HLOOKUP(F694,region,2)</f>
        <v>AFRICA</v>
      </c>
      <c r="H694" t="s">
        <v>9</v>
      </c>
      <c r="I694">
        <v>125256.68</v>
      </c>
      <c r="J694" s="1">
        <v>34900</v>
      </c>
      <c r="K694" t="s">
        <v>26</v>
      </c>
      <c r="L694" t="s">
        <v>114</v>
      </c>
      <c r="M694">
        <v>0</v>
      </c>
      <c r="N694" t="s">
        <v>1213</v>
      </c>
    </row>
    <row r="695" spans="1:14" x14ac:dyDescent="0.2">
      <c r="A695">
        <v>2758</v>
      </c>
      <c r="B695">
        <v>412</v>
      </c>
      <c r="C695" t="str">
        <f t="shared" si="20"/>
        <v>Customer#000000412</v>
      </c>
      <c r="D695" t="str">
        <f t="shared" si="21"/>
        <v>BUILDING</v>
      </c>
      <c r="E695">
        <f>VLOOKUP(B695,custarray,4)</f>
        <v>22</v>
      </c>
      <c r="F695">
        <f>VLOOKUP(E695,nationarray,3)</f>
        <v>3</v>
      </c>
      <c r="G695" t="str">
        <f>HLOOKUP(F695,region,2)</f>
        <v>EUROPE</v>
      </c>
      <c r="H695" t="s">
        <v>9</v>
      </c>
      <c r="I695">
        <v>42052.59</v>
      </c>
      <c r="J695" s="1">
        <v>35988</v>
      </c>
      <c r="K695" t="s">
        <v>10</v>
      </c>
      <c r="L695" t="s">
        <v>1214</v>
      </c>
      <c r="M695">
        <v>0</v>
      </c>
      <c r="N695" t="s">
        <v>1215</v>
      </c>
    </row>
    <row r="696" spans="1:14" x14ac:dyDescent="0.2">
      <c r="A696">
        <v>2759</v>
      </c>
      <c r="B696">
        <v>1159</v>
      </c>
      <c r="C696" t="str">
        <f t="shared" si="20"/>
        <v>Customer#000001159</v>
      </c>
      <c r="D696" t="str">
        <f t="shared" si="21"/>
        <v>HOUSEHOLD</v>
      </c>
      <c r="E696">
        <f>VLOOKUP(B696,custarray,4)</f>
        <v>2</v>
      </c>
      <c r="F696">
        <f>VLOOKUP(E696,nationarray,3)</f>
        <v>1</v>
      </c>
      <c r="G696" t="str">
        <f>HLOOKUP(F696,region,2)</f>
        <v>AMERICA</v>
      </c>
      <c r="H696" t="s">
        <v>16</v>
      </c>
      <c r="I696">
        <v>101861.98</v>
      </c>
      <c r="J696" s="1">
        <v>34298</v>
      </c>
      <c r="K696" t="s">
        <v>23</v>
      </c>
      <c r="L696" t="s">
        <v>991</v>
      </c>
      <c r="M696">
        <v>0</v>
      </c>
      <c r="N696" t="s">
        <v>1216</v>
      </c>
    </row>
    <row r="697" spans="1:14" x14ac:dyDescent="0.2">
      <c r="A697">
        <v>2784</v>
      </c>
      <c r="B697">
        <v>943</v>
      </c>
      <c r="C697" t="str">
        <f t="shared" si="20"/>
        <v>Customer#000000943</v>
      </c>
      <c r="D697" t="str">
        <f t="shared" si="21"/>
        <v>FURNITURE</v>
      </c>
      <c r="E697">
        <f>VLOOKUP(B697,custarray,4)</f>
        <v>5</v>
      </c>
      <c r="F697">
        <f>VLOOKUP(E697,nationarray,3)</f>
        <v>0</v>
      </c>
      <c r="G697" t="str">
        <f>HLOOKUP(F697,region,2)</f>
        <v>AFRICA</v>
      </c>
      <c r="H697" t="s">
        <v>9</v>
      </c>
      <c r="I697">
        <v>153115.54999999999</v>
      </c>
      <c r="J697" s="1">
        <v>35802</v>
      </c>
      <c r="K697" t="s">
        <v>13</v>
      </c>
      <c r="L697" t="s">
        <v>1217</v>
      </c>
      <c r="M697">
        <v>0</v>
      </c>
      <c r="N697" t="s">
        <v>1218</v>
      </c>
    </row>
    <row r="698" spans="1:14" x14ac:dyDescent="0.2">
      <c r="A698">
        <v>2785</v>
      </c>
      <c r="B698">
        <v>1462</v>
      </c>
      <c r="C698" t="str">
        <f t="shared" si="20"/>
        <v>Customer#000001462</v>
      </c>
      <c r="D698" t="str">
        <f t="shared" si="21"/>
        <v>FURNITURE</v>
      </c>
      <c r="E698">
        <f>VLOOKUP(B698,custarray,4)</f>
        <v>17</v>
      </c>
      <c r="F698">
        <f>VLOOKUP(E698,nationarray,3)</f>
        <v>1</v>
      </c>
      <c r="G698" t="str">
        <f>HLOOKUP(F698,region,2)</f>
        <v>AMERICA</v>
      </c>
      <c r="H698" t="s">
        <v>9</v>
      </c>
      <c r="I698">
        <v>195472.29</v>
      </c>
      <c r="J698" s="1">
        <v>34901</v>
      </c>
      <c r="K698" t="s">
        <v>26</v>
      </c>
      <c r="L698" t="s">
        <v>1219</v>
      </c>
      <c r="M698">
        <v>0</v>
      </c>
      <c r="N698" t="s">
        <v>1220</v>
      </c>
    </row>
    <row r="699" spans="1:14" x14ac:dyDescent="0.2">
      <c r="A699">
        <v>2786</v>
      </c>
      <c r="B699">
        <v>788</v>
      </c>
      <c r="C699" t="str">
        <f t="shared" si="20"/>
        <v>Customer#000000788</v>
      </c>
      <c r="D699" t="str">
        <f t="shared" si="21"/>
        <v>FURNITURE</v>
      </c>
      <c r="E699">
        <f>VLOOKUP(B699,custarray,4)</f>
        <v>16</v>
      </c>
      <c r="F699">
        <f>VLOOKUP(E699,nationarray,3)</f>
        <v>0</v>
      </c>
      <c r="G699" t="str">
        <f>HLOOKUP(F699,region,2)</f>
        <v>AFRICA</v>
      </c>
      <c r="H699" t="s">
        <v>16</v>
      </c>
      <c r="I699">
        <v>247891</v>
      </c>
      <c r="J699" s="1">
        <v>33685</v>
      </c>
      <c r="K699" t="s">
        <v>26</v>
      </c>
      <c r="L699" t="s">
        <v>286</v>
      </c>
      <c r="M699">
        <v>0</v>
      </c>
      <c r="N699" t="s">
        <v>1221</v>
      </c>
    </row>
    <row r="700" spans="1:14" x14ac:dyDescent="0.2">
      <c r="A700">
        <v>2787</v>
      </c>
      <c r="B700">
        <v>1030</v>
      </c>
      <c r="C700" t="str">
        <f t="shared" si="20"/>
        <v>Customer#000001030</v>
      </c>
      <c r="D700" t="str">
        <f t="shared" si="21"/>
        <v>HOUSEHOLD</v>
      </c>
      <c r="E700">
        <f>VLOOKUP(B700,custarray,4)</f>
        <v>8</v>
      </c>
      <c r="F700">
        <f>VLOOKUP(E700,nationarray,3)</f>
        <v>2</v>
      </c>
      <c r="G700" t="str">
        <f>HLOOKUP(F700,region,2)</f>
        <v>ASIA</v>
      </c>
      <c r="H700" t="s">
        <v>9</v>
      </c>
      <c r="I700">
        <v>4893.42</v>
      </c>
      <c r="J700" s="1">
        <v>34972</v>
      </c>
      <c r="K700" t="s">
        <v>13</v>
      </c>
      <c r="L700" t="s">
        <v>726</v>
      </c>
      <c r="M700">
        <v>0</v>
      </c>
      <c r="N700" t="s">
        <v>1222</v>
      </c>
    </row>
    <row r="701" spans="1:14" x14ac:dyDescent="0.2">
      <c r="A701">
        <v>2788</v>
      </c>
      <c r="B701">
        <v>1234</v>
      </c>
      <c r="C701" t="str">
        <f t="shared" si="20"/>
        <v>Customer#000001234</v>
      </c>
      <c r="D701" t="str">
        <f t="shared" si="21"/>
        <v>FURNITURE</v>
      </c>
      <c r="E701">
        <f>VLOOKUP(B701,custarray,4)</f>
        <v>1</v>
      </c>
      <c r="F701">
        <f>VLOOKUP(E701,nationarray,3)</f>
        <v>1</v>
      </c>
      <c r="G701" t="str">
        <f>HLOOKUP(F701,region,2)</f>
        <v>AMERICA</v>
      </c>
      <c r="H701" t="s">
        <v>16</v>
      </c>
      <c r="I701">
        <v>26524.32</v>
      </c>
      <c r="J701" s="1">
        <v>34599</v>
      </c>
      <c r="K701" t="s">
        <v>13</v>
      </c>
      <c r="L701" t="s">
        <v>915</v>
      </c>
      <c r="M701">
        <v>0</v>
      </c>
      <c r="N701" t="s">
        <v>1223</v>
      </c>
    </row>
    <row r="702" spans="1:14" x14ac:dyDescent="0.2">
      <c r="A702">
        <v>2789</v>
      </c>
      <c r="B702">
        <v>361</v>
      </c>
      <c r="C702" t="str">
        <f t="shared" si="20"/>
        <v>Customer#000000361</v>
      </c>
      <c r="D702" t="str">
        <f t="shared" si="21"/>
        <v>BUILDING</v>
      </c>
      <c r="E702">
        <f>VLOOKUP(B702,custarray,4)</f>
        <v>20</v>
      </c>
      <c r="F702">
        <f>VLOOKUP(E702,nationarray,3)</f>
        <v>4</v>
      </c>
      <c r="G702" t="str">
        <f>HLOOKUP(F702,region,2)</f>
        <v>MIDDLE EAST</v>
      </c>
      <c r="H702" t="s">
        <v>9</v>
      </c>
      <c r="I702">
        <v>291634.33</v>
      </c>
      <c r="J702" s="1">
        <v>35868</v>
      </c>
      <c r="K702" t="s">
        <v>26</v>
      </c>
      <c r="L702" t="s">
        <v>694</v>
      </c>
      <c r="M702">
        <v>0</v>
      </c>
      <c r="N702" t="s">
        <v>1224</v>
      </c>
    </row>
    <row r="703" spans="1:14" x14ac:dyDescent="0.2">
      <c r="A703">
        <v>2790</v>
      </c>
      <c r="B703">
        <v>250</v>
      </c>
      <c r="C703" t="str">
        <f t="shared" si="20"/>
        <v>Customer#000000250</v>
      </c>
      <c r="D703" t="str">
        <f t="shared" si="21"/>
        <v>FURNITURE</v>
      </c>
      <c r="E703">
        <f>VLOOKUP(B703,custarray,4)</f>
        <v>16</v>
      </c>
      <c r="F703">
        <f>VLOOKUP(E703,nationarray,3)</f>
        <v>0</v>
      </c>
      <c r="G703" t="str">
        <f>HLOOKUP(F703,region,2)</f>
        <v>AFRICA</v>
      </c>
      <c r="H703" t="s">
        <v>16</v>
      </c>
      <c r="I703">
        <v>239747.97</v>
      </c>
      <c r="J703" s="1">
        <v>34565</v>
      </c>
      <c r="K703" t="s">
        <v>26</v>
      </c>
      <c r="L703" t="s">
        <v>1225</v>
      </c>
      <c r="M703">
        <v>0</v>
      </c>
      <c r="N703" t="s">
        <v>1226</v>
      </c>
    </row>
    <row r="704" spans="1:14" x14ac:dyDescent="0.2">
      <c r="A704">
        <v>2791</v>
      </c>
      <c r="B704">
        <v>1207</v>
      </c>
      <c r="C704" t="str">
        <f t="shared" si="20"/>
        <v>Customer#000001207</v>
      </c>
      <c r="D704" t="str">
        <f t="shared" si="21"/>
        <v>AUTOMOBILE</v>
      </c>
      <c r="E704">
        <f>VLOOKUP(B704,custarray,4)</f>
        <v>3</v>
      </c>
      <c r="F704">
        <f>VLOOKUP(E704,nationarray,3)</f>
        <v>1</v>
      </c>
      <c r="G704" t="str">
        <f>HLOOKUP(F704,region,2)</f>
        <v>AMERICA</v>
      </c>
      <c r="H704" t="s">
        <v>16</v>
      </c>
      <c r="I704">
        <v>212540.36</v>
      </c>
      <c r="J704" s="1">
        <v>34617</v>
      </c>
      <c r="K704" t="s">
        <v>26</v>
      </c>
      <c r="L704" t="s">
        <v>1227</v>
      </c>
      <c r="M704">
        <v>0</v>
      </c>
      <c r="N704" t="s">
        <v>1228</v>
      </c>
    </row>
    <row r="705" spans="1:14" x14ac:dyDescent="0.2">
      <c r="A705">
        <v>2816</v>
      </c>
      <c r="B705">
        <v>568</v>
      </c>
      <c r="C705" t="str">
        <f t="shared" si="20"/>
        <v>Customer#000000568</v>
      </c>
      <c r="D705" t="str">
        <f t="shared" si="21"/>
        <v>BUILDING</v>
      </c>
      <c r="E705">
        <f>VLOOKUP(B705,custarray,4)</f>
        <v>13</v>
      </c>
      <c r="F705">
        <f>VLOOKUP(E705,nationarray,3)</f>
        <v>4</v>
      </c>
      <c r="G705" t="str">
        <f>HLOOKUP(F705,region,2)</f>
        <v>MIDDLE EAST</v>
      </c>
      <c r="H705" t="s">
        <v>16</v>
      </c>
      <c r="I705">
        <v>62180.160000000003</v>
      </c>
      <c r="J705" s="1">
        <v>34597</v>
      </c>
      <c r="K705" t="s">
        <v>26</v>
      </c>
      <c r="L705" t="s">
        <v>174</v>
      </c>
      <c r="M705">
        <v>0</v>
      </c>
      <c r="N705" t="s">
        <v>1229</v>
      </c>
    </row>
    <row r="706" spans="1:14" x14ac:dyDescent="0.2">
      <c r="A706">
        <v>2817</v>
      </c>
      <c r="B706">
        <v>397</v>
      </c>
      <c r="C706" t="str">
        <f t="shared" ref="C706:C769" si="22">VLOOKUP(B706,custarray,2)</f>
        <v>Customer#000000397</v>
      </c>
      <c r="D706" t="str">
        <f t="shared" ref="D706:D769" si="23">VLOOKUP(B706,custarray,7)</f>
        <v>FURNITURE</v>
      </c>
      <c r="E706">
        <f>VLOOKUP(B706,custarray,4)</f>
        <v>7</v>
      </c>
      <c r="F706">
        <f>VLOOKUP(E706,nationarray,3)</f>
        <v>3</v>
      </c>
      <c r="G706" t="str">
        <f>HLOOKUP(F706,region,2)</f>
        <v>EUROPE</v>
      </c>
      <c r="H706" t="s">
        <v>16</v>
      </c>
      <c r="I706">
        <v>107437.21</v>
      </c>
      <c r="J706" s="1">
        <v>34443</v>
      </c>
      <c r="K706" t="s">
        <v>31</v>
      </c>
      <c r="L706" t="s">
        <v>1230</v>
      </c>
      <c r="M706">
        <v>0</v>
      </c>
      <c r="N706" t="s">
        <v>1231</v>
      </c>
    </row>
    <row r="707" spans="1:14" x14ac:dyDescent="0.2">
      <c r="A707">
        <v>2818</v>
      </c>
      <c r="B707">
        <v>482</v>
      </c>
      <c r="C707" t="str">
        <f t="shared" si="22"/>
        <v>Customer#000000482</v>
      </c>
      <c r="D707" t="str">
        <f t="shared" si="23"/>
        <v>HOUSEHOLD</v>
      </c>
      <c r="E707">
        <f>VLOOKUP(B707,custarray,4)</f>
        <v>13</v>
      </c>
      <c r="F707">
        <f>VLOOKUP(E707,nationarray,3)</f>
        <v>4</v>
      </c>
      <c r="G707" t="str">
        <f>HLOOKUP(F707,region,2)</f>
        <v>MIDDLE EAST</v>
      </c>
      <c r="H707" t="s">
        <v>16</v>
      </c>
      <c r="I707">
        <v>166324.37</v>
      </c>
      <c r="J707" s="1">
        <v>34680</v>
      </c>
      <c r="K707" t="s">
        <v>31</v>
      </c>
      <c r="L707" t="s">
        <v>1232</v>
      </c>
      <c r="M707">
        <v>0</v>
      </c>
      <c r="N707" t="s">
        <v>1233</v>
      </c>
    </row>
    <row r="708" spans="1:14" x14ac:dyDescent="0.2">
      <c r="A708">
        <v>2819</v>
      </c>
      <c r="B708">
        <v>1019</v>
      </c>
      <c r="C708" t="str">
        <f t="shared" si="22"/>
        <v>Customer#000001019</v>
      </c>
      <c r="D708" t="str">
        <f t="shared" si="23"/>
        <v>FURNITURE</v>
      </c>
      <c r="E708">
        <f>VLOOKUP(B708,custarray,4)</f>
        <v>21</v>
      </c>
      <c r="F708">
        <f>VLOOKUP(E708,nationarray,3)</f>
        <v>2</v>
      </c>
      <c r="G708" t="str">
        <f>HLOOKUP(F708,region,2)</f>
        <v>ASIA</v>
      </c>
      <c r="H708" t="s">
        <v>16</v>
      </c>
      <c r="I708">
        <v>92864.28</v>
      </c>
      <c r="J708" s="1">
        <v>34459</v>
      </c>
      <c r="K708" t="s">
        <v>13</v>
      </c>
      <c r="L708" t="s">
        <v>1234</v>
      </c>
      <c r="M708">
        <v>0</v>
      </c>
      <c r="N708" t="s">
        <v>1235</v>
      </c>
    </row>
    <row r="709" spans="1:14" x14ac:dyDescent="0.2">
      <c r="A709">
        <v>2820</v>
      </c>
      <c r="B709">
        <v>181</v>
      </c>
      <c r="C709" t="str">
        <f t="shared" si="22"/>
        <v>Customer#000000181</v>
      </c>
      <c r="D709" t="str">
        <f t="shared" si="23"/>
        <v>FURNITURE</v>
      </c>
      <c r="E709">
        <f>VLOOKUP(B709,custarray,4)</f>
        <v>9</v>
      </c>
      <c r="F709">
        <f>VLOOKUP(E709,nationarray,3)</f>
        <v>2</v>
      </c>
      <c r="G709" t="str">
        <f>HLOOKUP(F709,region,2)</f>
        <v>ASIA</v>
      </c>
      <c r="H709" t="s">
        <v>16</v>
      </c>
      <c r="I709">
        <v>202441.88</v>
      </c>
      <c r="J709" s="1">
        <v>34474</v>
      </c>
      <c r="K709" t="s">
        <v>31</v>
      </c>
      <c r="L709" t="s">
        <v>1236</v>
      </c>
      <c r="M709">
        <v>0</v>
      </c>
      <c r="N709" t="s">
        <v>1237</v>
      </c>
    </row>
    <row r="710" spans="1:14" x14ac:dyDescent="0.2">
      <c r="A710">
        <v>2821</v>
      </c>
      <c r="B710">
        <v>1166</v>
      </c>
      <c r="C710" t="str">
        <f t="shared" si="22"/>
        <v>Customer#000001166</v>
      </c>
      <c r="D710" t="str">
        <f t="shared" si="23"/>
        <v>MACHINERY</v>
      </c>
      <c r="E710">
        <f>VLOOKUP(B710,custarray,4)</f>
        <v>17</v>
      </c>
      <c r="F710">
        <f>VLOOKUP(E710,nationarray,3)</f>
        <v>1</v>
      </c>
      <c r="G710" t="str">
        <f>HLOOKUP(F710,region,2)</f>
        <v>AMERICA</v>
      </c>
      <c r="H710" t="s">
        <v>16</v>
      </c>
      <c r="I710">
        <v>54252.3</v>
      </c>
      <c r="J710" s="1">
        <v>34190</v>
      </c>
      <c r="K710" t="s">
        <v>31</v>
      </c>
      <c r="L710" t="s">
        <v>1238</v>
      </c>
      <c r="M710">
        <v>0</v>
      </c>
      <c r="N710" t="s">
        <v>1239</v>
      </c>
    </row>
    <row r="711" spans="1:14" x14ac:dyDescent="0.2">
      <c r="A711">
        <v>2822</v>
      </c>
      <c r="B711">
        <v>788</v>
      </c>
      <c r="C711" t="str">
        <f t="shared" si="22"/>
        <v>Customer#000000788</v>
      </c>
      <c r="D711" t="str">
        <f t="shared" si="23"/>
        <v>FURNITURE</v>
      </c>
      <c r="E711">
        <f>VLOOKUP(B711,custarray,4)</f>
        <v>16</v>
      </c>
      <c r="F711">
        <f>VLOOKUP(E711,nationarray,3)</f>
        <v>0</v>
      </c>
      <c r="G711" t="str">
        <f>HLOOKUP(F711,region,2)</f>
        <v>AFRICA</v>
      </c>
      <c r="H711" t="s">
        <v>16</v>
      </c>
      <c r="I711">
        <v>53827.11</v>
      </c>
      <c r="J711" s="1">
        <v>34176</v>
      </c>
      <c r="K711" t="s">
        <v>26</v>
      </c>
      <c r="L711" t="s">
        <v>550</v>
      </c>
      <c r="M711">
        <v>0</v>
      </c>
      <c r="N711" t="s">
        <v>1240</v>
      </c>
    </row>
    <row r="712" spans="1:14" x14ac:dyDescent="0.2">
      <c r="A712">
        <v>2823</v>
      </c>
      <c r="B712">
        <v>781</v>
      </c>
      <c r="C712" t="str">
        <f t="shared" si="22"/>
        <v>Customer#000000781</v>
      </c>
      <c r="D712" t="str">
        <f t="shared" si="23"/>
        <v>MACHINERY</v>
      </c>
      <c r="E712">
        <f>VLOOKUP(B712,custarray,4)</f>
        <v>18</v>
      </c>
      <c r="F712">
        <f>VLOOKUP(E712,nationarray,3)</f>
        <v>2</v>
      </c>
      <c r="G712" t="str">
        <f>HLOOKUP(F712,region,2)</f>
        <v>ASIA</v>
      </c>
      <c r="H712" t="s">
        <v>9</v>
      </c>
      <c r="I712">
        <v>261004.83</v>
      </c>
      <c r="J712" s="1">
        <v>34951</v>
      </c>
      <c r="K712" t="s">
        <v>26</v>
      </c>
      <c r="L712" t="s">
        <v>1241</v>
      </c>
      <c r="M712">
        <v>0</v>
      </c>
      <c r="N712" t="s">
        <v>1242</v>
      </c>
    </row>
    <row r="713" spans="1:14" x14ac:dyDescent="0.2">
      <c r="A713">
        <v>2848</v>
      </c>
      <c r="B713">
        <v>689</v>
      </c>
      <c r="C713" t="str">
        <f t="shared" si="22"/>
        <v>Customer#000000689</v>
      </c>
      <c r="D713" t="str">
        <f t="shared" si="23"/>
        <v>MACHINERY</v>
      </c>
      <c r="E713">
        <f>VLOOKUP(B713,custarray,4)</f>
        <v>24</v>
      </c>
      <c r="F713">
        <f>VLOOKUP(E713,nationarray,3)</f>
        <v>1</v>
      </c>
      <c r="G713" t="str">
        <f>HLOOKUP(F713,region,2)</f>
        <v>AMERICA</v>
      </c>
      <c r="H713" t="s">
        <v>16</v>
      </c>
      <c r="I713">
        <v>165694.9</v>
      </c>
      <c r="J713" s="1">
        <v>33673</v>
      </c>
      <c r="K713" t="s">
        <v>13</v>
      </c>
      <c r="L713" t="s">
        <v>217</v>
      </c>
      <c r="M713">
        <v>0</v>
      </c>
      <c r="N713" t="s">
        <v>1243</v>
      </c>
    </row>
    <row r="714" spans="1:14" x14ac:dyDescent="0.2">
      <c r="A714">
        <v>2849</v>
      </c>
      <c r="B714">
        <v>455</v>
      </c>
      <c r="C714" t="str">
        <f t="shared" si="22"/>
        <v>Customer#000000455</v>
      </c>
      <c r="D714" t="str">
        <f t="shared" si="23"/>
        <v>BUILDING</v>
      </c>
      <c r="E714">
        <f>VLOOKUP(B714,custarray,4)</f>
        <v>6</v>
      </c>
      <c r="F714">
        <f>VLOOKUP(E714,nationarray,3)</f>
        <v>3</v>
      </c>
      <c r="G714" t="str">
        <f>HLOOKUP(F714,region,2)</f>
        <v>EUROPE</v>
      </c>
      <c r="H714" t="s">
        <v>9</v>
      </c>
      <c r="I714">
        <v>272713.21999999997</v>
      </c>
      <c r="J714" s="1">
        <v>35185</v>
      </c>
      <c r="K714" t="s">
        <v>26</v>
      </c>
      <c r="L714" t="s">
        <v>44</v>
      </c>
      <c r="M714">
        <v>0</v>
      </c>
      <c r="N714" t="s">
        <v>1244</v>
      </c>
    </row>
    <row r="715" spans="1:14" x14ac:dyDescent="0.2">
      <c r="A715">
        <v>2850</v>
      </c>
      <c r="B715">
        <v>992</v>
      </c>
      <c r="C715" t="str">
        <f t="shared" si="22"/>
        <v>Customer#000000992</v>
      </c>
      <c r="D715" t="str">
        <f t="shared" si="23"/>
        <v>MACHINERY</v>
      </c>
      <c r="E715">
        <f>VLOOKUP(B715,custarray,4)</f>
        <v>5</v>
      </c>
      <c r="F715">
        <f>VLOOKUP(E715,nationarray,3)</f>
        <v>0</v>
      </c>
      <c r="G715" t="str">
        <f>HLOOKUP(F715,region,2)</f>
        <v>AFRICA</v>
      </c>
      <c r="H715" t="s">
        <v>9</v>
      </c>
      <c r="I715">
        <v>161737.06</v>
      </c>
      <c r="J715" s="1">
        <v>35340</v>
      </c>
      <c r="K715" t="s">
        <v>26</v>
      </c>
      <c r="L715" t="s">
        <v>199</v>
      </c>
      <c r="M715">
        <v>0</v>
      </c>
      <c r="N715" t="s">
        <v>1245</v>
      </c>
    </row>
    <row r="716" spans="1:14" x14ac:dyDescent="0.2">
      <c r="A716">
        <v>2851</v>
      </c>
      <c r="B716">
        <v>1445</v>
      </c>
      <c r="C716" t="str">
        <f t="shared" si="22"/>
        <v>Customer#000001445</v>
      </c>
      <c r="D716" t="str">
        <f t="shared" si="23"/>
        <v>HOUSEHOLD</v>
      </c>
      <c r="E716">
        <f>VLOOKUP(B716,custarray,4)</f>
        <v>21</v>
      </c>
      <c r="F716">
        <f>VLOOKUP(E716,nationarray,3)</f>
        <v>2</v>
      </c>
      <c r="G716" t="str">
        <f>HLOOKUP(F716,region,2)</f>
        <v>ASIA</v>
      </c>
      <c r="H716" t="s">
        <v>9</v>
      </c>
      <c r="I716">
        <v>10321.32</v>
      </c>
      <c r="J716" s="1">
        <v>35680</v>
      </c>
      <c r="K716" t="s">
        <v>10</v>
      </c>
      <c r="L716" t="s">
        <v>669</v>
      </c>
      <c r="M716">
        <v>0</v>
      </c>
      <c r="N716" t="s">
        <v>1246</v>
      </c>
    </row>
    <row r="717" spans="1:14" x14ac:dyDescent="0.2">
      <c r="A717">
        <v>2852</v>
      </c>
      <c r="B717">
        <v>892</v>
      </c>
      <c r="C717" t="str">
        <f t="shared" si="22"/>
        <v>Customer#000000892</v>
      </c>
      <c r="D717" t="str">
        <f t="shared" si="23"/>
        <v>FURNITURE</v>
      </c>
      <c r="E717">
        <f>VLOOKUP(B717,custarray,4)</f>
        <v>9</v>
      </c>
      <c r="F717">
        <f>VLOOKUP(E717,nationarray,3)</f>
        <v>2</v>
      </c>
      <c r="G717" t="str">
        <f>HLOOKUP(F717,region,2)</f>
        <v>ASIA</v>
      </c>
      <c r="H717" t="s">
        <v>16</v>
      </c>
      <c r="I717">
        <v>144902.15</v>
      </c>
      <c r="J717" s="1">
        <v>33985</v>
      </c>
      <c r="K717" t="s">
        <v>13</v>
      </c>
      <c r="L717" t="s">
        <v>1247</v>
      </c>
      <c r="M717">
        <v>0</v>
      </c>
      <c r="N717" t="s">
        <v>1248</v>
      </c>
    </row>
    <row r="718" spans="1:14" x14ac:dyDescent="0.2">
      <c r="A718">
        <v>2853</v>
      </c>
      <c r="B718">
        <v>929</v>
      </c>
      <c r="C718" t="str">
        <f t="shared" si="22"/>
        <v>Customer#000000929</v>
      </c>
      <c r="D718" t="str">
        <f t="shared" si="23"/>
        <v>MACHINERY</v>
      </c>
      <c r="E718">
        <f>VLOOKUP(B718,custarray,4)</f>
        <v>23</v>
      </c>
      <c r="F718">
        <f>VLOOKUP(E718,nationarray,3)</f>
        <v>3</v>
      </c>
      <c r="G718" t="str">
        <f>HLOOKUP(F718,region,2)</f>
        <v>EUROPE</v>
      </c>
      <c r="H718" t="s">
        <v>16</v>
      </c>
      <c r="I718">
        <v>137718.56</v>
      </c>
      <c r="J718" s="1">
        <v>34459</v>
      </c>
      <c r="K718" t="s">
        <v>26</v>
      </c>
      <c r="L718" t="s">
        <v>875</v>
      </c>
      <c r="M718">
        <v>0</v>
      </c>
      <c r="N718" t="s">
        <v>1249</v>
      </c>
    </row>
    <row r="719" spans="1:14" x14ac:dyDescent="0.2">
      <c r="A719">
        <v>2854</v>
      </c>
      <c r="B719">
        <v>1384</v>
      </c>
      <c r="C719" t="str">
        <f t="shared" si="22"/>
        <v>Customer#000001384</v>
      </c>
      <c r="D719" t="str">
        <f t="shared" si="23"/>
        <v>HOUSEHOLD</v>
      </c>
      <c r="E719">
        <f>VLOOKUP(B719,custarray,4)</f>
        <v>8</v>
      </c>
      <c r="F719">
        <f>VLOOKUP(E719,nationarray,3)</f>
        <v>2</v>
      </c>
      <c r="G719" t="str">
        <f>HLOOKUP(F719,region,2)</f>
        <v>ASIA</v>
      </c>
      <c r="H719" t="s">
        <v>16</v>
      </c>
      <c r="I719">
        <v>232446.67</v>
      </c>
      <c r="J719" s="1">
        <v>34512</v>
      </c>
      <c r="K719" t="s">
        <v>13</v>
      </c>
      <c r="L719" t="s">
        <v>1250</v>
      </c>
      <c r="M719">
        <v>0</v>
      </c>
      <c r="N719" t="s">
        <v>1251</v>
      </c>
    </row>
    <row r="720" spans="1:14" x14ac:dyDescent="0.2">
      <c r="A720">
        <v>2855</v>
      </c>
      <c r="B720">
        <v>481</v>
      </c>
      <c r="C720" t="str">
        <f t="shared" si="22"/>
        <v>Customer#000000481</v>
      </c>
      <c r="D720" t="str">
        <f t="shared" si="23"/>
        <v>FURNITURE</v>
      </c>
      <c r="E720">
        <f>VLOOKUP(B720,custarray,4)</f>
        <v>21</v>
      </c>
      <c r="F720">
        <f>VLOOKUP(E720,nationarray,3)</f>
        <v>2</v>
      </c>
      <c r="G720" t="str">
        <f>HLOOKUP(F720,region,2)</f>
        <v>ASIA</v>
      </c>
      <c r="H720" t="s">
        <v>16</v>
      </c>
      <c r="I720">
        <v>63484.19</v>
      </c>
      <c r="J720" s="1">
        <v>34063</v>
      </c>
      <c r="K720" t="s">
        <v>23</v>
      </c>
      <c r="L720" t="s">
        <v>68</v>
      </c>
      <c r="M720">
        <v>0</v>
      </c>
      <c r="N720" t="s">
        <v>1252</v>
      </c>
    </row>
    <row r="721" spans="1:14" x14ac:dyDescent="0.2">
      <c r="A721">
        <v>2880</v>
      </c>
      <c r="B721">
        <v>79</v>
      </c>
      <c r="C721" t="str">
        <f t="shared" si="22"/>
        <v>Customer#000000079</v>
      </c>
      <c r="D721" t="str">
        <f t="shared" si="23"/>
        <v>MACHINERY</v>
      </c>
      <c r="E721">
        <f>VLOOKUP(B721,custarray,4)</f>
        <v>15</v>
      </c>
      <c r="F721">
        <f>VLOOKUP(E721,nationarray,3)</f>
        <v>0</v>
      </c>
      <c r="G721" t="str">
        <f>HLOOKUP(F721,region,2)</f>
        <v>AFRICA</v>
      </c>
      <c r="H721" t="s">
        <v>16</v>
      </c>
      <c r="I721">
        <v>172033.71</v>
      </c>
      <c r="J721" s="1">
        <v>33678</v>
      </c>
      <c r="K721" t="s">
        <v>26</v>
      </c>
      <c r="L721" t="s">
        <v>128</v>
      </c>
      <c r="M721">
        <v>0</v>
      </c>
      <c r="N721" t="s">
        <v>1253</v>
      </c>
    </row>
    <row r="722" spans="1:14" x14ac:dyDescent="0.2">
      <c r="A722">
        <v>2881</v>
      </c>
      <c r="B722">
        <v>986</v>
      </c>
      <c r="C722" t="str">
        <f t="shared" si="22"/>
        <v>Customer#000000986</v>
      </c>
      <c r="D722" t="str">
        <f t="shared" si="23"/>
        <v>BUILDING</v>
      </c>
      <c r="E722">
        <f>VLOOKUP(B722,custarray,4)</f>
        <v>1</v>
      </c>
      <c r="F722">
        <f>VLOOKUP(E722,nationarray,3)</f>
        <v>1</v>
      </c>
      <c r="G722" t="str">
        <f>HLOOKUP(F722,region,2)</f>
        <v>AMERICA</v>
      </c>
      <c r="H722" t="s">
        <v>16</v>
      </c>
      <c r="I722">
        <v>74406.92</v>
      </c>
      <c r="J722" s="1">
        <v>33734</v>
      </c>
      <c r="K722" t="s">
        <v>10</v>
      </c>
      <c r="L722" t="s">
        <v>1254</v>
      </c>
      <c r="M722">
        <v>0</v>
      </c>
      <c r="N722" t="s">
        <v>1255</v>
      </c>
    </row>
    <row r="723" spans="1:14" x14ac:dyDescent="0.2">
      <c r="A723">
        <v>2882</v>
      </c>
      <c r="B723">
        <v>1201</v>
      </c>
      <c r="C723" t="str">
        <f t="shared" si="22"/>
        <v>Customer#000001201</v>
      </c>
      <c r="D723" t="str">
        <f t="shared" si="23"/>
        <v>BUILDING</v>
      </c>
      <c r="E723">
        <f>VLOOKUP(B723,custarray,4)</f>
        <v>10</v>
      </c>
      <c r="F723">
        <f>VLOOKUP(E723,nationarray,3)</f>
        <v>4</v>
      </c>
      <c r="G723" t="str">
        <f>HLOOKUP(F723,region,2)</f>
        <v>MIDDLE EAST</v>
      </c>
      <c r="H723" t="s">
        <v>9</v>
      </c>
      <c r="I723">
        <v>266004.51</v>
      </c>
      <c r="J723" s="1">
        <v>34933</v>
      </c>
      <c r="K723" t="s">
        <v>26</v>
      </c>
      <c r="L723" t="s">
        <v>893</v>
      </c>
      <c r="M723">
        <v>0</v>
      </c>
      <c r="N723" t="s">
        <v>1256</v>
      </c>
    </row>
    <row r="724" spans="1:14" x14ac:dyDescent="0.2">
      <c r="A724">
        <v>2883</v>
      </c>
      <c r="B724">
        <v>1208</v>
      </c>
      <c r="C724" t="str">
        <f t="shared" si="22"/>
        <v>Customer#000001208</v>
      </c>
      <c r="D724" t="str">
        <f t="shared" si="23"/>
        <v>BUILDING</v>
      </c>
      <c r="E724">
        <f>VLOOKUP(B724,custarray,4)</f>
        <v>5</v>
      </c>
      <c r="F724">
        <f>VLOOKUP(E724,nationarray,3)</f>
        <v>0</v>
      </c>
      <c r="G724" t="str">
        <f>HLOOKUP(F724,region,2)</f>
        <v>AFRICA</v>
      </c>
      <c r="H724" t="s">
        <v>16</v>
      </c>
      <c r="I724">
        <v>253433.41</v>
      </c>
      <c r="J724" s="1">
        <v>34722</v>
      </c>
      <c r="K724" t="s">
        <v>10</v>
      </c>
      <c r="L724" t="s">
        <v>469</v>
      </c>
      <c r="M724">
        <v>0</v>
      </c>
      <c r="N724" t="s">
        <v>1257</v>
      </c>
    </row>
    <row r="725" spans="1:14" x14ac:dyDescent="0.2">
      <c r="A725">
        <v>2884</v>
      </c>
      <c r="B725">
        <v>914</v>
      </c>
      <c r="C725" t="str">
        <f t="shared" si="22"/>
        <v>Customer#000000914</v>
      </c>
      <c r="D725" t="str">
        <f t="shared" si="23"/>
        <v>MACHINERY</v>
      </c>
      <c r="E725">
        <f>VLOOKUP(B725,custarray,4)</f>
        <v>5</v>
      </c>
      <c r="F725">
        <f>VLOOKUP(E725,nationarray,3)</f>
        <v>0</v>
      </c>
      <c r="G725" t="str">
        <f>HLOOKUP(F725,region,2)</f>
        <v>AFRICA</v>
      </c>
      <c r="H725" t="s">
        <v>9</v>
      </c>
      <c r="I725">
        <v>106271.93</v>
      </c>
      <c r="J725" s="1">
        <v>35715</v>
      </c>
      <c r="K725" t="s">
        <v>31</v>
      </c>
      <c r="L725" t="s">
        <v>1258</v>
      </c>
      <c r="M725">
        <v>0</v>
      </c>
      <c r="N725" t="s">
        <v>1259</v>
      </c>
    </row>
    <row r="726" spans="1:14" x14ac:dyDescent="0.2">
      <c r="A726">
        <v>2885</v>
      </c>
      <c r="B726">
        <v>61</v>
      </c>
      <c r="C726" t="str">
        <f t="shared" si="22"/>
        <v>Customer#000000061</v>
      </c>
      <c r="D726" t="str">
        <f t="shared" si="23"/>
        <v>FURNITURE</v>
      </c>
      <c r="E726">
        <f>VLOOKUP(B726,custarray,4)</f>
        <v>17</v>
      </c>
      <c r="F726">
        <f>VLOOKUP(E726,nationarray,3)</f>
        <v>1</v>
      </c>
      <c r="G726" t="str">
        <f>HLOOKUP(F726,region,2)</f>
        <v>AMERICA</v>
      </c>
      <c r="H726" t="s">
        <v>16</v>
      </c>
      <c r="I726">
        <v>195560.03</v>
      </c>
      <c r="J726" s="1">
        <v>33866</v>
      </c>
      <c r="K726" t="s">
        <v>23</v>
      </c>
      <c r="L726" t="s">
        <v>1260</v>
      </c>
      <c r="M726">
        <v>0</v>
      </c>
      <c r="N726" t="s">
        <v>1261</v>
      </c>
    </row>
    <row r="727" spans="1:14" x14ac:dyDescent="0.2">
      <c r="A727">
        <v>2886</v>
      </c>
      <c r="B727">
        <v>1075</v>
      </c>
      <c r="C727" t="str">
        <f t="shared" si="22"/>
        <v>Customer#000001075</v>
      </c>
      <c r="D727" t="str">
        <f t="shared" si="23"/>
        <v>BUILDING</v>
      </c>
      <c r="E727">
        <f>VLOOKUP(B727,custarray,4)</f>
        <v>21</v>
      </c>
      <c r="F727">
        <f>VLOOKUP(E727,nationarray,3)</f>
        <v>2</v>
      </c>
      <c r="G727" t="str">
        <f>HLOOKUP(F727,region,2)</f>
        <v>ASIA</v>
      </c>
      <c r="H727" t="s">
        <v>16</v>
      </c>
      <c r="I727">
        <v>129888.2</v>
      </c>
      <c r="J727" s="1">
        <v>34651</v>
      </c>
      <c r="K727" t="s">
        <v>23</v>
      </c>
      <c r="L727" t="s">
        <v>1262</v>
      </c>
      <c r="M727">
        <v>0</v>
      </c>
      <c r="N727" t="s">
        <v>1263</v>
      </c>
    </row>
    <row r="728" spans="1:14" x14ac:dyDescent="0.2">
      <c r="A728">
        <v>2887</v>
      </c>
      <c r="B728">
        <v>1075</v>
      </c>
      <c r="C728" t="str">
        <f t="shared" si="22"/>
        <v>Customer#000001075</v>
      </c>
      <c r="D728" t="str">
        <f t="shared" si="23"/>
        <v>BUILDING</v>
      </c>
      <c r="E728">
        <f>VLOOKUP(B728,custarray,4)</f>
        <v>21</v>
      </c>
      <c r="F728">
        <f>VLOOKUP(E728,nationarray,3)</f>
        <v>2</v>
      </c>
      <c r="G728" t="str">
        <f>HLOOKUP(F728,region,2)</f>
        <v>ASIA</v>
      </c>
      <c r="H728" t="s">
        <v>9</v>
      </c>
      <c r="I728">
        <v>34769.89</v>
      </c>
      <c r="J728" s="1">
        <v>35576</v>
      </c>
      <c r="K728" t="s">
        <v>10</v>
      </c>
      <c r="L728" t="s">
        <v>669</v>
      </c>
      <c r="M728">
        <v>0</v>
      </c>
      <c r="N728" t="s">
        <v>1264</v>
      </c>
    </row>
    <row r="729" spans="1:14" x14ac:dyDescent="0.2">
      <c r="A729">
        <v>2912</v>
      </c>
      <c r="B729">
        <v>922</v>
      </c>
      <c r="C729" t="str">
        <f t="shared" si="22"/>
        <v>Customer#000000922</v>
      </c>
      <c r="D729" t="str">
        <f t="shared" si="23"/>
        <v>BUILDING</v>
      </c>
      <c r="E729">
        <f>VLOOKUP(B729,custarray,4)</f>
        <v>7</v>
      </c>
      <c r="F729">
        <f>VLOOKUP(E729,nationarray,3)</f>
        <v>3</v>
      </c>
      <c r="G729" t="str">
        <f>HLOOKUP(F729,region,2)</f>
        <v>EUROPE</v>
      </c>
      <c r="H729" t="s">
        <v>16</v>
      </c>
      <c r="I729">
        <v>29086.04</v>
      </c>
      <c r="J729" s="1">
        <v>33675</v>
      </c>
      <c r="K729" t="s">
        <v>10</v>
      </c>
      <c r="L729" t="s">
        <v>399</v>
      </c>
      <c r="M729">
        <v>0</v>
      </c>
      <c r="N729" t="s">
        <v>1265</v>
      </c>
    </row>
    <row r="730" spans="1:14" x14ac:dyDescent="0.2">
      <c r="A730">
        <v>2913</v>
      </c>
      <c r="B730">
        <v>424</v>
      </c>
      <c r="C730" t="str">
        <f t="shared" si="22"/>
        <v>Customer#000000424</v>
      </c>
      <c r="D730" t="str">
        <f t="shared" si="23"/>
        <v>HOUSEHOLD</v>
      </c>
      <c r="E730">
        <f>VLOOKUP(B730,custarray,4)</f>
        <v>19</v>
      </c>
      <c r="F730">
        <f>VLOOKUP(E730,nationarray,3)</f>
        <v>3</v>
      </c>
      <c r="G730" t="str">
        <f>HLOOKUP(F730,region,2)</f>
        <v>EUROPE</v>
      </c>
      <c r="H730" t="s">
        <v>9</v>
      </c>
      <c r="I730">
        <v>168204.36</v>
      </c>
      <c r="J730" s="1">
        <v>35623</v>
      </c>
      <c r="K730" t="s">
        <v>31</v>
      </c>
      <c r="L730" t="s">
        <v>1266</v>
      </c>
      <c r="M730">
        <v>0</v>
      </c>
      <c r="N730" t="s">
        <v>1267</v>
      </c>
    </row>
    <row r="731" spans="1:14" x14ac:dyDescent="0.2">
      <c r="A731">
        <v>2914</v>
      </c>
      <c r="B731">
        <v>1072</v>
      </c>
      <c r="C731" t="str">
        <f t="shared" si="22"/>
        <v>Customer#000001072</v>
      </c>
      <c r="D731" t="str">
        <f t="shared" si="23"/>
        <v>HOUSEHOLD</v>
      </c>
      <c r="E731">
        <f>VLOOKUP(B731,custarray,4)</f>
        <v>4</v>
      </c>
      <c r="F731">
        <f>VLOOKUP(E731,nationarray,3)</f>
        <v>4</v>
      </c>
      <c r="G731" t="str">
        <f>HLOOKUP(F731,region,2)</f>
        <v>MIDDLE EAST</v>
      </c>
      <c r="H731" t="s">
        <v>16</v>
      </c>
      <c r="I731">
        <v>87611.96</v>
      </c>
      <c r="J731" s="1">
        <v>34031</v>
      </c>
      <c r="K731" t="s">
        <v>31</v>
      </c>
      <c r="L731" t="s">
        <v>379</v>
      </c>
      <c r="M731">
        <v>0</v>
      </c>
      <c r="N731" t="s">
        <v>1268</v>
      </c>
    </row>
    <row r="732" spans="1:14" x14ac:dyDescent="0.2">
      <c r="A732">
        <v>2915</v>
      </c>
      <c r="B732">
        <v>925</v>
      </c>
      <c r="C732" t="str">
        <f t="shared" si="22"/>
        <v>Customer#000000925</v>
      </c>
      <c r="D732" t="str">
        <f t="shared" si="23"/>
        <v>AUTOMOBILE</v>
      </c>
      <c r="E732">
        <f>VLOOKUP(B732,custarray,4)</f>
        <v>10</v>
      </c>
      <c r="F732">
        <f>VLOOKUP(E732,nationarray,3)</f>
        <v>4</v>
      </c>
      <c r="G732" t="str">
        <f>HLOOKUP(F732,region,2)</f>
        <v>MIDDLE EAST</v>
      </c>
      <c r="H732" t="s">
        <v>16</v>
      </c>
      <c r="I732">
        <v>154725.01</v>
      </c>
      <c r="J732" s="1">
        <v>34424</v>
      </c>
      <c r="K732" t="s">
        <v>10</v>
      </c>
      <c r="L732" t="s">
        <v>1269</v>
      </c>
      <c r="M732">
        <v>0</v>
      </c>
      <c r="N732" t="s">
        <v>1270</v>
      </c>
    </row>
    <row r="733" spans="1:14" x14ac:dyDescent="0.2">
      <c r="A733">
        <v>2916</v>
      </c>
      <c r="B733">
        <v>74</v>
      </c>
      <c r="C733" t="str">
        <f t="shared" si="22"/>
        <v>Customer#000000074</v>
      </c>
      <c r="D733" t="str">
        <f t="shared" si="23"/>
        <v>MACHINERY</v>
      </c>
      <c r="E733">
        <f>VLOOKUP(B733,custarray,4)</f>
        <v>4</v>
      </c>
      <c r="F733">
        <f>VLOOKUP(E733,nationarray,3)</f>
        <v>4</v>
      </c>
      <c r="G733" t="str">
        <f>HLOOKUP(F733,region,2)</f>
        <v>MIDDLE EAST</v>
      </c>
      <c r="H733" t="s">
        <v>9</v>
      </c>
      <c r="I733">
        <v>35450.910000000003</v>
      </c>
      <c r="J733" s="1">
        <v>35060</v>
      </c>
      <c r="K733" t="s">
        <v>26</v>
      </c>
      <c r="L733" t="s">
        <v>1271</v>
      </c>
      <c r="M733">
        <v>0</v>
      </c>
      <c r="N733" t="s">
        <v>1272</v>
      </c>
    </row>
    <row r="734" spans="1:14" x14ac:dyDescent="0.2">
      <c r="A734">
        <v>2917</v>
      </c>
      <c r="B734">
        <v>908</v>
      </c>
      <c r="C734" t="str">
        <f t="shared" si="22"/>
        <v>Customer#000000908</v>
      </c>
      <c r="D734" t="str">
        <f t="shared" si="23"/>
        <v>AUTOMOBILE</v>
      </c>
      <c r="E734">
        <f>VLOOKUP(B734,custarray,4)</f>
        <v>12</v>
      </c>
      <c r="F734">
        <f>VLOOKUP(E734,nationarray,3)</f>
        <v>2</v>
      </c>
      <c r="G734" t="str">
        <f>HLOOKUP(F734,region,2)</f>
        <v>ASIA</v>
      </c>
      <c r="H734" t="s">
        <v>9</v>
      </c>
      <c r="I734">
        <v>155542.57</v>
      </c>
      <c r="J734" s="1">
        <v>35773</v>
      </c>
      <c r="K734" t="s">
        <v>23</v>
      </c>
      <c r="L734" t="s">
        <v>1273</v>
      </c>
      <c r="M734">
        <v>0</v>
      </c>
      <c r="N734" t="s">
        <v>1274</v>
      </c>
    </row>
    <row r="735" spans="1:14" x14ac:dyDescent="0.2">
      <c r="A735">
        <v>2918</v>
      </c>
      <c r="B735">
        <v>1175</v>
      </c>
      <c r="C735" t="str">
        <f t="shared" si="22"/>
        <v>Customer#000001175</v>
      </c>
      <c r="D735" t="str">
        <f t="shared" si="23"/>
        <v>FURNITURE</v>
      </c>
      <c r="E735">
        <f>VLOOKUP(B735,custarray,4)</f>
        <v>4</v>
      </c>
      <c r="F735">
        <f>VLOOKUP(E735,nationarray,3)</f>
        <v>4</v>
      </c>
      <c r="G735" t="str">
        <f>HLOOKUP(F735,region,2)</f>
        <v>MIDDLE EAST</v>
      </c>
      <c r="H735" t="s">
        <v>9</v>
      </c>
      <c r="I735">
        <v>37282.519999999997</v>
      </c>
      <c r="J735" s="1">
        <v>35316</v>
      </c>
      <c r="K735" t="s">
        <v>31</v>
      </c>
      <c r="L735" t="s">
        <v>489</v>
      </c>
      <c r="M735">
        <v>0</v>
      </c>
      <c r="N735" t="s">
        <v>1275</v>
      </c>
    </row>
    <row r="736" spans="1:14" x14ac:dyDescent="0.2">
      <c r="A736">
        <v>2919</v>
      </c>
      <c r="B736">
        <v>526</v>
      </c>
      <c r="C736" t="str">
        <f t="shared" si="22"/>
        <v>Customer#000000526</v>
      </c>
      <c r="D736" t="str">
        <f t="shared" si="23"/>
        <v>HOUSEHOLD</v>
      </c>
      <c r="E736">
        <f>VLOOKUP(B736,custarray,4)</f>
        <v>1</v>
      </c>
      <c r="F736">
        <f>VLOOKUP(E736,nationarray,3)</f>
        <v>1</v>
      </c>
      <c r="G736" t="str">
        <f>HLOOKUP(F736,region,2)</f>
        <v>AMERICA</v>
      </c>
      <c r="H736" t="s">
        <v>16</v>
      </c>
      <c r="I736">
        <v>154899.60999999999</v>
      </c>
      <c r="J736" s="1">
        <v>34313</v>
      </c>
      <c r="K736" t="s">
        <v>26</v>
      </c>
      <c r="L736" t="s">
        <v>101</v>
      </c>
      <c r="M736">
        <v>0</v>
      </c>
      <c r="N736" t="s">
        <v>1276</v>
      </c>
    </row>
    <row r="737" spans="1:14" x14ac:dyDescent="0.2">
      <c r="A737">
        <v>2944</v>
      </c>
      <c r="B737">
        <v>136</v>
      </c>
      <c r="C737" t="str">
        <f t="shared" si="22"/>
        <v>Customer#000000136</v>
      </c>
      <c r="D737" t="str">
        <f t="shared" si="23"/>
        <v>FURNITURE</v>
      </c>
      <c r="E737">
        <f>VLOOKUP(B737,custarray,4)</f>
        <v>7</v>
      </c>
      <c r="F737">
        <f>VLOOKUP(E737,nationarray,3)</f>
        <v>3</v>
      </c>
      <c r="G737" t="str">
        <f>HLOOKUP(F737,region,2)</f>
        <v>EUROPE</v>
      </c>
      <c r="H737" t="s">
        <v>9</v>
      </c>
      <c r="I737">
        <v>196529.29</v>
      </c>
      <c r="J737" s="1">
        <v>35697</v>
      </c>
      <c r="K737" t="s">
        <v>23</v>
      </c>
      <c r="L737" t="s">
        <v>1247</v>
      </c>
      <c r="M737">
        <v>0</v>
      </c>
      <c r="N737" t="s">
        <v>1277</v>
      </c>
    </row>
    <row r="738" spans="1:14" x14ac:dyDescent="0.2">
      <c r="A738">
        <v>2945</v>
      </c>
      <c r="B738">
        <v>283</v>
      </c>
      <c r="C738" t="str">
        <f t="shared" si="22"/>
        <v>Customer#000000283</v>
      </c>
      <c r="D738" t="str">
        <f t="shared" si="23"/>
        <v>AUTOMOBILE</v>
      </c>
      <c r="E738">
        <f>VLOOKUP(B738,custarray,4)</f>
        <v>7</v>
      </c>
      <c r="F738">
        <f>VLOOKUP(E738,nationarray,3)</f>
        <v>3</v>
      </c>
      <c r="G738" t="str">
        <f>HLOOKUP(F738,region,2)</f>
        <v>EUROPE</v>
      </c>
      <c r="H738" t="s">
        <v>9</v>
      </c>
      <c r="I738">
        <v>351345.57</v>
      </c>
      <c r="J738" s="1">
        <v>35067</v>
      </c>
      <c r="K738" t="s">
        <v>26</v>
      </c>
      <c r="L738" t="s">
        <v>168</v>
      </c>
      <c r="M738">
        <v>0</v>
      </c>
      <c r="N738" t="s">
        <v>1278</v>
      </c>
    </row>
    <row r="739" spans="1:14" x14ac:dyDescent="0.2">
      <c r="A739">
        <v>2946</v>
      </c>
      <c r="B739">
        <v>1243</v>
      </c>
      <c r="C739" t="str">
        <f t="shared" si="22"/>
        <v>Customer#000001243</v>
      </c>
      <c r="D739" t="str">
        <f t="shared" si="23"/>
        <v>MACHINERY</v>
      </c>
      <c r="E739">
        <f>VLOOKUP(B739,custarray,4)</f>
        <v>14</v>
      </c>
      <c r="F739">
        <f>VLOOKUP(E739,nationarray,3)</f>
        <v>0</v>
      </c>
      <c r="G739" t="str">
        <f>HLOOKUP(F739,region,2)</f>
        <v>AFRICA</v>
      </c>
      <c r="H739" t="s">
        <v>9</v>
      </c>
      <c r="I739">
        <v>146922.98000000001</v>
      </c>
      <c r="J739" s="1">
        <v>35100</v>
      </c>
      <c r="K739" t="s">
        <v>10</v>
      </c>
      <c r="L739" t="s">
        <v>1279</v>
      </c>
      <c r="M739">
        <v>0</v>
      </c>
      <c r="N739" t="s">
        <v>1280</v>
      </c>
    </row>
    <row r="740" spans="1:14" x14ac:dyDescent="0.2">
      <c r="A740">
        <v>2947</v>
      </c>
      <c r="B740">
        <v>697</v>
      </c>
      <c r="C740" t="str">
        <f t="shared" si="22"/>
        <v>Customer#000000697</v>
      </c>
      <c r="D740" t="str">
        <f t="shared" si="23"/>
        <v>AUTOMOBILE</v>
      </c>
      <c r="E740">
        <f>VLOOKUP(B740,custarray,4)</f>
        <v>4</v>
      </c>
      <c r="F740">
        <f>VLOOKUP(E740,nationarray,3)</f>
        <v>4</v>
      </c>
      <c r="G740" t="str">
        <f>HLOOKUP(F740,region,2)</f>
        <v>MIDDLE EAST</v>
      </c>
      <c r="H740" t="s">
        <v>48</v>
      </c>
      <c r="I740">
        <v>53117.45</v>
      </c>
      <c r="J740" s="1">
        <v>34815</v>
      </c>
      <c r="K740" t="s">
        <v>13</v>
      </c>
      <c r="L740" t="s">
        <v>496</v>
      </c>
      <c r="M740">
        <v>0</v>
      </c>
      <c r="N740" t="s">
        <v>1281</v>
      </c>
    </row>
    <row r="741" spans="1:14" x14ac:dyDescent="0.2">
      <c r="A741">
        <v>2948</v>
      </c>
      <c r="B741">
        <v>439</v>
      </c>
      <c r="C741" t="str">
        <f t="shared" si="22"/>
        <v>Customer#000000439</v>
      </c>
      <c r="D741" t="str">
        <f t="shared" si="23"/>
        <v>BUILDING</v>
      </c>
      <c r="E741">
        <f>VLOOKUP(B741,custarray,4)</f>
        <v>14</v>
      </c>
      <c r="F741">
        <f>VLOOKUP(E741,nationarray,3)</f>
        <v>0</v>
      </c>
      <c r="G741" t="str">
        <f>HLOOKUP(F741,region,2)</f>
        <v>AFRICA</v>
      </c>
      <c r="H741" t="s">
        <v>16</v>
      </c>
      <c r="I741">
        <v>145273.22</v>
      </c>
      <c r="J741" s="1">
        <v>34569</v>
      </c>
      <c r="K741" t="s">
        <v>10</v>
      </c>
      <c r="L741" t="s">
        <v>1282</v>
      </c>
      <c r="M741">
        <v>0</v>
      </c>
      <c r="N741" t="s">
        <v>1283</v>
      </c>
    </row>
    <row r="742" spans="1:14" x14ac:dyDescent="0.2">
      <c r="A742">
        <v>2949</v>
      </c>
      <c r="B742">
        <v>1363</v>
      </c>
      <c r="C742" t="str">
        <f t="shared" si="22"/>
        <v>Customer#000001363</v>
      </c>
      <c r="D742" t="str">
        <f t="shared" si="23"/>
        <v>HOUSEHOLD</v>
      </c>
      <c r="E742">
        <f>VLOOKUP(B742,custarray,4)</f>
        <v>13</v>
      </c>
      <c r="F742">
        <f>VLOOKUP(E742,nationarray,3)</f>
        <v>4</v>
      </c>
      <c r="G742" t="str">
        <f>HLOOKUP(F742,region,2)</f>
        <v>MIDDLE EAST</v>
      </c>
      <c r="H742" t="s">
        <v>16</v>
      </c>
      <c r="I742">
        <v>150199.75</v>
      </c>
      <c r="J742" s="1">
        <v>34436</v>
      </c>
      <c r="K742" t="s">
        <v>26</v>
      </c>
      <c r="L742" t="s">
        <v>1284</v>
      </c>
      <c r="M742">
        <v>0</v>
      </c>
      <c r="N742" t="s">
        <v>1285</v>
      </c>
    </row>
    <row r="743" spans="1:14" x14ac:dyDescent="0.2">
      <c r="A743">
        <v>2950</v>
      </c>
      <c r="B743">
        <v>1345</v>
      </c>
      <c r="C743" t="str">
        <f t="shared" si="22"/>
        <v>Customer#000001345</v>
      </c>
      <c r="D743" t="str">
        <f t="shared" si="23"/>
        <v>BUILDING</v>
      </c>
      <c r="E743">
        <f>VLOOKUP(B743,custarray,4)</f>
        <v>9</v>
      </c>
      <c r="F743">
        <f>VLOOKUP(E743,nationarray,3)</f>
        <v>2</v>
      </c>
      <c r="G743" t="str">
        <f>HLOOKUP(F743,region,2)</f>
        <v>ASIA</v>
      </c>
      <c r="H743" t="s">
        <v>9</v>
      </c>
      <c r="I743">
        <v>275176.74</v>
      </c>
      <c r="J743" s="1">
        <v>35617</v>
      </c>
      <c r="K743" t="s">
        <v>13</v>
      </c>
      <c r="L743" t="s">
        <v>1168</v>
      </c>
      <c r="M743">
        <v>0</v>
      </c>
      <c r="N743" t="s">
        <v>1286</v>
      </c>
    </row>
    <row r="744" spans="1:14" x14ac:dyDescent="0.2">
      <c r="A744">
        <v>2951</v>
      </c>
      <c r="B744">
        <v>737</v>
      </c>
      <c r="C744" t="str">
        <f t="shared" si="22"/>
        <v>Customer#000000737</v>
      </c>
      <c r="D744" t="str">
        <f t="shared" si="23"/>
        <v>AUTOMOBILE</v>
      </c>
      <c r="E744">
        <f>VLOOKUP(B744,custarray,4)</f>
        <v>18</v>
      </c>
      <c r="F744">
        <f>VLOOKUP(E744,nationarray,3)</f>
        <v>2</v>
      </c>
      <c r="G744" t="str">
        <f>HLOOKUP(F744,region,2)</f>
        <v>ASIA</v>
      </c>
      <c r="H744" t="s">
        <v>9</v>
      </c>
      <c r="I744">
        <v>183228.93</v>
      </c>
      <c r="J744" s="1">
        <v>35101</v>
      </c>
      <c r="K744" t="s">
        <v>26</v>
      </c>
      <c r="L744" t="s">
        <v>142</v>
      </c>
      <c r="M744">
        <v>0</v>
      </c>
      <c r="N744" t="s">
        <v>1287</v>
      </c>
    </row>
    <row r="745" spans="1:14" x14ac:dyDescent="0.2">
      <c r="A745">
        <v>2976</v>
      </c>
      <c r="B745">
        <v>281</v>
      </c>
      <c r="C745" t="str">
        <f t="shared" si="22"/>
        <v>Customer#000000281</v>
      </c>
      <c r="D745" t="str">
        <f t="shared" si="23"/>
        <v>BUILDING</v>
      </c>
      <c r="E745">
        <f>VLOOKUP(B745,custarray,4)</f>
        <v>6</v>
      </c>
      <c r="F745">
        <f>VLOOKUP(E745,nationarray,3)</f>
        <v>3</v>
      </c>
      <c r="G745" t="str">
        <f>HLOOKUP(F745,region,2)</f>
        <v>EUROPE</v>
      </c>
      <c r="H745" t="s">
        <v>16</v>
      </c>
      <c r="I745">
        <v>170496.06</v>
      </c>
      <c r="J745" s="1">
        <v>34313</v>
      </c>
      <c r="K745" t="s">
        <v>23</v>
      </c>
      <c r="L745" t="s">
        <v>535</v>
      </c>
      <c r="M745">
        <v>0</v>
      </c>
      <c r="N745" t="s">
        <v>1288</v>
      </c>
    </row>
    <row r="746" spans="1:14" x14ac:dyDescent="0.2">
      <c r="A746">
        <v>2977</v>
      </c>
      <c r="B746">
        <v>712</v>
      </c>
      <c r="C746" t="str">
        <f t="shared" si="22"/>
        <v>Customer#000000712</v>
      </c>
      <c r="D746" t="str">
        <f t="shared" si="23"/>
        <v>BUILDING</v>
      </c>
      <c r="E746">
        <f>VLOOKUP(B746,custarray,4)</f>
        <v>6</v>
      </c>
      <c r="F746">
        <f>VLOOKUP(E746,nationarray,3)</f>
        <v>3</v>
      </c>
      <c r="G746" t="str">
        <f>HLOOKUP(F746,region,2)</f>
        <v>EUROPE</v>
      </c>
      <c r="H746" t="s">
        <v>9</v>
      </c>
      <c r="I746">
        <v>41482</v>
      </c>
      <c r="J746" s="1">
        <v>35304</v>
      </c>
      <c r="K746" t="s">
        <v>31</v>
      </c>
      <c r="L746" t="s">
        <v>1289</v>
      </c>
      <c r="M746">
        <v>0</v>
      </c>
      <c r="N746" t="s">
        <v>1290</v>
      </c>
    </row>
    <row r="747" spans="1:14" x14ac:dyDescent="0.2">
      <c r="A747">
        <v>2978</v>
      </c>
      <c r="B747">
        <v>439</v>
      </c>
      <c r="C747" t="str">
        <f t="shared" si="22"/>
        <v>Customer#000000439</v>
      </c>
      <c r="D747" t="str">
        <f t="shared" si="23"/>
        <v>BUILDING</v>
      </c>
      <c r="E747">
        <f>VLOOKUP(B747,custarray,4)</f>
        <v>14</v>
      </c>
      <c r="F747">
        <f>VLOOKUP(E747,nationarray,3)</f>
        <v>0</v>
      </c>
      <c r="G747" t="str">
        <f>HLOOKUP(F747,region,2)</f>
        <v>AFRICA</v>
      </c>
      <c r="H747" t="s">
        <v>48</v>
      </c>
      <c r="I747">
        <v>192591.22</v>
      </c>
      <c r="J747" s="1">
        <v>34822</v>
      </c>
      <c r="K747" t="s">
        <v>13</v>
      </c>
      <c r="L747" t="s">
        <v>1291</v>
      </c>
      <c r="M747">
        <v>0</v>
      </c>
      <c r="N747" t="s">
        <v>1292</v>
      </c>
    </row>
    <row r="748" spans="1:14" x14ac:dyDescent="0.2">
      <c r="A748">
        <v>2979</v>
      </c>
      <c r="B748">
        <v>1330</v>
      </c>
      <c r="C748" t="str">
        <f t="shared" si="22"/>
        <v>Customer#000001330</v>
      </c>
      <c r="D748" t="str">
        <f t="shared" si="23"/>
        <v>BUILDING</v>
      </c>
      <c r="E748">
        <f>VLOOKUP(B748,custarray,4)</f>
        <v>1</v>
      </c>
      <c r="F748">
        <f>VLOOKUP(E748,nationarray,3)</f>
        <v>1</v>
      </c>
      <c r="G748" t="str">
        <f>HLOOKUP(F748,region,2)</f>
        <v>AMERICA</v>
      </c>
      <c r="H748" t="s">
        <v>9</v>
      </c>
      <c r="I748">
        <v>159392.82999999999</v>
      </c>
      <c r="J748" s="1">
        <v>35147</v>
      </c>
      <c r="K748" t="s">
        <v>31</v>
      </c>
      <c r="L748" t="s">
        <v>1074</v>
      </c>
      <c r="M748">
        <v>0</v>
      </c>
      <c r="N748" t="s">
        <v>1293</v>
      </c>
    </row>
    <row r="749" spans="1:14" x14ac:dyDescent="0.2">
      <c r="A749">
        <v>2980</v>
      </c>
      <c r="B749">
        <v>38</v>
      </c>
      <c r="C749" t="str">
        <f t="shared" si="22"/>
        <v>Customer#000000038</v>
      </c>
      <c r="D749" t="str">
        <f t="shared" si="23"/>
        <v>HOUSEHOLD</v>
      </c>
      <c r="E749">
        <f>VLOOKUP(B749,custarray,4)</f>
        <v>12</v>
      </c>
      <c r="F749">
        <f>VLOOKUP(E749,nationarray,3)</f>
        <v>2</v>
      </c>
      <c r="G749" t="str">
        <f>HLOOKUP(F749,region,2)</f>
        <v>ASIA</v>
      </c>
      <c r="H749" t="s">
        <v>9</v>
      </c>
      <c r="I749">
        <v>223259.35</v>
      </c>
      <c r="J749" s="1">
        <v>35322</v>
      </c>
      <c r="K749" t="s">
        <v>31</v>
      </c>
      <c r="L749" t="s">
        <v>46</v>
      </c>
      <c r="M749">
        <v>0</v>
      </c>
      <c r="N749" t="s">
        <v>1294</v>
      </c>
    </row>
    <row r="750" spans="1:14" x14ac:dyDescent="0.2">
      <c r="A750">
        <v>2981</v>
      </c>
      <c r="B750">
        <v>475</v>
      </c>
      <c r="C750" t="str">
        <f t="shared" si="22"/>
        <v>Customer#000000475</v>
      </c>
      <c r="D750" t="str">
        <f t="shared" si="23"/>
        <v>BUILDING</v>
      </c>
      <c r="E750">
        <f>VLOOKUP(B750,custarray,4)</f>
        <v>14</v>
      </c>
      <c r="F750">
        <f>VLOOKUP(E750,nationarray,3)</f>
        <v>0</v>
      </c>
      <c r="G750" t="str">
        <f>HLOOKUP(F750,region,2)</f>
        <v>AFRICA</v>
      </c>
      <c r="H750" t="s">
        <v>9</v>
      </c>
      <c r="I750">
        <v>49188.07</v>
      </c>
      <c r="J750" s="1">
        <v>36005</v>
      </c>
      <c r="K750" t="s">
        <v>10</v>
      </c>
      <c r="L750" t="s">
        <v>1295</v>
      </c>
      <c r="M750">
        <v>0</v>
      </c>
      <c r="N750" t="s">
        <v>1296</v>
      </c>
    </row>
    <row r="751" spans="1:14" x14ac:dyDescent="0.2">
      <c r="A751">
        <v>2982</v>
      </c>
      <c r="B751">
        <v>844</v>
      </c>
      <c r="C751" t="str">
        <f t="shared" si="22"/>
        <v>Customer#000000844</v>
      </c>
      <c r="D751" t="str">
        <f t="shared" si="23"/>
        <v>BUILDING</v>
      </c>
      <c r="E751">
        <f>VLOOKUP(B751,custarray,4)</f>
        <v>11</v>
      </c>
      <c r="F751">
        <f>VLOOKUP(E751,nationarray,3)</f>
        <v>4</v>
      </c>
      <c r="G751" t="str">
        <f>HLOOKUP(F751,region,2)</f>
        <v>MIDDLE EAST</v>
      </c>
      <c r="H751" t="s">
        <v>16</v>
      </c>
      <c r="I751">
        <v>81058.61</v>
      </c>
      <c r="J751" s="1">
        <v>34777</v>
      </c>
      <c r="K751" t="s">
        <v>26</v>
      </c>
      <c r="L751" t="s">
        <v>1297</v>
      </c>
      <c r="M751">
        <v>0</v>
      </c>
      <c r="N751" t="s">
        <v>1298</v>
      </c>
    </row>
    <row r="752" spans="1:14" x14ac:dyDescent="0.2">
      <c r="A752">
        <v>2983</v>
      </c>
      <c r="B752">
        <v>613</v>
      </c>
      <c r="C752" t="str">
        <f t="shared" si="22"/>
        <v>Customer#000000613</v>
      </c>
      <c r="D752" t="str">
        <f t="shared" si="23"/>
        <v>AUTOMOBILE</v>
      </c>
      <c r="E752">
        <f>VLOOKUP(B752,custarray,4)</f>
        <v>4</v>
      </c>
      <c r="F752">
        <f>VLOOKUP(E752,nationarray,3)</f>
        <v>4</v>
      </c>
      <c r="G752" t="str">
        <f>HLOOKUP(F752,region,2)</f>
        <v>MIDDLE EAST</v>
      </c>
      <c r="H752" t="s">
        <v>16</v>
      </c>
      <c r="I752">
        <v>83588.100000000006</v>
      </c>
      <c r="J752" s="1">
        <v>33610</v>
      </c>
      <c r="K752" t="s">
        <v>13</v>
      </c>
      <c r="L752" t="s">
        <v>1299</v>
      </c>
      <c r="M752">
        <v>0</v>
      </c>
      <c r="N752" t="s">
        <v>1300</v>
      </c>
    </row>
    <row r="753" spans="1:14" x14ac:dyDescent="0.2">
      <c r="A753">
        <v>3008</v>
      </c>
      <c r="B753">
        <v>394</v>
      </c>
      <c r="C753" t="str">
        <f t="shared" si="22"/>
        <v>Customer#000000394</v>
      </c>
      <c r="D753" t="str">
        <f t="shared" si="23"/>
        <v>MACHINERY</v>
      </c>
      <c r="E753">
        <f>VLOOKUP(B753,custarray,4)</f>
        <v>23</v>
      </c>
      <c r="F753">
        <f>VLOOKUP(E753,nationarray,3)</f>
        <v>3</v>
      </c>
      <c r="G753" t="str">
        <f>HLOOKUP(F753,region,2)</f>
        <v>EUROPE</v>
      </c>
      <c r="H753" t="s">
        <v>9</v>
      </c>
      <c r="I753">
        <v>214071.78</v>
      </c>
      <c r="J753" s="1">
        <v>35011</v>
      </c>
      <c r="K753" t="s">
        <v>31</v>
      </c>
      <c r="L753" t="s">
        <v>1282</v>
      </c>
      <c r="M753">
        <v>0</v>
      </c>
      <c r="N753" t="s">
        <v>1301</v>
      </c>
    </row>
    <row r="754" spans="1:14" x14ac:dyDescent="0.2">
      <c r="A754">
        <v>3009</v>
      </c>
      <c r="B754">
        <v>544</v>
      </c>
      <c r="C754" t="str">
        <f t="shared" si="22"/>
        <v>Customer#000000544</v>
      </c>
      <c r="D754" t="str">
        <f t="shared" si="23"/>
        <v>AUTOMOBILE</v>
      </c>
      <c r="E754">
        <f>VLOOKUP(B754,custarray,4)</f>
        <v>5</v>
      </c>
      <c r="F754">
        <f>VLOOKUP(E754,nationarray,3)</f>
        <v>0</v>
      </c>
      <c r="G754" t="str">
        <f>HLOOKUP(F754,region,2)</f>
        <v>AFRICA</v>
      </c>
      <c r="H754" t="s">
        <v>9</v>
      </c>
      <c r="I754">
        <v>155804.54999999999</v>
      </c>
      <c r="J754" s="1">
        <v>35489</v>
      </c>
      <c r="K754" t="s">
        <v>13</v>
      </c>
      <c r="L754" t="s">
        <v>1302</v>
      </c>
      <c r="M754">
        <v>0</v>
      </c>
      <c r="N754" t="s">
        <v>1303</v>
      </c>
    </row>
    <row r="755" spans="1:14" x14ac:dyDescent="0.2">
      <c r="A755">
        <v>3010</v>
      </c>
      <c r="B755">
        <v>76</v>
      </c>
      <c r="C755" t="str">
        <f t="shared" si="22"/>
        <v>Customer#000000076</v>
      </c>
      <c r="D755" t="str">
        <f t="shared" si="23"/>
        <v>FURNITURE</v>
      </c>
      <c r="E755">
        <f>VLOOKUP(B755,custarray,4)</f>
        <v>0</v>
      </c>
      <c r="F755">
        <f>VLOOKUP(E755,nationarray,3)</f>
        <v>0</v>
      </c>
      <c r="G755" t="str">
        <f>HLOOKUP(F755,region,2)</f>
        <v>AFRICA</v>
      </c>
      <c r="H755" t="s">
        <v>9</v>
      </c>
      <c r="I755">
        <v>208692.43</v>
      </c>
      <c r="J755" s="1">
        <v>35090</v>
      </c>
      <c r="K755" t="s">
        <v>26</v>
      </c>
      <c r="L755" t="s">
        <v>405</v>
      </c>
      <c r="M755">
        <v>0</v>
      </c>
      <c r="N755" t="s">
        <v>1304</v>
      </c>
    </row>
    <row r="756" spans="1:14" x14ac:dyDescent="0.2">
      <c r="A756">
        <v>3011</v>
      </c>
      <c r="B756">
        <v>898</v>
      </c>
      <c r="C756" t="str">
        <f t="shared" si="22"/>
        <v>Customer#000000898</v>
      </c>
      <c r="D756" t="str">
        <f t="shared" si="23"/>
        <v>AUTOMOBILE</v>
      </c>
      <c r="E756">
        <f>VLOOKUP(B756,custarray,4)</f>
        <v>3</v>
      </c>
      <c r="F756">
        <f>VLOOKUP(E756,nationarray,3)</f>
        <v>1</v>
      </c>
      <c r="G756" t="str">
        <f>HLOOKUP(F756,region,2)</f>
        <v>AMERICA</v>
      </c>
      <c r="H756" t="s">
        <v>16</v>
      </c>
      <c r="I756">
        <v>54626</v>
      </c>
      <c r="J756" s="1">
        <v>33617</v>
      </c>
      <c r="K756" t="s">
        <v>10</v>
      </c>
      <c r="L756" t="s">
        <v>1305</v>
      </c>
      <c r="M756">
        <v>0</v>
      </c>
      <c r="N756" t="s">
        <v>1306</v>
      </c>
    </row>
    <row r="757" spans="1:14" x14ac:dyDescent="0.2">
      <c r="A757">
        <v>3012</v>
      </c>
      <c r="B757">
        <v>314</v>
      </c>
      <c r="C757" t="str">
        <f t="shared" si="22"/>
        <v>Customer#000000314</v>
      </c>
      <c r="D757" t="str">
        <f t="shared" si="23"/>
        <v>MACHINERY</v>
      </c>
      <c r="E757">
        <f>VLOOKUP(B757,custarray,4)</f>
        <v>13</v>
      </c>
      <c r="F757">
        <f>VLOOKUP(E757,nationarray,3)</f>
        <v>4</v>
      </c>
      <c r="G757" t="str">
        <f>HLOOKUP(F757,region,2)</f>
        <v>MIDDLE EAST</v>
      </c>
      <c r="H757" t="s">
        <v>16</v>
      </c>
      <c r="I757">
        <v>144301.93</v>
      </c>
      <c r="J757" s="1">
        <v>34094</v>
      </c>
      <c r="K757" t="s">
        <v>13</v>
      </c>
      <c r="L757" t="s">
        <v>1141</v>
      </c>
      <c r="M757">
        <v>0</v>
      </c>
      <c r="N757" t="s">
        <v>1307</v>
      </c>
    </row>
    <row r="758" spans="1:14" x14ac:dyDescent="0.2">
      <c r="A758">
        <v>3013</v>
      </c>
      <c r="B758">
        <v>1423</v>
      </c>
      <c r="C758" t="str">
        <f t="shared" si="22"/>
        <v>Customer#000001423</v>
      </c>
      <c r="D758" t="str">
        <f t="shared" si="23"/>
        <v>FURNITURE</v>
      </c>
      <c r="E758">
        <f>VLOOKUP(B758,custarray,4)</f>
        <v>21</v>
      </c>
      <c r="F758">
        <f>VLOOKUP(E758,nationarray,3)</f>
        <v>2</v>
      </c>
      <c r="G758" t="str">
        <f>HLOOKUP(F758,region,2)</f>
        <v>ASIA</v>
      </c>
      <c r="H758" t="s">
        <v>9</v>
      </c>
      <c r="I758">
        <v>227439.49</v>
      </c>
      <c r="J758" s="1">
        <v>35466</v>
      </c>
      <c r="K758" t="s">
        <v>10</v>
      </c>
      <c r="L758" t="s">
        <v>1308</v>
      </c>
      <c r="M758">
        <v>0</v>
      </c>
      <c r="N758" t="s">
        <v>1309</v>
      </c>
    </row>
    <row r="759" spans="1:14" x14ac:dyDescent="0.2">
      <c r="A759">
        <v>3014</v>
      </c>
      <c r="B759">
        <v>289</v>
      </c>
      <c r="C759" t="str">
        <f t="shared" si="22"/>
        <v>Customer#000000289</v>
      </c>
      <c r="D759" t="str">
        <f t="shared" si="23"/>
        <v>AUTOMOBILE</v>
      </c>
      <c r="E759">
        <f>VLOOKUP(B759,custarray,4)</f>
        <v>10</v>
      </c>
      <c r="F759">
        <f>VLOOKUP(E759,nationarray,3)</f>
        <v>4</v>
      </c>
      <c r="G759" t="str">
        <f>HLOOKUP(F759,region,2)</f>
        <v>MIDDLE EAST</v>
      </c>
      <c r="H759" t="s">
        <v>16</v>
      </c>
      <c r="I759">
        <v>254837.16</v>
      </c>
      <c r="J759" s="1">
        <v>33907</v>
      </c>
      <c r="K759" t="s">
        <v>23</v>
      </c>
      <c r="L759" t="s">
        <v>970</v>
      </c>
      <c r="M759">
        <v>0</v>
      </c>
      <c r="N759" t="s">
        <v>1310</v>
      </c>
    </row>
    <row r="760" spans="1:14" x14ac:dyDescent="0.2">
      <c r="A760">
        <v>3015</v>
      </c>
      <c r="B760">
        <v>1016</v>
      </c>
      <c r="C760" t="str">
        <f t="shared" si="22"/>
        <v>Customer#000001016</v>
      </c>
      <c r="D760" t="str">
        <f t="shared" si="23"/>
        <v>AUTOMOBILE</v>
      </c>
      <c r="E760">
        <f>VLOOKUP(B760,custarray,4)</f>
        <v>11</v>
      </c>
      <c r="F760">
        <f>VLOOKUP(E760,nationarray,3)</f>
        <v>4</v>
      </c>
      <c r="G760" t="str">
        <f>HLOOKUP(F760,region,2)</f>
        <v>MIDDLE EAST</v>
      </c>
      <c r="H760" t="s">
        <v>16</v>
      </c>
      <c r="I760">
        <v>165794.93</v>
      </c>
      <c r="J760" s="1">
        <v>33874</v>
      </c>
      <c r="K760" t="s">
        <v>10</v>
      </c>
      <c r="L760" t="s">
        <v>1311</v>
      </c>
      <c r="M760">
        <v>0</v>
      </c>
      <c r="N760" t="s">
        <v>1312</v>
      </c>
    </row>
    <row r="761" spans="1:14" x14ac:dyDescent="0.2">
      <c r="A761">
        <v>3040</v>
      </c>
      <c r="B761">
        <v>1108</v>
      </c>
      <c r="C761" t="str">
        <f t="shared" si="22"/>
        <v>Customer#000001108</v>
      </c>
      <c r="D761" t="str">
        <f t="shared" si="23"/>
        <v>BUILDING</v>
      </c>
      <c r="E761">
        <f>VLOOKUP(B761,custarray,4)</f>
        <v>7</v>
      </c>
      <c r="F761">
        <f>VLOOKUP(E761,nationarray,3)</f>
        <v>3</v>
      </c>
      <c r="G761" t="str">
        <f>HLOOKUP(F761,region,2)</f>
        <v>EUROPE</v>
      </c>
      <c r="H761" t="s">
        <v>16</v>
      </c>
      <c r="I761">
        <v>159027.67000000001</v>
      </c>
      <c r="J761" s="1">
        <v>34071</v>
      </c>
      <c r="K761" t="s">
        <v>31</v>
      </c>
      <c r="L761" t="s">
        <v>706</v>
      </c>
      <c r="M761">
        <v>0</v>
      </c>
      <c r="N761" t="s">
        <v>1313</v>
      </c>
    </row>
    <row r="762" spans="1:14" x14ac:dyDescent="0.2">
      <c r="A762">
        <v>3041</v>
      </c>
      <c r="B762">
        <v>1126</v>
      </c>
      <c r="C762" t="str">
        <f t="shared" si="22"/>
        <v>Customer#000001126</v>
      </c>
      <c r="D762" t="str">
        <f t="shared" si="23"/>
        <v>AUTOMOBILE</v>
      </c>
      <c r="E762">
        <f>VLOOKUP(B762,custarray,4)</f>
        <v>8</v>
      </c>
      <c r="F762">
        <f>VLOOKUP(E762,nationarray,3)</f>
        <v>2</v>
      </c>
      <c r="G762" t="str">
        <f>HLOOKUP(F762,region,2)</f>
        <v>ASIA</v>
      </c>
      <c r="H762" t="s">
        <v>9</v>
      </c>
      <c r="I762">
        <v>34175.78</v>
      </c>
      <c r="J762" s="1">
        <v>35584</v>
      </c>
      <c r="K762" t="s">
        <v>10</v>
      </c>
      <c r="L762" t="s">
        <v>1314</v>
      </c>
      <c r="M762">
        <v>0</v>
      </c>
      <c r="N762" t="s">
        <v>1315</v>
      </c>
    </row>
    <row r="763" spans="1:14" x14ac:dyDescent="0.2">
      <c r="A763">
        <v>3042</v>
      </c>
      <c r="B763">
        <v>199</v>
      </c>
      <c r="C763" t="str">
        <f t="shared" si="22"/>
        <v>Customer#000000199</v>
      </c>
      <c r="D763" t="str">
        <f t="shared" si="23"/>
        <v>FURNITURE</v>
      </c>
      <c r="E763">
        <f>VLOOKUP(B763,custarray,4)</f>
        <v>4</v>
      </c>
      <c r="F763">
        <f>VLOOKUP(E763,nationarray,3)</f>
        <v>4</v>
      </c>
      <c r="G763" t="str">
        <f>HLOOKUP(F763,region,2)</f>
        <v>MIDDLE EAST</v>
      </c>
      <c r="H763" t="s">
        <v>16</v>
      </c>
      <c r="I763">
        <v>112621.21</v>
      </c>
      <c r="J763" s="1">
        <v>34659</v>
      </c>
      <c r="K763" t="s">
        <v>31</v>
      </c>
      <c r="L763" t="s">
        <v>172</v>
      </c>
      <c r="M763">
        <v>0</v>
      </c>
      <c r="N763" t="s">
        <v>1316</v>
      </c>
    </row>
    <row r="764" spans="1:14" x14ac:dyDescent="0.2">
      <c r="A764">
        <v>3043</v>
      </c>
      <c r="B764">
        <v>434</v>
      </c>
      <c r="C764" t="str">
        <f t="shared" si="22"/>
        <v>Customer#000000434</v>
      </c>
      <c r="D764" t="str">
        <f t="shared" si="23"/>
        <v>MACHINERY</v>
      </c>
      <c r="E764">
        <f>VLOOKUP(B764,custarray,4)</f>
        <v>3</v>
      </c>
      <c r="F764">
        <f>VLOOKUP(E764,nationarray,3)</f>
        <v>1</v>
      </c>
      <c r="G764" t="str">
        <f>HLOOKUP(F764,region,2)</f>
        <v>AMERICA</v>
      </c>
      <c r="H764" t="s">
        <v>16</v>
      </c>
      <c r="I764">
        <v>113399.95</v>
      </c>
      <c r="J764" s="1">
        <v>33719</v>
      </c>
      <c r="K764" t="s">
        <v>10</v>
      </c>
      <c r="L764" t="s">
        <v>925</v>
      </c>
      <c r="M764">
        <v>0</v>
      </c>
      <c r="N764" t="s">
        <v>1317</v>
      </c>
    </row>
    <row r="765" spans="1:14" x14ac:dyDescent="0.2">
      <c r="A765">
        <v>3044</v>
      </c>
      <c r="B765">
        <v>529</v>
      </c>
      <c r="C765" t="str">
        <f t="shared" si="22"/>
        <v>Customer#000000529</v>
      </c>
      <c r="D765" t="str">
        <f t="shared" si="23"/>
        <v>FURNITURE</v>
      </c>
      <c r="E765">
        <f>VLOOKUP(B765,custarray,4)</f>
        <v>15</v>
      </c>
      <c r="F765">
        <f>VLOOKUP(E765,nationarray,3)</f>
        <v>0</v>
      </c>
      <c r="G765" t="str">
        <f>HLOOKUP(F765,region,2)</f>
        <v>AFRICA</v>
      </c>
      <c r="H765" t="s">
        <v>9</v>
      </c>
      <c r="I765">
        <v>60086.93</v>
      </c>
      <c r="J765" s="1">
        <v>35158</v>
      </c>
      <c r="K765" t="s">
        <v>26</v>
      </c>
      <c r="L765" t="s">
        <v>1318</v>
      </c>
      <c r="M765">
        <v>0</v>
      </c>
      <c r="N765" t="s">
        <v>1319</v>
      </c>
    </row>
    <row r="766" spans="1:14" x14ac:dyDescent="0.2">
      <c r="A766">
        <v>3045</v>
      </c>
      <c r="B766">
        <v>499</v>
      </c>
      <c r="C766" t="str">
        <f t="shared" si="22"/>
        <v>Customer#000000499</v>
      </c>
      <c r="D766" t="str">
        <f t="shared" si="23"/>
        <v>HOUSEHOLD</v>
      </c>
      <c r="E766">
        <f>VLOOKUP(B766,custarray,4)</f>
        <v>14</v>
      </c>
      <c r="F766">
        <f>VLOOKUP(E766,nationarray,3)</f>
        <v>0</v>
      </c>
      <c r="G766" t="str">
        <f>HLOOKUP(F766,region,2)</f>
        <v>AFRICA</v>
      </c>
      <c r="H766" t="s">
        <v>9</v>
      </c>
      <c r="I766">
        <v>146623.24</v>
      </c>
      <c r="J766" s="1">
        <v>34969</v>
      </c>
      <c r="K766" t="s">
        <v>13</v>
      </c>
      <c r="L766" t="s">
        <v>228</v>
      </c>
      <c r="M766">
        <v>0</v>
      </c>
      <c r="N766" t="s">
        <v>1320</v>
      </c>
    </row>
    <row r="767" spans="1:14" x14ac:dyDescent="0.2">
      <c r="A767">
        <v>3046</v>
      </c>
      <c r="B767">
        <v>314</v>
      </c>
      <c r="C767" t="str">
        <f t="shared" si="22"/>
        <v>Customer#000000314</v>
      </c>
      <c r="D767" t="str">
        <f t="shared" si="23"/>
        <v>MACHINERY</v>
      </c>
      <c r="E767">
        <f>VLOOKUP(B767,custarray,4)</f>
        <v>13</v>
      </c>
      <c r="F767">
        <f>VLOOKUP(E767,nationarray,3)</f>
        <v>4</v>
      </c>
      <c r="G767" t="str">
        <f>HLOOKUP(F767,region,2)</f>
        <v>MIDDLE EAST</v>
      </c>
      <c r="H767" t="s">
        <v>9</v>
      </c>
      <c r="I767">
        <v>170565.91</v>
      </c>
      <c r="J767" s="1">
        <v>35033</v>
      </c>
      <c r="K767" t="s">
        <v>26</v>
      </c>
      <c r="L767" t="s">
        <v>267</v>
      </c>
      <c r="M767">
        <v>0</v>
      </c>
      <c r="N767" t="s">
        <v>1321</v>
      </c>
    </row>
    <row r="768" spans="1:14" x14ac:dyDescent="0.2">
      <c r="A768">
        <v>3047</v>
      </c>
      <c r="B768">
        <v>247</v>
      </c>
      <c r="C768" t="str">
        <f t="shared" si="22"/>
        <v>Customer#000000247</v>
      </c>
      <c r="D768" t="str">
        <f t="shared" si="23"/>
        <v>HOUSEHOLD</v>
      </c>
      <c r="E768">
        <f>VLOOKUP(B768,custarray,4)</f>
        <v>20</v>
      </c>
      <c r="F768">
        <f>VLOOKUP(E768,nationarray,3)</f>
        <v>4</v>
      </c>
      <c r="G768" t="str">
        <f>HLOOKUP(F768,region,2)</f>
        <v>MIDDLE EAST</v>
      </c>
      <c r="H768" t="s">
        <v>9</v>
      </c>
      <c r="I768">
        <v>39892.35</v>
      </c>
      <c r="J768" s="1">
        <v>35510</v>
      </c>
      <c r="K768" t="s">
        <v>13</v>
      </c>
      <c r="L768" t="s">
        <v>1322</v>
      </c>
      <c r="M768">
        <v>0</v>
      </c>
      <c r="N768" t="s">
        <v>1323</v>
      </c>
    </row>
    <row r="769" spans="1:14" x14ac:dyDescent="0.2">
      <c r="A769">
        <v>3072</v>
      </c>
      <c r="B769">
        <v>226</v>
      </c>
      <c r="C769" t="str">
        <f t="shared" si="22"/>
        <v>Customer#000000226</v>
      </c>
      <c r="D769" t="str">
        <f t="shared" si="23"/>
        <v>AUTOMOBILE</v>
      </c>
      <c r="E769">
        <f>VLOOKUP(B769,custarray,4)</f>
        <v>3</v>
      </c>
      <c r="F769">
        <f>VLOOKUP(E769,nationarray,3)</f>
        <v>1</v>
      </c>
      <c r="G769" t="str">
        <f>HLOOKUP(F769,region,2)</f>
        <v>AMERICA</v>
      </c>
      <c r="H769" t="s">
        <v>16</v>
      </c>
      <c r="I769">
        <v>126150.96</v>
      </c>
      <c r="J769" s="1">
        <v>34364</v>
      </c>
      <c r="K769" t="s">
        <v>23</v>
      </c>
      <c r="L769" t="s">
        <v>1191</v>
      </c>
      <c r="M769">
        <v>0</v>
      </c>
      <c r="N769" t="s">
        <v>1324</v>
      </c>
    </row>
    <row r="770" spans="1:14" x14ac:dyDescent="0.2">
      <c r="A770">
        <v>3073</v>
      </c>
      <c r="B770">
        <v>1354</v>
      </c>
      <c r="C770" t="str">
        <f t="shared" ref="C770:C833" si="24">VLOOKUP(B770,custarray,2)</f>
        <v>Customer#000001354</v>
      </c>
      <c r="D770" t="str">
        <f t="shared" ref="D770:D833" si="25">VLOOKUP(B770,custarray,7)</f>
        <v>MACHINERY</v>
      </c>
      <c r="E770">
        <f>VLOOKUP(B770,custarray,4)</f>
        <v>13</v>
      </c>
      <c r="F770">
        <f>VLOOKUP(E770,nationarray,3)</f>
        <v>4</v>
      </c>
      <c r="G770" t="str">
        <f>HLOOKUP(F770,region,2)</f>
        <v>MIDDLE EAST</v>
      </c>
      <c r="H770" t="s">
        <v>16</v>
      </c>
      <c r="I770">
        <v>207755.81</v>
      </c>
      <c r="J770" s="1">
        <v>34342</v>
      </c>
      <c r="K770" t="s">
        <v>31</v>
      </c>
      <c r="L770" t="s">
        <v>215</v>
      </c>
      <c r="M770">
        <v>0</v>
      </c>
      <c r="N770" t="s">
        <v>1325</v>
      </c>
    </row>
    <row r="771" spans="1:14" x14ac:dyDescent="0.2">
      <c r="A771">
        <v>3074</v>
      </c>
      <c r="B771">
        <v>658</v>
      </c>
      <c r="C771" t="str">
        <f t="shared" si="24"/>
        <v>Customer#000000658</v>
      </c>
      <c r="D771" t="str">
        <f t="shared" si="25"/>
        <v>HOUSEHOLD</v>
      </c>
      <c r="E771">
        <f>VLOOKUP(B771,custarray,4)</f>
        <v>1</v>
      </c>
      <c r="F771">
        <f>VLOOKUP(E771,nationarray,3)</f>
        <v>1</v>
      </c>
      <c r="G771" t="str">
        <f>HLOOKUP(F771,region,2)</f>
        <v>AMERICA</v>
      </c>
      <c r="H771" t="s">
        <v>16</v>
      </c>
      <c r="I771">
        <v>111588.36</v>
      </c>
      <c r="J771" s="1">
        <v>33909</v>
      </c>
      <c r="K771" t="s">
        <v>10</v>
      </c>
      <c r="L771" t="s">
        <v>966</v>
      </c>
      <c r="M771">
        <v>0</v>
      </c>
      <c r="N771" t="s">
        <v>1326</v>
      </c>
    </row>
    <row r="772" spans="1:14" x14ac:dyDescent="0.2">
      <c r="A772">
        <v>3075</v>
      </c>
      <c r="B772">
        <v>1252</v>
      </c>
      <c r="C772" t="str">
        <f t="shared" si="24"/>
        <v>Customer#000001252</v>
      </c>
      <c r="D772" t="str">
        <f t="shared" si="25"/>
        <v>MACHINERY</v>
      </c>
      <c r="E772">
        <f>VLOOKUP(B772,custarray,4)</f>
        <v>12</v>
      </c>
      <c r="F772">
        <f>VLOOKUP(E772,nationarray,3)</f>
        <v>2</v>
      </c>
      <c r="G772" t="str">
        <f>HLOOKUP(F772,region,2)</f>
        <v>ASIA</v>
      </c>
      <c r="H772" t="s">
        <v>16</v>
      </c>
      <c r="I772">
        <v>41813.9</v>
      </c>
      <c r="J772" s="1">
        <v>34461</v>
      </c>
      <c r="K772" t="s">
        <v>31</v>
      </c>
      <c r="L772" t="s">
        <v>325</v>
      </c>
      <c r="M772">
        <v>0</v>
      </c>
      <c r="N772" t="s">
        <v>1327</v>
      </c>
    </row>
    <row r="773" spans="1:14" x14ac:dyDescent="0.2">
      <c r="A773">
        <v>3076</v>
      </c>
      <c r="B773">
        <v>914</v>
      </c>
      <c r="C773" t="str">
        <f t="shared" si="24"/>
        <v>Customer#000000914</v>
      </c>
      <c r="D773" t="str">
        <f t="shared" si="25"/>
        <v>MACHINERY</v>
      </c>
      <c r="E773">
        <f>VLOOKUP(B773,custarray,4)</f>
        <v>5</v>
      </c>
      <c r="F773">
        <f>VLOOKUP(E773,nationarray,3)</f>
        <v>0</v>
      </c>
      <c r="G773" t="str">
        <f>HLOOKUP(F773,region,2)</f>
        <v>AFRICA</v>
      </c>
      <c r="H773" t="s">
        <v>16</v>
      </c>
      <c r="I773">
        <v>129065.87</v>
      </c>
      <c r="J773" s="1">
        <v>34173</v>
      </c>
      <c r="K773" t="s">
        <v>26</v>
      </c>
      <c r="L773" t="s">
        <v>1328</v>
      </c>
      <c r="M773">
        <v>0</v>
      </c>
      <c r="N773" t="s">
        <v>1329</v>
      </c>
    </row>
    <row r="774" spans="1:14" x14ac:dyDescent="0.2">
      <c r="A774">
        <v>3077</v>
      </c>
      <c r="B774">
        <v>1208</v>
      </c>
      <c r="C774" t="str">
        <f t="shared" si="24"/>
        <v>Customer#000001208</v>
      </c>
      <c r="D774" t="str">
        <f t="shared" si="25"/>
        <v>BUILDING</v>
      </c>
      <c r="E774">
        <f>VLOOKUP(B774,custarray,4)</f>
        <v>5</v>
      </c>
      <c r="F774">
        <f>VLOOKUP(E774,nationarray,3)</f>
        <v>0</v>
      </c>
      <c r="G774" t="str">
        <f>HLOOKUP(F774,region,2)</f>
        <v>AFRICA</v>
      </c>
      <c r="H774" t="s">
        <v>9</v>
      </c>
      <c r="I774">
        <v>157557.18</v>
      </c>
      <c r="J774" s="1">
        <v>35648</v>
      </c>
      <c r="K774" t="s">
        <v>26</v>
      </c>
      <c r="L774" t="s">
        <v>1330</v>
      </c>
      <c r="M774">
        <v>0</v>
      </c>
      <c r="N774" t="s">
        <v>1331</v>
      </c>
    </row>
    <row r="775" spans="1:14" x14ac:dyDescent="0.2">
      <c r="A775">
        <v>3078</v>
      </c>
      <c r="B775">
        <v>473</v>
      </c>
      <c r="C775" t="str">
        <f t="shared" si="24"/>
        <v>Customer#000000473</v>
      </c>
      <c r="D775" t="str">
        <f t="shared" si="25"/>
        <v>HOUSEHOLD</v>
      </c>
      <c r="E775">
        <f>VLOOKUP(B775,custarray,4)</f>
        <v>9</v>
      </c>
      <c r="F775">
        <f>VLOOKUP(E775,nationarray,3)</f>
        <v>2</v>
      </c>
      <c r="G775" t="str">
        <f>HLOOKUP(F775,region,2)</f>
        <v>ASIA</v>
      </c>
      <c r="H775" t="s">
        <v>16</v>
      </c>
      <c r="I775">
        <v>65211.07</v>
      </c>
      <c r="J775" s="1">
        <v>34012</v>
      </c>
      <c r="K775" t="s">
        <v>26</v>
      </c>
      <c r="L775" t="s">
        <v>1332</v>
      </c>
      <c r="M775">
        <v>0</v>
      </c>
      <c r="N775" t="s">
        <v>1333</v>
      </c>
    </row>
    <row r="776" spans="1:14" x14ac:dyDescent="0.2">
      <c r="A776">
        <v>3079</v>
      </c>
      <c r="B776">
        <v>986</v>
      </c>
      <c r="C776" t="str">
        <f t="shared" si="24"/>
        <v>Customer#000000986</v>
      </c>
      <c r="D776" t="str">
        <f t="shared" si="25"/>
        <v>BUILDING</v>
      </c>
      <c r="E776">
        <f>VLOOKUP(B776,custarray,4)</f>
        <v>1</v>
      </c>
      <c r="F776">
        <f>VLOOKUP(E776,nationarray,3)</f>
        <v>1</v>
      </c>
      <c r="G776" t="str">
        <f>HLOOKUP(F776,region,2)</f>
        <v>AMERICA</v>
      </c>
      <c r="H776" t="s">
        <v>9</v>
      </c>
      <c r="I776">
        <v>192511.27</v>
      </c>
      <c r="J776" s="1">
        <v>35685</v>
      </c>
      <c r="K776" t="s">
        <v>10</v>
      </c>
      <c r="L776" t="s">
        <v>1334</v>
      </c>
      <c r="M776">
        <v>0</v>
      </c>
      <c r="N776" t="s">
        <v>1335</v>
      </c>
    </row>
    <row r="777" spans="1:14" x14ac:dyDescent="0.2">
      <c r="A777">
        <v>3104</v>
      </c>
      <c r="B777">
        <v>689</v>
      </c>
      <c r="C777" t="str">
        <f t="shared" si="24"/>
        <v>Customer#000000689</v>
      </c>
      <c r="D777" t="str">
        <f t="shared" si="25"/>
        <v>MACHINERY</v>
      </c>
      <c r="E777">
        <f>VLOOKUP(B777,custarray,4)</f>
        <v>24</v>
      </c>
      <c r="F777">
        <f>VLOOKUP(E777,nationarray,3)</f>
        <v>1</v>
      </c>
      <c r="G777" t="str">
        <f>HLOOKUP(F777,region,2)</f>
        <v>AMERICA</v>
      </c>
      <c r="H777" t="s">
        <v>16</v>
      </c>
      <c r="I777">
        <v>148848.19</v>
      </c>
      <c r="J777" s="1">
        <v>34228</v>
      </c>
      <c r="K777" t="s">
        <v>31</v>
      </c>
      <c r="L777" t="s">
        <v>1336</v>
      </c>
      <c r="M777">
        <v>0</v>
      </c>
      <c r="N777" t="s">
        <v>1337</v>
      </c>
    </row>
    <row r="778" spans="1:14" x14ac:dyDescent="0.2">
      <c r="A778">
        <v>3105</v>
      </c>
      <c r="B778">
        <v>1366</v>
      </c>
      <c r="C778" t="str">
        <f t="shared" si="24"/>
        <v>Customer#000001366</v>
      </c>
      <c r="D778" t="str">
        <f t="shared" si="25"/>
        <v>HOUSEHOLD</v>
      </c>
      <c r="E778">
        <f>VLOOKUP(B778,custarray,4)</f>
        <v>20</v>
      </c>
      <c r="F778">
        <f>VLOOKUP(E778,nationarray,3)</f>
        <v>4</v>
      </c>
      <c r="G778" t="str">
        <f>HLOOKUP(F778,region,2)</f>
        <v>MIDDLE EAST</v>
      </c>
      <c r="H778" t="s">
        <v>9</v>
      </c>
      <c r="I778">
        <v>185113.31</v>
      </c>
      <c r="J778" s="1">
        <v>35382</v>
      </c>
      <c r="K778" t="s">
        <v>23</v>
      </c>
      <c r="L778" t="s">
        <v>1338</v>
      </c>
      <c r="M778">
        <v>0</v>
      </c>
      <c r="N778" t="s">
        <v>1339</v>
      </c>
    </row>
    <row r="779" spans="1:14" x14ac:dyDescent="0.2">
      <c r="A779">
        <v>3106</v>
      </c>
      <c r="B779">
        <v>1445</v>
      </c>
      <c r="C779" t="str">
        <f t="shared" si="24"/>
        <v>Customer#000001445</v>
      </c>
      <c r="D779" t="str">
        <f t="shared" si="25"/>
        <v>HOUSEHOLD</v>
      </c>
      <c r="E779">
        <f>VLOOKUP(B779,custarray,4)</f>
        <v>21</v>
      </c>
      <c r="F779">
        <f>VLOOKUP(E779,nationarray,3)</f>
        <v>2</v>
      </c>
      <c r="G779" t="str">
        <f>HLOOKUP(F779,region,2)</f>
        <v>ASIA</v>
      </c>
      <c r="H779" t="s">
        <v>9</v>
      </c>
      <c r="I779">
        <v>192869.71</v>
      </c>
      <c r="J779" s="1">
        <v>35442</v>
      </c>
      <c r="K779" t="s">
        <v>31</v>
      </c>
      <c r="L779" t="s">
        <v>420</v>
      </c>
      <c r="M779">
        <v>0</v>
      </c>
      <c r="N779" t="s">
        <v>1340</v>
      </c>
    </row>
    <row r="780" spans="1:14" x14ac:dyDescent="0.2">
      <c r="A780">
        <v>3107</v>
      </c>
      <c r="B780">
        <v>254</v>
      </c>
      <c r="C780" t="str">
        <f t="shared" si="24"/>
        <v>Customer#000000254</v>
      </c>
      <c r="D780" t="str">
        <f t="shared" si="25"/>
        <v>MACHINERY</v>
      </c>
      <c r="E780">
        <f>VLOOKUP(B780,custarray,4)</f>
        <v>1</v>
      </c>
      <c r="F780">
        <f>VLOOKUP(E780,nationarray,3)</f>
        <v>1</v>
      </c>
      <c r="G780" t="str">
        <f>HLOOKUP(F780,region,2)</f>
        <v>AMERICA</v>
      </c>
      <c r="H780" t="s">
        <v>9</v>
      </c>
      <c r="I780">
        <v>157543.64000000001</v>
      </c>
      <c r="J780" s="1">
        <v>35663</v>
      </c>
      <c r="K780" t="s">
        <v>13</v>
      </c>
      <c r="L780" t="s">
        <v>372</v>
      </c>
      <c r="M780">
        <v>0</v>
      </c>
      <c r="N780" t="s">
        <v>1341</v>
      </c>
    </row>
    <row r="781" spans="1:14" x14ac:dyDescent="0.2">
      <c r="A781">
        <v>3108</v>
      </c>
      <c r="B781">
        <v>844</v>
      </c>
      <c r="C781" t="str">
        <f t="shared" si="24"/>
        <v>Customer#000000844</v>
      </c>
      <c r="D781" t="str">
        <f t="shared" si="25"/>
        <v>BUILDING</v>
      </c>
      <c r="E781">
        <f>VLOOKUP(B781,custarray,4)</f>
        <v>11</v>
      </c>
      <c r="F781">
        <f>VLOOKUP(E781,nationarray,3)</f>
        <v>4</v>
      </c>
      <c r="G781" t="str">
        <f>HLOOKUP(F781,region,2)</f>
        <v>MIDDLE EAST</v>
      </c>
      <c r="H781" t="s">
        <v>16</v>
      </c>
      <c r="I781">
        <v>75046.179999999993</v>
      </c>
      <c r="J781" s="1">
        <v>34186</v>
      </c>
      <c r="K781" t="s">
        <v>13</v>
      </c>
      <c r="L781" t="s">
        <v>1342</v>
      </c>
      <c r="M781">
        <v>0</v>
      </c>
      <c r="N781" t="s">
        <v>1343</v>
      </c>
    </row>
    <row r="782" spans="1:14" x14ac:dyDescent="0.2">
      <c r="A782">
        <v>3109</v>
      </c>
      <c r="B782">
        <v>1222</v>
      </c>
      <c r="C782" t="str">
        <f t="shared" si="24"/>
        <v>Customer#000001222</v>
      </c>
      <c r="D782" t="str">
        <f t="shared" si="25"/>
        <v>AUTOMOBILE</v>
      </c>
      <c r="E782">
        <f>VLOOKUP(B782,custarray,4)</f>
        <v>11</v>
      </c>
      <c r="F782">
        <f>VLOOKUP(E782,nationarray,3)</f>
        <v>4</v>
      </c>
      <c r="G782" t="str">
        <f>HLOOKUP(F782,region,2)</f>
        <v>MIDDLE EAST</v>
      </c>
      <c r="H782" t="s">
        <v>16</v>
      </c>
      <c r="I782">
        <v>296211.71000000002</v>
      </c>
      <c r="J782" s="1">
        <v>34174</v>
      </c>
      <c r="K782" t="s">
        <v>10</v>
      </c>
      <c r="L782" t="s">
        <v>1344</v>
      </c>
      <c r="M782">
        <v>0</v>
      </c>
      <c r="N782" t="s">
        <v>1345</v>
      </c>
    </row>
    <row r="783" spans="1:14" x14ac:dyDescent="0.2">
      <c r="A783">
        <v>3110</v>
      </c>
      <c r="B783">
        <v>874</v>
      </c>
      <c r="C783" t="str">
        <f t="shared" si="24"/>
        <v>Customer#000000874</v>
      </c>
      <c r="D783" t="str">
        <f t="shared" si="25"/>
        <v>AUTOMOBILE</v>
      </c>
      <c r="E783">
        <f>VLOOKUP(B783,custarray,4)</f>
        <v>0</v>
      </c>
      <c r="F783">
        <f>VLOOKUP(E783,nationarray,3)</f>
        <v>0</v>
      </c>
      <c r="G783" t="str">
        <f>HLOOKUP(F783,region,2)</f>
        <v>AFRICA</v>
      </c>
      <c r="H783" t="s">
        <v>16</v>
      </c>
      <c r="I783">
        <v>148021.35</v>
      </c>
      <c r="J783" s="1">
        <v>34685</v>
      </c>
      <c r="K783" t="s">
        <v>26</v>
      </c>
      <c r="L783" t="s">
        <v>1346</v>
      </c>
      <c r="M783">
        <v>0</v>
      </c>
      <c r="N783" t="s">
        <v>1347</v>
      </c>
    </row>
    <row r="784" spans="1:14" x14ac:dyDescent="0.2">
      <c r="A784">
        <v>3111</v>
      </c>
      <c r="B784">
        <v>1328</v>
      </c>
      <c r="C784" t="str">
        <f t="shared" si="24"/>
        <v>Customer#000001328</v>
      </c>
      <c r="D784" t="str">
        <f t="shared" si="25"/>
        <v>AUTOMOBILE</v>
      </c>
      <c r="E784">
        <f>VLOOKUP(B784,custarray,4)</f>
        <v>10</v>
      </c>
      <c r="F784">
        <f>VLOOKUP(E784,nationarray,3)</f>
        <v>4</v>
      </c>
      <c r="G784" t="str">
        <f>HLOOKUP(F784,region,2)</f>
        <v>MIDDLE EAST</v>
      </c>
      <c r="H784" t="s">
        <v>9</v>
      </c>
      <c r="I784">
        <v>208880.19</v>
      </c>
      <c r="J784" s="1">
        <v>34936</v>
      </c>
      <c r="K784" t="s">
        <v>10</v>
      </c>
      <c r="L784" t="s">
        <v>1348</v>
      </c>
      <c r="M784">
        <v>0</v>
      </c>
      <c r="N784" t="s">
        <v>1349</v>
      </c>
    </row>
    <row r="785" spans="1:14" x14ac:dyDescent="0.2">
      <c r="A785">
        <v>3136</v>
      </c>
      <c r="B785">
        <v>230</v>
      </c>
      <c r="C785" t="str">
        <f t="shared" si="24"/>
        <v>Customer#000000230</v>
      </c>
      <c r="D785" t="str">
        <f t="shared" si="25"/>
        <v>MACHINERY</v>
      </c>
      <c r="E785">
        <f>VLOOKUP(B785,custarray,4)</f>
        <v>21</v>
      </c>
      <c r="F785">
        <f>VLOOKUP(E785,nationarray,3)</f>
        <v>2</v>
      </c>
      <c r="G785" t="str">
        <f>HLOOKUP(F785,region,2)</f>
        <v>ASIA</v>
      </c>
      <c r="H785" t="s">
        <v>16</v>
      </c>
      <c r="I785">
        <v>195429.4</v>
      </c>
      <c r="J785" s="1">
        <v>34556</v>
      </c>
      <c r="K785" t="s">
        <v>23</v>
      </c>
      <c r="L785" t="s">
        <v>893</v>
      </c>
      <c r="M785">
        <v>0</v>
      </c>
      <c r="N785" t="s">
        <v>1350</v>
      </c>
    </row>
    <row r="786" spans="1:14" x14ac:dyDescent="0.2">
      <c r="A786">
        <v>3137</v>
      </c>
      <c r="B786">
        <v>1342</v>
      </c>
      <c r="C786" t="str">
        <f t="shared" si="24"/>
        <v>Customer#000001342</v>
      </c>
      <c r="D786" t="str">
        <f t="shared" si="25"/>
        <v>MACHINERY</v>
      </c>
      <c r="E786">
        <f>VLOOKUP(B786,custarray,4)</f>
        <v>16</v>
      </c>
      <c r="F786">
        <f>VLOOKUP(E786,nationarray,3)</f>
        <v>0</v>
      </c>
      <c r="G786" t="str">
        <f>HLOOKUP(F786,region,2)</f>
        <v>AFRICA</v>
      </c>
      <c r="H786" t="s">
        <v>9</v>
      </c>
      <c r="I786">
        <v>9264.77</v>
      </c>
      <c r="J786" s="1">
        <v>34906</v>
      </c>
      <c r="K786" t="s">
        <v>31</v>
      </c>
      <c r="L786" t="s">
        <v>1351</v>
      </c>
      <c r="M786">
        <v>0</v>
      </c>
      <c r="N786" t="s">
        <v>1352</v>
      </c>
    </row>
    <row r="787" spans="1:14" x14ac:dyDescent="0.2">
      <c r="A787">
        <v>3138</v>
      </c>
      <c r="B787">
        <v>1390</v>
      </c>
      <c r="C787" t="str">
        <f t="shared" si="24"/>
        <v>Customer#000001390</v>
      </c>
      <c r="D787" t="str">
        <f t="shared" si="25"/>
        <v>HOUSEHOLD</v>
      </c>
      <c r="E787">
        <f>VLOOKUP(B787,custarray,4)</f>
        <v>11</v>
      </c>
      <c r="F787">
        <f>VLOOKUP(E787,nationarray,3)</f>
        <v>4</v>
      </c>
      <c r="G787" t="str">
        <f>HLOOKUP(F787,region,2)</f>
        <v>MIDDLE EAST</v>
      </c>
      <c r="H787" t="s">
        <v>16</v>
      </c>
      <c r="I787">
        <v>210941.18</v>
      </c>
      <c r="J787" s="1">
        <v>34374</v>
      </c>
      <c r="K787" t="s">
        <v>23</v>
      </c>
      <c r="L787" t="s">
        <v>988</v>
      </c>
      <c r="M787">
        <v>0</v>
      </c>
      <c r="N787" t="s">
        <v>1353</v>
      </c>
    </row>
    <row r="788" spans="1:14" x14ac:dyDescent="0.2">
      <c r="A788">
        <v>3139</v>
      </c>
      <c r="B788">
        <v>166</v>
      </c>
      <c r="C788" t="str">
        <f t="shared" si="24"/>
        <v>Customer#000000166</v>
      </c>
      <c r="D788" t="str">
        <f t="shared" si="25"/>
        <v>FURNITURE</v>
      </c>
      <c r="E788">
        <f>VLOOKUP(B788,custarray,4)</f>
        <v>10</v>
      </c>
      <c r="F788">
        <f>VLOOKUP(E788,nationarray,3)</f>
        <v>4</v>
      </c>
      <c r="G788" t="str">
        <f>HLOOKUP(F788,region,2)</f>
        <v>MIDDLE EAST</v>
      </c>
      <c r="H788" t="s">
        <v>16</v>
      </c>
      <c r="I788">
        <v>56421.93</v>
      </c>
      <c r="J788" s="1">
        <v>33605</v>
      </c>
      <c r="K788" t="s">
        <v>31</v>
      </c>
      <c r="L788" t="s">
        <v>1354</v>
      </c>
      <c r="M788">
        <v>0</v>
      </c>
      <c r="N788" t="s">
        <v>1355</v>
      </c>
    </row>
    <row r="789" spans="1:14" x14ac:dyDescent="0.2">
      <c r="A789">
        <v>3140</v>
      </c>
      <c r="B789">
        <v>1450</v>
      </c>
      <c r="C789" t="str">
        <f t="shared" si="24"/>
        <v>Customer#000001450</v>
      </c>
      <c r="D789" t="str">
        <f t="shared" si="25"/>
        <v>MACHINERY</v>
      </c>
      <c r="E789">
        <f>VLOOKUP(B789,custarray,4)</f>
        <v>3</v>
      </c>
      <c r="F789">
        <f>VLOOKUP(E789,nationarray,3)</f>
        <v>1</v>
      </c>
      <c r="G789" t="str">
        <f>HLOOKUP(F789,region,2)</f>
        <v>AMERICA</v>
      </c>
      <c r="H789" t="s">
        <v>16</v>
      </c>
      <c r="I789">
        <v>68160.479999999996</v>
      </c>
      <c r="J789" s="1">
        <v>33703</v>
      </c>
      <c r="K789" t="s">
        <v>13</v>
      </c>
      <c r="L789" t="s">
        <v>1356</v>
      </c>
      <c r="M789">
        <v>0</v>
      </c>
      <c r="N789" t="s">
        <v>1357</v>
      </c>
    </row>
    <row r="790" spans="1:14" x14ac:dyDescent="0.2">
      <c r="A790">
        <v>3141</v>
      </c>
      <c r="B790">
        <v>253</v>
      </c>
      <c r="C790" t="str">
        <f t="shared" si="24"/>
        <v>Customer#000000253</v>
      </c>
      <c r="D790" t="str">
        <f t="shared" si="25"/>
        <v>AUTOMOBILE</v>
      </c>
      <c r="E790">
        <f>VLOOKUP(B790,custarray,4)</f>
        <v>15</v>
      </c>
      <c r="F790">
        <f>VLOOKUP(E790,nationarray,3)</f>
        <v>0</v>
      </c>
      <c r="G790" t="str">
        <f>HLOOKUP(F790,region,2)</f>
        <v>AFRICA</v>
      </c>
      <c r="H790" t="s">
        <v>9</v>
      </c>
      <c r="I790">
        <v>161595.67000000001</v>
      </c>
      <c r="J790" s="1">
        <v>35013</v>
      </c>
      <c r="K790" t="s">
        <v>13</v>
      </c>
      <c r="L790" t="s">
        <v>1358</v>
      </c>
      <c r="M790">
        <v>0</v>
      </c>
      <c r="N790" t="s">
        <v>1359</v>
      </c>
    </row>
    <row r="791" spans="1:14" x14ac:dyDescent="0.2">
      <c r="A791">
        <v>3142</v>
      </c>
      <c r="B791">
        <v>73</v>
      </c>
      <c r="C791" t="str">
        <f t="shared" si="24"/>
        <v>Customer#000000073</v>
      </c>
      <c r="D791" t="str">
        <f t="shared" si="25"/>
        <v>BUILDING</v>
      </c>
      <c r="E791">
        <f>VLOOKUP(B791,custarray,4)</f>
        <v>0</v>
      </c>
      <c r="F791">
        <f>VLOOKUP(E791,nationarray,3)</f>
        <v>0</v>
      </c>
      <c r="G791" t="str">
        <f>HLOOKUP(F791,region,2)</f>
        <v>AFRICA</v>
      </c>
      <c r="H791" t="s">
        <v>16</v>
      </c>
      <c r="I791">
        <v>17194.09</v>
      </c>
      <c r="J791" s="1">
        <v>33783</v>
      </c>
      <c r="K791" t="s">
        <v>31</v>
      </c>
      <c r="L791" t="s">
        <v>1360</v>
      </c>
      <c r="M791">
        <v>0</v>
      </c>
      <c r="N791" t="s">
        <v>1361</v>
      </c>
    </row>
    <row r="792" spans="1:14" x14ac:dyDescent="0.2">
      <c r="A792">
        <v>3143</v>
      </c>
      <c r="B792">
        <v>1069</v>
      </c>
      <c r="C792" t="str">
        <f t="shared" si="24"/>
        <v>Customer#000001069</v>
      </c>
      <c r="D792" t="str">
        <f t="shared" si="25"/>
        <v>BUILDING</v>
      </c>
      <c r="E792">
        <f>VLOOKUP(B792,custarray,4)</f>
        <v>21</v>
      </c>
      <c r="F792">
        <f>VLOOKUP(E792,nationarray,3)</f>
        <v>2</v>
      </c>
      <c r="G792" t="str">
        <f>HLOOKUP(F792,region,2)</f>
        <v>ASIA</v>
      </c>
      <c r="H792" t="s">
        <v>16</v>
      </c>
      <c r="I792">
        <v>221770.55</v>
      </c>
      <c r="J792" s="1">
        <v>34017</v>
      </c>
      <c r="K792" t="s">
        <v>13</v>
      </c>
      <c r="L792" t="s">
        <v>1362</v>
      </c>
      <c r="M792">
        <v>0</v>
      </c>
      <c r="N792" t="s">
        <v>1363</v>
      </c>
    </row>
    <row r="793" spans="1:14" x14ac:dyDescent="0.2">
      <c r="A793">
        <v>3168</v>
      </c>
      <c r="B793">
        <v>1358</v>
      </c>
      <c r="C793" t="str">
        <f t="shared" si="24"/>
        <v>Customer#000001358</v>
      </c>
      <c r="D793" t="str">
        <f t="shared" si="25"/>
        <v>BUILDING</v>
      </c>
      <c r="E793">
        <f>VLOOKUP(B793,custarray,4)</f>
        <v>3</v>
      </c>
      <c r="F793">
        <f>VLOOKUP(E793,nationarray,3)</f>
        <v>1</v>
      </c>
      <c r="G793" t="str">
        <f>HLOOKUP(F793,region,2)</f>
        <v>AMERICA</v>
      </c>
      <c r="H793" t="s">
        <v>16</v>
      </c>
      <c r="I793">
        <v>101697.9</v>
      </c>
      <c r="J793" s="1">
        <v>33633</v>
      </c>
      <c r="K793" t="s">
        <v>10</v>
      </c>
      <c r="L793" t="s">
        <v>112</v>
      </c>
      <c r="M793">
        <v>0</v>
      </c>
      <c r="N793" t="s">
        <v>1364</v>
      </c>
    </row>
    <row r="794" spans="1:14" x14ac:dyDescent="0.2">
      <c r="A794">
        <v>3169</v>
      </c>
      <c r="B794">
        <v>181</v>
      </c>
      <c r="C794" t="str">
        <f t="shared" si="24"/>
        <v>Customer#000000181</v>
      </c>
      <c r="D794" t="str">
        <f t="shared" si="25"/>
        <v>FURNITURE</v>
      </c>
      <c r="E794">
        <f>VLOOKUP(B794,custarray,4)</f>
        <v>9</v>
      </c>
      <c r="F794">
        <f>VLOOKUP(E794,nationarray,3)</f>
        <v>2</v>
      </c>
      <c r="G794" t="str">
        <f>HLOOKUP(F794,region,2)</f>
        <v>ASIA</v>
      </c>
      <c r="H794" t="s">
        <v>16</v>
      </c>
      <c r="I794">
        <v>184054</v>
      </c>
      <c r="J794" s="1">
        <v>34324</v>
      </c>
      <c r="K794" t="s">
        <v>31</v>
      </c>
      <c r="L794" t="s">
        <v>1289</v>
      </c>
      <c r="M794">
        <v>0</v>
      </c>
      <c r="N794" t="s">
        <v>1365</v>
      </c>
    </row>
    <row r="795" spans="1:14" x14ac:dyDescent="0.2">
      <c r="A795">
        <v>3170</v>
      </c>
      <c r="B795">
        <v>43</v>
      </c>
      <c r="C795" t="str">
        <f t="shared" si="24"/>
        <v>Customer#000000043</v>
      </c>
      <c r="D795" t="str">
        <f t="shared" si="25"/>
        <v>MACHINERY</v>
      </c>
      <c r="E795">
        <f>VLOOKUP(B795,custarray,4)</f>
        <v>19</v>
      </c>
      <c r="F795">
        <f>VLOOKUP(E795,nationarray,3)</f>
        <v>3</v>
      </c>
      <c r="G795" t="str">
        <f>HLOOKUP(F795,region,2)</f>
        <v>EUROPE</v>
      </c>
      <c r="H795" t="s">
        <v>9</v>
      </c>
      <c r="I795">
        <v>292168.09999999998</v>
      </c>
      <c r="J795" s="1">
        <v>35743</v>
      </c>
      <c r="K795" t="s">
        <v>13</v>
      </c>
      <c r="L795" t="s">
        <v>622</v>
      </c>
      <c r="M795">
        <v>0</v>
      </c>
      <c r="N795" t="s">
        <v>1366</v>
      </c>
    </row>
    <row r="796" spans="1:14" x14ac:dyDescent="0.2">
      <c r="A796">
        <v>3171</v>
      </c>
      <c r="B796">
        <v>466</v>
      </c>
      <c r="C796" t="str">
        <f t="shared" si="24"/>
        <v>Customer#000000466</v>
      </c>
      <c r="D796" t="str">
        <f t="shared" si="25"/>
        <v>MACHINERY</v>
      </c>
      <c r="E796">
        <f>VLOOKUP(B796,custarray,4)</f>
        <v>12</v>
      </c>
      <c r="F796">
        <f>VLOOKUP(E796,nationarray,3)</f>
        <v>2</v>
      </c>
      <c r="G796" t="str">
        <f>HLOOKUP(F796,region,2)</f>
        <v>ASIA</v>
      </c>
      <c r="H796" t="s">
        <v>16</v>
      </c>
      <c r="I796">
        <v>110707.33</v>
      </c>
      <c r="J796" s="1">
        <v>34065</v>
      </c>
      <c r="K796" t="s">
        <v>10</v>
      </c>
      <c r="L796" t="s">
        <v>740</v>
      </c>
      <c r="M796">
        <v>0</v>
      </c>
      <c r="N796" t="s">
        <v>1367</v>
      </c>
    </row>
    <row r="797" spans="1:14" x14ac:dyDescent="0.2">
      <c r="A797">
        <v>3172</v>
      </c>
      <c r="B797">
        <v>883</v>
      </c>
      <c r="C797" t="str">
        <f t="shared" si="24"/>
        <v>Customer#000000883</v>
      </c>
      <c r="D797" t="str">
        <f t="shared" si="25"/>
        <v>FURNITURE</v>
      </c>
      <c r="E797">
        <f>VLOOKUP(B797,custarray,4)</f>
        <v>3</v>
      </c>
      <c r="F797">
        <f>VLOOKUP(E797,nationarray,3)</f>
        <v>1</v>
      </c>
      <c r="G797" t="str">
        <f>HLOOKUP(F797,region,2)</f>
        <v>AMERICA</v>
      </c>
      <c r="H797" t="s">
        <v>16</v>
      </c>
      <c r="I797">
        <v>165727.78</v>
      </c>
      <c r="J797" s="1">
        <v>33758</v>
      </c>
      <c r="K797" t="s">
        <v>23</v>
      </c>
      <c r="L797" t="s">
        <v>1368</v>
      </c>
      <c r="M797">
        <v>0</v>
      </c>
      <c r="N797" t="s">
        <v>1369</v>
      </c>
    </row>
    <row r="798" spans="1:14" x14ac:dyDescent="0.2">
      <c r="A798">
        <v>3173</v>
      </c>
      <c r="B798">
        <v>1462</v>
      </c>
      <c r="C798" t="str">
        <f t="shared" si="24"/>
        <v>Customer#000001462</v>
      </c>
      <c r="D798" t="str">
        <f t="shared" si="25"/>
        <v>FURNITURE</v>
      </c>
      <c r="E798">
        <f>VLOOKUP(B798,custarray,4)</f>
        <v>17</v>
      </c>
      <c r="F798">
        <f>VLOOKUP(E798,nationarray,3)</f>
        <v>1</v>
      </c>
      <c r="G798" t="str">
        <f>HLOOKUP(F798,region,2)</f>
        <v>AMERICA</v>
      </c>
      <c r="H798" t="s">
        <v>9</v>
      </c>
      <c r="I798">
        <v>105183.55</v>
      </c>
      <c r="J798" s="1">
        <v>35287</v>
      </c>
      <c r="K798" t="s">
        <v>10</v>
      </c>
      <c r="L798" t="s">
        <v>401</v>
      </c>
      <c r="M798">
        <v>0</v>
      </c>
      <c r="N798" t="s">
        <v>1370</v>
      </c>
    </row>
    <row r="799" spans="1:14" x14ac:dyDescent="0.2">
      <c r="A799">
        <v>3174</v>
      </c>
      <c r="B799">
        <v>1264</v>
      </c>
      <c r="C799" t="str">
        <f t="shared" si="24"/>
        <v>Customer#000001264</v>
      </c>
      <c r="D799" t="str">
        <f t="shared" si="25"/>
        <v>MACHINERY</v>
      </c>
      <c r="E799">
        <f>VLOOKUP(B799,custarray,4)</f>
        <v>16</v>
      </c>
      <c r="F799">
        <f>VLOOKUP(E799,nationarray,3)</f>
        <v>0</v>
      </c>
      <c r="G799" t="str">
        <f>HLOOKUP(F799,region,2)</f>
        <v>AFRICA</v>
      </c>
      <c r="H799" t="s">
        <v>9</v>
      </c>
      <c r="I799">
        <v>152505.56</v>
      </c>
      <c r="J799" s="1">
        <v>35018</v>
      </c>
      <c r="K799" t="s">
        <v>10</v>
      </c>
      <c r="L799" t="s">
        <v>780</v>
      </c>
      <c r="M799">
        <v>0</v>
      </c>
      <c r="N799" t="s">
        <v>1371</v>
      </c>
    </row>
    <row r="800" spans="1:14" x14ac:dyDescent="0.2">
      <c r="A800">
        <v>3175</v>
      </c>
      <c r="B800">
        <v>439</v>
      </c>
      <c r="C800" t="str">
        <f t="shared" si="24"/>
        <v>Customer#000000439</v>
      </c>
      <c r="D800" t="str">
        <f t="shared" si="25"/>
        <v>BUILDING</v>
      </c>
      <c r="E800">
        <f>VLOOKUP(B800,custarray,4)</f>
        <v>14</v>
      </c>
      <c r="F800">
        <f>VLOOKUP(E800,nationarray,3)</f>
        <v>0</v>
      </c>
      <c r="G800" t="str">
        <f>HLOOKUP(F800,region,2)</f>
        <v>AFRICA</v>
      </c>
      <c r="H800" t="s">
        <v>16</v>
      </c>
      <c r="I800">
        <v>252261.28</v>
      </c>
      <c r="J800" s="1">
        <v>34530</v>
      </c>
      <c r="K800" t="s">
        <v>10</v>
      </c>
      <c r="L800" t="s">
        <v>166</v>
      </c>
      <c r="M800">
        <v>0</v>
      </c>
      <c r="N800" t="s">
        <v>1372</v>
      </c>
    </row>
    <row r="801" spans="1:14" x14ac:dyDescent="0.2">
      <c r="A801">
        <v>3200</v>
      </c>
      <c r="B801">
        <v>122</v>
      </c>
      <c r="C801" t="str">
        <f t="shared" si="24"/>
        <v>Customer#000000122</v>
      </c>
      <c r="D801" t="str">
        <f t="shared" si="25"/>
        <v>HOUSEHOLD</v>
      </c>
      <c r="E801">
        <f>VLOOKUP(B801,custarray,4)</f>
        <v>3</v>
      </c>
      <c r="F801">
        <f>VLOOKUP(E801,nationarray,3)</f>
        <v>1</v>
      </c>
      <c r="G801" t="str">
        <f>HLOOKUP(F801,region,2)</f>
        <v>AMERICA</v>
      </c>
      <c r="H801" t="s">
        <v>9</v>
      </c>
      <c r="I801">
        <v>178687.59</v>
      </c>
      <c r="J801" s="1">
        <v>35102</v>
      </c>
      <c r="K801" t="s">
        <v>13</v>
      </c>
      <c r="L801" t="s">
        <v>1373</v>
      </c>
      <c r="M801">
        <v>0</v>
      </c>
      <c r="N801" t="s">
        <v>1374</v>
      </c>
    </row>
    <row r="802" spans="1:14" x14ac:dyDescent="0.2">
      <c r="A802">
        <v>3201</v>
      </c>
      <c r="B802">
        <v>952</v>
      </c>
      <c r="C802" t="str">
        <f t="shared" si="24"/>
        <v>Customer#000000952</v>
      </c>
      <c r="D802" t="str">
        <f t="shared" si="25"/>
        <v>AUTOMOBILE</v>
      </c>
      <c r="E802">
        <f>VLOOKUP(B802,custarray,4)</f>
        <v>24</v>
      </c>
      <c r="F802">
        <f>VLOOKUP(E802,nationarray,3)</f>
        <v>1</v>
      </c>
      <c r="G802" t="str">
        <f>HLOOKUP(F802,region,2)</f>
        <v>AMERICA</v>
      </c>
      <c r="H802" t="s">
        <v>16</v>
      </c>
      <c r="I802">
        <v>100522.53</v>
      </c>
      <c r="J802" s="1">
        <v>34152</v>
      </c>
      <c r="K802" t="s">
        <v>23</v>
      </c>
      <c r="L802" t="s">
        <v>88</v>
      </c>
      <c r="M802">
        <v>0</v>
      </c>
      <c r="N802" t="s">
        <v>1375</v>
      </c>
    </row>
    <row r="803" spans="1:14" x14ac:dyDescent="0.2">
      <c r="A803">
        <v>3202</v>
      </c>
      <c r="B803">
        <v>868</v>
      </c>
      <c r="C803" t="str">
        <f t="shared" si="24"/>
        <v>Customer#000000868</v>
      </c>
      <c r="D803" t="str">
        <f t="shared" si="25"/>
        <v>FURNITURE</v>
      </c>
      <c r="E803">
        <f>VLOOKUP(B803,custarray,4)</f>
        <v>22</v>
      </c>
      <c r="F803">
        <f>VLOOKUP(E803,nationarray,3)</f>
        <v>3</v>
      </c>
      <c r="G803" t="str">
        <f>HLOOKUP(F803,region,2)</f>
        <v>EUROPE</v>
      </c>
      <c r="H803" t="s">
        <v>16</v>
      </c>
      <c r="I803">
        <v>72537.649999999994</v>
      </c>
      <c r="J803" s="1">
        <v>33962</v>
      </c>
      <c r="K803" t="s">
        <v>10</v>
      </c>
      <c r="L803" t="s">
        <v>938</v>
      </c>
      <c r="M803">
        <v>0</v>
      </c>
      <c r="N803" t="s">
        <v>1376</v>
      </c>
    </row>
    <row r="804" spans="1:14" x14ac:dyDescent="0.2">
      <c r="A804">
        <v>3203</v>
      </c>
      <c r="B804">
        <v>1259</v>
      </c>
      <c r="C804" t="str">
        <f t="shared" si="24"/>
        <v>Customer#000001259</v>
      </c>
      <c r="D804" t="str">
        <f t="shared" si="25"/>
        <v>HOUSEHOLD</v>
      </c>
      <c r="E804">
        <f>VLOOKUP(B804,custarray,4)</f>
        <v>20</v>
      </c>
      <c r="F804">
        <f>VLOOKUP(E804,nationarray,3)</f>
        <v>4</v>
      </c>
      <c r="G804" t="str">
        <f>HLOOKUP(F804,region,2)</f>
        <v>MIDDLE EAST</v>
      </c>
      <c r="H804" t="s">
        <v>9</v>
      </c>
      <c r="I804">
        <v>71682.53</v>
      </c>
      <c r="J804" s="1">
        <v>35739</v>
      </c>
      <c r="K804" t="s">
        <v>26</v>
      </c>
      <c r="L804" t="s">
        <v>1377</v>
      </c>
      <c r="M804">
        <v>0</v>
      </c>
      <c r="N804" t="s">
        <v>1378</v>
      </c>
    </row>
    <row r="805" spans="1:14" x14ac:dyDescent="0.2">
      <c r="A805">
        <v>3204</v>
      </c>
      <c r="B805">
        <v>88</v>
      </c>
      <c r="C805" t="str">
        <f t="shared" si="24"/>
        <v>Customer#000000088</v>
      </c>
      <c r="D805" t="str">
        <f t="shared" si="25"/>
        <v>AUTOMOBILE</v>
      </c>
      <c r="E805">
        <f>VLOOKUP(B805,custarray,4)</f>
        <v>16</v>
      </c>
      <c r="F805">
        <f>VLOOKUP(E805,nationarray,3)</f>
        <v>0</v>
      </c>
      <c r="G805" t="str">
        <f>HLOOKUP(F805,region,2)</f>
        <v>AFRICA</v>
      </c>
      <c r="H805" t="s">
        <v>16</v>
      </c>
      <c r="I805">
        <v>44713.55</v>
      </c>
      <c r="J805" s="1">
        <v>33964</v>
      </c>
      <c r="K805" t="s">
        <v>13</v>
      </c>
      <c r="L805" t="s">
        <v>1379</v>
      </c>
      <c r="M805">
        <v>0</v>
      </c>
      <c r="N805" t="s">
        <v>1380</v>
      </c>
    </row>
    <row r="806" spans="1:14" x14ac:dyDescent="0.2">
      <c r="A806">
        <v>3205</v>
      </c>
      <c r="B806">
        <v>1463</v>
      </c>
      <c r="C806" t="str">
        <f t="shared" si="24"/>
        <v>Customer#000001463</v>
      </c>
      <c r="D806" t="str">
        <f t="shared" si="25"/>
        <v>MACHINERY</v>
      </c>
      <c r="E806">
        <f>VLOOKUP(B806,custarray,4)</f>
        <v>7</v>
      </c>
      <c r="F806">
        <f>VLOOKUP(E806,nationarray,3)</f>
        <v>3</v>
      </c>
      <c r="G806" t="str">
        <f>HLOOKUP(F806,region,2)</f>
        <v>EUROPE</v>
      </c>
      <c r="H806" t="s">
        <v>16</v>
      </c>
      <c r="I806">
        <v>215063.16</v>
      </c>
      <c r="J806" s="1">
        <v>33705</v>
      </c>
      <c r="K806" t="s">
        <v>10</v>
      </c>
      <c r="L806" t="s">
        <v>261</v>
      </c>
      <c r="M806">
        <v>0</v>
      </c>
      <c r="N806" t="s">
        <v>1381</v>
      </c>
    </row>
    <row r="807" spans="1:14" x14ac:dyDescent="0.2">
      <c r="A807">
        <v>3206</v>
      </c>
      <c r="B807">
        <v>1213</v>
      </c>
      <c r="C807" t="str">
        <f t="shared" si="24"/>
        <v>Customer#000001213</v>
      </c>
      <c r="D807" t="str">
        <f t="shared" si="25"/>
        <v>HOUSEHOLD</v>
      </c>
      <c r="E807">
        <f>VLOOKUP(B807,custarray,4)</f>
        <v>7</v>
      </c>
      <c r="F807">
        <f>VLOOKUP(E807,nationarray,3)</f>
        <v>3</v>
      </c>
      <c r="G807" t="str">
        <f>HLOOKUP(F807,region,2)</f>
        <v>EUROPE</v>
      </c>
      <c r="H807" t="s">
        <v>9</v>
      </c>
      <c r="I807">
        <v>82248.7</v>
      </c>
      <c r="J807" s="1">
        <v>35286</v>
      </c>
      <c r="K807" t="s">
        <v>13</v>
      </c>
      <c r="L807" t="s">
        <v>1382</v>
      </c>
      <c r="M807">
        <v>0</v>
      </c>
      <c r="N807" t="s">
        <v>1383</v>
      </c>
    </row>
    <row r="808" spans="1:14" x14ac:dyDescent="0.2">
      <c r="A808">
        <v>3207</v>
      </c>
      <c r="B808">
        <v>205</v>
      </c>
      <c r="C808" t="str">
        <f t="shared" si="24"/>
        <v>Customer#000000205</v>
      </c>
      <c r="D808" t="str">
        <f t="shared" si="25"/>
        <v>BUILDING</v>
      </c>
      <c r="E808">
        <f>VLOOKUP(B808,custarray,4)</f>
        <v>12</v>
      </c>
      <c r="F808">
        <f>VLOOKUP(E808,nationarray,3)</f>
        <v>2</v>
      </c>
      <c r="G808" t="str">
        <f>HLOOKUP(F808,region,2)</f>
        <v>ASIA</v>
      </c>
      <c r="H808" t="s">
        <v>9</v>
      </c>
      <c r="I808">
        <v>184595.78</v>
      </c>
      <c r="J808" s="1">
        <v>35842</v>
      </c>
      <c r="K808" t="s">
        <v>13</v>
      </c>
      <c r="L808" t="s">
        <v>1384</v>
      </c>
      <c r="M808">
        <v>0</v>
      </c>
      <c r="N808" t="s">
        <v>1385</v>
      </c>
    </row>
    <row r="809" spans="1:14" x14ac:dyDescent="0.2">
      <c r="A809">
        <v>3232</v>
      </c>
      <c r="B809">
        <v>809</v>
      </c>
      <c r="C809" t="str">
        <f t="shared" si="24"/>
        <v>Customer#000000809</v>
      </c>
      <c r="D809" t="str">
        <f t="shared" si="25"/>
        <v>HOUSEHOLD</v>
      </c>
      <c r="E809">
        <f>VLOOKUP(B809,custarray,4)</f>
        <v>16</v>
      </c>
      <c r="F809">
        <f>VLOOKUP(E809,nationarray,3)</f>
        <v>0</v>
      </c>
      <c r="G809" t="str">
        <f>HLOOKUP(F809,region,2)</f>
        <v>AFRICA</v>
      </c>
      <c r="H809" t="s">
        <v>16</v>
      </c>
      <c r="I809">
        <v>66817.67</v>
      </c>
      <c r="J809" s="1">
        <v>33886</v>
      </c>
      <c r="K809" t="s">
        <v>13</v>
      </c>
      <c r="L809" t="s">
        <v>303</v>
      </c>
      <c r="M809">
        <v>0</v>
      </c>
      <c r="N809" t="s">
        <v>1386</v>
      </c>
    </row>
    <row r="810" spans="1:14" x14ac:dyDescent="0.2">
      <c r="A810">
        <v>3233</v>
      </c>
      <c r="B810">
        <v>1397</v>
      </c>
      <c r="C810" t="str">
        <f t="shared" si="24"/>
        <v>Customer#000001397</v>
      </c>
      <c r="D810" t="str">
        <f t="shared" si="25"/>
        <v>AUTOMOBILE</v>
      </c>
      <c r="E810">
        <f>VLOOKUP(B810,custarray,4)</f>
        <v>8</v>
      </c>
      <c r="F810">
        <f>VLOOKUP(E810,nationarray,3)</f>
        <v>2</v>
      </c>
      <c r="G810" t="str">
        <f>HLOOKUP(F810,region,2)</f>
        <v>ASIA</v>
      </c>
      <c r="H810" t="s">
        <v>16</v>
      </c>
      <c r="I810">
        <v>70920.2</v>
      </c>
      <c r="J810" s="1">
        <v>34631</v>
      </c>
      <c r="K810" t="s">
        <v>10</v>
      </c>
      <c r="L810" t="s">
        <v>27</v>
      </c>
      <c r="M810">
        <v>0</v>
      </c>
      <c r="N810" t="s">
        <v>1387</v>
      </c>
    </row>
    <row r="811" spans="1:14" x14ac:dyDescent="0.2">
      <c r="A811">
        <v>3234</v>
      </c>
      <c r="B811">
        <v>139</v>
      </c>
      <c r="C811" t="str">
        <f t="shared" si="24"/>
        <v>Customer#000000139</v>
      </c>
      <c r="D811" t="str">
        <f t="shared" si="25"/>
        <v>MACHINERY</v>
      </c>
      <c r="E811">
        <f>VLOOKUP(B811,custarray,4)</f>
        <v>9</v>
      </c>
      <c r="F811">
        <f>VLOOKUP(E811,nationarray,3)</f>
        <v>2</v>
      </c>
      <c r="G811" t="str">
        <f>HLOOKUP(F811,region,2)</f>
        <v>ASIA</v>
      </c>
      <c r="H811" t="s">
        <v>9</v>
      </c>
      <c r="I811">
        <v>218988.88</v>
      </c>
      <c r="J811" s="1">
        <v>35160</v>
      </c>
      <c r="K811" t="s">
        <v>23</v>
      </c>
      <c r="L811" t="s">
        <v>1388</v>
      </c>
      <c r="M811">
        <v>0</v>
      </c>
      <c r="N811" t="s">
        <v>1389</v>
      </c>
    </row>
    <row r="812" spans="1:14" x14ac:dyDescent="0.2">
      <c r="A812">
        <v>3235</v>
      </c>
      <c r="B812">
        <v>448</v>
      </c>
      <c r="C812" t="str">
        <f t="shared" si="24"/>
        <v>Customer#000000448</v>
      </c>
      <c r="D812" t="str">
        <f t="shared" si="25"/>
        <v>BUILDING</v>
      </c>
      <c r="E812">
        <f>VLOOKUP(B812,custarray,4)</f>
        <v>24</v>
      </c>
      <c r="F812">
        <f>VLOOKUP(E812,nationarray,3)</f>
        <v>1</v>
      </c>
      <c r="G812" t="str">
        <f>HLOOKUP(F812,region,2)</f>
        <v>AMERICA</v>
      </c>
      <c r="H812" t="s">
        <v>9</v>
      </c>
      <c r="I812">
        <v>160699.91</v>
      </c>
      <c r="J812" s="1">
        <v>35018</v>
      </c>
      <c r="K812" t="s">
        <v>10</v>
      </c>
      <c r="L812" t="s">
        <v>1390</v>
      </c>
      <c r="M812">
        <v>0</v>
      </c>
      <c r="N812" t="s">
        <v>1391</v>
      </c>
    </row>
    <row r="813" spans="1:14" x14ac:dyDescent="0.2">
      <c r="A813">
        <v>3236</v>
      </c>
      <c r="B813">
        <v>1405</v>
      </c>
      <c r="C813" t="str">
        <f t="shared" si="24"/>
        <v>Customer#000001405</v>
      </c>
      <c r="D813" t="str">
        <f t="shared" si="25"/>
        <v>BUILDING</v>
      </c>
      <c r="E813">
        <f>VLOOKUP(B813,custarray,4)</f>
        <v>16</v>
      </c>
      <c r="F813">
        <f>VLOOKUP(E813,nationarray,3)</f>
        <v>0</v>
      </c>
      <c r="G813" t="str">
        <f>HLOOKUP(F813,region,2)</f>
        <v>AFRICA</v>
      </c>
      <c r="H813" t="s">
        <v>9</v>
      </c>
      <c r="I813">
        <v>42427.77</v>
      </c>
      <c r="J813" s="1">
        <v>35375</v>
      </c>
      <c r="K813" t="s">
        <v>23</v>
      </c>
      <c r="L813" t="s">
        <v>1392</v>
      </c>
      <c r="M813">
        <v>0</v>
      </c>
      <c r="N813" t="s">
        <v>1393</v>
      </c>
    </row>
    <row r="814" spans="1:14" x14ac:dyDescent="0.2">
      <c r="A814">
        <v>3237</v>
      </c>
      <c r="B814">
        <v>182</v>
      </c>
      <c r="C814" t="str">
        <f t="shared" si="24"/>
        <v>Customer#000000182</v>
      </c>
      <c r="D814" t="str">
        <f t="shared" si="25"/>
        <v>AUTOMOBILE</v>
      </c>
      <c r="E814">
        <f>VLOOKUP(B814,custarray,4)</f>
        <v>3</v>
      </c>
      <c r="F814">
        <f>VLOOKUP(E814,nationarray,3)</f>
        <v>1</v>
      </c>
      <c r="G814" t="str">
        <f>HLOOKUP(F814,region,2)</f>
        <v>AMERICA</v>
      </c>
      <c r="H814" t="s">
        <v>16</v>
      </c>
      <c r="I814">
        <v>11628.02</v>
      </c>
      <c r="J814" s="1">
        <v>33758</v>
      </c>
      <c r="K814" t="s">
        <v>13</v>
      </c>
      <c r="L814" t="s">
        <v>1394</v>
      </c>
      <c r="M814">
        <v>0</v>
      </c>
      <c r="N814" t="s">
        <v>1395</v>
      </c>
    </row>
    <row r="815" spans="1:14" x14ac:dyDescent="0.2">
      <c r="A815">
        <v>3238</v>
      </c>
      <c r="B815">
        <v>610</v>
      </c>
      <c r="C815" t="str">
        <f t="shared" si="24"/>
        <v>Customer#000000610</v>
      </c>
      <c r="D815" t="str">
        <f t="shared" si="25"/>
        <v>BUILDING</v>
      </c>
      <c r="E815">
        <f>VLOOKUP(B815,custarray,4)</f>
        <v>11</v>
      </c>
      <c r="F815">
        <f>VLOOKUP(E815,nationarray,3)</f>
        <v>4</v>
      </c>
      <c r="G815" t="str">
        <f>HLOOKUP(F815,region,2)</f>
        <v>MIDDLE EAST</v>
      </c>
      <c r="H815" t="s">
        <v>16</v>
      </c>
      <c r="I815">
        <v>64556.89</v>
      </c>
      <c r="J815" s="1">
        <v>34021</v>
      </c>
      <c r="K815" t="s">
        <v>10</v>
      </c>
      <c r="L815" t="s">
        <v>948</v>
      </c>
      <c r="M815">
        <v>0</v>
      </c>
      <c r="N815" t="s">
        <v>1396</v>
      </c>
    </row>
    <row r="816" spans="1:14" x14ac:dyDescent="0.2">
      <c r="A816">
        <v>3239</v>
      </c>
      <c r="B816">
        <v>343</v>
      </c>
      <c r="C816" t="str">
        <f t="shared" si="24"/>
        <v>Customer#000000343</v>
      </c>
      <c r="D816" t="str">
        <f t="shared" si="25"/>
        <v>HOUSEHOLD</v>
      </c>
      <c r="E816">
        <f>VLOOKUP(B816,custarray,4)</f>
        <v>3</v>
      </c>
      <c r="F816">
        <f>VLOOKUP(E816,nationarray,3)</f>
        <v>1</v>
      </c>
      <c r="G816" t="str">
        <f>HLOOKUP(F816,region,2)</f>
        <v>AMERICA</v>
      </c>
      <c r="H816" t="s">
        <v>9</v>
      </c>
      <c r="I816">
        <v>219052.93</v>
      </c>
      <c r="J816" s="1">
        <v>35807</v>
      </c>
      <c r="K816" t="s">
        <v>23</v>
      </c>
      <c r="L816" t="s">
        <v>1262</v>
      </c>
      <c r="M816">
        <v>0</v>
      </c>
      <c r="N816" t="s">
        <v>1397</v>
      </c>
    </row>
    <row r="817" spans="1:14" x14ac:dyDescent="0.2">
      <c r="A817">
        <v>3264</v>
      </c>
      <c r="B817">
        <v>925</v>
      </c>
      <c r="C817" t="str">
        <f t="shared" si="24"/>
        <v>Customer#000000925</v>
      </c>
      <c r="D817" t="str">
        <f t="shared" si="25"/>
        <v>AUTOMOBILE</v>
      </c>
      <c r="E817">
        <f>VLOOKUP(B817,custarray,4)</f>
        <v>10</v>
      </c>
      <c r="F817">
        <f>VLOOKUP(E817,nationarray,3)</f>
        <v>4</v>
      </c>
      <c r="G817" t="str">
        <f>HLOOKUP(F817,region,2)</f>
        <v>MIDDLE EAST</v>
      </c>
      <c r="H817" t="s">
        <v>9</v>
      </c>
      <c r="I817">
        <v>214961.96</v>
      </c>
      <c r="J817" s="1">
        <v>35371</v>
      </c>
      <c r="K817" t="s">
        <v>10</v>
      </c>
      <c r="L817" t="s">
        <v>1398</v>
      </c>
      <c r="M817">
        <v>0</v>
      </c>
      <c r="N817" t="s">
        <v>1399</v>
      </c>
    </row>
    <row r="818" spans="1:14" x14ac:dyDescent="0.2">
      <c r="A818">
        <v>3265</v>
      </c>
      <c r="B818">
        <v>523</v>
      </c>
      <c r="C818" t="str">
        <f t="shared" si="24"/>
        <v>Customer#000000523</v>
      </c>
      <c r="D818" t="str">
        <f t="shared" si="25"/>
        <v>BUILDING</v>
      </c>
      <c r="E818">
        <f>VLOOKUP(B818,custarray,4)</f>
        <v>10</v>
      </c>
      <c r="F818">
        <f>VLOOKUP(E818,nationarray,3)</f>
        <v>4</v>
      </c>
      <c r="G818" t="str">
        <f>HLOOKUP(F818,region,2)</f>
        <v>MIDDLE EAST</v>
      </c>
      <c r="H818" t="s">
        <v>16</v>
      </c>
      <c r="I818">
        <v>68739.22</v>
      </c>
      <c r="J818" s="1">
        <v>33782</v>
      </c>
      <c r="K818" t="s">
        <v>13</v>
      </c>
      <c r="L818" t="s">
        <v>1400</v>
      </c>
      <c r="M818">
        <v>0</v>
      </c>
      <c r="N818" t="s">
        <v>1401</v>
      </c>
    </row>
    <row r="819" spans="1:14" x14ac:dyDescent="0.2">
      <c r="A819">
        <v>3266</v>
      </c>
      <c r="B819">
        <v>37</v>
      </c>
      <c r="C819" t="str">
        <f t="shared" si="24"/>
        <v>Customer#000000037</v>
      </c>
      <c r="D819" t="str">
        <f t="shared" si="25"/>
        <v>FURNITURE</v>
      </c>
      <c r="E819">
        <f>VLOOKUP(B819,custarray,4)</f>
        <v>8</v>
      </c>
      <c r="F819">
        <f>VLOOKUP(E819,nationarray,3)</f>
        <v>2</v>
      </c>
      <c r="G819" t="str">
        <f>HLOOKUP(F819,region,2)</f>
        <v>ASIA</v>
      </c>
      <c r="H819" t="s">
        <v>48</v>
      </c>
      <c r="I819">
        <v>99432.16</v>
      </c>
      <c r="J819" s="1">
        <v>34775</v>
      </c>
      <c r="K819" t="s">
        <v>10</v>
      </c>
      <c r="L819" t="s">
        <v>257</v>
      </c>
      <c r="M819">
        <v>0</v>
      </c>
      <c r="N819" t="s">
        <v>1402</v>
      </c>
    </row>
    <row r="820" spans="1:14" x14ac:dyDescent="0.2">
      <c r="A820">
        <v>3267</v>
      </c>
      <c r="B820">
        <v>1120</v>
      </c>
      <c r="C820" t="str">
        <f t="shared" si="24"/>
        <v>Customer#000001120</v>
      </c>
      <c r="D820" t="str">
        <f t="shared" si="25"/>
        <v>AUTOMOBILE</v>
      </c>
      <c r="E820">
        <f>VLOOKUP(B820,custarray,4)</f>
        <v>2</v>
      </c>
      <c r="F820">
        <f>VLOOKUP(E820,nationarray,3)</f>
        <v>1</v>
      </c>
      <c r="G820" t="str">
        <f>HLOOKUP(F820,region,2)</f>
        <v>AMERICA</v>
      </c>
      <c r="H820" t="s">
        <v>9</v>
      </c>
      <c r="I820">
        <v>54666.17</v>
      </c>
      <c r="J820" s="1">
        <v>35437</v>
      </c>
      <c r="K820" t="s">
        <v>10</v>
      </c>
      <c r="L820" t="s">
        <v>1403</v>
      </c>
      <c r="M820">
        <v>0</v>
      </c>
      <c r="N820" t="s">
        <v>1404</v>
      </c>
    </row>
    <row r="821" spans="1:14" x14ac:dyDescent="0.2">
      <c r="A821">
        <v>3268</v>
      </c>
      <c r="B821">
        <v>1414</v>
      </c>
      <c r="C821" t="str">
        <f t="shared" si="24"/>
        <v>Customer#000001414</v>
      </c>
      <c r="D821" t="str">
        <f t="shared" si="25"/>
        <v>BUILDING</v>
      </c>
      <c r="E821">
        <f>VLOOKUP(B821,custarray,4)</f>
        <v>20</v>
      </c>
      <c r="F821">
        <f>VLOOKUP(E821,nationarray,3)</f>
        <v>4</v>
      </c>
      <c r="G821" t="str">
        <f>HLOOKUP(F821,region,2)</f>
        <v>MIDDLE EAST</v>
      </c>
      <c r="H821" t="s">
        <v>16</v>
      </c>
      <c r="I821">
        <v>50963.54</v>
      </c>
      <c r="J821" s="1">
        <v>34510</v>
      </c>
      <c r="K821" t="s">
        <v>10</v>
      </c>
      <c r="L821" t="s">
        <v>1405</v>
      </c>
      <c r="M821">
        <v>0</v>
      </c>
      <c r="N821" t="s">
        <v>1406</v>
      </c>
    </row>
    <row r="822" spans="1:14" x14ac:dyDescent="0.2">
      <c r="A822">
        <v>3269</v>
      </c>
      <c r="B822">
        <v>169</v>
      </c>
      <c r="C822" t="str">
        <f t="shared" si="24"/>
        <v>Customer#000000169</v>
      </c>
      <c r="D822" t="str">
        <f t="shared" si="25"/>
        <v>FURNITURE</v>
      </c>
      <c r="E822">
        <f>VLOOKUP(B822,custarray,4)</f>
        <v>18</v>
      </c>
      <c r="F822">
        <f>VLOOKUP(E822,nationarray,3)</f>
        <v>2</v>
      </c>
      <c r="G822" t="str">
        <f>HLOOKUP(F822,region,2)</f>
        <v>ASIA</v>
      </c>
      <c r="H822" t="s">
        <v>9</v>
      </c>
      <c r="I822">
        <v>331533.21999999997</v>
      </c>
      <c r="J822" s="1">
        <v>35125</v>
      </c>
      <c r="K822" t="s">
        <v>31</v>
      </c>
      <c r="L822" t="s">
        <v>97</v>
      </c>
      <c r="M822">
        <v>0</v>
      </c>
      <c r="N822" t="s">
        <v>1407</v>
      </c>
    </row>
    <row r="823" spans="1:14" x14ac:dyDescent="0.2">
      <c r="A823">
        <v>3270</v>
      </c>
      <c r="B823">
        <v>379</v>
      </c>
      <c r="C823" t="str">
        <f t="shared" si="24"/>
        <v>Customer#000000379</v>
      </c>
      <c r="D823" t="str">
        <f t="shared" si="25"/>
        <v>AUTOMOBILE</v>
      </c>
      <c r="E823">
        <f>VLOOKUP(B823,custarray,4)</f>
        <v>7</v>
      </c>
      <c r="F823">
        <f>VLOOKUP(E823,nationarray,3)</f>
        <v>3</v>
      </c>
      <c r="G823" t="str">
        <f>HLOOKUP(F823,region,2)</f>
        <v>EUROPE</v>
      </c>
      <c r="H823" t="s">
        <v>9</v>
      </c>
      <c r="I823">
        <v>240687.99</v>
      </c>
      <c r="J823" s="1">
        <v>35578</v>
      </c>
      <c r="K823" t="s">
        <v>13</v>
      </c>
      <c r="L823" t="s">
        <v>1408</v>
      </c>
      <c r="M823">
        <v>0</v>
      </c>
      <c r="N823" t="s">
        <v>1409</v>
      </c>
    </row>
    <row r="824" spans="1:14" x14ac:dyDescent="0.2">
      <c r="A824">
        <v>3271</v>
      </c>
      <c r="B824">
        <v>331</v>
      </c>
      <c r="C824" t="str">
        <f t="shared" si="24"/>
        <v>Customer#000000331</v>
      </c>
      <c r="D824" t="str">
        <f t="shared" si="25"/>
        <v>AUTOMOBILE</v>
      </c>
      <c r="E824">
        <f>VLOOKUP(B824,custarray,4)</f>
        <v>5</v>
      </c>
      <c r="F824">
        <f>VLOOKUP(E824,nationarray,3)</f>
        <v>0</v>
      </c>
      <c r="G824" t="str">
        <f>HLOOKUP(F824,region,2)</f>
        <v>AFRICA</v>
      </c>
      <c r="H824" t="s">
        <v>16</v>
      </c>
      <c r="I824">
        <v>138053.06</v>
      </c>
      <c r="J824" s="1">
        <v>33604</v>
      </c>
      <c r="K824" t="s">
        <v>13</v>
      </c>
      <c r="L824" t="s">
        <v>1410</v>
      </c>
      <c r="M824">
        <v>0</v>
      </c>
      <c r="N824" t="s">
        <v>1411</v>
      </c>
    </row>
    <row r="825" spans="1:14" x14ac:dyDescent="0.2">
      <c r="A825">
        <v>3296</v>
      </c>
      <c r="B825">
        <v>1471</v>
      </c>
      <c r="C825" t="str">
        <f t="shared" si="24"/>
        <v>Customer#000001471</v>
      </c>
      <c r="D825" t="str">
        <f t="shared" si="25"/>
        <v>AUTOMOBILE</v>
      </c>
      <c r="E825">
        <f>VLOOKUP(B825,custarray,4)</f>
        <v>5</v>
      </c>
      <c r="F825">
        <f>VLOOKUP(E825,nationarray,3)</f>
        <v>0</v>
      </c>
      <c r="G825" t="str">
        <f>HLOOKUP(F825,region,2)</f>
        <v>AFRICA</v>
      </c>
      <c r="H825" t="s">
        <v>16</v>
      </c>
      <c r="I825">
        <v>280148</v>
      </c>
      <c r="J825" s="1">
        <v>34626</v>
      </c>
      <c r="K825" t="s">
        <v>31</v>
      </c>
      <c r="L825" t="s">
        <v>1412</v>
      </c>
      <c r="M825">
        <v>0</v>
      </c>
      <c r="N825" t="s">
        <v>1413</v>
      </c>
    </row>
    <row r="826" spans="1:14" x14ac:dyDescent="0.2">
      <c r="A826">
        <v>3297</v>
      </c>
      <c r="B826">
        <v>1385</v>
      </c>
      <c r="C826" t="str">
        <f t="shared" si="24"/>
        <v>Customer#000001385</v>
      </c>
      <c r="D826" t="str">
        <f t="shared" si="25"/>
        <v>BUILDING</v>
      </c>
      <c r="E826">
        <f>VLOOKUP(B826,custarray,4)</f>
        <v>3</v>
      </c>
      <c r="F826">
        <f>VLOOKUP(E826,nationarray,3)</f>
        <v>1</v>
      </c>
      <c r="G826" t="str">
        <f>HLOOKUP(F826,region,2)</f>
        <v>AMERICA</v>
      </c>
      <c r="H826" t="s">
        <v>16</v>
      </c>
      <c r="I826">
        <v>11553.32</v>
      </c>
      <c r="J826" s="1">
        <v>33911</v>
      </c>
      <c r="K826" t="s">
        <v>26</v>
      </c>
      <c r="L826" t="s">
        <v>1414</v>
      </c>
      <c r="M826">
        <v>0</v>
      </c>
      <c r="N826" t="s">
        <v>1415</v>
      </c>
    </row>
    <row r="827" spans="1:14" x14ac:dyDescent="0.2">
      <c r="A827">
        <v>3298</v>
      </c>
      <c r="B827">
        <v>1159</v>
      </c>
      <c r="C827" t="str">
        <f t="shared" si="24"/>
        <v>Customer#000001159</v>
      </c>
      <c r="D827" t="str">
        <f t="shared" si="25"/>
        <v>HOUSEHOLD</v>
      </c>
      <c r="E827">
        <f>VLOOKUP(B827,custarray,4)</f>
        <v>2</v>
      </c>
      <c r="F827">
        <f>VLOOKUP(E827,nationarray,3)</f>
        <v>1</v>
      </c>
      <c r="G827" t="str">
        <f>HLOOKUP(F827,region,2)</f>
        <v>AMERICA</v>
      </c>
      <c r="H827" t="s">
        <v>9</v>
      </c>
      <c r="I827">
        <v>91070.97</v>
      </c>
      <c r="J827" s="1">
        <v>35172</v>
      </c>
      <c r="K827" t="s">
        <v>10</v>
      </c>
      <c r="L827" t="s">
        <v>502</v>
      </c>
      <c r="M827">
        <v>0</v>
      </c>
      <c r="N827" t="s">
        <v>1416</v>
      </c>
    </row>
    <row r="828" spans="1:14" x14ac:dyDescent="0.2">
      <c r="A828">
        <v>3299</v>
      </c>
      <c r="B828">
        <v>892</v>
      </c>
      <c r="C828" t="str">
        <f t="shared" si="24"/>
        <v>Customer#000000892</v>
      </c>
      <c r="D828" t="str">
        <f t="shared" si="25"/>
        <v>FURNITURE</v>
      </c>
      <c r="E828">
        <f>VLOOKUP(B828,custarray,4)</f>
        <v>9</v>
      </c>
      <c r="F828">
        <f>VLOOKUP(E828,nationarray,3)</f>
        <v>2</v>
      </c>
      <c r="G828" t="str">
        <f>HLOOKUP(F828,region,2)</f>
        <v>ASIA</v>
      </c>
      <c r="H828" t="s">
        <v>16</v>
      </c>
      <c r="I828">
        <v>68340.62</v>
      </c>
      <c r="J828" s="1">
        <v>34329</v>
      </c>
      <c r="K828" t="s">
        <v>31</v>
      </c>
      <c r="L828" t="s">
        <v>352</v>
      </c>
      <c r="M828">
        <v>0</v>
      </c>
      <c r="N828" t="s">
        <v>1417</v>
      </c>
    </row>
    <row r="829" spans="1:14" x14ac:dyDescent="0.2">
      <c r="A829">
        <v>3300</v>
      </c>
      <c r="B829">
        <v>1168</v>
      </c>
      <c r="C829" t="str">
        <f t="shared" si="24"/>
        <v>Customer#000001168</v>
      </c>
      <c r="D829" t="str">
        <f t="shared" si="25"/>
        <v>FURNITURE</v>
      </c>
      <c r="E829">
        <f>VLOOKUP(B829,custarray,4)</f>
        <v>17</v>
      </c>
      <c r="F829">
        <f>VLOOKUP(E829,nationarray,3)</f>
        <v>1</v>
      </c>
      <c r="G829" t="str">
        <f>HLOOKUP(F829,region,2)</f>
        <v>AMERICA</v>
      </c>
      <c r="H829" t="s">
        <v>9</v>
      </c>
      <c r="I829">
        <v>35168.76</v>
      </c>
      <c r="J829" s="1">
        <v>34895</v>
      </c>
      <c r="K829" t="s">
        <v>10</v>
      </c>
      <c r="L829" t="s">
        <v>1418</v>
      </c>
      <c r="M829">
        <v>0</v>
      </c>
      <c r="N829" t="s">
        <v>1419</v>
      </c>
    </row>
    <row r="830" spans="1:14" x14ac:dyDescent="0.2">
      <c r="A830">
        <v>3301</v>
      </c>
      <c r="B830">
        <v>1322</v>
      </c>
      <c r="C830" t="str">
        <f t="shared" si="24"/>
        <v>Customer#000001322</v>
      </c>
      <c r="D830" t="str">
        <f t="shared" si="25"/>
        <v>FURNITURE</v>
      </c>
      <c r="E830">
        <f>VLOOKUP(B830,custarray,4)</f>
        <v>13</v>
      </c>
      <c r="F830">
        <f>VLOOKUP(E830,nationarray,3)</f>
        <v>4</v>
      </c>
      <c r="G830" t="str">
        <f>HLOOKUP(F830,region,2)</f>
        <v>MIDDLE EAST</v>
      </c>
      <c r="H830" t="s">
        <v>16</v>
      </c>
      <c r="I830">
        <v>72199.05</v>
      </c>
      <c r="J830" s="1">
        <v>34581</v>
      </c>
      <c r="K830" t="s">
        <v>23</v>
      </c>
      <c r="L830" t="s">
        <v>1420</v>
      </c>
      <c r="M830">
        <v>0</v>
      </c>
      <c r="N830" t="s">
        <v>1421</v>
      </c>
    </row>
    <row r="831" spans="1:14" x14ac:dyDescent="0.2">
      <c r="A831">
        <v>3302</v>
      </c>
      <c r="B831">
        <v>334</v>
      </c>
      <c r="C831" t="str">
        <f t="shared" si="24"/>
        <v>Customer#000000334</v>
      </c>
      <c r="D831" t="str">
        <f t="shared" si="25"/>
        <v>BUILDING</v>
      </c>
      <c r="E831">
        <f>VLOOKUP(B831,custarray,4)</f>
        <v>4</v>
      </c>
      <c r="F831">
        <f>VLOOKUP(E831,nationarray,3)</f>
        <v>4</v>
      </c>
      <c r="G831" t="str">
        <f>HLOOKUP(F831,region,2)</f>
        <v>MIDDLE EAST</v>
      </c>
      <c r="H831" t="s">
        <v>9</v>
      </c>
      <c r="I831">
        <v>51365.63</v>
      </c>
      <c r="J831" s="1">
        <v>35017</v>
      </c>
      <c r="K831" t="s">
        <v>26</v>
      </c>
      <c r="L831" t="s">
        <v>1388</v>
      </c>
      <c r="M831">
        <v>0</v>
      </c>
      <c r="N831" t="s">
        <v>1422</v>
      </c>
    </row>
    <row r="832" spans="1:14" x14ac:dyDescent="0.2">
      <c r="A832">
        <v>3303</v>
      </c>
      <c r="B832">
        <v>1435</v>
      </c>
      <c r="C832" t="str">
        <f t="shared" si="24"/>
        <v>Customer#000001435</v>
      </c>
      <c r="D832" t="str">
        <f t="shared" si="25"/>
        <v>AUTOMOBILE</v>
      </c>
      <c r="E832">
        <f>VLOOKUP(B832,custarray,4)</f>
        <v>20</v>
      </c>
      <c r="F832">
        <f>VLOOKUP(E832,nationarray,3)</f>
        <v>4</v>
      </c>
      <c r="G832" t="str">
        <f>HLOOKUP(F832,region,2)</f>
        <v>MIDDLE EAST</v>
      </c>
      <c r="H832" t="s">
        <v>9</v>
      </c>
      <c r="I832">
        <v>155557.54999999999</v>
      </c>
      <c r="J832" s="1">
        <v>35778</v>
      </c>
      <c r="K832" t="s">
        <v>23</v>
      </c>
      <c r="L832" t="s">
        <v>46</v>
      </c>
      <c r="M832">
        <v>0</v>
      </c>
      <c r="N832" t="s">
        <v>1423</v>
      </c>
    </row>
    <row r="833" spans="1:14" x14ac:dyDescent="0.2">
      <c r="A833">
        <v>3328</v>
      </c>
      <c r="B833">
        <v>65</v>
      </c>
      <c r="C833" t="str">
        <f t="shared" si="24"/>
        <v>Customer#000000065</v>
      </c>
      <c r="D833" t="str">
        <f t="shared" si="25"/>
        <v>AUTOMOBILE</v>
      </c>
      <c r="E833">
        <f>VLOOKUP(B833,custarray,4)</f>
        <v>23</v>
      </c>
      <c r="F833">
        <f>VLOOKUP(E833,nationarray,3)</f>
        <v>3</v>
      </c>
      <c r="G833" t="str">
        <f>HLOOKUP(F833,region,2)</f>
        <v>EUROPE</v>
      </c>
      <c r="H833" t="s">
        <v>16</v>
      </c>
      <c r="I833">
        <v>192264.8</v>
      </c>
      <c r="J833" s="1">
        <v>33927</v>
      </c>
      <c r="K833" t="s">
        <v>10</v>
      </c>
      <c r="L833" t="s">
        <v>1424</v>
      </c>
      <c r="M833">
        <v>0</v>
      </c>
      <c r="N833" t="s">
        <v>1425</v>
      </c>
    </row>
    <row r="834" spans="1:14" x14ac:dyDescent="0.2">
      <c r="A834">
        <v>3329</v>
      </c>
      <c r="B834">
        <v>34</v>
      </c>
      <c r="C834" t="str">
        <f t="shared" ref="C834:C897" si="26">VLOOKUP(B834,custarray,2)</f>
        <v>Customer#000000034</v>
      </c>
      <c r="D834" t="str">
        <f t="shared" ref="D834:D897" si="27">VLOOKUP(B834,custarray,7)</f>
        <v>HOUSEHOLD</v>
      </c>
      <c r="E834">
        <f>VLOOKUP(B834,custarray,4)</f>
        <v>15</v>
      </c>
      <c r="F834">
        <f>VLOOKUP(E834,nationarray,3)</f>
        <v>0</v>
      </c>
      <c r="G834" t="str">
        <f>HLOOKUP(F834,region,2)</f>
        <v>AFRICA</v>
      </c>
      <c r="H834" t="s">
        <v>9</v>
      </c>
      <c r="I834">
        <v>55269.13</v>
      </c>
      <c r="J834" s="1">
        <v>34883</v>
      </c>
      <c r="K834" t="s">
        <v>26</v>
      </c>
      <c r="L834" t="s">
        <v>1426</v>
      </c>
      <c r="M834">
        <v>0</v>
      </c>
      <c r="N834" t="s">
        <v>1427</v>
      </c>
    </row>
    <row r="835" spans="1:14" x14ac:dyDescent="0.2">
      <c r="A835">
        <v>3330</v>
      </c>
      <c r="B835">
        <v>65</v>
      </c>
      <c r="C835" t="str">
        <f t="shared" si="26"/>
        <v>Customer#000000065</v>
      </c>
      <c r="D835" t="str">
        <f t="shared" si="27"/>
        <v>AUTOMOBILE</v>
      </c>
      <c r="E835">
        <f>VLOOKUP(B835,custarray,4)</f>
        <v>23</v>
      </c>
      <c r="F835">
        <f>VLOOKUP(E835,nationarray,3)</f>
        <v>3</v>
      </c>
      <c r="G835" t="str">
        <f>HLOOKUP(F835,region,2)</f>
        <v>EUROPE</v>
      </c>
      <c r="H835" t="s">
        <v>16</v>
      </c>
      <c r="I835">
        <v>51302.83</v>
      </c>
      <c r="J835" s="1">
        <v>34687</v>
      </c>
      <c r="K835" t="s">
        <v>13</v>
      </c>
      <c r="L835" t="s">
        <v>19</v>
      </c>
      <c r="M835">
        <v>0</v>
      </c>
      <c r="N835" t="s">
        <v>1428</v>
      </c>
    </row>
    <row r="836" spans="1:14" x14ac:dyDescent="0.2">
      <c r="A836">
        <v>3331</v>
      </c>
      <c r="B836">
        <v>907</v>
      </c>
      <c r="C836" t="str">
        <f t="shared" si="26"/>
        <v>Customer#000000907</v>
      </c>
      <c r="D836" t="str">
        <f t="shared" si="27"/>
        <v>HOUSEHOLD</v>
      </c>
      <c r="E836">
        <f>VLOOKUP(B836,custarray,4)</f>
        <v>10</v>
      </c>
      <c r="F836">
        <f>VLOOKUP(E836,nationarray,3)</f>
        <v>4</v>
      </c>
      <c r="G836" t="str">
        <f>HLOOKUP(F836,region,2)</f>
        <v>MIDDLE EAST</v>
      </c>
      <c r="H836" t="s">
        <v>16</v>
      </c>
      <c r="I836">
        <v>77649.289999999994</v>
      </c>
      <c r="J836" s="1">
        <v>34110</v>
      </c>
      <c r="K836" t="s">
        <v>26</v>
      </c>
      <c r="L836" t="s">
        <v>1429</v>
      </c>
      <c r="M836">
        <v>0</v>
      </c>
      <c r="N836" t="s">
        <v>1430</v>
      </c>
    </row>
    <row r="837" spans="1:14" x14ac:dyDescent="0.2">
      <c r="A837">
        <v>3332</v>
      </c>
      <c r="B837">
        <v>1424</v>
      </c>
      <c r="C837" t="str">
        <f t="shared" si="26"/>
        <v>Customer#000001424</v>
      </c>
      <c r="D837" t="str">
        <f t="shared" si="27"/>
        <v>FURNITURE</v>
      </c>
      <c r="E837">
        <f>VLOOKUP(B837,custarray,4)</f>
        <v>22</v>
      </c>
      <c r="F837">
        <f>VLOOKUP(E837,nationarray,3)</f>
        <v>3</v>
      </c>
      <c r="G837" t="str">
        <f>HLOOKUP(F837,region,2)</f>
        <v>EUROPE</v>
      </c>
      <c r="H837" t="s">
        <v>16</v>
      </c>
      <c r="I837">
        <v>103092.9</v>
      </c>
      <c r="J837" s="1">
        <v>34643</v>
      </c>
      <c r="K837" t="s">
        <v>13</v>
      </c>
      <c r="L837" t="s">
        <v>629</v>
      </c>
      <c r="M837">
        <v>0</v>
      </c>
      <c r="N837" t="s">
        <v>1431</v>
      </c>
    </row>
    <row r="838" spans="1:14" x14ac:dyDescent="0.2">
      <c r="A838">
        <v>3333</v>
      </c>
      <c r="B838">
        <v>913</v>
      </c>
      <c r="C838" t="str">
        <f t="shared" si="26"/>
        <v>Customer#000000913</v>
      </c>
      <c r="D838" t="str">
        <f t="shared" si="27"/>
        <v>FURNITURE</v>
      </c>
      <c r="E838">
        <f>VLOOKUP(B838,custarray,4)</f>
        <v>14</v>
      </c>
      <c r="F838">
        <f>VLOOKUP(E838,nationarray,3)</f>
        <v>0</v>
      </c>
      <c r="G838" t="str">
        <f>HLOOKUP(F838,region,2)</f>
        <v>AFRICA</v>
      </c>
      <c r="H838" t="s">
        <v>16</v>
      </c>
      <c r="I838">
        <v>252419.8</v>
      </c>
      <c r="J838" s="1">
        <v>33863</v>
      </c>
      <c r="K838" t="s">
        <v>23</v>
      </c>
      <c r="L838" t="s">
        <v>1432</v>
      </c>
      <c r="M838">
        <v>0</v>
      </c>
      <c r="N838" t="s">
        <v>1433</v>
      </c>
    </row>
    <row r="839" spans="1:14" x14ac:dyDescent="0.2">
      <c r="A839">
        <v>3334</v>
      </c>
      <c r="B839">
        <v>751</v>
      </c>
      <c r="C839" t="str">
        <f t="shared" si="26"/>
        <v>Customer#000000751</v>
      </c>
      <c r="D839" t="str">
        <f t="shared" si="27"/>
        <v>FURNITURE</v>
      </c>
      <c r="E839">
        <f>VLOOKUP(B839,custarray,4)</f>
        <v>0</v>
      </c>
      <c r="F839">
        <f>VLOOKUP(E839,nationarray,3)</f>
        <v>0</v>
      </c>
      <c r="G839" t="str">
        <f>HLOOKUP(F839,region,2)</f>
        <v>AFRICA</v>
      </c>
      <c r="H839" t="s">
        <v>9</v>
      </c>
      <c r="I839">
        <v>47161.56</v>
      </c>
      <c r="J839" s="1">
        <v>35113</v>
      </c>
      <c r="K839" t="s">
        <v>10</v>
      </c>
      <c r="L839" t="s">
        <v>193</v>
      </c>
      <c r="M839">
        <v>0</v>
      </c>
      <c r="N839" t="s">
        <v>1434</v>
      </c>
    </row>
    <row r="840" spans="1:14" x14ac:dyDescent="0.2">
      <c r="A840">
        <v>3335</v>
      </c>
      <c r="B840">
        <v>487</v>
      </c>
      <c r="C840" t="str">
        <f t="shared" si="26"/>
        <v>Customer#000000487</v>
      </c>
      <c r="D840" t="str">
        <f t="shared" si="27"/>
        <v>AUTOMOBILE</v>
      </c>
      <c r="E840">
        <f>VLOOKUP(B840,custarray,4)</f>
        <v>2</v>
      </c>
      <c r="F840">
        <f>VLOOKUP(E840,nationarray,3)</f>
        <v>1</v>
      </c>
      <c r="G840" t="str">
        <f>HLOOKUP(F840,region,2)</f>
        <v>AMERICA</v>
      </c>
      <c r="H840" t="s">
        <v>9</v>
      </c>
      <c r="I840">
        <v>162808.07</v>
      </c>
      <c r="J840" s="1">
        <v>34987</v>
      </c>
      <c r="K840" t="s">
        <v>31</v>
      </c>
      <c r="L840" t="s">
        <v>1435</v>
      </c>
      <c r="M840">
        <v>0</v>
      </c>
      <c r="N840" t="s">
        <v>1436</v>
      </c>
    </row>
    <row r="841" spans="1:14" x14ac:dyDescent="0.2">
      <c r="A841">
        <v>3360</v>
      </c>
      <c r="B841">
        <v>1030</v>
      </c>
      <c r="C841" t="str">
        <f t="shared" si="26"/>
        <v>Customer#000001030</v>
      </c>
      <c r="D841" t="str">
        <f t="shared" si="27"/>
        <v>HOUSEHOLD</v>
      </c>
      <c r="E841">
        <f>VLOOKUP(B841,custarray,4)</f>
        <v>8</v>
      </c>
      <c r="F841">
        <f>VLOOKUP(E841,nationarray,3)</f>
        <v>2</v>
      </c>
      <c r="G841" t="str">
        <f>HLOOKUP(F841,region,2)</f>
        <v>ASIA</v>
      </c>
      <c r="H841" t="s">
        <v>9</v>
      </c>
      <c r="I841">
        <v>266634.93</v>
      </c>
      <c r="J841" s="1">
        <v>35818</v>
      </c>
      <c r="K841" t="s">
        <v>10</v>
      </c>
      <c r="L841" t="s">
        <v>891</v>
      </c>
      <c r="M841">
        <v>0</v>
      </c>
      <c r="N841" t="s">
        <v>1437</v>
      </c>
    </row>
    <row r="842" spans="1:14" x14ac:dyDescent="0.2">
      <c r="A842">
        <v>3361</v>
      </c>
      <c r="B842">
        <v>484</v>
      </c>
      <c r="C842" t="str">
        <f t="shared" si="26"/>
        <v>Customer#000000484</v>
      </c>
      <c r="D842" t="str">
        <f t="shared" si="27"/>
        <v>BUILDING</v>
      </c>
      <c r="E842">
        <f>VLOOKUP(B842,custarray,4)</f>
        <v>20</v>
      </c>
      <c r="F842">
        <f>VLOOKUP(E842,nationarray,3)</f>
        <v>4</v>
      </c>
      <c r="G842" t="str">
        <f>HLOOKUP(F842,region,2)</f>
        <v>MIDDLE EAST</v>
      </c>
      <c r="H842" t="s">
        <v>16</v>
      </c>
      <c r="I842">
        <v>116078.71</v>
      </c>
      <c r="J842" s="1">
        <v>33839</v>
      </c>
      <c r="K842" t="s">
        <v>23</v>
      </c>
      <c r="L842" t="s">
        <v>70</v>
      </c>
      <c r="M842">
        <v>0</v>
      </c>
      <c r="N842" t="s">
        <v>1438</v>
      </c>
    </row>
    <row r="843" spans="1:14" x14ac:dyDescent="0.2">
      <c r="A843">
        <v>3362</v>
      </c>
      <c r="B843">
        <v>1399</v>
      </c>
      <c r="C843" t="str">
        <f t="shared" si="26"/>
        <v>Customer#000001399</v>
      </c>
      <c r="D843" t="str">
        <f t="shared" si="27"/>
        <v>AUTOMOBILE</v>
      </c>
      <c r="E843">
        <f>VLOOKUP(B843,custarray,4)</f>
        <v>0</v>
      </c>
      <c r="F843">
        <f>VLOOKUP(E843,nationarray,3)</f>
        <v>0</v>
      </c>
      <c r="G843" t="str">
        <f>HLOOKUP(F843,region,2)</f>
        <v>AFRICA</v>
      </c>
      <c r="H843" t="s">
        <v>9</v>
      </c>
      <c r="I843">
        <v>256039.11</v>
      </c>
      <c r="J843" s="1">
        <v>34909</v>
      </c>
      <c r="K843" t="s">
        <v>10</v>
      </c>
      <c r="L843" t="s">
        <v>582</v>
      </c>
      <c r="M843">
        <v>0</v>
      </c>
      <c r="N843" t="s">
        <v>1439</v>
      </c>
    </row>
    <row r="844" spans="1:14" x14ac:dyDescent="0.2">
      <c r="A844">
        <v>3363</v>
      </c>
      <c r="B844">
        <v>512</v>
      </c>
      <c r="C844" t="str">
        <f t="shared" si="26"/>
        <v>Customer#000000512</v>
      </c>
      <c r="D844" t="str">
        <f t="shared" si="27"/>
        <v>BUILDING</v>
      </c>
      <c r="E844">
        <f>VLOOKUP(B844,custarray,4)</f>
        <v>2</v>
      </c>
      <c r="F844">
        <f>VLOOKUP(E844,nationarray,3)</f>
        <v>1</v>
      </c>
      <c r="G844" t="str">
        <f>HLOOKUP(F844,region,2)</f>
        <v>AMERICA</v>
      </c>
      <c r="H844" t="s">
        <v>9</v>
      </c>
      <c r="I844">
        <v>114518.93</v>
      </c>
      <c r="J844" s="1">
        <v>34965</v>
      </c>
      <c r="K844" t="s">
        <v>26</v>
      </c>
      <c r="L844" t="s">
        <v>1053</v>
      </c>
      <c r="M844">
        <v>0</v>
      </c>
      <c r="N844" t="s">
        <v>1440</v>
      </c>
    </row>
    <row r="845" spans="1:14" x14ac:dyDescent="0.2">
      <c r="A845">
        <v>3364</v>
      </c>
      <c r="B845">
        <v>448</v>
      </c>
      <c r="C845" t="str">
        <f t="shared" si="26"/>
        <v>Customer#000000448</v>
      </c>
      <c r="D845" t="str">
        <f t="shared" si="27"/>
        <v>BUILDING</v>
      </c>
      <c r="E845">
        <f>VLOOKUP(B845,custarray,4)</f>
        <v>24</v>
      </c>
      <c r="F845">
        <f>VLOOKUP(E845,nationarray,3)</f>
        <v>1</v>
      </c>
      <c r="G845" t="str">
        <f>HLOOKUP(F845,region,2)</f>
        <v>AMERICA</v>
      </c>
      <c r="H845" t="s">
        <v>9</v>
      </c>
      <c r="I845">
        <v>157350.59</v>
      </c>
      <c r="J845" s="1">
        <v>35602</v>
      </c>
      <c r="K845" t="s">
        <v>13</v>
      </c>
      <c r="L845" t="s">
        <v>1260</v>
      </c>
      <c r="M845">
        <v>0</v>
      </c>
      <c r="N845" t="s">
        <v>1441</v>
      </c>
    </row>
    <row r="846" spans="1:14" x14ac:dyDescent="0.2">
      <c r="A846">
        <v>3365</v>
      </c>
      <c r="B846">
        <v>820</v>
      </c>
      <c r="C846" t="str">
        <f t="shared" si="26"/>
        <v>Customer#000000820</v>
      </c>
      <c r="D846" t="str">
        <f t="shared" si="27"/>
        <v>AUTOMOBILE</v>
      </c>
      <c r="E846">
        <f>VLOOKUP(B846,custarray,4)</f>
        <v>4</v>
      </c>
      <c r="F846">
        <f>VLOOKUP(E846,nationarray,3)</f>
        <v>4</v>
      </c>
      <c r="G846" t="str">
        <f>HLOOKUP(F846,region,2)</f>
        <v>MIDDLE EAST</v>
      </c>
      <c r="H846" t="s">
        <v>16</v>
      </c>
      <c r="I846">
        <v>240272.44</v>
      </c>
      <c r="J846" s="1">
        <v>34647</v>
      </c>
      <c r="K846" t="s">
        <v>26</v>
      </c>
      <c r="L846" t="s">
        <v>1442</v>
      </c>
      <c r="M846">
        <v>0</v>
      </c>
      <c r="N846" t="s">
        <v>1443</v>
      </c>
    </row>
    <row r="847" spans="1:14" x14ac:dyDescent="0.2">
      <c r="A847">
        <v>3366</v>
      </c>
      <c r="B847">
        <v>508</v>
      </c>
      <c r="C847" t="str">
        <f t="shared" si="26"/>
        <v>Customer#000000508</v>
      </c>
      <c r="D847" t="str">
        <f t="shared" si="27"/>
        <v>BUILDING</v>
      </c>
      <c r="E847">
        <f>VLOOKUP(B847,custarray,4)</f>
        <v>18</v>
      </c>
      <c r="F847">
        <f>VLOOKUP(E847,nationarray,3)</f>
        <v>2</v>
      </c>
      <c r="G847" t="str">
        <f>HLOOKUP(F847,region,2)</f>
        <v>ASIA</v>
      </c>
      <c r="H847" t="s">
        <v>9</v>
      </c>
      <c r="I847">
        <v>17060.87</v>
      </c>
      <c r="J847" s="1">
        <v>35568</v>
      </c>
      <c r="K847" t="s">
        <v>13</v>
      </c>
      <c r="L847" t="s">
        <v>459</v>
      </c>
      <c r="M847">
        <v>0</v>
      </c>
      <c r="N847" t="s">
        <v>1444</v>
      </c>
    </row>
    <row r="848" spans="1:14" x14ac:dyDescent="0.2">
      <c r="A848">
        <v>3367</v>
      </c>
      <c r="B848">
        <v>727</v>
      </c>
      <c r="C848" t="str">
        <f t="shared" si="26"/>
        <v>Customer#000000727</v>
      </c>
      <c r="D848" t="str">
        <f t="shared" si="27"/>
        <v>FURNITURE</v>
      </c>
      <c r="E848">
        <f>VLOOKUP(B848,custarray,4)</f>
        <v>18</v>
      </c>
      <c r="F848">
        <f>VLOOKUP(E848,nationarray,3)</f>
        <v>2</v>
      </c>
      <c r="G848" t="str">
        <f>HLOOKUP(F848,region,2)</f>
        <v>ASIA</v>
      </c>
      <c r="H848" t="s">
        <v>16</v>
      </c>
      <c r="I848">
        <v>123759.09</v>
      </c>
      <c r="J848" s="1">
        <v>33969</v>
      </c>
      <c r="K848" t="s">
        <v>23</v>
      </c>
      <c r="L848" t="s">
        <v>1445</v>
      </c>
      <c r="M848">
        <v>0</v>
      </c>
      <c r="N848" t="s">
        <v>1446</v>
      </c>
    </row>
    <row r="849" spans="1:14" x14ac:dyDescent="0.2">
      <c r="A849">
        <v>3392</v>
      </c>
      <c r="B849">
        <v>737</v>
      </c>
      <c r="C849" t="str">
        <f t="shared" si="26"/>
        <v>Customer#000000737</v>
      </c>
      <c r="D849" t="str">
        <f t="shared" si="27"/>
        <v>AUTOMOBILE</v>
      </c>
      <c r="E849">
        <f>VLOOKUP(B849,custarray,4)</f>
        <v>18</v>
      </c>
      <c r="F849">
        <f>VLOOKUP(E849,nationarray,3)</f>
        <v>2</v>
      </c>
      <c r="G849" t="str">
        <f>HLOOKUP(F849,region,2)</f>
        <v>ASIA</v>
      </c>
      <c r="H849" t="s">
        <v>9</v>
      </c>
      <c r="I849">
        <v>124060.27</v>
      </c>
      <c r="J849" s="1">
        <v>35000</v>
      </c>
      <c r="K849" t="s">
        <v>13</v>
      </c>
      <c r="L849" t="s">
        <v>1420</v>
      </c>
      <c r="M849">
        <v>0</v>
      </c>
      <c r="N849" t="s">
        <v>1447</v>
      </c>
    </row>
    <row r="850" spans="1:14" x14ac:dyDescent="0.2">
      <c r="A850">
        <v>3393</v>
      </c>
      <c r="B850">
        <v>973</v>
      </c>
      <c r="C850" t="str">
        <f t="shared" si="26"/>
        <v>Customer#000000973</v>
      </c>
      <c r="D850" t="str">
        <f t="shared" si="27"/>
        <v>FURNITURE</v>
      </c>
      <c r="E850">
        <f>VLOOKUP(B850,custarray,4)</f>
        <v>0</v>
      </c>
      <c r="F850">
        <f>VLOOKUP(E850,nationarray,3)</f>
        <v>0</v>
      </c>
      <c r="G850" t="str">
        <f>HLOOKUP(F850,region,2)</f>
        <v>AFRICA</v>
      </c>
      <c r="H850" t="s">
        <v>9</v>
      </c>
      <c r="I850">
        <v>270663.25</v>
      </c>
      <c r="J850" s="1">
        <v>34884</v>
      </c>
      <c r="K850" t="s">
        <v>26</v>
      </c>
      <c r="L850" t="s">
        <v>1448</v>
      </c>
      <c r="M850">
        <v>0</v>
      </c>
      <c r="N850" t="s">
        <v>1449</v>
      </c>
    </row>
    <row r="851" spans="1:14" x14ac:dyDescent="0.2">
      <c r="A851">
        <v>3394</v>
      </c>
      <c r="B851">
        <v>1486</v>
      </c>
      <c r="C851" t="str">
        <f t="shared" si="26"/>
        <v>Customer#000001486</v>
      </c>
      <c r="D851" t="str">
        <f t="shared" si="27"/>
        <v>BUILDING</v>
      </c>
      <c r="E851">
        <f>VLOOKUP(B851,custarray,4)</f>
        <v>24</v>
      </c>
      <c r="F851">
        <f>VLOOKUP(E851,nationarray,3)</f>
        <v>1</v>
      </c>
      <c r="G851" t="str">
        <f>HLOOKUP(F851,region,2)</f>
        <v>AMERICA</v>
      </c>
      <c r="H851" t="s">
        <v>9</v>
      </c>
      <c r="I851">
        <v>231035.67</v>
      </c>
      <c r="J851" s="1">
        <v>35190</v>
      </c>
      <c r="K851" t="s">
        <v>23</v>
      </c>
      <c r="L851" t="s">
        <v>259</v>
      </c>
      <c r="M851">
        <v>0</v>
      </c>
      <c r="N851" t="s">
        <v>1450</v>
      </c>
    </row>
    <row r="852" spans="1:14" x14ac:dyDescent="0.2">
      <c r="A852">
        <v>3395</v>
      </c>
      <c r="B852">
        <v>1496</v>
      </c>
      <c r="C852" t="str">
        <f t="shared" si="26"/>
        <v>Customer#000001496</v>
      </c>
      <c r="D852" t="str">
        <f t="shared" si="27"/>
        <v>AUTOMOBILE</v>
      </c>
      <c r="E852">
        <f>VLOOKUP(B852,custarray,4)</f>
        <v>3</v>
      </c>
      <c r="F852">
        <f>VLOOKUP(E852,nationarray,3)</f>
        <v>1</v>
      </c>
      <c r="G852" t="str">
        <f>HLOOKUP(F852,region,2)</f>
        <v>AMERICA</v>
      </c>
      <c r="H852" t="s">
        <v>16</v>
      </c>
      <c r="I852">
        <v>180443.18</v>
      </c>
      <c r="J852" s="1">
        <v>34637</v>
      </c>
      <c r="K852" t="s">
        <v>23</v>
      </c>
      <c r="L852" t="s">
        <v>354</v>
      </c>
      <c r="M852">
        <v>0</v>
      </c>
      <c r="N852" t="s">
        <v>1451</v>
      </c>
    </row>
    <row r="853" spans="1:14" x14ac:dyDescent="0.2">
      <c r="A853">
        <v>3396</v>
      </c>
      <c r="B853">
        <v>1492</v>
      </c>
      <c r="C853" t="str">
        <f t="shared" si="26"/>
        <v>Customer#000001492</v>
      </c>
      <c r="D853" t="str">
        <f t="shared" si="27"/>
        <v>HOUSEHOLD</v>
      </c>
      <c r="E853">
        <f>VLOOKUP(B853,custarray,4)</f>
        <v>1</v>
      </c>
      <c r="F853">
        <f>VLOOKUP(E853,nationarray,3)</f>
        <v>1</v>
      </c>
      <c r="G853" t="str">
        <f>HLOOKUP(F853,region,2)</f>
        <v>AMERICA</v>
      </c>
      <c r="H853" t="s">
        <v>16</v>
      </c>
      <c r="I853">
        <v>277647.09000000003</v>
      </c>
      <c r="J853" s="1">
        <v>34475</v>
      </c>
      <c r="K853" t="s">
        <v>31</v>
      </c>
      <c r="L853" t="s">
        <v>1452</v>
      </c>
      <c r="M853">
        <v>0</v>
      </c>
      <c r="N853" t="s">
        <v>1453</v>
      </c>
    </row>
    <row r="854" spans="1:14" x14ac:dyDescent="0.2">
      <c r="A854">
        <v>3397</v>
      </c>
      <c r="B854">
        <v>1297</v>
      </c>
      <c r="C854" t="str">
        <f t="shared" si="26"/>
        <v>Customer#000001297</v>
      </c>
      <c r="D854" t="str">
        <f t="shared" si="27"/>
        <v>HOUSEHOLD</v>
      </c>
      <c r="E854">
        <f>VLOOKUP(B854,custarray,4)</f>
        <v>21</v>
      </c>
      <c r="F854">
        <f>VLOOKUP(E854,nationarray,3)</f>
        <v>2</v>
      </c>
      <c r="G854" t="str">
        <f>HLOOKUP(F854,region,2)</f>
        <v>ASIA</v>
      </c>
      <c r="H854" t="s">
        <v>16</v>
      </c>
      <c r="I854">
        <v>117210.56</v>
      </c>
      <c r="J854" s="1">
        <v>34508</v>
      </c>
      <c r="K854" t="s">
        <v>31</v>
      </c>
      <c r="L854" t="s">
        <v>240</v>
      </c>
      <c r="M854">
        <v>0</v>
      </c>
      <c r="N854" t="s">
        <v>1454</v>
      </c>
    </row>
    <row r="855" spans="1:14" x14ac:dyDescent="0.2">
      <c r="A855">
        <v>3398</v>
      </c>
      <c r="B855">
        <v>668</v>
      </c>
      <c r="C855" t="str">
        <f t="shared" si="26"/>
        <v>Customer#000000668</v>
      </c>
      <c r="D855" t="str">
        <f t="shared" si="27"/>
        <v>FURNITURE</v>
      </c>
      <c r="E855">
        <f>VLOOKUP(B855,custarray,4)</f>
        <v>15</v>
      </c>
      <c r="F855">
        <f>VLOOKUP(E855,nationarray,3)</f>
        <v>0</v>
      </c>
      <c r="G855" t="str">
        <f>HLOOKUP(F855,region,2)</f>
        <v>AFRICA</v>
      </c>
      <c r="H855" t="s">
        <v>9</v>
      </c>
      <c r="I855">
        <v>1744.64</v>
      </c>
      <c r="J855" s="1">
        <v>35331</v>
      </c>
      <c r="K855" t="s">
        <v>13</v>
      </c>
      <c r="L855" t="s">
        <v>948</v>
      </c>
      <c r="M855">
        <v>0</v>
      </c>
      <c r="N855" t="s">
        <v>1455</v>
      </c>
    </row>
    <row r="856" spans="1:14" x14ac:dyDescent="0.2">
      <c r="A856">
        <v>3399</v>
      </c>
      <c r="B856">
        <v>1220</v>
      </c>
      <c r="C856" t="str">
        <f t="shared" si="26"/>
        <v>Customer#000001220</v>
      </c>
      <c r="D856" t="str">
        <f t="shared" si="27"/>
        <v>FURNITURE</v>
      </c>
      <c r="E856">
        <f>VLOOKUP(B856,custarray,4)</f>
        <v>18</v>
      </c>
      <c r="F856">
        <f>VLOOKUP(E856,nationarray,3)</f>
        <v>2</v>
      </c>
      <c r="G856" t="str">
        <f>HLOOKUP(F856,region,2)</f>
        <v>ASIA</v>
      </c>
      <c r="H856" t="s">
        <v>48</v>
      </c>
      <c r="I856">
        <v>70777.98</v>
      </c>
      <c r="J856" s="1">
        <v>34758</v>
      </c>
      <c r="K856" t="s">
        <v>23</v>
      </c>
      <c r="L856" t="s">
        <v>447</v>
      </c>
      <c r="M856">
        <v>0</v>
      </c>
      <c r="N856" t="s">
        <v>1456</v>
      </c>
    </row>
    <row r="857" spans="1:14" x14ac:dyDescent="0.2">
      <c r="A857">
        <v>3424</v>
      </c>
      <c r="B857">
        <v>1013</v>
      </c>
      <c r="C857" t="str">
        <f t="shared" si="26"/>
        <v>Customer#000001013</v>
      </c>
      <c r="D857" t="str">
        <f t="shared" si="27"/>
        <v>BUILDING</v>
      </c>
      <c r="E857">
        <f>VLOOKUP(B857,custarray,4)</f>
        <v>15</v>
      </c>
      <c r="F857">
        <f>VLOOKUP(E857,nationarray,3)</f>
        <v>0</v>
      </c>
      <c r="G857" t="str">
        <f>HLOOKUP(F857,region,2)</f>
        <v>AFRICA</v>
      </c>
      <c r="H857" t="s">
        <v>9</v>
      </c>
      <c r="I857">
        <v>67108.17</v>
      </c>
      <c r="J857" s="1">
        <v>35298</v>
      </c>
      <c r="K857" t="s">
        <v>13</v>
      </c>
      <c r="L857" t="s">
        <v>940</v>
      </c>
      <c r="M857">
        <v>0</v>
      </c>
      <c r="N857" t="s">
        <v>1457</v>
      </c>
    </row>
    <row r="858" spans="1:14" x14ac:dyDescent="0.2">
      <c r="A858">
        <v>3425</v>
      </c>
      <c r="B858">
        <v>1150</v>
      </c>
      <c r="C858" t="str">
        <f t="shared" si="26"/>
        <v>Customer#000001150</v>
      </c>
      <c r="D858" t="str">
        <f t="shared" si="27"/>
        <v>MACHINERY</v>
      </c>
      <c r="E858">
        <f>VLOOKUP(B858,custarray,4)</f>
        <v>21</v>
      </c>
      <c r="F858">
        <f>VLOOKUP(E858,nationarray,3)</f>
        <v>2</v>
      </c>
      <c r="G858" t="str">
        <f>HLOOKUP(F858,region,2)</f>
        <v>ASIA</v>
      </c>
      <c r="H858" t="s">
        <v>9</v>
      </c>
      <c r="I858">
        <v>230685.11</v>
      </c>
      <c r="J858" s="1">
        <v>35155</v>
      </c>
      <c r="K858" t="s">
        <v>23</v>
      </c>
      <c r="L858" t="s">
        <v>1458</v>
      </c>
      <c r="M858">
        <v>0</v>
      </c>
      <c r="N858" t="s">
        <v>1459</v>
      </c>
    </row>
    <row r="859" spans="1:14" x14ac:dyDescent="0.2">
      <c r="A859">
        <v>3426</v>
      </c>
      <c r="B859">
        <v>521</v>
      </c>
      <c r="C859" t="str">
        <f t="shared" si="26"/>
        <v>Customer#000000521</v>
      </c>
      <c r="D859" t="str">
        <f t="shared" si="27"/>
        <v>MACHINERY</v>
      </c>
      <c r="E859">
        <f>VLOOKUP(B859,custarray,4)</f>
        <v>2</v>
      </c>
      <c r="F859">
        <f>VLOOKUP(E859,nationarray,3)</f>
        <v>1</v>
      </c>
      <c r="G859" t="str">
        <f>HLOOKUP(F859,region,2)</f>
        <v>AMERICA</v>
      </c>
      <c r="H859" t="s">
        <v>9</v>
      </c>
      <c r="I859">
        <v>118942.14</v>
      </c>
      <c r="J859" s="1">
        <v>35354</v>
      </c>
      <c r="K859" t="s">
        <v>31</v>
      </c>
      <c r="L859" t="s">
        <v>1460</v>
      </c>
      <c r="M859">
        <v>0</v>
      </c>
      <c r="N859" t="s">
        <v>1461</v>
      </c>
    </row>
    <row r="860" spans="1:14" x14ac:dyDescent="0.2">
      <c r="A860">
        <v>3427</v>
      </c>
      <c r="B860">
        <v>28</v>
      </c>
      <c r="C860" t="str">
        <f t="shared" si="26"/>
        <v>Customer#000000028</v>
      </c>
      <c r="D860" t="str">
        <f t="shared" si="27"/>
        <v>FURNITURE</v>
      </c>
      <c r="E860">
        <f>VLOOKUP(B860,custarray,4)</f>
        <v>8</v>
      </c>
      <c r="F860">
        <f>VLOOKUP(E860,nationarray,3)</f>
        <v>2</v>
      </c>
      <c r="G860" t="str">
        <f>HLOOKUP(F860,region,2)</f>
        <v>ASIA</v>
      </c>
      <c r="H860" t="s">
        <v>9</v>
      </c>
      <c r="I860">
        <v>180376.94</v>
      </c>
      <c r="J860" s="1">
        <v>35579</v>
      </c>
      <c r="K860" t="s">
        <v>23</v>
      </c>
      <c r="L860" t="s">
        <v>215</v>
      </c>
      <c r="M860">
        <v>0</v>
      </c>
      <c r="N860" t="s">
        <v>1462</v>
      </c>
    </row>
    <row r="861" spans="1:14" x14ac:dyDescent="0.2">
      <c r="A861">
        <v>3428</v>
      </c>
      <c r="B861">
        <v>85</v>
      </c>
      <c r="C861" t="str">
        <f t="shared" si="26"/>
        <v>Customer#000000085</v>
      </c>
      <c r="D861" t="str">
        <f t="shared" si="27"/>
        <v>FURNITURE</v>
      </c>
      <c r="E861">
        <f>VLOOKUP(B861,custarray,4)</f>
        <v>5</v>
      </c>
      <c r="F861">
        <f>VLOOKUP(E861,nationarray,3)</f>
        <v>0</v>
      </c>
      <c r="G861" t="str">
        <f>HLOOKUP(F861,region,2)</f>
        <v>AFRICA</v>
      </c>
      <c r="H861" t="s">
        <v>9</v>
      </c>
      <c r="I861">
        <v>103376.25</v>
      </c>
      <c r="J861" s="1">
        <v>35162</v>
      </c>
      <c r="K861" t="s">
        <v>10</v>
      </c>
      <c r="L861" t="s">
        <v>1463</v>
      </c>
      <c r="M861">
        <v>0</v>
      </c>
      <c r="N861" t="s">
        <v>1464</v>
      </c>
    </row>
    <row r="862" spans="1:14" x14ac:dyDescent="0.2">
      <c r="A862">
        <v>3429</v>
      </c>
      <c r="B862">
        <v>1453</v>
      </c>
      <c r="C862" t="str">
        <f t="shared" si="26"/>
        <v>Customer#000001453</v>
      </c>
      <c r="D862" t="str">
        <f t="shared" si="27"/>
        <v>BUILDING</v>
      </c>
      <c r="E862">
        <f>VLOOKUP(B862,custarray,4)</f>
        <v>0</v>
      </c>
      <c r="F862">
        <f>VLOOKUP(E862,nationarray,3)</f>
        <v>0</v>
      </c>
      <c r="G862" t="str">
        <f>HLOOKUP(F862,region,2)</f>
        <v>AFRICA</v>
      </c>
      <c r="H862" t="s">
        <v>9</v>
      </c>
      <c r="I862">
        <v>207631.78</v>
      </c>
      <c r="J862" s="1">
        <v>35436</v>
      </c>
      <c r="K862" t="s">
        <v>23</v>
      </c>
      <c r="L862" t="s">
        <v>1465</v>
      </c>
      <c r="M862">
        <v>0</v>
      </c>
      <c r="N862" t="s">
        <v>1466</v>
      </c>
    </row>
    <row r="863" spans="1:14" x14ac:dyDescent="0.2">
      <c r="A863">
        <v>3430</v>
      </c>
      <c r="B863">
        <v>1121</v>
      </c>
      <c r="C863" t="str">
        <f t="shared" si="26"/>
        <v>Customer#000001121</v>
      </c>
      <c r="D863" t="str">
        <f t="shared" si="27"/>
        <v>MACHINERY</v>
      </c>
      <c r="E863">
        <f>VLOOKUP(B863,custarray,4)</f>
        <v>20</v>
      </c>
      <c r="F863">
        <f>VLOOKUP(E863,nationarray,3)</f>
        <v>4</v>
      </c>
      <c r="G863" t="str">
        <f>HLOOKUP(F863,region,2)</f>
        <v>MIDDLE EAST</v>
      </c>
      <c r="H863" t="s">
        <v>16</v>
      </c>
      <c r="I863">
        <v>270267.01</v>
      </c>
      <c r="J863" s="1">
        <v>34680</v>
      </c>
      <c r="K863" t="s">
        <v>23</v>
      </c>
      <c r="L863" t="s">
        <v>1467</v>
      </c>
      <c r="M863">
        <v>0</v>
      </c>
      <c r="N863" t="s">
        <v>1468</v>
      </c>
    </row>
    <row r="864" spans="1:14" x14ac:dyDescent="0.2">
      <c r="A864">
        <v>3431</v>
      </c>
      <c r="B864">
        <v>463</v>
      </c>
      <c r="C864" t="str">
        <f t="shared" si="26"/>
        <v>Customer#000000463</v>
      </c>
      <c r="D864" t="str">
        <f t="shared" si="27"/>
        <v>HOUSEHOLD</v>
      </c>
      <c r="E864">
        <f>VLOOKUP(B864,custarray,4)</f>
        <v>8</v>
      </c>
      <c r="F864">
        <f>VLOOKUP(E864,nationarray,3)</f>
        <v>2</v>
      </c>
      <c r="G864" t="str">
        <f>HLOOKUP(F864,region,2)</f>
        <v>ASIA</v>
      </c>
      <c r="H864" t="s">
        <v>16</v>
      </c>
      <c r="I864">
        <v>71445.89</v>
      </c>
      <c r="J864" s="1">
        <v>34203</v>
      </c>
      <c r="K864" t="s">
        <v>13</v>
      </c>
      <c r="L864" t="s">
        <v>489</v>
      </c>
      <c r="M864">
        <v>0</v>
      </c>
      <c r="N864" t="s">
        <v>1469</v>
      </c>
    </row>
    <row r="865" spans="1:14" x14ac:dyDescent="0.2">
      <c r="A865">
        <v>3456</v>
      </c>
      <c r="B865">
        <v>448</v>
      </c>
      <c r="C865" t="str">
        <f t="shared" si="26"/>
        <v>Customer#000000448</v>
      </c>
      <c r="D865" t="str">
        <f t="shared" si="27"/>
        <v>BUILDING</v>
      </c>
      <c r="E865">
        <f>VLOOKUP(B865,custarray,4)</f>
        <v>24</v>
      </c>
      <c r="F865">
        <f>VLOOKUP(E865,nationarray,3)</f>
        <v>1</v>
      </c>
      <c r="G865" t="str">
        <f>HLOOKUP(F865,region,2)</f>
        <v>AMERICA</v>
      </c>
      <c r="H865" t="s">
        <v>16</v>
      </c>
      <c r="I865">
        <v>32601.42</v>
      </c>
      <c r="J865" s="1">
        <v>34121</v>
      </c>
      <c r="K865" t="s">
        <v>10</v>
      </c>
      <c r="L865" t="s">
        <v>1470</v>
      </c>
      <c r="M865">
        <v>0</v>
      </c>
      <c r="N865" t="s">
        <v>1471</v>
      </c>
    </row>
    <row r="866" spans="1:14" x14ac:dyDescent="0.2">
      <c r="A866">
        <v>3457</v>
      </c>
      <c r="B866">
        <v>241</v>
      </c>
      <c r="C866" t="str">
        <f t="shared" si="26"/>
        <v>Customer#000000241</v>
      </c>
      <c r="D866" t="str">
        <f t="shared" si="27"/>
        <v>AUTOMOBILE</v>
      </c>
      <c r="E866">
        <f>VLOOKUP(B866,custarray,4)</f>
        <v>9</v>
      </c>
      <c r="F866">
        <f>VLOOKUP(E866,nationarray,3)</f>
        <v>2</v>
      </c>
      <c r="G866" t="str">
        <f>HLOOKUP(F866,region,2)</f>
        <v>ASIA</v>
      </c>
      <c r="H866" t="s">
        <v>48</v>
      </c>
      <c r="I866">
        <v>207252.29</v>
      </c>
      <c r="J866" s="1">
        <v>34816</v>
      </c>
      <c r="K866" t="s">
        <v>23</v>
      </c>
      <c r="L866" t="s">
        <v>775</v>
      </c>
      <c r="M866">
        <v>0</v>
      </c>
      <c r="N866" t="s">
        <v>1472</v>
      </c>
    </row>
    <row r="867" spans="1:14" x14ac:dyDescent="0.2">
      <c r="A867">
        <v>3458</v>
      </c>
      <c r="B867">
        <v>946</v>
      </c>
      <c r="C867" t="str">
        <f t="shared" si="26"/>
        <v>Customer#000000946</v>
      </c>
      <c r="D867" t="str">
        <f t="shared" si="27"/>
        <v>FURNITURE</v>
      </c>
      <c r="E867">
        <f>VLOOKUP(B867,custarray,4)</f>
        <v>21</v>
      </c>
      <c r="F867">
        <f>VLOOKUP(E867,nationarray,3)</f>
        <v>2</v>
      </c>
      <c r="G867" t="str">
        <f>HLOOKUP(F867,region,2)</f>
        <v>ASIA</v>
      </c>
      <c r="H867" t="s">
        <v>16</v>
      </c>
      <c r="I867">
        <v>197366.63</v>
      </c>
      <c r="J867" s="1">
        <v>34690</v>
      </c>
      <c r="K867" t="s">
        <v>26</v>
      </c>
      <c r="L867" t="s">
        <v>199</v>
      </c>
      <c r="M867">
        <v>0</v>
      </c>
      <c r="N867" t="s">
        <v>1473</v>
      </c>
    </row>
    <row r="868" spans="1:14" x14ac:dyDescent="0.2">
      <c r="A868">
        <v>3459</v>
      </c>
      <c r="B868">
        <v>1187</v>
      </c>
      <c r="C868" t="str">
        <f t="shared" si="26"/>
        <v>Customer#000001187</v>
      </c>
      <c r="D868" t="str">
        <f t="shared" si="27"/>
        <v>AUTOMOBILE</v>
      </c>
      <c r="E868">
        <f>VLOOKUP(B868,custarray,4)</f>
        <v>10</v>
      </c>
      <c r="F868">
        <f>VLOOKUP(E868,nationarray,3)</f>
        <v>4</v>
      </c>
      <c r="G868" t="str">
        <f>HLOOKUP(F868,region,2)</f>
        <v>MIDDLE EAST</v>
      </c>
      <c r="H868" t="s">
        <v>16</v>
      </c>
      <c r="I868">
        <v>179504.4</v>
      </c>
      <c r="J868" s="1">
        <v>34543</v>
      </c>
      <c r="K868" t="s">
        <v>23</v>
      </c>
      <c r="L868" t="s">
        <v>570</v>
      </c>
      <c r="M868">
        <v>0</v>
      </c>
      <c r="N868" t="s">
        <v>1474</v>
      </c>
    </row>
    <row r="869" spans="1:14" x14ac:dyDescent="0.2">
      <c r="A869">
        <v>3460</v>
      </c>
      <c r="B869">
        <v>808</v>
      </c>
      <c r="C869" t="str">
        <f t="shared" si="26"/>
        <v>Customer#000000808</v>
      </c>
      <c r="D869" t="str">
        <f t="shared" si="27"/>
        <v>BUILDING</v>
      </c>
      <c r="E869">
        <f>VLOOKUP(B869,custarray,4)</f>
        <v>19</v>
      </c>
      <c r="F869">
        <f>VLOOKUP(E869,nationarray,3)</f>
        <v>3</v>
      </c>
      <c r="G869" t="str">
        <f>HLOOKUP(F869,region,2)</f>
        <v>EUROPE</v>
      </c>
      <c r="H869" t="s">
        <v>9</v>
      </c>
      <c r="I869">
        <v>354036.76</v>
      </c>
      <c r="J869" s="1">
        <v>34975</v>
      </c>
      <c r="K869" t="s">
        <v>26</v>
      </c>
      <c r="L869" t="s">
        <v>1099</v>
      </c>
      <c r="M869">
        <v>0</v>
      </c>
      <c r="N869" t="s">
        <v>1475</v>
      </c>
    </row>
    <row r="870" spans="1:14" x14ac:dyDescent="0.2">
      <c r="A870">
        <v>3461</v>
      </c>
      <c r="B870">
        <v>986</v>
      </c>
      <c r="C870" t="str">
        <f t="shared" si="26"/>
        <v>Customer#000000986</v>
      </c>
      <c r="D870" t="str">
        <f t="shared" si="27"/>
        <v>BUILDING</v>
      </c>
      <c r="E870">
        <f>VLOOKUP(B870,custarray,4)</f>
        <v>1</v>
      </c>
      <c r="F870">
        <f>VLOOKUP(E870,nationarray,3)</f>
        <v>1</v>
      </c>
      <c r="G870" t="str">
        <f>HLOOKUP(F870,region,2)</f>
        <v>AMERICA</v>
      </c>
      <c r="H870" t="s">
        <v>16</v>
      </c>
      <c r="I870">
        <v>320694.21000000002</v>
      </c>
      <c r="J870" s="1">
        <v>34000</v>
      </c>
      <c r="K870" t="s">
        <v>13</v>
      </c>
      <c r="L870" t="s">
        <v>244</v>
      </c>
      <c r="M870">
        <v>0</v>
      </c>
      <c r="N870" t="s">
        <v>1476</v>
      </c>
    </row>
    <row r="871" spans="1:14" x14ac:dyDescent="0.2">
      <c r="A871">
        <v>3462</v>
      </c>
      <c r="B871">
        <v>1328</v>
      </c>
      <c r="C871" t="str">
        <f t="shared" si="26"/>
        <v>Customer#000001328</v>
      </c>
      <c r="D871" t="str">
        <f t="shared" si="27"/>
        <v>AUTOMOBILE</v>
      </c>
      <c r="E871">
        <f>VLOOKUP(B871,custarray,4)</f>
        <v>10</v>
      </c>
      <c r="F871">
        <f>VLOOKUP(E871,nationarray,3)</f>
        <v>4</v>
      </c>
      <c r="G871" t="str">
        <f>HLOOKUP(F871,region,2)</f>
        <v>MIDDLE EAST</v>
      </c>
      <c r="H871" t="s">
        <v>9</v>
      </c>
      <c r="I871">
        <v>86823.93</v>
      </c>
      <c r="J871" s="1">
        <v>35567</v>
      </c>
      <c r="K871" t="s">
        <v>31</v>
      </c>
      <c r="L871" t="s">
        <v>479</v>
      </c>
      <c r="M871">
        <v>0</v>
      </c>
      <c r="N871" t="s">
        <v>1477</v>
      </c>
    </row>
    <row r="872" spans="1:14" x14ac:dyDescent="0.2">
      <c r="A872">
        <v>3463</v>
      </c>
      <c r="B872">
        <v>884</v>
      </c>
      <c r="C872" t="str">
        <f t="shared" si="26"/>
        <v>Customer#000000884</v>
      </c>
      <c r="D872" t="str">
        <f t="shared" si="27"/>
        <v>FURNITURE</v>
      </c>
      <c r="E872">
        <f>VLOOKUP(B872,custarray,4)</f>
        <v>21</v>
      </c>
      <c r="F872">
        <f>VLOOKUP(E872,nationarray,3)</f>
        <v>2</v>
      </c>
      <c r="G872" t="str">
        <f>HLOOKUP(F872,region,2)</f>
        <v>ASIA</v>
      </c>
      <c r="H872" t="s">
        <v>16</v>
      </c>
      <c r="I872">
        <v>147059.62</v>
      </c>
      <c r="J872" s="1">
        <v>34199</v>
      </c>
      <c r="K872" t="s">
        <v>13</v>
      </c>
      <c r="L872" t="s">
        <v>257</v>
      </c>
      <c r="M872">
        <v>0</v>
      </c>
      <c r="N872" t="s">
        <v>1478</v>
      </c>
    </row>
    <row r="873" spans="1:14" x14ac:dyDescent="0.2">
      <c r="A873">
        <v>3488</v>
      </c>
      <c r="B873">
        <v>1477</v>
      </c>
      <c r="C873" t="str">
        <f t="shared" si="26"/>
        <v>Customer#000001477</v>
      </c>
      <c r="D873" t="str">
        <f t="shared" si="27"/>
        <v>MACHINERY</v>
      </c>
      <c r="E873">
        <f>VLOOKUP(B873,custarray,4)</f>
        <v>6</v>
      </c>
      <c r="F873">
        <f>VLOOKUP(E873,nationarray,3)</f>
        <v>3</v>
      </c>
      <c r="G873" t="str">
        <f>HLOOKUP(F873,region,2)</f>
        <v>EUROPE</v>
      </c>
      <c r="H873" t="s">
        <v>16</v>
      </c>
      <c r="I873">
        <v>106165.56</v>
      </c>
      <c r="J873" s="1">
        <v>34707</v>
      </c>
      <c r="K873" t="s">
        <v>31</v>
      </c>
      <c r="L873" t="s">
        <v>1435</v>
      </c>
      <c r="M873">
        <v>0</v>
      </c>
      <c r="N873" t="s">
        <v>1479</v>
      </c>
    </row>
    <row r="874" spans="1:14" x14ac:dyDescent="0.2">
      <c r="A874">
        <v>3489</v>
      </c>
      <c r="B874">
        <v>1072</v>
      </c>
      <c r="C874" t="str">
        <f t="shared" si="26"/>
        <v>Customer#000001072</v>
      </c>
      <c r="D874" t="str">
        <f t="shared" si="27"/>
        <v>HOUSEHOLD</v>
      </c>
      <c r="E874">
        <f>VLOOKUP(B874,custarray,4)</f>
        <v>4</v>
      </c>
      <c r="F874">
        <f>VLOOKUP(E874,nationarray,3)</f>
        <v>4</v>
      </c>
      <c r="G874" t="str">
        <f>HLOOKUP(F874,region,2)</f>
        <v>MIDDLE EAST</v>
      </c>
      <c r="H874" t="s">
        <v>16</v>
      </c>
      <c r="I874">
        <v>86269.91</v>
      </c>
      <c r="J874" s="1">
        <v>34179</v>
      </c>
      <c r="K874" t="s">
        <v>31</v>
      </c>
      <c r="L874" t="s">
        <v>391</v>
      </c>
      <c r="M874">
        <v>0</v>
      </c>
      <c r="N874" t="s">
        <v>1480</v>
      </c>
    </row>
    <row r="875" spans="1:14" x14ac:dyDescent="0.2">
      <c r="A875">
        <v>3490</v>
      </c>
      <c r="B875">
        <v>899</v>
      </c>
      <c r="C875" t="str">
        <f t="shared" si="26"/>
        <v>Customer#000000899</v>
      </c>
      <c r="D875" t="str">
        <f t="shared" si="27"/>
        <v>FURNITURE</v>
      </c>
      <c r="E875">
        <f>VLOOKUP(B875,custarray,4)</f>
        <v>2</v>
      </c>
      <c r="F875">
        <f>VLOOKUP(E875,nationarray,3)</f>
        <v>1</v>
      </c>
      <c r="G875" t="str">
        <f>HLOOKUP(F875,region,2)</f>
        <v>AMERICA</v>
      </c>
      <c r="H875" t="s">
        <v>9</v>
      </c>
      <c r="I875">
        <v>180759.57</v>
      </c>
      <c r="J875" s="1">
        <v>35576</v>
      </c>
      <c r="K875" t="s">
        <v>10</v>
      </c>
      <c r="L875" t="s">
        <v>1481</v>
      </c>
      <c r="M875">
        <v>0</v>
      </c>
      <c r="N875" t="s">
        <v>1482</v>
      </c>
    </row>
    <row r="876" spans="1:14" x14ac:dyDescent="0.2">
      <c r="A876">
        <v>3491</v>
      </c>
      <c r="B876">
        <v>826</v>
      </c>
      <c r="C876" t="str">
        <f t="shared" si="26"/>
        <v>Customer#000000826</v>
      </c>
      <c r="D876" t="str">
        <f t="shared" si="27"/>
        <v>BUILDING</v>
      </c>
      <c r="E876">
        <f>VLOOKUP(B876,custarray,4)</f>
        <v>13</v>
      </c>
      <c r="F876">
        <f>VLOOKUP(E876,nationarray,3)</f>
        <v>4</v>
      </c>
      <c r="G876" t="str">
        <f>HLOOKUP(F876,region,2)</f>
        <v>MIDDLE EAST</v>
      </c>
      <c r="H876" t="s">
        <v>9</v>
      </c>
      <c r="I876">
        <v>62878.19</v>
      </c>
      <c r="J876" s="1">
        <v>35970</v>
      </c>
      <c r="K876" t="s">
        <v>13</v>
      </c>
      <c r="L876" t="s">
        <v>1483</v>
      </c>
      <c r="M876">
        <v>0</v>
      </c>
      <c r="N876" t="s">
        <v>1484</v>
      </c>
    </row>
    <row r="877" spans="1:14" x14ac:dyDescent="0.2">
      <c r="A877">
        <v>3492</v>
      </c>
      <c r="B877">
        <v>1019</v>
      </c>
      <c r="C877" t="str">
        <f t="shared" si="26"/>
        <v>Customer#000001019</v>
      </c>
      <c r="D877" t="str">
        <f t="shared" si="27"/>
        <v>FURNITURE</v>
      </c>
      <c r="E877">
        <f>VLOOKUP(B877,custarray,4)</f>
        <v>21</v>
      </c>
      <c r="F877">
        <f>VLOOKUP(E877,nationarray,3)</f>
        <v>2</v>
      </c>
      <c r="G877" t="str">
        <f>HLOOKUP(F877,region,2)</f>
        <v>ASIA</v>
      </c>
      <c r="H877" t="s">
        <v>16</v>
      </c>
      <c r="I877">
        <v>193799.44</v>
      </c>
      <c r="J877" s="1">
        <v>34662</v>
      </c>
      <c r="K877" t="s">
        <v>10</v>
      </c>
      <c r="L877" t="s">
        <v>1485</v>
      </c>
      <c r="M877">
        <v>0</v>
      </c>
      <c r="N877" t="s">
        <v>1486</v>
      </c>
    </row>
    <row r="878" spans="1:14" x14ac:dyDescent="0.2">
      <c r="A878">
        <v>3493</v>
      </c>
      <c r="B878">
        <v>805</v>
      </c>
      <c r="C878" t="str">
        <f t="shared" si="26"/>
        <v>Customer#000000805</v>
      </c>
      <c r="D878" t="str">
        <f t="shared" si="27"/>
        <v>BUILDING</v>
      </c>
      <c r="E878">
        <f>VLOOKUP(B878,custarray,4)</f>
        <v>10</v>
      </c>
      <c r="F878">
        <f>VLOOKUP(E878,nationarray,3)</f>
        <v>4</v>
      </c>
      <c r="G878" t="str">
        <f>HLOOKUP(F878,region,2)</f>
        <v>MIDDLE EAST</v>
      </c>
      <c r="H878" t="s">
        <v>16</v>
      </c>
      <c r="I878">
        <v>69650.05</v>
      </c>
      <c r="J878" s="1">
        <v>34205</v>
      </c>
      <c r="K878" t="s">
        <v>26</v>
      </c>
      <c r="L878" t="s">
        <v>961</v>
      </c>
      <c r="M878">
        <v>0</v>
      </c>
      <c r="N878" t="s">
        <v>1487</v>
      </c>
    </row>
    <row r="879" spans="1:14" x14ac:dyDescent="0.2">
      <c r="A879">
        <v>3494</v>
      </c>
      <c r="B879">
        <v>472</v>
      </c>
      <c r="C879" t="str">
        <f t="shared" si="26"/>
        <v>Customer#000000472</v>
      </c>
      <c r="D879" t="str">
        <f t="shared" si="27"/>
        <v>MACHINERY</v>
      </c>
      <c r="E879">
        <f>VLOOKUP(B879,custarray,4)</f>
        <v>12</v>
      </c>
      <c r="F879">
        <f>VLOOKUP(E879,nationarray,3)</f>
        <v>2</v>
      </c>
      <c r="G879" t="str">
        <f>HLOOKUP(F879,region,2)</f>
        <v>ASIA</v>
      </c>
      <c r="H879" t="s">
        <v>16</v>
      </c>
      <c r="I879">
        <v>204991.65</v>
      </c>
      <c r="J879" s="1">
        <v>34063</v>
      </c>
      <c r="K879" t="s">
        <v>10</v>
      </c>
      <c r="L879" t="s">
        <v>1488</v>
      </c>
      <c r="M879">
        <v>0</v>
      </c>
      <c r="N879" t="s">
        <v>1489</v>
      </c>
    </row>
    <row r="880" spans="1:14" x14ac:dyDescent="0.2">
      <c r="A880">
        <v>3495</v>
      </c>
      <c r="B880">
        <v>307</v>
      </c>
      <c r="C880" t="str">
        <f t="shared" si="26"/>
        <v>Customer#000000307</v>
      </c>
      <c r="D880" t="str">
        <f t="shared" si="27"/>
        <v>FURNITURE</v>
      </c>
      <c r="E880">
        <f>VLOOKUP(B880,custarray,4)</f>
        <v>13</v>
      </c>
      <c r="F880">
        <f>VLOOKUP(E880,nationarray,3)</f>
        <v>4</v>
      </c>
      <c r="G880" t="str">
        <f>HLOOKUP(F880,region,2)</f>
        <v>MIDDLE EAST</v>
      </c>
      <c r="H880" t="s">
        <v>9</v>
      </c>
      <c r="I880">
        <v>87879.06</v>
      </c>
      <c r="J880" s="1">
        <v>35121</v>
      </c>
      <c r="K880" t="s">
        <v>26</v>
      </c>
      <c r="L880" t="s">
        <v>1490</v>
      </c>
      <c r="M880">
        <v>0</v>
      </c>
      <c r="N880" t="s">
        <v>1491</v>
      </c>
    </row>
    <row r="881" spans="1:14" x14ac:dyDescent="0.2">
      <c r="A881">
        <v>3520</v>
      </c>
      <c r="B881">
        <v>1250</v>
      </c>
      <c r="C881" t="str">
        <f t="shared" si="26"/>
        <v>Customer#000001250</v>
      </c>
      <c r="D881" t="str">
        <f t="shared" si="27"/>
        <v>AUTOMOBILE</v>
      </c>
      <c r="E881">
        <f>VLOOKUP(B881,custarray,4)</f>
        <v>9</v>
      </c>
      <c r="F881">
        <f>VLOOKUP(E881,nationarray,3)</f>
        <v>2</v>
      </c>
      <c r="G881" t="str">
        <f>HLOOKUP(F881,region,2)</f>
        <v>ASIA</v>
      </c>
      <c r="H881" t="s">
        <v>9</v>
      </c>
      <c r="I881">
        <v>217904.72</v>
      </c>
      <c r="J881" s="1">
        <v>35646</v>
      </c>
      <c r="K881" t="s">
        <v>13</v>
      </c>
      <c r="L881" t="s">
        <v>1492</v>
      </c>
      <c r="M881">
        <v>0</v>
      </c>
      <c r="N881" t="s">
        <v>1493</v>
      </c>
    </row>
    <row r="882" spans="1:14" x14ac:dyDescent="0.2">
      <c r="A882">
        <v>3521</v>
      </c>
      <c r="B882">
        <v>68</v>
      </c>
      <c r="C882" t="str">
        <f t="shared" si="26"/>
        <v>Customer#000000068</v>
      </c>
      <c r="D882" t="str">
        <f t="shared" si="27"/>
        <v>HOUSEHOLD</v>
      </c>
      <c r="E882">
        <f>VLOOKUP(B882,custarray,4)</f>
        <v>12</v>
      </c>
      <c r="F882">
        <f>VLOOKUP(E882,nationarray,3)</f>
        <v>2</v>
      </c>
      <c r="G882" t="str">
        <f>HLOOKUP(F882,region,2)</f>
        <v>ASIA</v>
      </c>
      <c r="H882" t="s">
        <v>16</v>
      </c>
      <c r="I882">
        <v>207058.26</v>
      </c>
      <c r="J882" s="1">
        <v>33903</v>
      </c>
      <c r="K882" t="s">
        <v>10</v>
      </c>
      <c r="L882" t="s">
        <v>1494</v>
      </c>
      <c r="M882">
        <v>0</v>
      </c>
      <c r="N882" t="s">
        <v>1495</v>
      </c>
    </row>
    <row r="883" spans="1:14" x14ac:dyDescent="0.2">
      <c r="A883">
        <v>3522</v>
      </c>
      <c r="B883">
        <v>256</v>
      </c>
      <c r="C883" t="str">
        <f t="shared" si="26"/>
        <v>Customer#000000256</v>
      </c>
      <c r="D883" t="str">
        <f t="shared" si="27"/>
        <v>HOUSEHOLD</v>
      </c>
      <c r="E883">
        <f>VLOOKUP(B883,custarray,4)</f>
        <v>10</v>
      </c>
      <c r="F883">
        <f>VLOOKUP(E883,nationarray,3)</f>
        <v>4</v>
      </c>
      <c r="G883" t="str">
        <f>HLOOKUP(F883,region,2)</f>
        <v>MIDDLE EAST</v>
      </c>
      <c r="H883" t="s">
        <v>16</v>
      </c>
      <c r="I883">
        <v>228929.46</v>
      </c>
      <c r="J883" s="1">
        <v>34603</v>
      </c>
      <c r="K883" t="s">
        <v>10</v>
      </c>
      <c r="L883" t="s">
        <v>1496</v>
      </c>
      <c r="M883">
        <v>0</v>
      </c>
      <c r="N883" t="s">
        <v>1497</v>
      </c>
    </row>
    <row r="884" spans="1:14" x14ac:dyDescent="0.2">
      <c r="A884">
        <v>3523</v>
      </c>
      <c r="B884">
        <v>1499</v>
      </c>
      <c r="C884" t="str">
        <f t="shared" si="26"/>
        <v>Customer#000001499</v>
      </c>
      <c r="D884" t="str">
        <f t="shared" si="27"/>
        <v>AUTOMOBILE</v>
      </c>
      <c r="E884">
        <f>VLOOKUP(B884,custarray,4)</f>
        <v>3</v>
      </c>
      <c r="F884">
        <f>VLOOKUP(E884,nationarray,3)</f>
        <v>1</v>
      </c>
      <c r="G884" t="str">
        <f>HLOOKUP(F884,region,2)</f>
        <v>AMERICA</v>
      </c>
      <c r="H884" t="s">
        <v>9</v>
      </c>
      <c r="I884">
        <v>179947.37</v>
      </c>
      <c r="J884" s="1">
        <v>35892</v>
      </c>
      <c r="K884" t="s">
        <v>26</v>
      </c>
      <c r="L884" t="s">
        <v>1498</v>
      </c>
      <c r="M884">
        <v>0</v>
      </c>
      <c r="N884" t="s">
        <v>1499</v>
      </c>
    </row>
    <row r="885" spans="1:14" x14ac:dyDescent="0.2">
      <c r="A885">
        <v>3524</v>
      </c>
      <c r="B885">
        <v>934</v>
      </c>
      <c r="C885" t="str">
        <f t="shared" si="26"/>
        <v>Customer#000000934</v>
      </c>
      <c r="D885" t="str">
        <f t="shared" si="27"/>
        <v>AUTOMOBILE</v>
      </c>
      <c r="E885">
        <f>VLOOKUP(B885,custarray,4)</f>
        <v>12</v>
      </c>
      <c r="F885">
        <f>VLOOKUP(E885,nationarray,3)</f>
        <v>2</v>
      </c>
      <c r="G885" t="str">
        <f>HLOOKUP(F885,region,2)</f>
        <v>ASIA</v>
      </c>
      <c r="H885" t="s">
        <v>16</v>
      </c>
      <c r="I885">
        <v>28748.76</v>
      </c>
      <c r="J885" s="1">
        <v>33727</v>
      </c>
      <c r="K885" t="s">
        <v>26</v>
      </c>
      <c r="L885" t="s">
        <v>609</v>
      </c>
      <c r="M885">
        <v>0</v>
      </c>
      <c r="N885" t="s">
        <v>1500</v>
      </c>
    </row>
    <row r="886" spans="1:14" x14ac:dyDescent="0.2">
      <c r="A886">
        <v>3525</v>
      </c>
      <c r="B886">
        <v>1072</v>
      </c>
      <c r="C886" t="str">
        <f t="shared" si="26"/>
        <v>Customer#000001072</v>
      </c>
      <c r="D886" t="str">
        <f t="shared" si="27"/>
        <v>HOUSEHOLD</v>
      </c>
      <c r="E886">
        <f>VLOOKUP(B886,custarray,4)</f>
        <v>4</v>
      </c>
      <c r="F886">
        <f>VLOOKUP(E886,nationarray,3)</f>
        <v>4</v>
      </c>
      <c r="G886" t="str">
        <f>HLOOKUP(F886,region,2)</f>
        <v>MIDDLE EAST</v>
      </c>
      <c r="H886" t="s">
        <v>9</v>
      </c>
      <c r="I886">
        <v>151567.42000000001</v>
      </c>
      <c r="J886" s="1">
        <v>35055</v>
      </c>
      <c r="K886" t="s">
        <v>23</v>
      </c>
      <c r="L886" t="s">
        <v>1501</v>
      </c>
      <c r="M886">
        <v>0</v>
      </c>
      <c r="N886" t="s">
        <v>1502</v>
      </c>
    </row>
    <row r="887" spans="1:14" x14ac:dyDescent="0.2">
      <c r="A887">
        <v>3526</v>
      </c>
      <c r="B887">
        <v>559</v>
      </c>
      <c r="C887" t="str">
        <f t="shared" si="26"/>
        <v>Customer#000000559</v>
      </c>
      <c r="D887" t="str">
        <f t="shared" si="27"/>
        <v>AUTOMOBILE</v>
      </c>
      <c r="E887">
        <f>VLOOKUP(B887,custarray,4)</f>
        <v>7</v>
      </c>
      <c r="F887">
        <f>VLOOKUP(E887,nationarray,3)</f>
        <v>3</v>
      </c>
      <c r="G887" t="str">
        <f>HLOOKUP(F887,region,2)</f>
        <v>EUROPE</v>
      </c>
      <c r="H887" t="s">
        <v>16</v>
      </c>
      <c r="I887">
        <v>70730.17</v>
      </c>
      <c r="J887" s="1">
        <v>34774</v>
      </c>
      <c r="K887" t="s">
        <v>10</v>
      </c>
      <c r="L887" t="s">
        <v>1503</v>
      </c>
      <c r="M887">
        <v>0</v>
      </c>
      <c r="N887" t="s">
        <v>1504</v>
      </c>
    </row>
    <row r="888" spans="1:14" x14ac:dyDescent="0.2">
      <c r="A888">
        <v>3527</v>
      </c>
      <c r="B888">
        <v>557</v>
      </c>
      <c r="C888" t="str">
        <f t="shared" si="26"/>
        <v>Customer#000000557</v>
      </c>
      <c r="D888" t="str">
        <f t="shared" si="27"/>
        <v>BUILDING</v>
      </c>
      <c r="E888">
        <f>VLOOKUP(B888,custarray,4)</f>
        <v>15</v>
      </c>
      <c r="F888">
        <f>VLOOKUP(E888,nationarray,3)</f>
        <v>0</v>
      </c>
      <c r="G888" t="str">
        <f>HLOOKUP(F888,region,2)</f>
        <v>AFRICA</v>
      </c>
      <c r="H888" t="s">
        <v>9</v>
      </c>
      <c r="I888">
        <v>173421.31</v>
      </c>
      <c r="J888" s="1">
        <v>35602</v>
      </c>
      <c r="K888" t="s">
        <v>10</v>
      </c>
      <c r="L888" t="s">
        <v>1505</v>
      </c>
      <c r="M888">
        <v>0</v>
      </c>
      <c r="N888" t="s">
        <v>1506</v>
      </c>
    </row>
    <row r="889" spans="1:14" x14ac:dyDescent="0.2">
      <c r="A889">
        <v>3552</v>
      </c>
      <c r="B889">
        <v>343</v>
      </c>
      <c r="C889" t="str">
        <f t="shared" si="26"/>
        <v>Customer#000000343</v>
      </c>
      <c r="D889" t="str">
        <f t="shared" si="27"/>
        <v>HOUSEHOLD</v>
      </c>
      <c r="E889">
        <f>VLOOKUP(B889,custarray,4)</f>
        <v>3</v>
      </c>
      <c r="F889">
        <f>VLOOKUP(E889,nationarray,3)</f>
        <v>1</v>
      </c>
      <c r="G889" t="str">
        <f>HLOOKUP(F889,region,2)</f>
        <v>AMERICA</v>
      </c>
      <c r="H889" t="s">
        <v>9</v>
      </c>
      <c r="I889">
        <v>170016.99</v>
      </c>
      <c r="J889" s="1">
        <v>35543</v>
      </c>
      <c r="K889" t="s">
        <v>26</v>
      </c>
      <c r="L889" t="s">
        <v>68</v>
      </c>
      <c r="M889">
        <v>0</v>
      </c>
      <c r="N889" t="s">
        <v>1507</v>
      </c>
    </row>
    <row r="890" spans="1:14" x14ac:dyDescent="0.2">
      <c r="A890">
        <v>3553</v>
      </c>
      <c r="B890">
        <v>908</v>
      </c>
      <c r="C890" t="str">
        <f t="shared" si="26"/>
        <v>Customer#000000908</v>
      </c>
      <c r="D890" t="str">
        <f t="shared" si="27"/>
        <v>AUTOMOBILE</v>
      </c>
      <c r="E890">
        <f>VLOOKUP(B890,custarray,4)</f>
        <v>12</v>
      </c>
      <c r="F890">
        <f>VLOOKUP(E890,nationarray,3)</f>
        <v>2</v>
      </c>
      <c r="G890" t="str">
        <f>HLOOKUP(F890,region,2)</f>
        <v>ASIA</v>
      </c>
      <c r="H890" t="s">
        <v>16</v>
      </c>
      <c r="I890">
        <v>165037.95000000001</v>
      </c>
      <c r="J890" s="1">
        <v>34472</v>
      </c>
      <c r="K890" t="s">
        <v>31</v>
      </c>
      <c r="L890" t="s">
        <v>338</v>
      </c>
      <c r="M890">
        <v>0</v>
      </c>
      <c r="N890" t="s">
        <v>1508</v>
      </c>
    </row>
    <row r="891" spans="1:14" x14ac:dyDescent="0.2">
      <c r="A891">
        <v>3554</v>
      </c>
      <c r="B891">
        <v>439</v>
      </c>
      <c r="C891" t="str">
        <f t="shared" si="26"/>
        <v>Customer#000000439</v>
      </c>
      <c r="D891" t="str">
        <f t="shared" si="27"/>
        <v>BUILDING</v>
      </c>
      <c r="E891">
        <f>VLOOKUP(B891,custarray,4)</f>
        <v>14</v>
      </c>
      <c r="F891">
        <f>VLOOKUP(E891,nationarray,3)</f>
        <v>0</v>
      </c>
      <c r="G891" t="str">
        <f>HLOOKUP(F891,region,2)</f>
        <v>AFRICA</v>
      </c>
      <c r="H891" t="s">
        <v>9</v>
      </c>
      <c r="I891">
        <v>151890.41</v>
      </c>
      <c r="J891" s="1">
        <v>34867</v>
      </c>
      <c r="K891" t="s">
        <v>10</v>
      </c>
      <c r="L891" t="s">
        <v>405</v>
      </c>
      <c r="M891">
        <v>0</v>
      </c>
      <c r="N891" t="s">
        <v>1509</v>
      </c>
    </row>
    <row r="892" spans="1:14" x14ac:dyDescent="0.2">
      <c r="A892">
        <v>3555</v>
      </c>
      <c r="B892">
        <v>455</v>
      </c>
      <c r="C892" t="str">
        <f t="shared" si="26"/>
        <v>Customer#000000455</v>
      </c>
      <c r="D892" t="str">
        <f t="shared" si="27"/>
        <v>BUILDING</v>
      </c>
      <c r="E892">
        <f>VLOOKUP(B892,custarray,4)</f>
        <v>6</v>
      </c>
      <c r="F892">
        <f>VLOOKUP(E892,nationarray,3)</f>
        <v>3</v>
      </c>
      <c r="G892" t="str">
        <f>HLOOKUP(F892,region,2)</f>
        <v>EUROPE</v>
      </c>
      <c r="H892" t="s">
        <v>9</v>
      </c>
      <c r="I892">
        <v>178654.01</v>
      </c>
      <c r="J892" s="1">
        <v>35253</v>
      </c>
      <c r="K892" t="s">
        <v>10</v>
      </c>
      <c r="L892" t="s">
        <v>1510</v>
      </c>
      <c r="M892">
        <v>0</v>
      </c>
      <c r="N892" t="s">
        <v>1511</v>
      </c>
    </row>
    <row r="893" spans="1:14" x14ac:dyDescent="0.2">
      <c r="A893">
        <v>3556</v>
      </c>
      <c r="B893">
        <v>148</v>
      </c>
      <c r="C893" t="str">
        <f t="shared" si="26"/>
        <v>Customer#000000148</v>
      </c>
      <c r="D893" t="str">
        <f t="shared" si="27"/>
        <v>HOUSEHOLD</v>
      </c>
      <c r="E893">
        <f>VLOOKUP(B893,custarray,4)</f>
        <v>11</v>
      </c>
      <c r="F893">
        <f>VLOOKUP(E893,nationarray,3)</f>
        <v>4</v>
      </c>
      <c r="G893" t="str">
        <f>HLOOKUP(F893,region,2)</f>
        <v>MIDDLE EAST</v>
      </c>
      <c r="H893" t="s">
        <v>16</v>
      </c>
      <c r="I893">
        <v>159831.74</v>
      </c>
      <c r="J893" s="1">
        <v>33870</v>
      </c>
      <c r="K893" t="s">
        <v>23</v>
      </c>
      <c r="L893" t="s">
        <v>1512</v>
      </c>
      <c r="M893">
        <v>0</v>
      </c>
      <c r="N893" t="s">
        <v>1513</v>
      </c>
    </row>
    <row r="894" spans="1:14" x14ac:dyDescent="0.2">
      <c r="A894">
        <v>3557</v>
      </c>
      <c r="B894">
        <v>1192</v>
      </c>
      <c r="C894" t="str">
        <f t="shared" si="26"/>
        <v>Customer#000001192</v>
      </c>
      <c r="D894" t="str">
        <f t="shared" si="27"/>
        <v>BUILDING</v>
      </c>
      <c r="E894">
        <f>VLOOKUP(B894,custarray,4)</f>
        <v>20</v>
      </c>
      <c r="F894">
        <f>VLOOKUP(E894,nationarray,3)</f>
        <v>4</v>
      </c>
      <c r="G894" t="str">
        <f>HLOOKUP(F894,region,2)</f>
        <v>MIDDLE EAST</v>
      </c>
      <c r="H894" t="s">
        <v>16</v>
      </c>
      <c r="I894">
        <v>116288.27</v>
      </c>
      <c r="J894" s="1">
        <v>33917</v>
      </c>
      <c r="K894" t="s">
        <v>26</v>
      </c>
      <c r="L894" t="s">
        <v>827</v>
      </c>
      <c r="M894">
        <v>0</v>
      </c>
      <c r="N894" t="s">
        <v>1514</v>
      </c>
    </row>
    <row r="895" spans="1:14" x14ac:dyDescent="0.2">
      <c r="A895">
        <v>3558</v>
      </c>
      <c r="B895">
        <v>265</v>
      </c>
      <c r="C895" t="str">
        <f t="shared" si="26"/>
        <v>Customer#000000265</v>
      </c>
      <c r="D895" t="str">
        <f t="shared" si="27"/>
        <v>MACHINERY</v>
      </c>
      <c r="E895">
        <f>VLOOKUP(B895,custarray,4)</f>
        <v>17</v>
      </c>
      <c r="F895">
        <f>VLOOKUP(E895,nationarray,3)</f>
        <v>1</v>
      </c>
      <c r="G895" t="str">
        <f>HLOOKUP(F895,region,2)</f>
        <v>AMERICA</v>
      </c>
      <c r="H895" t="s">
        <v>9</v>
      </c>
      <c r="I895">
        <v>162598.01</v>
      </c>
      <c r="J895" s="1">
        <v>35124</v>
      </c>
      <c r="K895" t="s">
        <v>13</v>
      </c>
      <c r="L895" t="s">
        <v>236</v>
      </c>
      <c r="M895">
        <v>0</v>
      </c>
      <c r="N895" t="s">
        <v>1515</v>
      </c>
    </row>
    <row r="896" spans="1:14" x14ac:dyDescent="0.2">
      <c r="A896">
        <v>3559</v>
      </c>
      <c r="B896">
        <v>1054</v>
      </c>
      <c r="C896" t="str">
        <f t="shared" si="26"/>
        <v>Customer#000001054</v>
      </c>
      <c r="D896" t="str">
        <f t="shared" si="27"/>
        <v>HOUSEHOLD</v>
      </c>
      <c r="E896">
        <f>VLOOKUP(B896,custarray,4)</f>
        <v>21</v>
      </c>
      <c r="F896">
        <f>VLOOKUP(E896,nationarray,3)</f>
        <v>2</v>
      </c>
      <c r="G896" t="str">
        <f>HLOOKUP(F896,region,2)</f>
        <v>ASIA</v>
      </c>
      <c r="H896" t="s">
        <v>16</v>
      </c>
      <c r="I896">
        <v>55757.49</v>
      </c>
      <c r="J896" s="1">
        <v>33901</v>
      </c>
      <c r="K896" t="s">
        <v>31</v>
      </c>
      <c r="L896" t="s">
        <v>1516</v>
      </c>
      <c r="M896">
        <v>0</v>
      </c>
      <c r="N896" t="s">
        <v>1517</v>
      </c>
    </row>
    <row r="897" spans="1:14" x14ac:dyDescent="0.2">
      <c r="A897">
        <v>3584</v>
      </c>
      <c r="B897">
        <v>118</v>
      </c>
      <c r="C897" t="str">
        <f t="shared" si="26"/>
        <v>Customer#000000118</v>
      </c>
      <c r="D897" t="str">
        <f t="shared" si="27"/>
        <v>AUTOMOBILE</v>
      </c>
      <c r="E897">
        <f>VLOOKUP(B897,custarray,4)</f>
        <v>18</v>
      </c>
      <c r="F897">
        <f>VLOOKUP(E897,nationarray,3)</f>
        <v>2</v>
      </c>
      <c r="G897" t="str">
        <f>HLOOKUP(F897,region,2)</f>
        <v>ASIA</v>
      </c>
      <c r="H897" t="s">
        <v>9</v>
      </c>
      <c r="I897">
        <v>101937.04</v>
      </c>
      <c r="J897" s="1">
        <v>35653</v>
      </c>
      <c r="K897" t="s">
        <v>13</v>
      </c>
      <c r="L897" t="s">
        <v>1187</v>
      </c>
      <c r="M897">
        <v>0</v>
      </c>
      <c r="N897" t="s">
        <v>1518</v>
      </c>
    </row>
    <row r="898" spans="1:14" x14ac:dyDescent="0.2">
      <c r="A898">
        <v>3585</v>
      </c>
      <c r="B898">
        <v>1381</v>
      </c>
      <c r="C898" t="str">
        <f t="shared" ref="C898:C961" si="28">VLOOKUP(B898,custarray,2)</f>
        <v>Customer#000001381</v>
      </c>
      <c r="D898" t="str">
        <f t="shared" ref="D898:D961" si="29">VLOOKUP(B898,custarray,7)</f>
        <v>BUILDING</v>
      </c>
      <c r="E898">
        <f>VLOOKUP(B898,custarray,4)</f>
        <v>22</v>
      </c>
      <c r="F898">
        <f>VLOOKUP(E898,nationarray,3)</f>
        <v>3</v>
      </c>
      <c r="G898" t="str">
        <f>HLOOKUP(F898,region,2)</f>
        <v>EUROPE</v>
      </c>
      <c r="H898" t="s">
        <v>16</v>
      </c>
      <c r="I898">
        <v>206416.27</v>
      </c>
      <c r="J898" s="1">
        <v>34661</v>
      </c>
      <c r="K898" t="s">
        <v>26</v>
      </c>
      <c r="L898" t="s">
        <v>116</v>
      </c>
      <c r="M898">
        <v>0</v>
      </c>
      <c r="N898" t="s">
        <v>1519</v>
      </c>
    </row>
    <row r="899" spans="1:14" x14ac:dyDescent="0.2">
      <c r="A899">
        <v>3586</v>
      </c>
      <c r="B899">
        <v>1201</v>
      </c>
      <c r="C899" t="str">
        <f t="shared" si="28"/>
        <v>Customer#000001201</v>
      </c>
      <c r="D899" t="str">
        <f t="shared" si="29"/>
        <v>BUILDING</v>
      </c>
      <c r="E899">
        <f>VLOOKUP(B899,custarray,4)</f>
        <v>10</v>
      </c>
      <c r="F899">
        <f>VLOOKUP(E899,nationarray,3)</f>
        <v>4</v>
      </c>
      <c r="G899" t="str">
        <f>HLOOKUP(F899,region,2)</f>
        <v>MIDDLE EAST</v>
      </c>
      <c r="H899" t="s">
        <v>16</v>
      </c>
      <c r="I899">
        <v>171227.96</v>
      </c>
      <c r="J899" s="1">
        <v>34308</v>
      </c>
      <c r="K899" t="s">
        <v>26</v>
      </c>
      <c r="L899" t="s">
        <v>692</v>
      </c>
      <c r="M899">
        <v>0</v>
      </c>
      <c r="N899" t="s">
        <v>1520</v>
      </c>
    </row>
    <row r="900" spans="1:14" x14ac:dyDescent="0.2">
      <c r="A900">
        <v>3587</v>
      </c>
      <c r="B900">
        <v>775</v>
      </c>
      <c r="C900" t="str">
        <f t="shared" si="28"/>
        <v>Customer#000000775</v>
      </c>
      <c r="D900" t="str">
        <f t="shared" si="29"/>
        <v>BUILDING</v>
      </c>
      <c r="E900">
        <f>VLOOKUP(B900,custarray,4)</f>
        <v>17</v>
      </c>
      <c r="F900">
        <f>VLOOKUP(E900,nationarray,3)</f>
        <v>1</v>
      </c>
      <c r="G900" t="str">
        <f>HLOOKUP(F900,region,2)</f>
        <v>AMERICA</v>
      </c>
      <c r="H900" t="s">
        <v>9</v>
      </c>
      <c r="I900">
        <v>225119.62</v>
      </c>
      <c r="J900" s="1">
        <v>35195</v>
      </c>
      <c r="K900" t="s">
        <v>23</v>
      </c>
      <c r="L900" t="s">
        <v>1051</v>
      </c>
      <c r="M900">
        <v>0</v>
      </c>
      <c r="N900" t="s">
        <v>1521</v>
      </c>
    </row>
    <row r="901" spans="1:14" x14ac:dyDescent="0.2">
      <c r="A901">
        <v>3588</v>
      </c>
      <c r="B901">
        <v>1186</v>
      </c>
      <c r="C901" t="str">
        <f t="shared" si="28"/>
        <v>Customer#000001186</v>
      </c>
      <c r="D901" t="str">
        <f t="shared" si="29"/>
        <v>BUILDING</v>
      </c>
      <c r="E901">
        <f>VLOOKUP(B901,custarray,4)</f>
        <v>23</v>
      </c>
      <c r="F901">
        <f>VLOOKUP(E901,nationarray,3)</f>
        <v>3</v>
      </c>
      <c r="G901" t="str">
        <f>HLOOKUP(F901,region,2)</f>
        <v>EUROPE</v>
      </c>
      <c r="H901" t="s">
        <v>16</v>
      </c>
      <c r="I901">
        <v>287191.28999999998</v>
      </c>
      <c r="J901" s="1">
        <v>34777</v>
      </c>
      <c r="K901" t="s">
        <v>23</v>
      </c>
      <c r="L901" t="s">
        <v>443</v>
      </c>
      <c r="M901">
        <v>0</v>
      </c>
      <c r="N901" t="s">
        <v>1522</v>
      </c>
    </row>
    <row r="902" spans="1:14" x14ac:dyDescent="0.2">
      <c r="A902">
        <v>3589</v>
      </c>
      <c r="B902">
        <v>307</v>
      </c>
      <c r="C902" t="str">
        <f t="shared" si="28"/>
        <v>Customer#000000307</v>
      </c>
      <c r="D902" t="str">
        <f t="shared" si="29"/>
        <v>FURNITURE</v>
      </c>
      <c r="E902">
        <f>VLOOKUP(B902,custarray,4)</f>
        <v>13</v>
      </c>
      <c r="F902">
        <f>VLOOKUP(E902,nationarray,3)</f>
        <v>4</v>
      </c>
      <c r="G902" t="str">
        <f>HLOOKUP(F902,region,2)</f>
        <v>MIDDLE EAST</v>
      </c>
      <c r="H902" t="s">
        <v>16</v>
      </c>
      <c r="I902">
        <v>52846.720000000001</v>
      </c>
      <c r="J902" s="1">
        <v>34480</v>
      </c>
      <c r="K902" t="s">
        <v>26</v>
      </c>
      <c r="L902" t="s">
        <v>1492</v>
      </c>
      <c r="M902">
        <v>0</v>
      </c>
      <c r="N902" t="s">
        <v>1523</v>
      </c>
    </row>
    <row r="903" spans="1:14" x14ac:dyDescent="0.2">
      <c r="A903">
        <v>3590</v>
      </c>
      <c r="B903">
        <v>1489</v>
      </c>
      <c r="C903" t="str">
        <f t="shared" si="28"/>
        <v>Customer#000001489</v>
      </c>
      <c r="D903" t="str">
        <f t="shared" si="29"/>
        <v>MACHINERY</v>
      </c>
      <c r="E903">
        <f>VLOOKUP(B903,custarray,4)</f>
        <v>9</v>
      </c>
      <c r="F903">
        <f>VLOOKUP(E903,nationarray,3)</f>
        <v>2</v>
      </c>
      <c r="G903" t="str">
        <f>HLOOKUP(F903,region,2)</f>
        <v>ASIA</v>
      </c>
      <c r="H903" t="s">
        <v>48</v>
      </c>
      <c r="I903">
        <v>352720.59</v>
      </c>
      <c r="J903" s="1">
        <v>34832</v>
      </c>
      <c r="K903" t="s">
        <v>10</v>
      </c>
      <c r="L903" t="s">
        <v>886</v>
      </c>
      <c r="M903">
        <v>0</v>
      </c>
      <c r="N903" t="s">
        <v>1524</v>
      </c>
    </row>
    <row r="904" spans="1:14" x14ac:dyDescent="0.2">
      <c r="A904">
        <v>3591</v>
      </c>
      <c r="B904">
        <v>1345</v>
      </c>
      <c r="C904" t="str">
        <f t="shared" si="28"/>
        <v>Customer#000001345</v>
      </c>
      <c r="D904" t="str">
        <f t="shared" si="29"/>
        <v>BUILDING</v>
      </c>
      <c r="E904">
        <f>VLOOKUP(B904,custarray,4)</f>
        <v>9</v>
      </c>
      <c r="F904">
        <f>VLOOKUP(E904,nationarray,3)</f>
        <v>2</v>
      </c>
      <c r="G904" t="str">
        <f>HLOOKUP(F904,region,2)</f>
        <v>ASIA</v>
      </c>
      <c r="H904" t="s">
        <v>16</v>
      </c>
      <c r="I904">
        <v>138408.31</v>
      </c>
      <c r="J904" s="1">
        <v>34311</v>
      </c>
      <c r="K904" t="s">
        <v>31</v>
      </c>
      <c r="L904" t="s">
        <v>1117</v>
      </c>
      <c r="M904">
        <v>0</v>
      </c>
      <c r="N904" t="s">
        <v>1525</v>
      </c>
    </row>
    <row r="905" spans="1:14" x14ac:dyDescent="0.2">
      <c r="A905">
        <v>3616</v>
      </c>
      <c r="B905">
        <v>1273</v>
      </c>
      <c r="C905" t="str">
        <f t="shared" si="28"/>
        <v>Customer#000001273</v>
      </c>
      <c r="D905" t="str">
        <f t="shared" si="29"/>
        <v>AUTOMOBILE</v>
      </c>
      <c r="E905">
        <f>VLOOKUP(B905,custarray,4)</f>
        <v>12</v>
      </c>
      <c r="F905">
        <f>VLOOKUP(E905,nationarray,3)</f>
        <v>2</v>
      </c>
      <c r="G905" t="str">
        <f>HLOOKUP(F905,region,2)</f>
        <v>ASIA</v>
      </c>
      <c r="H905" t="s">
        <v>16</v>
      </c>
      <c r="I905">
        <v>90467.25</v>
      </c>
      <c r="J905" s="1">
        <v>34381</v>
      </c>
      <c r="K905" t="s">
        <v>23</v>
      </c>
      <c r="L905" t="s">
        <v>560</v>
      </c>
      <c r="M905">
        <v>0</v>
      </c>
      <c r="N905" t="s">
        <v>1526</v>
      </c>
    </row>
    <row r="906" spans="1:14" x14ac:dyDescent="0.2">
      <c r="A906">
        <v>3617</v>
      </c>
      <c r="B906">
        <v>394</v>
      </c>
      <c r="C906" t="str">
        <f t="shared" si="28"/>
        <v>Customer#000000394</v>
      </c>
      <c r="D906" t="str">
        <f t="shared" si="29"/>
        <v>MACHINERY</v>
      </c>
      <c r="E906">
        <f>VLOOKUP(B906,custarray,4)</f>
        <v>23</v>
      </c>
      <c r="F906">
        <f>VLOOKUP(E906,nationarray,3)</f>
        <v>3</v>
      </c>
      <c r="G906" t="str">
        <f>HLOOKUP(F906,region,2)</f>
        <v>EUROPE</v>
      </c>
      <c r="H906" t="s">
        <v>9</v>
      </c>
      <c r="I906">
        <v>181875.51</v>
      </c>
      <c r="J906" s="1">
        <v>35143</v>
      </c>
      <c r="K906" t="s">
        <v>31</v>
      </c>
      <c r="L906" t="s">
        <v>968</v>
      </c>
      <c r="M906">
        <v>0</v>
      </c>
      <c r="N906" t="s">
        <v>1527</v>
      </c>
    </row>
    <row r="907" spans="1:14" x14ac:dyDescent="0.2">
      <c r="A907">
        <v>3618</v>
      </c>
      <c r="B907">
        <v>98</v>
      </c>
      <c r="C907" t="str">
        <f t="shared" si="28"/>
        <v>Customer#000000098</v>
      </c>
      <c r="D907" t="str">
        <f t="shared" si="29"/>
        <v>BUILDING</v>
      </c>
      <c r="E907">
        <f>VLOOKUP(B907,custarray,4)</f>
        <v>12</v>
      </c>
      <c r="F907">
        <f>VLOOKUP(E907,nationarray,3)</f>
        <v>2</v>
      </c>
      <c r="G907" t="str">
        <f>HLOOKUP(F907,region,2)</f>
        <v>ASIA</v>
      </c>
      <c r="H907" t="s">
        <v>9</v>
      </c>
      <c r="I907">
        <v>185247.02</v>
      </c>
      <c r="J907" s="1">
        <v>35777</v>
      </c>
      <c r="K907" t="s">
        <v>31</v>
      </c>
      <c r="L907" t="s">
        <v>486</v>
      </c>
      <c r="M907">
        <v>0</v>
      </c>
      <c r="N907" t="s">
        <v>1528</v>
      </c>
    </row>
    <row r="908" spans="1:14" x14ac:dyDescent="0.2">
      <c r="A908">
        <v>3619</v>
      </c>
      <c r="B908">
        <v>1489</v>
      </c>
      <c r="C908" t="str">
        <f t="shared" si="28"/>
        <v>Customer#000001489</v>
      </c>
      <c r="D908" t="str">
        <f t="shared" si="29"/>
        <v>MACHINERY</v>
      </c>
      <c r="E908">
        <f>VLOOKUP(B908,custarray,4)</f>
        <v>9</v>
      </c>
      <c r="F908">
        <f>VLOOKUP(E908,nationarray,3)</f>
        <v>2</v>
      </c>
      <c r="G908" t="str">
        <f>HLOOKUP(F908,region,2)</f>
        <v>ASIA</v>
      </c>
      <c r="H908" t="s">
        <v>9</v>
      </c>
      <c r="I908">
        <v>320560.24</v>
      </c>
      <c r="J908" s="1">
        <v>35389</v>
      </c>
      <c r="K908" t="s">
        <v>26</v>
      </c>
      <c r="L908" t="s">
        <v>684</v>
      </c>
      <c r="M908">
        <v>0</v>
      </c>
      <c r="N908" t="s">
        <v>1529</v>
      </c>
    </row>
    <row r="909" spans="1:14" x14ac:dyDescent="0.2">
      <c r="A909">
        <v>3620</v>
      </c>
      <c r="B909">
        <v>440</v>
      </c>
      <c r="C909" t="str">
        <f t="shared" si="28"/>
        <v>Customer#000000440</v>
      </c>
      <c r="D909" t="str">
        <f t="shared" si="29"/>
        <v>MACHINERY</v>
      </c>
      <c r="E909">
        <f>VLOOKUP(B909,custarray,4)</f>
        <v>3</v>
      </c>
      <c r="F909">
        <f>VLOOKUP(E909,nationarray,3)</f>
        <v>1</v>
      </c>
      <c r="G909" t="str">
        <f>HLOOKUP(F909,region,2)</f>
        <v>AMERICA</v>
      </c>
      <c r="H909" t="s">
        <v>9</v>
      </c>
      <c r="I909">
        <v>90481.44</v>
      </c>
      <c r="J909" s="1">
        <v>35496</v>
      </c>
      <c r="K909" t="s">
        <v>10</v>
      </c>
      <c r="L909" t="s">
        <v>19</v>
      </c>
      <c r="M909">
        <v>0</v>
      </c>
      <c r="N909" t="s">
        <v>1530</v>
      </c>
    </row>
    <row r="910" spans="1:14" x14ac:dyDescent="0.2">
      <c r="A910">
        <v>3621</v>
      </c>
      <c r="B910">
        <v>1408</v>
      </c>
      <c r="C910" t="str">
        <f t="shared" si="28"/>
        <v>Customer#000001408</v>
      </c>
      <c r="D910" t="str">
        <f t="shared" si="29"/>
        <v>HOUSEHOLD</v>
      </c>
      <c r="E910">
        <f>VLOOKUP(B910,custarray,4)</f>
        <v>11</v>
      </c>
      <c r="F910">
        <f>VLOOKUP(E910,nationarray,3)</f>
        <v>4</v>
      </c>
      <c r="G910" t="str">
        <f>HLOOKUP(F910,region,2)</f>
        <v>MIDDLE EAST</v>
      </c>
      <c r="H910" t="s">
        <v>16</v>
      </c>
      <c r="I910">
        <v>149743.35999999999</v>
      </c>
      <c r="J910" s="1">
        <v>34095</v>
      </c>
      <c r="K910" t="s">
        <v>31</v>
      </c>
      <c r="L910" t="s">
        <v>223</v>
      </c>
      <c r="M910">
        <v>0</v>
      </c>
      <c r="N910" t="s">
        <v>1531</v>
      </c>
    </row>
    <row r="911" spans="1:14" x14ac:dyDescent="0.2">
      <c r="A911">
        <v>3622</v>
      </c>
      <c r="B911">
        <v>901</v>
      </c>
      <c r="C911" t="str">
        <f t="shared" si="28"/>
        <v>Customer#000000901</v>
      </c>
      <c r="D911" t="str">
        <f t="shared" si="29"/>
        <v>HOUSEHOLD</v>
      </c>
      <c r="E911">
        <f>VLOOKUP(B911,custarray,4)</f>
        <v>12</v>
      </c>
      <c r="F911">
        <f>VLOOKUP(E911,nationarray,3)</f>
        <v>2</v>
      </c>
      <c r="G911" t="str">
        <f>HLOOKUP(F911,region,2)</f>
        <v>ASIA</v>
      </c>
      <c r="H911" t="s">
        <v>9</v>
      </c>
      <c r="I911">
        <v>174438.86</v>
      </c>
      <c r="J911" s="1">
        <v>35030</v>
      </c>
      <c r="K911" t="s">
        <v>10</v>
      </c>
      <c r="L911" t="s">
        <v>410</v>
      </c>
      <c r="M911">
        <v>0</v>
      </c>
      <c r="N911" t="s">
        <v>1532</v>
      </c>
    </row>
    <row r="912" spans="1:14" x14ac:dyDescent="0.2">
      <c r="A912">
        <v>3623</v>
      </c>
      <c r="B912">
        <v>29</v>
      </c>
      <c r="C912" t="str">
        <f t="shared" si="28"/>
        <v>Customer#000000029</v>
      </c>
      <c r="D912" t="str">
        <f t="shared" si="29"/>
        <v>FURNITURE</v>
      </c>
      <c r="E912">
        <f>VLOOKUP(B912,custarray,4)</f>
        <v>0</v>
      </c>
      <c r="F912">
        <f>VLOOKUP(E912,nationarray,3)</f>
        <v>0</v>
      </c>
      <c r="G912" t="str">
        <f>HLOOKUP(F912,region,2)</f>
        <v>AFRICA</v>
      </c>
      <c r="H912" t="s">
        <v>9</v>
      </c>
      <c r="I912">
        <v>253649.01</v>
      </c>
      <c r="J912" s="1">
        <v>35425</v>
      </c>
      <c r="K912" t="s">
        <v>13</v>
      </c>
      <c r="L912" t="s">
        <v>1284</v>
      </c>
      <c r="M912">
        <v>0</v>
      </c>
      <c r="N912" t="s">
        <v>1533</v>
      </c>
    </row>
    <row r="913" spans="1:14" x14ac:dyDescent="0.2">
      <c r="A913">
        <v>3648</v>
      </c>
      <c r="B913">
        <v>1249</v>
      </c>
      <c r="C913" t="str">
        <f t="shared" si="28"/>
        <v>Customer#000001249</v>
      </c>
      <c r="D913" t="str">
        <f t="shared" si="29"/>
        <v>BUILDING</v>
      </c>
      <c r="E913">
        <f>VLOOKUP(B913,custarray,4)</f>
        <v>7</v>
      </c>
      <c r="F913">
        <f>VLOOKUP(E913,nationarray,3)</f>
        <v>3</v>
      </c>
      <c r="G913" t="str">
        <f>HLOOKUP(F913,region,2)</f>
        <v>EUROPE</v>
      </c>
      <c r="H913" t="s">
        <v>16</v>
      </c>
      <c r="I913">
        <v>240597.67</v>
      </c>
      <c r="J913" s="1">
        <v>34137</v>
      </c>
      <c r="K913" t="s">
        <v>10</v>
      </c>
      <c r="L913" t="s">
        <v>935</v>
      </c>
      <c r="M913">
        <v>0</v>
      </c>
      <c r="N913" t="s">
        <v>1534</v>
      </c>
    </row>
    <row r="914" spans="1:14" x14ac:dyDescent="0.2">
      <c r="A914">
        <v>3649</v>
      </c>
      <c r="B914">
        <v>388</v>
      </c>
      <c r="C914" t="str">
        <f t="shared" si="28"/>
        <v>Customer#000000388</v>
      </c>
      <c r="D914" t="str">
        <f t="shared" si="29"/>
        <v>HOUSEHOLD</v>
      </c>
      <c r="E914">
        <f>VLOOKUP(B914,custarray,4)</f>
        <v>7</v>
      </c>
      <c r="F914">
        <f>VLOOKUP(E914,nationarray,3)</f>
        <v>3</v>
      </c>
      <c r="G914" t="str">
        <f>HLOOKUP(F914,region,2)</f>
        <v>EUROPE</v>
      </c>
      <c r="H914" t="s">
        <v>16</v>
      </c>
      <c r="I914">
        <v>202043.25</v>
      </c>
      <c r="J914" s="1">
        <v>34521</v>
      </c>
      <c r="K914" t="s">
        <v>10</v>
      </c>
      <c r="L914" t="s">
        <v>1390</v>
      </c>
      <c r="M914">
        <v>0</v>
      </c>
      <c r="N914" t="s">
        <v>1535</v>
      </c>
    </row>
    <row r="915" spans="1:14" x14ac:dyDescent="0.2">
      <c r="A915">
        <v>3650</v>
      </c>
      <c r="B915">
        <v>445</v>
      </c>
      <c r="C915" t="str">
        <f t="shared" si="28"/>
        <v>Customer#000000445</v>
      </c>
      <c r="D915" t="str">
        <f t="shared" si="29"/>
        <v>FURNITURE</v>
      </c>
      <c r="E915">
        <f>VLOOKUP(B915,custarray,4)</f>
        <v>20</v>
      </c>
      <c r="F915">
        <f>VLOOKUP(E915,nationarray,3)</f>
        <v>4</v>
      </c>
      <c r="G915" t="str">
        <f>HLOOKUP(F915,region,2)</f>
        <v>MIDDLE EAST</v>
      </c>
      <c r="H915" t="s">
        <v>16</v>
      </c>
      <c r="I915">
        <v>280273.39</v>
      </c>
      <c r="J915" s="1">
        <v>33752</v>
      </c>
      <c r="K915" t="s">
        <v>23</v>
      </c>
      <c r="L915" t="s">
        <v>1536</v>
      </c>
      <c r="M915">
        <v>0</v>
      </c>
      <c r="N915" t="s">
        <v>1537</v>
      </c>
    </row>
    <row r="916" spans="1:14" x14ac:dyDescent="0.2">
      <c r="A916">
        <v>3651</v>
      </c>
      <c r="B916">
        <v>986</v>
      </c>
      <c r="C916" t="str">
        <f t="shared" si="28"/>
        <v>Customer#000000986</v>
      </c>
      <c r="D916" t="str">
        <f t="shared" si="29"/>
        <v>BUILDING</v>
      </c>
      <c r="E916">
        <f>VLOOKUP(B916,custarray,4)</f>
        <v>1</v>
      </c>
      <c r="F916">
        <f>VLOOKUP(E916,nationarray,3)</f>
        <v>1</v>
      </c>
      <c r="G916" t="str">
        <f>HLOOKUP(F916,region,2)</f>
        <v>AMERICA</v>
      </c>
      <c r="H916" t="s">
        <v>9</v>
      </c>
      <c r="I916">
        <v>125508.45</v>
      </c>
      <c r="J916" s="1">
        <v>35912</v>
      </c>
      <c r="K916" t="s">
        <v>13</v>
      </c>
      <c r="L916" t="s">
        <v>1149</v>
      </c>
      <c r="M916">
        <v>0</v>
      </c>
      <c r="N916" t="s">
        <v>1538</v>
      </c>
    </row>
    <row r="917" spans="1:14" x14ac:dyDescent="0.2">
      <c r="A917">
        <v>3652</v>
      </c>
      <c r="B917">
        <v>1066</v>
      </c>
      <c r="C917" t="str">
        <f t="shared" si="28"/>
        <v>Customer#000001066</v>
      </c>
      <c r="D917" t="str">
        <f t="shared" si="29"/>
        <v>MACHINERY</v>
      </c>
      <c r="E917">
        <f>VLOOKUP(B917,custarray,4)</f>
        <v>0</v>
      </c>
      <c r="F917">
        <f>VLOOKUP(E917,nationarray,3)</f>
        <v>0</v>
      </c>
      <c r="G917" t="str">
        <f>HLOOKUP(F917,region,2)</f>
        <v>AFRICA</v>
      </c>
      <c r="H917" t="s">
        <v>9</v>
      </c>
      <c r="I917">
        <v>150080.43</v>
      </c>
      <c r="J917" s="1">
        <v>35486</v>
      </c>
      <c r="K917" t="s">
        <v>23</v>
      </c>
      <c r="L917" t="s">
        <v>523</v>
      </c>
      <c r="M917">
        <v>0</v>
      </c>
      <c r="N917" t="s">
        <v>1539</v>
      </c>
    </row>
    <row r="918" spans="1:14" x14ac:dyDescent="0.2">
      <c r="A918">
        <v>3653</v>
      </c>
      <c r="B918">
        <v>383</v>
      </c>
      <c r="C918" t="str">
        <f t="shared" si="28"/>
        <v>Customer#000000383</v>
      </c>
      <c r="D918" t="str">
        <f t="shared" si="29"/>
        <v>MACHINERY</v>
      </c>
      <c r="E918">
        <f>VLOOKUP(B918,custarray,4)</f>
        <v>2</v>
      </c>
      <c r="F918">
        <f>VLOOKUP(E918,nationarray,3)</f>
        <v>1</v>
      </c>
      <c r="G918" t="str">
        <f>HLOOKUP(F918,region,2)</f>
        <v>AMERICA</v>
      </c>
      <c r="H918" t="s">
        <v>16</v>
      </c>
      <c r="I918">
        <v>215841.09</v>
      </c>
      <c r="J918" s="1">
        <v>34420</v>
      </c>
      <c r="K918" t="s">
        <v>13</v>
      </c>
      <c r="L918" t="s">
        <v>1297</v>
      </c>
      <c r="M918">
        <v>0</v>
      </c>
      <c r="N918" t="s">
        <v>1540</v>
      </c>
    </row>
    <row r="919" spans="1:14" x14ac:dyDescent="0.2">
      <c r="A919">
        <v>3654</v>
      </c>
      <c r="B919">
        <v>56</v>
      </c>
      <c r="C919" t="str">
        <f t="shared" si="28"/>
        <v>Customer#000000056</v>
      </c>
      <c r="D919" t="str">
        <f t="shared" si="29"/>
        <v>FURNITURE</v>
      </c>
      <c r="E919">
        <f>VLOOKUP(B919,custarray,4)</f>
        <v>10</v>
      </c>
      <c r="F919">
        <f>VLOOKUP(E919,nationarray,3)</f>
        <v>4</v>
      </c>
      <c r="G919" t="str">
        <f>HLOOKUP(F919,region,2)</f>
        <v>MIDDLE EAST</v>
      </c>
      <c r="H919" t="s">
        <v>16</v>
      </c>
      <c r="I919">
        <v>326681.49</v>
      </c>
      <c r="J919" s="1">
        <v>33758</v>
      </c>
      <c r="K919" t="s">
        <v>10</v>
      </c>
      <c r="L919" t="s">
        <v>1358</v>
      </c>
      <c r="M919">
        <v>0</v>
      </c>
      <c r="N919" t="s">
        <v>1541</v>
      </c>
    </row>
    <row r="920" spans="1:14" x14ac:dyDescent="0.2">
      <c r="A920">
        <v>3655</v>
      </c>
      <c r="B920">
        <v>487</v>
      </c>
      <c r="C920" t="str">
        <f t="shared" si="28"/>
        <v>Customer#000000487</v>
      </c>
      <c r="D920" t="str">
        <f t="shared" si="29"/>
        <v>AUTOMOBILE</v>
      </c>
      <c r="E920">
        <f>VLOOKUP(B920,custarray,4)</f>
        <v>2</v>
      </c>
      <c r="F920">
        <f>VLOOKUP(E920,nationarray,3)</f>
        <v>1</v>
      </c>
      <c r="G920" t="str">
        <f>HLOOKUP(F920,region,2)</f>
        <v>AMERICA</v>
      </c>
      <c r="H920" t="s">
        <v>16</v>
      </c>
      <c r="I920">
        <v>111868.8</v>
      </c>
      <c r="J920" s="1">
        <v>33883</v>
      </c>
      <c r="K920" t="s">
        <v>13</v>
      </c>
      <c r="L920" t="s">
        <v>787</v>
      </c>
      <c r="M920">
        <v>0</v>
      </c>
      <c r="N920" t="s">
        <v>1542</v>
      </c>
    </row>
    <row r="921" spans="1:14" x14ac:dyDescent="0.2">
      <c r="A921">
        <v>3680</v>
      </c>
      <c r="B921">
        <v>1267</v>
      </c>
      <c r="C921" t="str">
        <f t="shared" si="28"/>
        <v>Customer#000001267</v>
      </c>
      <c r="D921" t="str">
        <f t="shared" si="29"/>
        <v>BUILDING</v>
      </c>
      <c r="E921">
        <f>VLOOKUP(B921,custarray,4)</f>
        <v>24</v>
      </c>
      <c r="F921">
        <f>VLOOKUP(E921,nationarray,3)</f>
        <v>1</v>
      </c>
      <c r="G921" t="str">
        <f>HLOOKUP(F921,region,2)</f>
        <v>AMERICA</v>
      </c>
      <c r="H921" t="s">
        <v>16</v>
      </c>
      <c r="I921">
        <v>172093.2</v>
      </c>
      <c r="J921" s="1">
        <v>33948</v>
      </c>
      <c r="K921" t="s">
        <v>23</v>
      </c>
      <c r="L921" t="s">
        <v>455</v>
      </c>
      <c r="M921">
        <v>0</v>
      </c>
      <c r="N921" t="s">
        <v>1543</v>
      </c>
    </row>
    <row r="922" spans="1:14" x14ac:dyDescent="0.2">
      <c r="A922">
        <v>3681</v>
      </c>
      <c r="B922">
        <v>517</v>
      </c>
      <c r="C922" t="str">
        <f t="shared" si="28"/>
        <v>Customer#000000517</v>
      </c>
      <c r="D922" t="str">
        <f t="shared" si="29"/>
        <v>FURNITURE</v>
      </c>
      <c r="E922">
        <f>VLOOKUP(B922,custarray,4)</f>
        <v>10</v>
      </c>
      <c r="F922">
        <f>VLOOKUP(E922,nationarray,3)</f>
        <v>4</v>
      </c>
      <c r="G922" t="str">
        <f>HLOOKUP(F922,region,2)</f>
        <v>MIDDLE EAST</v>
      </c>
      <c r="H922" t="s">
        <v>16</v>
      </c>
      <c r="I922">
        <v>34981.18</v>
      </c>
      <c r="J922" s="1">
        <v>33698</v>
      </c>
      <c r="K922" t="s">
        <v>13</v>
      </c>
      <c r="L922" t="s">
        <v>669</v>
      </c>
      <c r="M922">
        <v>0</v>
      </c>
      <c r="N922" t="s">
        <v>1544</v>
      </c>
    </row>
    <row r="923" spans="1:14" x14ac:dyDescent="0.2">
      <c r="A923">
        <v>3682</v>
      </c>
      <c r="B923">
        <v>317</v>
      </c>
      <c r="C923" t="str">
        <f t="shared" si="28"/>
        <v>Customer#000000317</v>
      </c>
      <c r="D923" t="str">
        <f t="shared" si="29"/>
        <v>HOUSEHOLD</v>
      </c>
      <c r="E923">
        <f>VLOOKUP(B923,custarray,4)</f>
        <v>19</v>
      </c>
      <c r="F923">
        <f>VLOOKUP(E923,nationarray,3)</f>
        <v>3</v>
      </c>
      <c r="G923" t="str">
        <f>HLOOKUP(F923,region,2)</f>
        <v>EUROPE</v>
      </c>
      <c r="H923" t="s">
        <v>9</v>
      </c>
      <c r="I923">
        <v>93227.96</v>
      </c>
      <c r="J923" s="1">
        <v>35452</v>
      </c>
      <c r="K923" t="s">
        <v>26</v>
      </c>
      <c r="L923" t="s">
        <v>1545</v>
      </c>
      <c r="M923">
        <v>0</v>
      </c>
      <c r="N923" t="s">
        <v>1546</v>
      </c>
    </row>
    <row r="924" spans="1:14" x14ac:dyDescent="0.2">
      <c r="A924">
        <v>3683</v>
      </c>
      <c r="B924">
        <v>874</v>
      </c>
      <c r="C924" t="str">
        <f t="shared" si="28"/>
        <v>Customer#000000874</v>
      </c>
      <c r="D924" t="str">
        <f t="shared" si="29"/>
        <v>AUTOMOBILE</v>
      </c>
      <c r="E924">
        <f>VLOOKUP(B924,custarray,4)</f>
        <v>0</v>
      </c>
      <c r="F924">
        <f>VLOOKUP(E924,nationarray,3)</f>
        <v>0</v>
      </c>
      <c r="G924" t="str">
        <f>HLOOKUP(F924,region,2)</f>
        <v>AFRICA</v>
      </c>
      <c r="H924" t="s">
        <v>16</v>
      </c>
      <c r="I924">
        <v>137933.64000000001</v>
      </c>
      <c r="J924" s="1">
        <v>34032</v>
      </c>
      <c r="K924" t="s">
        <v>26</v>
      </c>
      <c r="L924" t="s">
        <v>346</v>
      </c>
      <c r="M924">
        <v>0</v>
      </c>
      <c r="N924" t="s">
        <v>1547</v>
      </c>
    </row>
    <row r="925" spans="1:14" x14ac:dyDescent="0.2">
      <c r="A925">
        <v>3684</v>
      </c>
      <c r="B925">
        <v>229</v>
      </c>
      <c r="C925" t="str">
        <f t="shared" si="28"/>
        <v>Customer#000000229</v>
      </c>
      <c r="D925" t="str">
        <f t="shared" si="29"/>
        <v>BUILDING</v>
      </c>
      <c r="E925">
        <f>VLOOKUP(B925,custarray,4)</f>
        <v>1</v>
      </c>
      <c r="F925">
        <f>VLOOKUP(E925,nationarray,3)</f>
        <v>1</v>
      </c>
      <c r="G925" t="str">
        <f>HLOOKUP(F925,region,2)</f>
        <v>AMERICA</v>
      </c>
      <c r="H925" t="s">
        <v>16</v>
      </c>
      <c r="I925">
        <v>109708.71</v>
      </c>
      <c r="J925" s="1">
        <v>34170</v>
      </c>
      <c r="K925" t="s">
        <v>26</v>
      </c>
      <c r="L925" t="s">
        <v>1202</v>
      </c>
      <c r="M925">
        <v>0</v>
      </c>
      <c r="N925" t="s">
        <v>1548</v>
      </c>
    </row>
    <row r="926" spans="1:14" x14ac:dyDescent="0.2">
      <c r="A926">
        <v>3685</v>
      </c>
      <c r="B926">
        <v>158</v>
      </c>
      <c r="C926" t="str">
        <f t="shared" si="28"/>
        <v>Customer#000000158</v>
      </c>
      <c r="D926" t="str">
        <f t="shared" si="29"/>
        <v>AUTOMOBILE</v>
      </c>
      <c r="E926">
        <f>VLOOKUP(B926,custarray,4)</f>
        <v>10</v>
      </c>
      <c r="F926">
        <f>VLOOKUP(E926,nationarray,3)</f>
        <v>4</v>
      </c>
      <c r="G926" t="str">
        <f>HLOOKUP(F926,region,2)</f>
        <v>MIDDLE EAST</v>
      </c>
      <c r="H926" t="s">
        <v>16</v>
      </c>
      <c r="I926">
        <v>226866.11</v>
      </c>
      <c r="J926" s="1">
        <v>33620</v>
      </c>
      <c r="K926" t="s">
        <v>31</v>
      </c>
      <c r="L926" t="s">
        <v>1001</v>
      </c>
      <c r="M926">
        <v>0</v>
      </c>
      <c r="N926" t="s">
        <v>1549</v>
      </c>
    </row>
    <row r="927" spans="1:14" x14ac:dyDescent="0.2">
      <c r="A927">
        <v>3686</v>
      </c>
      <c r="B927">
        <v>400</v>
      </c>
      <c r="C927" t="str">
        <f t="shared" si="28"/>
        <v>Customer#000000400</v>
      </c>
      <c r="D927" t="str">
        <f t="shared" si="29"/>
        <v>BUILDING</v>
      </c>
      <c r="E927">
        <f>VLOOKUP(B927,custarray,4)</f>
        <v>14</v>
      </c>
      <c r="F927">
        <f>VLOOKUP(E927,nationarray,3)</f>
        <v>0</v>
      </c>
      <c r="G927" t="str">
        <f>HLOOKUP(F927,region,2)</f>
        <v>AFRICA</v>
      </c>
      <c r="H927" t="s">
        <v>9</v>
      </c>
      <c r="I927">
        <v>124290.79</v>
      </c>
      <c r="J927" s="1">
        <v>35983</v>
      </c>
      <c r="K927" t="s">
        <v>26</v>
      </c>
      <c r="L927" t="s">
        <v>327</v>
      </c>
      <c r="M927">
        <v>0</v>
      </c>
      <c r="N927" t="s">
        <v>1550</v>
      </c>
    </row>
    <row r="928" spans="1:14" x14ac:dyDescent="0.2">
      <c r="A928">
        <v>3687</v>
      </c>
      <c r="B928">
        <v>422</v>
      </c>
      <c r="C928" t="str">
        <f t="shared" si="28"/>
        <v>Customer#000000422</v>
      </c>
      <c r="D928" t="str">
        <f t="shared" si="29"/>
        <v>HOUSEHOLD</v>
      </c>
      <c r="E928">
        <f>VLOOKUP(B928,custarray,4)</f>
        <v>9</v>
      </c>
      <c r="F928">
        <f>VLOOKUP(E928,nationarray,3)</f>
        <v>2</v>
      </c>
      <c r="G928" t="str">
        <f>HLOOKUP(F928,region,2)</f>
        <v>ASIA</v>
      </c>
      <c r="H928" t="s">
        <v>16</v>
      </c>
      <c r="I928">
        <v>127789.54</v>
      </c>
      <c r="J928" s="1">
        <v>34003</v>
      </c>
      <c r="K928" t="s">
        <v>13</v>
      </c>
      <c r="L928" t="s">
        <v>1510</v>
      </c>
      <c r="M928">
        <v>0</v>
      </c>
      <c r="N928" t="s">
        <v>1551</v>
      </c>
    </row>
    <row r="929" spans="1:14" x14ac:dyDescent="0.2">
      <c r="A929">
        <v>3712</v>
      </c>
      <c r="B929">
        <v>640</v>
      </c>
      <c r="C929" t="str">
        <f t="shared" si="28"/>
        <v>Customer#000000640</v>
      </c>
      <c r="D929" t="str">
        <f t="shared" si="29"/>
        <v>HOUSEHOLD</v>
      </c>
      <c r="E929">
        <f>VLOOKUP(B929,custarray,4)</f>
        <v>2</v>
      </c>
      <c r="F929">
        <f>VLOOKUP(E929,nationarray,3)</f>
        <v>1</v>
      </c>
      <c r="G929" t="str">
        <f>HLOOKUP(F929,region,2)</f>
        <v>AMERICA</v>
      </c>
      <c r="H929" t="s">
        <v>16</v>
      </c>
      <c r="I929">
        <v>181818.96</v>
      </c>
      <c r="J929" s="1">
        <v>33605</v>
      </c>
      <c r="K929" t="s">
        <v>26</v>
      </c>
      <c r="L929" t="s">
        <v>1139</v>
      </c>
      <c r="M929">
        <v>0</v>
      </c>
      <c r="N929" t="s">
        <v>1552</v>
      </c>
    </row>
    <row r="930" spans="1:14" x14ac:dyDescent="0.2">
      <c r="A930">
        <v>3713</v>
      </c>
      <c r="B930">
        <v>1498</v>
      </c>
      <c r="C930" t="str">
        <f t="shared" si="28"/>
        <v>Customer#000001498</v>
      </c>
      <c r="D930" t="str">
        <f t="shared" si="29"/>
        <v>AUTOMOBILE</v>
      </c>
      <c r="E930">
        <f>VLOOKUP(B930,custarray,4)</f>
        <v>19</v>
      </c>
      <c r="F930">
        <f>VLOOKUP(E930,nationarray,3)</f>
        <v>3</v>
      </c>
      <c r="G930" t="str">
        <f>HLOOKUP(F930,region,2)</f>
        <v>EUROPE</v>
      </c>
      <c r="H930" t="s">
        <v>9</v>
      </c>
      <c r="I930">
        <v>315464.25</v>
      </c>
      <c r="J930" s="1">
        <v>35922</v>
      </c>
      <c r="K930" t="s">
        <v>31</v>
      </c>
      <c r="L930" t="s">
        <v>1420</v>
      </c>
      <c r="M930">
        <v>0</v>
      </c>
      <c r="N930" t="s">
        <v>1553</v>
      </c>
    </row>
    <row r="931" spans="1:14" x14ac:dyDescent="0.2">
      <c r="A931">
        <v>3714</v>
      </c>
      <c r="B931">
        <v>392</v>
      </c>
      <c r="C931" t="str">
        <f t="shared" si="28"/>
        <v>Customer#000000392</v>
      </c>
      <c r="D931" t="str">
        <f t="shared" si="29"/>
        <v>BUILDING</v>
      </c>
      <c r="E931">
        <f>VLOOKUP(B931,custarray,4)</f>
        <v>17</v>
      </c>
      <c r="F931">
        <f>VLOOKUP(E931,nationarray,3)</f>
        <v>1</v>
      </c>
      <c r="G931" t="str">
        <f>HLOOKUP(F931,region,2)</f>
        <v>AMERICA</v>
      </c>
      <c r="H931" t="s">
        <v>9</v>
      </c>
      <c r="I931">
        <v>115054.72</v>
      </c>
      <c r="J931" s="1">
        <v>35916</v>
      </c>
      <c r="K931" t="s">
        <v>31</v>
      </c>
      <c r="L931" t="s">
        <v>1554</v>
      </c>
      <c r="M931">
        <v>0</v>
      </c>
      <c r="N931" t="s">
        <v>1555</v>
      </c>
    </row>
    <row r="932" spans="1:14" x14ac:dyDescent="0.2">
      <c r="A932">
        <v>3715</v>
      </c>
      <c r="B932">
        <v>644</v>
      </c>
      <c r="C932" t="str">
        <f t="shared" si="28"/>
        <v>Customer#000000644</v>
      </c>
      <c r="D932" t="str">
        <f t="shared" si="29"/>
        <v>HOUSEHOLD</v>
      </c>
      <c r="E932">
        <f>VLOOKUP(B932,custarray,4)</f>
        <v>18</v>
      </c>
      <c r="F932">
        <f>VLOOKUP(E932,nationarray,3)</f>
        <v>2</v>
      </c>
      <c r="G932" t="str">
        <f>HLOOKUP(F932,region,2)</f>
        <v>ASIA</v>
      </c>
      <c r="H932" t="s">
        <v>9</v>
      </c>
      <c r="I932">
        <v>88203.51</v>
      </c>
      <c r="J932" s="1">
        <v>35142</v>
      </c>
      <c r="K932" t="s">
        <v>13</v>
      </c>
      <c r="L932" t="s">
        <v>475</v>
      </c>
      <c r="M932">
        <v>0</v>
      </c>
      <c r="N932" t="s">
        <v>1556</v>
      </c>
    </row>
    <row r="933" spans="1:14" x14ac:dyDescent="0.2">
      <c r="A933">
        <v>3716</v>
      </c>
      <c r="B933">
        <v>415</v>
      </c>
      <c r="C933" t="str">
        <f t="shared" si="28"/>
        <v>Customer#000000415</v>
      </c>
      <c r="D933" t="str">
        <f t="shared" si="29"/>
        <v>FURNITURE</v>
      </c>
      <c r="E933">
        <f>VLOOKUP(B933,custarray,4)</f>
        <v>23</v>
      </c>
      <c r="F933">
        <f>VLOOKUP(E933,nationarray,3)</f>
        <v>3</v>
      </c>
      <c r="G933" t="str">
        <f>HLOOKUP(F933,region,2)</f>
        <v>EUROPE</v>
      </c>
      <c r="H933" t="s">
        <v>9</v>
      </c>
      <c r="I933">
        <v>202853.22</v>
      </c>
      <c r="J933" s="1">
        <v>35661</v>
      </c>
      <c r="K933" t="s">
        <v>23</v>
      </c>
      <c r="L933" t="s">
        <v>1557</v>
      </c>
      <c r="M933">
        <v>0</v>
      </c>
      <c r="N933" t="s">
        <v>1558</v>
      </c>
    </row>
    <row r="934" spans="1:14" x14ac:dyDescent="0.2">
      <c r="A934">
        <v>3717</v>
      </c>
      <c r="B934">
        <v>266</v>
      </c>
      <c r="C934" t="str">
        <f t="shared" si="28"/>
        <v>Customer#000000266</v>
      </c>
      <c r="D934" t="str">
        <f t="shared" si="29"/>
        <v>HOUSEHOLD</v>
      </c>
      <c r="E934">
        <f>VLOOKUP(B934,custarray,4)</f>
        <v>0</v>
      </c>
      <c r="F934">
        <f>VLOOKUP(E934,nationarray,3)</f>
        <v>0</v>
      </c>
      <c r="G934" t="str">
        <f>HLOOKUP(F934,region,2)</f>
        <v>AFRICA</v>
      </c>
      <c r="H934" t="s">
        <v>9</v>
      </c>
      <c r="I934">
        <v>254701.1</v>
      </c>
      <c r="J934" s="1">
        <v>35949</v>
      </c>
      <c r="K934" t="s">
        <v>23</v>
      </c>
      <c r="L934" t="s">
        <v>1559</v>
      </c>
      <c r="M934">
        <v>0</v>
      </c>
      <c r="N934" t="s">
        <v>1560</v>
      </c>
    </row>
    <row r="935" spans="1:14" x14ac:dyDescent="0.2">
      <c r="A935">
        <v>3718</v>
      </c>
      <c r="B935">
        <v>305</v>
      </c>
      <c r="C935" t="str">
        <f t="shared" si="28"/>
        <v>Customer#000000305</v>
      </c>
      <c r="D935" t="str">
        <f t="shared" si="29"/>
        <v>FURNITURE</v>
      </c>
      <c r="E935">
        <f>VLOOKUP(B935,custarray,4)</f>
        <v>11</v>
      </c>
      <c r="F935">
        <f>VLOOKUP(E935,nationarray,3)</f>
        <v>4</v>
      </c>
      <c r="G935" t="str">
        <f>HLOOKUP(F935,region,2)</f>
        <v>MIDDLE EAST</v>
      </c>
      <c r="H935" t="s">
        <v>9</v>
      </c>
      <c r="I935">
        <v>83545.86</v>
      </c>
      <c r="J935" s="1">
        <v>35361</v>
      </c>
      <c r="K935" t="s">
        <v>26</v>
      </c>
      <c r="L935" t="s">
        <v>1561</v>
      </c>
      <c r="M935">
        <v>0</v>
      </c>
      <c r="N935" t="s">
        <v>1562</v>
      </c>
    </row>
    <row r="936" spans="1:14" x14ac:dyDescent="0.2">
      <c r="A936">
        <v>3719</v>
      </c>
      <c r="B936">
        <v>1180</v>
      </c>
      <c r="C936" t="str">
        <f t="shared" si="28"/>
        <v>Customer#000001180</v>
      </c>
      <c r="D936" t="str">
        <f t="shared" si="29"/>
        <v>BUILDING</v>
      </c>
      <c r="E936">
        <f>VLOOKUP(B936,custarray,4)</f>
        <v>13</v>
      </c>
      <c r="F936">
        <f>VLOOKUP(E936,nationarray,3)</f>
        <v>4</v>
      </c>
      <c r="G936" t="str">
        <f>HLOOKUP(F936,region,2)</f>
        <v>MIDDLE EAST</v>
      </c>
      <c r="H936" t="s">
        <v>9</v>
      </c>
      <c r="I936">
        <v>194113.04</v>
      </c>
      <c r="J936" s="1">
        <v>35477</v>
      </c>
      <c r="K936" t="s">
        <v>26</v>
      </c>
      <c r="L936" t="s">
        <v>1563</v>
      </c>
      <c r="M936">
        <v>0</v>
      </c>
      <c r="N936" t="s">
        <v>1564</v>
      </c>
    </row>
    <row r="937" spans="1:14" x14ac:dyDescent="0.2">
      <c r="A937">
        <v>3744</v>
      </c>
      <c r="B937">
        <v>643</v>
      </c>
      <c r="C937" t="str">
        <f t="shared" si="28"/>
        <v>Customer#000000643</v>
      </c>
      <c r="D937" t="str">
        <f t="shared" si="29"/>
        <v>FURNITURE</v>
      </c>
      <c r="E937">
        <f>VLOOKUP(B937,custarray,4)</f>
        <v>0</v>
      </c>
      <c r="F937">
        <f>VLOOKUP(E937,nationarray,3)</f>
        <v>0</v>
      </c>
      <c r="G937" t="str">
        <f>HLOOKUP(F937,region,2)</f>
        <v>AFRICA</v>
      </c>
      <c r="H937" t="s">
        <v>16</v>
      </c>
      <c r="I937">
        <v>55886.68</v>
      </c>
      <c r="J937" s="1">
        <v>33613</v>
      </c>
      <c r="K937" t="s">
        <v>31</v>
      </c>
      <c r="L937" t="s">
        <v>1565</v>
      </c>
      <c r="M937">
        <v>0</v>
      </c>
      <c r="N937" t="s">
        <v>1566</v>
      </c>
    </row>
    <row r="938" spans="1:14" x14ac:dyDescent="0.2">
      <c r="A938">
        <v>3745</v>
      </c>
      <c r="B938">
        <v>1118</v>
      </c>
      <c r="C938" t="str">
        <f t="shared" si="28"/>
        <v>Customer#000001118</v>
      </c>
      <c r="D938" t="str">
        <f t="shared" si="29"/>
        <v>HOUSEHOLD</v>
      </c>
      <c r="E938">
        <f>VLOOKUP(B938,custarray,4)</f>
        <v>11</v>
      </c>
      <c r="F938">
        <f>VLOOKUP(E938,nationarray,3)</f>
        <v>4</v>
      </c>
      <c r="G938" t="str">
        <f>HLOOKUP(F938,region,2)</f>
        <v>MIDDLE EAST</v>
      </c>
      <c r="H938" t="s">
        <v>16</v>
      </c>
      <c r="I938">
        <v>23657.43</v>
      </c>
      <c r="J938" s="1">
        <v>34241</v>
      </c>
      <c r="K938" t="s">
        <v>10</v>
      </c>
      <c r="L938" t="s">
        <v>1162</v>
      </c>
      <c r="M938">
        <v>0</v>
      </c>
      <c r="N938" t="s">
        <v>1567</v>
      </c>
    </row>
    <row r="939" spans="1:14" x14ac:dyDescent="0.2">
      <c r="A939">
        <v>3746</v>
      </c>
      <c r="B939">
        <v>731</v>
      </c>
      <c r="C939" t="str">
        <f t="shared" si="28"/>
        <v>Customer#000000731</v>
      </c>
      <c r="D939" t="str">
        <f t="shared" si="29"/>
        <v>MACHINERY</v>
      </c>
      <c r="E939">
        <f>VLOOKUP(B939,custarray,4)</f>
        <v>7</v>
      </c>
      <c r="F939">
        <f>VLOOKUP(E939,nationarray,3)</f>
        <v>3</v>
      </c>
      <c r="G939" t="str">
        <f>HLOOKUP(F939,region,2)</f>
        <v>EUROPE</v>
      </c>
      <c r="H939" t="s">
        <v>16</v>
      </c>
      <c r="I939">
        <v>109530.26</v>
      </c>
      <c r="J939" s="1">
        <v>34588</v>
      </c>
      <c r="K939" t="s">
        <v>23</v>
      </c>
      <c r="L939" t="s">
        <v>1458</v>
      </c>
      <c r="M939">
        <v>0</v>
      </c>
      <c r="N939" t="s">
        <v>1568</v>
      </c>
    </row>
    <row r="940" spans="1:14" x14ac:dyDescent="0.2">
      <c r="A940">
        <v>3747</v>
      </c>
      <c r="B940">
        <v>1492</v>
      </c>
      <c r="C940" t="str">
        <f t="shared" si="28"/>
        <v>Customer#000001492</v>
      </c>
      <c r="D940" t="str">
        <f t="shared" si="29"/>
        <v>HOUSEHOLD</v>
      </c>
      <c r="E940">
        <f>VLOOKUP(B940,custarray,4)</f>
        <v>1</v>
      </c>
      <c r="F940">
        <f>VLOOKUP(E940,nationarray,3)</f>
        <v>1</v>
      </c>
      <c r="G940" t="str">
        <f>HLOOKUP(F940,region,2)</f>
        <v>AMERICA</v>
      </c>
      <c r="H940" t="s">
        <v>9</v>
      </c>
      <c r="I940">
        <v>258977.08</v>
      </c>
      <c r="J940" s="1">
        <v>35297</v>
      </c>
      <c r="K940" t="s">
        <v>13</v>
      </c>
      <c r="L940" t="s">
        <v>527</v>
      </c>
      <c r="M940">
        <v>0</v>
      </c>
      <c r="N940" t="s">
        <v>1569</v>
      </c>
    </row>
    <row r="941" spans="1:14" x14ac:dyDescent="0.2">
      <c r="A941">
        <v>3748</v>
      </c>
      <c r="B941">
        <v>521</v>
      </c>
      <c r="C941" t="str">
        <f t="shared" si="28"/>
        <v>Customer#000000521</v>
      </c>
      <c r="D941" t="str">
        <f t="shared" si="29"/>
        <v>MACHINERY</v>
      </c>
      <c r="E941">
        <f>VLOOKUP(B941,custarray,4)</f>
        <v>2</v>
      </c>
      <c r="F941">
        <f>VLOOKUP(E941,nationarray,3)</f>
        <v>1</v>
      </c>
      <c r="G941" t="str">
        <f>HLOOKUP(F941,region,2)</f>
        <v>AMERICA</v>
      </c>
      <c r="H941" t="s">
        <v>9</v>
      </c>
      <c r="I941">
        <v>118550.25</v>
      </c>
      <c r="J941" s="1">
        <v>35854</v>
      </c>
      <c r="K941" t="s">
        <v>13</v>
      </c>
      <c r="L941" t="s">
        <v>676</v>
      </c>
      <c r="M941">
        <v>0</v>
      </c>
      <c r="N941" t="s">
        <v>1570</v>
      </c>
    </row>
    <row r="942" spans="1:14" x14ac:dyDescent="0.2">
      <c r="A942">
        <v>3749</v>
      </c>
      <c r="B942">
        <v>376</v>
      </c>
      <c r="C942" t="str">
        <f t="shared" si="28"/>
        <v>Customer#000000376</v>
      </c>
      <c r="D942" t="str">
        <f t="shared" si="29"/>
        <v>AUTOMOBILE</v>
      </c>
      <c r="E942">
        <f>VLOOKUP(B942,custarray,4)</f>
        <v>16</v>
      </c>
      <c r="F942">
        <f>VLOOKUP(E942,nationarray,3)</f>
        <v>0</v>
      </c>
      <c r="G942" t="str">
        <f>HLOOKUP(F942,region,2)</f>
        <v>AFRICA</v>
      </c>
      <c r="H942" t="s">
        <v>48</v>
      </c>
      <c r="I942">
        <v>134685.89000000001</v>
      </c>
      <c r="J942" s="1">
        <v>34754</v>
      </c>
      <c r="K942" t="s">
        <v>31</v>
      </c>
      <c r="L942" t="s">
        <v>898</v>
      </c>
      <c r="M942">
        <v>0</v>
      </c>
      <c r="N942" t="s">
        <v>1571</v>
      </c>
    </row>
    <row r="943" spans="1:14" x14ac:dyDescent="0.2">
      <c r="A943">
        <v>3750</v>
      </c>
      <c r="B943">
        <v>965</v>
      </c>
      <c r="C943" t="str">
        <f t="shared" si="28"/>
        <v>Customer#000000965</v>
      </c>
      <c r="D943" t="str">
        <f t="shared" si="29"/>
        <v>MACHINERY</v>
      </c>
      <c r="E943">
        <f>VLOOKUP(B943,custarray,4)</f>
        <v>2</v>
      </c>
      <c r="F943">
        <f>VLOOKUP(E943,nationarray,3)</f>
        <v>1</v>
      </c>
      <c r="G943" t="str">
        <f>HLOOKUP(F943,region,2)</f>
        <v>AMERICA</v>
      </c>
      <c r="H943" t="s">
        <v>48</v>
      </c>
      <c r="I943">
        <v>227479.98</v>
      </c>
      <c r="J943" s="1">
        <v>34819</v>
      </c>
      <c r="K943" t="s">
        <v>31</v>
      </c>
      <c r="L943" t="s">
        <v>1572</v>
      </c>
      <c r="M943">
        <v>0</v>
      </c>
      <c r="N943" t="s">
        <v>1573</v>
      </c>
    </row>
    <row r="944" spans="1:14" x14ac:dyDescent="0.2">
      <c r="A944">
        <v>3751</v>
      </c>
      <c r="B944">
        <v>91</v>
      </c>
      <c r="C944" t="str">
        <f t="shared" si="28"/>
        <v>Customer#000000091</v>
      </c>
      <c r="D944" t="str">
        <f t="shared" si="29"/>
        <v>AUTOMOBILE</v>
      </c>
      <c r="E944">
        <f>VLOOKUP(B944,custarray,4)</f>
        <v>8</v>
      </c>
      <c r="F944">
        <f>VLOOKUP(E944,nationarray,3)</f>
        <v>2</v>
      </c>
      <c r="G944" t="str">
        <f>HLOOKUP(F944,region,2)</f>
        <v>ASIA</v>
      </c>
      <c r="H944" t="s">
        <v>16</v>
      </c>
      <c r="I944">
        <v>296988.49</v>
      </c>
      <c r="J944" s="1">
        <v>34451</v>
      </c>
      <c r="K944" t="s">
        <v>23</v>
      </c>
      <c r="L944" t="s">
        <v>21</v>
      </c>
      <c r="M944">
        <v>0</v>
      </c>
      <c r="N944" t="s">
        <v>1574</v>
      </c>
    </row>
    <row r="945" spans="1:14" x14ac:dyDescent="0.2">
      <c r="A945">
        <v>3776</v>
      </c>
      <c r="B945">
        <v>844</v>
      </c>
      <c r="C945" t="str">
        <f t="shared" si="28"/>
        <v>Customer#000000844</v>
      </c>
      <c r="D945" t="str">
        <f t="shared" si="29"/>
        <v>BUILDING</v>
      </c>
      <c r="E945">
        <f>VLOOKUP(B945,custarray,4)</f>
        <v>11</v>
      </c>
      <c r="F945">
        <f>VLOOKUP(E945,nationarray,3)</f>
        <v>4</v>
      </c>
      <c r="G945" t="str">
        <f>HLOOKUP(F945,region,2)</f>
        <v>MIDDLE EAST</v>
      </c>
      <c r="H945" t="s">
        <v>16</v>
      </c>
      <c r="I945">
        <v>210295.67</v>
      </c>
      <c r="J945" s="1">
        <v>33928</v>
      </c>
      <c r="K945" t="s">
        <v>26</v>
      </c>
      <c r="L945" t="s">
        <v>1185</v>
      </c>
      <c r="M945">
        <v>0</v>
      </c>
      <c r="N945" t="s">
        <v>1575</v>
      </c>
    </row>
    <row r="946" spans="1:14" x14ac:dyDescent="0.2">
      <c r="A946">
        <v>3777</v>
      </c>
      <c r="B946">
        <v>272</v>
      </c>
      <c r="C946" t="str">
        <f t="shared" si="28"/>
        <v>Customer#000000272</v>
      </c>
      <c r="D946" t="str">
        <f t="shared" si="29"/>
        <v>MACHINERY</v>
      </c>
      <c r="E946">
        <f>VLOOKUP(B946,custarray,4)</f>
        <v>2</v>
      </c>
      <c r="F946">
        <f>VLOOKUP(E946,nationarray,3)</f>
        <v>1</v>
      </c>
      <c r="G946" t="str">
        <f>HLOOKUP(F946,region,2)</f>
        <v>AMERICA</v>
      </c>
      <c r="H946" t="s">
        <v>16</v>
      </c>
      <c r="I946">
        <v>118933.43</v>
      </c>
      <c r="J946" s="1">
        <v>34432</v>
      </c>
      <c r="K946" t="s">
        <v>31</v>
      </c>
      <c r="L946" t="s">
        <v>998</v>
      </c>
      <c r="M946">
        <v>0</v>
      </c>
      <c r="N946" t="s">
        <v>1576</v>
      </c>
    </row>
    <row r="947" spans="1:14" x14ac:dyDescent="0.2">
      <c r="A947">
        <v>3778</v>
      </c>
      <c r="B947">
        <v>1054</v>
      </c>
      <c r="C947" t="str">
        <f t="shared" si="28"/>
        <v>Customer#000001054</v>
      </c>
      <c r="D947" t="str">
        <f t="shared" si="29"/>
        <v>HOUSEHOLD</v>
      </c>
      <c r="E947">
        <f>VLOOKUP(B947,custarray,4)</f>
        <v>21</v>
      </c>
      <c r="F947">
        <f>VLOOKUP(E947,nationarray,3)</f>
        <v>2</v>
      </c>
      <c r="G947" t="str">
        <f>HLOOKUP(F947,region,2)</f>
        <v>ASIA</v>
      </c>
      <c r="H947" t="s">
        <v>16</v>
      </c>
      <c r="I947">
        <v>314918.09000000003</v>
      </c>
      <c r="J947" s="1">
        <v>34115</v>
      </c>
      <c r="K947" t="s">
        <v>13</v>
      </c>
      <c r="L947" t="s">
        <v>441</v>
      </c>
      <c r="M947">
        <v>0</v>
      </c>
      <c r="N947" t="s">
        <v>1577</v>
      </c>
    </row>
    <row r="948" spans="1:14" x14ac:dyDescent="0.2">
      <c r="A948">
        <v>3779</v>
      </c>
      <c r="B948">
        <v>733</v>
      </c>
      <c r="C948" t="str">
        <f t="shared" si="28"/>
        <v>Customer#000000733</v>
      </c>
      <c r="D948" t="str">
        <f t="shared" si="29"/>
        <v>HOUSEHOLD</v>
      </c>
      <c r="E948">
        <f>VLOOKUP(B948,custarray,4)</f>
        <v>13</v>
      </c>
      <c r="F948">
        <f>VLOOKUP(E948,nationarray,3)</f>
        <v>4</v>
      </c>
      <c r="G948" t="str">
        <f>HLOOKUP(F948,region,2)</f>
        <v>MIDDLE EAST</v>
      </c>
      <c r="H948" t="s">
        <v>9</v>
      </c>
      <c r="I948">
        <v>43092.480000000003</v>
      </c>
      <c r="J948" s="1">
        <v>35435</v>
      </c>
      <c r="K948" t="s">
        <v>23</v>
      </c>
      <c r="L948" t="s">
        <v>1356</v>
      </c>
      <c r="M948">
        <v>0</v>
      </c>
      <c r="N948" t="s">
        <v>1578</v>
      </c>
    </row>
    <row r="949" spans="1:14" x14ac:dyDescent="0.2">
      <c r="A949">
        <v>3780</v>
      </c>
      <c r="B949">
        <v>410</v>
      </c>
      <c r="C949" t="str">
        <f t="shared" si="28"/>
        <v>Customer#000000410</v>
      </c>
      <c r="D949" t="str">
        <f t="shared" si="29"/>
        <v>BUILDING</v>
      </c>
      <c r="E949">
        <f>VLOOKUP(B949,custarray,4)</f>
        <v>7</v>
      </c>
      <c r="F949">
        <f>VLOOKUP(E949,nationarray,3)</f>
        <v>3</v>
      </c>
      <c r="G949" t="str">
        <f>HLOOKUP(F949,region,2)</f>
        <v>EUROPE</v>
      </c>
      <c r="H949" t="s">
        <v>9</v>
      </c>
      <c r="I949">
        <v>95100.73</v>
      </c>
      <c r="J949" s="1">
        <v>35168</v>
      </c>
      <c r="K949" t="s">
        <v>10</v>
      </c>
      <c r="L949" t="s">
        <v>1579</v>
      </c>
      <c r="M949">
        <v>0</v>
      </c>
      <c r="N949" t="s">
        <v>1580</v>
      </c>
    </row>
    <row r="950" spans="1:14" x14ac:dyDescent="0.2">
      <c r="A950">
        <v>3781</v>
      </c>
      <c r="B950">
        <v>1384</v>
      </c>
      <c r="C950" t="str">
        <f t="shared" si="28"/>
        <v>Customer#000001384</v>
      </c>
      <c r="D950" t="str">
        <f t="shared" si="29"/>
        <v>HOUSEHOLD</v>
      </c>
      <c r="E950">
        <f>VLOOKUP(B950,custarray,4)</f>
        <v>8</v>
      </c>
      <c r="F950">
        <f>VLOOKUP(E950,nationarray,3)</f>
        <v>2</v>
      </c>
      <c r="G950" t="str">
        <f>HLOOKUP(F950,region,2)</f>
        <v>ASIA</v>
      </c>
      <c r="H950" t="s">
        <v>9</v>
      </c>
      <c r="I950">
        <v>175615.29</v>
      </c>
      <c r="J950" s="1">
        <v>35236</v>
      </c>
      <c r="K950" t="s">
        <v>13</v>
      </c>
      <c r="L950" t="s">
        <v>1581</v>
      </c>
      <c r="M950">
        <v>0</v>
      </c>
      <c r="N950" t="s">
        <v>1582</v>
      </c>
    </row>
    <row r="951" spans="1:14" x14ac:dyDescent="0.2">
      <c r="A951">
        <v>3782</v>
      </c>
      <c r="B951">
        <v>650</v>
      </c>
      <c r="C951" t="str">
        <f t="shared" si="28"/>
        <v>Customer#000000650</v>
      </c>
      <c r="D951" t="str">
        <f t="shared" si="29"/>
        <v>AUTOMOBILE</v>
      </c>
      <c r="E951">
        <f>VLOOKUP(B951,custarray,4)</f>
        <v>5</v>
      </c>
      <c r="F951">
        <f>VLOOKUP(E951,nationarray,3)</f>
        <v>0</v>
      </c>
      <c r="G951" t="str">
        <f>HLOOKUP(F951,region,2)</f>
        <v>AFRICA</v>
      </c>
      <c r="H951" t="s">
        <v>9</v>
      </c>
      <c r="I951">
        <v>170815.8</v>
      </c>
      <c r="J951" s="1">
        <v>35301</v>
      </c>
      <c r="K951" t="s">
        <v>13</v>
      </c>
      <c r="L951" t="s">
        <v>1583</v>
      </c>
      <c r="M951">
        <v>0</v>
      </c>
      <c r="N951" t="s">
        <v>1584</v>
      </c>
    </row>
    <row r="952" spans="1:14" x14ac:dyDescent="0.2">
      <c r="A952">
        <v>3783</v>
      </c>
      <c r="B952">
        <v>436</v>
      </c>
      <c r="C952" t="str">
        <f t="shared" si="28"/>
        <v>Customer#000000436</v>
      </c>
      <c r="D952" t="str">
        <f t="shared" si="29"/>
        <v>FURNITURE</v>
      </c>
      <c r="E952">
        <f>VLOOKUP(B952,custarray,4)</f>
        <v>19</v>
      </c>
      <c r="F952">
        <f>VLOOKUP(E952,nationarray,3)</f>
        <v>3</v>
      </c>
      <c r="G952" t="str">
        <f>HLOOKUP(F952,region,2)</f>
        <v>EUROPE</v>
      </c>
      <c r="H952" t="s">
        <v>16</v>
      </c>
      <c r="I952">
        <v>242713.60000000001</v>
      </c>
      <c r="J952" s="1">
        <v>34309</v>
      </c>
      <c r="K952" t="s">
        <v>23</v>
      </c>
      <c r="L952" t="s">
        <v>1585</v>
      </c>
      <c r="M952">
        <v>0</v>
      </c>
      <c r="N952" t="s">
        <v>1586</v>
      </c>
    </row>
    <row r="953" spans="1:14" x14ac:dyDescent="0.2">
      <c r="A953">
        <v>3808</v>
      </c>
      <c r="B953">
        <v>778</v>
      </c>
      <c r="C953" t="str">
        <f t="shared" si="28"/>
        <v>Customer#000000778</v>
      </c>
      <c r="D953" t="str">
        <f t="shared" si="29"/>
        <v>MACHINERY</v>
      </c>
      <c r="E953">
        <f>VLOOKUP(B953,custarray,4)</f>
        <v>23</v>
      </c>
      <c r="F953">
        <f>VLOOKUP(E953,nationarray,3)</f>
        <v>3</v>
      </c>
      <c r="G953" t="str">
        <f>HLOOKUP(F953,region,2)</f>
        <v>EUROPE</v>
      </c>
      <c r="H953" t="s">
        <v>16</v>
      </c>
      <c r="I953">
        <v>320547.32</v>
      </c>
      <c r="J953" s="1">
        <v>34448</v>
      </c>
      <c r="K953" t="s">
        <v>13</v>
      </c>
      <c r="L953" t="s">
        <v>935</v>
      </c>
      <c r="M953">
        <v>0</v>
      </c>
      <c r="N953" t="s">
        <v>1587</v>
      </c>
    </row>
    <row r="954" spans="1:14" x14ac:dyDescent="0.2">
      <c r="A954">
        <v>3809</v>
      </c>
      <c r="B954">
        <v>1474</v>
      </c>
      <c r="C954" t="str">
        <f t="shared" si="28"/>
        <v>Customer#000001474</v>
      </c>
      <c r="D954" t="str">
        <f t="shared" si="29"/>
        <v>HOUSEHOLD</v>
      </c>
      <c r="E954">
        <f>VLOOKUP(B954,custarray,4)</f>
        <v>16</v>
      </c>
      <c r="F954">
        <f>VLOOKUP(E954,nationarray,3)</f>
        <v>0</v>
      </c>
      <c r="G954" t="str">
        <f>HLOOKUP(F954,region,2)</f>
        <v>AFRICA</v>
      </c>
      <c r="H954" t="s">
        <v>9</v>
      </c>
      <c r="I954">
        <v>185067.55</v>
      </c>
      <c r="J954" s="1">
        <v>35186</v>
      </c>
      <c r="K954" t="s">
        <v>10</v>
      </c>
      <c r="L954" t="s">
        <v>1588</v>
      </c>
      <c r="M954">
        <v>0</v>
      </c>
      <c r="N954" t="s">
        <v>1589</v>
      </c>
    </row>
    <row r="955" spans="1:14" x14ac:dyDescent="0.2">
      <c r="A955">
        <v>3810</v>
      </c>
      <c r="B955">
        <v>997</v>
      </c>
      <c r="C955" t="str">
        <f t="shared" si="28"/>
        <v>Customer#000000997</v>
      </c>
      <c r="D955" t="str">
        <f t="shared" si="29"/>
        <v>FURNITURE</v>
      </c>
      <c r="E955">
        <f>VLOOKUP(B955,custarray,4)</f>
        <v>17</v>
      </c>
      <c r="F955">
        <f>VLOOKUP(E955,nationarray,3)</f>
        <v>1</v>
      </c>
      <c r="G955" t="str">
        <f>HLOOKUP(F955,region,2)</f>
        <v>AMERICA</v>
      </c>
      <c r="H955" t="s">
        <v>16</v>
      </c>
      <c r="I955">
        <v>181248.66</v>
      </c>
      <c r="J955" s="1">
        <v>33864</v>
      </c>
      <c r="K955" t="s">
        <v>13</v>
      </c>
      <c r="L955" t="s">
        <v>749</v>
      </c>
      <c r="M955">
        <v>0</v>
      </c>
      <c r="N955" t="s">
        <v>1590</v>
      </c>
    </row>
    <row r="956" spans="1:14" x14ac:dyDescent="0.2">
      <c r="A956">
        <v>3811</v>
      </c>
      <c r="B956">
        <v>799</v>
      </c>
      <c r="C956" t="str">
        <f t="shared" si="28"/>
        <v>Customer#000000799</v>
      </c>
      <c r="D956" t="str">
        <f t="shared" si="29"/>
        <v>MACHINERY</v>
      </c>
      <c r="E956">
        <f>VLOOKUP(B956,custarray,4)</f>
        <v>12</v>
      </c>
      <c r="F956">
        <f>VLOOKUP(E956,nationarray,3)</f>
        <v>2</v>
      </c>
      <c r="G956" t="str">
        <f>HLOOKUP(F956,region,2)</f>
        <v>ASIA</v>
      </c>
      <c r="H956" t="s">
        <v>9</v>
      </c>
      <c r="I956">
        <v>215676.13</v>
      </c>
      <c r="J956" s="1">
        <v>35901</v>
      </c>
      <c r="K956" t="s">
        <v>31</v>
      </c>
      <c r="L956" t="s">
        <v>1591</v>
      </c>
      <c r="M956">
        <v>0</v>
      </c>
      <c r="N956" t="s">
        <v>1592</v>
      </c>
    </row>
    <row r="957" spans="1:14" x14ac:dyDescent="0.2">
      <c r="A957">
        <v>3812</v>
      </c>
      <c r="B957">
        <v>406</v>
      </c>
      <c r="C957" t="str">
        <f t="shared" si="28"/>
        <v>Customer#000000406</v>
      </c>
      <c r="D957" t="str">
        <f t="shared" si="29"/>
        <v>FURNITURE</v>
      </c>
      <c r="E957">
        <f>VLOOKUP(B957,custarray,4)</f>
        <v>9</v>
      </c>
      <c r="F957">
        <f>VLOOKUP(E957,nationarray,3)</f>
        <v>2</v>
      </c>
      <c r="G957" t="str">
        <f>HLOOKUP(F957,region,2)</f>
        <v>ASIA</v>
      </c>
      <c r="H957" t="s">
        <v>9</v>
      </c>
      <c r="I957">
        <v>98698.11</v>
      </c>
      <c r="J957" s="1">
        <v>35290</v>
      </c>
      <c r="K957" t="s">
        <v>31</v>
      </c>
      <c r="L957" t="s">
        <v>1593</v>
      </c>
      <c r="M957">
        <v>0</v>
      </c>
      <c r="N957" t="s">
        <v>1594</v>
      </c>
    </row>
    <row r="958" spans="1:14" x14ac:dyDescent="0.2">
      <c r="A958">
        <v>3813</v>
      </c>
      <c r="B958">
        <v>1459</v>
      </c>
      <c r="C958" t="str">
        <f t="shared" si="28"/>
        <v>Customer#000001459</v>
      </c>
      <c r="D958" t="str">
        <f t="shared" si="29"/>
        <v>AUTOMOBILE</v>
      </c>
      <c r="E958">
        <f>VLOOKUP(B958,custarray,4)</f>
        <v>11</v>
      </c>
      <c r="F958">
        <f>VLOOKUP(E958,nationarray,3)</f>
        <v>4</v>
      </c>
      <c r="G958" t="str">
        <f>HLOOKUP(F958,region,2)</f>
        <v>MIDDLE EAST</v>
      </c>
      <c r="H958" t="s">
        <v>9</v>
      </c>
      <c r="I958">
        <v>102438.3</v>
      </c>
      <c r="J958" s="1">
        <v>35975</v>
      </c>
      <c r="K958" t="s">
        <v>13</v>
      </c>
      <c r="L958" t="s">
        <v>1070</v>
      </c>
      <c r="M958">
        <v>0</v>
      </c>
      <c r="N958" t="s">
        <v>1595</v>
      </c>
    </row>
    <row r="959" spans="1:14" x14ac:dyDescent="0.2">
      <c r="A959">
        <v>3814</v>
      </c>
      <c r="B959">
        <v>1162</v>
      </c>
      <c r="C959" t="str">
        <f t="shared" si="28"/>
        <v>Customer#000001162</v>
      </c>
      <c r="D959" t="str">
        <f t="shared" si="29"/>
        <v>AUTOMOBILE</v>
      </c>
      <c r="E959">
        <f>VLOOKUP(B959,custarray,4)</f>
        <v>2</v>
      </c>
      <c r="F959">
        <f>VLOOKUP(E959,nationarray,3)</f>
        <v>1</v>
      </c>
      <c r="G959" t="str">
        <f>HLOOKUP(F959,region,2)</f>
        <v>AMERICA</v>
      </c>
      <c r="H959" t="s">
        <v>48</v>
      </c>
      <c r="I959">
        <v>222423.89</v>
      </c>
      <c r="J959" s="1">
        <v>34752</v>
      </c>
      <c r="K959" t="s">
        <v>10</v>
      </c>
      <c r="L959" t="s">
        <v>372</v>
      </c>
      <c r="M959">
        <v>0</v>
      </c>
      <c r="N959" t="s">
        <v>1596</v>
      </c>
    </row>
    <row r="960" spans="1:14" x14ac:dyDescent="0.2">
      <c r="A960">
        <v>3815</v>
      </c>
      <c r="B960">
        <v>1039</v>
      </c>
      <c r="C960" t="str">
        <f t="shared" si="28"/>
        <v>Customer#000001039</v>
      </c>
      <c r="D960" t="str">
        <f t="shared" si="29"/>
        <v>FURNITURE</v>
      </c>
      <c r="E960">
        <f>VLOOKUP(B960,custarray,4)</f>
        <v>10</v>
      </c>
      <c r="F960">
        <f>VLOOKUP(E960,nationarray,3)</f>
        <v>4</v>
      </c>
      <c r="G960" t="str">
        <f>HLOOKUP(F960,region,2)</f>
        <v>MIDDLE EAST</v>
      </c>
      <c r="H960" t="s">
        <v>9</v>
      </c>
      <c r="I960">
        <v>18092.990000000002</v>
      </c>
      <c r="J960" s="1">
        <v>35668</v>
      </c>
      <c r="K960" t="s">
        <v>13</v>
      </c>
      <c r="L960" t="s">
        <v>1597</v>
      </c>
      <c r="M960">
        <v>0</v>
      </c>
      <c r="N960" t="s">
        <v>1598</v>
      </c>
    </row>
    <row r="961" spans="1:14" x14ac:dyDescent="0.2">
      <c r="A961">
        <v>3840</v>
      </c>
      <c r="B961">
        <v>985</v>
      </c>
      <c r="C961" t="str">
        <f t="shared" si="28"/>
        <v>Customer#000000985</v>
      </c>
      <c r="D961" t="str">
        <f t="shared" si="29"/>
        <v>HOUSEHOLD</v>
      </c>
      <c r="E961">
        <f>VLOOKUP(B961,custarray,4)</f>
        <v>23</v>
      </c>
      <c r="F961">
        <f>VLOOKUP(E961,nationarray,3)</f>
        <v>3</v>
      </c>
      <c r="G961" t="str">
        <f>HLOOKUP(F961,region,2)</f>
        <v>EUROPE</v>
      </c>
      <c r="H961" t="s">
        <v>9</v>
      </c>
      <c r="I961">
        <v>270240.36</v>
      </c>
      <c r="J961" s="1">
        <v>35993</v>
      </c>
      <c r="K961" t="s">
        <v>23</v>
      </c>
      <c r="L961" t="s">
        <v>1599</v>
      </c>
      <c r="M961">
        <v>0</v>
      </c>
      <c r="N961" t="s">
        <v>1600</v>
      </c>
    </row>
    <row r="962" spans="1:14" x14ac:dyDescent="0.2">
      <c r="A962">
        <v>3841</v>
      </c>
      <c r="B962">
        <v>577</v>
      </c>
      <c r="C962" t="str">
        <f t="shared" ref="C962:C1025" si="30">VLOOKUP(B962,custarray,2)</f>
        <v>Customer#000000577</v>
      </c>
      <c r="D962" t="str">
        <f t="shared" ref="D962:D1025" si="31">VLOOKUP(B962,custarray,7)</f>
        <v>FURNITURE</v>
      </c>
      <c r="E962">
        <f>VLOOKUP(B962,custarray,4)</f>
        <v>14</v>
      </c>
      <c r="F962">
        <f>VLOOKUP(E962,nationarray,3)</f>
        <v>0</v>
      </c>
      <c r="G962" t="str">
        <f>HLOOKUP(F962,region,2)</f>
        <v>AFRICA</v>
      </c>
      <c r="H962" t="s">
        <v>16</v>
      </c>
      <c r="I962">
        <v>176161.65</v>
      </c>
      <c r="J962" s="1">
        <v>34612</v>
      </c>
      <c r="K962" t="s">
        <v>23</v>
      </c>
      <c r="L962" t="s">
        <v>877</v>
      </c>
      <c r="M962">
        <v>0</v>
      </c>
      <c r="N962" t="s">
        <v>1601</v>
      </c>
    </row>
    <row r="963" spans="1:14" x14ac:dyDescent="0.2">
      <c r="A963">
        <v>3842</v>
      </c>
      <c r="B963">
        <v>269</v>
      </c>
      <c r="C963" t="str">
        <f t="shared" si="30"/>
        <v>Customer#000000269</v>
      </c>
      <c r="D963" t="str">
        <f t="shared" si="31"/>
        <v>MACHINERY</v>
      </c>
      <c r="E963">
        <f>VLOOKUP(B963,custarray,4)</f>
        <v>14</v>
      </c>
      <c r="F963">
        <f>VLOOKUP(E963,nationarray,3)</f>
        <v>0</v>
      </c>
      <c r="G963" t="str">
        <f>HLOOKUP(F963,region,2)</f>
        <v>AFRICA</v>
      </c>
      <c r="H963" t="s">
        <v>16</v>
      </c>
      <c r="I963">
        <v>184717.13</v>
      </c>
      <c r="J963" s="1">
        <v>33703</v>
      </c>
      <c r="K963" t="s">
        <v>10</v>
      </c>
      <c r="L963" t="s">
        <v>1602</v>
      </c>
      <c r="M963">
        <v>0</v>
      </c>
      <c r="N963" t="s">
        <v>1603</v>
      </c>
    </row>
    <row r="964" spans="1:14" x14ac:dyDescent="0.2">
      <c r="A964">
        <v>3843</v>
      </c>
      <c r="B964">
        <v>85</v>
      </c>
      <c r="C964" t="str">
        <f t="shared" si="30"/>
        <v>Customer#000000085</v>
      </c>
      <c r="D964" t="str">
        <f t="shared" si="31"/>
        <v>FURNITURE</v>
      </c>
      <c r="E964">
        <f>VLOOKUP(B964,custarray,4)</f>
        <v>5</v>
      </c>
      <c r="F964">
        <f>VLOOKUP(E964,nationarray,3)</f>
        <v>0</v>
      </c>
      <c r="G964" t="str">
        <f>HLOOKUP(F964,region,2)</f>
        <v>AFRICA</v>
      </c>
      <c r="H964" t="s">
        <v>9</v>
      </c>
      <c r="I964">
        <v>35023.79</v>
      </c>
      <c r="J964" s="1">
        <v>35434</v>
      </c>
      <c r="K964" t="s">
        <v>23</v>
      </c>
      <c r="L964" t="s">
        <v>1379</v>
      </c>
      <c r="M964">
        <v>0</v>
      </c>
      <c r="N964" t="s">
        <v>1604</v>
      </c>
    </row>
    <row r="965" spans="1:14" x14ac:dyDescent="0.2">
      <c r="A965">
        <v>3844</v>
      </c>
      <c r="B965">
        <v>784</v>
      </c>
      <c r="C965" t="str">
        <f t="shared" si="30"/>
        <v>Customer#000000784</v>
      </c>
      <c r="D965" t="str">
        <f t="shared" si="31"/>
        <v>BUILDING</v>
      </c>
      <c r="E965">
        <f>VLOOKUP(B965,custarray,4)</f>
        <v>14</v>
      </c>
      <c r="F965">
        <f>VLOOKUP(E965,nationarray,3)</f>
        <v>0</v>
      </c>
      <c r="G965" t="str">
        <f>HLOOKUP(F965,region,2)</f>
        <v>AFRICA</v>
      </c>
      <c r="H965" t="s">
        <v>16</v>
      </c>
      <c r="I965">
        <v>6858.13</v>
      </c>
      <c r="J965" s="1">
        <v>34697</v>
      </c>
      <c r="K965" t="s">
        <v>13</v>
      </c>
      <c r="L965" t="s">
        <v>829</v>
      </c>
      <c r="M965">
        <v>0</v>
      </c>
      <c r="N965" t="s">
        <v>1605</v>
      </c>
    </row>
    <row r="966" spans="1:14" x14ac:dyDescent="0.2">
      <c r="A966">
        <v>3845</v>
      </c>
      <c r="B966">
        <v>887</v>
      </c>
      <c r="C966" t="str">
        <f t="shared" si="30"/>
        <v>Customer#000000887</v>
      </c>
      <c r="D966" t="str">
        <f t="shared" si="31"/>
        <v>MACHINERY</v>
      </c>
      <c r="E966">
        <f>VLOOKUP(B966,custarray,4)</f>
        <v>1</v>
      </c>
      <c r="F966">
        <f>VLOOKUP(E966,nationarray,3)</f>
        <v>1</v>
      </c>
      <c r="G966" t="str">
        <f>HLOOKUP(F966,region,2)</f>
        <v>AMERICA</v>
      </c>
      <c r="H966" t="s">
        <v>16</v>
      </c>
      <c r="I966">
        <v>180711.26</v>
      </c>
      <c r="J966" s="1">
        <v>33720</v>
      </c>
      <c r="K966" t="s">
        <v>13</v>
      </c>
      <c r="L966" t="s">
        <v>215</v>
      </c>
      <c r="M966">
        <v>0</v>
      </c>
      <c r="N966" t="s">
        <v>1606</v>
      </c>
    </row>
    <row r="967" spans="1:14" x14ac:dyDescent="0.2">
      <c r="A967">
        <v>3846</v>
      </c>
      <c r="B967">
        <v>475</v>
      </c>
      <c r="C967" t="str">
        <f t="shared" si="30"/>
        <v>Customer#000000475</v>
      </c>
      <c r="D967" t="str">
        <f t="shared" si="31"/>
        <v>BUILDING</v>
      </c>
      <c r="E967">
        <f>VLOOKUP(B967,custarray,4)</f>
        <v>14</v>
      </c>
      <c r="F967">
        <f>VLOOKUP(E967,nationarray,3)</f>
        <v>0</v>
      </c>
      <c r="G967" t="str">
        <f>HLOOKUP(F967,region,2)</f>
        <v>AFRICA</v>
      </c>
      <c r="H967" t="s">
        <v>9</v>
      </c>
      <c r="I967">
        <v>168131.67</v>
      </c>
      <c r="J967" s="1">
        <v>35831</v>
      </c>
      <c r="K967" t="s">
        <v>26</v>
      </c>
      <c r="L967" t="s">
        <v>431</v>
      </c>
      <c r="M967">
        <v>0</v>
      </c>
      <c r="N967" t="s">
        <v>1607</v>
      </c>
    </row>
    <row r="968" spans="1:14" x14ac:dyDescent="0.2">
      <c r="A968">
        <v>3847</v>
      </c>
      <c r="B968">
        <v>337</v>
      </c>
      <c r="C968" t="str">
        <f t="shared" si="30"/>
        <v>Customer#000000337</v>
      </c>
      <c r="D968" t="str">
        <f t="shared" si="31"/>
        <v>MACHINERY</v>
      </c>
      <c r="E968">
        <f>VLOOKUP(B968,custarray,4)</f>
        <v>0</v>
      </c>
      <c r="F968">
        <f>VLOOKUP(E968,nationarray,3)</f>
        <v>0</v>
      </c>
      <c r="G968" t="str">
        <f>HLOOKUP(F968,region,2)</f>
        <v>AFRICA</v>
      </c>
      <c r="H968" t="s">
        <v>16</v>
      </c>
      <c r="I968">
        <v>11494.62</v>
      </c>
      <c r="J968" s="1">
        <v>34040</v>
      </c>
      <c r="K968" t="s">
        <v>10</v>
      </c>
      <c r="L968" t="s">
        <v>1608</v>
      </c>
      <c r="M968">
        <v>0</v>
      </c>
      <c r="N968" t="s">
        <v>1609</v>
      </c>
    </row>
    <row r="969" spans="1:14" x14ac:dyDescent="0.2">
      <c r="A969">
        <v>3872</v>
      </c>
      <c r="B969">
        <v>1331</v>
      </c>
      <c r="C969" t="str">
        <f t="shared" si="30"/>
        <v>Customer#000001331</v>
      </c>
      <c r="D969" t="str">
        <f t="shared" si="31"/>
        <v>BUILDING</v>
      </c>
      <c r="E969">
        <f>VLOOKUP(B969,custarray,4)</f>
        <v>8</v>
      </c>
      <c r="F969">
        <f>VLOOKUP(E969,nationarray,3)</f>
        <v>2</v>
      </c>
      <c r="G969" t="str">
        <f>HLOOKUP(F969,region,2)</f>
        <v>ASIA</v>
      </c>
      <c r="H969" t="s">
        <v>9</v>
      </c>
      <c r="I969">
        <v>269197.14</v>
      </c>
      <c r="J969" s="1">
        <v>35314</v>
      </c>
      <c r="K969" t="s">
        <v>10</v>
      </c>
      <c r="L969" t="s">
        <v>1610</v>
      </c>
      <c r="M969">
        <v>0</v>
      </c>
      <c r="N969" t="s">
        <v>1611</v>
      </c>
    </row>
    <row r="970" spans="1:14" x14ac:dyDescent="0.2">
      <c r="A970">
        <v>3873</v>
      </c>
      <c r="B970">
        <v>535</v>
      </c>
      <c r="C970" t="str">
        <f t="shared" si="30"/>
        <v>Customer#000000535</v>
      </c>
      <c r="D970" t="str">
        <f t="shared" si="31"/>
        <v>BUILDING</v>
      </c>
      <c r="E970">
        <f>VLOOKUP(B970,custarray,4)</f>
        <v>2</v>
      </c>
      <c r="F970">
        <f>VLOOKUP(E970,nationarray,3)</f>
        <v>1</v>
      </c>
      <c r="G970" t="str">
        <f>HLOOKUP(F970,region,2)</f>
        <v>AMERICA</v>
      </c>
      <c r="H970" t="s">
        <v>9</v>
      </c>
      <c r="I970">
        <v>127910.27</v>
      </c>
      <c r="J970" s="1">
        <v>35884</v>
      </c>
      <c r="K970" t="s">
        <v>23</v>
      </c>
      <c r="L970" t="s">
        <v>1612</v>
      </c>
      <c r="M970">
        <v>0</v>
      </c>
      <c r="N970" t="s">
        <v>1613</v>
      </c>
    </row>
    <row r="971" spans="1:14" x14ac:dyDescent="0.2">
      <c r="A971">
        <v>3874</v>
      </c>
      <c r="B971">
        <v>1186</v>
      </c>
      <c r="C971" t="str">
        <f t="shared" si="30"/>
        <v>Customer#000001186</v>
      </c>
      <c r="D971" t="str">
        <f t="shared" si="31"/>
        <v>BUILDING</v>
      </c>
      <c r="E971">
        <f>VLOOKUP(B971,custarray,4)</f>
        <v>23</v>
      </c>
      <c r="F971">
        <f>VLOOKUP(E971,nationarray,3)</f>
        <v>3</v>
      </c>
      <c r="G971" t="str">
        <f>HLOOKUP(F971,region,2)</f>
        <v>EUROPE</v>
      </c>
      <c r="H971" t="s">
        <v>16</v>
      </c>
      <c r="I971">
        <v>85524.46</v>
      </c>
      <c r="J971" s="1">
        <v>34129</v>
      </c>
      <c r="K971" t="s">
        <v>31</v>
      </c>
      <c r="L971" t="s">
        <v>1614</v>
      </c>
      <c r="M971">
        <v>0</v>
      </c>
      <c r="N971" t="s">
        <v>1615</v>
      </c>
    </row>
    <row r="972" spans="1:14" x14ac:dyDescent="0.2">
      <c r="A972">
        <v>3875</v>
      </c>
      <c r="B972">
        <v>1177</v>
      </c>
      <c r="C972" t="str">
        <f t="shared" si="30"/>
        <v>Customer#000001177</v>
      </c>
      <c r="D972" t="str">
        <f t="shared" si="31"/>
        <v>FURNITURE</v>
      </c>
      <c r="E972">
        <f>VLOOKUP(B972,custarray,4)</f>
        <v>14</v>
      </c>
      <c r="F972">
        <f>VLOOKUP(E972,nationarray,3)</f>
        <v>0</v>
      </c>
      <c r="G972" t="str">
        <f>HLOOKUP(F972,region,2)</f>
        <v>AFRICA</v>
      </c>
      <c r="H972" t="s">
        <v>9</v>
      </c>
      <c r="I972">
        <v>93803.5</v>
      </c>
      <c r="J972" s="1">
        <v>35683</v>
      </c>
      <c r="K972" t="s">
        <v>13</v>
      </c>
      <c r="L972" t="s">
        <v>1616</v>
      </c>
      <c r="M972">
        <v>0</v>
      </c>
      <c r="N972" t="s">
        <v>1617</v>
      </c>
    </row>
    <row r="973" spans="1:14" x14ac:dyDescent="0.2">
      <c r="A973">
        <v>3876</v>
      </c>
      <c r="B973">
        <v>283</v>
      </c>
      <c r="C973" t="str">
        <f t="shared" si="30"/>
        <v>Customer#000000283</v>
      </c>
      <c r="D973" t="str">
        <f t="shared" si="31"/>
        <v>AUTOMOBILE</v>
      </c>
      <c r="E973">
        <f>VLOOKUP(B973,custarray,4)</f>
        <v>7</v>
      </c>
      <c r="F973">
        <f>VLOOKUP(E973,nationarray,3)</f>
        <v>3</v>
      </c>
      <c r="G973" t="str">
        <f>HLOOKUP(F973,region,2)</f>
        <v>EUROPE</v>
      </c>
      <c r="H973" t="s">
        <v>9</v>
      </c>
      <c r="I973">
        <v>113879.01</v>
      </c>
      <c r="J973" s="1">
        <v>35279</v>
      </c>
      <c r="K973" t="s">
        <v>10</v>
      </c>
      <c r="L973" t="s">
        <v>1618</v>
      </c>
      <c r="M973">
        <v>0</v>
      </c>
      <c r="N973" t="s">
        <v>1619</v>
      </c>
    </row>
    <row r="974" spans="1:14" x14ac:dyDescent="0.2">
      <c r="A974">
        <v>3877</v>
      </c>
      <c r="B974">
        <v>164</v>
      </c>
      <c r="C974" t="str">
        <f t="shared" si="30"/>
        <v>Customer#000000164</v>
      </c>
      <c r="D974" t="str">
        <f t="shared" si="31"/>
        <v>HOUSEHOLD</v>
      </c>
      <c r="E974">
        <f>VLOOKUP(B974,custarray,4)</f>
        <v>4</v>
      </c>
      <c r="F974">
        <f>VLOOKUP(E974,nationarray,3)</f>
        <v>4</v>
      </c>
      <c r="G974" t="str">
        <f>HLOOKUP(F974,region,2)</f>
        <v>MIDDLE EAST</v>
      </c>
      <c r="H974" t="s">
        <v>16</v>
      </c>
      <c r="I974">
        <v>239783.44</v>
      </c>
      <c r="J974" s="1">
        <v>34110</v>
      </c>
      <c r="K974" t="s">
        <v>10</v>
      </c>
      <c r="L974" t="s">
        <v>602</v>
      </c>
      <c r="M974">
        <v>0</v>
      </c>
      <c r="N974" t="s">
        <v>1620</v>
      </c>
    </row>
    <row r="975" spans="1:14" x14ac:dyDescent="0.2">
      <c r="A975">
        <v>3878</v>
      </c>
      <c r="B975">
        <v>866</v>
      </c>
      <c r="C975" t="str">
        <f t="shared" si="30"/>
        <v>Customer#000000866</v>
      </c>
      <c r="D975" t="str">
        <f t="shared" si="31"/>
        <v>FURNITURE</v>
      </c>
      <c r="E975">
        <f>VLOOKUP(B975,custarray,4)</f>
        <v>20</v>
      </c>
      <c r="F975">
        <f>VLOOKUP(E975,nationarray,3)</f>
        <v>4</v>
      </c>
      <c r="G975" t="str">
        <f>HLOOKUP(F975,region,2)</f>
        <v>MIDDLE EAST</v>
      </c>
      <c r="H975" t="s">
        <v>9</v>
      </c>
      <c r="I975">
        <v>90013.77</v>
      </c>
      <c r="J975" s="1">
        <v>35512</v>
      </c>
      <c r="K975" t="s">
        <v>13</v>
      </c>
      <c r="L975" t="s">
        <v>303</v>
      </c>
      <c r="M975">
        <v>0</v>
      </c>
      <c r="N975" t="s">
        <v>1621</v>
      </c>
    </row>
    <row r="976" spans="1:14" x14ac:dyDescent="0.2">
      <c r="A976">
        <v>3879</v>
      </c>
      <c r="B976">
        <v>1408</v>
      </c>
      <c r="C976" t="str">
        <f t="shared" si="30"/>
        <v>Customer#000001408</v>
      </c>
      <c r="D976" t="str">
        <f t="shared" si="31"/>
        <v>HOUSEHOLD</v>
      </c>
      <c r="E976">
        <f>VLOOKUP(B976,custarray,4)</f>
        <v>11</v>
      </c>
      <c r="F976">
        <f>VLOOKUP(E976,nationarray,3)</f>
        <v>4</v>
      </c>
      <c r="G976" t="str">
        <f>HLOOKUP(F976,region,2)</f>
        <v>MIDDLE EAST</v>
      </c>
      <c r="H976" t="s">
        <v>9</v>
      </c>
      <c r="I976">
        <v>100898.76</v>
      </c>
      <c r="J976" s="1">
        <v>35026</v>
      </c>
      <c r="K976" t="s">
        <v>13</v>
      </c>
      <c r="L976" t="s">
        <v>1060</v>
      </c>
      <c r="M976">
        <v>0</v>
      </c>
      <c r="N976" t="s">
        <v>1622</v>
      </c>
    </row>
    <row r="977" spans="1:14" x14ac:dyDescent="0.2">
      <c r="A977">
        <v>3904</v>
      </c>
      <c r="B977">
        <v>1483</v>
      </c>
      <c r="C977" t="str">
        <f t="shared" si="30"/>
        <v>Customer#000001483</v>
      </c>
      <c r="D977" t="str">
        <f t="shared" si="31"/>
        <v>BUILDING</v>
      </c>
      <c r="E977">
        <f>VLOOKUP(B977,custarray,4)</f>
        <v>7</v>
      </c>
      <c r="F977">
        <f>VLOOKUP(E977,nationarray,3)</f>
        <v>3</v>
      </c>
      <c r="G977" t="str">
        <f>HLOOKUP(F977,region,2)</f>
        <v>EUROPE</v>
      </c>
      <c r="H977" t="s">
        <v>9</v>
      </c>
      <c r="I977">
        <v>58126.35</v>
      </c>
      <c r="J977" s="1">
        <v>35749</v>
      </c>
      <c r="K977" t="s">
        <v>23</v>
      </c>
      <c r="L977" t="s">
        <v>393</v>
      </c>
      <c r="M977">
        <v>0</v>
      </c>
      <c r="N977" t="s">
        <v>1623</v>
      </c>
    </row>
    <row r="978" spans="1:14" x14ac:dyDescent="0.2">
      <c r="A978">
        <v>3905</v>
      </c>
      <c r="B978">
        <v>211</v>
      </c>
      <c r="C978" t="str">
        <f t="shared" si="30"/>
        <v>Customer#000000211</v>
      </c>
      <c r="D978" t="str">
        <f t="shared" si="31"/>
        <v>BUILDING</v>
      </c>
      <c r="E978">
        <f>VLOOKUP(B978,custarray,4)</f>
        <v>13</v>
      </c>
      <c r="F978">
        <f>VLOOKUP(E978,nationarray,3)</f>
        <v>4</v>
      </c>
      <c r="G978" t="str">
        <f>HLOOKUP(F978,region,2)</f>
        <v>MIDDLE EAST</v>
      </c>
      <c r="H978" t="s">
        <v>16</v>
      </c>
      <c r="I978">
        <v>55580.47</v>
      </c>
      <c r="J978" s="1">
        <v>34324</v>
      </c>
      <c r="K978" t="s">
        <v>23</v>
      </c>
      <c r="L978" t="s">
        <v>172</v>
      </c>
      <c r="M978">
        <v>0</v>
      </c>
      <c r="N978" t="s">
        <v>1624</v>
      </c>
    </row>
    <row r="979" spans="1:14" x14ac:dyDescent="0.2">
      <c r="A979">
        <v>3906</v>
      </c>
      <c r="B979">
        <v>443</v>
      </c>
      <c r="C979" t="str">
        <f t="shared" si="30"/>
        <v>Customer#000000443</v>
      </c>
      <c r="D979" t="str">
        <f t="shared" si="31"/>
        <v>FURNITURE</v>
      </c>
      <c r="E979">
        <f>VLOOKUP(B979,custarray,4)</f>
        <v>3</v>
      </c>
      <c r="F979">
        <f>VLOOKUP(E979,nationarray,3)</f>
        <v>1</v>
      </c>
      <c r="G979" t="str">
        <f>HLOOKUP(F979,region,2)</f>
        <v>AMERICA</v>
      </c>
      <c r="H979" t="s">
        <v>16</v>
      </c>
      <c r="I979">
        <v>208585.62</v>
      </c>
      <c r="J979" s="1">
        <v>33752</v>
      </c>
      <c r="K979" t="s">
        <v>31</v>
      </c>
      <c r="L979" t="s">
        <v>1625</v>
      </c>
      <c r="M979">
        <v>0</v>
      </c>
      <c r="N979" t="s">
        <v>1626</v>
      </c>
    </row>
    <row r="980" spans="1:14" x14ac:dyDescent="0.2">
      <c r="A980">
        <v>3907</v>
      </c>
      <c r="B980">
        <v>661</v>
      </c>
      <c r="C980" t="str">
        <f t="shared" si="30"/>
        <v>Customer#000000661</v>
      </c>
      <c r="D980" t="str">
        <f t="shared" si="31"/>
        <v>HOUSEHOLD</v>
      </c>
      <c r="E980">
        <f>VLOOKUP(B980,custarray,4)</f>
        <v>4</v>
      </c>
      <c r="F980">
        <f>VLOOKUP(E980,nationarray,3)</f>
        <v>4</v>
      </c>
      <c r="G980" t="str">
        <f>HLOOKUP(F980,region,2)</f>
        <v>MIDDLE EAST</v>
      </c>
      <c r="H980" t="s">
        <v>16</v>
      </c>
      <c r="I980">
        <v>318521.56</v>
      </c>
      <c r="J980" s="1">
        <v>33835</v>
      </c>
      <c r="K980" t="s">
        <v>31</v>
      </c>
      <c r="L980" t="s">
        <v>1501</v>
      </c>
      <c r="M980">
        <v>0</v>
      </c>
      <c r="N980" t="s">
        <v>1627</v>
      </c>
    </row>
    <row r="981" spans="1:14" x14ac:dyDescent="0.2">
      <c r="A981">
        <v>3908</v>
      </c>
      <c r="B981">
        <v>412</v>
      </c>
      <c r="C981" t="str">
        <f t="shared" si="30"/>
        <v>Customer#000000412</v>
      </c>
      <c r="D981" t="str">
        <f t="shared" si="31"/>
        <v>BUILDING</v>
      </c>
      <c r="E981">
        <f>VLOOKUP(B981,custarray,4)</f>
        <v>22</v>
      </c>
      <c r="F981">
        <f>VLOOKUP(E981,nationarray,3)</f>
        <v>3</v>
      </c>
      <c r="G981" t="str">
        <f>HLOOKUP(F981,region,2)</f>
        <v>EUROPE</v>
      </c>
      <c r="H981" t="s">
        <v>16</v>
      </c>
      <c r="I981">
        <v>100534.13</v>
      </c>
      <c r="J981" s="1">
        <v>34037</v>
      </c>
      <c r="K981" t="s">
        <v>31</v>
      </c>
      <c r="L981" t="s">
        <v>819</v>
      </c>
      <c r="M981">
        <v>0</v>
      </c>
      <c r="N981" t="s">
        <v>1628</v>
      </c>
    </row>
    <row r="982" spans="1:14" x14ac:dyDescent="0.2">
      <c r="A982">
        <v>3909</v>
      </c>
      <c r="B982">
        <v>206</v>
      </c>
      <c r="C982" t="str">
        <f t="shared" si="30"/>
        <v>Customer#000000206</v>
      </c>
      <c r="D982" t="str">
        <f t="shared" si="31"/>
        <v>AUTOMOBILE</v>
      </c>
      <c r="E982">
        <f>VLOOKUP(B982,custarray,4)</f>
        <v>9</v>
      </c>
      <c r="F982">
        <f>VLOOKUP(E982,nationarray,3)</f>
        <v>2</v>
      </c>
      <c r="G982" t="str">
        <f>HLOOKUP(F982,region,2)</f>
        <v>ASIA</v>
      </c>
      <c r="H982" t="s">
        <v>9</v>
      </c>
      <c r="I982">
        <v>133975.94</v>
      </c>
      <c r="J982" s="1">
        <v>36003</v>
      </c>
      <c r="K982" t="s">
        <v>13</v>
      </c>
      <c r="L982" t="s">
        <v>1629</v>
      </c>
      <c r="M982">
        <v>0</v>
      </c>
      <c r="N982" t="s">
        <v>1630</v>
      </c>
    </row>
    <row r="983" spans="1:14" x14ac:dyDescent="0.2">
      <c r="A983">
        <v>3910</v>
      </c>
      <c r="B983">
        <v>629</v>
      </c>
      <c r="C983" t="str">
        <f t="shared" si="30"/>
        <v>Customer#000000629</v>
      </c>
      <c r="D983" t="str">
        <f t="shared" si="31"/>
        <v>AUTOMOBILE</v>
      </c>
      <c r="E983">
        <f>VLOOKUP(B983,custarray,4)</f>
        <v>12</v>
      </c>
      <c r="F983">
        <f>VLOOKUP(E983,nationarray,3)</f>
        <v>2</v>
      </c>
      <c r="G983" t="str">
        <f>HLOOKUP(F983,region,2)</f>
        <v>ASIA</v>
      </c>
      <c r="H983" t="s">
        <v>9</v>
      </c>
      <c r="I983">
        <v>70759.37</v>
      </c>
      <c r="J983" s="1">
        <v>35303</v>
      </c>
      <c r="K983" t="s">
        <v>31</v>
      </c>
      <c r="L983" t="s">
        <v>338</v>
      </c>
      <c r="M983">
        <v>0</v>
      </c>
      <c r="N983" t="s">
        <v>1631</v>
      </c>
    </row>
    <row r="984" spans="1:14" x14ac:dyDescent="0.2">
      <c r="A984">
        <v>3911</v>
      </c>
      <c r="B984">
        <v>89</v>
      </c>
      <c r="C984" t="str">
        <f t="shared" si="30"/>
        <v>Customer#000000089</v>
      </c>
      <c r="D984" t="str">
        <f t="shared" si="31"/>
        <v>FURNITURE</v>
      </c>
      <c r="E984">
        <f>VLOOKUP(B984,custarray,4)</f>
        <v>14</v>
      </c>
      <c r="F984">
        <f>VLOOKUP(E984,nationarray,3)</f>
        <v>0</v>
      </c>
      <c r="G984" t="str">
        <f>HLOOKUP(F984,region,2)</f>
        <v>AFRICA</v>
      </c>
      <c r="H984" t="s">
        <v>48</v>
      </c>
      <c r="I984">
        <v>45445.54</v>
      </c>
      <c r="J984" s="1">
        <v>34775</v>
      </c>
      <c r="K984" t="s">
        <v>23</v>
      </c>
      <c r="L984" t="s">
        <v>948</v>
      </c>
      <c r="M984">
        <v>0</v>
      </c>
      <c r="N984" t="s">
        <v>1632</v>
      </c>
    </row>
    <row r="985" spans="1:14" x14ac:dyDescent="0.2">
      <c r="A985">
        <v>3936</v>
      </c>
      <c r="B985">
        <v>314</v>
      </c>
      <c r="C985" t="str">
        <f t="shared" si="30"/>
        <v>Customer#000000314</v>
      </c>
      <c r="D985" t="str">
        <f t="shared" si="31"/>
        <v>MACHINERY</v>
      </c>
      <c r="E985">
        <f>VLOOKUP(B985,custarray,4)</f>
        <v>13</v>
      </c>
      <c r="F985">
        <f>VLOOKUP(E985,nationarray,3)</f>
        <v>4</v>
      </c>
      <c r="G985" t="str">
        <f>HLOOKUP(F985,region,2)</f>
        <v>MIDDLE EAST</v>
      </c>
      <c r="H985" t="s">
        <v>9</v>
      </c>
      <c r="I985">
        <v>255569.92000000001</v>
      </c>
      <c r="J985" s="1">
        <v>35376</v>
      </c>
      <c r="K985" t="s">
        <v>26</v>
      </c>
      <c r="L985" t="s">
        <v>564</v>
      </c>
      <c r="M985">
        <v>0</v>
      </c>
      <c r="N985" t="s">
        <v>1633</v>
      </c>
    </row>
    <row r="986" spans="1:14" x14ac:dyDescent="0.2">
      <c r="A986">
        <v>3937</v>
      </c>
      <c r="B986">
        <v>935</v>
      </c>
      <c r="C986" t="str">
        <f t="shared" si="30"/>
        <v>Customer#000000935</v>
      </c>
      <c r="D986" t="str">
        <f t="shared" si="31"/>
        <v>MACHINERY</v>
      </c>
      <c r="E986">
        <f>VLOOKUP(B986,custarray,4)</f>
        <v>0</v>
      </c>
      <c r="F986">
        <f>VLOOKUP(E986,nationarray,3)</f>
        <v>0</v>
      </c>
      <c r="G986" t="str">
        <f>HLOOKUP(F986,region,2)</f>
        <v>AFRICA</v>
      </c>
      <c r="H986" t="s">
        <v>9</v>
      </c>
      <c r="I986">
        <v>254234.45</v>
      </c>
      <c r="J986" s="1">
        <v>35764</v>
      </c>
      <c r="K986" t="s">
        <v>23</v>
      </c>
      <c r="L986" t="s">
        <v>768</v>
      </c>
      <c r="M986">
        <v>0</v>
      </c>
      <c r="N986" t="s">
        <v>1634</v>
      </c>
    </row>
    <row r="987" spans="1:14" x14ac:dyDescent="0.2">
      <c r="A987">
        <v>3938</v>
      </c>
      <c r="B987">
        <v>298</v>
      </c>
      <c r="C987" t="str">
        <f t="shared" si="30"/>
        <v>Customer#000000298</v>
      </c>
      <c r="D987" t="str">
        <f t="shared" si="31"/>
        <v>BUILDING</v>
      </c>
      <c r="E987">
        <f>VLOOKUP(B987,custarray,4)</f>
        <v>21</v>
      </c>
      <c r="F987">
        <f>VLOOKUP(E987,nationarray,3)</f>
        <v>2</v>
      </c>
      <c r="G987" t="str">
        <f>HLOOKUP(F987,region,2)</f>
        <v>ASIA</v>
      </c>
      <c r="H987" t="s">
        <v>16</v>
      </c>
      <c r="I987">
        <v>65808.22</v>
      </c>
      <c r="J987" s="1">
        <v>34031</v>
      </c>
      <c r="K987" t="s">
        <v>13</v>
      </c>
      <c r="L987" t="s">
        <v>358</v>
      </c>
      <c r="M987">
        <v>0</v>
      </c>
      <c r="N987" t="s">
        <v>1635</v>
      </c>
    </row>
    <row r="988" spans="1:14" x14ac:dyDescent="0.2">
      <c r="A988">
        <v>3939</v>
      </c>
      <c r="B988">
        <v>682</v>
      </c>
      <c r="C988" t="str">
        <f t="shared" si="30"/>
        <v>Customer#000000682</v>
      </c>
      <c r="D988" t="str">
        <f t="shared" si="31"/>
        <v>AUTOMOBILE</v>
      </c>
      <c r="E988">
        <f>VLOOKUP(B988,custarray,4)</f>
        <v>15</v>
      </c>
      <c r="F988">
        <f>VLOOKUP(E988,nationarray,3)</f>
        <v>0</v>
      </c>
      <c r="G988" t="str">
        <f>HLOOKUP(F988,region,2)</f>
        <v>AFRICA</v>
      </c>
      <c r="H988" t="s">
        <v>9</v>
      </c>
      <c r="I988">
        <v>12318.56</v>
      </c>
      <c r="J988" s="1">
        <v>35075</v>
      </c>
      <c r="K988" t="s">
        <v>10</v>
      </c>
      <c r="L988" t="s">
        <v>1636</v>
      </c>
      <c r="M988">
        <v>0</v>
      </c>
      <c r="N988" t="s">
        <v>1637</v>
      </c>
    </row>
    <row r="989" spans="1:14" x14ac:dyDescent="0.2">
      <c r="A989">
        <v>3940</v>
      </c>
      <c r="B989">
        <v>1495</v>
      </c>
      <c r="C989" t="str">
        <f t="shared" si="30"/>
        <v>Customer#000001495</v>
      </c>
      <c r="D989" t="str">
        <f t="shared" si="31"/>
        <v>FURNITURE</v>
      </c>
      <c r="E989">
        <f>VLOOKUP(B989,custarray,4)</f>
        <v>10</v>
      </c>
      <c r="F989">
        <f>VLOOKUP(E989,nationarray,3)</f>
        <v>4</v>
      </c>
      <c r="G989" t="str">
        <f>HLOOKUP(F989,region,2)</f>
        <v>MIDDLE EAST</v>
      </c>
      <c r="H989" t="s">
        <v>9</v>
      </c>
      <c r="I989">
        <v>180309.76000000001</v>
      </c>
      <c r="J989" s="1">
        <v>35109</v>
      </c>
      <c r="K989" t="s">
        <v>10</v>
      </c>
      <c r="L989" t="s">
        <v>1638</v>
      </c>
      <c r="M989">
        <v>0</v>
      </c>
      <c r="N989" t="s">
        <v>1639</v>
      </c>
    </row>
    <row r="990" spans="1:14" x14ac:dyDescent="0.2">
      <c r="A990">
        <v>3941</v>
      </c>
      <c r="B990">
        <v>1354</v>
      </c>
      <c r="C990" t="str">
        <f t="shared" si="30"/>
        <v>Customer#000001354</v>
      </c>
      <c r="D990" t="str">
        <f t="shared" si="31"/>
        <v>MACHINERY</v>
      </c>
      <c r="E990">
        <f>VLOOKUP(B990,custarray,4)</f>
        <v>13</v>
      </c>
      <c r="F990">
        <f>VLOOKUP(E990,nationarray,3)</f>
        <v>4</v>
      </c>
      <c r="G990" t="str">
        <f>HLOOKUP(F990,region,2)</f>
        <v>MIDDLE EAST</v>
      </c>
      <c r="H990" t="s">
        <v>9</v>
      </c>
      <c r="I990">
        <v>114660.33</v>
      </c>
      <c r="J990" s="1">
        <v>35306</v>
      </c>
      <c r="K990" t="s">
        <v>26</v>
      </c>
      <c r="L990" t="s">
        <v>1640</v>
      </c>
      <c r="M990">
        <v>0</v>
      </c>
      <c r="N990" t="s">
        <v>1641</v>
      </c>
    </row>
    <row r="991" spans="1:14" x14ac:dyDescent="0.2">
      <c r="A991">
        <v>3942</v>
      </c>
      <c r="B991">
        <v>754</v>
      </c>
      <c r="C991" t="str">
        <f t="shared" si="30"/>
        <v>Customer#000000754</v>
      </c>
      <c r="D991" t="str">
        <f t="shared" si="31"/>
        <v>BUILDING</v>
      </c>
      <c r="E991">
        <f>VLOOKUP(B991,custarray,4)</f>
        <v>0</v>
      </c>
      <c r="F991">
        <f>VLOOKUP(E991,nationarray,3)</f>
        <v>0</v>
      </c>
      <c r="G991" t="str">
        <f>HLOOKUP(F991,region,2)</f>
        <v>AFRICA</v>
      </c>
      <c r="H991" t="s">
        <v>16</v>
      </c>
      <c r="I991">
        <v>56198.29</v>
      </c>
      <c r="J991" s="1">
        <v>34148</v>
      </c>
      <c r="K991" t="s">
        <v>23</v>
      </c>
      <c r="L991" t="s">
        <v>1642</v>
      </c>
      <c r="M991">
        <v>0</v>
      </c>
      <c r="N991" t="s">
        <v>1643</v>
      </c>
    </row>
    <row r="992" spans="1:14" x14ac:dyDescent="0.2">
      <c r="A992">
        <v>3943</v>
      </c>
      <c r="B992">
        <v>397</v>
      </c>
      <c r="C992" t="str">
        <f t="shared" si="30"/>
        <v>Customer#000000397</v>
      </c>
      <c r="D992" t="str">
        <f t="shared" si="31"/>
        <v>FURNITURE</v>
      </c>
      <c r="E992">
        <f>VLOOKUP(B992,custarray,4)</f>
        <v>7</v>
      </c>
      <c r="F992">
        <f>VLOOKUP(E992,nationarray,3)</f>
        <v>3</v>
      </c>
      <c r="G992" t="str">
        <f>HLOOKUP(F992,region,2)</f>
        <v>EUROPE</v>
      </c>
      <c r="H992" t="s">
        <v>9</v>
      </c>
      <c r="I992">
        <v>87171.39</v>
      </c>
      <c r="J992" s="1">
        <v>35347</v>
      </c>
      <c r="K992" t="s">
        <v>10</v>
      </c>
      <c r="L992" t="s">
        <v>1644</v>
      </c>
      <c r="M992">
        <v>0</v>
      </c>
      <c r="N992" t="s">
        <v>1645</v>
      </c>
    </row>
    <row r="993" spans="1:14" x14ac:dyDescent="0.2">
      <c r="A993">
        <v>3968</v>
      </c>
      <c r="B993">
        <v>242</v>
      </c>
      <c r="C993" t="str">
        <f t="shared" si="30"/>
        <v>Customer#000000242</v>
      </c>
      <c r="D993" t="str">
        <f t="shared" si="31"/>
        <v>MACHINERY</v>
      </c>
      <c r="E993">
        <f>VLOOKUP(B993,custarray,4)</f>
        <v>3</v>
      </c>
      <c r="F993">
        <f>VLOOKUP(E993,nationarray,3)</f>
        <v>1</v>
      </c>
      <c r="G993" t="str">
        <f>HLOOKUP(F993,region,2)</f>
        <v>AMERICA</v>
      </c>
      <c r="H993" t="s">
        <v>9</v>
      </c>
      <c r="I993">
        <v>166197.28</v>
      </c>
      <c r="J993" s="1">
        <v>35478</v>
      </c>
      <c r="K993" t="s">
        <v>23</v>
      </c>
      <c r="L993" t="s">
        <v>1646</v>
      </c>
      <c r="M993">
        <v>0</v>
      </c>
      <c r="N993" t="s">
        <v>1647</v>
      </c>
    </row>
    <row r="994" spans="1:14" x14ac:dyDescent="0.2">
      <c r="A994">
        <v>3969</v>
      </c>
      <c r="B994">
        <v>512</v>
      </c>
      <c r="C994" t="str">
        <f t="shared" si="30"/>
        <v>Customer#000000512</v>
      </c>
      <c r="D994" t="str">
        <f t="shared" si="31"/>
        <v>BUILDING</v>
      </c>
      <c r="E994">
        <f>VLOOKUP(B994,custarray,4)</f>
        <v>2</v>
      </c>
      <c r="F994">
        <f>VLOOKUP(E994,nationarray,3)</f>
        <v>1</v>
      </c>
      <c r="G994" t="str">
        <f>HLOOKUP(F994,region,2)</f>
        <v>AMERICA</v>
      </c>
      <c r="H994" t="s">
        <v>9</v>
      </c>
      <c r="I994">
        <v>269722.89</v>
      </c>
      <c r="J994" s="1">
        <v>35564</v>
      </c>
      <c r="K994" t="s">
        <v>26</v>
      </c>
      <c r="L994" t="s">
        <v>106</v>
      </c>
      <c r="M994">
        <v>0</v>
      </c>
      <c r="N994" t="s">
        <v>1648</v>
      </c>
    </row>
    <row r="995" spans="1:14" x14ac:dyDescent="0.2">
      <c r="A995">
        <v>3970</v>
      </c>
      <c r="B995">
        <v>751</v>
      </c>
      <c r="C995" t="str">
        <f t="shared" si="30"/>
        <v>Customer#000000751</v>
      </c>
      <c r="D995" t="str">
        <f t="shared" si="31"/>
        <v>FURNITURE</v>
      </c>
      <c r="E995">
        <f>VLOOKUP(B995,custarray,4)</f>
        <v>0</v>
      </c>
      <c r="F995">
        <f>VLOOKUP(E995,nationarray,3)</f>
        <v>0</v>
      </c>
      <c r="G995" t="str">
        <f>HLOOKUP(F995,region,2)</f>
        <v>AFRICA</v>
      </c>
      <c r="H995" t="s">
        <v>16</v>
      </c>
      <c r="I995">
        <v>185828.35</v>
      </c>
      <c r="J995" s="1">
        <v>33690</v>
      </c>
      <c r="K995" t="s">
        <v>31</v>
      </c>
      <c r="L995" t="s">
        <v>940</v>
      </c>
      <c r="M995">
        <v>0</v>
      </c>
      <c r="N995" t="s">
        <v>1649</v>
      </c>
    </row>
    <row r="996" spans="1:14" x14ac:dyDescent="0.2">
      <c r="A996">
        <v>3971</v>
      </c>
      <c r="B996">
        <v>1033</v>
      </c>
      <c r="C996" t="str">
        <f t="shared" si="30"/>
        <v>Customer#000001033</v>
      </c>
      <c r="D996" t="str">
        <f t="shared" si="31"/>
        <v>BUILDING</v>
      </c>
      <c r="E996">
        <f>VLOOKUP(B996,custarray,4)</f>
        <v>8</v>
      </c>
      <c r="F996">
        <f>VLOOKUP(E996,nationarray,3)</f>
        <v>2</v>
      </c>
      <c r="G996" t="str">
        <f>HLOOKUP(F996,region,2)</f>
        <v>ASIA</v>
      </c>
      <c r="H996" t="s">
        <v>9</v>
      </c>
      <c r="I996">
        <v>88799.11</v>
      </c>
      <c r="J996" s="1">
        <v>35244</v>
      </c>
      <c r="K996" t="s">
        <v>10</v>
      </c>
      <c r="L996" t="s">
        <v>993</v>
      </c>
      <c r="M996">
        <v>0</v>
      </c>
      <c r="N996" t="s">
        <v>1650</v>
      </c>
    </row>
    <row r="997" spans="1:14" x14ac:dyDescent="0.2">
      <c r="A997">
        <v>3972</v>
      </c>
      <c r="B997">
        <v>1225</v>
      </c>
      <c r="C997" t="str">
        <f t="shared" si="30"/>
        <v>Customer#000001225</v>
      </c>
      <c r="D997" t="str">
        <f t="shared" si="31"/>
        <v>MACHINERY</v>
      </c>
      <c r="E997">
        <f>VLOOKUP(B997,custarray,4)</f>
        <v>11</v>
      </c>
      <c r="F997">
        <f>VLOOKUP(E997,nationarray,3)</f>
        <v>4</v>
      </c>
      <c r="G997" t="str">
        <f>HLOOKUP(F997,region,2)</f>
        <v>MIDDLE EAST</v>
      </c>
      <c r="H997" t="s">
        <v>16</v>
      </c>
      <c r="I997">
        <v>2750.56</v>
      </c>
      <c r="J997" s="1">
        <v>34445</v>
      </c>
      <c r="K997" t="s">
        <v>31</v>
      </c>
      <c r="L997" t="s">
        <v>230</v>
      </c>
      <c r="M997">
        <v>0</v>
      </c>
      <c r="N997" t="s">
        <v>1651</v>
      </c>
    </row>
    <row r="998" spans="1:14" x14ac:dyDescent="0.2">
      <c r="A998">
        <v>3973</v>
      </c>
      <c r="B998">
        <v>1018</v>
      </c>
      <c r="C998" t="str">
        <f t="shared" si="30"/>
        <v>Customer#000001018</v>
      </c>
      <c r="D998" t="str">
        <f t="shared" si="31"/>
        <v>FURNITURE</v>
      </c>
      <c r="E998">
        <f>VLOOKUP(B998,custarray,4)</f>
        <v>18</v>
      </c>
      <c r="F998">
        <f>VLOOKUP(E998,nationarray,3)</f>
        <v>2</v>
      </c>
      <c r="G998" t="str">
        <f>HLOOKUP(F998,region,2)</f>
        <v>ASIA</v>
      </c>
      <c r="H998" t="s">
        <v>16</v>
      </c>
      <c r="I998">
        <v>112002.24000000001</v>
      </c>
      <c r="J998" s="1">
        <v>33687</v>
      </c>
      <c r="K998" t="s">
        <v>23</v>
      </c>
      <c r="L998" t="s">
        <v>912</v>
      </c>
      <c r="M998">
        <v>0</v>
      </c>
      <c r="N998" t="s">
        <v>1652</v>
      </c>
    </row>
    <row r="999" spans="1:14" x14ac:dyDescent="0.2">
      <c r="A999">
        <v>3974</v>
      </c>
      <c r="B999">
        <v>931</v>
      </c>
      <c r="C999" t="str">
        <f t="shared" si="30"/>
        <v>Customer#000000931</v>
      </c>
      <c r="D999" t="str">
        <f t="shared" si="31"/>
        <v>BUILDING</v>
      </c>
      <c r="E999">
        <f>VLOOKUP(B999,custarray,4)</f>
        <v>0</v>
      </c>
      <c r="F999">
        <f>VLOOKUP(E999,nationarray,3)</f>
        <v>0</v>
      </c>
      <c r="G999" t="str">
        <f>HLOOKUP(F999,region,2)</f>
        <v>AFRICA</v>
      </c>
      <c r="H999" t="s">
        <v>9</v>
      </c>
      <c r="I999">
        <v>74431.820000000007</v>
      </c>
      <c r="J999" s="1">
        <v>35129</v>
      </c>
      <c r="K999" t="s">
        <v>23</v>
      </c>
      <c r="L999" t="s">
        <v>1653</v>
      </c>
      <c r="M999">
        <v>0</v>
      </c>
      <c r="N999" t="s">
        <v>1654</v>
      </c>
    </row>
    <row r="1000" spans="1:14" x14ac:dyDescent="0.2">
      <c r="A1000">
        <v>3975</v>
      </c>
      <c r="B1000">
        <v>1175</v>
      </c>
      <c r="C1000" t="str">
        <f t="shared" si="30"/>
        <v>Customer#000001175</v>
      </c>
      <c r="D1000" t="str">
        <f t="shared" si="31"/>
        <v>FURNITURE</v>
      </c>
      <c r="E1000">
        <f>VLOOKUP(B1000,custarray,4)</f>
        <v>4</v>
      </c>
      <c r="F1000">
        <f>VLOOKUP(E1000,nationarray,3)</f>
        <v>4</v>
      </c>
      <c r="G1000" t="str">
        <f>HLOOKUP(F1000,region,2)</f>
        <v>MIDDLE EAST</v>
      </c>
      <c r="H1000" t="s">
        <v>9</v>
      </c>
      <c r="I1000">
        <v>57733.07</v>
      </c>
      <c r="J1000" s="1">
        <v>34800</v>
      </c>
      <c r="K1000" t="s">
        <v>31</v>
      </c>
      <c r="L1000" t="s">
        <v>1561</v>
      </c>
      <c r="M1000">
        <v>0</v>
      </c>
      <c r="N1000" t="s">
        <v>1655</v>
      </c>
    </row>
    <row r="1001" spans="1:14" x14ac:dyDescent="0.2">
      <c r="A1001">
        <v>4000</v>
      </c>
      <c r="B1001">
        <v>697</v>
      </c>
      <c r="C1001" t="str">
        <f t="shared" si="30"/>
        <v>Customer#000000697</v>
      </c>
      <c r="D1001" t="str">
        <f t="shared" si="31"/>
        <v>AUTOMOBILE</v>
      </c>
      <c r="E1001">
        <f>VLOOKUP(B1001,custarray,4)</f>
        <v>4</v>
      </c>
      <c r="F1001">
        <f>VLOOKUP(E1001,nationarray,3)</f>
        <v>4</v>
      </c>
      <c r="G1001" t="str">
        <f>HLOOKUP(F1001,region,2)</f>
        <v>MIDDLE EAST</v>
      </c>
      <c r="H1001" t="s">
        <v>16</v>
      </c>
      <c r="I1001">
        <v>142251.94</v>
      </c>
      <c r="J1001" s="1">
        <v>33607</v>
      </c>
      <c r="K1001" t="s">
        <v>10</v>
      </c>
      <c r="L1001" t="s">
        <v>837</v>
      </c>
      <c r="M1001">
        <v>0</v>
      </c>
      <c r="N1001" t="s">
        <v>1656</v>
      </c>
    </row>
    <row r="1002" spans="1:14" x14ac:dyDescent="0.2">
      <c r="A1002">
        <v>4001</v>
      </c>
      <c r="B1002">
        <v>1141</v>
      </c>
      <c r="C1002" t="str">
        <f t="shared" si="30"/>
        <v>Customer#000001141</v>
      </c>
      <c r="D1002" t="str">
        <f t="shared" si="31"/>
        <v>MACHINERY</v>
      </c>
      <c r="E1002">
        <f>VLOOKUP(B1002,custarray,4)</f>
        <v>22</v>
      </c>
      <c r="F1002">
        <f>VLOOKUP(E1002,nationarray,3)</f>
        <v>3</v>
      </c>
      <c r="G1002" t="str">
        <f>HLOOKUP(F1002,region,2)</f>
        <v>EUROPE</v>
      </c>
      <c r="H1002" t="s">
        <v>9</v>
      </c>
      <c r="I1002">
        <v>116208.23</v>
      </c>
      <c r="J1002" s="1">
        <v>35565</v>
      </c>
      <c r="K1002" t="s">
        <v>31</v>
      </c>
      <c r="L1002" t="s">
        <v>875</v>
      </c>
      <c r="M1002">
        <v>0</v>
      </c>
      <c r="N1002" t="s">
        <v>1657</v>
      </c>
    </row>
    <row r="1003" spans="1:14" x14ac:dyDescent="0.2">
      <c r="A1003">
        <v>4002</v>
      </c>
      <c r="B1003">
        <v>1036</v>
      </c>
      <c r="C1003" t="str">
        <f t="shared" si="30"/>
        <v>Customer#000001036</v>
      </c>
      <c r="D1003" t="str">
        <f t="shared" si="31"/>
        <v>BUILDING</v>
      </c>
      <c r="E1003">
        <f>VLOOKUP(B1003,custarray,4)</f>
        <v>8</v>
      </c>
      <c r="F1003">
        <f>VLOOKUP(E1003,nationarray,3)</f>
        <v>2</v>
      </c>
      <c r="G1003" t="str">
        <f>HLOOKUP(F1003,region,2)</f>
        <v>ASIA</v>
      </c>
      <c r="H1003" t="s">
        <v>9</v>
      </c>
      <c r="I1003">
        <v>102892.7</v>
      </c>
      <c r="J1003" s="1">
        <v>35528</v>
      </c>
      <c r="K1003" t="s">
        <v>10</v>
      </c>
      <c r="L1003" t="s">
        <v>1658</v>
      </c>
      <c r="M1003">
        <v>0</v>
      </c>
      <c r="N1003" t="s">
        <v>1659</v>
      </c>
    </row>
    <row r="1004" spans="1:14" x14ac:dyDescent="0.2">
      <c r="A1004">
        <v>4003</v>
      </c>
      <c r="B1004">
        <v>1102</v>
      </c>
      <c r="C1004" t="str">
        <f t="shared" si="30"/>
        <v>Customer#000001102</v>
      </c>
      <c r="D1004" t="str">
        <f t="shared" si="31"/>
        <v>HOUSEHOLD</v>
      </c>
      <c r="E1004">
        <f>VLOOKUP(B1004,custarray,4)</f>
        <v>24</v>
      </c>
      <c r="F1004">
        <f>VLOOKUP(E1004,nationarray,3)</f>
        <v>1</v>
      </c>
      <c r="G1004" t="str">
        <f>HLOOKUP(F1004,region,2)</f>
        <v>AMERICA</v>
      </c>
      <c r="H1004" t="s">
        <v>16</v>
      </c>
      <c r="I1004">
        <v>26116.74</v>
      </c>
      <c r="J1004" s="1">
        <v>33996</v>
      </c>
      <c r="K1004" t="s">
        <v>13</v>
      </c>
      <c r="L1004" t="s">
        <v>126</v>
      </c>
      <c r="M1004">
        <v>0</v>
      </c>
      <c r="N1004" t="s">
        <v>1660</v>
      </c>
    </row>
    <row r="1005" spans="1:14" x14ac:dyDescent="0.2">
      <c r="A1005">
        <v>4004</v>
      </c>
      <c r="B1005">
        <v>683</v>
      </c>
      <c r="C1005" t="str">
        <f t="shared" si="30"/>
        <v>Customer#000000683</v>
      </c>
      <c r="D1005" t="str">
        <f t="shared" si="31"/>
        <v>MACHINERY</v>
      </c>
      <c r="E1005">
        <f>VLOOKUP(B1005,custarray,4)</f>
        <v>6</v>
      </c>
      <c r="F1005">
        <f>VLOOKUP(E1005,nationarray,3)</f>
        <v>3</v>
      </c>
      <c r="G1005" t="str">
        <f>HLOOKUP(F1005,region,2)</f>
        <v>EUROPE</v>
      </c>
      <c r="H1005" t="s">
        <v>16</v>
      </c>
      <c r="I1005">
        <v>302888.59000000003</v>
      </c>
      <c r="J1005" s="1">
        <v>34096</v>
      </c>
      <c r="K1005" t="s">
        <v>31</v>
      </c>
      <c r="L1005" t="s">
        <v>1661</v>
      </c>
      <c r="M1005">
        <v>0</v>
      </c>
      <c r="N1005" t="s">
        <v>1662</v>
      </c>
    </row>
    <row r="1006" spans="1:14" x14ac:dyDescent="0.2">
      <c r="A1006">
        <v>4005</v>
      </c>
      <c r="B1006">
        <v>1394</v>
      </c>
      <c r="C1006" t="str">
        <f t="shared" si="30"/>
        <v>Customer#000001394</v>
      </c>
      <c r="D1006" t="str">
        <f t="shared" si="31"/>
        <v>MACHINERY</v>
      </c>
      <c r="E1006">
        <f>VLOOKUP(B1006,custarray,4)</f>
        <v>3</v>
      </c>
      <c r="F1006">
        <f>VLOOKUP(E1006,nationarray,3)</f>
        <v>1</v>
      </c>
      <c r="G1006" t="str">
        <f>HLOOKUP(F1006,region,2)</f>
        <v>AMERICA</v>
      </c>
      <c r="H1006" t="s">
        <v>9</v>
      </c>
      <c r="I1006">
        <v>158486.49</v>
      </c>
      <c r="J1006" s="1">
        <v>35389</v>
      </c>
      <c r="K1006" t="s">
        <v>26</v>
      </c>
      <c r="L1006" t="s">
        <v>1663</v>
      </c>
      <c r="M1006">
        <v>0</v>
      </c>
      <c r="N1006" t="s">
        <v>1664</v>
      </c>
    </row>
    <row r="1007" spans="1:14" x14ac:dyDescent="0.2">
      <c r="A1007">
        <v>4006</v>
      </c>
      <c r="B1007">
        <v>343</v>
      </c>
      <c r="C1007" t="str">
        <f t="shared" si="30"/>
        <v>Customer#000000343</v>
      </c>
      <c r="D1007" t="str">
        <f t="shared" si="31"/>
        <v>HOUSEHOLD</v>
      </c>
      <c r="E1007">
        <f>VLOOKUP(B1007,custarray,4)</f>
        <v>3</v>
      </c>
      <c r="F1007">
        <f>VLOOKUP(E1007,nationarray,3)</f>
        <v>1</v>
      </c>
      <c r="G1007" t="str">
        <f>HLOOKUP(F1007,region,2)</f>
        <v>AMERICA</v>
      </c>
      <c r="H1007" t="s">
        <v>16</v>
      </c>
      <c r="I1007">
        <v>87327.23</v>
      </c>
      <c r="J1007" s="1">
        <v>34703</v>
      </c>
      <c r="K1007" t="s">
        <v>31</v>
      </c>
      <c r="L1007" t="s">
        <v>1565</v>
      </c>
      <c r="M1007">
        <v>0</v>
      </c>
      <c r="N1007" t="s">
        <v>1665</v>
      </c>
    </row>
    <row r="1008" spans="1:14" x14ac:dyDescent="0.2">
      <c r="A1008">
        <v>4007</v>
      </c>
      <c r="B1008">
        <v>80</v>
      </c>
      <c r="C1008" t="str">
        <f t="shared" si="30"/>
        <v>Customer#000000080</v>
      </c>
      <c r="D1008" t="str">
        <f t="shared" si="31"/>
        <v>FURNITURE</v>
      </c>
      <c r="E1008">
        <f>VLOOKUP(B1008,custarray,4)</f>
        <v>0</v>
      </c>
      <c r="F1008">
        <f>VLOOKUP(E1008,nationarray,3)</f>
        <v>0</v>
      </c>
      <c r="G1008" t="str">
        <f>HLOOKUP(F1008,region,2)</f>
        <v>AFRICA</v>
      </c>
      <c r="H1008" t="s">
        <v>16</v>
      </c>
      <c r="I1008">
        <v>143238.57999999999</v>
      </c>
      <c r="J1008" s="1">
        <v>34138</v>
      </c>
      <c r="K1008" t="s">
        <v>26</v>
      </c>
      <c r="L1008" t="s">
        <v>1666</v>
      </c>
      <c r="M1008">
        <v>0</v>
      </c>
      <c r="N1008" t="s">
        <v>1667</v>
      </c>
    </row>
    <row r="1009" spans="1:14" x14ac:dyDescent="0.2">
      <c r="A1009">
        <v>4032</v>
      </c>
      <c r="B1009">
        <v>100</v>
      </c>
      <c r="C1009" t="str">
        <f t="shared" si="30"/>
        <v>Customer#000000100</v>
      </c>
      <c r="D1009" t="str">
        <f t="shared" si="31"/>
        <v>FURNITURE</v>
      </c>
      <c r="E1009">
        <f>VLOOKUP(B1009,custarray,4)</f>
        <v>20</v>
      </c>
      <c r="F1009">
        <f>VLOOKUP(E1009,nationarray,3)</f>
        <v>4</v>
      </c>
      <c r="G1009" t="str">
        <f>HLOOKUP(F1009,region,2)</f>
        <v>MIDDLE EAST</v>
      </c>
      <c r="H1009" t="s">
        <v>9</v>
      </c>
      <c r="I1009">
        <v>78049.89</v>
      </c>
      <c r="J1009" s="1">
        <v>35852</v>
      </c>
      <c r="K1009" t="s">
        <v>31</v>
      </c>
      <c r="L1009" t="s">
        <v>829</v>
      </c>
      <c r="M1009">
        <v>0</v>
      </c>
      <c r="N1009" t="s">
        <v>1668</v>
      </c>
    </row>
    <row r="1010" spans="1:14" x14ac:dyDescent="0.2">
      <c r="A1010">
        <v>4033</v>
      </c>
      <c r="B1010">
        <v>830</v>
      </c>
      <c r="C1010" t="str">
        <f t="shared" si="30"/>
        <v>Customer#000000830</v>
      </c>
      <c r="D1010" t="str">
        <f t="shared" si="31"/>
        <v>AUTOMOBILE</v>
      </c>
      <c r="E1010">
        <f>VLOOKUP(B1010,custarray,4)</f>
        <v>23</v>
      </c>
      <c r="F1010">
        <f>VLOOKUP(E1010,nationarray,3)</f>
        <v>3</v>
      </c>
      <c r="G1010" t="str">
        <f>HLOOKUP(F1010,region,2)</f>
        <v>EUROPE</v>
      </c>
      <c r="H1010" t="s">
        <v>16</v>
      </c>
      <c r="I1010">
        <v>68013.86</v>
      </c>
      <c r="J1010" s="1">
        <v>34122</v>
      </c>
      <c r="K1010" t="s">
        <v>10</v>
      </c>
      <c r="L1010" t="s">
        <v>1162</v>
      </c>
      <c r="M1010">
        <v>0</v>
      </c>
      <c r="N1010" t="s">
        <v>1669</v>
      </c>
    </row>
    <row r="1011" spans="1:14" x14ac:dyDescent="0.2">
      <c r="A1011">
        <v>4034</v>
      </c>
      <c r="B1011">
        <v>925</v>
      </c>
      <c r="C1011" t="str">
        <f t="shared" si="30"/>
        <v>Customer#000000925</v>
      </c>
      <c r="D1011" t="str">
        <f t="shared" si="31"/>
        <v>AUTOMOBILE</v>
      </c>
      <c r="E1011">
        <f>VLOOKUP(B1011,custarray,4)</f>
        <v>10</v>
      </c>
      <c r="F1011">
        <f>VLOOKUP(E1011,nationarray,3)</f>
        <v>4</v>
      </c>
      <c r="G1011" t="str">
        <f>HLOOKUP(F1011,region,2)</f>
        <v>MIDDLE EAST</v>
      </c>
      <c r="H1011" t="s">
        <v>16</v>
      </c>
      <c r="I1011">
        <v>282204.87</v>
      </c>
      <c r="J1011" s="1">
        <v>34287</v>
      </c>
      <c r="K1011" t="s">
        <v>23</v>
      </c>
      <c r="L1011" t="s">
        <v>1670</v>
      </c>
      <c r="M1011">
        <v>0</v>
      </c>
      <c r="N1011" t="s">
        <v>1671</v>
      </c>
    </row>
    <row r="1012" spans="1:14" x14ac:dyDescent="0.2">
      <c r="A1012">
        <v>4035</v>
      </c>
      <c r="B1012">
        <v>1165</v>
      </c>
      <c r="C1012" t="str">
        <f t="shared" si="30"/>
        <v>Customer#000001165</v>
      </c>
      <c r="D1012" t="str">
        <f t="shared" si="31"/>
        <v>MACHINERY</v>
      </c>
      <c r="E1012">
        <f>VLOOKUP(B1012,custarray,4)</f>
        <v>9</v>
      </c>
      <c r="F1012">
        <f>VLOOKUP(E1012,nationarray,3)</f>
        <v>2</v>
      </c>
      <c r="G1012" t="str">
        <f>HLOOKUP(F1012,region,2)</f>
        <v>ASIA</v>
      </c>
      <c r="H1012" t="s">
        <v>16</v>
      </c>
      <c r="I1012">
        <v>35308.69</v>
      </c>
      <c r="J1012" s="1">
        <v>33653</v>
      </c>
      <c r="K1012" t="s">
        <v>10</v>
      </c>
      <c r="L1012" t="s">
        <v>1658</v>
      </c>
      <c r="M1012">
        <v>0</v>
      </c>
      <c r="N1012" t="s">
        <v>1672</v>
      </c>
    </row>
    <row r="1013" spans="1:14" x14ac:dyDescent="0.2">
      <c r="A1013">
        <v>4036</v>
      </c>
      <c r="B1013">
        <v>469</v>
      </c>
      <c r="C1013" t="str">
        <f t="shared" si="30"/>
        <v>Customer#000000469</v>
      </c>
      <c r="D1013" t="str">
        <f t="shared" si="31"/>
        <v>BUILDING</v>
      </c>
      <c r="E1013">
        <f>VLOOKUP(B1013,custarray,4)</f>
        <v>12</v>
      </c>
      <c r="F1013">
        <f>VLOOKUP(E1013,nationarray,3)</f>
        <v>2</v>
      </c>
      <c r="G1013" t="str">
        <f>HLOOKUP(F1013,region,2)</f>
        <v>ASIA</v>
      </c>
      <c r="H1013" t="s">
        <v>9</v>
      </c>
      <c r="I1013">
        <v>98412.41</v>
      </c>
      <c r="J1013" s="1">
        <v>35546</v>
      </c>
      <c r="K1013" t="s">
        <v>31</v>
      </c>
      <c r="L1013" t="s">
        <v>729</v>
      </c>
      <c r="M1013">
        <v>0</v>
      </c>
      <c r="N1013" t="s">
        <v>1673</v>
      </c>
    </row>
    <row r="1014" spans="1:14" x14ac:dyDescent="0.2">
      <c r="A1014">
        <v>4037</v>
      </c>
      <c r="B1014">
        <v>1210</v>
      </c>
      <c r="C1014" t="str">
        <f t="shared" si="30"/>
        <v>Customer#000001210</v>
      </c>
      <c r="D1014" t="str">
        <f t="shared" si="31"/>
        <v>AUTOMOBILE</v>
      </c>
      <c r="E1014">
        <f>VLOOKUP(B1014,custarray,4)</f>
        <v>16</v>
      </c>
      <c r="F1014">
        <f>VLOOKUP(E1014,nationarray,3)</f>
        <v>0</v>
      </c>
      <c r="G1014" t="str">
        <f>HLOOKUP(F1014,region,2)</f>
        <v>AFRICA</v>
      </c>
      <c r="H1014" t="s">
        <v>16</v>
      </c>
      <c r="I1014">
        <v>57520.19</v>
      </c>
      <c r="J1014" s="1">
        <v>34052</v>
      </c>
      <c r="K1014" t="s">
        <v>26</v>
      </c>
      <c r="L1014" t="s">
        <v>1424</v>
      </c>
      <c r="M1014">
        <v>0</v>
      </c>
      <c r="N1014" t="s">
        <v>1674</v>
      </c>
    </row>
    <row r="1015" spans="1:14" x14ac:dyDescent="0.2">
      <c r="A1015">
        <v>4038</v>
      </c>
      <c r="B1015">
        <v>937</v>
      </c>
      <c r="C1015" t="str">
        <f t="shared" si="30"/>
        <v>Customer#000000937</v>
      </c>
      <c r="D1015" t="str">
        <f t="shared" si="31"/>
        <v>AUTOMOBILE</v>
      </c>
      <c r="E1015">
        <f>VLOOKUP(B1015,custarray,4)</f>
        <v>23</v>
      </c>
      <c r="F1015">
        <f>VLOOKUP(E1015,nationarray,3)</f>
        <v>3</v>
      </c>
      <c r="G1015" t="str">
        <f>HLOOKUP(F1015,region,2)</f>
        <v>EUROPE</v>
      </c>
      <c r="H1015" t="s">
        <v>9</v>
      </c>
      <c r="I1015">
        <v>223001.93</v>
      </c>
      <c r="J1015" s="1">
        <v>35070</v>
      </c>
      <c r="K1015" t="s">
        <v>13</v>
      </c>
      <c r="L1015" t="s">
        <v>1675</v>
      </c>
      <c r="M1015">
        <v>0</v>
      </c>
      <c r="N1015" t="s">
        <v>1676</v>
      </c>
    </row>
    <row r="1016" spans="1:14" x14ac:dyDescent="0.2">
      <c r="A1016">
        <v>4039</v>
      </c>
      <c r="B1016">
        <v>281</v>
      </c>
      <c r="C1016" t="str">
        <f t="shared" si="30"/>
        <v>Customer#000000281</v>
      </c>
      <c r="D1016" t="str">
        <f t="shared" si="31"/>
        <v>BUILDING</v>
      </c>
      <c r="E1016">
        <f>VLOOKUP(B1016,custarray,4)</f>
        <v>6</v>
      </c>
      <c r="F1016">
        <f>VLOOKUP(E1016,nationarray,3)</f>
        <v>3</v>
      </c>
      <c r="G1016" t="str">
        <f>HLOOKUP(F1016,region,2)</f>
        <v>EUROPE</v>
      </c>
      <c r="H1016" t="s">
        <v>9</v>
      </c>
      <c r="I1016">
        <v>201017.09</v>
      </c>
      <c r="J1016" s="1">
        <v>35750</v>
      </c>
      <c r="K1016" t="s">
        <v>13</v>
      </c>
      <c r="L1016" t="s">
        <v>38</v>
      </c>
      <c r="M1016">
        <v>0</v>
      </c>
      <c r="N1016" t="s">
        <v>1677</v>
      </c>
    </row>
    <row r="1017" spans="1:14" x14ac:dyDescent="0.2">
      <c r="A1017">
        <v>4064</v>
      </c>
      <c r="B1017">
        <v>1288</v>
      </c>
      <c r="C1017" t="str">
        <f t="shared" si="30"/>
        <v>Customer#000001288</v>
      </c>
      <c r="D1017" t="str">
        <f t="shared" si="31"/>
        <v>HOUSEHOLD</v>
      </c>
      <c r="E1017">
        <f>VLOOKUP(B1017,custarray,4)</f>
        <v>3</v>
      </c>
      <c r="F1017">
        <f>VLOOKUP(E1017,nationarray,3)</f>
        <v>1</v>
      </c>
      <c r="G1017" t="str">
        <f>HLOOKUP(F1017,region,2)</f>
        <v>AMERICA</v>
      </c>
      <c r="H1017" t="s">
        <v>9</v>
      </c>
      <c r="I1017">
        <v>231293.88</v>
      </c>
      <c r="J1017" s="1">
        <v>35348</v>
      </c>
      <c r="K1017" t="s">
        <v>23</v>
      </c>
      <c r="L1017" t="s">
        <v>1003</v>
      </c>
      <c r="M1017">
        <v>0</v>
      </c>
      <c r="N1017" t="s">
        <v>1678</v>
      </c>
    </row>
    <row r="1018" spans="1:14" x14ac:dyDescent="0.2">
      <c r="A1018">
        <v>4065</v>
      </c>
      <c r="B1018">
        <v>794</v>
      </c>
      <c r="C1018" t="str">
        <f t="shared" si="30"/>
        <v>Customer#000000794</v>
      </c>
      <c r="D1018" t="str">
        <f t="shared" si="31"/>
        <v>FURNITURE</v>
      </c>
      <c r="E1018">
        <f>VLOOKUP(B1018,custarray,4)</f>
        <v>23</v>
      </c>
      <c r="F1018">
        <f>VLOOKUP(E1018,nationarray,3)</f>
        <v>3</v>
      </c>
      <c r="G1018" t="str">
        <f>HLOOKUP(F1018,region,2)</f>
        <v>EUROPE</v>
      </c>
      <c r="H1018" t="s">
        <v>16</v>
      </c>
      <c r="I1018">
        <v>200609.19</v>
      </c>
      <c r="J1018" s="1">
        <v>34494</v>
      </c>
      <c r="K1018" t="s">
        <v>13</v>
      </c>
      <c r="L1018" t="s">
        <v>504</v>
      </c>
      <c r="M1018">
        <v>0</v>
      </c>
      <c r="N1018" t="s">
        <v>1679</v>
      </c>
    </row>
    <row r="1019" spans="1:14" x14ac:dyDescent="0.2">
      <c r="A1019">
        <v>4066</v>
      </c>
      <c r="B1019">
        <v>313</v>
      </c>
      <c r="C1019" t="str">
        <f t="shared" si="30"/>
        <v>Customer#000000313</v>
      </c>
      <c r="D1019" t="str">
        <f t="shared" si="31"/>
        <v>HOUSEHOLD</v>
      </c>
      <c r="E1019">
        <f>VLOOKUP(B1019,custarray,4)</f>
        <v>0</v>
      </c>
      <c r="F1019">
        <f>VLOOKUP(E1019,nationarray,3)</f>
        <v>0</v>
      </c>
      <c r="G1019" t="str">
        <f>HLOOKUP(F1019,region,2)</f>
        <v>AFRICA</v>
      </c>
      <c r="H1019" t="s">
        <v>9</v>
      </c>
      <c r="I1019">
        <v>250572.93</v>
      </c>
      <c r="J1019" s="1">
        <v>35457</v>
      </c>
      <c r="K1019" t="s">
        <v>23</v>
      </c>
      <c r="L1019" t="s">
        <v>1680</v>
      </c>
      <c r="M1019">
        <v>0</v>
      </c>
      <c r="N1019" t="s">
        <v>1681</v>
      </c>
    </row>
    <row r="1020" spans="1:14" x14ac:dyDescent="0.2">
      <c r="A1020">
        <v>4067</v>
      </c>
      <c r="B1020">
        <v>145</v>
      </c>
      <c r="C1020" t="str">
        <f t="shared" si="30"/>
        <v>Customer#000000145</v>
      </c>
      <c r="D1020" t="str">
        <f t="shared" si="31"/>
        <v>HOUSEHOLD</v>
      </c>
      <c r="E1020">
        <f>VLOOKUP(B1020,custarray,4)</f>
        <v>13</v>
      </c>
      <c r="F1020">
        <f>VLOOKUP(E1020,nationarray,3)</f>
        <v>4</v>
      </c>
      <c r="G1020" t="str">
        <f>HLOOKUP(F1020,region,2)</f>
        <v>MIDDLE EAST</v>
      </c>
      <c r="H1020" t="s">
        <v>16</v>
      </c>
      <c r="I1020">
        <v>232299.26</v>
      </c>
      <c r="J1020" s="1">
        <v>33884</v>
      </c>
      <c r="K1020" t="s">
        <v>26</v>
      </c>
      <c r="L1020" t="s">
        <v>1682</v>
      </c>
      <c r="M1020">
        <v>0</v>
      </c>
      <c r="N1020" t="s">
        <v>1683</v>
      </c>
    </row>
    <row r="1021" spans="1:14" x14ac:dyDescent="0.2">
      <c r="A1021">
        <v>4068</v>
      </c>
      <c r="B1021">
        <v>1250</v>
      </c>
      <c r="C1021" t="str">
        <f t="shared" si="30"/>
        <v>Customer#000001250</v>
      </c>
      <c r="D1021" t="str">
        <f t="shared" si="31"/>
        <v>AUTOMOBILE</v>
      </c>
      <c r="E1021">
        <f>VLOOKUP(B1021,custarray,4)</f>
        <v>9</v>
      </c>
      <c r="F1021">
        <f>VLOOKUP(E1021,nationarray,3)</f>
        <v>2</v>
      </c>
      <c r="G1021" t="str">
        <f>HLOOKUP(F1021,region,2)</f>
        <v>ASIA</v>
      </c>
      <c r="H1021" t="s">
        <v>9</v>
      </c>
      <c r="I1021">
        <v>86200.639999999999</v>
      </c>
      <c r="J1021" s="1">
        <v>35326</v>
      </c>
      <c r="K1021" t="s">
        <v>31</v>
      </c>
      <c r="L1021" t="s">
        <v>336</v>
      </c>
      <c r="M1021">
        <v>0</v>
      </c>
      <c r="N1021" t="s">
        <v>1684</v>
      </c>
    </row>
    <row r="1022" spans="1:14" x14ac:dyDescent="0.2">
      <c r="A1022">
        <v>4069</v>
      </c>
      <c r="B1022">
        <v>727</v>
      </c>
      <c r="C1022" t="str">
        <f t="shared" si="30"/>
        <v>Customer#000000727</v>
      </c>
      <c r="D1022" t="str">
        <f t="shared" si="31"/>
        <v>FURNITURE</v>
      </c>
      <c r="E1022">
        <f>VLOOKUP(B1022,custarray,4)</f>
        <v>18</v>
      </c>
      <c r="F1022">
        <f>VLOOKUP(E1022,nationarray,3)</f>
        <v>2</v>
      </c>
      <c r="G1022" t="str">
        <f>HLOOKUP(F1022,region,2)</f>
        <v>ASIA</v>
      </c>
      <c r="H1022" t="s">
        <v>16</v>
      </c>
      <c r="I1022">
        <v>286148.59000000003</v>
      </c>
      <c r="J1022" s="1">
        <v>33737</v>
      </c>
      <c r="K1022" t="s">
        <v>31</v>
      </c>
      <c r="L1022" t="s">
        <v>275</v>
      </c>
      <c r="M1022">
        <v>0</v>
      </c>
      <c r="N1022" t="s">
        <v>1685</v>
      </c>
    </row>
    <row r="1023" spans="1:14" x14ac:dyDescent="0.2">
      <c r="A1023">
        <v>4070</v>
      </c>
      <c r="B1023">
        <v>284</v>
      </c>
      <c r="C1023" t="str">
        <f t="shared" si="30"/>
        <v>Customer#000000284</v>
      </c>
      <c r="D1023" t="str">
        <f t="shared" si="31"/>
        <v>AUTOMOBILE</v>
      </c>
      <c r="E1023">
        <f>VLOOKUP(B1023,custarray,4)</f>
        <v>6</v>
      </c>
      <c r="F1023">
        <f>VLOOKUP(E1023,nationarray,3)</f>
        <v>3</v>
      </c>
      <c r="G1023" t="str">
        <f>HLOOKUP(F1023,region,2)</f>
        <v>EUROPE</v>
      </c>
      <c r="H1023" t="s">
        <v>9</v>
      </c>
      <c r="I1023">
        <v>133677.57999999999</v>
      </c>
      <c r="J1023" s="1">
        <v>34862</v>
      </c>
      <c r="K1023" t="s">
        <v>26</v>
      </c>
      <c r="L1023" t="s">
        <v>1599</v>
      </c>
      <c r="M1023">
        <v>0</v>
      </c>
      <c r="N1023" t="s">
        <v>1686</v>
      </c>
    </row>
    <row r="1024" spans="1:14" x14ac:dyDescent="0.2">
      <c r="A1024">
        <v>4071</v>
      </c>
      <c r="B1024">
        <v>1462</v>
      </c>
      <c r="C1024" t="str">
        <f t="shared" si="30"/>
        <v>Customer#000001462</v>
      </c>
      <c r="D1024" t="str">
        <f t="shared" si="31"/>
        <v>FURNITURE</v>
      </c>
      <c r="E1024">
        <f>VLOOKUP(B1024,custarray,4)</f>
        <v>17</v>
      </c>
      <c r="F1024">
        <f>VLOOKUP(E1024,nationarray,3)</f>
        <v>1</v>
      </c>
      <c r="G1024" t="str">
        <f>HLOOKUP(F1024,region,2)</f>
        <v>AMERICA</v>
      </c>
      <c r="H1024" t="s">
        <v>9</v>
      </c>
      <c r="I1024">
        <v>75727.31</v>
      </c>
      <c r="J1024" s="1">
        <v>35323</v>
      </c>
      <c r="K1024" t="s">
        <v>23</v>
      </c>
      <c r="L1024" t="s">
        <v>1687</v>
      </c>
      <c r="M1024">
        <v>0</v>
      </c>
      <c r="N1024" t="s">
        <v>1688</v>
      </c>
    </row>
    <row r="1025" spans="1:14" x14ac:dyDescent="0.2">
      <c r="A1025">
        <v>4096</v>
      </c>
      <c r="B1025">
        <v>1378</v>
      </c>
      <c r="C1025" t="str">
        <f t="shared" si="30"/>
        <v>Customer#000001378</v>
      </c>
      <c r="D1025" t="str">
        <f t="shared" si="31"/>
        <v>HOUSEHOLD</v>
      </c>
      <c r="E1025">
        <f>VLOOKUP(B1025,custarray,4)</f>
        <v>17</v>
      </c>
      <c r="F1025">
        <f>VLOOKUP(E1025,nationarray,3)</f>
        <v>1</v>
      </c>
      <c r="G1025" t="str">
        <f>HLOOKUP(F1025,region,2)</f>
        <v>AMERICA</v>
      </c>
      <c r="H1025" t="s">
        <v>16</v>
      </c>
      <c r="I1025">
        <v>100856.31</v>
      </c>
      <c r="J1025" s="1">
        <v>33788</v>
      </c>
      <c r="K1025" t="s">
        <v>23</v>
      </c>
      <c r="L1025" t="s">
        <v>1689</v>
      </c>
      <c r="M1025">
        <v>0</v>
      </c>
      <c r="N1025" t="s">
        <v>1690</v>
      </c>
    </row>
    <row r="1026" spans="1:14" x14ac:dyDescent="0.2">
      <c r="A1026">
        <v>4097</v>
      </c>
      <c r="B1026">
        <v>85</v>
      </c>
      <c r="C1026" t="str">
        <f t="shared" ref="C1026:C1089" si="32">VLOOKUP(B1026,custarray,2)</f>
        <v>Customer#000000085</v>
      </c>
      <c r="D1026" t="str">
        <f t="shared" ref="D1026:D1089" si="33">VLOOKUP(B1026,custarray,7)</f>
        <v>FURNITURE</v>
      </c>
      <c r="E1026">
        <f>VLOOKUP(B1026,custarray,4)</f>
        <v>5</v>
      </c>
      <c r="F1026">
        <f>VLOOKUP(E1026,nationarray,3)</f>
        <v>0</v>
      </c>
      <c r="G1026" t="str">
        <f>HLOOKUP(F1026,region,2)</f>
        <v>AFRICA</v>
      </c>
      <c r="H1026" t="s">
        <v>9</v>
      </c>
      <c r="I1026">
        <v>218589.15</v>
      </c>
      <c r="J1026" s="1">
        <v>35209</v>
      </c>
      <c r="K1026" t="s">
        <v>13</v>
      </c>
      <c r="L1026" t="s">
        <v>1358</v>
      </c>
      <c r="M1026">
        <v>0</v>
      </c>
      <c r="N1026" t="s">
        <v>1691</v>
      </c>
    </row>
    <row r="1027" spans="1:14" x14ac:dyDescent="0.2">
      <c r="A1027">
        <v>4098</v>
      </c>
      <c r="B1027">
        <v>221</v>
      </c>
      <c r="C1027" t="str">
        <f t="shared" si="32"/>
        <v>Customer#000000221</v>
      </c>
      <c r="D1027" t="str">
        <f t="shared" si="33"/>
        <v>BUILDING</v>
      </c>
      <c r="E1027">
        <f>VLOOKUP(B1027,custarray,4)</f>
        <v>16</v>
      </c>
      <c r="F1027">
        <f>VLOOKUP(E1027,nationarray,3)</f>
        <v>0</v>
      </c>
      <c r="G1027" t="str">
        <f>HLOOKUP(F1027,region,2)</f>
        <v>AFRICA</v>
      </c>
      <c r="H1027" t="s">
        <v>9</v>
      </c>
      <c r="I1027">
        <v>83587.820000000007</v>
      </c>
      <c r="J1027" s="1">
        <v>35374</v>
      </c>
      <c r="K1027" t="s">
        <v>23</v>
      </c>
      <c r="L1027" t="s">
        <v>1692</v>
      </c>
      <c r="M1027">
        <v>0</v>
      </c>
      <c r="N1027" t="s">
        <v>1693</v>
      </c>
    </row>
    <row r="1028" spans="1:14" x14ac:dyDescent="0.2">
      <c r="A1028">
        <v>4099</v>
      </c>
      <c r="B1028">
        <v>161</v>
      </c>
      <c r="C1028" t="str">
        <f t="shared" si="32"/>
        <v>Customer#000000161</v>
      </c>
      <c r="D1028" t="str">
        <f t="shared" si="33"/>
        <v>MACHINERY</v>
      </c>
      <c r="E1028">
        <f>VLOOKUP(B1028,custarray,4)</f>
        <v>7</v>
      </c>
      <c r="F1028">
        <f>VLOOKUP(E1028,nationarray,3)</f>
        <v>3</v>
      </c>
      <c r="G1028" t="str">
        <f>HLOOKUP(F1028,region,2)</f>
        <v>EUROPE</v>
      </c>
      <c r="H1028" t="s">
        <v>16</v>
      </c>
      <c r="I1028">
        <v>297452.57</v>
      </c>
      <c r="J1028" s="1">
        <v>33837</v>
      </c>
      <c r="K1028" t="s">
        <v>13</v>
      </c>
      <c r="L1028" t="s">
        <v>99</v>
      </c>
      <c r="M1028">
        <v>0</v>
      </c>
      <c r="N1028" t="s">
        <v>1694</v>
      </c>
    </row>
    <row r="1029" spans="1:14" x14ac:dyDescent="0.2">
      <c r="A1029">
        <v>4100</v>
      </c>
      <c r="B1029">
        <v>22</v>
      </c>
      <c r="C1029" t="str">
        <f t="shared" si="32"/>
        <v>Customer#000000022</v>
      </c>
      <c r="D1029" t="str">
        <f t="shared" si="33"/>
        <v>MACHINERY</v>
      </c>
      <c r="E1029">
        <f>VLOOKUP(B1029,custarray,4)</f>
        <v>3</v>
      </c>
      <c r="F1029">
        <f>VLOOKUP(E1029,nationarray,3)</f>
        <v>1</v>
      </c>
      <c r="G1029" t="str">
        <f>HLOOKUP(F1029,region,2)</f>
        <v>AMERICA</v>
      </c>
      <c r="H1029" t="s">
        <v>9</v>
      </c>
      <c r="I1029">
        <v>6545.02</v>
      </c>
      <c r="J1029" s="1">
        <v>35136</v>
      </c>
      <c r="K1029" t="s">
        <v>31</v>
      </c>
      <c r="L1029" t="s">
        <v>1695</v>
      </c>
      <c r="M1029">
        <v>0</v>
      </c>
      <c r="N1029" t="s">
        <v>1696</v>
      </c>
    </row>
    <row r="1030" spans="1:14" x14ac:dyDescent="0.2">
      <c r="A1030">
        <v>4101</v>
      </c>
      <c r="B1030">
        <v>1417</v>
      </c>
      <c r="C1030" t="str">
        <f t="shared" si="32"/>
        <v>Customer#000001417</v>
      </c>
      <c r="D1030" t="str">
        <f t="shared" si="33"/>
        <v>FURNITURE</v>
      </c>
      <c r="E1030">
        <f>VLOOKUP(B1030,custarray,4)</f>
        <v>1</v>
      </c>
      <c r="F1030">
        <f>VLOOKUP(E1030,nationarray,3)</f>
        <v>1</v>
      </c>
      <c r="G1030" t="str">
        <f>HLOOKUP(F1030,region,2)</f>
        <v>AMERICA</v>
      </c>
      <c r="H1030" t="s">
        <v>16</v>
      </c>
      <c r="I1030">
        <v>22280.28</v>
      </c>
      <c r="J1030" s="1">
        <v>34295</v>
      </c>
      <c r="K1030" t="s">
        <v>23</v>
      </c>
      <c r="L1030" t="s">
        <v>1697</v>
      </c>
      <c r="M1030">
        <v>0</v>
      </c>
      <c r="N1030" t="s">
        <v>1698</v>
      </c>
    </row>
    <row r="1031" spans="1:14" x14ac:dyDescent="0.2">
      <c r="A1031">
        <v>4102</v>
      </c>
      <c r="B1031">
        <v>208</v>
      </c>
      <c r="C1031" t="str">
        <f t="shared" si="32"/>
        <v>Customer#000000208</v>
      </c>
      <c r="D1031" t="str">
        <f t="shared" si="33"/>
        <v>MACHINERY</v>
      </c>
      <c r="E1031">
        <f>VLOOKUP(B1031,custarray,4)</f>
        <v>19</v>
      </c>
      <c r="F1031">
        <f>VLOOKUP(E1031,nationarray,3)</f>
        <v>3</v>
      </c>
      <c r="G1031" t="str">
        <f>HLOOKUP(F1031,region,2)</f>
        <v>EUROPE</v>
      </c>
      <c r="H1031" t="s">
        <v>9</v>
      </c>
      <c r="I1031">
        <v>166220.63</v>
      </c>
      <c r="J1031" s="1">
        <v>35141</v>
      </c>
      <c r="K1031" t="s">
        <v>13</v>
      </c>
      <c r="L1031" t="s">
        <v>1699</v>
      </c>
      <c r="M1031">
        <v>0</v>
      </c>
      <c r="N1031" t="s">
        <v>1700</v>
      </c>
    </row>
    <row r="1032" spans="1:14" x14ac:dyDescent="0.2">
      <c r="A1032">
        <v>4103</v>
      </c>
      <c r="B1032">
        <v>1048</v>
      </c>
      <c r="C1032" t="str">
        <f t="shared" si="32"/>
        <v>Customer#000001048</v>
      </c>
      <c r="D1032" t="str">
        <f t="shared" si="33"/>
        <v>BUILDING</v>
      </c>
      <c r="E1032">
        <f>VLOOKUP(B1032,custarray,4)</f>
        <v>19</v>
      </c>
      <c r="F1032">
        <f>VLOOKUP(E1032,nationarray,3)</f>
        <v>3</v>
      </c>
      <c r="G1032" t="str">
        <f>HLOOKUP(F1032,region,2)</f>
        <v>EUROPE</v>
      </c>
      <c r="H1032" t="s">
        <v>16</v>
      </c>
      <c r="I1032">
        <v>64531.68</v>
      </c>
      <c r="J1032" s="1">
        <v>33788</v>
      </c>
      <c r="K1032" t="s">
        <v>10</v>
      </c>
      <c r="L1032" t="s">
        <v>1225</v>
      </c>
      <c r="M1032">
        <v>0</v>
      </c>
      <c r="N1032" t="s">
        <v>1701</v>
      </c>
    </row>
    <row r="1033" spans="1:14" x14ac:dyDescent="0.2">
      <c r="A1033">
        <v>4128</v>
      </c>
      <c r="B1033">
        <v>1390</v>
      </c>
      <c r="C1033" t="str">
        <f t="shared" si="32"/>
        <v>Customer#000001390</v>
      </c>
      <c r="D1033" t="str">
        <f t="shared" si="33"/>
        <v>HOUSEHOLD</v>
      </c>
      <c r="E1033">
        <f>VLOOKUP(B1033,custarray,4)</f>
        <v>11</v>
      </c>
      <c r="F1033">
        <f>VLOOKUP(E1033,nationarray,3)</f>
        <v>4</v>
      </c>
      <c r="G1033" t="str">
        <f>HLOOKUP(F1033,region,2)</f>
        <v>MIDDLE EAST</v>
      </c>
      <c r="H1033" t="s">
        <v>9</v>
      </c>
      <c r="I1033">
        <v>9289.86</v>
      </c>
      <c r="J1033" s="1">
        <v>34979</v>
      </c>
      <c r="K1033" t="s">
        <v>23</v>
      </c>
      <c r="L1033" t="s">
        <v>648</v>
      </c>
      <c r="M1033">
        <v>0</v>
      </c>
      <c r="N1033" t="s">
        <v>1702</v>
      </c>
    </row>
    <row r="1034" spans="1:14" x14ac:dyDescent="0.2">
      <c r="A1034">
        <v>4129</v>
      </c>
      <c r="B1034">
        <v>317</v>
      </c>
      <c r="C1034" t="str">
        <f t="shared" si="32"/>
        <v>Customer#000000317</v>
      </c>
      <c r="D1034" t="str">
        <f t="shared" si="33"/>
        <v>HOUSEHOLD</v>
      </c>
      <c r="E1034">
        <f>VLOOKUP(B1034,custarray,4)</f>
        <v>19</v>
      </c>
      <c r="F1034">
        <f>VLOOKUP(E1034,nationarray,3)</f>
        <v>3</v>
      </c>
      <c r="G1034" t="str">
        <f>HLOOKUP(F1034,region,2)</f>
        <v>EUROPE</v>
      </c>
      <c r="H1034" t="s">
        <v>16</v>
      </c>
      <c r="I1034">
        <v>92828.14</v>
      </c>
      <c r="J1034" s="1">
        <v>34146</v>
      </c>
      <c r="K1034" t="s">
        <v>31</v>
      </c>
      <c r="L1034" t="s">
        <v>543</v>
      </c>
      <c r="M1034">
        <v>0</v>
      </c>
      <c r="N1034" t="s">
        <v>1703</v>
      </c>
    </row>
    <row r="1035" spans="1:14" x14ac:dyDescent="0.2">
      <c r="A1035">
        <v>4130</v>
      </c>
      <c r="B1035">
        <v>1033</v>
      </c>
      <c r="C1035" t="str">
        <f t="shared" si="32"/>
        <v>Customer#000001033</v>
      </c>
      <c r="D1035" t="str">
        <f t="shared" si="33"/>
        <v>BUILDING</v>
      </c>
      <c r="E1035">
        <f>VLOOKUP(B1035,custarray,4)</f>
        <v>8</v>
      </c>
      <c r="F1035">
        <f>VLOOKUP(E1035,nationarray,3)</f>
        <v>2</v>
      </c>
      <c r="G1035" t="str">
        <f>HLOOKUP(F1035,region,2)</f>
        <v>ASIA</v>
      </c>
      <c r="H1035" t="s">
        <v>9</v>
      </c>
      <c r="I1035">
        <v>74653.84</v>
      </c>
      <c r="J1035" s="1">
        <v>35134</v>
      </c>
      <c r="K1035" t="s">
        <v>10</v>
      </c>
      <c r="L1035" t="s">
        <v>906</v>
      </c>
      <c r="M1035">
        <v>0</v>
      </c>
      <c r="N1035" t="s">
        <v>1704</v>
      </c>
    </row>
    <row r="1036" spans="1:14" x14ac:dyDescent="0.2">
      <c r="A1036">
        <v>4131</v>
      </c>
      <c r="B1036">
        <v>436</v>
      </c>
      <c r="C1036" t="str">
        <f t="shared" si="32"/>
        <v>Customer#000000436</v>
      </c>
      <c r="D1036" t="str">
        <f t="shared" si="33"/>
        <v>FURNITURE</v>
      </c>
      <c r="E1036">
        <f>VLOOKUP(B1036,custarray,4)</f>
        <v>19</v>
      </c>
      <c r="F1036">
        <f>VLOOKUP(E1036,nationarray,3)</f>
        <v>3</v>
      </c>
      <c r="G1036" t="str">
        <f>HLOOKUP(F1036,region,2)</f>
        <v>EUROPE</v>
      </c>
      <c r="H1036" t="s">
        <v>9</v>
      </c>
      <c r="I1036">
        <v>174653.4</v>
      </c>
      <c r="J1036" s="1">
        <v>35825</v>
      </c>
      <c r="K1036" t="s">
        <v>13</v>
      </c>
      <c r="L1036" t="s">
        <v>698</v>
      </c>
      <c r="M1036">
        <v>0</v>
      </c>
      <c r="N1036" t="s">
        <v>1705</v>
      </c>
    </row>
    <row r="1037" spans="1:14" x14ac:dyDescent="0.2">
      <c r="A1037">
        <v>4132</v>
      </c>
      <c r="B1037">
        <v>179</v>
      </c>
      <c r="C1037" t="str">
        <f t="shared" si="32"/>
        <v>Customer#000000179</v>
      </c>
      <c r="D1037" t="str">
        <f t="shared" si="33"/>
        <v>MACHINERY</v>
      </c>
      <c r="E1037">
        <f>VLOOKUP(B1037,custarray,4)</f>
        <v>4</v>
      </c>
      <c r="F1037">
        <f>VLOOKUP(E1037,nationarray,3)</f>
        <v>4</v>
      </c>
      <c r="G1037" t="str">
        <f>HLOOKUP(F1037,region,2)</f>
        <v>MIDDLE EAST</v>
      </c>
      <c r="H1037" t="s">
        <v>48</v>
      </c>
      <c r="I1037">
        <v>88197.43</v>
      </c>
      <c r="J1037" s="1">
        <v>34848</v>
      </c>
      <c r="K1037" t="s">
        <v>23</v>
      </c>
      <c r="L1037" t="s">
        <v>176</v>
      </c>
      <c r="M1037">
        <v>0</v>
      </c>
      <c r="N1037" t="s">
        <v>1706</v>
      </c>
    </row>
    <row r="1038" spans="1:14" x14ac:dyDescent="0.2">
      <c r="A1038">
        <v>4133</v>
      </c>
      <c r="B1038">
        <v>1001</v>
      </c>
      <c r="C1038" t="str">
        <f t="shared" si="32"/>
        <v>Customer#000001001</v>
      </c>
      <c r="D1038" t="str">
        <f t="shared" si="33"/>
        <v>MACHINERY</v>
      </c>
      <c r="E1038">
        <f>VLOOKUP(B1038,custarray,4)</f>
        <v>21</v>
      </c>
      <c r="F1038">
        <f>VLOOKUP(E1038,nationarray,3)</f>
        <v>2</v>
      </c>
      <c r="G1038" t="str">
        <f>HLOOKUP(F1038,region,2)</f>
        <v>ASIA</v>
      </c>
      <c r="H1038" t="s">
        <v>16</v>
      </c>
      <c r="I1038">
        <v>39006.980000000003</v>
      </c>
      <c r="J1038" s="1">
        <v>33823</v>
      </c>
      <c r="K1038" t="s">
        <v>23</v>
      </c>
      <c r="L1038" t="s">
        <v>560</v>
      </c>
      <c r="M1038">
        <v>0</v>
      </c>
      <c r="N1038" t="s">
        <v>1707</v>
      </c>
    </row>
    <row r="1039" spans="1:14" x14ac:dyDescent="0.2">
      <c r="A1039">
        <v>4134</v>
      </c>
      <c r="B1039">
        <v>961</v>
      </c>
      <c r="C1039" t="str">
        <f t="shared" si="32"/>
        <v>Customer#000000961</v>
      </c>
      <c r="D1039" t="str">
        <f t="shared" si="33"/>
        <v>MACHINERY</v>
      </c>
      <c r="E1039">
        <f>VLOOKUP(B1039,custarray,4)</f>
        <v>12</v>
      </c>
      <c r="F1039">
        <f>VLOOKUP(E1039,nationarray,3)</f>
        <v>2</v>
      </c>
      <c r="G1039" t="str">
        <f>HLOOKUP(F1039,region,2)</f>
        <v>ASIA</v>
      </c>
      <c r="H1039" t="s">
        <v>16</v>
      </c>
      <c r="I1039">
        <v>160154.57999999999</v>
      </c>
      <c r="J1039" s="1">
        <v>34711</v>
      </c>
      <c r="K1039" t="s">
        <v>13</v>
      </c>
      <c r="L1039" t="s">
        <v>1708</v>
      </c>
      <c r="M1039">
        <v>0</v>
      </c>
      <c r="N1039" t="s">
        <v>1709</v>
      </c>
    </row>
    <row r="1040" spans="1:14" x14ac:dyDescent="0.2">
      <c r="A1040">
        <v>4135</v>
      </c>
      <c r="B1040">
        <v>361</v>
      </c>
      <c r="C1040" t="str">
        <f t="shared" si="32"/>
        <v>Customer#000000361</v>
      </c>
      <c r="D1040" t="str">
        <f t="shared" si="33"/>
        <v>BUILDING</v>
      </c>
      <c r="E1040">
        <f>VLOOKUP(B1040,custarray,4)</f>
        <v>20</v>
      </c>
      <c r="F1040">
        <f>VLOOKUP(E1040,nationarray,3)</f>
        <v>4</v>
      </c>
      <c r="G1040" t="str">
        <f>HLOOKUP(F1040,region,2)</f>
        <v>MIDDLE EAST</v>
      </c>
      <c r="H1040" t="s">
        <v>9</v>
      </c>
      <c r="I1040">
        <v>126584.08</v>
      </c>
      <c r="J1040" s="1">
        <v>35499</v>
      </c>
      <c r="K1040" t="s">
        <v>31</v>
      </c>
      <c r="L1040" t="s">
        <v>745</v>
      </c>
      <c r="M1040">
        <v>0</v>
      </c>
      <c r="N1040" t="s">
        <v>1710</v>
      </c>
    </row>
    <row r="1041" spans="1:14" x14ac:dyDescent="0.2">
      <c r="A1041">
        <v>4160</v>
      </c>
      <c r="B1041">
        <v>542</v>
      </c>
      <c r="C1041" t="str">
        <f t="shared" si="32"/>
        <v>Customer#000000542</v>
      </c>
      <c r="D1041" t="str">
        <f t="shared" si="33"/>
        <v>BUILDING</v>
      </c>
      <c r="E1041">
        <f>VLOOKUP(B1041,custarray,4)</f>
        <v>16</v>
      </c>
      <c r="F1041">
        <f>VLOOKUP(E1041,nationarray,3)</f>
        <v>0</v>
      </c>
      <c r="G1041" t="str">
        <f>HLOOKUP(F1041,region,2)</f>
        <v>AFRICA</v>
      </c>
      <c r="H1041" t="s">
        <v>9</v>
      </c>
      <c r="I1041">
        <v>110944.85</v>
      </c>
      <c r="J1041" s="1">
        <v>35297</v>
      </c>
      <c r="K1041" t="s">
        <v>10</v>
      </c>
      <c r="L1041" t="s">
        <v>1460</v>
      </c>
      <c r="M1041">
        <v>0</v>
      </c>
      <c r="N1041" t="s">
        <v>1711</v>
      </c>
    </row>
    <row r="1042" spans="1:14" x14ac:dyDescent="0.2">
      <c r="A1042">
        <v>4161</v>
      </c>
      <c r="B1042">
        <v>1177</v>
      </c>
      <c r="C1042" t="str">
        <f t="shared" si="32"/>
        <v>Customer#000001177</v>
      </c>
      <c r="D1042" t="str">
        <f t="shared" si="33"/>
        <v>FURNITURE</v>
      </c>
      <c r="E1042">
        <f>VLOOKUP(B1042,custarray,4)</f>
        <v>14</v>
      </c>
      <c r="F1042">
        <f>VLOOKUP(E1042,nationarray,3)</f>
        <v>0</v>
      </c>
      <c r="G1042" t="str">
        <f>HLOOKUP(F1042,region,2)</f>
        <v>AFRICA</v>
      </c>
      <c r="H1042" t="s">
        <v>16</v>
      </c>
      <c r="I1042">
        <v>241960.17</v>
      </c>
      <c r="J1042" s="1">
        <v>34202</v>
      </c>
      <c r="K1042" t="s">
        <v>10</v>
      </c>
      <c r="L1042" t="s">
        <v>576</v>
      </c>
      <c r="M1042">
        <v>0</v>
      </c>
      <c r="N1042" t="s">
        <v>1712</v>
      </c>
    </row>
    <row r="1043" spans="1:14" x14ac:dyDescent="0.2">
      <c r="A1043">
        <v>4162</v>
      </c>
      <c r="B1043">
        <v>212</v>
      </c>
      <c r="C1043" t="str">
        <f t="shared" si="32"/>
        <v>Customer#000000212</v>
      </c>
      <c r="D1043" t="str">
        <f t="shared" si="33"/>
        <v>BUILDING</v>
      </c>
      <c r="E1043">
        <f>VLOOKUP(B1043,custarray,4)</f>
        <v>7</v>
      </c>
      <c r="F1043">
        <f>VLOOKUP(E1043,nationarray,3)</f>
        <v>3</v>
      </c>
      <c r="G1043" t="str">
        <f>HLOOKUP(F1043,region,2)</f>
        <v>EUROPE</v>
      </c>
      <c r="H1043" t="s">
        <v>16</v>
      </c>
      <c r="I1043">
        <v>125408.74</v>
      </c>
      <c r="J1043" s="1">
        <v>33644</v>
      </c>
      <c r="K1043" t="s">
        <v>10</v>
      </c>
      <c r="L1043" t="s">
        <v>294</v>
      </c>
      <c r="M1043">
        <v>0</v>
      </c>
      <c r="N1043" t="s">
        <v>1713</v>
      </c>
    </row>
    <row r="1044" spans="1:14" x14ac:dyDescent="0.2">
      <c r="A1044">
        <v>4163</v>
      </c>
      <c r="B1044">
        <v>628</v>
      </c>
      <c r="C1044" t="str">
        <f t="shared" si="32"/>
        <v>Customer#000000628</v>
      </c>
      <c r="D1044" t="str">
        <f t="shared" si="33"/>
        <v>FURNITURE</v>
      </c>
      <c r="E1044">
        <f>VLOOKUP(B1044,custarray,4)</f>
        <v>17</v>
      </c>
      <c r="F1044">
        <f>VLOOKUP(E1044,nationarray,3)</f>
        <v>1</v>
      </c>
      <c r="G1044" t="str">
        <f>HLOOKUP(F1044,region,2)</f>
        <v>AMERICA</v>
      </c>
      <c r="H1044" t="s">
        <v>16</v>
      </c>
      <c r="I1044">
        <v>15143.73</v>
      </c>
      <c r="J1044" s="1">
        <v>33959</v>
      </c>
      <c r="K1044" t="s">
        <v>26</v>
      </c>
      <c r="L1044" t="s">
        <v>560</v>
      </c>
      <c r="M1044">
        <v>0</v>
      </c>
      <c r="N1044" t="s">
        <v>1714</v>
      </c>
    </row>
    <row r="1045" spans="1:14" x14ac:dyDescent="0.2">
      <c r="A1045">
        <v>4164</v>
      </c>
      <c r="B1045">
        <v>940</v>
      </c>
      <c r="C1045" t="str">
        <f t="shared" si="32"/>
        <v>Customer#000000940</v>
      </c>
      <c r="D1045" t="str">
        <f t="shared" si="33"/>
        <v>AUTOMOBILE</v>
      </c>
      <c r="E1045">
        <f>VLOOKUP(B1045,custarray,4)</f>
        <v>19</v>
      </c>
      <c r="F1045">
        <f>VLOOKUP(E1045,nationarray,3)</f>
        <v>3</v>
      </c>
      <c r="G1045" t="str">
        <f>HLOOKUP(F1045,region,2)</f>
        <v>EUROPE</v>
      </c>
      <c r="H1045" t="s">
        <v>9</v>
      </c>
      <c r="I1045">
        <v>9375.68</v>
      </c>
      <c r="J1045" s="1">
        <v>35979</v>
      </c>
      <c r="K1045" t="s">
        <v>26</v>
      </c>
      <c r="L1045" t="s">
        <v>473</v>
      </c>
      <c r="M1045">
        <v>0</v>
      </c>
      <c r="N1045" t="s">
        <v>1715</v>
      </c>
    </row>
    <row r="1046" spans="1:14" x14ac:dyDescent="0.2">
      <c r="A1046">
        <v>4165</v>
      </c>
      <c r="B1046">
        <v>29</v>
      </c>
      <c r="C1046" t="str">
        <f t="shared" si="32"/>
        <v>Customer#000000029</v>
      </c>
      <c r="D1046" t="str">
        <f t="shared" si="33"/>
        <v>FURNITURE</v>
      </c>
      <c r="E1046">
        <f>VLOOKUP(B1046,custarray,4)</f>
        <v>0</v>
      </c>
      <c r="F1046">
        <f>VLOOKUP(E1046,nationarray,3)</f>
        <v>0</v>
      </c>
      <c r="G1046" t="str">
        <f>HLOOKUP(F1046,region,2)</f>
        <v>AFRICA</v>
      </c>
      <c r="H1046" t="s">
        <v>9</v>
      </c>
      <c r="I1046">
        <v>15785.08</v>
      </c>
      <c r="J1046" s="1">
        <v>35636</v>
      </c>
      <c r="K1046" t="s">
        <v>31</v>
      </c>
      <c r="L1046" t="s">
        <v>1716</v>
      </c>
      <c r="M1046">
        <v>0</v>
      </c>
      <c r="N1046" t="s">
        <v>1717</v>
      </c>
    </row>
    <row r="1047" spans="1:14" x14ac:dyDescent="0.2">
      <c r="A1047">
        <v>4166</v>
      </c>
      <c r="B1047">
        <v>413</v>
      </c>
      <c r="C1047" t="str">
        <f t="shared" si="32"/>
        <v>Customer#000000413</v>
      </c>
      <c r="D1047" t="str">
        <f t="shared" si="33"/>
        <v>FURNITURE</v>
      </c>
      <c r="E1047">
        <f>VLOOKUP(B1047,custarray,4)</f>
        <v>6</v>
      </c>
      <c r="F1047">
        <f>VLOOKUP(E1047,nationarray,3)</f>
        <v>3</v>
      </c>
      <c r="G1047" t="str">
        <f>HLOOKUP(F1047,region,2)</f>
        <v>EUROPE</v>
      </c>
      <c r="H1047" t="s">
        <v>16</v>
      </c>
      <c r="I1047">
        <v>145533.26999999999</v>
      </c>
      <c r="J1047" s="1">
        <v>34028</v>
      </c>
      <c r="K1047" t="s">
        <v>10</v>
      </c>
      <c r="L1047" t="s">
        <v>1153</v>
      </c>
      <c r="M1047">
        <v>0</v>
      </c>
      <c r="N1047" t="s">
        <v>1718</v>
      </c>
    </row>
    <row r="1048" spans="1:14" x14ac:dyDescent="0.2">
      <c r="A1048">
        <v>4167</v>
      </c>
      <c r="B1048">
        <v>262</v>
      </c>
      <c r="C1048" t="str">
        <f t="shared" si="32"/>
        <v>Customer#000000262</v>
      </c>
      <c r="D1048" t="str">
        <f t="shared" si="33"/>
        <v>AUTOMOBILE</v>
      </c>
      <c r="E1048">
        <f>VLOOKUP(B1048,custarray,4)</f>
        <v>4</v>
      </c>
      <c r="F1048">
        <f>VLOOKUP(E1048,nationarray,3)</f>
        <v>4</v>
      </c>
      <c r="G1048" t="str">
        <f>HLOOKUP(F1048,region,2)</f>
        <v>MIDDLE EAST</v>
      </c>
      <c r="H1048" t="s">
        <v>9</v>
      </c>
      <c r="I1048">
        <v>101266.76</v>
      </c>
      <c r="J1048" s="1">
        <v>35963</v>
      </c>
      <c r="K1048" t="s">
        <v>13</v>
      </c>
      <c r="L1048" t="s">
        <v>809</v>
      </c>
      <c r="M1048">
        <v>0</v>
      </c>
      <c r="N1048" t="s">
        <v>1719</v>
      </c>
    </row>
    <row r="1049" spans="1:14" x14ac:dyDescent="0.2">
      <c r="A1049">
        <v>4192</v>
      </c>
      <c r="B1049">
        <v>1453</v>
      </c>
      <c r="C1049" t="str">
        <f t="shared" si="32"/>
        <v>Customer#000001453</v>
      </c>
      <c r="D1049" t="str">
        <f t="shared" si="33"/>
        <v>BUILDING</v>
      </c>
      <c r="E1049">
        <f>VLOOKUP(B1049,custarray,4)</f>
        <v>0</v>
      </c>
      <c r="F1049">
        <f>VLOOKUP(E1049,nationarray,3)</f>
        <v>0</v>
      </c>
      <c r="G1049" t="str">
        <f>HLOOKUP(F1049,region,2)</f>
        <v>AFRICA</v>
      </c>
      <c r="H1049" t="s">
        <v>9</v>
      </c>
      <c r="I1049">
        <v>256886.42</v>
      </c>
      <c r="J1049" s="1">
        <v>35904</v>
      </c>
      <c r="K1049" t="s">
        <v>13</v>
      </c>
      <c r="L1049" t="s">
        <v>843</v>
      </c>
      <c r="M1049">
        <v>0</v>
      </c>
      <c r="N1049" t="s">
        <v>1720</v>
      </c>
    </row>
    <row r="1050" spans="1:14" x14ac:dyDescent="0.2">
      <c r="A1050">
        <v>4193</v>
      </c>
      <c r="B1050">
        <v>34</v>
      </c>
      <c r="C1050" t="str">
        <f t="shared" si="32"/>
        <v>Customer#000000034</v>
      </c>
      <c r="D1050" t="str">
        <f t="shared" si="33"/>
        <v>HOUSEHOLD</v>
      </c>
      <c r="E1050">
        <f>VLOOKUP(B1050,custarray,4)</f>
        <v>15</v>
      </c>
      <c r="F1050">
        <f>VLOOKUP(E1050,nationarray,3)</f>
        <v>0</v>
      </c>
      <c r="G1050" t="str">
        <f>HLOOKUP(F1050,region,2)</f>
        <v>AFRICA</v>
      </c>
      <c r="H1050" t="s">
        <v>16</v>
      </c>
      <c r="I1050">
        <v>189411.15</v>
      </c>
      <c r="J1050" s="1">
        <v>34343</v>
      </c>
      <c r="K1050" t="s">
        <v>26</v>
      </c>
      <c r="L1050" t="s">
        <v>1721</v>
      </c>
      <c r="M1050">
        <v>0</v>
      </c>
      <c r="N1050" t="s">
        <v>1722</v>
      </c>
    </row>
    <row r="1051" spans="1:14" x14ac:dyDescent="0.2">
      <c r="A1051">
        <v>4194</v>
      </c>
      <c r="B1051">
        <v>1058</v>
      </c>
      <c r="C1051" t="str">
        <f t="shared" si="32"/>
        <v>Customer#000001058</v>
      </c>
      <c r="D1051" t="str">
        <f t="shared" si="33"/>
        <v>MACHINERY</v>
      </c>
      <c r="E1051">
        <f>VLOOKUP(B1051,custarray,4)</f>
        <v>19</v>
      </c>
      <c r="F1051">
        <f>VLOOKUP(E1051,nationarray,3)</f>
        <v>3</v>
      </c>
      <c r="G1051" t="str">
        <f>HLOOKUP(F1051,region,2)</f>
        <v>EUROPE</v>
      </c>
      <c r="H1051" t="s">
        <v>16</v>
      </c>
      <c r="I1051">
        <v>102889.89</v>
      </c>
      <c r="J1051" s="1">
        <v>34623</v>
      </c>
      <c r="K1051" t="s">
        <v>31</v>
      </c>
      <c r="L1051" t="s">
        <v>78</v>
      </c>
      <c r="M1051">
        <v>0</v>
      </c>
      <c r="N1051" t="s">
        <v>1723</v>
      </c>
    </row>
    <row r="1052" spans="1:14" x14ac:dyDescent="0.2">
      <c r="A1052">
        <v>4195</v>
      </c>
      <c r="B1052">
        <v>1037</v>
      </c>
      <c r="C1052" t="str">
        <f t="shared" si="32"/>
        <v>Customer#000001037</v>
      </c>
      <c r="D1052" t="str">
        <f t="shared" si="33"/>
        <v>BUILDING</v>
      </c>
      <c r="E1052">
        <f>VLOOKUP(B1052,custarray,4)</f>
        <v>23</v>
      </c>
      <c r="F1052">
        <f>VLOOKUP(E1052,nationarray,3)</f>
        <v>3</v>
      </c>
      <c r="G1052" t="str">
        <f>HLOOKUP(F1052,region,2)</f>
        <v>EUROPE</v>
      </c>
      <c r="H1052" t="s">
        <v>16</v>
      </c>
      <c r="I1052">
        <v>82719.34</v>
      </c>
      <c r="J1052" s="1">
        <v>34118</v>
      </c>
      <c r="K1052" t="s">
        <v>23</v>
      </c>
      <c r="L1052" t="s">
        <v>570</v>
      </c>
      <c r="M1052">
        <v>0</v>
      </c>
      <c r="N1052" t="s">
        <v>1724</v>
      </c>
    </row>
    <row r="1053" spans="1:14" x14ac:dyDescent="0.2">
      <c r="A1053">
        <v>4196</v>
      </c>
      <c r="B1053">
        <v>1058</v>
      </c>
      <c r="C1053" t="str">
        <f t="shared" si="32"/>
        <v>Customer#000001058</v>
      </c>
      <c r="D1053" t="str">
        <f t="shared" si="33"/>
        <v>MACHINERY</v>
      </c>
      <c r="E1053">
        <f>VLOOKUP(B1053,custarray,4)</f>
        <v>19</v>
      </c>
      <c r="F1053">
        <f>VLOOKUP(E1053,nationarray,3)</f>
        <v>3</v>
      </c>
      <c r="G1053" t="str">
        <f>HLOOKUP(F1053,region,2)</f>
        <v>EUROPE</v>
      </c>
      <c r="H1053" t="s">
        <v>9</v>
      </c>
      <c r="I1053">
        <v>280403.32</v>
      </c>
      <c r="J1053" s="1">
        <v>35930</v>
      </c>
      <c r="K1053" t="s">
        <v>31</v>
      </c>
      <c r="L1053" t="s">
        <v>193</v>
      </c>
      <c r="M1053">
        <v>0</v>
      </c>
      <c r="N1053" t="s">
        <v>1725</v>
      </c>
    </row>
    <row r="1054" spans="1:14" x14ac:dyDescent="0.2">
      <c r="A1054">
        <v>4197</v>
      </c>
      <c r="B1054">
        <v>919</v>
      </c>
      <c r="C1054" t="str">
        <f t="shared" si="32"/>
        <v>Customer#000000919</v>
      </c>
      <c r="D1054" t="str">
        <f t="shared" si="33"/>
        <v>MACHINERY</v>
      </c>
      <c r="E1054">
        <f>VLOOKUP(B1054,custarray,4)</f>
        <v>9</v>
      </c>
      <c r="F1054">
        <f>VLOOKUP(E1054,nationarray,3)</f>
        <v>2</v>
      </c>
      <c r="G1054" t="str">
        <f>HLOOKUP(F1054,region,2)</f>
        <v>ASIA</v>
      </c>
      <c r="H1054" t="s">
        <v>9</v>
      </c>
      <c r="I1054">
        <v>294678.84999999998</v>
      </c>
      <c r="J1054" s="1">
        <v>35290</v>
      </c>
      <c r="K1054" t="s">
        <v>23</v>
      </c>
      <c r="L1054" t="s">
        <v>1726</v>
      </c>
      <c r="M1054">
        <v>0</v>
      </c>
      <c r="N1054" t="s">
        <v>1727</v>
      </c>
    </row>
    <row r="1055" spans="1:14" x14ac:dyDescent="0.2">
      <c r="A1055">
        <v>4198</v>
      </c>
      <c r="B1055">
        <v>1429</v>
      </c>
      <c r="C1055" t="str">
        <f t="shared" si="32"/>
        <v>Customer#000001429</v>
      </c>
      <c r="D1055" t="str">
        <f t="shared" si="33"/>
        <v>AUTOMOBILE</v>
      </c>
      <c r="E1055">
        <f>VLOOKUP(B1055,custarray,4)</f>
        <v>3</v>
      </c>
      <c r="F1055">
        <f>VLOOKUP(E1055,nationarray,3)</f>
        <v>1</v>
      </c>
      <c r="G1055" t="str">
        <f>HLOOKUP(F1055,region,2)</f>
        <v>AMERICA</v>
      </c>
      <c r="H1055" t="s">
        <v>9</v>
      </c>
      <c r="I1055">
        <v>135740.09</v>
      </c>
      <c r="J1055" s="1">
        <v>35597</v>
      </c>
      <c r="K1055" t="s">
        <v>31</v>
      </c>
      <c r="L1055" t="s">
        <v>376</v>
      </c>
      <c r="M1055">
        <v>0</v>
      </c>
      <c r="N1055" t="s">
        <v>1728</v>
      </c>
    </row>
    <row r="1056" spans="1:14" x14ac:dyDescent="0.2">
      <c r="A1056">
        <v>4199</v>
      </c>
      <c r="B1056">
        <v>41</v>
      </c>
      <c r="C1056" t="str">
        <f t="shared" si="32"/>
        <v>Customer#000000041</v>
      </c>
      <c r="D1056" t="str">
        <f t="shared" si="33"/>
        <v>HOUSEHOLD</v>
      </c>
      <c r="E1056">
        <f>VLOOKUP(B1056,custarray,4)</f>
        <v>10</v>
      </c>
      <c r="F1056">
        <f>VLOOKUP(E1056,nationarray,3)</f>
        <v>4</v>
      </c>
      <c r="G1056" t="str">
        <f>HLOOKUP(F1056,region,2)</f>
        <v>MIDDLE EAST</v>
      </c>
      <c r="H1056" t="s">
        <v>16</v>
      </c>
      <c r="I1056">
        <v>40988.199999999997</v>
      </c>
      <c r="J1056" s="1">
        <v>33647</v>
      </c>
      <c r="K1056" t="s">
        <v>13</v>
      </c>
      <c r="L1056" t="s">
        <v>1729</v>
      </c>
      <c r="M1056">
        <v>0</v>
      </c>
      <c r="N1056" t="s">
        <v>1730</v>
      </c>
    </row>
    <row r="1057" spans="1:14" x14ac:dyDescent="0.2">
      <c r="A1057">
        <v>4224</v>
      </c>
      <c r="B1057">
        <v>689</v>
      </c>
      <c r="C1057" t="str">
        <f t="shared" si="32"/>
        <v>Customer#000000689</v>
      </c>
      <c r="D1057" t="str">
        <f t="shared" si="33"/>
        <v>MACHINERY</v>
      </c>
      <c r="E1057">
        <f>VLOOKUP(B1057,custarray,4)</f>
        <v>24</v>
      </c>
      <c r="F1057">
        <f>VLOOKUP(E1057,nationarray,3)</f>
        <v>1</v>
      </c>
      <c r="G1057" t="str">
        <f>HLOOKUP(F1057,region,2)</f>
        <v>AMERICA</v>
      </c>
      <c r="H1057" t="s">
        <v>9</v>
      </c>
      <c r="I1057">
        <v>237454.7</v>
      </c>
      <c r="J1057" s="1">
        <v>35625</v>
      </c>
      <c r="K1057" t="s">
        <v>13</v>
      </c>
      <c r="L1057" t="s">
        <v>1563</v>
      </c>
      <c r="M1057">
        <v>0</v>
      </c>
      <c r="N1057" t="s">
        <v>1731</v>
      </c>
    </row>
    <row r="1058" spans="1:14" x14ac:dyDescent="0.2">
      <c r="A1058">
        <v>4225</v>
      </c>
      <c r="B1058">
        <v>1277</v>
      </c>
      <c r="C1058" t="str">
        <f t="shared" si="32"/>
        <v>Customer#000001277</v>
      </c>
      <c r="D1058" t="str">
        <f t="shared" si="33"/>
        <v>BUILDING</v>
      </c>
      <c r="E1058">
        <f>VLOOKUP(B1058,custarray,4)</f>
        <v>14</v>
      </c>
      <c r="F1058">
        <f>VLOOKUP(E1058,nationarray,3)</f>
        <v>0</v>
      </c>
      <c r="G1058" t="str">
        <f>HLOOKUP(F1058,region,2)</f>
        <v>AFRICA</v>
      </c>
      <c r="H1058" t="s">
        <v>9</v>
      </c>
      <c r="I1058">
        <v>126532.76</v>
      </c>
      <c r="J1058" s="1">
        <v>35584</v>
      </c>
      <c r="K1058" t="s">
        <v>31</v>
      </c>
      <c r="L1058" t="s">
        <v>185</v>
      </c>
      <c r="M1058">
        <v>0</v>
      </c>
      <c r="N1058" t="s">
        <v>1732</v>
      </c>
    </row>
    <row r="1059" spans="1:14" x14ac:dyDescent="0.2">
      <c r="A1059">
        <v>4226</v>
      </c>
      <c r="B1059">
        <v>919</v>
      </c>
      <c r="C1059" t="str">
        <f t="shared" si="32"/>
        <v>Customer#000000919</v>
      </c>
      <c r="D1059" t="str">
        <f t="shared" si="33"/>
        <v>MACHINERY</v>
      </c>
      <c r="E1059">
        <f>VLOOKUP(B1059,custarray,4)</f>
        <v>9</v>
      </c>
      <c r="F1059">
        <f>VLOOKUP(E1059,nationarray,3)</f>
        <v>2</v>
      </c>
      <c r="G1059" t="str">
        <f>HLOOKUP(F1059,region,2)</f>
        <v>ASIA</v>
      </c>
      <c r="H1059" t="s">
        <v>16</v>
      </c>
      <c r="I1059">
        <v>48595.07</v>
      </c>
      <c r="J1059" s="1">
        <v>34037</v>
      </c>
      <c r="K1059" t="s">
        <v>10</v>
      </c>
      <c r="L1059" t="s">
        <v>336</v>
      </c>
      <c r="M1059">
        <v>0</v>
      </c>
      <c r="N1059" t="s">
        <v>1733</v>
      </c>
    </row>
    <row r="1060" spans="1:14" x14ac:dyDescent="0.2">
      <c r="A1060">
        <v>4227</v>
      </c>
      <c r="B1060">
        <v>1318</v>
      </c>
      <c r="C1060" t="str">
        <f t="shared" si="32"/>
        <v>Customer#000001318</v>
      </c>
      <c r="D1060" t="str">
        <f t="shared" si="33"/>
        <v>BUILDING</v>
      </c>
      <c r="E1060">
        <f>VLOOKUP(B1060,custarray,4)</f>
        <v>14</v>
      </c>
      <c r="F1060">
        <f>VLOOKUP(E1060,nationarray,3)</f>
        <v>0</v>
      </c>
      <c r="G1060" t="str">
        <f>HLOOKUP(F1060,region,2)</f>
        <v>AFRICA</v>
      </c>
      <c r="H1060" t="s">
        <v>16</v>
      </c>
      <c r="I1060">
        <v>127357.75</v>
      </c>
      <c r="J1060" s="1">
        <v>34754</v>
      </c>
      <c r="K1060" t="s">
        <v>13</v>
      </c>
      <c r="L1060" t="s">
        <v>1351</v>
      </c>
      <c r="M1060">
        <v>0</v>
      </c>
      <c r="N1060" t="s">
        <v>1734</v>
      </c>
    </row>
    <row r="1061" spans="1:14" x14ac:dyDescent="0.2">
      <c r="A1061">
        <v>4228</v>
      </c>
      <c r="B1061">
        <v>1100</v>
      </c>
      <c r="C1061" t="str">
        <f t="shared" si="32"/>
        <v>Customer#000001100</v>
      </c>
      <c r="D1061" t="str">
        <f t="shared" si="33"/>
        <v>BUILDING</v>
      </c>
      <c r="E1061">
        <f>VLOOKUP(B1061,custarray,4)</f>
        <v>12</v>
      </c>
      <c r="F1061">
        <f>VLOOKUP(E1061,nationarray,3)</f>
        <v>2</v>
      </c>
      <c r="G1061" t="str">
        <f>HLOOKUP(F1061,region,2)</f>
        <v>ASIA</v>
      </c>
      <c r="H1061" t="s">
        <v>9</v>
      </c>
      <c r="I1061">
        <v>27801.89</v>
      </c>
      <c r="J1061" s="1">
        <v>35517</v>
      </c>
      <c r="K1061" t="s">
        <v>10</v>
      </c>
      <c r="L1061" t="s">
        <v>1729</v>
      </c>
      <c r="M1061">
        <v>0</v>
      </c>
      <c r="N1061" t="s">
        <v>1735</v>
      </c>
    </row>
    <row r="1062" spans="1:14" x14ac:dyDescent="0.2">
      <c r="A1062">
        <v>4229</v>
      </c>
      <c r="B1062">
        <v>133</v>
      </c>
      <c r="C1062" t="str">
        <f t="shared" si="32"/>
        <v>Customer#000000133</v>
      </c>
      <c r="D1062" t="str">
        <f t="shared" si="33"/>
        <v>AUTOMOBILE</v>
      </c>
      <c r="E1062">
        <f>VLOOKUP(B1062,custarray,4)</f>
        <v>17</v>
      </c>
      <c r="F1062">
        <f>VLOOKUP(E1062,nationarray,3)</f>
        <v>1</v>
      </c>
      <c r="G1062" t="str">
        <f>HLOOKUP(F1062,region,2)</f>
        <v>AMERICA</v>
      </c>
      <c r="H1062" t="s">
        <v>9</v>
      </c>
      <c r="I1062">
        <v>115394.17</v>
      </c>
      <c r="J1062" s="1">
        <v>35857</v>
      </c>
      <c r="K1062" t="s">
        <v>13</v>
      </c>
      <c r="L1062" t="s">
        <v>197</v>
      </c>
      <c r="M1062">
        <v>0</v>
      </c>
      <c r="N1062" t="s">
        <v>1736</v>
      </c>
    </row>
    <row r="1063" spans="1:14" x14ac:dyDescent="0.2">
      <c r="A1063">
        <v>4230</v>
      </c>
      <c r="B1063">
        <v>1396</v>
      </c>
      <c r="C1063" t="str">
        <f t="shared" si="32"/>
        <v>Customer#000001396</v>
      </c>
      <c r="D1063" t="str">
        <f t="shared" si="33"/>
        <v>BUILDING</v>
      </c>
      <c r="E1063">
        <f>VLOOKUP(B1063,custarray,4)</f>
        <v>3</v>
      </c>
      <c r="F1063">
        <f>VLOOKUP(E1063,nationarray,3)</f>
        <v>1</v>
      </c>
      <c r="G1063" t="str">
        <f>HLOOKUP(F1063,region,2)</f>
        <v>AMERICA</v>
      </c>
      <c r="H1063" t="s">
        <v>16</v>
      </c>
      <c r="I1063">
        <v>318270.36</v>
      </c>
      <c r="J1063" s="1">
        <v>33667</v>
      </c>
      <c r="K1063" t="s">
        <v>13</v>
      </c>
      <c r="L1063" t="s">
        <v>1503</v>
      </c>
      <c r="M1063">
        <v>0</v>
      </c>
      <c r="N1063" t="s">
        <v>1737</v>
      </c>
    </row>
    <row r="1064" spans="1:14" x14ac:dyDescent="0.2">
      <c r="A1064">
        <v>4231</v>
      </c>
      <c r="B1064">
        <v>859</v>
      </c>
      <c r="C1064" t="str">
        <f t="shared" si="32"/>
        <v>Customer#000000859</v>
      </c>
      <c r="D1064" t="str">
        <f t="shared" si="33"/>
        <v>BUILDING</v>
      </c>
      <c r="E1064">
        <f>VLOOKUP(B1064,custarray,4)</f>
        <v>17</v>
      </c>
      <c r="F1064">
        <f>VLOOKUP(E1064,nationarray,3)</f>
        <v>1</v>
      </c>
      <c r="G1064" t="str">
        <f>HLOOKUP(F1064,region,2)</f>
        <v>AMERICA</v>
      </c>
      <c r="H1064" t="s">
        <v>9</v>
      </c>
      <c r="I1064">
        <v>139085.25</v>
      </c>
      <c r="J1064" s="1">
        <v>35754</v>
      </c>
      <c r="K1064" t="s">
        <v>23</v>
      </c>
      <c r="L1064" t="s">
        <v>1738</v>
      </c>
      <c r="M1064">
        <v>0</v>
      </c>
      <c r="N1064" t="s">
        <v>1739</v>
      </c>
    </row>
    <row r="1065" spans="1:14" x14ac:dyDescent="0.2">
      <c r="A1065">
        <v>4256</v>
      </c>
      <c r="B1065">
        <v>1178</v>
      </c>
      <c r="C1065" t="str">
        <f t="shared" si="32"/>
        <v>Customer#000001178</v>
      </c>
      <c r="D1065" t="str">
        <f t="shared" si="33"/>
        <v>HOUSEHOLD</v>
      </c>
      <c r="E1065">
        <f>VLOOKUP(B1065,custarray,4)</f>
        <v>9</v>
      </c>
      <c r="F1065">
        <f>VLOOKUP(E1065,nationarray,3)</f>
        <v>2</v>
      </c>
      <c r="G1065" t="str">
        <f>HLOOKUP(F1065,region,2)</f>
        <v>ASIA</v>
      </c>
      <c r="H1065" t="s">
        <v>16</v>
      </c>
      <c r="I1065">
        <v>30843.69</v>
      </c>
      <c r="J1065" s="1">
        <v>33699</v>
      </c>
      <c r="K1065" t="s">
        <v>23</v>
      </c>
      <c r="L1065" t="s">
        <v>1360</v>
      </c>
      <c r="M1065">
        <v>0</v>
      </c>
      <c r="N1065" t="s">
        <v>1740</v>
      </c>
    </row>
    <row r="1066" spans="1:14" x14ac:dyDescent="0.2">
      <c r="A1066">
        <v>4257</v>
      </c>
      <c r="B1066">
        <v>163</v>
      </c>
      <c r="C1066" t="str">
        <f t="shared" si="32"/>
        <v>Customer#000000163</v>
      </c>
      <c r="D1066" t="str">
        <f t="shared" si="33"/>
        <v>FURNITURE</v>
      </c>
      <c r="E1066">
        <f>VLOOKUP(B1066,custarray,4)</f>
        <v>21</v>
      </c>
      <c r="F1066">
        <f>VLOOKUP(E1066,nationarray,3)</f>
        <v>2</v>
      </c>
      <c r="G1066" t="str">
        <f>HLOOKUP(F1066,region,2)</f>
        <v>ASIA</v>
      </c>
      <c r="H1066" t="s">
        <v>48</v>
      </c>
      <c r="I1066">
        <v>49760.53</v>
      </c>
      <c r="J1066" s="1">
        <v>34783</v>
      </c>
      <c r="K1066" t="s">
        <v>31</v>
      </c>
      <c r="L1066" t="s">
        <v>354</v>
      </c>
      <c r="M1066">
        <v>0</v>
      </c>
      <c r="N1066" t="s">
        <v>1741</v>
      </c>
    </row>
    <row r="1067" spans="1:14" x14ac:dyDescent="0.2">
      <c r="A1067">
        <v>4258</v>
      </c>
      <c r="B1067">
        <v>916</v>
      </c>
      <c r="C1067" t="str">
        <f t="shared" si="32"/>
        <v>Customer#000000916</v>
      </c>
      <c r="D1067" t="str">
        <f t="shared" si="33"/>
        <v>MACHINERY</v>
      </c>
      <c r="E1067">
        <f>VLOOKUP(B1067,custarray,4)</f>
        <v>23</v>
      </c>
      <c r="F1067">
        <f>VLOOKUP(E1067,nationarray,3)</f>
        <v>3</v>
      </c>
      <c r="G1067" t="str">
        <f>HLOOKUP(F1067,region,2)</f>
        <v>EUROPE</v>
      </c>
      <c r="H1067" t="s">
        <v>9</v>
      </c>
      <c r="I1067">
        <v>184702.51</v>
      </c>
      <c r="J1067" s="1">
        <v>35365</v>
      </c>
      <c r="K1067" t="s">
        <v>23</v>
      </c>
      <c r="L1067" t="s">
        <v>1503</v>
      </c>
      <c r="M1067">
        <v>0</v>
      </c>
      <c r="N1067" t="s">
        <v>1742</v>
      </c>
    </row>
    <row r="1068" spans="1:14" x14ac:dyDescent="0.2">
      <c r="A1068">
        <v>4259</v>
      </c>
      <c r="B1068">
        <v>1037</v>
      </c>
      <c r="C1068" t="str">
        <f t="shared" si="32"/>
        <v>Customer#000001037</v>
      </c>
      <c r="D1068" t="str">
        <f t="shared" si="33"/>
        <v>BUILDING</v>
      </c>
      <c r="E1068">
        <f>VLOOKUP(B1068,custarray,4)</f>
        <v>23</v>
      </c>
      <c r="F1068">
        <f>VLOOKUP(E1068,nationarray,3)</f>
        <v>3</v>
      </c>
      <c r="G1068" t="str">
        <f>HLOOKUP(F1068,region,2)</f>
        <v>EUROPE</v>
      </c>
      <c r="H1068" t="s">
        <v>9</v>
      </c>
      <c r="I1068">
        <v>18170.62</v>
      </c>
      <c r="J1068" s="1">
        <v>35712</v>
      </c>
      <c r="K1068" t="s">
        <v>10</v>
      </c>
      <c r="L1068" t="s">
        <v>1743</v>
      </c>
      <c r="M1068">
        <v>0</v>
      </c>
      <c r="N1068" t="s">
        <v>1744</v>
      </c>
    </row>
    <row r="1069" spans="1:14" x14ac:dyDescent="0.2">
      <c r="A1069">
        <v>4260</v>
      </c>
      <c r="B1069">
        <v>1418</v>
      </c>
      <c r="C1069" t="str">
        <f t="shared" si="32"/>
        <v>Customer#000001418</v>
      </c>
      <c r="D1069" t="str">
        <f t="shared" si="33"/>
        <v>AUTOMOBILE</v>
      </c>
      <c r="E1069">
        <f>VLOOKUP(B1069,custarray,4)</f>
        <v>17</v>
      </c>
      <c r="F1069">
        <f>VLOOKUP(E1069,nationarray,3)</f>
        <v>1</v>
      </c>
      <c r="G1069" t="str">
        <f>HLOOKUP(F1069,region,2)</f>
        <v>AMERICA</v>
      </c>
      <c r="H1069" t="s">
        <v>16</v>
      </c>
      <c r="I1069">
        <v>22789.85</v>
      </c>
      <c r="J1069" s="1">
        <v>33740</v>
      </c>
      <c r="K1069" t="s">
        <v>23</v>
      </c>
      <c r="L1069" t="s">
        <v>130</v>
      </c>
      <c r="M1069">
        <v>0</v>
      </c>
      <c r="N1069" t="s">
        <v>1745</v>
      </c>
    </row>
    <row r="1070" spans="1:14" x14ac:dyDescent="0.2">
      <c r="A1070">
        <v>4261</v>
      </c>
      <c r="B1070">
        <v>1174</v>
      </c>
      <c r="C1070" t="str">
        <f t="shared" si="32"/>
        <v>Customer#000001174</v>
      </c>
      <c r="D1070" t="str">
        <f t="shared" si="33"/>
        <v>AUTOMOBILE</v>
      </c>
      <c r="E1070">
        <f>VLOOKUP(B1070,custarray,4)</f>
        <v>4</v>
      </c>
      <c r="F1070">
        <f>VLOOKUP(E1070,nationarray,3)</f>
        <v>4</v>
      </c>
      <c r="G1070" t="str">
        <f>HLOOKUP(F1070,region,2)</f>
        <v>MIDDLE EAST</v>
      </c>
      <c r="H1070" t="s">
        <v>16</v>
      </c>
      <c r="I1070">
        <v>114623.71</v>
      </c>
      <c r="J1070" s="1">
        <v>33880</v>
      </c>
      <c r="K1070" t="s">
        <v>13</v>
      </c>
      <c r="L1070" t="s">
        <v>1227</v>
      </c>
      <c r="M1070">
        <v>0</v>
      </c>
      <c r="N1070" t="s">
        <v>1746</v>
      </c>
    </row>
    <row r="1071" spans="1:14" x14ac:dyDescent="0.2">
      <c r="A1071">
        <v>4262</v>
      </c>
      <c r="B1071">
        <v>868</v>
      </c>
      <c r="C1071" t="str">
        <f t="shared" si="32"/>
        <v>Customer#000000868</v>
      </c>
      <c r="D1071" t="str">
        <f t="shared" si="33"/>
        <v>FURNITURE</v>
      </c>
      <c r="E1071">
        <f>VLOOKUP(B1071,custarray,4)</f>
        <v>22</v>
      </c>
      <c r="F1071">
        <f>VLOOKUP(E1071,nationarray,3)</f>
        <v>3</v>
      </c>
      <c r="G1071" t="str">
        <f>HLOOKUP(F1071,region,2)</f>
        <v>EUROPE</v>
      </c>
      <c r="H1071" t="s">
        <v>9</v>
      </c>
      <c r="I1071">
        <v>278346.38</v>
      </c>
      <c r="J1071" s="1">
        <v>35281</v>
      </c>
      <c r="K1071" t="s">
        <v>31</v>
      </c>
      <c r="L1071" t="s">
        <v>305</v>
      </c>
      <c r="M1071">
        <v>0</v>
      </c>
      <c r="N1071" t="s">
        <v>1747</v>
      </c>
    </row>
    <row r="1072" spans="1:14" x14ac:dyDescent="0.2">
      <c r="A1072">
        <v>4263</v>
      </c>
      <c r="B1072">
        <v>25</v>
      </c>
      <c r="C1072" t="str">
        <f t="shared" si="32"/>
        <v>Customer#000000025</v>
      </c>
      <c r="D1072" t="str">
        <f t="shared" si="33"/>
        <v>FURNITURE</v>
      </c>
      <c r="E1072">
        <f>VLOOKUP(B1072,custarray,4)</f>
        <v>12</v>
      </c>
      <c r="F1072">
        <f>VLOOKUP(E1072,nationarray,3)</f>
        <v>2</v>
      </c>
      <c r="G1072" t="str">
        <f>HLOOKUP(F1072,region,2)</f>
        <v>ASIA</v>
      </c>
      <c r="H1072" t="s">
        <v>9</v>
      </c>
      <c r="I1072">
        <v>200998.16</v>
      </c>
      <c r="J1072" s="1">
        <v>35870</v>
      </c>
      <c r="K1072" t="s">
        <v>13</v>
      </c>
      <c r="L1072" t="s">
        <v>1400</v>
      </c>
      <c r="M1072">
        <v>0</v>
      </c>
      <c r="N1072" t="s">
        <v>1748</v>
      </c>
    </row>
    <row r="1073" spans="1:14" x14ac:dyDescent="0.2">
      <c r="A1073">
        <v>4288</v>
      </c>
      <c r="B1073">
        <v>340</v>
      </c>
      <c r="C1073" t="str">
        <f t="shared" si="32"/>
        <v>Customer#000000340</v>
      </c>
      <c r="D1073" t="str">
        <f t="shared" si="33"/>
        <v>BUILDING</v>
      </c>
      <c r="E1073">
        <f>VLOOKUP(B1073,custarray,4)</f>
        <v>2</v>
      </c>
      <c r="F1073">
        <f>VLOOKUP(E1073,nationarray,3)</f>
        <v>1</v>
      </c>
      <c r="G1073" t="str">
        <f>HLOOKUP(F1073,region,2)</f>
        <v>AMERICA</v>
      </c>
      <c r="H1073" t="s">
        <v>16</v>
      </c>
      <c r="I1073">
        <v>94099</v>
      </c>
      <c r="J1073" s="1">
        <v>33942</v>
      </c>
      <c r="K1073" t="s">
        <v>23</v>
      </c>
      <c r="L1073" t="s">
        <v>884</v>
      </c>
      <c r="M1073">
        <v>0</v>
      </c>
      <c r="N1073" t="s">
        <v>1749</v>
      </c>
    </row>
    <row r="1074" spans="1:14" x14ac:dyDescent="0.2">
      <c r="A1074">
        <v>4289</v>
      </c>
      <c r="B1074">
        <v>1246</v>
      </c>
      <c r="C1074" t="str">
        <f t="shared" si="32"/>
        <v>Customer#000001246</v>
      </c>
      <c r="D1074" t="str">
        <f t="shared" si="33"/>
        <v>BUILDING</v>
      </c>
      <c r="E1074">
        <f>VLOOKUP(B1074,custarray,4)</f>
        <v>4</v>
      </c>
      <c r="F1074">
        <f>VLOOKUP(E1074,nationarray,3)</f>
        <v>4</v>
      </c>
      <c r="G1074" t="str">
        <f>HLOOKUP(F1074,region,2)</f>
        <v>MIDDLE EAST</v>
      </c>
      <c r="H1074" t="s">
        <v>16</v>
      </c>
      <c r="I1074">
        <v>35192.89</v>
      </c>
      <c r="J1074" s="1">
        <v>34249</v>
      </c>
      <c r="K1074" t="s">
        <v>31</v>
      </c>
      <c r="L1074" t="s">
        <v>1750</v>
      </c>
      <c r="M1074">
        <v>0</v>
      </c>
      <c r="N1074" t="s">
        <v>1751</v>
      </c>
    </row>
    <row r="1075" spans="1:14" x14ac:dyDescent="0.2">
      <c r="A1075">
        <v>4290</v>
      </c>
      <c r="B1075">
        <v>407</v>
      </c>
      <c r="C1075" t="str">
        <f t="shared" si="32"/>
        <v>Customer#000000407</v>
      </c>
      <c r="D1075" t="str">
        <f t="shared" si="33"/>
        <v>MACHINERY</v>
      </c>
      <c r="E1075">
        <f>VLOOKUP(B1075,custarray,4)</f>
        <v>1</v>
      </c>
      <c r="F1075">
        <f>VLOOKUP(E1075,nationarray,3)</f>
        <v>1</v>
      </c>
      <c r="G1075" t="str">
        <f>HLOOKUP(F1075,region,2)</f>
        <v>AMERICA</v>
      </c>
      <c r="H1075" t="s">
        <v>16</v>
      </c>
      <c r="I1075">
        <v>33841.660000000003</v>
      </c>
      <c r="J1075" s="1">
        <v>34714</v>
      </c>
      <c r="K1075" t="s">
        <v>31</v>
      </c>
      <c r="L1075" t="s">
        <v>1498</v>
      </c>
      <c r="M1075">
        <v>0</v>
      </c>
      <c r="N1075" t="s">
        <v>1752</v>
      </c>
    </row>
    <row r="1076" spans="1:14" x14ac:dyDescent="0.2">
      <c r="A1076">
        <v>4291</v>
      </c>
      <c r="B1076">
        <v>881</v>
      </c>
      <c r="C1076" t="str">
        <f t="shared" si="32"/>
        <v>Customer#000000881</v>
      </c>
      <c r="D1076" t="str">
        <f t="shared" si="33"/>
        <v>FURNITURE</v>
      </c>
      <c r="E1076">
        <f>VLOOKUP(B1076,custarray,4)</f>
        <v>4</v>
      </c>
      <c r="F1076">
        <f>VLOOKUP(E1076,nationarray,3)</f>
        <v>4</v>
      </c>
      <c r="G1076" t="str">
        <f>HLOOKUP(F1076,region,2)</f>
        <v>MIDDLE EAST</v>
      </c>
      <c r="H1076" t="s">
        <v>16</v>
      </c>
      <c r="I1076">
        <v>81411.97</v>
      </c>
      <c r="J1076" s="1">
        <v>34302</v>
      </c>
      <c r="K1076" t="s">
        <v>31</v>
      </c>
      <c r="L1076" t="s">
        <v>1753</v>
      </c>
      <c r="M1076">
        <v>0</v>
      </c>
      <c r="N1076" t="s">
        <v>1754</v>
      </c>
    </row>
    <row r="1077" spans="1:14" x14ac:dyDescent="0.2">
      <c r="A1077">
        <v>4292</v>
      </c>
      <c r="B1077">
        <v>244</v>
      </c>
      <c r="C1077" t="str">
        <f t="shared" si="32"/>
        <v>Customer#000000244</v>
      </c>
      <c r="D1077" t="str">
        <f t="shared" si="33"/>
        <v>HOUSEHOLD</v>
      </c>
      <c r="E1077">
        <f>VLOOKUP(B1077,custarray,4)</f>
        <v>15</v>
      </c>
      <c r="F1077">
        <f>VLOOKUP(E1077,nationarray,3)</f>
        <v>0</v>
      </c>
      <c r="G1077" t="str">
        <f>HLOOKUP(F1077,region,2)</f>
        <v>AFRICA</v>
      </c>
      <c r="H1077" t="s">
        <v>16</v>
      </c>
      <c r="I1077">
        <v>177630.99</v>
      </c>
      <c r="J1077" s="1">
        <v>33612</v>
      </c>
      <c r="K1077" t="s">
        <v>31</v>
      </c>
      <c r="L1077" t="s">
        <v>799</v>
      </c>
      <c r="M1077">
        <v>0</v>
      </c>
      <c r="N1077" t="s">
        <v>1755</v>
      </c>
    </row>
    <row r="1078" spans="1:14" x14ac:dyDescent="0.2">
      <c r="A1078">
        <v>4293</v>
      </c>
      <c r="B1078">
        <v>1028</v>
      </c>
      <c r="C1078" t="str">
        <f t="shared" si="32"/>
        <v>Customer#000001028</v>
      </c>
      <c r="D1078" t="str">
        <f t="shared" si="33"/>
        <v>AUTOMOBILE</v>
      </c>
      <c r="E1078">
        <f>VLOOKUP(B1078,custarray,4)</f>
        <v>10</v>
      </c>
      <c r="F1078">
        <f>VLOOKUP(E1078,nationarray,3)</f>
        <v>4</v>
      </c>
      <c r="G1078" t="str">
        <f>HLOOKUP(F1078,region,2)</f>
        <v>MIDDLE EAST</v>
      </c>
      <c r="H1078" t="s">
        <v>9</v>
      </c>
      <c r="I1078">
        <v>319796.01</v>
      </c>
      <c r="J1078" s="1">
        <v>35297</v>
      </c>
      <c r="K1078" t="s">
        <v>26</v>
      </c>
      <c r="L1078" t="s">
        <v>1756</v>
      </c>
      <c r="M1078">
        <v>0</v>
      </c>
      <c r="N1078" t="s">
        <v>1757</v>
      </c>
    </row>
    <row r="1079" spans="1:14" x14ac:dyDescent="0.2">
      <c r="A1079">
        <v>4294</v>
      </c>
      <c r="B1079">
        <v>487</v>
      </c>
      <c r="C1079" t="str">
        <f t="shared" si="32"/>
        <v>Customer#000000487</v>
      </c>
      <c r="D1079" t="str">
        <f t="shared" si="33"/>
        <v>AUTOMOBILE</v>
      </c>
      <c r="E1079">
        <f>VLOOKUP(B1079,custarray,4)</f>
        <v>2</v>
      </c>
      <c r="F1079">
        <f>VLOOKUP(E1079,nationarray,3)</f>
        <v>1</v>
      </c>
      <c r="G1079" t="str">
        <f>HLOOKUP(F1079,region,2)</f>
        <v>AMERICA</v>
      </c>
      <c r="H1079" t="s">
        <v>16</v>
      </c>
      <c r="I1079">
        <v>320119.78000000003</v>
      </c>
      <c r="J1079" s="1">
        <v>33831</v>
      </c>
      <c r="K1079" t="s">
        <v>31</v>
      </c>
      <c r="L1079" t="s">
        <v>1758</v>
      </c>
      <c r="M1079">
        <v>0</v>
      </c>
      <c r="N1079" t="s">
        <v>1759</v>
      </c>
    </row>
    <row r="1080" spans="1:14" x14ac:dyDescent="0.2">
      <c r="A1080">
        <v>4295</v>
      </c>
      <c r="B1080">
        <v>43</v>
      </c>
      <c r="C1080" t="str">
        <f t="shared" si="32"/>
        <v>Customer#000000043</v>
      </c>
      <c r="D1080" t="str">
        <f t="shared" si="33"/>
        <v>MACHINERY</v>
      </c>
      <c r="E1080">
        <f>VLOOKUP(B1080,custarray,4)</f>
        <v>19</v>
      </c>
      <c r="F1080">
        <f>VLOOKUP(E1080,nationarray,3)</f>
        <v>3</v>
      </c>
      <c r="G1080" t="str">
        <f>HLOOKUP(F1080,region,2)</f>
        <v>EUROPE</v>
      </c>
      <c r="H1080" t="s">
        <v>9</v>
      </c>
      <c r="I1080">
        <v>115056.47</v>
      </c>
      <c r="J1080" s="1">
        <v>35105</v>
      </c>
      <c r="K1080" t="s">
        <v>31</v>
      </c>
      <c r="L1080" t="s">
        <v>1492</v>
      </c>
      <c r="M1080">
        <v>0</v>
      </c>
      <c r="N1080" t="s">
        <v>1760</v>
      </c>
    </row>
    <row r="1081" spans="1:14" x14ac:dyDescent="0.2">
      <c r="A1081">
        <v>4320</v>
      </c>
      <c r="B1081">
        <v>1144</v>
      </c>
      <c r="C1081" t="str">
        <f t="shared" si="32"/>
        <v>Customer#000001144</v>
      </c>
      <c r="D1081" t="str">
        <f t="shared" si="33"/>
        <v>BUILDING</v>
      </c>
      <c r="E1081">
        <f>VLOOKUP(B1081,custarray,4)</f>
        <v>1</v>
      </c>
      <c r="F1081">
        <f>VLOOKUP(E1081,nationarray,3)</f>
        <v>1</v>
      </c>
      <c r="G1081" t="str">
        <f>HLOOKUP(F1081,region,2)</f>
        <v>AMERICA</v>
      </c>
      <c r="H1081" t="s">
        <v>9</v>
      </c>
      <c r="I1081">
        <v>101740</v>
      </c>
      <c r="J1081" s="1">
        <v>35407</v>
      </c>
      <c r="K1081" t="s">
        <v>23</v>
      </c>
      <c r="L1081" t="s">
        <v>34</v>
      </c>
      <c r="M1081">
        <v>0</v>
      </c>
      <c r="N1081" t="s">
        <v>1761</v>
      </c>
    </row>
    <row r="1082" spans="1:14" x14ac:dyDescent="0.2">
      <c r="A1082">
        <v>4321</v>
      </c>
      <c r="B1082">
        <v>151</v>
      </c>
      <c r="C1082" t="str">
        <f t="shared" si="32"/>
        <v>Customer#000000151</v>
      </c>
      <c r="D1082" t="str">
        <f t="shared" si="33"/>
        <v>HOUSEHOLD</v>
      </c>
      <c r="E1082">
        <f>VLOOKUP(B1082,custarray,4)</f>
        <v>19</v>
      </c>
      <c r="F1082">
        <f>VLOOKUP(E1082,nationarray,3)</f>
        <v>3</v>
      </c>
      <c r="G1082" t="str">
        <f>HLOOKUP(F1082,region,2)</f>
        <v>EUROPE</v>
      </c>
      <c r="H1082" t="s">
        <v>16</v>
      </c>
      <c r="I1082">
        <v>176680.44</v>
      </c>
      <c r="J1082" s="1">
        <v>34533</v>
      </c>
      <c r="K1082" t="s">
        <v>31</v>
      </c>
      <c r="L1082" t="s">
        <v>284</v>
      </c>
      <c r="M1082">
        <v>0</v>
      </c>
      <c r="N1082" t="s">
        <v>1762</v>
      </c>
    </row>
    <row r="1083" spans="1:14" x14ac:dyDescent="0.2">
      <c r="A1083">
        <v>4322</v>
      </c>
      <c r="B1083">
        <v>1412</v>
      </c>
      <c r="C1083" t="str">
        <f t="shared" si="32"/>
        <v>Customer#000001412</v>
      </c>
      <c r="D1083" t="str">
        <f t="shared" si="33"/>
        <v>BUILDING</v>
      </c>
      <c r="E1083">
        <f>VLOOKUP(B1083,custarray,4)</f>
        <v>10</v>
      </c>
      <c r="F1083">
        <f>VLOOKUP(E1083,nationarray,3)</f>
        <v>4</v>
      </c>
      <c r="G1083" t="str">
        <f>HLOOKUP(F1083,region,2)</f>
        <v>MIDDLE EAST</v>
      </c>
      <c r="H1083" t="s">
        <v>9</v>
      </c>
      <c r="I1083">
        <v>206843.22</v>
      </c>
      <c r="J1083" s="1">
        <v>35867</v>
      </c>
      <c r="K1083" t="s">
        <v>31</v>
      </c>
      <c r="L1083" t="s">
        <v>325</v>
      </c>
      <c r="M1083">
        <v>0</v>
      </c>
      <c r="N1083" t="s">
        <v>1763</v>
      </c>
    </row>
    <row r="1084" spans="1:14" x14ac:dyDescent="0.2">
      <c r="A1084">
        <v>4323</v>
      </c>
      <c r="B1084">
        <v>1036</v>
      </c>
      <c r="C1084" t="str">
        <f t="shared" si="32"/>
        <v>Customer#000001036</v>
      </c>
      <c r="D1084" t="str">
        <f t="shared" si="33"/>
        <v>BUILDING</v>
      </c>
      <c r="E1084">
        <f>VLOOKUP(B1084,custarray,4)</f>
        <v>8</v>
      </c>
      <c r="F1084">
        <f>VLOOKUP(E1084,nationarray,3)</f>
        <v>2</v>
      </c>
      <c r="G1084" t="str">
        <f>HLOOKUP(F1084,region,2)</f>
        <v>ASIA</v>
      </c>
      <c r="H1084" t="s">
        <v>16</v>
      </c>
      <c r="I1084">
        <v>27690.06</v>
      </c>
      <c r="J1084" s="1">
        <v>34357</v>
      </c>
      <c r="K1084" t="s">
        <v>26</v>
      </c>
      <c r="L1084" t="s">
        <v>1764</v>
      </c>
      <c r="M1084">
        <v>0</v>
      </c>
      <c r="N1084" t="s">
        <v>1765</v>
      </c>
    </row>
    <row r="1085" spans="1:14" x14ac:dyDescent="0.2">
      <c r="A1085">
        <v>4324</v>
      </c>
      <c r="B1085">
        <v>713</v>
      </c>
      <c r="C1085" t="str">
        <f t="shared" si="32"/>
        <v>Customer#000000713</v>
      </c>
      <c r="D1085" t="str">
        <f t="shared" si="33"/>
        <v>MACHINERY</v>
      </c>
      <c r="E1085">
        <f>VLOOKUP(B1085,custarray,4)</f>
        <v>10</v>
      </c>
      <c r="F1085">
        <f>VLOOKUP(E1085,nationarray,3)</f>
        <v>4</v>
      </c>
      <c r="G1085" t="str">
        <f>HLOOKUP(F1085,region,2)</f>
        <v>MIDDLE EAST</v>
      </c>
      <c r="H1085" t="s">
        <v>9</v>
      </c>
      <c r="I1085">
        <v>264556.68</v>
      </c>
      <c r="J1085" s="1">
        <v>34897</v>
      </c>
      <c r="K1085" t="s">
        <v>13</v>
      </c>
      <c r="L1085" t="s">
        <v>590</v>
      </c>
      <c r="M1085">
        <v>0</v>
      </c>
      <c r="N1085" t="s">
        <v>1766</v>
      </c>
    </row>
    <row r="1086" spans="1:14" x14ac:dyDescent="0.2">
      <c r="A1086">
        <v>4325</v>
      </c>
      <c r="B1086">
        <v>1294</v>
      </c>
      <c r="C1086" t="str">
        <f t="shared" si="32"/>
        <v>Customer#000001294</v>
      </c>
      <c r="D1086" t="str">
        <f t="shared" si="33"/>
        <v>AUTOMOBILE</v>
      </c>
      <c r="E1086">
        <f>VLOOKUP(B1086,custarray,4)</f>
        <v>23</v>
      </c>
      <c r="F1086">
        <f>VLOOKUP(E1086,nationarray,3)</f>
        <v>3</v>
      </c>
      <c r="G1086" t="str">
        <f>HLOOKUP(F1086,region,2)</f>
        <v>EUROPE</v>
      </c>
      <c r="H1086" t="s">
        <v>9</v>
      </c>
      <c r="I1086">
        <v>28574.21</v>
      </c>
      <c r="J1086" s="1">
        <v>35264</v>
      </c>
      <c r="K1086" t="s">
        <v>26</v>
      </c>
      <c r="L1086" t="s">
        <v>1308</v>
      </c>
      <c r="M1086">
        <v>0</v>
      </c>
      <c r="N1086" t="s">
        <v>1767</v>
      </c>
    </row>
    <row r="1087" spans="1:14" x14ac:dyDescent="0.2">
      <c r="A1087">
        <v>4326</v>
      </c>
      <c r="B1087">
        <v>286</v>
      </c>
      <c r="C1087" t="str">
        <f t="shared" si="32"/>
        <v>Customer#000000286</v>
      </c>
      <c r="D1087" t="str">
        <f t="shared" si="33"/>
        <v>HOUSEHOLD</v>
      </c>
      <c r="E1087">
        <f>VLOOKUP(B1087,custarray,4)</f>
        <v>22</v>
      </c>
      <c r="F1087">
        <f>VLOOKUP(E1087,nationarray,3)</f>
        <v>3</v>
      </c>
      <c r="G1087" t="str">
        <f>HLOOKUP(F1087,region,2)</f>
        <v>EUROPE</v>
      </c>
      <c r="H1087" t="s">
        <v>9</v>
      </c>
      <c r="I1087">
        <v>57111.99</v>
      </c>
      <c r="J1087" s="1">
        <v>35365</v>
      </c>
      <c r="K1087" t="s">
        <v>23</v>
      </c>
      <c r="L1087" t="s">
        <v>751</v>
      </c>
      <c r="M1087">
        <v>0</v>
      </c>
      <c r="N1087" t="s">
        <v>1768</v>
      </c>
    </row>
    <row r="1088" spans="1:14" x14ac:dyDescent="0.2">
      <c r="A1088">
        <v>4327</v>
      </c>
      <c r="B1088">
        <v>1456</v>
      </c>
      <c r="C1088" t="str">
        <f t="shared" si="32"/>
        <v>Customer#000001456</v>
      </c>
      <c r="D1088" t="str">
        <f t="shared" si="33"/>
        <v>AUTOMOBILE</v>
      </c>
      <c r="E1088">
        <f>VLOOKUP(B1088,custarray,4)</f>
        <v>13</v>
      </c>
      <c r="F1088">
        <f>VLOOKUP(E1088,nationarray,3)</f>
        <v>4</v>
      </c>
      <c r="G1088" t="str">
        <f>HLOOKUP(F1088,region,2)</f>
        <v>MIDDLE EAST</v>
      </c>
      <c r="H1088" t="s">
        <v>48</v>
      </c>
      <c r="I1088">
        <v>174336.63</v>
      </c>
      <c r="J1088" s="1">
        <v>34774</v>
      </c>
      <c r="K1088" t="s">
        <v>26</v>
      </c>
      <c r="L1088" t="s">
        <v>1769</v>
      </c>
      <c r="M1088">
        <v>0</v>
      </c>
      <c r="N1088" t="s">
        <v>1770</v>
      </c>
    </row>
    <row r="1089" spans="1:14" x14ac:dyDescent="0.2">
      <c r="A1089">
        <v>4352</v>
      </c>
      <c r="B1089">
        <v>136</v>
      </c>
      <c r="C1089" t="str">
        <f t="shared" si="32"/>
        <v>Customer#000000136</v>
      </c>
      <c r="D1089" t="str">
        <f t="shared" si="33"/>
        <v>FURNITURE</v>
      </c>
      <c r="E1089">
        <f>VLOOKUP(B1089,custarray,4)</f>
        <v>7</v>
      </c>
      <c r="F1089">
        <f>VLOOKUP(E1089,nationarray,3)</f>
        <v>3</v>
      </c>
      <c r="G1089" t="str">
        <f>HLOOKUP(F1089,region,2)</f>
        <v>EUROPE</v>
      </c>
      <c r="H1089" t="s">
        <v>9</v>
      </c>
      <c r="I1089">
        <v>17780.78</v>
      </c>
      <c r="J1089" s="1">
        <v>35760</v>
      </c>
      <c r="K1089" t="s">
        <v>26</v>
      </c>
      <c r="L1089" t="s">
        <v>708</v>
      </c>
      <c r="M1089">
        <v>0</v>
      </c>
      <c r="N1089" t="s">
        <v>1771</v>
      </c>
    </row>
    <row r="1090" spans="1:14" x14ac:dyDescent="0.2">
      <c r="A1090">
        <v>4353</v>
      </c>
      <c r="B1090">
        <v>721</v>
      </c>
      <c r="C1090" t="str">
        <f t="shared" ref="C1090:C1153" si="34">VLOOKUP(B1090,custarray,2)</f>
        <v>Customer#000000721</v>
      </c>
      <c r="D1090" t="str">
        <f t="shared" ref="D1090:D1153" si="35">VLOOKUP(B1090,custarray,7)</f>
        <v>AUTOMOBILE</v>
      </c>
      <c r="E1090">
        <f>VLOOKUP(B1090,custarray,4)</f>
        <v>21</v>
      </c>
      <c r="F1090">
        <f>VLOOKUP(E1090,nationarray,3)</f>
        <v>2</v>
      </c>
      <c r="G1090" t="str">
        <f>HLOOKUP(F1090,region,2)</f>
        <v>ASIA</v>
      </c>
      <c r="H1090" t="s">
        <v>9</v>
      </c>
      <c r="I1090">
        <v>40333.360000000001</v>
      </c>
      <c r="J1090" s="1">
        <v>35776</v>
      </c>
      <c r="K1090" t="s">
        <v>26</v>
      </c>
      <c r="L1090" t="s">
        <v>1772</v>
      </c>
      <c r="M1090">
        <v>0</v>
      </c>
      <c r="N1090" t="s">
        <v>1773</v>
      </c>
    </row>
    <row r="1091" spans="1:14" x14ac:dyDescent="0.2">
      <c r="A1091">
        <v>4354</v>
      </c>
      <c r="B1091">
        <v>1436</v>
      </c>
      <c r="C1091" t="str">
        <f t="shared" si="34"/>
        <v>Customer#000001436</v>
      </c>
      <c r="D1091" t="str">
        <f t="shared" si="35"/>
        <v>MACHINERY</v>
      </c>
      <c r="E1091">
        <f>VLOOKUP(B1091,custarray,4)</f>
        <v>10</v>
      </c>
      <c r="F1091">
        <f>VLOOKUP(E1091,nationarray,3)</f>
        <v>4</v>
      </c>
      <c r="G1091" t="str">
        <f>HLOOKUP(F1091,region,2)</f>
        <v>MIDDLE EAST</v>
      </c>
      <c r="H1091" t="s">
        <v>16</v>
      </c>
      <c r="I1091">
        <v>245015.67999999999</v>
      </c>
      <c r="J1091" s="1">
        <v>34607</v>
      </c>
      <c r="K1091" t="s">
        <v>23</v>
      </c>
      <c r="L1091" t="s">
        <v>950</v>
      </c>
      <c r="M1091">
        <v>0</v>
      </c>
      <c r="N1091" t="s">
        <v>1774</v>
      </c>
    </row>
    <row r="1092" spans="1:14" x14ac:dyDescent="0.2">
      <c r="A1092">
        <v>4355</v>
      </c>
      <c r="B1092">
        <v>28</v>
      </c>
      <c r="C1092" t="str">
        <f t="shared" si="34"/>
        <v>Customer#000000028</v>
      </c>
      <c r="D1092" t="str">
        <f t="shared" si="35"/>
        <v>FURNITURE</v>
      </c>
      <c r="E1092">
        <f>VLOOKUP(B1092,custarray,4)</f>
        <v>8</v>
      </c>
      <c r="F1092">
        <f>VLOOKUP(E1092,nationarray,3)</f>
        <v>2</v>
      </c>
      <c r="G1092" t="str">
        <f>HLOOKUP(F1092,region,2)</f>
        <v>ASIA</v>
      </c>
      <c r="H1092" t="s">
        <v>9</v>
      </c>
      <c r="I1092">
        <v>231360.69</v>
      </c>
      <c r="J1092" s="1">
        <v>35385</v>
      </c>
      <c r="K1092" t="s">
        <v>13</v>
      </c>
      <c r="L1092" t="s">
        <v>1775</v>
      </c>
      <c r="M1092">
        <v>0</v>
      </c>
      <c r="N1092" t="s">
        <v>1776</v>
      </c>
    </row>
    <row r="1093" spans="1:14" x14ac:dyDescent="0.2">
      <c r="A1093">
        <v>4356</v>
      </c>
      <c r="B1093">
        <v>961</v>
      </c>
      <c r="C1093" t="str">
        <f t="shared" si="34"/>
        <v>Customer#000000961</v>
      </c>
      <c r="D1093" t="str">
        <f t="shared" si="35"/>
        <v>MACHINERY</v>
      </c>
      <c r="E1093">
        <f>VLOOKUP(B1093,custarray,4)</f>
        <v>12</v>
      </c>
      <c r="F1093">
        <f>VLOOKUP(E1093,nationarray,3)</f>
        <v>2</v>
      </c>
      <c r="G1093" t="str">
        <f>HLOOKUP(F1093,region,2)</f>
        <v>ASIA</v>
      </c>
      <c r="H1093" t="s">
        <v>16</v>
      </c>
      <c r="I1093">
        <v>66973.45</v>
      </c>
      <c r="J1093" s="1">
        <v>34435</v>
      </c>
      <c r="K1093" t="s">
        <v>10</v>
      </c>
      <c r="L1093" t="s">
        <v>494</v>
      </c>
      <c r="M1093">
        <v>0</v>
      </c>
      <c r="N1093" t="s">
        <v>1777</v>
      </c>
    </row>
    <row r="1094" spans="1:14" x14ac:dyDescent="0.2">
      <c r="A1094">
        <v>4357</v>
      </c>
      <c r="B1094">
        <v>461</v>
      </c>
      <c r="C1094" t="str">
        <f t="shared" si="34"/>
        <v>Customer#000000461</v>
      </c>
      <c r="D1094" t="str">
        <f t="shared" si="35"/>
        <v>AUTOMOBILE</v>
      </c>
      <c r="E1094">
        <f>VLOOKUP(B1094,custarray,4)</f>
        <v>21</v>
      </c>
      <c r="F1094">
        <f>VLOOKUP(E1094,nationarray,3)</f>
        <v>2</v>
      </c>
      <c r="G1094" t="str">
        <f>HLOOKUP(F1094,region,2)</f>
        <v>ASIA</v>
      </c>
      <c r="H1094" t="s">
        <v>9</v>
      </c>
      <c r="I1094">
        <v>105145.58</v>
      </c>
      <c r="J1094" s="1">
        <v>35726</v>
      </c>
      <c r="K1094" t="s">
        <v>23</v>
      </c>
      <c r="L1094" t="s">
        <v>1143</v>
      </c>
      <c r="M1094">
        <v>0</v>
      </c>
      <c r="N1094" t="s">
        <v>1778</v>
      </c>
    </row>
    <row r="1095" spans="1:14" x14ac:dyDescent="0.2">
      <c r="A1095">
        <v>4358</v>
      </c>
      <c r="B1095">
        <v>236</v>
      </c>
      <c r="C1095" t="str">
        <f t="shared" si="34"/>
        <v>Customer#000000236</v>
      </c>
      <c r="D1095" t="str">
        <f t="shared" si="35"/>
        <v>AUTOMOBILE</v>
      </c>
      <c r="E1095">
        <f>VLOOKUP(B1095,custarray,4)</f>
        <v>14</v>
      </c>
      <c r="F1095">
        <f>VLOOKUP(E1095,nationarray,3)</f>
        <v>0</v>
      </c>
      <c r="G1095" t="str">
        <f>HLOOKUP(F1095,region,2)</f>
        <v>AFRICA</v>
      </c>
      <c r="H1095" t="s">
        <v>9</v>
      </c>
      <c r="I1095">
        <v>51989.52</v>
      </c>
      <c r="J1095" s="1">
        <v>35654</v>
      </c>
      <c r="K1095" t="s">
        <v>13</v>
      </c>
      <c r="L1095" t="s">
        <v>1779</v>
      </c>
      <c r="M1095">
        <v>0</v>
      </c>
      <c r="N1095" t="s">
        <v>1780</v>
      </c>
    </row>
    <row r="1096" spans="1:14" x14ac:dyDescent="0.2">
      <c r="A1096">
        <v>4359</v>
      </c>
      <c r="B1096">
        <v>142</v>
      </c>
      <c r="C1096" t="str">
        <f t="shared" si="34"/>
        <v>Customer#000000142</v>
      </c>
      <c r="D1096" t="str">
        <f t="shared" si="35"/>
        <v>AUTOMOBILE</v>
      </c>
      <c r="E1096">
        <f>VLOOKUP(B1096,custarray,4)</f>
        <v>9</v>
      </c>
      <c r="F1096">
        <f>VLOOKUP(E1096,nationarray,3)</f>
        <v>2</v>
      </c>
      <c r="G1096" t="str">
        <f>HLOOKUP(F1096,region,2)</f>
        <v>ASIA</v>
      </c>
      <c r="H1096" t="s">
        <v>16</v>
      </c>
      <c r="I1096">
        <v>163691.4</v>
      </c>
      <c r="J1096" s="1">
        <v>34031</v>
      </c>
      <c r="K1096" t="s">
        <v>13</v>
      </c>
      <c r="L1096" t="s">
        <v>1781</v>
      </c>
      <c r="M1096">
        <v>0</v>
      </c>
      <c r="N1096" t="s">
        <v>1782</v>
      </c>
    </row>
    <row r="1097" spans="1:14" x14ac:dyDescent="0.2">
      <c r="A1097">
        <v>4384</v>
      </c>
      <c r="B1097">
        <v>241</v>
      </c>
      <c r="C1097" t="str">
        <f t="shared" si="34"/>
        <v>Customer#000000241</v>
      </c>
      <c r="D1097" t="str">
        <f t="shared" si="35"/>
        <v>AUTOMOBILE</v>
      </c>
      <c r="E1097">
        <f>VLOOKUP(B1097,custarray,4)</f>
        <v>9</v>
      </c>
      <c r="F1097">
        <f>VLOOKUP(E1097,nationarray,3)</f>
        <v>2</v>
      </c>
      <c r="G1097" t="str">
        <f>HLOOKUP(F1097,region,2)</f>
        <v>ASIA</v>
      </c>
      <c r="H1097" t="s">
        <v>16</v>
      </c>
      <c r="I1097">
        <v>92211.63</v>
      </c>
      <c r="J1097" s="1">
        <v>33798</v>
      </c>
      <c r="K1097" t="s">
        <v>13</v>
      </c>
      <c r="L1097" t="s">
        <v>921</v>
      </c>
      <c r="M1097">
        <v>0</v>
      </c>
      <c r="N1097" t="s">
        <v>1783</v>
      </c>
    </row>
    <row r="1098" spans="1:14" x14ac:dyDescent="0.2">
      <c r="A1098">
        <v>4385</v>
      </c>
      <c r="B1098">
        <v>1217</v>
      </c>
      <c r="C1098" t="str">
        <f t="shared" si="34"/>
        <v>Customer#000001217</v>
      </c>
      <c r="D1098" t="str">
        <f t="shared" si="35"/>
        <v>FURNITURE</v>
      </c>
      <c r="E1098">
        <f>VLOOKUP(B1098,custarray,4)</f>
        <v>12</v>
      </c>
      <c r="F1098">
        <f>VLOOKUP(E1098,nationarray,3)</f>
        <v>2</v>
      </c>
      <c r="G1098" t="str">
        <f>HLOOKUP(F1098,region,2)</f>
        <v>ASIA</v>
      </c>
      <c r="H1098" t="s">
        <v>9</v>
      </c>
      <c r="I1098">
        <v>39190.620000000003</v>
      </c>
      <c r="J1098" s="1">
        <v>35283</v>
      </c>
      <c r="K1098" t="s">
        <v>26</v>
      </c>
      <c r="L1098" t="s">
        <v>234</v>
      </c>
      <c r="M1098">
        <v>0</v>
      </c>
      <c r="N1098" t="s">
        <v>1784</v>
      </c>
    </row>
    <row r="1099" spans="1:14" x14ac:dyDescent="0.2">
      <c r="A1099">
        <v>4386</v>
      </c>
      <c r="B1099">
        <v>610</v>
      </c>
      <c r="C1099" t="str">
        <f t="shared" si="34"/>
        <v>Customer#000000610</v>
      </c>
      <c r="D1099" t="str">
        <f t="shared" si="35"/>
        <v>BUILDING</v>
      </c>
      <c r="E1099">
        <f>VLOOKUP(B1099,custarray,4)</f>
        <v>11</v>
      </c>
      <c r="F1099">
        <f>VLOOKUP(E1099,nationarray,3)</f>
        <v>4</v>
      </c>
      <c r="G1099" t="str">
        <f>HLOOKUP(F1099,region,2)</f>
        <v>MIDDLE EAST</v>
      </c>
      <c r="H1099" t="s">
        <v>9</v>
      </c>
      <c r="I1099">
        <v>164103.41</v>
      </c>
      <c r="J1099" s="1">
        <v>35832</v>
      </c>
      <c r="K1099" t="s">
        <v>10</v>
      </c>
      <c r="L1099" t="s">
        <v>1785</v>
      </c>
      <c r="M1099">
        <v>0</v>
      </c>
      <c r="N1099" t="s">
        <v>1786</v>
      </c>
    </row>
    <row r="1100" spans="1:14" x14ac:dyDescent="0.2">
      <c r="A1100">
        <v>4387</v>
      </c>
      <c r="B1100">
        <v>1091</v>
      </c>
      <c r="C1100" t="str">
        <f t="shared" si="34"/>
        <v>Customer#000001091</v>
      </c>
      <c r="D1100" t="str">
        <f t="shared" si="35"/>
        <v>BUILDING</v>
      </c>
      <c r="E1100">
        <f>VLOOKUP(B1100,custarray,4)</f>
        <v>17</v>
      </c>
      <c r="F1100">
        <f>VLOOKUP(E1100,nationarray,3)</f>
        <v>1</v>
      </c>
      <c r="G1100" t="str">
        <f>HLOOKUP(F1100,region,2)</f>
        <v>AMERICA</v>
      </c>
      <c r="H1100" t="s">
        <v>9</v>
      </c>
      <c r="I1100">
        <v>153390.54999999999</v>
      </c>
      <c r="J1100" s="1">
        <v>34995</v>
      </c>
      <c r="K1100" t="s">
        <v>13</v>
      </c>
      <c r="L1100" t="s">
        <v>110</v>
      </c>
      <c r="M1100">
        <v>0</v>
      </c>
      <c r="N1100" t="s">
        <v>1787</v>
      </c>
    </row>
    <row r="1101" spans="1:14" x14ac:dyDescent="0.2">
      <c r="A1101">
        <v>4388</v>
      </c>
      <c r="B1101">
        <v>97</v>
      </c>
      <c r="C1101" t="str">
        <f t="shared" si="34"/>
        <v>Customer#000000097</v>
      </c>
      <c r="D1101" t="str">
        <f t="shared" si="35"/>
        <v>AUTOMOBILE</v>
      </c>
      <c r="E1101">
        <f>VLOOKUP(B1101,custarray,4)</f>
        <v>17</v>
      </c>
      <c r="F1101">
        <f>VLOOKUP(E1101,nationarray,3)</f>
        <v>1</v>
      </c>
      <c r="G1101" t="str">
        <f>HLOOKUP(F1101,region,2)</f>
        <v>AMERICA</v>
      </c>
      <c r="H1101" t="s">
        <v>9</v>
      </c>
      <c r="I1101">
        <v>114701.49</v>
      </c>
      <c r="J1101" s="1">
        <v>35152</v>
      </c>
      <c r="K1101" t="s">
        <v>26</v>
      </c>
      <c r="L1101" t="s">
        <v>1788</v>
      </c>
      <c r="M1101">
        <v>0</v>
      </c>
      <c r="N1101" t="s">
        <v>1789</v>
      </c>
    </row>
    <row r="1102" spans="1:14" x14ac:dyDescent="0.2">
      <c r="A1102">
        <v>4389</v>
      </c>
      <c r="B1102">
        <v>541</v>
      </c>
      <c r="C1102" t="str">
        <f t="shared" si="34"/>
        <v>Customer#000000541</v>
      </c>
      <c r="D1102" t="str">
        <f t="shared" si="35"/>
        <v>FURNITURE</v>
      </c>
      <c r="E1102">
        <f>VLOOKUP(B1102,custarray,4)</f>
        <v>0</v>
      </c>
      <c r="F1102">
        <f>VLOOKUP(E1102,nationarray,3)</f>
        <v>0</v>
      </c>
      <c r="G1102" t="str">
        <f>HLOOKUP(F1102,region,2)</f>
        <v>AFRICA</v>
      </c>
      <c r="H1102" t="s">
        <v>16</v>
      </c>
      <c r="I1102">
        <v>167744.85</v>
      </c>
      <c r="J1102" s="1">
        <v>34459</v>
      </c>
      <c r="K1102" t="s">
        <v>31</v>
      </c>
      <c r="L1102" t="s">
        <v>1790</v>
      </c>
      <c r="M1102">
        <v>0</v>
      </c>
      <c r="N1102" t="s">
        <v>1791</v>
      </c>
    </row>
    <row r="1103" spans="1:14" x14ac:dyDescent="0.2">
      <c r="A1103">
        <v>4390</v>
      </c>
      <c r="B1103">
        <v>53</v>
      </c>
      <c r="C1103" t="str">
        <f t="shared" si="34"/>
        <v>Customer#000000053</v>
      </c>
      <c r="D1103" t="str">
        <f t="shared" si="35"/>
        <v>HOUSEHOLD</v>
      </c>
      <c r="E1103">
        <f>VLOOKUP(B1103,custarray,4)</f>
        <v>15</v>
      </c>
      <c r="F1103">
        <f>VLOOKUP(E1103,nationarray,3)</f>
        <v>0</v>
      </c>
      <c r="G1103" t="str">
        <f>HLOOKUP(F1103,region,2)</f>
        <v>AFRICA</v>
      </c>
      <c r="H1103" t="s">
        <v>48</v>
      </c>
      <c r="I1103">
        <v>197545.62</v>
      </c>
      <c r="J1103" s="1">
        <v>34842</v>
      </c>
      <c r="K1103" t="s">
        <v>13</v>
      </c>
      <c r="L1103" t="s">
        <v>1792</v>
      </c>
      <c r="M1103">
        <v>0</v>
      </c>
      <c r="N1103" t="s">
        <v>1793</v>
      </c>
    </row>
    <row r="1104" spans="1:14" x14ac:dyDescent="0.2">
      <c r="A1104">
        <v>4391</v>
      </c>
      <c r="B1104">
        <v>379</v>
      </c>
      <c r="C1104" t="str">
        <f t="shared" si="34"/>
        <v>Customer#000000379</v>
      </c>
      <c r="D1104" t="str">
        <f t="shared" si="35"/>
        <v>AUTOMOBILE</v>
      </c>
      <c r="E1104">
        <f>VLOOKUP(B1104,custarray,4)</f>
        <v>7</v>
      </c>
      <c r="F1104">
        <f>VLOOKUP(E1104,nationarray,3)</f>
        <v>3</v>
      </c>
      <c r="G1104" t="str">
        <f>HLOOKUP(F1104,region,2)</f>
        <v>EUROPE</v>
      </c>
      <c r="H1104" t="s">
        <v>16</v>
      </c>
      <c r="I1104">
        <v>78494.42</v>
      </c>
      <c r="J1104" s="1">
        <v>33652</v>
      </c>
      <c r="K1104" t="s">
        <v>26</v>
      </c>
      <c r="L1104" t="s">
        <v>14</v>
      </c>
      <c r="M1104">
        <v>0</v>
      </c>
      <c r="N1104" t="s">
        <v>1794</v>
      </c>
    </row>
    <row r="1105" spans="1:14" x14ac:dyDescent="0.2">
      <c r="A1105">
        <v>4416</v>
      </c>
      <c r="B1105">
        <v>1481</v>
      </c>
      <c r="C1105" t="str">
        <f t="shared" si="34"/>
        <v>Customer#000001481</v>
      </c>
      <c r="D1105" t="str">
        <f t="shared" si="35"/>
        <v>AUTOMOBILE</v>
      </c>
      <c r="E1105">
        <f>VLOOKUP(B1105,custarray,4)</f>
        <v>12</v>
      </c>
      <c r="F1105">
        <f>VLOOKUP(E1105,nationarray,3)</f>
        <v>2</v>
      </c>
      <c r="G1105" t="str">
        <f>HLOOKUP(F1105,region,2)</f>
        <v>ASIA</v>
      </c>
      <c r="H1105" t="s">
        <v>16</v>
      </c>
      <c r="I1105">
        <v>111380.89</v>
      </c>
      <c r="J1105" s="1">
        <v>33785</v>
      </c>
      <c r="K1105" t="s">
        <v>10</v>
      </c>
      <c r="L1105" t="s">
        <v>1155</v>
      </c>
      <c r="M1105">
        <v>0</v>
      </c>
      <c r="N1105" t="s">
        <v>1795</v>
      </c>
    </row>
    <row r="1106" spans="1:14" x14ac:dyDescent="0.2">
      <c r="A1106">
        <v>4417</v>
      </c>
      <c r="B1106">
        <v>670</v>
      </c>
      <c r="C1106" t="str">
        <f t="shared" si="34"/>
        <v>Customer#000000670</v>
      </c>
      <c r="D1106" t="str">
        <f t="shared" si="35"/>
        <v>BUILDING</v>
      </c>
      <c r="E1106">
        <f>VLOOKUP(B1106,custarray,4)</f>
        <v>2</v>
      </c>
      <c r="F1106">
        <f>VLOOKUP(E1106,nationarray,3)</f>
        <v>1</v>
      </c>
      <c r="G1106" t="str">
        <f>HLOOKUP(F1106,region,2)</f>
        <v>AMERICA</v>
      </c>
      <c r="H1106" t="s">
        <v>9</v>
      </c>
      <c r="I1106">
        <v>109268.75</v>
      </c>
      <c r="J1106" s="1">
        <v>35985</v>
      </c>
      <c r="K1106" t="s">
        <v>13</v>
      </c>
      <c r="L1106" t="s">
        <v>1796</v>
      </c>
      <c r="M1106">
        <v>0</v>
      </c>
      <c r="N1106" t="s">
        <v>1797</v>
      </c>
    </row>
    <row r="1107" spans="1:14" x14ac:dyDescent="0.2">
      <c r="A1107">
        <v>4418</v>
      </c>
      <c r="B1107">
        <v>599</v>
      </c>
      <c r="C1107" t="str">
        <f t="shared" si="34"/>
        <v>Customer#000000599</v>
      </c>
      <c r="D1107" t="str">
        <f t="shared" si="35"/>
        <v>HOUSEHOLD</v>
      </c>
      <c r="E1107">
        <f>VLOOKUP(B1107,custarray,4)</f>
        <v>4</v>
      </c>
      <c r="F1107">
        <f>VLOOKUP(E1107,nationarray,3)</f>
        <v>4</v>
      </c>
      <c r="G1107" t="str">
        <f>HLOOKUP(F1107,region,2)</f>
        <v>MIDDLE EAST</v>
      </c>
      <c r="H1107" t="s">
        <v>16</v>
      </c>
      <c r="I1107">
        <v>62464.13</v>
      </c>
      <c r="J1107" s="1">
        <v>34053</v>
      </c>
      <c r="K1107" t="s">
        <v>31</v>
      </c>
      <c r="L1107" t="s">
        <v>106</v>
      </c>
      <c r="M1107">
        <v>0</v>
      </c>
      <c r="N1107" t="s">
        <v>1798</v>
      </c>
    </row>
    <row r="1108" spans="1:14" x14ac:dyDescent="0.2">
      <c r="A1108">
        <v>4419</v>
      </c>
      <c r="B1108">
        <v>1033</v>
      </c>
      <c r="C1108" t="str">
        <f t="shared" si="34"/>
        <v>Customer#000001033</v>
      </c>
      <c r="D1108" t="str">
        <f t="shared" si="35"/>
        <v>BUILDING</v>
      </c>
      <c r="E1108">
        <f>VLOOKUP(B1108,custarray,4)</f>
        <v>8</v>
      </c>
      <c r="F1108">
        <f>VLOOKUP(E1108,nationarray,3)</f>
        <v>2</v>
      </c>
      <c r="G1108" t="str">
        <f>HLOOKUP(F1108,region,2)</f>
        <v>ASIA</v>
      </c>
      <c r="H1108" t="s">
        <v>9</v>
      </c>
      <c r="I1108">
        <v>106015.25</v>
      </c>
      <c r="J1108" s="1">
        <v>35228</v>
      </c>
      <c r="K1108" t="s">
        <v>23</v>
      </c>
      <c r="L1108" t="s">
        <v>1269</v>
      </c>
      <c r="M1108">
        <v>0</v>
      </c>
      <c r="N1108" t="s">
        <v>1799</v>
      </c>
    </row>
    <row r="1109" spans="1:14" x14ac:dyDescent="0.2">
      <c r="A1109">
        <v>4420</v>
      </c>
      <c r="B1109">
        <v>1090</v>
      </c>
      <c r="C1109" t="str">
        <f t="shared" si="34"/>
        <v>Customer#000001090</v>
      </c>
      <c r="D1109" t="str">
        <f t="shared" si="35"/>
        <v>AUTOMOBILE</v>
      </c>
      <c r="E1109">
        <f>VLOOKUP(B1109,custarray,4)</f>
        <v>15</v>
      </c>
      <c r="F1109">
        <f>VLOOKUP(E1109,nationarray,3)</f>
        <v>0</v>
      </c>
      <c r="G1109" t="str">
        <f>HLOOKUP(F1109,region,2)</f>
        <v>AFRICA</v>
      </c>
      <c r="H1109" t="s">
        <v>16</v>
      </c>
      <c r="I1109">
        <v>6531.42</v>
      </c>
      <c r="J1109" s="1">
        <v>34503</v>
      </c>
      <c r="K1109" t="s">
        <v>13</v>
      </c>
      <c r="L1109" t="s">
        <v>1689</v>
      </c>
      <c r="M1109">
        <v>0</v>
      </c>
      <c r="N1109" t="s">
        <v>1800</v>
      </c>
    </row>
    <row r="1110" spans="1:14" x14ac:dyDescent="0.2">
      <c r="A1110">
        <v>4421</v>
      </c>
      <c r="B1110">
        <v>85</v>
      </c>
      <c r="C1110" t="str">
        <f t="shared" si="34"/>
        <v>Customer#000000085</v>
      </c>
      <c r="D1110" t="str">
        <f t="shared" si="35"/>
        <v>FURNITURE</v>
      </c>
      <c r="E1110">
        <f>VLOOKUP(B1110,custarray,4)</f>
        <v>5</v>
      </c>
      <c r="F1110">
        <f>VLOOKUP(E1110,nationarray,3)</f>
        <v>0</v>
      </c>
      <c r="G1110" t="str">
        <f>HLOOKUP(F1110,region,2)</f>
        <v>AFRICA</v>
      </c>
      <c r="H1110" t="s">
        <v>9</v>
      </c>
      <c r="I1110">
        <v>401055.62</v>
      </c>
      <c r="J1110" s="1">
        <v>35524</v>
      </c>
      <c r="K1110" t="s">
        <v>31</v>
      </c>
      <c r="L1110" t="s">
        <v>1801</v>
      </c>
      <c r="M1110">
        <v>0</v>
      </c>
      <c r="N1110" t="s">
        <v>1802</v>
      </c>
    </row>
    <row r="1111" spans="1:14" x14ac:dyDescent="0.2">
      <c r="A1111">
        <v>4422</v>
      </c>
      <c r="B1111">
        <v>682</v>
      </c>
      <c r="C1111" t="str">
        <f t="shared" si="34"/>
        <v>Customer#000000682</v>
      </c>
      <c r="D1111" t="str">
        <f t="shared" si="35"/>
        <v>AUTOMOBILE</v>
      </c>
      <c r="E1111">
        <f>VLOOKUP(B1111,custarray,4)</f>
        <v>15</v>
      </c>
      <c r="F1111">
        <f>VLOOKUP(E1111,nationarray,3)</f>
        <v>0</v>
      </c>
      <c r="G1111" t="str">
        <f>HLOOKUP(F1111,region,2)</f>
        <v>AFRICA</v>
      </c>
      <c r="H1111" t="s">
        <v>48</v>
      </c>
      <c r="I1111">
        <v>137446.09</v>
      </c>
      <c r="J1111" s="1">
        <v>34841</v>
      </c>
      <c r="K1111" t="s">
        <v>31</v>
      </c>
      <c r="L1111" t="s">
        <v>1653</v>
      </c>
      <c r="M1111">
        <v>0</v>
      </c>
      <c r="N1111" t="s">
        <v>1803</v>
      </c>
    </row>
    <row r="1112" spans="1:14" x14ac:dyDescent="0.2">
      <c r="A1112">
        <v>4423</v>
      </c>
      <c r="B1112">
        <v>635</v>
      </c>
      <c r="C1112" t="str">
        <f t="shared" si="34"/>
        <v>Customer#000000635</v>
      </c>
      <c r="D1112" t="str">
        <f t="shared" si="35"/>
        <v>AUTOMOBILE</v>
      </c>
      <c r="E1112">
        <f>VLOOKUP(B1112,custarray,4)</f>
        <v>2</v>
      </c>
      <c r="F1112">
        <f>VLOOKUP(E1112,nationarray,3)</f>
        <v>1</v>
      </c>
      <c r="G1112" t="str">
        <f>HLOOKUP(F1112,region,2)</f>
        <v>AMERICA</v>
      </c>
      <c r="H1112" t="s">
        <v>16</v>
      </c>
      <c r="I1112">
        <v>6952.95</v>
      </c>
      <c r="J1112" s="1">
        <v>34747</v>
      </c>
      <c r="K1112" t="s">
        <v>10</v>
      </c>
      <c r="L1112" t="s">
        <v>1804</v>
      </c>
      <c r="M1112">
        <v>0</v>
      </c>
      <c r="N1112" t="s">
        <v>1805</v>
      </c>
    </row>
    <row r="1113" spans="1:14" x14ac:dyDescent="0.2">
      <c r="A1113">
        <v>4448</v>
      </c>
      <c r="B1113">
        <v>685</v>
      </c>
      <c r="C1113" t="str">
        <f t="shared" si="34"/>
        <v>Customer#000000685</v>
      </c>
      <c r="D1113" t="str">
        <f t="shared" si="35"/>
        <v>MACHINERY</v>
      </c>
      <c r="E1113">
        <f>VLOOKUP(B1113,custarray,4)</f>
        <v>17</v>
      </c>
      <c r="F1113">
        <f>VLOOKUP(E1113,nationarray,3)</f>
        <v>1</v>
      </c>
      <c r="G1113" t="str">
        <f>HLOOKUP(F1113,region,2)</f>
        <v>AMERICA</v>
      </c>
      <c r="H1113" t="s">
        <v>9</v>
      </c>
      <c r="I1113">
        <v>202506.72</v>
      </c>
      <c r="J1113" s="1">
        <v>35936</v>
      </c>
      <c r="K1113" t="s">
        <v>26</v>
      </c>
      <c r="L1113" t="s">
        <v>1806</v>
      </c>
      <c r="M1113">
        <v>0</v>
      </c>
      <c r="N1113" t="s">
        <v>1807</v>
      </c>
    </row>
    <row r="1114" spans="1:14" x14ac:dyDescent="0.2">
      <c r="A1114">
        <v>4449</v>
      </c>
      <c r="B1114">
        <v>86</v>
      </c>
      <c r="C1114" t="str">
        <f t="shared" si="34"/>
        <v>Customer#000000086</v>
      </c>
      <c r="D1114" t="str">
        <f t="shared" si="35"/>
        <v>HOUSEHOLD</v>
      </c>
      <c r="E1114">
        <f>VLOOKUP(B1114,custarray,4)</f>
        <v>0</v>
      </c>
      <c r="F1114">
        <f>VLOOKUP(E1114,nationarray,3)</f>
        <v>0</v>
      </c>
      <c r="G1114" t="str">
        <f>HLOOKUP(F1114,region,2)</f>
        <v>AFRICA</v>
      </c>
      <c r="H1114" t="s">
        <v>9</v>
      </c>
      <c r="I1114">
        <v>62361.39</v>
      </c>
      <c r="J1114" s="1">
        <v>35834</v>
      </c>
      <c r="K1114" t="s">
        <v>10</v>
      </c>
      <c r="L1114" t="s">
        <v>1808</v>
      </c>
      <c r="M1114">
        <v>0</v>
      </c>
      <c r="N1114" t="s">
        <v>1809</v>
      </c>
    </row>
    <row r="1115" spans="1:14" x14ac:dyDescent="0.2">
      <c r="A1115">
        <v>4450</v>
      </c>
      <c r="B1115">
        <v>1060</v>
      </c>
      <c r="C1115" t="str">
        <f t="shared" si="34"/>
        <v>Customer#000001060</v>
      </c>
      <c r="D1115" t="str">
        <f t="shared" si="35"/>
        <v>HOUSEHOLD</v>
      </c>
      <c r="E1115">
        <f>VLOOKUP(B1115,custarray,4)</f>
        <v>8</v>
      </c>
      <c r="F1115">
        <f>VLOOKUP(E1115,nationarray,3)</f>
        <v>2</v>
      </c>
      <c r="G1115" t="str">
        <f>HLOOKUP(F1115,region,2)</f>
        <v>ASIA</v>
      </c>
      <c r="H1115" t="s">
        <v>9</v>
      </c>
      <c r="I1115">
        <v>179497.92</v>
      </c>
      <c r="J1115" s="1">
        <v>35626</v>
      </c>
      <c r="K1115" t="s">
        <v>13</v>
      </c>
      <c r="L1115" t="s">
        <v>1625</v>
      </c>
      <c r="M1115">
        <v>0</v>
      </c>
      <c r="N1115" t="s">
        <v>1810</v>
      </c>
    </row>
    <row r="1116" spans="1:14" x14ac:dyDescent="0.2">
      <c r="A1116">
        <v>4451</v>
      </c>
      <c r="B1116">
        <v>26</v>
      </c>
      <c r="C1116" t="str">
        <f t="shared" si="34"/>
        <v>Customer#000000026</v>
      </c>
      <c r="D1116" t="str">
        <f t="shared" si="35"/>
        <v>AUTOMOBILE</v>
      </c>
      <c r="E1116">
        <f>VLOOKUP(B1116,custarray,4)</f>
        <v>22</v>
      </c>
      <c r="F1116">
        <f>VLOOKUP(E1116,nationarray,3)</f>
        <v>3</v>
      </c>
      <c r="G1116" t="str">
        <f>HLOOKUP(F1116,region,2)</f>
        <v>EUROPE</v>
      </c>
      <c r="H1116" t="s">
        <v>16</v>
      </c>
      <c r="I1116">
        <v>137267.09</v>
      </c>
      <c r="J1116" s="1">
        <v>34608</v>
      </c>
      <c r="K1116" t="s">
        <v>13</v>
      </c>
      <c r="L1116" t="s">
        <v>1162</v>
      </c>
      <c r="M1116">
        <v>0</v>
      </c>
      <c r="N1116" t="s">
        <v>1811</v>
      </c>
    </row>
    <row r="1117" spans="1:14" x14ac:dyDescent="0.2">
      <c r="A1117">
        <v>4452</v>
      </c>
      <c r="B1117">
        <v>122</v>
      </c>
      <c r="C1117" t="str">
        <f t="shared" si="34"/>
        <v>Customer#000000122</v>
      </c>
      <c r="D1117" t="str">
        <f t="shared" si="35"/>
        <v>HOUSEHOLD</v>
      </c>
      <c r="E1117">
        <f>VLOOKUP(B1117,custarray,4)</f>
        <v>3</v>
      </c>
      <c r="F1117">
        <f>VLOOKUP(E1117,nationarray,3)</f>
        <v>1</v>
      </c>
      <c r="G1117" t="str">
        <f>HLOOKUP(F1117,region,2)</f>
        <v>AMERICA</v>
      </c>
      <c r="H1117" t="s">
        <v>16</v>
      </c>
      <c r="I1117">
        <v>65330.93</v>
      </c>
      <c r="J1117" s="1">
        <v>34506</v>
      </c>
      <c r="K1117" t="s">
        <v>10</v>
      </c>
      <c r="L1117" t="s">
        <v>278</v>
      </c>
      <c r="M1117">
        <v>0</v>
      </c>
      <c r="N1117" t="s">
        <v>1812</v>
      </c>
    </row>
    <row r="1118" spans="1:14" x14ac:dyDescent="0.2">
      <c r="A1118">
        <v>4453</v>
      </c>
      <c r="B1118">
        <v>643</v>
      </c>
      <c r="C1118" t="str">
        <f t="shared" si="34"/>
        <v>Customer#000000643</v>
      </c>
      <c r="D1118" t="str">
        <f t="shared" si="35"/>
        <v>FURNITURE</v>
      </c>
      <c r="E1118">
        <f>VLOOKUP(B1118,custarray,4)</f>
        <v>0</v>
      </c>
      <c r="F1118">
        <f>VLOOKUP(E1118,nationarray,3)</f>
        <v>0</v>
      </c>
      <c r="G1118" t="str">
        <f>HLOOKUP(F1118,region,2)</f>
        <v>AFRICA</v>
      </c>
      <c r="H1118" t="s">
        <v>9</v>
      </c>
      <c r="I1118">
        <v>180326.79</v>
      </c>
      <c r="J1118" s="1">
        <v>35521</v>
      </c>
      <c r="K1118" t="s">
        <v>31</v>
      </c>
      <c r="L1118" t="s">
        <v>1813</v>
      </c>
      <c r="M1118">
        <v>0</v>
      </c>
      <c r="N1118" t="s">
        <v>1814</v>
      </c>
    </row>
    <row r="1119" spans="1:14" x14ac:dyDescent="0.2">
      <c r="A1119">
        <v>4454</v>
      </c>
      <c r="B1119">
        <v>1409</v>
      </c>
      <c r="C1119" t="str">
        <f t="shared" si="34"/>
        <v>Customer#000001409</v>
      </c>
      <c r="D1119" t="str">
        <f t="shared" si="35"/>
        <v>MACHINERY</v>
      </c>
      <c r="E1119">
        <f>VLOOKUP(B1119,custarray,4)</f>
        <v>11</v>
      </c>
      <c r="F1119">
        <f>VLOOKUP(E1119,nationarray,3)</f>
        <v>4</v>
      </c>
      <c r="G1119" t="str">
        <f>HLOOKUP(F1119,region,2)</f>
        <v>MIDDLE EAST</v>
      </c>
      <c r="H1119" t="s">
        <v>16</v>
      </c>
      <c r="I1119">
        <v>237490.06</v>
      </c>
      <c r="J1119" s="1">
        <v>34367</v>
      </c>
      <c r="K1119" t="s">
        <v>10</v>
      </c>
      <c r="L1119" t="s">
        <v>383</v>
      </c>
      <c r="M1119">
        <v>0</v>
      </c>
      <c r="N1119" t="s">
        <v>1815</v>
      </c>
    </row>
    <row r="1120" spans="1:14" x14ac:dyDescent="0.2">
      <c r="A1120">
        <v>4455</v>
      </c>
      <c r="B1120">
        <v>172</v>
      </c>
      <c r="C1120" t="str">
        <f t="shared" si="34"/>
        <v>Customer#000000172</v>
      </c>
      <c r="D1120" t="str">
        <f t="shared" si="35"/>
        <v>MACHINERY</v>
      </c>
      <c r="E1120">
        <f>VLOOKUP(B1120,custarray,4)</f>
        <v>22</v>
      </c>
      <c r="F1120">
        <f>VLOOKUP(E1120,nationarray,3)</f>
        <v>3</v>
      </c>
      <c r="G1120" t="str">
        <f>HLOOKUP(F1120,region,2)</f>
        <v>EUROPE</v>
      </c>
      <c r="H1120" t="s">
        <v>16</v>
      </c>
      <c r="I1120">
        <v>135599.42000000001</v>
      </c>
      <c r="J1120" s="1">
        <v>34253</v>
      </c>
      <c r="K1120" t="s">
        <v>31</v>
      </c>
      <c r="L1120" t="s">
        <v>1470</v>
      </c>
      <c r="M1120">
        <v>0</v>
      </c>
      <c r="N1120" t="s">
        <v>1816</v>
      </c>
    </row>
    <row r="1121" spans="1:14" x14ac:dyDescent="0.2">
      <c r="A1121">
        <v>4480</v>
      </c>
      <c r="B1121">
        <v>832</v>
      </c>
      <c r="C1121" t="str">
        <f t="shared" si="34"/>
        <v>Customer#000000832</v>
      </c>
      <c r="D1121" t="str">
        <f t="shared" si="35"/>
        <v>HOUSEHOLD</v>
      </c>
      <c r="E1121">
        <f>VLOOKUP(B1121,custarray,4)</f>
        <v>19</v>
      </c>
      <c r="F1121">
        <f>VLOOKUP(E1121,nationarray,3)</f>
        <v>3</v>
      </c>
      <c r="G1121" t="str">
        <f>HLOOKUP(F1121,region,2)</f>
        <v>EUROPE</v>
      </c>
      <c r="H1121" t="s">
        <v>16</v>
      </c>
      <c r="I1121">
        <v>27861.42</v>
      </c>
      <c r="J1121" s="1">
        <v>34424</v>
      </c>
      <c r="K1121" t="s">
        <v>23</v>
      </c>
      <c r="L1121" t="s">
        <v>1817</v>
      </c>
      <c r="M1121">
        <v>0</v>
      </c>
      <c r="N1121" t="s">
        <v>1818</v>
      </c>
    </row>
    <row r="1122" spans="1:14" x14ac:dyDescent="0.2">
      <c r="A1122">
        <v>4481</v>
      </c>
      <c r="B1122">
        <v>1468</v>
      </c>
      <c r="C1122" t="str">
        <f t="shared" si="34"/>
        <v>Customer#000001468</v>
      </c>
      <c r="D1122" t="str">
        <f t="shared" si="35"/>
        <v>BUILDING</v>
      </c>
      <c r="E1122">
        <f>VLOOKUP(B1122,custarray,4)</f>
        <v>12</v>
      </c>
      <c r="F1122">
        <f>VLOOKUP(E1122,nationarray,3)</f>
        <v>2</v>
      </c>
      <c r="G1122" t="str">
        <f>HLOOKUP(F1122,region,2)</f>
        <v>ASIA</v>
      </c>
      <c r="H1122" t="s">
        <v>9</v>
      </c>
      <c r="I1122">
        <v>108087.11</v>
      </c>
      <c r="J1122" s="1">
        <v>35154</v>
      </c>
      <c r="K1122" t="s">
        <v>10</v>
      </c>
      <c r="L1122" t="s">
        <v>1051</v>
      </c>
      <c r="M1122">
        <v>0</v>
      </c>
      <c r="N1122" t="s">
        <v>1819</v>
      </c>
    </row>
    <row r="1123" spans="1:14" x14ac:dyDescent="0.2">
      <c r="A1123">
        <v>4482</v>
      </c>
      <c r="B1123">
        <v>808</v>
      </c>
      <c r="C1123" t="str">
        <f t="shared" si="34"/>
        <v>Customer#000000808</v>
      </c>
      <c r="D1123" t="str">
        <f t="shared" si="35"/>
        <v>BUILDING</v>
      </c>
      <c r="E1123">
        <f>VLOOKUP(B1123,custarray,4)</f>
        <v>19</v>
      </c>
      <c r="F1123">
        <f>VLOOKUP(E1123,nationarray,3)</f>
        <v>3</v>
      </c>
      <c r="G1123" t="str">
        <f>HLOOKUP(F1123,region,2)</f>
        <v>EUROPE</v>
      </c>
      <c r="H1123" t="s">
        <v>48</v>
      </c>
      <c r="I1123">
        <v>112095.89</v>
      </c>
      <c r="J1123" s="1">
        <v>34834</v>
      </c>
      <c r="K1123" t="s">
        <v>23</v>
      </c>
      <c r="L1123" t="s">
        <v>1817</v>
      </c>
      <c r="M1123">
        <v>0</v>
      </c>
      <c r="N1123" t="s">
        <v>1820</v>
      </c>
    </row>
    <row r="1124" spans="1:14" x14ac:dyDescent="0.2">
      <c r="A1124">
        <v>4483</v>
      </c>
      <c r="B1124">
        <v>505</v>
      </c>
      <c r="C1124" t="str">
        <f t="shared" si="34"/>
        <v>Customer#000000505</v>
      </c>
      <c r="D1124" t="str">
        <f t="shared" si="35"/>
        <v>HOUSEHOLD</v>
      </c>
      <c r="E1124">
        <f>VLOOKUP(B1124,custarray,4)</f>
        <v>2</v>
      </c>
      <c r="F1124">
        <f>VLOOKUP(E1124,nationarray,3)</f>
        <v>1</v>
      </c>
      <c r="G1124" t="str">
        <f>HLOOKUP(F1124,region,2)</f>
        <v>AMERICA</v>
      </c>
      <c r="H1124" t="s">
        <v>16</v>
      </c>
      <c r="I1124">
        <v>161222.39999999999</v>
      </c>
      <c r="J1124" s="1">
        <v>33670</v>
      </c>
      <c r="K1124" t="s">
        <v>31</v>
      </c>
      <c r="L1124" t="s">
        <v>1053</v>
      </c>
      <c r="M1124">
        <v>0</v>
      </c>
      <c r="N1124" t="s">
        <v>1821</v>
      </c>
    </row>
    <row r="1125" spans="1:14" x14ac:dyDescent="0.2">
      <c r="A1125">
        <v>4484</v>
      </c>
      <c r="B1125">
        <v>1304</v>
      </c>
      <c r="C1125" t="str">
        <f t="shared" si="34"/>
        <v>Customer#000001304</v>
      </c>
      <c r="D1125" t="str">
        <f t="shared" si="35"/>
        <v>AUTOMOBILE</v>
      </c>
      <c r="E1125">
        <f>VLOOKUP(B1125,custarray,4)</f>
        <v>11</v>
      </c>
      <c r="F1125">
        <f>VLOOKUP(E1125,nationarray,3)</f>
        <v>4</v>
      </c>
      <c r="G1125" t="str">
        <f>HLOOKUP(F1125,region,2)</f>
        <v>MIDDLE EAST</v>
      </c>
      <c r="H1125" t="s">
        <v>9</v>
      </c>
      <c r="I1125">
        <v>287136.09000000003</v>
      </c>
      <c r="J1125" s="1">
        <v>35423</v>
      </c>
      <c r="K1125" t="s">
        <v>13</v>
      </c>
      <c r="L1125" t="s">
        <v>199</v>
      </c>
      <c r="M1125">
        <v>0</v>
      </c>
      <c r="N1125" t="s">
        <v>1822</v>
      </c>
    </row>
    <row r="1126" spans="1:14" x14ac:dyDescent="0.2">
      <c r="A1126">
        <v>4485</v>
      </c>
      <c r="B1126">
        <v>524</v>
      </c>
      <c r="C1126" t="str">
        <f t="shared" si="34"/>
        <v>Customer#000000524</v>
      </c>
      <c r="D1126" t="str">
        <f t="shared" si="35"/>
        <v>HOUSEHOLD</v>
      </c>
      <c r="E1126">
        <f>VLOOKUP(B1126,custarray,4)</f>
        <v>9</v>
      </c>
      <c r="F1126">
        <f>VLOOKUP(E1126,nationarray,3)</f>
        <v>2</v>
      </c>
      <c r="G1126" t="str">
        <f>HLOOKUP(F1126,region,2)</f>
        <v>ASIA</v>
      </c>
      <c r="H1126" t="s">
        <v>16</v>
      </c>
      <c r="I1126">
        <v>235145.28</v>
      </c>
      <c r="J1126" s="1">
        <v>34651</v>
      </c>
      <c r="K1126" t="s">
        <v>31</v>
      </c>
      <c r="L1126" t="s">
        <v>1823</v>
      </c>
      <c r="M1126">
        <v>0</v>
      </c>
      <c r="N1126" t="s">
        <v>1824</v>
      </c>
    </row>
    <row r="1127" spans="1:14" x14ac:dyDescent="0.2">
      <c r="A1127">
        <v>4486</v>
      </c>
      <c r="B1127">
        <v>367</v>
      </c>
      <c r="C1127" t="str">
        <f t="shared" si="34"/>
        <v>Customer#000000367</v>
      </c>
      <c r="D1127" t="str">
        <f t="shared" si="35"/>
        <v>HOUSEHOLD</v>
      </c>
      <c r="E1127">
        <f>VLOOKUP(B1127,custarray,4)</f>
        <v>13</v>
      </c>
      <c r="F1127">
        <f>VLOOKUP(E1127,nationarray,3)</f>
        <v>4</v>
      </c>
      <c r="G1127" t="str">
        <f>HLOOKUP(F1127,region,2)</f>
        <v>MIDDLE EAST</v>
      </c>
      <c r="H1127" t="s">
        <v>9</v>
      </c>
      <c r="I1127">
        <v>215821.93</v>
      </c>
      <c r="J1127" s="1">
        <v>35857</v>
      </c>
      <c r="K1127" t="s">
        <v>26</v>
      </c>
      <c r="L1127" t="s">
        <v>985</v>
      </c>
      <c r="M1127">
        <v>0</v>
      </c>
      <c r="N1127" t="s">
        <v>1825</v>
      </c>
    </row>
    <row r="1128" spans="1:14" x14ac:dyDescent="0.2">
      <c r="A1128">
        <v>4487</v>
      </c>
      <c r="B1128">
        <v>446</v>
      </c>
      <c r="C1128" t="str">
        <f t="shared" si="34"/>
        <v>Customer#000000446</v>
      </c>
      <c r="D1128" t="str">
        <f t="shared" si="35"/>
        <v>FURNITURE</v>
      </c>
      <c r="E1128">
        <f>VLOOKUP(B1128,custarray,4)</f>
        <v>24</v>
      </c>
      <c r="F1128">
        <f>VLOOKUP(E1128,nationarray,3)</f>
        <v>1</v>
      </c>
      <c r="G1128" t="str">
        <f>HLOOKUP(F1128,region,2)</f>
        <v>AMERICA</v>
      </c>
      <c r="H1128" t="s">
        <v>16</v>
      </c>
      <c r="I1128">
        <v>140035.87</v>
      </c>
      <c r="J1128" s="1">
        <v>34023</v>
      </c>
      <c r="K1128" t="s">
        <v>31</v>
      </c>
      <c r="L1128" t="s">
        <v>1826</v>
      </c>
      <c r="M1128">
        <v>0</v>
      </c>
      <c r="N1128" t="s">
        <v>1827</v>
      </c>
    </row>
    <row r="1129" spans="1:14" x14ac:dyDescent="0.2">
      <c r="A1129">
        <v>4512</v>
      </c>
      <c r="B1129">
        <v>683</v>
      </c>
      <c r="C1129" t="str">
        <f t="shared" si="34"/>
        <v>Customer#000000683</v>
      </c>
      <c r="D1129" t="str">
        <f t="shared" si="35"/>
        <v>MACHINERY</v>
      </c>
      <c r="E1129">
        <f>VLOOKUP(B1129,custarray,4)</f>
        <v>6</v>
      </c>
      <c r="F1129">
        <f>VLOOKUP(E1129,nationarray,3)</f>
        <v>3</v>
      </c>
      <c r="G1129" t="str">
        <f>HLOOKUP(F1129,region,2)</f>
        <v>EUROPE</v>
      </c>
      <c r="H1129" t="s">
        <v>9</v>
      </c>
      <c r="I1129">
        <v>193312.17</v>
      </c>
      <c r="J1129" s="1">
        <v>34997</v>
      </c>
      <c r="K1129" t="s">
        <v>10</v>
      </c>
      <c r="L1129" t="s">
        <v>1781</v>
      </c>
      <c r="M1129">
        <v>0</v>
      </c>
      <c r="N1129" t="s">
        <v>1828</v>
      </c>
    </row>
    <row r="1130" spans="1:14" x14ac:dyDescent="0.2">
      <c r="A1130">
        <v>4513</v>
      </c>
      <c r="B1130">
        <v>832</v>
      </c>
      <c r="C1130" t="str">
        <f t="shared" si="34"/>
        <v>Customer#000000832</v>
      </c>
      <c r="D1130" t="str">
        <f t="shared" si="35"/>
        <v>HOUSEHOLD</v>
      </c>
      <c r="E1130">
        <f>VLOOKUP(B1130,custarray,4)</f>
        <v>19</v>
      </c>
      <c r="F1130">
        <f>VLOOKUP(E1130,nationarray,3)</f>
        <v>3</v>
      </c>
      <c r="G1130" t="str">
        <f>HLOOKUP(F1130,region,2)</f>
        <v>EUROPE</v>
      </c>
      <c r="H1130" t="s">
        <v>9</v>
      </c>
      <c r="I1130">
        <v>177644.71</v>
      </c>
      <c r="J1130" s="1">
        <v>35139</v>
      </c>
      <c r="K1130" t="s">
        <v>10</v>
      </c>
      <c r="L1130" t="s">
        <v>297</v>
      </c>
      <c r="M1130">
        <v>0</v>
      </c>
      <c r="N1130" t="s">
        <v>1829</v>
      </c>
    </row>
    <row r="1131" spans="1:14" x14ac:dyDescent="0.2">
      <c r="A1131">
        <v>4514</v>
      </c>
      <c r="B1131">
        <v>967</v>
      </c>
      <c r="C1131" t="str">
        <f t="shared" si="34"/>
        <v>Customer#000000967</v>
      </c>
      <c r="D1131" t="str">
        <f t="shared" si="35"/>
        <v>BUILDING</v>
      </c>
      <c r="E1131">
        <f>VLOOKUP(B1131,custarray,4)</f>
        <v>23</v>
      </c>
      <c r="F1131">
        <f>VLOOKUP(E1131,nationarray,3)</f>
        <v>3</v>
      </c>
      <c r="G1131" t="str">
        <f>HLOOKUP(F1131,region,2)</f>
        <v>EUROPE</v>
      </c>
      <c r="H1131" t="s">
        <v>16</v>
      </c>
      <c r="I1131">
        <v>222536.94</v>
      </c>
      <c r="J1131" s="1">
        <v>34454</v>
      </c>
      <c r="K1131" t="s">
        <v>31</v>
      </c>
      <c r="L1131" t="s">
        <v>1830</v>
      </c>
      <c r="M1131">
        <v>0</v>
      </c>
      <c r="N1131" t="s">
        <v>1831</v>
      </c>
    </row>
    <row r="1132" spans="1:14" x14ac:dyDescent="0.2">
      <c r="A1132">
        <v>4515</v>
      </c>
      <c r="B1132">
        <v>1397</v>
      </c>
      <c r="C1132" t="str">
        <f t="shared" si="34"/>
        <v>Customer#000001397</v>
      </c>
      <c r="D1132" t="str">
        <f t="shared" si="35"/>
        <v>AUTOMOBILE</v>
      </c>
      <c r="E1132">
        <f>VLOOKUP(B1132,custarray,4)</f>
        <v>8</v>
      </c>
      <c r="F1132">
        <f>VLOOKUP(E1132,nationarray,3)</f>
        <v>2</v>
      </c>
      <c r="G1132" t="str">
        <f>HLOOKUP(F1132,region,2)</f>
        <v>ASIA</v>
      </c>
      <c r="H1132" t="s">
        <v>16</v>
      </c>
      <c r="I1132">
        <v>209521.83</v>
      </c>
      <c r="J1132" s="1">
        <v>33680</v>
      </c>
      <c r="K1132" t="s">
        <v>13</v>
      </c>
      <c r="L1132" t="s">
        <v>395</v>
      </c>
      <c r="M1132">
        <v>0</v>
      </c>
      <c r="N1132" t="s">
        <v>1832</v>
      </c>
    </row>
    <row r="1133" spans="1:14" x14ac:dyDescent="0.2">
      <c r="A1133">
        <v>4516</v>
      </c>
      <c r="B1133">
        <v>1294</v>
      </c>
      <c r="C1133" t="str">
        <f t="shared" si="34"/>
        <v>Customer#000001294</v>
      </c>
      <c r="D1133" t="str">
        <f t="shared" si="35"/>
        <v>AUTOMOBILE</v>
      </c>
      <c r="E1133">
        <f>VLOOKUP(B1133,custarray,4)</f>
        <v>23</v>
      </c>
      <c r="F1133">
        <f>VLOOKUP(E1133,nationarray,3)</f>
        <v>3</v>
      </c>
      <c r="G1133" t="str">
        <f>HLOOKUP(F1133,region,2)</f>
        <v>EUROPE</v>
      </c>
      <c r="H1133" t="s">
        <v>16</v>
      </c>
      <c r="I1133">
        <v>53669.59</v>
      </c>
      <c r="J1133" s="1">
        <v>34422</v>
      </c>
      <c r="K1133" t="s">
        <v>31</v>
      </c>
      <c r="L1133" t="s">
        <v>1019</v>
      </c>
      <c r="M1133">
        <v>0</v>
      </c>
      <c r="N1133" t="s">
        <v>1833</v>
      </c>
    </row>
    <row r="1134" spans="1:14" x14ac:dyDescent="0.2">
      <c r="A1134">
        <v>4517</v>
      </c>
      <c r="B1134">
        <v>1129</v>
      </c>
      <c r="C1134" t="str">
        <f t="shared" si="34"/>
        <v>Customer#000001129</v>
      </c>
      <c r="D1134" t="str">
        <f t="shared" si="35"/>
        <v>HOUSEHOLD</v>
      </c>
      <c r="E1134">
        <f>VLOOKUP(B1134,custarray,4)</f>
        <v>8</v>
      </c>
      <c r="F1134">
        <f>VLOOKUP(E1134,nationarray,3)</f>
        <v>2</v>
      </c>
      <c r="G1134" t="str">
        <f>HLOOKUP(F1134,region,2)</f>
        <v>ASIA</v>
      </c>
      <c r="H1134" t="s">
        <v>9</v>
      </c>
      <c r="I1134">
        <v>66970.94</v>
      </c>
      <c r="J1134" s="1">
        <v>35861</v>
      </c>
      <c r="K1134" t="s">
        <v>23</v>
      </c>
      <c r="L1134" t="s">
        <v>1060</v>
      </c>
      <c r="M1134">
        <v>0</v>
      </c>
      <c r="N1134" t="s">
        <v>1834</v>
      </c>
    </row>
    <row r="1135" spans="1:14" x14ac:dyDescent="0.2">
      <c r="A1135">
        <v>4518</v>
      </c>
      <c r="B1135">
        <v>1246</v>
      </c>
      <c r="C1135" t="str">
        <f t="shared" si="34"/>
        <v>Customer#000001246</v>
      </c>
      <c r="D1135" t="str">
        <f t="shared" si="35"/>
        <v>BUILDING</v>
      </c>
      <c r="E1135">
        <f>VLOOKUP(B1135,custarray,4)</f>
        <v>4</v>
      </c>
      <c r="F1135">
        <f>VLOOKUP(E1135,nationarray,3)</f>
        <v>4</v>
      </c>
      <c r="G1135" t="str">
        <f>HLOOKUP(F1135,region,2)</f>
        <v>MIDDLE EAST</v>
      </c>
      <c r="H1135" t="s">
        <v>9</v>
      </c>
      <c r="I1135">
        <v>35494.269999999997</v>
      </c>
      <c r="J1135" s="1">
        <v>35551</v>
      </c>
      <c r="K1135" t="s">
        <v>31</v>
      </c>
      <c r="L1135" t="s">
        <v>441</v>
      </c>
      <c r="M1135">
        <v>0</v>
      </c>
      <c r="N1135" t="s">
        <v>1835</v>
      </c>
    </row>
    <row r="1136" spans="1:14" x14ac:dyDescent="0.2">
      <c r="A1136">
        <v>4519</v>
      </c>
      <c r="B1136">
        <v>1343</v>
      </c>
      <c r="C1136" t="str">
        <f t="shared" si="34"/>
        <v>Customer#000001343</v>
      </c>
      <c r="D1136" t="str">
        <f t="shared" si="35"/>
        <v>AUTOMOBILE</v>
      </c>
      <c r="E1136">
        <f>VLOOKUP(B1136,custarray,4)</f>
        <v>18</v>
      </c>
      <c r="F1136">
        <f>VLOOKUP(E1136,nationarray,3)</f>
        <v>2</v>
      </c>
      <c r="G1136" t="str">
        <f>HLOOKUP(F1136,region,2)</f>
        <v>ASIA</v>
      </c>
      <c r="H1136" t="s">
        <v>16</v>
      </c>
      <c r="I1136">
        <v>110005.32</v>
      </c>
      <c r="J1136" s="1">
        <v>34058</v>
      </c>
      <c r="K1136" t="s">
        <v>23</v>
      </c>
      <c r="L1136" t="s">
        <v>1653</v>
      </c>
      <c r="M1136">
        <v>0</v>
      </c>
      <c r="N1136" t="s">
        <v>1836</v>
      </c>
    </row>
    <row r="1137" spans="1:14" x14ac:dyDescent="0.2">
      <c r="A1137">
        <v>4544</v>
      </c>
      <c r="B1137">
        <v>1117</v>
      </c>
      <c r="C1137" t="str">
        <f t="shared" si="34"/>
        <v>Customer#000001117</v>
      </c>
      <c r="D1137" t="str">
        <f t="shared" si="35"/>
        <v>FURNITURE</v>
      </c>
      <c r="E1137">
        <f>VLOOKUP(B1137,custarray,4)</f>
        <v>23</v>
      </c>
      <c r="F1137">
        <f>VLOOKUP(E1137,nationarray,3)</f>
        <v>3</v>
      </c>
      <c r="G1137" t="str">
        <f>HLOOKUP(F1137,region,2)</f>
        <v>EUROPE</v>
      </c>
      <c r="H1137" t="s">
        <v>9</v>
      </c>
      <c r="I1137">
        <v>205337.52</v>
      </c>
      <c r="J1137" s="1">
        <v>35649</v>
      </c>
      <c r="K1137" t="s">
        <v>31</v>
      </c>
      <c r="L1137" t="s">
        <v>288</v>
      </c>
      <c r="M1137">
        <v>0</v>
      </c>
      <c r="N1137" t="s">
        <v>1837</v>
      </c>
    </row>
    <row r="1138" spans="1:14" x14ac:dyDescent="0.2">
      <c r="A1138">
        <v>4545</v>
      </c>
      <c r="B1138">
        <v>586</v>
      </c>
      <c r="C1138" t="str">
        <f t="shared" si="34"/>
        <v>Customer#000000586</v>
      </c>
      <c r="D1138" t="str">
        <f t="shared" si="35"/>
        <v>AUTOMOBILE</v>
      </c>
      <c r="E1138">
        <f>VLOOKUP(B1138,custarray,4)</f>
        <v>11</v>
      </c>
      <c r="F1138">
        <f>VLOOKUP(E1138,nationarray,3)</f>
        <v>4</v>
      </c>
      <c r="G1138" t="str">
        <f>HLOOKUP(F1138,region,2)</f>
        <v>MIDDLE EAST</v>
      </c>
      <c r="H1138" t="s">
        <v>16</v>
      </c>
      <c r="I1138">
        <v>191746.13</v>
      </c>
      <c r="J1138" s="1">
        <v>33986</v>
      </c>
      <c r="K1138" t="s">
        <v>23</v>
      </c>
      <c r="L1138" t="s">
        <v>689</v>
      </c>
      <c r="M1138">
        <v>0</v>
      </c>
      <c r="N1138" t="s">
        <v>1838</v>
      </c>
    </row>
    <row r="1139" spans="1:14" x14ac:dyDescent="0.2">
      <c r="A1139">
        <v>4546</v>
      </c>
      <c r="B1139">
        <v>418</v>
      </c>
      <c r="C1139" t="str">
        <f t="shared" si="34"/>
        <v>Customer#000000418</v>
      </c>
      <c r="D1139" t="str">
        <f t="shared" si="35"/>
        <v>FURNITURE</v>
      </c>
      <c r="E1139">
        <f>VLOOKUP(B1139,custarray,4)</f>
        <v>5</v>
      </c>
      <c r="F1139">
        <f>VLOOKUP(E1139,nationarray,3)</f>
        <v>0</v>
      </c>
      <c r="G1139" t="str">
        <f>HLOOKUP(F1139,region,2)</f>
        <v>AFRICA</v>
      </c>
      <c r="H1139" t="s">
        <v>9</v>
      </c>
      <c r="I1139">
        <v>55946.84</v>
      </c>
      <c r="J1139" s="1">
        <v>34909</v>
      </c>
      <c r="K1139" t="s">
        <v>10</v>
      </c>
      <c r="L1139" t="s">
        <v>513</v>
      </c>
      <c r="M1139">
        <v>0</v>
      </c>
      <c r="N1139" t="s">
        <v>1839</v>
      </c>
    </row>
    <row r="1140" spans="1:14" x14ac:dyDescent="0.2">
      <c r="A1140">
        <v>4547</v>
      </c>
      <c r="B1140">
        <v>1082</v>
      </c>
      <c r="C1140" t="str">
        <f t="shared" si="34"/>
        <v>Customer#000001082</v>
      </c>
      <c r="D1140" t="str">
        <f t="shared" si="35"/>
        <v>BUILDING</v>
      </c>
      <c r="E1140">
        <f>VLOOKUP(B1140,custarray,4)</f>
        <v>5</v>
      </c>
      <c r="F1140">
        <f>VLOOKUP(E1140,nationarray,3)</f>
        <v>0</v>
      </c>
      <c r="G1140" t="str">
        <f>HLOOKUP(F1140,region,2)</f>
        <v>AFRICA</v>
      </c>
      <c r="H1140" t="s">
        <v>16</v>
      </c>
      <c r="I1140">
        <v>73135.94</v>
      </c>
      <c r="J1140" s="1">
        <v>34204</v>
      </c>
      <c r="K1140" t="s">
        <v>31</v>
      </c>
      <c r="L1140" t="s">
        <v>1362</v>
      </c>
      <c r="M1140">
        <v>0</v>
      </c>
      <c r="N1140" t="s">
        <v>1840</v>
      </c>
    </row>
    <row r="1141" spans="1:14" x14ac:dyDescent="0.2">
      <c r="A1141">
        <v>4548</v>
      </c>
      <c r="B1141">
        <v>1265</v>
      </c>
      <c r="C1141" t="str">
        <f t="shared" si="34"/>
        <v>Customer#000001265</v>
      </c>
      <c r="D1141" t="str">
        <f t="shared" si="35"/>
        <v>MACHINERY</v>
      </c>
      <c r="E1141">
        <f>VLOOKUP(B1141,custarray,4)</f>
        <v>24</v>
      </c>
      <c r="F1141">
        <f>VLOOKUP(E1141,nationarray,3)</f>
        <v>1</v>
      </c>
      <c r="G1141" t="str">
        <f>HLOOKUP(F1141,region,2)</f>
        <v>AMERICA</v>
      </c>
      <c r="H1141" t="s">
        <v>9</v>
      </c>
      <c r="I1141">
        <v>181682.48</v>
      </c>
      <c r="J1141" s="1">
        <v>35244</v>
      </c>
      <c r="K1141" t="s">
        <v>10</v>
      </c>
      <c r="L1141" t="s">
        <v>574</v>
      </c>
      <c r="M1141">
        <v>0</v>
      </c>
      <c r="N1141" t="s">
        <v>1841</v>
      </c>
    </row>
    <row r="1142" spans="1:14" x14ac:dyDescent="0.2">
      <c r="A1142">
        <v>4549</v>
      </c>
      <c r="B1142">
        <v>638</v>
      </c>
      <c r="C1142" t="str">
        <f t="shared" si="34"/>
        <v>Customer#000000638</v>
      </c>
      <c r="D1142" t="str">
        <f t="shared" si="35"/>
        <v>HOUSEHOLD</v>
      </c>
      <c r="E1142">
        <f>VLOOKUP(B1142,custarray,4)</f>
        <v>24</v>
      </c>
      <c r="F1142">
        <f>VLOOKUP(E1142,nationarray,3)</f>
        <v>1</v>
      </c>
      <c r="G1142" t="str">
        <f>HLOOKUP(F1142,region,2)</f>
        <v>AMERICA</v>
      </c>
      <c r="H1142" t="s">
        <v>9</v>
      </c>
      <c r="I1142">
        <v>61843.03</v>
      </c>
      <c r="J1142" s="1">
        <v>35859</v>
      </c>
      <c r="K1142" t="s">
        <v>23</v>
      </c>
      <c r="L1142" t="s">
        <v>1842</v>
      </c>
      <c r="M1142">
        <v>0</v>
      </c>
      <c r="N1142" t="s">
        <v>1843</v>
      </c>
    </row>
    <row r="1143" spans="1:14" x14ac:dyDescent="0.2">
      <c r="A1143">
        <v>4550</v>
      </c>
      <c r="B1143">
        <v>1177</v>
      </c>
      <c r="C1143" t="str">
        <f t="shared" si="34"/>
        <v>Customer#000001177</v>
      </c>
      <c r="D1143" t="str">
        <f t="shared" si="35"/>
        <v>FURNITURE</v>
      </c>
      <c r="E1143">
        <f>VLOOKUP(B1143,custarray,4)</f>
        <v>14</v>
      </c>
      <c r="F1143">
        <f>VLOOKUP(E1143,nationarray,3)</f>
        <v>0</v>
      </c>
      <c r="G1143" t="str">
        <f>HLOOKUP(F1143,region,2)</f>
        <v>AFRICA</v>
      </c>
      <c r="H1143" t="s">
        <v>16</v>
      </c>
      <c r="I1143">
        <v>41533.949999999997</v>
      </c>
      <c r="J1143" s="1">
        <v>34697</v>
      </c>
      <c r="K1143" t="s">
        <v>26</v>
      </c>
      <c r="L1143" t="s">
        <v>1557</v>
      </c>
      <c r="M1143">
        <v>0</v>
      </c>
      <c r="N1143" t="s">
        <v>1844</v>
      </c>
    </row>
    <row r="1144" spans="1:14" x14ac:dyDescent="0.2">
      <c r="A1144">
        <v>4551</v>
      </c>
      <c r="B1144">
        <v>1090</v>
      </c>
      <c r="C1144" t="str">
        <f t="shared" si="34"/>
        <v>Customer#000001090</v>
      </c>
      <c r="D1144" t="str">
        <f t="shared" si="35"/>
        <v>AUTOMOBILE</v>
      </c>
      <c r="E1144">
        <f>VLOOKUP(B1144,custarray,4)</f>
        <v>15</v>
      </c>
      <c r="F1144">
        <f>VLOOKUP(E1144,nationarray,3)</f>
        <v>0</v>
      </c>
      <c r="G1144" t="str">
        <f>HLOOKUP(F1144,region,2)</f>
        <v>AFRICA</v>
      </c>
      <c r="H1144" t="s">
        <v>9</v>
      </c>
      <c r="I1144">
        <v>124682.71</v>
      </c>
      <c r="J1144" s="1">
        <v>35104</v>
      </c>
      <c r="K1144" t="s">
        <v>26</v>
      </c>
      <c r="L1144" t="s">
        <v>1845</v>
      </c>
      <c r="M1144">
        <v>0</v>
      </c>
      <c r="N1144" t="s">
        <v>1846</v>
      </c>
    </row>
    <row r="1145" spans="1:14" x14ac:dyDescent="0.2">
      <c r="A1145">
        <v>4576</v>
      </c>
      <c r="B1145">
        <v>1381</v>
      </c>
      <c r="C1145" t="str">
        <f t="shared" si="34"/>
        <v>Customer#000001381</v>
      </c>
      <c r="D1145" t="str">
        <f t="shared" si="35"/>
        <v>BUILDING</v>
      </c>
      <c r="E1145">
        <f>VLOOKUP(B1145,custarray,4)</f>
        <v>22</v>
      </c>
      <c r="F1145">
        <f>VLOOKUP(E1145,nationarray,3)</f>
        <v>3</v>
      </c>
      <c r="G1145" t="str">
        <f>HLOOKUP(F1145,region,2)</f>
        <v>EUROPE</v>
      </c>
      <c r="H1145" t="s">
        <v>9</v>
      </c>
      <c r="I1145">
        <v>87420.18</v>
      </c>
      <c r="J1145" s="1">
        <v>35291</v>
      </c>
      <c r="K1145" t="s">
        <v>10</v>
      </c>
      <c r="L1145" t="s">
        <v>574</v>
      </c>
      <c r="M1145">
        <v>0</v>
      </c>
      <c r="N1145" t="s">
        <v>1847</v>
      </c>
    </row>
    <row r="1146" spans="1:14" x14ac:dyDescent="0.2">
      <c r="A1146">
        <v>4577</v>
      </c>
      <c r="B1146">
        <v>785</v>
      </c>
      <c r="C1146" t="str">
        <f t="shared" si="34"/>
        <v>Customer#000000785</v>
      </c>
      <c r="D1146" t="str">
        <f t="shared" si="35"/>
        <v>BUILDING</v>
      </c>
      <c r="E1146">
        <f>VLOOKUP(B1146,custarray,4)</f>
        <v>18</v>
      </c>
      <c r="F1146">
        <f>VLOOKUP(E1146,nationarray,3)</f>
        <v>2</v>
      </c>
      <c r="G1146" t="str">
        <f>HLOOKUP(F1146,region,2)</f>
        <v>ASIA</v>
      </c>
      <c r="H1146" t="s">
        <v>9</v>
      </c>
      <c r="I1146">
        <v>165340</v>
      </c>
      <c r="J1146" s="1">
        <v>35917</v>
      </c>
      <c r="K1146" t="s">
        <v>10</v>
      </c>
      <c r="L1146" t="s">
        <v>32</v>
      </c>
      <c r="M1146">
        <v>0</v>
      </c>
      <c r="N1146" t="s">
        <v>1848</v>
      </c>
    </row>
    <row r="1147" spans="1:14" x14ac:dyDescent="0.2">
      <c r="A1147">
        <v>4578</v>
      </c>
      <c r="B1147">
        <v>893</v>
      </c>
      <c r="C1147" t="str">
        <f t="shared" si="34"/>
        <v>Customer#000000893</v>
      </c>
      <c r="D1147" t="str">
        <f t="shared" si="35"/>
        <v>BUILDING</v>
      </c>
      <c r="E1147">
        <f>VLOOKUP(B1147,custarray,4)</f>
        <v>13</v>
      </c>
      <c r="F1147">
        <f>VLOOKUP(E1147,nationarray,3)</f>
        <v>4</v>
      </c>
      <c r="G1147" t="str">
        <f>HLOOKUP(F1147,region,2)</f>
        <v>MIDDLE EAST</v>
      </c>
      <c r="H1147" t="s">
        <v>16</v>
      </c>
      <c r="I1147">
        <v>142392.37</v>
      </c>
      <c r="J1147" s="1">
        <v>33860</v>
      </c>
      <c r="K1147" t="s">
        <v>10</v>
      </c>
      <c r="L1147" t="s">
        <v>1583</v>
      </c>
      <c r="M1147">
        <v>0</v>
      </c>
      <c r="N1147" t="s">
        <v>1849</v>
      </c>
    </row>
    <row r="1148" spans="1:14" x14ac:dyDescent="0.2">
      <c r="A1148">
        <v>4579</v>
      </c>
      <c r="B1148">
        <v>1042</v>
      </c>
      <c r="C1148" t="str">
        <f t="shared" si="34"/>
        <v>Customer#000001042</v>
      </c>
      <c r="D1148" t="str">
        <f t="shared" si="35"/>
        <v>FURNITURE</v>
      </c>
      <c r="E1148">
        <f>VLOOKUP(B1148,custarray,4)</f>
        <v>5</v>
      </c>
      <c r="F1148">
        <f>VLOOKUP(E1148,nationarray,3)</f>
        <v>0</v>
      </c>
      <c r="G1148" t="str">
        <f>HLOOKUP(F1148,region,2)</f>
        <v>AFRICA</v>
      </c>
      <c r="H1148" t="s">
        <v>9</v>
      </c>
      <c r="I1148">
        <v>125085.8</v>
      </c>
      <c r="J1148" s="1">
        <v>35034</v>
      </c>
      <c r="K1148" t="s">
        <v>26</v>
      </c>
      <c r="L1148" t="s">
        <v>11</v>
      </c>
      <c r="M1148">
        <v>0</v>
      </c>
      <c r="N1148" t="s">
        <v>1850</v>
      </c>
    </row>
    <row r="1149" spans="1:14" x14ac:dyDescent="0.2">
      <c r="A1149">
        <v>4580</v>
      </c>
      <c r="B1149">
        <v>805</v>
      </c>
      <c r="C1149" t="str">
        <f t="shared" si="34"/>
        <v>Customer#000000805</v>
      </c>
      <c r="D1149" t="str">
        <f t="shared" si="35"/>
        <v>BUILDING</v>
      </c>
      <c r="E1149">
        <f>VLOOKUP(B1149,custarray,4)</f>
        <v>10</v>
      </c>
      <c r="F1149">
        <f>VLOOKUP(E1149,nationarray,3)</f>
        <v>4</v>
      </c>
      <c r="G1149" t="str">
        <f>HLOOKUP(F1149,region,2)</f>
        <v>MIDDLE EAST</v>
      </c>
      <c r="H1149" t="s">
        <v>16</v>
      </c>
      <c r="I1149">
        <v>170320.34</v>
      </c>
      <c r="J1149" s="1">
        <v>34288</v>
      </c>
      <c r="K1149" t="s">
        <v>23</v>
      </c>
      <c r="L1149" t="s">
        <v>263</v>
      </c>
      <c r="M1149">
        <v>0</v>
      </c>
      <c r="N1149" t="s">
        <v>1851</v>
      </c>
    </row>
    <row r="1150" spans="1:14" x14ac:dyDescent="0.2">
      <c r="A1150">
        <v>4581</v>
      </c>
      <c r="B1150">
        <v>778</v>
      </c>
      <c r="C1150" t="str">
        <f t="shared" si="34"/>
        <v>Customer#000000778</v>
      </c>
      <c r="D1150" t="str">
        <f t="shared" si="35"/>
        <v>MACHINERY</v>
      </c>
      <c r="E1150">
        <f>VLOOKUP(B1150,custarray,4)</f>
        <v>23</v>
      </c>
      <c r="F1150">
        <f>VLOOKUP(E1150,nationarray,3)</f>
        <v>3</v>
      </c>
      <c r="G1150" t="str">
        <f>HLOOKUP(F1150,region,2)</f>
        <v>EUROPE</v>
      </c>
      <c r="H1150" t="s">
        <v>16</v>
      </c>
      <c r="I1150">
        <v>119792.47</v>
      </c>
      <c r="J1150" s="1">
        <v>33851</v>
      </c>
      <c r="K1150" t="s">
        <v>23</v>
      </c>
      <c r="L1150" t="s">
        <v>1852</v>
      </c>
      <c r="M1150">
        <v>0</v>
      </c>
      <c r="N1150" t="s">
        <v>1853</v>
      </c>
    </row>
    <row r="1151" spans="1:14" x14ac:dyDescent="0.2">
      <c r="A1151">
        <v>4582</v>
      </c>
      <c r="B1151">
        <v>184</v>
      </c>
      <c r="C1151" t="str">
        <f t="shared" si="34"/>
        <v>Customer#000000184</v>
      </c>
      <c r="D1151" t="str">
        <f t="shared" si="35"/>
        <v>AUTOMOBILE</v>
      </c>
      <c r="E1151">
        <f>VLOOKUP(B1151,custarray,4)</f>
        <v>21</v>
      </c>
      <c r="F1151">
        <f>VLOOKUP(E1151,nationarray,3)</f>
        <v>2</v>
      </c>
      <c r="G1151" t="str">
        <f>HLOOKUP(F1151,region,2)</f>
        <v>ASIA</v>
      </c>
      <c r="H1151" t="s">
        <v>9</v>
      </c>
      <c r="I1151">
        <v>30356.19</v>
      </c>
      <c r="J1151" s="1">
        <v>35250</v>
      </c>
      <c r="K1151" t="s">
        <v>13</v>
      </c>
      <c r="L1151" t="s">
        <v>1198</v>
      </c>
      <c r="M1151">
        <v>0</v>
      </c>
      <c r="N1151" t="s">
        <v>1854</v>
      </c>
    </row>
    <row r="1152" spans="1:14" x14ac:dyDescent="0.2">
      <c r="A1152">
        <v>4583</v>
      </c>
      <c r="B1152">
        <v>217</v>
      </c>
      <c r="C1152" t="str">
        <f t="shared" si="34"/>
        <v>Customer#000000217</v>
      </c>
      <c r="D1152" t="str">
        <f t="shared" si="35"/>
        <v>AUTOMOBILE</v>
      </c>
      <c r="E1152">
        <f>VLOOKUP(B1152,custarray,4)</f>
        <v>23</v>
      </c>
      <c r="F1152">
        <f>VLOOKUP(E1152,nationarray,3)</f>
        <v>3</v>
      </c>
      <c r="G1152" t="str">
        <f>HLOOKUP(F1152,region,2)</f>
        <v>EUROPE</v>
      </c>
      <c r="H1152" t="s">
        <v>16</v>
      </c>
      <c r="I1152">
        <v>325377.78999999998</v>
      </c>
      <c r="J1152" s="1">
        <v>34602</v>
      </c>
      <c r="K1152" t="s">
        <v>31</v>
      </c>
      <c r="L1152" t="s">
        <v>408</v>
      </c>
      <c r="M1152">
        <v>0</v>
      </c>
      <c r="N1152" t="s">
        <v>1855</v>
      </c>
    </row>
    <row r="1153" spans="1:14" x14ac:dyDescent="0.2">
      <c r="A1153">
        <v>4608</v>
      </c>
      <c r="B1153">
        <v>796</v>
      </c>
      <c r="C1153" t="str">
        <f t="shared" si="34"/>
        <v>Customer#000000796</v>
      </c>
      <c r="D1153" t="str">
        <f t="shared" si="35"/>
        <v>HOUSEHOLD</v>
      </c>
      <c r="E1153">
        <f>VLOOKUP(B1153,custarray,4)</f>
        <v>3</v>
      </c>
      <c r="F1153">
        <f>VLOOKUP(E1153,nationarray,3)</f>
        <v>1</v>
      </c>
      <c r="G1153" t="str">
        <f>HLOOKUP(F1153,region,2)</f>
        <v>AMERICA</v>
      </c>
      <c r="H1153" t="s">
        <v>16</v>
      </c>
      <c r="I1153">
        <v>237969.57</v>
      </c>
      <c r="J1153" s="1">
        <v>34502</v>
      </c>
      <c r="K1153" t="s">
        <v>13</v>
      </c>
      <c r="L1153" t="s">
        <v>36</v>
      </c>
      <c r="M1153">
        <v>0</v>
      </c>
      <c r="N1153" t="s">
        <v>1856</v>
      </c>
    </row>
    <row r="1154" spans="1:14" x14ac:dyDescent="0.2">
      <c r="A1154">
        <v>4609</v>
      </c>
      <c r="B1154">
        <v>1325</v>
      </c>
      <c r="C1154" t="str">
        <f t="shared" ref="C1154:C1217" si="36">VLOOKUP(B1154,custarray,2)</f>
        <v>Customer#000001325</v>
      </c>
      <c r="D1154" t="str">
        <f t="shared" ref="D1154:D1217" si="37">VLOOKUP(B1154,custarray,7)</f>
        <v>HOUSEHOLD</v>
      </c>
      <c r="E1154">
        <f>VLOOKUP(B1154,custarray,4)</f>
        <v>7</v>
      </c>
      <c r="F1154">
        <f>VLOOKUP(E1154,nationarray,3)</f>
        <v>3</v>
      </c>
      <c r="G1154" t="str">
        <f>HLOOKUP(F1154,region,2)</f>
        <v>EUROPE</v>
      </c>
      <c r="H1154" t="s">
        <v>9</v>
      </c>
      <c r="I1154">
        <v>92624.01</v>
      </c>
      <c r="J1154" s="1">
        <v>35404</v>
      </c>
      <c r="K1154" t="s">
        <v>31</v>
      </c>
      <c r="L1154" t="s">
        <v>305</v>
      </c>
      <c r="M1154">
        <v>0</v>
      </c>
      <c r="N1154" t="s">
        <v>1857</v>
      </c>
    </row>
    <row r="1155" spans="1:14" x14ac:dyDescent="0.2">
      <c r="A1155">
        <v>4610</v>
      </c>
      <c r="B1155">
        <v>259</v>
      </c>
      <c r="C1155" t="str">
        <f t="shared" si="36"/>
        <v>Customer#000000259</v>
      </c>
      <c r="D1155" t="str">
        <f t="shared" si="37"/>
        <v>HOUSEHOLD</v>
      </c>
      <c r="E1155">
        <f>VLOOKUP(B1155,custarray,4)</f>
        <v>5</v>
      </c>
      <c r="F1155">
        <f>VLOOKUP(E1155,nationarray,3)</f>
        <v>0</v>
      </c>
      <c r="G1155" t="str">
        <f>HLOOKUP(F1155,region,2)</f>
        <v>AFRICA</v>
      </c>
      <c r="H1155" t="s">
        <v>16</v>
      </c>
      <c r="I1155">
        <v>204812.77</v>
      </c>
      <c r="J1155" s="1">
        <v>34138</v>
      </c>
      <c r="K1155" t="s">
        <v>10</v>
      </c>
      <c r="L1155" t="s">
        <v>29</v>
      </c>
      <c r="M1155">
        <v>0</v>
      </c>
      <c r="N1155" t="s">
        <v>1858</v>
      </c>
    </row>
    <row r="1156" spans="1:14" x14ac:dyDescent="0.2">
      <c r="A1156">
        <v>4611</v>
      </c>
      <c r="B1156">
        <v>286</v>
      </c>
      <c r="C1156" t="str">
        <f t="shared" si="36"/>
        <v>Customer#000000286</v>
      </c>
      <c r="D1156" t="str">
        <f t="shared" si="37"/>
        <v>HOUSEHOLD</v>
      </c>
      <c r="E1156">
        <f>VLOOKUP(B1156,custarray,4)</f>
        <v>22</v>
      </c>
      <c r="F1156">
        <f>VLOOKUP(E1156,nationarray,3)</f>
        <v>3</v>
      </c>
      <c r="G1156" t="str">
        <f>HLOOKUP(F1156,region,2)</f>
        <v>EUROPE</v>
      </c>
      <c r="H1156" t="s">
        <v>16</v>
      </c>
      <c r="I1156">
        <v>263391.24</v>
      </c>
      <c r="J1156" s="1">
        <v>33979</v>
      </c>
      <c r="K1156" t="s">
        <v>26</v>
      </c>
      <c r="L1156" t="s">
        <v>521</v>
      </c>
      <c r="M1156">
        <v>0</v>
      </c>
      <c r="N1156" t="s">
        <v>1859</v>
      </c>
    </row>
    <row r="1157" spans="1:14" x14ac:dyDescent="0.2">
      <c r="A1157">
        <v>4612</v>
      </c>
      <c r="B1157">
        <v>604</v>
      </c>
      <c r="C1157" t="str">
        <f t="shared" si="36"/>
        <v>Customer#000000604</v>
      </c>
      <c r="D1157" t="str">
        <f t="shared" si="37"/>
        <v>HOUSEHOLD</v>
      </c>
      <c r="E1157">
        <f>VLOOKUP(B1157,custarray,4)</f>
        <v>21</v>
      </c>
      <c r="F1157">
        <f>VLOOKUP(E1157,nationarray,3)</f>
        <v>2</v>
      </c>
      <c r="G1157" t="str">
        <f>HLOOKUP(F1157,region,2)</f>
        <v>ASIA</v>
      </c>
      <c r="H1157" t="s">
        <v>16</v>
      </c>
      <c r="I1157">
        <v>105777.2</v>
      </c>
      <c r="J1157" s="1">
        <v>34232</v>
      </c>
      <c r="K1157" t="s">
        <v>31</v>
      </c>
      <c r="L1157" t="s">
        <v>554</v>
      </c>
      <c r="M1157">
        <v>0</v>
      </c>
      <c r="N1157" t="s">
        <v>1860</v>
      </c>
    </row>
    <row r="1158" spans="1:14" x14ac:dyDescent="0.2">
      <c r="A1158">
        <v>4613</v>
      </c>
      <c r="B1158">
        <v>1315</v>
      </c>
      <c r="C1158" t="str">
        <f t="shared" si="36"/>
        <v>Customer#000001315</v>
      </c>
      <c r="D1158" t="str">
        <f t="shared" si="37"/>
        <v>AUTOMOBILE</v>
      </c>
      <c r="E1158">
        <f>VLOOKUP(B1158,custarray,4)</f>
        <v>10</v>
      </c>
      <c r="F1158">
        <f>VLOOKUP(E1158,nationarray,3)</f>
        <v>4</v>
      </c>
      <c r="G1158" t="str">
        <f>HLOOKUP(F1158,region,2)</f>
        <v>MIDDLE EAST</v>
      </c>
      <c r="H1158" t="s">
        <v>9</v>
      </c>
      <c r="I1158">
        <v>265437.03000000003</v>
      </c>
      <c r="J1158" s="1">
        <v>35859</v>
      </c>
      <c r="K1158" t="s">
        <v>31</v>
      </c>
      <c r="L1158" t="s">
        <v>543</v>
      </c>
      <c r="M1158">
        <v>0</v>
      </c>
      <c r="N1158" t="s">
        <v>1861</v>
      </c>
    </row>
    <row r="1159" spans="1:14" x14ac:dyDescent="0.2">
      <c r="A1159">
        <v>4614</v>
      </c>
      <c r="B1159">
        <v>596</v>
      </c>
      <c r="C1159" t="str">
        <f t="shared" si="36"/>
        <v>Customer#000000596</v>
      </c>
      <c r="D1159" t="str">
        <f t="shared" si="37"/>
        <v>MACHINERY</v>
      </c>
      <c r="E1159">
        <f>VLOOKUP(B1159,custarray,4)</f>
        <v>5</v>
      </c>
      <c r="F1159">
        <f>VLOOKUP(E1159,nationarray,3)</f>
        <v>0</v>
      </c>
      <c r="G1159" t="str">
        <f>HLOOKUP(F1159,region,2)</f>
        <v>AFRICA</v>
      </c>
      <c r="H1159" t="s">
        <v>9</v>
      </c>
      <c r="I1159">
        <v>187916.73</v>
      </c>
      <c r="J1159" s="1">
        <v>35177</v>
      </c>
      <c r="K1159" t="s">
        <v>13</v>
      </c>
      <c r="L1159" t="s">
        <v>1559</v>
      </c>
      <c r="M1159">
        <v>0</v>
      </c>
      <c r="N1159" t="s">
        <v>1862</v>
      </c>
    </row>
    <row r="1160" spans="1:14" x14ac:dyDescent="0.2">
      <c r="A1160">
        <v>4615</v>
      </c>
      <c r="B1160">
        <v>286</v>
      </c>
      <c r="C1160" t="str">
        <f t="shared" si="36"/>
        <v>Customer#000000286</v>
      </c>
      <c r="D1160" t="str">
        <f t="shared" si="37"/>
        <v>HOUSEHOLD</v>
      </c>
      <c r="E1160">
        <f>VLOOKUP(B1160,custarray,4)</f>
        <v>22</v>
      </c>
      <c r="F1160">
        <f>VLOOKUP(E1160,nationarray,3)</f>
        <v>3</v>
      </c>
      <c r="G1160" t="str">
        <f>HLOOKUP(F1160,region,2)</f>
        <v>EUROPE</v>
      </c>
      <c r="H1160" t="s">
        <v>16</v>
      </c>
      <c r="I1160">
        <v>19198.41</v>
      </c>
      <c r="J1160" s="1">
        <v>34208</v>
      </c>
      <c r="K1160" t="s">
        <v>31</v>
      </c>
      <c r="L1160" t="s">
        <v>1230</v>
      </c>
      <c r="M1160">
        <v>0</v>
      </c>
      <c r="N1160" t="s">
        <v>1863</v>
      </c>
    </row>
    <row r="1161" spans="1:14" x14ac:dyDescent="0.2">
      <c r="A1161">
        <v>4640</v>
      </c>
      <c r="B1161">
        <v>955</v>
      </c>
      <c r="C1161" t="str">
        <f t="shared" si="36"/>
        <v>Customer#000000955</v>
      </c>
      <c r="D1161" t="str">
        <f t="shared" si="37"/>
        <v>AUTOMOBILE</v>
      </c>
      <c r="E1161">
        <f>VLOOKUP(B1161,custarray,4)</f>
        <v>0</v>
      </c>
      <c r="F1161">
        <f>VLOOKUP(E1161,nationarray,3)</f>
        <v>0</v>
      </c>
      <c r="G1161" t="str">
        <f>HLOOKUP(F1161,region,2)</f>
        <v>AFRICA</v>
      </c>
      <c r="H1161" t="s">
        <v>9</v>
      </c>
      <c r="I1161">
        <v>110296.53</v>
      </c>
      <c r="J1161" s="1">
        <v>35065</v>
      </c>
      <c r="K1161" t="s">
        <v>10</v>
      </c>
      <c r="L1161" t="s">
        <v>1043</v>
      </c>
      <c r="M1161">
        <v>0</v>
      </c>
      <c r="N1161" t="s">
        <v>1864</v>
      </c>
    </row>
    <row r="1162" spans="1:14" x14ac:dyDescent="0.2">
      <c r="A1162">
        <v>4641</v>
      </c>
      <c r="B1162">
        <v>1334</v>
      </c>
      <c r="C1162" t="str">
        <f t="shared" si="36"/>
        <v>Customer#000001334</v>
      </c>
      <c r="D1162" t="str">
        <f t="shared" si="37"/>
        <v>BUILDING</v>
      </c>
      <c r="E1162">
        <f>VLOOKUP(B1162,custarray,4)</f>
        <v>5</v>
      </c>
      <c r="F1162">
        <f>VLOOKUP(E1162,nationarray,3)</f>
        <v>0</v>
      </c>
      <c r="G1162" t="str">
        <f>HLOOKUP(F1162,region,2)</f>
        <v>AFRICA</v>
      </c>
      <c r="H1162" t="s">
        <v>16</v>
      </c>
      <c r="I1162">
        <v>165285.20000000001</v>
      </c>
      <c r="J1162" s="1">
        <v>33989</v>
      </c>
      <c r="K1162" t="s">
        <v>23</v>
      </c>
      <c r="L1162" t="s">
        <v>1382</v>
      </c>
      <c r="M1162">
        <v>0</v>
      </c>
      <c r="N1162" t="s">
        <v>1865</v>
      </c>
    </row>
    <row r="1163" spans="1:14" x14ac:dyDescent="0.2">
      <c r="A1163">
        <v>4642</v>
      </c>
      <c r="B1163">
        <v>1474</v>
      </c>
      <c r="C1163" t="str">
        <f t="shared" si="36"/>
        <v>Customer#000001474</v>
      </c>
      <c r="D1163" t="str">
        <f t="shared" si="37"/>
        <v>HOUSEHOLD</v>
      </c>
      <c r="E1163">
        <f>VLOOKUP(B1163,custarray,4)</f>
        <v>16</v>
      </c>
      <c r="F1163">
        <f>VLOOKUP(E1163,nationarray,3)</f>
        <v>0</v>
      </c>
      <c r="G1163" t="str">
        <f>HLOOKUP(F1163,region,2)</f>
        <v>AFRICA</v>
      </c>
      <c r="H1163" t="s">
        <v>16</v>
      </c>
      <c r="I1163">
        <v>187642.74</v>
      </c>
      <c r="J1163" s="1">
        <v>34757</v>
      </c>
      <c r="K1163" t="s">
        <v>13</v>
      </c>
      <c r="L1163" t="s">
        <v>254</v>
      </c>
      <c r="M1163">
        <v>0</v>
      </c>
      <c r="N1163" t="s">
        <v>1866</v>
      </c>
    </row>
    <row r="1164" spans="1:14" x14ac:dyDescent="0.2">
      <c r="A1164">
        <v>4643</v>
      </c>
      <c r="B1164">
        <v>667</v>
      </c>
      <c r="C1164" t="str">
        <f t="shared" si="36"/>
        <v>Customer#000000667</v>
      </c>
      <c r="D1164" t="str">
        <f t="shared" si="37"/>
        <v>AUTOMOBILE</v>
      </c>
      <c r="E1164">
        <f>VLOOKUP(B1164,custarray,4)</f>
        <v>6</v>
      </c>
      <c r="F1164">
        <f>VLOOKUP(E1164,nationarray,3)</f>
        <v>3</v>
      </c>
      <c r="G1164" t="str">
        <f>HLOOKUP(F1164,region,2)</f>
        <v>EUROPE</v>
      </c>
      <c r="H1164" t="s">
        <v>9</v>
      </c>
      <c r="I1164">
        <v>84614.35</v>
      </c>
      <c r="J1164" s="1">
        <v>34880</v>
      </c>
      <c r="K1164" t="s">
        <v>26</v>
      </c>
      <c r="L1164" t="s">
        <v>103</v>
      </c>
      <c r="M1164">
        <v>0</v>
      </c>
      <c r="N1164" t="s">
        <v>1867</v>
      </c>
    </row>
    <row r="1165" spans="1:14" x14ac:dyDescent="0.2">
      <c r="A1165">
        <v>4644</v>
      </c>
      <c r="B1165">
        <v>935</v>
      </c>
      <c r="C1165" t="str">
        <f t="shared" si="36"/>
        <v>Customer#000000935</v>
      </c>
      <c r="D1165" t="str">
        <f t="shared" si="37"/>
        <v>MACHINERY</v>
      </c>
      <c r="E1165">
        <f>VLOOKUP(B1165,custarray,4)</f>
        <v>0</v>
      </c>
      <c r="F1165">
        <f>VLOOKUP(E1165,nationarray,3)</f>
        <v>0</v>
      </c>
      <c r="G1165" t="str">
        <f>HLOOKUP(F1165,region,2)</f>
        <v>AFRICA</v>
      </c>
      <c r="H1165" t="s">
        <v>9</v>
      </c>
      <c r="I1165">
        <v>127086.51</v>
      </c>
      <c r="J1165" s="1">
        <v>35812</v>
      </c>
      <c r="K1165" t="s">
        <v>10</v>
      </c>
      <c r="L1165" t="s">
        <v>1868</v>
      </c>
      <c r="M1165">
        <v>0</v>
      </c>
      <c r="N1165" t="s">
        <v>1869</v>
      </c>
    </row>
    <row r="1166" spans="1:14" x14ac:dyDescent="0.2">
      <c r="A1166">
        <v>4645</v>
      </c>
      <c r="B1166">
        <v>434</v>
      </c>
      <c r="C1166" t="str">
        <f t="shared" si="36"/>
        <v>Customer#000000434</v>
      </c>
      <c r="D1166" t="str">
        <f t="shared" si="37"/>
        <v>MACHINERY</v>
      </c>
      <c r="E1166">
        <f>VLOOKUP(B1166,custarray,4)</f>
        <v>3</v>
      </c>
      <c r="F1166">
        <f>VLOOKUP(E1166,nationarray,3)</f>
        <v>1</v>
      </c>
      <c r="G1166" t="str">
        <f>HLOOKUP(F1166,region,2)</f>
        <v>AMERICA</v>
      </c>
      <c r="H1166" t="s">
        <v>16</v>
      </c>
      <c r="I1166">
        <v>329585.38</v>
      </c>
      <c r="J1166" s="1">
        <v>34597</v>
      </c>
      <c r="K1166" t="s">
        <v>13</v>
      </c>
      <c r="L1166" t="s">
        <v>1870</v>
      </c>
      <c r="M1166">
        <v>0</v>
      </c>
      <c r="N1166" t="s">
        <v>1871</v>
      </c>
    </row>
    <row r="1167" spans="1:14" x14ac:dyDescent="0.2">
      <c r="A1167">
        <v>4646</v>
      </c>
      <c r="B1167">
        <v>826</v>
      </c>
      <c r="C1167" t="str">
        <f t="shared" si="36"/>
        <v>Customer#000000826</v>
      </c>
      <c r="D1167" t="str">
        <f t="shared" si="37"/>
        <v>BUILDING</v>
      </c>
      <c r="E1167">
        <f>VLOOKUP(B1167,custarray,4)</f>
        <v>13</v>
      </c>
      <c r="F1167">
        <f>VLOOKUP(E1167,nationarray,3)</f>
        <v>4</v>
      </c>
      <c r="G1167" t="str">
        <f>HLOOKUP(F1167,region,2)</f>
        <v>MIDDLE EAST</v>
      </c>
      <c r="H1167" t="s">
        <v>9</v>
      </c>
      <c r="I1167">
        <v>179979.78</v>
      </c>
      <c r="J1167" s="1">
        <v>35234</v>
      </c>
      <c r="K1167" t="s">
        <v>13</v>
      </c>
      <c r="L1167" t="s">
        <v>82</v>
      </c>
      <c r="M1167">
        <v>0</v>
      </c>
      <c r="N1167" t="s">
        <v>1872</v>
      </c>
    </row>
    <row r="1168" spans="1:14" x14ac:dyDescent="0.2">
      <c r="A1168">
        <v>4647</v>
      </c>
      <c r="B1168">
        <v>265</v>
      </c>
      <c r="C1168" t="str">
        <f t="shared" si="36"/>
        <v>Customer#000000265</v>
      </c>
      <c r="D1168" t="str">
        <f t="shared" si="37"/>
        <v>MACHINERY</v>
      </c>
      <c r="E1168">
        <f>VLOOKUP(B1168,custarray,4)</f>
        <v>17</v>
      </c>
      <c r="F1168">
        <f>VLOOKUP(E1168,nationarray,3)</f>
        <v>1</v>
      </c>
      <c r="G1168" t="str">
        <f>HLOOKUP(F1168,region,2)</f>
        <v>AMERICA</v>
      </c>
      <c r="H1168" t="s">
        <v>16</v>
      </c>
      <c r="I1168">
        <v>147711.76999999999</v>
      </c>
      <c r="J1168" s="1">
        <v>34468</v>
      </c>
      <c r="K1168" t="s">
        <v>31</v>
      </c>
      <c r="L1168" t="s">
        <v>873</v>
      </c>
      <c r="M1168">
        <v>0</v>
      </c>
      <c r="N1168" t="s">
        <v>1873</v>
      </c>
    </row>
    <row r="1169" spans="1:14" x14ac:dyDescent="0.2">
      <c r="A1169">
        <v>4672</v>
      </c>
      <c r="B1169">
        <v>788</v>
      </c>
      <c r="C1169" t="str">
        <f t="shared" si="36"/>
        <v>Customer#000000788</v>
      </c>
      <c r="D1169" t="str">
        <f t="shared" si="37"/>
        <v>FURNITURE</v>
      </c>
      <c r="E1169">
        <f>VLOOKUP(B1169,custarray,4)</f>
        <v>16</v>
      </c>
      <c r="F1169">
        <f>VLOOKUP(E1169,nationarray,3)</f>
        <v>0</v>
      </c>
      <c r="G1169" t="str">
        <f>HLOOKUP(F1169,region,2)</f>
        <v>AFRICA</v>
      </c>
      <c r="H1169" t="s">
        <v>9</v>
      </c>
      <c r="I1169">
        <v>303147.86</v>
      </c>
      <c r="J1169" s="1">
        <v>35010</v>
      </c>
      <c r="K1169" t="s">
        <v>13</v>
      </c>
      <c r="L1169" t="s">
        <v>1358</v>
      </c>
      <c r="M1169">
        <v>0</v>
      </c>
      <c r="N1169" t="s">
        <v>1874</v>
      </c>
    </row>
    <row r="1170" spans="1:14" x14ac:dyDescent="0.2">
      <c r="A1170">
        <v>4673</v>
      </c>
      <c r="B1170">
        <v>820</v>
      </c>
      <c r="C1170" t="str">
        <f t="shared" si="36"/>
        <v>Customer#000000820</v>
      </c>
      <c r="D1170" t="str">
        <f t="shared" si="37"/>
        <v>AUTOMOBILE</v>
      </c>
      <c r="E1170">
        <f>VLOOKUP(B1170,custarray,4)</f>
        <v>4</v>
      </c>
      <c r="F1170">
        <f>VLOOKUP(E1170,nationarray,3)</f>
        <v>4</v>
      </c>
      <c r="G1170" t="str">
        <f>HLOOKUP(F1170,region,2)</f>
        <v>MIDDLE EAST</v>
      </c>
      <c r="H1170" t="s">
        <v>9</v>
      </c>
      <c r="I1170">
        <v>56339.98</v>
      </c>
      <c r="J1170" s="1">
        <v>35290</v>
      </c>
      <c r="K1170" t="s">
        <v>23</v>
      </c>
      <c r="L1170" t="s">
        <v>1102</v>
      </c>
      <c r="M1170">
        <v>0</v>
      </c>
      <c r="N1170" t="s">
        <v>1875</v>
      </c>
    </row>
    <row r="1171" spans="1:14" x14ac:dyDescent="0.2">
      <c r="A1171">
        <v>4674</v>
      </c>
      <c r="B1171">
        <v>364</v>
      </c>
      <c r="C1171" t="str">
        <f t="shared" si="36"/>
        <v>Customer#000000364</v>
      </c>
      <c r="D1171" t="str">
        <f t="shared" si="37"/>
        <v>HOUSEHOLD</v>
      </c>
      <c r="E1171">
        <f>VLOOKUP(B1171,custarray,4)</f>
        <v>23</v>
      </c>
      <c r="F1171">
        <f>VLOOKUP(E1171,nationarray,3)</f>
        <v>3</v>
      </c>
      <c r="G1171" t="str">
        <f>HLOOKUP(F1171,region,2)</f>
        <v>EUROPE</v>
      </c>
      <c r="H1171" t="s">
        <v>16</v>
      </c>
      <c r="I1171">
        <v>160248.9</v>
      </c>
      <c r="J1171" s="1">
        <v>34443</v>
      </c>
      <c r="K1171" t="s">
        <v>13</v>
      </c>
      <c r="L1171" t="s">
        <v>1876</v>
      </c>
      <c r="M1171">
        <v>0</v>
      </c>
      <c r="N1171" t="s">
        <v>1877</v>
      </c>
    </row>
    <row r="1172" spans="1:14" x14ac:dyDescent="0.2">
      <c r="A1172">
        <v>4675</v>
      </c>
      <c r="B1172">
        <v>860</v>
      </c>
      <c r="C1172" t="str">
        <f t="shared" si="36"/>
        <v>Customer#000000860</v>
      </c>
      <c r="D1172" t="str">
        <f t="shared" si="37"/>
        <v>BUILDING</v>
      </c>
      <c r="E1172">
        <f>VLOOKUP(B1172,custarray,4)</f>
        <v>12</v>
      </c>
      <c r="F1172">
        <f>VLOOKUP(E1172,nationarray,3)</f>
        <v>2</v>
      </c>
      <c r="G1172" t="str">
        <f>HLOOKUP(F1172,region,2)</f>
        <v>ASIA</v>
      </c>
      <c r="H1172" t="s">
        <v>16</v>
      </c>
      <c r="I1172">
        <v>100736.18</v>
      </c>
      <c r="J1172" s="1">
        <v>34298</v>
      </c>
      <c r="K1172" t="s">
        <v>23</v>
      </c>
      <c r="L1172" t="s">
        <v>835</v>
      </c>
      <c r="M1172">
        <v>0</v>
      </c>
      <c r="N1172" t="s">
        <v>1878</v>
      </c>
    </row>
    <row r="1173" spans="1:14" x14ac:dyDescent="0.2">
      <c r="A1173">
        <v>4676</v>
      </c>
      <c r="B1173">
        <v>133</v>
      </c>
      <c r="C1173" t="str">
        <f t="shared" si="36"/>
        <v>Customer#000000133</v>
      </c>
      <c r="D1173" t="str">
        <f t="shared" si="37"/>
        <v>AUTOMOBILE</v>
      </c>
      <c r="E1173">
        <f>VLOOKUP(B1173,custarray,4)</f>
        <v>17</v>
      </c>
      <c r="F1173">
        <f>VLOOKUP(E1173,nationarray,3)</f>
        <v>1</v>
      </c>
      <c r="G1173" t="str">
        <f>HLOOKUP(F1173,region,2)</f>
        <v>AMERICA</v>
      </c>
      <c r="H1173" t="s">
        <v>9</v>
      </c>
      <c r="I1173">
        <v>221378.75</v>
      </c>
      <c r="J1173" s="1">
        <v>34943</v>
      </c>
      <c r="K1173" t="s">
        <v>26</v>
      </c>
      <c r="L1173" t="s">
        <v>1758</v>
      </c>
      <c r="M1173">
        <v>0</v>
      </c>
      <c r="N1173" t="s">
        <v>1879</v>
      </c>
    </row>
    <row r="1174" spans="1:14" x14ac:dyDescent="0.2">
      <c r="A1174">
        <v>4677</v>
      </c>
      <c r="B1174">
        <v>382</v>
      </c>
      <c r="C1174" t="str">
        <f t="shared" si="36"/>
        <v>Customer#000000382</v>
      </c>
      <c r="D1174" t="str">
        <f t="shared" si="37"/>
        <v>AUTOMOBILE</v>
      </c>
      <c r="E1174">
        <f>VLOOKUP(B1174,custarray,4)</f>
        <v>8</v>
      </c>
      <c r="F1174">
        <f>VLOOKUP(E1174,nationarray,3)</f>
        <v>2</v>
      </c>
      <c r="G1174" t="str">
        <f>HLOOKUP(F1174,region,2)</f>
        <v>ASIA</v>
      </c>
      <c r="H1174" t="s">
        <v>9</v>
      </c>
      <c r="I1174">
        <v>29459.53</v>
      </c>
      <c r="J1174" s="1">
        <v>35847</v>
      </c>
      <c r="K1174" t="s">
        <v>31</v>
      </c>
      <c r="L1174" t="s">
        <v>435</v>
      </c>
      <c r="M1174">
        <v>0</v>
      </c>
      <c r="N1174" t="s">
        <v>1880</v>
      </c>
    </row>
    <row r="1175" spans="1:14" x14ac:dyDescent="0.2">
      <c r="A1175">
        <v>4678</v>
      </c>
      <c r="B1175">
        <v>866</v>
      </c>
      <c r="C1175" t="str">
        <f t="shared" si="36"/>
        <v>Customer#000000866</v>
      </c>
      <c r="D1175" t="str">
        <f t="shared" si="37"/>
        <v>FURNITURE</v>
      </c>
      <c r="E1175">
        <f>VLOOKUP(B1175,custarray,4)</f>
        <v>20</v>
      </c>
      <c r="F1175">
        <f>VLOOKUP(E1175,nationarray,3)</f>
        <v>4</v>
      </c>
      <c r="G1175" t="str">
        <f>HLOOKUP(F1175,region,2)</f>
        <v>MIDDLE EAST</v>
      </c>
      <c r="H1175" t="s">
        <v>9</v>
      </c>
      <c r="I1175">
        <v>191622.17</v>
      </c>
      <c r="J1175" s="1">
        <v>36009</v>
      </c>
      <c r="K1175" t="s">
        <v>23</v>
      </c>
      <c r="L1175" t="s">
        <v>327</v>
      </c>
      <c r="M1175">
        <v>0</v>
      </c>
      <c r="N1175" t="s">
        <v>1881</v>
      </c>
    </row>
    <row r="1176" spans="1:14" x14ac:dyDescent="0.2">
      <c r="A1176">
        <v>4679</v>
      </c>
      <c r="B1176">
        <v>865</v>
      </c>
      <c r="C1176" t="str">
        <f t="shared" si="36"/>
        <v>Customer#000000865</v>
      </c>
      <c r="D1176" t="str">
        <f t="shared" si="37"/>
        <v>BUILDING</v>
      </c>
      <c r="E1176">
        <f>VLOOKUP(B1176,custarray,4)</f>
        <v>9</v>
      </c>
      <c r="F1176">
        <f>VLOOKUP(E1176,nationarray,3)</f>
        <v>2</v>
      </c>
      <c r="G1176" t="str">
        <f>HLOOKUP(F1176,region,2)</f>
        <v>ASIA</v>
      </c>
      <c r="H1176" t="s">
        <v>16</v>
      </c>
      <c r="I1176">
        <v>11866.57</v>
      </c>
      <c r="J1176" s="1">
        <v>33989</v>
      </c>
      <c r="K1176" t="s">
        <v>26</v>
      </c>
      <c r="L1176" t="s">
        <v>1882</v>
      </c>
      <c r="M1176">
        <v>0</v>
      </c>
      <c r="N1176" t="s">
        <v>1883</v>
      </c>
    </row>
    <row r="1177" spans="1:14" x14ac:dyDescent="0.2">
      <c r="A1177">
        <v>4704</v>
      </c>
      <c r="B1177">
        <v>13</v>
      </c>
      <c r="C1177" t="str">
        <f t="shared" si="36"/>
        <v>Customer#000000013</v>
      </c>
      <c r="D1177" t="str">
        <f t="shared" si="37"/>
        <v>BUILDING</v>
      </c>
      <c r="E1177">
        <f>VLOOKUP(B1177,custarray,4)</f>
        <v>3</v>
      </c>
      <c r="F1177">
        <f>VLOOKUP(E1177,nationarray,3)</f>
        <v>1</v>
      </c>
      <c r="G1177" t="str">
        <f>HLOOKUP(F1177,region,2)</f>
        <v>AMERICA</v>
      </c>
      <c r="H1177" t="s">
        <v>9</v>
      </c>
      <c r="I1177">
        <v>101152.73</v>
      </c>
      <c r="J1177" s="1">
        <v>35293</v>
      </c>
      <c r="K1177" t="s">
        <v>23</v>
      </c>
      <c r="L1177" t="s">
        <v>217</v>
      </c>
      <c r="M1177">
        <v>0</v>
      </c>
      <c r="N1177" t="s">
        <v>1884</v>
      </c>
    </row>
    <row r="1178" spans="1:14" x14ac:dyDescent="0.2">
      <c r="A1178">
        <v>4705</v>
      </c>
      <c r="B1178">
        <v>979</v>
      </c>
      <c r="C1178" t="str">
        <f t="shared" si="36"/>
        <v>Customer#000000979</v>
      </c>
      <c r="D1178" t="str">
        <f t="shared" si="37"/>
        <v>MACHINERY</v>
      </c>
      <c r="E1178">
        <f>VLOOKUP(B1178,custarray,4)</f>
        <v>18</v>
      </c>
      <c r="F1178">
        <f>VLOOKUP(E1178,nationarray,3)</f>
        <v>2</v>
      </c>
      <c r="G1178" t="str">
        <f>HLOOKUP(F1178,region,2)</f>
        <v>ASIA</v>
      </c>
      <c r="H1178" t="s">
        <v>16</v>
      </c>
      <c r="I1178">
        <v>248055.57</v>
      </c>
      <c r="J1178" s="1">
        <v>33685</v>
      </c>
      <c r="K1178" t="s">
        <v>23</v>
      </c>
      <c r="L1178" t="s">
        <v>267</v>
      </c>
      <c r="M1178">
        <v>0</v>
      </c>
      <c r="N1178" t="s">
        <v>1885</v>
      </c>
    </row>
    <row r="1179" spans="1:14" x14ac:dyDescent="0.2">
      <c r="A1179">
        <v>4706</v>
      </c>
      <c r="B1179">
        <v>238</v>
      </c>
      <c r="C1179" t="str">
        <f t="shared" si="36"/>
        <v>Customer#000000238</v>
      </c>
      <c r="D1179" t="str">
        <f t="shared" si="37"/>
        <v>HOUSEHOLD</v>
      </c>
      <c r="E1179">
        <f>VLOOKUP(B1179,custarray,4)</f>
        <v>16</v>
      </c>
      <c r="F1179">
        <f>VLOOKUP(E1179,nationarray,3)</f>
        <v>0</v>
      </c>
      <c r="G1179" t="str">
        <f>HLOOKUP(F1179,region,2)</f>
        <v>AFRICA</v>
      </c>
      <c r="H1179" t="s">
        <v>16</v>
      </c>
      <c r="I1179">
        <v>144370.16</v>
      </c>
      <c r="J1179" s="1">
        <v>33967</v>
      </c>
      <c r="K1179" t="s">
        <v>23</v>
      </c>
      <c r="L1179" t="s">
        <v>805</v>
      </c>
      <c r="M1179">
        <v>0</v>
      </c>
      <c r="N1179" t="s">
        <v>1886</v>
      </c>
    </row>
    <row r="1180" spans="1:14" x14ac:dyDescent="0.2">
      <c r="A1180">
        <v>4707</v>
      </c>
      <c r="B1180">
        <v>893</v>
      </c>
      <c r="C1180" t="str">
        <f t="shared" si="36"/>
        <v>Customer#000000893</v>
      </c>
      <c r="D1180" t="str">
        <f t="shared" si="37"/>
        <v>BUILDING</v>
      </c>
      <c r="E1180">
        <f>VLOOKUP(B1180,custarray,4)</f>
        <v>13</v>
      </c>
      <c r="F1180">
        <f>VLOOKUP(E1180,nationarray,3)</f>
        <v>4</v>
      </c>
      <c r="G1180" t="str">
        <f>HLOOKUP(F1180,region,2)</f>
        <v>MIDDLE EAST</v>
      </c>
      <c r="H1180" t="s">
        <v>16</v>
      </c>
      <c r="I1180">
        <v>74828.14</v>
      </c>
      <c r="J1180" s="1">
        <v>34757</v>
      </c>
      <c r="K1180" t="s">
        <v>26</v>
      </c>
      <c r="L1180" t="s">
        <v>1610</v>
      </c>
      <c r="M1180">
        <v>0</v>
      </c>
      <c r="N1180" t="s">
        <v>1887</v>
      </c>
    </row>
    <row r="1181" spans="1:14" x14ac:dyDescent="0.2">
      <c r="A1181">
        <v>4708</v>
      </c>
      <c r="B1181">
        <v>832</v>
      </c>
      <c r="C1181" t="str">
        <f t="shared" si="36"/>
        <v>Customer#000000832</v>
      </c>
      <c r="D1181" t="str">
        <f t="shared" si="37"/>
        <v>HOUSEHOLD</v>
      </c>
      <c r="E1181">
        <f>VLOOKUP(B1181,custarray,4)</f>
        <v>19</v>
      </c>
      <c r="F1181">
        <f>VLOOKUP(E1181,nationarray,3)</f>
        <v>3</v>
      </c>
      <c r="G1181" t="str">
        <f>HLOOKUP(F1181,region,2)</f>
        <v>EUROPE</v>
      </c>
      <c r="H1181" t="s">
        <v>16</v>
      </c>
      <c r="I1181">
        <v>96314.41</v>
      </c>
      <c r="J1181" s="1">
        <v>34608</v>
      </c>
      <c r="K1181" t="s">
        <v>13</v>
      </c>
      <c r="L1181" t="s">
        <v>1888</v>
      </c>
      <c r="M1181">
        <v>0</v>
      </c>
      <c r="N1181" t="s">
        <v>1889</v>
      </c>
    </row>
    <row r="1182" spans="1:14" x14ac:dyDescent="0.2">
      <c r="A1182">
        <v>4709</v>
      </c>
      <c r="B1182">
        <v>256</v>
      </c>
      <c r="C1182" t="str">
        <f t="shared" si="36"/>
        <v>Customer#000000256</v>
      </c>
      <c r="D1182" t="str">
        <f t="shared" si="37"/>
        <v>HOUSEHOLD</v>
      </c>
      <c r="E1182">
        <f>VLOOKUP(B1182,custarray,4)</f>
        <v>10</v>
      </c>
      <c r="F1182">
        <f>VLOOKUP(E1182,nationarray,3)</f>
        <v>4</v>
      </c>
      <c r="G1182" t="str">
        <f>HLOOKUP(F1182,region,2)</f>
        <v>MIDDLE EAST</v>
      </c>
      <c r="H1182" t="s">
        <v>9</v>
      </c>
      <c r="I1182">
        <v>69810.47</v>
      </c>
      <c r="J1182" s="1">
        <v>35072</v>
      </c>
      <c r="K1182" t="s">
        <v>31</v>
      </c>
      <c r="L1182" t="s">
        <v>662</v>
      </c>
      <c r="M1182">
        <v>0</v>
      </c>
      <c r="N1182" t="s">
        <v>1890</v>
      </c>
    </row>
    <row r="1183" spans="1:14" x14ac:dyDescent="0.2">
      <c r="A1183">
        <v>4710</v>
      </c>
      <c r="B1183">
        <v>985</v>
      </c>
      <c r="C1183" t="str">
        <f t="shared" si="36"/>
        <v>Customer#000000985</v>
      </c>
      <c r="D1183" t="str">
        <f t="shared" si="37"/>
        <v>HOUSEHOLD</v>
      </c>
      <c r="E1183">
        <f>VLOOKUP(B1183,custarray,4)</f>
        <v>23</v>
      </c>
      <c r="F1183">
        <f>VLOOKUP(E1183,nationarray,3)</f>
        <v>3</v>
      </c>
      <c r="G1183" t="str">
        <f>HLOOKUP(F1183,region,2)</f>
        <v>EUROPE</v>
      </c>
      <c r="H1183" t="s">
        <v>16</v>
      </c>
      <c r="I1183">
        <v>120729.41</v>
      </c>
      <c r="J1183" s="1">
        <v>34676</v>
      </c>
      <c r="K1183" t="s">
        <v>23</v>
      </c>
      <c r="L1183" t="s">
        <v>1891</v>
      </c>
      <c r="M1183">
        <v>0</v>
      </c>
      <c r="N1183" t="s">
        <v>1892</v>
      </c>
    </row>
    <row r="1184" spans="1:14" x14ac:dyDescent="0.2">
      <c r="A1184">
        <v>4711</v>
      </c>
      <c r="B1184">
        <v>1417</v>
      </c>
      <c r="C1184" t="str">
        <f t="shared" si="36"/>
        <v>Customer#000001417</v>
      </c>
      <c r="D1184" t="str">
        <f t="shared" si="37"/>
        <v>FURNITURE</v>
      </c>
      <c r="E1184">
        <f>VLOOKUP(B1184,custarray,4)</f>
        <v>1</v>
      </c>
      <c r="F1184">
        <f>VLOOKUP(E1184,nationarray,3)</f>
        <v>1</v>
      </c>
      <c r="G1184" t="str">
        <f>HLOOKUP(F1184,region,2)</f>
        <v>AMERICA</v>
      </c>
      <c r="H1184" t="s">
        <v>9</v>
      </c>
      <c r="I1184">
        <v>162618.22</v>
      </c>
      <c r="J1184" s="1">
        <v>35921</v>
      </c>
      <c r="K1184" t="s">
        <v>13</v>
      </c>
      <c r="L1184" t="s">
        <v>948</v>
      </c>
      <c r="M1184">
        <v>0</v>
      </c>
      <c r="N1184" t="s">
        <v>1893</v>
      </c>
    </row>
    <row r="1185" spans="1:14" x14ac:dyDescent="0.2">
      <c r="A1185">
        <v>4736</v>
      </c>
      <c r="B1185">
        <v>1378</v>
      </c>
      <c r="C1185" t="str">
        <f t="shared" si="36"/>
        <v>Customer#000001378</v>
      </c>
      <c r="D1185" t="str">
        <f t="shared" si="37"/>
        <v>HOUSEHOLD</v>
      </c>
      <c r="E1185">
        <f>VLOOKUP(B1185,custarray,4)</f>
        <v>17</v>
      </c>
      <c r="F1185">
        <f>VLOOKUP(E1185,nationarray,3)</f>
        <v>1</v>
      </c>
      <c r="G1185" t="str">
        <f>HLOOKUP(F1185,region,2)</f>
        <v>AMERICA</v>
      </c>
      <c r="H1185" t="s">
        <v>9</v>
      </c>
      <c r="I1185">
        <v>88659.44</v>
      </c>
      <c r="J1185" s="1">
        <v>35023</v>
      </c>
      <c r="K1185" t="s">
        <v>26</v>
      </c>
      <c r="L1185" t="s">
        <v>422</v>
      </c>
      <c r="M1185">
        <v>0</v>
      </c>
      <c r="N1185" t="s">
        <v>1894</v>
      </c>
    </row>
    <row r="1186" spans="1:14" x14ac:dyDescent="0.2">
      <c r="A1186">
        <v>4737</v>
      </c>
      <c r="B1186">
        <v>787</v>
      </c>
      <c r="C1186" t="str">
        <f t="shared" si="36"/>
        <v>Customer#000000787</v>
      </c>
      <c r="D1186" t="str">
        <f t="shared" si="37"/>
        <v>AUTOMOBILE</v>
      </c>
      <c r="E1186">
        <f>VLOOKUP(B1186,custarray,4)</f>
        <v>10</v>
      </c>
      <c r="F1186">
        <f>VLOOKUP(E1186,nationarray,3)</f>
        <v>4</v>
      </c>
      <c r="G1186" t="str">
        <f>HLOOKUP(F1186,region,2)</f>
        <v>MIDDLE EAST</v>
      </c>
      <c r="H1186" t="s">
        <v>16</v>
      </c>
      <c r="I1186">
        <v>102138.81</v>
      </c>
      <c r="J1186" s="1">
        <v>34039</v>
      </c>
      <c r="K1186" t="s">
        <v>23</v>
      </c>
      <c r="L1186" t="s">
        <v>784</v>
      </c>
      <c r="M1186">
        <v>0</v>
      </c>
      <c r="N1186" t="s">
        <v>1895</v>
      </c>
    </row>
    <row r="1187" spans="1:14" x14ac:dyDescent="0.2">
      <c r="A1187">
        <v>4738</v>
      </c>
      <c r="B1187">
        <v>43</v>
      </c>
      <c r="C1187" t="str">
        <f t="shared" si="36"/>
        <v>Customer#000000043</v>
      </c>
      <c r="D1187" t="str">
        <f t="shared" si="37"/>
        <v>MACHINERY</v>
      </c>
      <c r="E1187">
        <f>VLOOKUP(B1187,custarray,4)</f>
        <v>19</v>
      </c>
      <c r="F1187">
        <f>VLOOKUP(E1187,nationarray,3)</f>
        <v>3</v>
      </c>
      <c r="G1187" t="str">
        <f>HLOOKUP(F1187,region,2)</f>
        <v>EUROPE</v>
      </c>
      <c r="H1187" t="s">
        <v>16</v>
      </c>
      <c r="I1187">
        <v>248132.99</v>
      </c>
      <c r="J1187" s="1">
        <v>33702</v>
      </c>
      <c r="K1187" t="s">
        <v>26</v>
      </c>
      <c r="L1187" t="s">
        <v>1136</v>
      </c>
      <c r="M1187">
        <v>0</v>
      </c>
      <c r="N1187" t="s">
        <v>1896</v>
      </c>
    </row>
    <row r="1188" spans="1:14" x14ac:dyDescent="0.2">
      <c r="A1188">
        <v>4739</v>
      </c>
      <c r="B1188">
        <v>1472</v>
      </c>
      <c r="C1188" t="str">
        <f t="shared" si="36"/>
        <v>Customer#000001472</v>
      </c>
      <c r="D1188" t="str">
        <f t="shared" si="37"/>
        <v>MACHINERY</v>
      </c>
      <c r="E1188">
        <f>VLOOKUP(B1188,custarray,4)</f>
        <v>5</v>
      </c>
      <c r="F1188">
        <f>VLOOKUP(E1188,nationarray,3)</f>
        <v>0</v>
      </c>
      <c r="G1188" t="str">
        <f>HLOOKUP(F1188,region,2)</f>
        <v>AFRICA</v>
      </c>
      <c r="H1188" t="s">
        <v>16</v>
      </c>
      <c r="I1188">
        <v>116385.48</v>
      </c>
      <c r="J1188" s="1">
        <v>34021</v>
      </c>
      <c r="K1188" t="s">
        <v>10</v>
      </c>
      <c r="L1188" t="s">
        <v>1897</v>
      </c>
      <c r="M1188">
        <v>0</v>
      </c>
      <c r="N1188" t="s">
        <v>1898</v>
      </c>
    </row>
    <row r="1189" spans="1:14" x14ac:dyDescent="0.2">
      <c r="A1189">
        <v>4740</v>
      </c>
      <c r="B1189">
        <v>677</v>
      </c>
      <c r="C1189" t="str">
        <f t="shared" si="36"/>
        <v>Customer#000000677</v>
      </c>
      <c r="D1189" t="str">
        <f t="shared" si="37"/>
        <v>AUTOMOBILE</v>
      </c>
      <c r="E1189">
        <f>VLOOKUP(B1189,custarray,4)</f>
        <v>3</v>
      </c>
      <c r="F1189">
        <f>VLOOKUP(E1189,nationarray,3)</f>
        <v>1</v>
      </c>
      <c r="G1189" t="str">
        <f>HLOOKUP(F1189,region,2)</f>
        <v>AMERICA</v>
      </c>
      <c r="H1189" t="s">
        <v>9</v>
      </c>
      <c r="I1189">
        <v>51361.39</v>
      </c>
      <c r="J1189" s="1">
        <v>35251</v>
      </c>
      <c r="K1189" t="s">
        <v>26</v>
      </c>
      <c r="L1189" t="s">
        <v>1899</v>
      </c>
      <c r="M1189">
        <v>0</v>
      </c>
      <c r="N1189" t="s">
        <v>1900</v>
      </c>
    </row>
    <row r="1190" spans="1:14" x14ac:dyDescent="0.2">
      <c r="A1190">
        <v>4741</v>
      </c>
      <c r="B1190">
        <v>1270</v>
      </c>
      <c r="C1190" t="str">
        <f t="shared" si="36"/>
        <v>Customer#000001270</v>
      </c>
      <c r="D1190" t="str">
        <f t="shared" si="37"/>
        <v>MACHINERY</v>
      </c>
      <c r="E1190">
        <f>VLOOKUP(B1190,custarray,4)</f>
        <v>13</v>
      </c>
      <c r="F1190">
        <f>VLOOKUP(E1190,nationarray,3)</f>
        <v>4</v>
      </c>
      <c r="G1190" t="str">
        <f>HLOOKUP(F1190,region,2)</f>
        <v>MIDDLE EAST</v>
      </c>
      <c r="H1190" t="s">
        <v>16</v>
      </c>
      <c r="I1190">
        <v>261434.58</v>
      </c>
      <c r="J1190" s="1">
        <v>33792</v>
      </c>
      <c r="K1190" t="s">
        <v>23</v>
      </c>
      <c r="L1190" t="s">
        <v>821</v>
      </c>
      <c r="M1190">
        <v>0</v>
      </c>
      <c r="N1190" t="s">
        <v>1901</v>
      </c>
    </row>
    <row r="1191" spans="1:14" x14ac:dyDescent="0.2">
      <c r="A1191">
        <v>4742</v>
      </c>
      <c r="B1191">
        <v>637</v>
      </c>
      <c r="C1191" t="str">
        <f t="shared" si="36"/>
        <v>Customer#000000637</v>
      </c>
      <c r="D1191" t="str">
        <f t="shared" si="37"/>
        <v>HOUSEHOLD</v>
      </c>
      <c r="E1191">
        <f>VLOOKUP(B1191,custarray,4)</f>
        <v>7</v>
      </c>
      <c r="F1191">
        <f>VLOOKUP(E1191,nationarray,3)</f>
        <v>3</v>
      </c>
      <c r="G1191" t="str">
        <f>HLOOKUP(F1191,region,2)</f>
        <v>EUROPE</v>
      </c>
      <c r="H1191" t="s">
        <v>48</v>
      </c>
      <c r="I1191">
        <v>249116.09</v>
      </c>
      <c r="J1191" s="1">
        <v>34781</v>
      </c>
      <c r="K1191" t="s">
        <v>31</v>
      </c>
      <c r="L1191" t="s">
        <v>24</v>
      </c>
      <c r="M1191">
        <v>0</v>
      </c>
      <c r="N1191" t="s">
        <v>1902</v>
      </c>
    </row>
    <row r="1192" spans="1:14" x14ac:dyDescent="0.2">
      <c r="A1192">
        <v>4743</v>
      </c>
      <c r="B1192">
        <v>967</v>
      </c>
      <c r="C1192" t="str">
        <f t="shared" si="36"/>
        <v>Customer#000000967</v>
      </c>
      <c r="D1192" t="str">
        <f t="shared" si="37"/>
        <v>BUILDING</v>
      </c>
      <c r="E1192">
        <f>VLOOKUP(B1192,custarray,4)</f>
        <v>23</v>
      </c>
      <c r="F1192">
        <f>VLOOKUP(E1192,nationarray,3)</f>
        <v>3</v>
      </c>
      <c r="G1192" t="str">
        <f>HLOOKUP(F1192,region,2)</f>
        <v>EUROPE</v>
      </c>
      <c r="H1192" t="s">
        <v>16</v>
      </c>
      <c r="I1192">
        <v>98430.47</v>
      </c>
      <c r="J1192" s="1">
        <v>34059</v>
      </c>
      <c r="K1192" t="s">
        <v>10</v>
      </c>
      <c r="L1192" t="s">
        <v>240</v>
      </c>
      <c r="M1192">
        <v>0</v>
      </c>
      <c r="N1192" t="s">
        <v>1903</v>
      </c>
    </row>
    <row r="1193" spans="1:14" x14ac:dyDescent="0.2">
      <c r="A1193">
        <v>4768</v>
      </c>
      <c r="B1193">
        <v>1351</v>
      </c>
      <c r="C1193" t="str">
        <f t="shared" si="36"/>
        <v>Customer#000001351</v>
      </c>
      <c r="D1193" t="str">
        <f t="shared" si="37"/>
        <v>FURNITURE</v>
      </c>
      <c r="E1193">
        <f>VLOOKUP(B1193,custarray,4)</f>
        <v>1</v>
      </c>
      <c r="F1193">
        <f>VLOOKUP(E1193,nationarray,3)</f>
        <v>1</v>
      </c>
      <c r="G1193" t="str">
        <f>HLOOKUP(F1193,region,2)</f>
        <v>AMERICA</v>
      </c>
      <c r="H1193" t="s">
        <v>16</v>
      </c>
      <c r="I1193">
        <v>6485.65</v>
      </c>
      <c r="J1193" s="1">
        <v>34295</v>
      </c>
      <c r="K1193" t="s">
        <v>26</v>
      </c>
      <c r="L1193" t="s">
        <v>484</v>
      </c>
      <c r="M1193">
        <v>0</v>
      </c>
      <c r="N1193" t="s">
        <v>1904</v>
      </c>
    </row>
    <row r="1194" spans="1:14" x14ac:dyDescent="0.2">
      <c r="A1194">
        <v>4769</v>
      </c>
      <c r="B1194">
        <v>1205</v>
      </c>
      <c r="C1194" t="str">
        <f t="shared" si="36"/>
        <v>Customer#000001205</v>
      </c>
      <c r="D1194" t="str">
        <f t="shared" si="37"/>
        <v>HOUSEHOLD</v>
      </c>
      <c r="E1194">
        <f>VLOOKUP(B1194,custarray,4)</f>
        <v>8</v>
      </c>
      <c r="F1194">
        <f>VLOOKUP(E1194,nationarray,3)</f>
        <v>2</v>
      </c>
      <c r="G1194" t="str">
        <f>HLOOKUP(F1194,region,2)</f>
        <v>ASIA</v>
      </c>
      <c r="H1194" t="s">
        <v>48</v>
      </c>
      <c r="I1194">
        <v>202053.23</v>
      </c>
      <c r="J1194" s="1">
        <v>34803</v>
      </c>
      <c r="K1194" t="s">
        <v>23</v>
      </c>
      <c r="L1194" t="s">
        <v>1905</v>
      </c>
      <c r="M1194">
        <v>0</v>
      </c>
      <c r="N1194" t="s">
        <v>1906</v>
      </c>
    </row>
    <row r="1195" spans="1:14" x14ac:dyDescent="0.2">
      <c r="A1195">
        <v>4770</v>
      </c>
      <c r="B1195">
        <v>589</v>
      </c>
      <c r="C1195" t="str">
        <f t="shared" si="36"/>
        <v>Customer#000000589</v>
      </c>
      <c r="D1195" t="str">
        <f t="shared" si="37"/>
        <v>FURNITURE</v>
      </c>
      <c r="E1195">
        <f>VLOOKUP(B1195,custarray,4)</f>
        <v>19</v>
      </c>
      <c r="F1195">
        <f>VLOOKUP(E1195,nationarray,3)</f>
        <v>3</v>
      </c>
      <c r="G1195" t="str">
        <f>HLOOKUP(F1195,region,2)</f>
        <v>EUROPE</v>
      </c>
      <c r="H1195" t="s">
        <v>9</v>
      </c>
      <c r="I1195">
        <v>96758.59</v>
      </c>
      <c r="J1195" s="1">
        <v>34870</v>
      </c>
      <c r="K1195" t="s">
        <v>26</v>
      </c>
      <c r="L1195" t="s">
        <v>362</v>
      </c>
      <c r="M1195">
        <v>0</v>
      </c>
      <c r="N1195" t="s">
        <v>1907</v>
      </c>
    </row>
    <row r="1196" spans="1:14" x14ac:dyDescent="0.2">
      <c r="A1196">
        <v>4771</v>
      </c>
      <c r="B1196">
        <v>943</v>
      </c>
      <c r="C1196" t="str">
        <f t="shared" si="36"/>
        <v>Customer#000000943</v>
      </c>
      <c r="D1196" t="str">
        <f t="shared" si="37"/>
        <v>FURNITURE</v>
      </c>
      <c r="E1196">
        <f>VLOOKUP(B1196,custarray,4)</f>
        <v>5</v>
      </c>
      <c r="F1196">
        <f>VLOOKUP(E1196,nationarray,3)</f>
        <v>0</v>
      </c>
      <c r="G1196" t="str">
        <f>HLOOKUP(F1196,region,2)</f>
        <v>AFRICA</v>
      </c>
      <c r="H1196" t="s">
        <v>16</v>
      </c>
      <c r="I1196">
        <v>58304.87</v>
      </c>
      <c r="J1196" s="1">
        <v>33952</v>
      </c>
      <c r="K1196" t="s">
        <v>13</v>
      </c>
      <c r="L1196" t="s">
        <v>1769</v>
      </c>
      <c r="M1196">
        <v>0</v>
      </c>
      <c r="N1196" t="s">
        <v>1908</v>
      </c>
    </row>
    <row r="1197" spans="1:14" x14ac:dyDescent="0.2">
      <c r="A1197">
        <v>4772</v>
      </c>
      <c r="B1197">
        <v>277</v>
      </c>
      <c r="C1197" t="str">
        <f t="shared" si="36"/>
        <v>Customer#000000277</v>
      </c>
      <c r="D1197" t="str">
        <f t="shared" si="37"/>
        <v>BUILDING</v>
      </c>
      <c r="E1197">
        <f>VLOOKUP(B1197,custarray,4)</f>
        <v>23</v>
      </c>
      <c r="F1197">
        <f>VLOOKUP(E1197,nationarray,3)</f>
        <v>3</v>
      </c>
      <c r="G1197" t="str">
        <f>HLOOKUP(F1197,region,2)</f>
        <v>EUROPE</v>
      </c>
      <c r="H1197" t="s">
        <v>16</v>
      </c>
      <c r="I1197">
        <v>106724.51</v>
      </c>
      <c r="J1197" s="1">
        <v>34591</v>
      </c>
      <c r="K1197" t="s">
        <v>13</v>
      </c>
      <c r="L1197" t="s">
        <v>1618</v>
      </c>
      <c r="M1197">
        <v>0</v>
      </c>
      <c r="N1197" t="s">
        <v>1909</v>
      </c>
    </row>
    <row r="1198" spans="1:14" x14ac:dyDescent="0.2">
      <c r="A1198">
        <v>4773</v>
      </c>
      <c r="B1198">
        <v>1213</v>
      </c>
      <c r="C1198" t="str">
        <f t="shared" si="36"/>
        <v>Customer#000001213</v>
      </c>
      <c r="D1198" t="str">
        <f t="shared" si="37"/>
        <v>HOUSEHOLD</v>
      </c>
      <c r="E1198">
        <f>VLOOKUP(B1198,custarray,4)</f>
        <v>7</v>
      </c>
      <c r="F1198">
        <f>VLOOKUP(E1198,nationarray,3)</f>
        <v>3</v>
      </c>
      <c r="G1198" t="str">
        <f>HLOOKUP(F1198,region,2)</f>
        <v>EUROPE</v>
      </c>
      <c r="H1198" t="s">
        <v>9</v>
      </c>
      <c r="I1198">
        <v>278107.39</v>
      </c>
      <c r="J1198" s="1">
        <v>35056</v>
      </c>
      <c r="K1198" t="s">
        <v>13</v>
      </c>
      <c r="L1198" t="s">
        <v>823</v>
      </c>
      <c r="M1198">
        <v>0</v>
      </c>
      <c r="N1198" t="s">
        <v>1910</v>
      </c>
    </row>
    <row r="1199" spans="1:14" x14ac:dyDescent="0.2">
      <c r="A1199">
        <v>4774</v>
      </c>
      <c r="B1199">
        <v>508</v>
      </c>
      <c r="C1199" t="str">
        <f t="shared" si="36"/>
        <v>Customer#000000508</v>
      </c>
      <c r="D1199" t="str">
        <f t="shared" si="37"/>
        <v>BUILDING</v>
      </c>
      <c r="E1199">
        <f>VLOOKUP(B1199,custarray,4)</f>
        <v>18</v>
      </c>
      <c r="F1199">
        <f>VLOOKUP(E1199,nationarray,3)</f>
        <v>2</v>
      </c>
      <c r="G1199" t="str">
        <f>HLOOKUP(F1199,region,2)</f>
        <v>ASIA</v>
      </c>
      <c r="H1199" t="s">
        <v>16</v>
      </c>
      <c r="I1199">
        <v>186430.13</v>
      </c>
      <c r="J1199" s="1">
        <v>34079</v>
      </c>
      <c r="K1199" t="s">
        <v>31</v>
      </c>
      <c r="L1199" t="s">
        <v>1295</v>
      </c>
      <c r="M1199">
        <v>0</v>
      </c>
      <c r="N1199" t="s">
        <v>1911</v>
      </c>
    </row>
    <row r="1200" spans="1:14" x14ac:dyDescent="0.2">
      <c r="A1200">
        <v>4775</v>
      </c>
      <c r="B1200">
        <v>1273</v>
      </c>
      <c r="C1200" t="str">
        <f t="shared" si="36"/>
        <v>Customer#000001273</v>
      </c>
      <c r="D1200" t="str">
        <f t="shared" si="37"/>
        <v>AUTOMOBILE</v>
      </c>
      <c r="E1200">
        <f>VLOOKUP(B1200,custarray,4)</f>
        <v>12</v>
      </c>
      <c r="F1200">
        <f>VLOOKUP(E1200,nationarray,3)</f>
        <v>2</v>
      </c>
      <c r="G1200" t="str">
        <f>HLOOKUP(F1200,region,2)</f>
        <v>ASIA</v>
      </c>
      <c r="H1200" t="s">
        <v>9</v>
      </c>
      <c r="I1200">
        <v>141549.59</v>
      </c>
      <c r="J1200" s="1">
        <v>34924</v>
      </c>
      <c r="K1200" t="s">
        <v>23</v>
      </c>
      <c r="L1200" t="s">
        <v>906</v>
      </c>
      <c r="M1200">
        <v>0</v>
      </c>
      <c r="N1200" t="s">
        <v>1912</v>
      </c>
    </row>
    <row r="1201" spans="1:14" x14ac:dyDescent="0.2">
      <c r="A1201">
        <v>4800</v>
      </c>
      <c r="B1201">
        <v>352</v>
      </c>
      <c r="C1201" t="str">
        <f t="shared" si="36"/>
        <v>Customer#000000352</v>
      </c>
      <c r="D1201" t="str">
        <f t="shared" si="37"/>
        <v>HOUSEHOLD</v>
      </c>
      <c r="E1201">
        <f>VLOOKUP(B1201,custarray,4)</f>
        <v>9</v>
      </c>
      <c r="F1201">
        <f>VLOOKUP(E1201,nationarray,3)</f>
        <v>2</v>
      </c>
      <c r="G1201" t="str">
        <f>HLOOKUP(F1201,region,2)</f>
        <v>ASIA</v>
      </c>
      <c r="H1201" t="s">
        <v>16</v>
      </c>
      <c r="I1201">
        <v>135654.46</v>
      </c>
      <c r="J1201" s="1">
        <v>33609</v>
      </c>
      <c r="K1201" t="s">
        <v>10</v>
      </c>
      <c r="L1201" t="s">
        <v>84</v>
      </c>
      <c r="M1201">
        <v>0</v>
      </c>
      <c r="N1201" t="s">
        <v>1913</v>
      </c>
    </row>
    <row r="1202" spans="1:14" x14ac:dyDescent="0.2">
      <c r="A1202">
        <v>4801</v>
      </c>
      <c r="B1202">
        <v>874</v>
      </c>
      <c r="C1202" t="str">
        <f t="shared" si="36"/>
        <v>Customer#000000874</v>
      </c>
      <c r="D1202" t="str">
        <f t="shared" si="37"/>
        <v>AUTOMOBILE</v>
      </c>
      <c r="E1202">
        <f>VLOOKUP(B1202,custarray,4)</f>
        <v>0</v>
      </c>
      <c r="F1202">
        <f>VLOOKUP(E1202,nationarray,3)</f>
        <v>0</v>
      </c>
      <c r="G1202" t="str">
        <f>HLOOKUP(F1202,region,2)</f>
        <v>AFRICA</v>
      </c>
      <c r="H1202" t="s">
        <v>9</v>
      </c>
      <c r="I1202">
        <v>168339.96</v>
      </c>
      <c r="J1202" s="1">
        <v>35089</v>
      </c>
      <c r="K1202" t="s">
        <v>13</v>
      </c>
      <c r="L1202" t="s">
        <v>1392</v>
      </c>
      <c r="M1202">
        <v>0</v>
      </c>
      <c r="N1202" t="s">
        <v>1914</v>
      </c>
    </row>
    <row r="1203" spans="1:14" x14ac:dyDescent="0.2">
      <c r="A1203">
        <v>4802</v>
      </c>
      <c r="B1203">
        <v>1288</v>
      </c>
      <c r="C1203" t="str">
        <f t="shared" si="36"/>
        <v>Customer#000001288</v>
      </c>
      <c r="D1203" t="str">
        <f t="shared" si="37"/>
        <v>HOUSEHOLD</v>
      </c>
      <c r="E1203">
        <f>VLOOKUP(B1203,custarray,4)</f>
        <v>3</v>
      </c>
      <c r="F1203">
        <f>VLOOKUP(E1203,nationarray,3)</f>
        <v>1</v>
      </c>
      <c r="G1203" t="str">
        <f>HLOOKUP(F1203,region,2)</f>
        <v>AMERICA</v>
      </c>
      <c r="H1203" t="s">
        <v>9</v>
      </c>
      <c r="I1203">
        <v>8238.68</v>
      </c>
      <c r="J1203" s="1">
        <v>35453</v>
      </c>
      <c r="K1203" t="s">
        <v>31</v>
      </c>
      <c r="L1203" t="s">
        <v>1172</v>
      </c>
      <c r="M1203">
        <v>0</v>
      </c>
      <c r="N1203" t="s">
        <v>1915</v>
      </c>
    </row>
    <row r="1204" spans="1:14" x14ac:dyDescent="0.2">
      <c r="A1204">
        <v>4803</v>
      </c>
      <c r="B1204">
        <v>1234</v>
      </c>
      <c r="C1204" t="str">
        <f t="shared" si="36"/>
        <v>Customer#000001234</v>
      </c>
      <c r="D1204" t="str">
        <f t="shared" si="37"/>
        <v>FURNITURE</v>
      </c>
      <c r="E1204">
        <f>VLOOKUP(B1204,custarray,4)</f>
        <v>1</v>
      </c>
      <c r="F1204">
        <f>VLOOKUP(E1204,nationarray,3)</f>
        <v>1</v>
      </c>
      <c r="G1204" t="str">
        <f>HLOOKUP(F1204,region,2)</f>
        <v>AMERICA</v>
      </c>
      <c r="H1204" t="s">
        <v>9</v>
      </c>
      <c r="I1204">
        <v>249267.51</v>
      </c>
      <c r="J1204" s="1">
        <v>35103</v>
      </c>
      <c r="K1204" t="s">
        <v>10</v>
      </c>
      <c r="L1204" t="s">
        <v>1916</v>
      </c>
      <c r="M1204">
        <v>0</v>
      </c>
      <c r="N1204" t="s">
        <v>1917</v>
      </c>
    </row>
    <row r="1205" spans="1:14" x14ac:dyDescent="0.2">
      <c r="A1205">
        <v>4804</v>
      </c>
      <c r="B1205">
        <v>358</v>
      </c>
      <c r="C1205" t="str">
        <f t="shared" si="36"/>
        <v>Customer#000000358</v>
      </c>
      <c r="D1205" t="str">
        <f t="shared" si="37"/>
        <v>MACHINERY</v>
      </c>
      <c r="E1205">
        <f>VLOOKUP(B1205,custarray,4)</f>
        <v>5</v>
      </c>
      <c r="F1205">
        <f>VLOOKUP(E1205,nationarray,3)</f>
        <v>0</v>
      </c>
      <c r="G1205" t="str">
        <f>HLOOKUP(F1205,region,2)</f>
        <v>AFRICA</v>
      </c>
      <c r="H1205" t="s">
        <v>16</v>
      </c>
      <c r="I1205">
        <v>148287</v>
      </c>
      <c r="J1205" s="1">
        <v>33631</v>
      </c>
      <c r="K1205" t="s">
        <v>26</v>
      </c>
      <c r="L1205" t="s">
        <v>1585</v>
      </c>
      <c r="M1205">
        <v>0</v>
      </c>
      <c r="N1205" t="s">
        <v>1918</v>
      </c>
    </row>
    <row r="1206" spans="1:14" x14ac:dyDescent="0.2">
      <c r="A1206">
        <v>4805</v>
      </c>
      <c r="B1206">
        <v>149</v>
      </c>
      <c r="C1206" t="str">
        <f t="shared" si="36"/>
        <v>Customer#000000149</v>
      </c>
      <c r="D1206" t="str">
        <f t="shared" si="37"/>
        <v>AUTOMOBILE</v>
      </c>
      <c r="E1206">
        <f>VLOOKUP(B1206,custarray,4)</f>
        <v>19</v>
      </c>
      <c r="F1206">
        <f>VLOOKUP(E1206,nationarray,3)</f>
        <v>3</v>
      </c>
      <c r="G1206" t="str">
        <f>HLOOKUP(F1206,region,2)</f>
        <v>EUROPE</v>
      </c>
      <c r="H1206" t="s">
        <v>16</v>
      </c>
      <c r="I1206">
        <v>238156.01</v>
      </c>
      <c r="J1206" s="1">
        <v>33719</v>
      </c>
      <c r="K1206" t="s">
        <v>23</v>
      </c>
      <c r="L1206" t="s">
        <v>1919</v>
      </c>
      <c r="M1206">
        <v>0</v>
      </c>
      <c r="N1206" t="s">
        <v>1920</v>
      </c>
    </row>
    <row r="1207" spans="1:14" x14ac:dyDescent="0.2">
      <c r="A1207">
        <v>4806</v>
      </c>
      <c r="B1207">
        <v>53</v>
      </c>
      <c r="C1207" t="str">
        <f t="shared" si="36"/>
        <v>Customer#000000053</v>
      </c>
      <c r="D1207" t="str">
        <f t="shared" si="37"/>
        <v>HOUSEHOLD</v>
      </c>
      <c r="E1207">
        <f>VLOOKUP(B1207,custarray,4)</f>
        <v>15</v>
      </c>
      <c r="F1207">
        <f>VLOOKUP(E1207,nationarray,3)</f>
        <v>0</v>
      </c>
      <c r="G1207" t="str">
        <f>HLOOKUP(F1207,region,2)</f>
        <v>AFRICA</v>
      </c>
      <c r="H1207" t="s">
        <v>16</v>
      </c>
      <c r="I1207">
        <v>44638.95</v>
      </c>
      <c r="J1207" s="1">
        <v>34080</v>
      </c>
      <c r="K1207" t="s">
        <v>10</v>
      </c>
      <c r="L1207" t="s">
        <v>84</v>
      </c>
      <c r="M1207">
        <v>0</v>
      </c>
      <c r="N1207" t="s">
        <v>1921</v>
      </c>
    </row>
    <row r="1208" spans="1:14" x14ac:dyDescent="0.2">
      <c r="A1208">
        <v>4807</v>
      </c>
      <c r="B1208">
        <v>526</v>
      </c>
      <c r="C1208" t="str">
        <f t="shared" si="36"/>
        <v>Customer#000000526</v>
      </c>
      <c r="D1208" t="str">
        <f t="shared" si="37"/>
        <v>HOUSEHOLD</v>
      </c>
      <c r="E1208">
        <f>VLOOKUP(B1208,custarray,4)</f>
        <v>1</v>
      </c>
      <c r="F1208">
        <f>VLOOKUP(E1208,nationarray,3)</f>
        <v>1</v>
      </c>
      <c r="G1208" t="str">
        <f>HLOOKUP(F1208,region,2)</f>
        <v>AMERICA</v>
      </c>
      <c r="H1208" t="s">
        <v>9</v>
      </c>
      <c r="I1208">
        <v>184759.45</v>
      </c>
      <c r="J1208" s="1">
        <v>35439</v>
      </c>
      <c r="K1208" t="s">
        <v>31</v>
      </c>
      <c r="L1208" t="s">
        <v>150</v>
      </c>
      <c r="M1208">
        <v>0</v>
      </c>
      <c r="N1208" t="s">
        <v>1922</v>
      </c>
    </row>
    <row r="1209" spans="1:14" x14ac:dyDescent="0.2">
      <c r="A1209">
        <v>4832</v>
      </c>
      <c r="B1209">
        <v>340</v>
      </c>
      <c r="C1209" t="str">
        <f t="shared" si="36"/>
        <v>Customer#000000340</v>
      </c>
      <c r="D1209" t="str">
        <f t="shared" si="37"/>
        <v>BUILDING</v>
      </c>
      <c r="E1209">
        <f>VLOOKUP(B1209,custarray,4)</f>
        <v>2</v>
      </c>
      <c r="F1209">
        <f>VLOOKUP(E1209,nationarray,3)</f>
        <v>1</v>
      </c>
      <c r="G1209" t="str">
        <f>HLOOKUP(F1209,region,2)</f>
        <v>AMERICA</v>
      </c>
      <c r="H1209" t="s">
        <v>9</v>
      </c>
      <c r="I1209">
        <v>106440.7</v>
      </c>
      <c r="J1209" s="1">
        <v>35768</v>
      </c>
      <c r="K1209" t="s">
        <v>31</v>
      </c>
      <c r="L1209" t="s">
        <v>1670</v>
      </c>
      <c r="M1209">
        <v>0</v>
      </c>
      <c r="N1209" t="s">
        <v>1923</v>
      </c>
    </row>
    <row r="1210" spans="1:14" x14ac:dyDescent="0.2">
      <c r="A1210">
        <v>4833</v>
      </c>
      <c r="B1210">
        <v>1319</v>
      </c>
      <c r="C1210" t="str">
        <f t="shared" si="36"/>
        <v>Customer#000001319</v>
      </c>
      <c r="D1210" t="str">
        <f t="shared" si="37"/>
        <v>MACHINERY</v>
      </c>
      <c r="E1210">
        <f>VLOOKUP(B1210,custarray,4)</f>
        <v>9</v>
      </c>
      <c r="F1210">
        <f>VLOOKUP(E1210,nationarray,3)</f>
        <v>2</v>
      </c>
      <c r="G1210" t="str">
        <f>HLOOKUP(F1210,region,2)</f>
        <v>ASIA</v>
      </c>
      <c r="H1210" t="s">
        <v>9</v>
      </c>
      <c r="I1210">
        <v>94940.36</v>
      </c>
      <c r="J1210" s="1">
        <v>35197</v>
      </c>
      <c r="K1210" t="s">
        <v>31</v>
      </c>
      <c r="L1210" t="s">
        <v>217</v>
      </c>
      <c r="M1210">
        <v>0</v>
      </c>
      <c r="N1210" t="s">
        <v>1924</v>
      </c>
    </row>
    <row r="1211" spans="1:14" x14ac:dyDescent="0.2">
      <c r="A1211">
        <v>4834</v>
      </c>
      <c r="B1211">
        <v>178</v>
      </c>
      <c r="C1211" t="str">
        <f t="shared" si="36"/>
        <v>Customer#000000178</v>
      </c>
      <c r="D1211" t="str">
        <f t="shared" si="37"/>
        <v>FURNITURE</v>
      </c>
      <c r="E1211">
        <f>VLOOKUP(B1211,custarray,4)</f>
        <v>21</v>
      </c>
      <c r="F1211">
        <f>VLOOKUP(E1211,nationarray,3)</f>
        <v>2</v>
      </c>
      <c r="G1211" t="str">
        <f>HLOOKUP(F1211,region,2)</f>
        <v>ASIA</v>
      </c>
      <c r="H1211" t="s">
        <v>9</v>
      </c>
      <c r="I1211">
        <v>175765.87</v>
      </c>
      <c r="J1211" s="1">
        <v>35320</v>
      </c>
      <c r="K1211" t="s">
        <v>26</v>
      </c>
      <c r="L1211" t="s">
        <v>1925</v>
      </c>
      <c r="M1211">
        <v>0</v>
      </c>
      <c r="N1211" t="s">
        <v>1926</v>
      </c>
    </row>
    <row r="1212" spans="1:14" x14ac:dyDescent="0.2">
      <c r="A1212">
        <v>4835</v>
      </c>
      <c r="B1212">
        <v>1451</v>
      </c>
      <c r="C1212" t="str">
        <f t="shared" si="36"/>
        <v>Customer#000001451</v>
      </c>
      <c r="D1212" t="str">
        <f t="shared" si="37"/>
        <v>FURNITURE</v>
      </c>
      <c r="E1212">
        <f>VLOOKUP(B1212,custarray,4)</f>
        <v>2</v>
      </c>
      <c r="F1212">
        <f>VLOOKUP(E1212,nationarray,3)</f>
        <v>1</v>
      </c>
      <c r="G1212" t="str">
        <f>HLOOKUP(F1212,region,2)</f>
        <v>AMERICA</v>
      </c>
      <c r="H1212" t="s">
        <v>16</v>
      </c>
      <c r="I1212">
        <v>102173.8</v>
      </c>
      <c r="J1212" s="1">
        <v>34632</v>
      </c>
      <c r="K1212" t="s">
        <v>13</v>
      </c>
      <c r="L1212" t="s">
        <v>1496</v>
      </c>
      <c r="M1212">
        <v>0</v>
      </c>
      <c r="N1212" t="s">
        <v>1927</v>
      </c>
    </row>
    <row r="1213" spans="1:14" x14ac:dyDescent="0.2">
      <c r="A1213">
        <v>4836</v>
      </c>
      <c r="B1213">
        <v>643</v>
      </c>
      <c r="C1213" t="str">
        <f t="shared" si="36"/>
        <v>Customer#000000643</v>
      </c>
      <c r="D1213" t="str">
        <f t="shared" si="37"/>
        <v>FURNITURE</v>
      </c>
      <c r="E1213">
        <f>VLOOKUP(B1213,custarray,4)</f>
        <v>0</v>
      </c>
      <c r="F1213">
        <f>VLOOKUP(E1213,nationarray,3)</f>
        <v>0</v>
      </c>
      <c r="G1213" t="str">
        <f>HLOOKUP(F1213,region,2)</f>
        <v>AFRICA</v>
      </c>
      <c r="H1213" t="s">
        <v>9</v>
      </c>
      <c r="I1213">
        <v>110667.95</v>
      </c>
      <c r="J1213" s="1">
        <v>35417</v>
      </c>
      <c r="K1213" t="s">
        <v>13</v>
      </c>
      <c r="L1213" t="s">
        <v>1792</v>
      </c>
      <c r="M1213">
        <v>0</v>
      </c>
      <c r="N1213" t="s">
        <v>1928</v>
      </c>
    </row>
    <row r="1214" spans="1:14" x14ac:dyDescent="0.2">
      <c r="A1214">
        <v>4837</v>
      </c>
      <c r="B1214">
        <v>1282</v>
      </c>
      <c r="C1214" t="str">
        <f t="shared" si="36"/>
        <v>Customer#000001282</v>
      </c>
      <c r="D1214" t="str">
        <f t="shared" si="37"/>
        <v>FURNITURE</v>
      </c>
      <c r="E1214">
        <f>VLOOKUP(B1214,custarray,4)</f>
        <v>14</v>
      </c>
      <c r="F1214">
        <f>VLOOKUP(E1214,nationarray,3)</f>
        <v>0</v>
      </c>
      <c r="G1214" t="str">
        <f>HLOOKUP(F1214,region,2)</f>
        <v>AFRICA</v>
      </c>
      <c r="H1214" t="s">
        <v>9</v>
      </c>
      <c r="I1214">
        <v>109203.24</v>
      </c>
      <c r="J1214" s="1">
        <v>35909</v>
      </c>
      <c r="K1214" t="s">
        <v>23</v>
      </c>
      <c r="L1214" t="s">
        <v>974</v>
      </c>
      <c r="M1214">
        <v>0</v>
      </c>
      <c r="N1214" t="s">
        <v>1929</v>
      </c>
    </row>
    <row r="1215" spans="1:14" x14ac:dyDescent="0.2">
      <c r="A1215">
        <v>4838</v>
      </c>
      <c r="B1215">
        <v>436</v>
      </c>
      <c r="C1215" t="str">
        <f t="shared" si="36"/>
        <v>Customer#000000436</v>
      </c>
      <c r="D1215" t="str">
        <f t="shared" si="37"/>
        <v>FURNITURE</v>
      </c>
      <c r="E1215">
        <f>VLOOKUP(B1215,custarray,4)</f>
        <v>19</v>
      </c>
      <c r="F1215">
        <f>VLOOKUP(E1215,nationarray,3)</f>
        <v>3</v>
      </c>
      <c r="G1215" t="str">
        <f>HLOOKUP(F1215,region,2)</f>
        <v>EUROPE</v>
      </c>
      <c r="H1215" t="s">
        <v>16</v>
      </c>
      <c r="I1215">
        <v>77558.81</v>
      </c>
      <c r="J1215" s="1">
        <v>33818</v>
      </c>
      <c r="K1215" t="s">
        <v>13</v>
      </c>
      <c r="L1215" t="s">
        <v>1930</v>
      </c>
      <c r="M1215">
        <v>0</v>
      </c>
      <c r="N1215" t="s">
        <v>1931</v>
      </c>
    </row>
    <row r="1216" spans="1:14" x14ac:dyDescent="0.2">
      <c r="A1216">
        <v>4839</v>
      </c>
      <c r="B1216">
        <v>244</v>
      </c>
      <c r="C1216" t="str">
        <f t="shared" si="36"/>
        <v>Customer#000000244</v>
      </c>
      <c r="D1216" t="str">
        <f t="shared" si="37"/>
        <v>HOUSEHOLD</v>
      </c>
      <c r="E1216">
        <f>VLOOKUP(B1216,custarray,4)</f>
        <v>15</v>
      </c>
      <c r="F1216">
        <f>VLOOKUP(E1216,nationarray,3)</f>
        <v>0</v>
      </c>
      <c r="G1216" t="str">
        <f>HLOOKUP(F1216,region,2)</f>
        <v>AFRICA</v>
      </c>
      <c r="H1216" t="s">
        <v>16</v>
      </c>
      <c r="I1216">
        <v>107759.92</v>
      </c>
      <c r="J1216" s="1">
        <v>34464</v>
      </c>
      <c r="K1216" t="s">
        <v>13</v>
      </c>
      <c r="L1216" t="s">
        <v>21</v>
      </c>
      <c r="M1216">
        <v>0</v>
      </c>
      <c r="N1216" t="s">
        <v>1932</v>
      </c>
    </row>
    <row r="1217" spans="1:14" x14ac:dyDescent="0.2">
      <c r="A1217">
        <v>4864</v>
      </c>
      <c r="B1217">
        <v>863</v>
      </c>
      <c r="C1217" t="str">
        <f t="shared" si="36"/>
        <v>Customer#000000863</v>
      </c>
      <c r="D1217" t="str">
        <f t="shared" si="37"/>
        <v>AUTOMOBILE</v>
      </c>
      <c r="E1217">
        <f>VLOOKUP(B1217,custarray,4)</f>
        <v>3</v>
      </c>
      <c r="F1217">
        <f>VLOOKUP(E1217,nationarray,3)</f>
        <v>1</v>
      </c>
      <c r="G1217" t="str">
        <f>HLOOKUP(F1217,region,2)</f>
        <v>AMERICA</v>
      </c>
      <c r="H1217" t="s">
        <v>16</v>
      </c>
      <c r="I1217">
        <v>192178.7</v>
      </c>
      <c r="J1217" s="1">
        <v>33919</v>
      </c>
      <c r="K1217" t="s">
        <v>10</v>
      </c>
      <c r="L1217" t="s">
        <v>618</v>
      </c>
      <c r="M1217">
        <v>0</v>
      </c>
      <c r="N1217" t="s">
        <v>1933</v>
      </c>
    </row>
    <row r="1218" spans="1:14" x14ac:dyDescent="0.2">
      <c r="A1218">
        <v>4865</v>
      </c>
      <c r="B1218">
        <v>839</v>
      </c>
      <c r="C1218" t="str">
        <f t="shared" ref="C1218:C1281" si="38">VLOOKUP(B1218,custarray,2)</f>
        <v>Customer#000000839</v>
      </c>
      <c r="D1218" t="str">
        <f t="shared" ref="D1218:D1281" si="39">VLOOKUP(B1218,custarray,7)</f>
        <v>HOUSEHOLD</v>
      </c>
      <c r="E1218">
        <f>VLOOKUP(B1218,custarray,4)</f>
        <v>22</v>
      </c>
      <c r="F1218">
        <f>VLOOKUP(E1218,nationarray,3)</f>
        <v>3</v>
      </c>
      <c r="G1218" t="str">
        <f>HLOOKUP(F1218,region,2)</f>
        <v>EUROPE</v>
      </c>
      <c r="H1218" t="s">
        <v>9</v>
      </c>
      <c r="I1218">
        <v>250988.92</v>
      </c>
      <c r="J1218" s="1">
        <v>35588</v>
      </c>
      <c r="K1218" t="s">
        <v>31</v>
      </c>
      <c r="L1218" t="s">
        <v>1602</v>
      </c>
      <c r="M1218">
        <v>0</v>
      </c>
      <c r="N1218" t="s">
        <v>1934</v>
      </c>
    </row>
    <row r="1219" spans="1:14" x14ac:dyDescent="0.2">
      <c r="A1219">
        <v>4866</v>
      </c>
      <c r="B1219">
        <v>530</v>
      </c>
      <c r="C1219" t="str">
        <f t="shared" si="38"/>
        <v>Customer#000000530</v>
      </c>
      <c r="D1219" t="str">
        <f t="shared" si="39"/>
        <v>BUILDING</v>
      </c>
      <c r="E1219">
        <f>VLOOKUP(B1219,custarray,4)</f>
        <v>13</v>
      </c>
      <c r="F1219">
        <f>VLOOKUP(E1219,nationarray,3)</f>
        <v>4</v>
      </c>
      <c r="G1219" t="str">
        <f>HLOOKUP(F1219,region,2)</f>
        <v>MIDDLE EAST</v>
      </c>
      <c r="H1219" t="s">
        <v>9</v>
      </c>
      <c r="I1219">
        <v>29343.32</v>
      </c>
      <c r="J1219" s="1">
        <v>35649</v>
      </c>
      <c r="K1219" t="s">
        <v>26</v>
      </c>
      <c r="L1219" t="s">
        <v>780</v>
      </c>
      <c r="M1219">
        <v>0</v>
      </c>
      <c r="N1219" t="s">
        <v>1935</v>
      </c>
    </row>
    <row r="1220" spans="1:14" x14ac:dyDescent="0.2">
      <c r="A1220">
        <v>4867</v>
      </c>
      <c r="B1220">
        <v>82</v>
      </c>
      <c r="C1220" t="str">
        <f t="shared" si="38"/>
        <v>Customer#000000082</v>
      </c>
      <c r="D1220" t="str">
        <f t="shared" si="39"/>
        <v>AUTOMOBILE</v>
      </c>
      <c r="E1220">
        <f>VLOOKUP(B1220,custarray,4)</f>
        <v>18</v>
      </c>
      <c r="F1220">
        <f>VLOOKUP(E1220,nationarray,3)</f>
        <v>2</v>
      </c>
      <c r="G1220" t="str">
        <f>HLOOKUP(F1220,region,2)</f>
        <v>ASIA</v>
      </c>
      <c r="H1220" t="s">
        <v>16</v>
      </c>
      <c r="I1220">
        <v>15931.91</v>
      </c>
      <c r="J1220" s="1">
        <v>33745</v>
      </c>
      <c r="K1220" t="s">
        <v>13</v>
      </c>
      <c r="L1220" t="s">
        <v>893</v>
      </c>
      <c r="M1220">
        <v>0</v>
      </c>
      <c r="N1220" t="s">
        <v>1936</v>
      </c>
    </row>
    <row r="1221" spans="1:14" x14ac:dyDescent="0.2">
      <c r="A1221">
        <v>4868</v>
      </c>
      <c r="B1221">
        <v>745</v>
      </c>
      <c r="C1221" t="str">
        <f t="shared" si="38"/>
        <v>Customer#000000745</v>
      </c>
      <c r="D1221" t="str">
        <f t="shared" si="39"/>
        <v>FURNITURE</v>
      </c>
      <c r="E1221">
        <f>VLOOKUP(B1221,custarray,4)</f>
        <v>18</v>
      </c>
      <c r="F1221">
        <f>VLOOKUP(E1221,nationarray,3)</f>
        <v>2</v>
      </c>
      <c r="G1221" t="str">
        <f>HLOOKUP(F1221,region,2)</f>
        <v>ASIA</v>
      </c>
      <c r="H1221" t="s">
        <v>9</v>
      </c>
      <c r="I1221">
        <v>253228.69</v>
      </c>
      <c r="J1221" s="1">
        <v>35491</v>
      </c>
      <c r="K1221" t="s">
        <v>10</v>
      </c>
      <c r="L1221" t="s">
        <v>420</v>
      </c>
      <c r="M1221">
        <v>0</v>
      </c>
      <c r="N1221" t="s">
        <v>1937</v>
      </c>
    </row>
    <row r="1222" spans="1:14" x14ac:dyDescent="0.2">
      <c r="A1222">
        <v>4869</v>
      </c>
      <c r="B1222">
        <v>568</v>
      </c>
      <c r="C1222" t="str">
        <f t="shared" si="38"/>
        <v>Customer#000000568</v>
      </c>
      <c r="D1222" t="str">
        <f t="shared" si="39"/>
        <v>BUILDING</v>
      </c>
      <c r="E1222">
        <f>VLOOKUP(B1222,custarray,4)</f>
        <v>13</v>
      </c>
      <c r="F1222">
        <f>VLOOKUP(E1222,nationarray,3)</f>
        <v>4</v>
      </c>
      <c r="G1222" t="str">
        <f>HLOOKUP(F1222,region,2)</f>
        <v>MIDDLE EAST</v>
      </c>
      <c r="H1222" t="s">
        <v>16</v>
      </c>
      <c r="I1222">
        <v>232130.29</v>
      </c>
      <c r="J1222" s="1">
        <v>34603</v>
      </c>
      <c r="K1222" t="s">
        <v>10</v>
      </c>
      <c r="L1222" t="s">
        <v>1938</v>
      </c>
      <c r="M1222">
        <v>0</v>
      </c>
      <c r="N1222" t="s">
        <v>1939</v>
      </c>
    </row>
    <row r="1223" spans="1:14" x14ac:dyDescent="0.2">
      <c r="A1223">
        <v>4870</v>
      </c>
      <c r="B1223">
        <v>1016</v>
      </c>
      <c r="C1223" t="str">
        <f t="shared" si="38"/>
        <v>Customer#000001016</v>
      </c>
      <c r="D1223" t="str">
        <f t="shared" si="39"/>
        <v>AUTOMOBILE</v>
      </c>
      <c r="E1223">
        <f>VLOOKUP(B1223,custarray,4)</f>
        <v>11</v>
      </c>
      <c r="F1223">
        <f>VLOOKUP(E1223,nationarray,3)</f>
        <v>4</v>
      </c>
      <c r="G1223" t="str">
        <f>HLOOKUP(F1223,region,2)</f>
        <v>MIDDLE EAST</v>
      </c>
      <c r="H1223" t="s">
        <v>16</v>
      </c>
      <c r="I1223">
        <v>140038.23000000001</v>
      </c>
      <c r="J1223" s="1">
        <v>34552</v>
      </c>
      <c r="K1223" t="s">
        <v>31</v>
      </c>
      <c r="L1223" t="s">
        <v>1940</v>
      </c>
      <c r="M1223">
        <v>0</v>
      </c>
      <c r="N1223" t="s">
        <v>1941</v>
      </c>
    </row>
    <row r="1224" spans="1:14" x14ac:dyDescent="0.2">
      <c r="A1224">
        <v>4871</v>
      </c>
      <c r="B1224">
        <v>448</v>
      </c>
      <c r="C1224" t="str">
        <f t="shared" si="38"/>
        <v>Customer#000000448</v>
      </c>
      <c r="D1224" t="str">
        <f t="shared" si="39"/>
        <v>BUILDING</v>
      </c>
      <c r="E1224">
        <f>VLOOKUP(B1224,custarray,4)</f>
        <v>24</v>
      </c>
      <c r="F1224">
        <f>VLOOKUP(E1224,nationarray,3)</f>
        <v>1</v>
      </c>
      <c r="G1224" t="str">
        <f>HLOOKUP(F1224,region,2)</f>
        <v>AMERICA</v>
      </c>
      <c r="H1224" t="s">
        <v>9</v>
      </c>
      <c r="I1224">
        <v>172274.73</v>
      </c>
      <c r="J1224" s="1">
        <v>34862</v>
      </c>
      <c r="K1224" t="s">
        <v>13</v>
      </c>
      <c r="L1224" t="s">
        <v>1070</v>
      </c>
      <c r="M1224">
        <v>0</v>
      </c>
      <c r="N1224" t="s">
        <v>1942</v>
      </c>
    </row>
    <row r="1225" spans="1:14" x14ac:dyDescent="0.2">
      <c r="A1225">
        <v>4896</v>
      </c>
      <c r="B1225">
        <v>850</v>
      </c>
      <c r="C1225" t="str">
        <f t="shared" si="38"/>
        <v>Customer#000000850</v>
      </c>
      <c r="D1225" t="str">
        <f t="shared" si="39"/>
        <v>FURNITURE</v>
      </c>
      <c r="E1225">
        <f>VLOOKUP(B1225,custarray,4)</f>
        <v>22</v>
      </c>
      <c r="F1225">
        <f>VLOOKUP(E1225,nationarray,3)</f>
        <v>3</v>
      </c>
      <c r="G1225" t="str">
        <f>HLOOKUP(F1225,region,2)</f>
        <v>EUROPE</v>
      </c>
      <c r="H1225" t="s">
        <v>16</v>
      </c>
      <c r="I1225">
        <v>131264.74</v>
      </c>
      <c r="J1225" s="1">
        <v>33838</v>
      </c>
      <c r="K1225" t="s">
        <v>13</v>
      </c>
      <c r="L1225" t="s">
        <v>1008</v>
      </c>
      <c r="M1225">
        <v>0</v>
      </c>
      <c r="N1225" t="s">
        <v>1943</v>
      </c>
    </row>
    <row r="1226" spans="1:14" x14ac:dyDescent="0.2">
      <c r="A1226">
        <v>4897</v>
      </c>
      <c r="B1226">
        <v>800</v>
      </c>
      <c r="C1226" t="str">
        <f t="shared" si="38"/>
        <v>Customer#000000800</v>
      </c>
      <c r="D1226" t="str">
        <f t="shared" si="39"/>
        <v>AUTOMOBILE</v>
      </c>
      <c r="E1226">
        <f>VLOOKUP(B1226,custarray,4)</f>
        <v>14</v>
      </c>
      <c r="F1226">
        <f>VLOOKUP(E1226,nationarray,3)</f>
        <v>0</v>
      </c>
      <c r="G1226" t="str">
        <f>HLOOKUP(F1226,region,2)</f>
        <v>AFRICA</v>
      </c>
      <c r="H1226" t="s">
        <v>16</v>
      </c>
      <c r="I1226">
        <v>155933.29999999999</v>
      </c>
      <c r="J1226" s="1">
        <v>33864</v>
      </c>
      <c r="K1226" t="s">
        <v>10</v>
      </c>
      <c r="L1226" t="s">
        <v>1284</v>
      </c>
      <c r="M1226">
        <v>0</v>
      </c>
      <c r="N1226" t="s">
        <v>1944</v>
      </c>
    </row>
    <row r="1227" spans="1:14" x14ac:dyDescent="0.2">
      <c r="A1227">
        <v>4898</v>
      </c>
      <c r="B1227">
        <v>137</v>
      </c>
      <c r="C1227" t="str">
        <f t="shared" si="38"/>
        <v>Customer#000000137</v>
      </c>
      <c r="D1227" t="str">
        <f t="shared" si="39"/>
        <v>HOUSEHOLD</v>
      </c>
      <c r="E1227">
        <f>VLOOKUP(B1227,custarray,4)</f>
        <v>16</v>
      </c>
      <c r="F1227">
        <f>VLOOKUP(E1227,nationarray,3)</f>
        <v>0</v>
      </c>
      <c r="G1227" t="str">
        <f>HLOOKUP(F1227,region,2)</f>
        <v>AFRICA</v>
      </c>
      <c r="H1227" t="s">
        <v>16</v>
      </c>
      <c r="I1227">
        <v>67478.880000000005</v>
      </c>
      <c r="J1227" s="1">
        <v>34526</v>
      </c>
      <c r="K1227" t="s">
        <v>23</v>
      </c>
      <c r="L1227" t="s">
        <v>236</v>
      </c>
      <c r="M1227">
        <v>0</v>
      </c>
      <c r="N1227" t="s">
        <v>1945</v>
      </c>
    </row>
    <row r="1228" spans="1:14" x14ac:dyDescent="0.2">
      <c r="A1228">
        <v>4899</v>
      </c>
      <c r="B1228">
        <v>601</v>
      </c>
      <c r="C1228" t="str">
        <f t="shared" si="38"/>
        <v>Customer#000000601</v>
      </c>
      <c r="D1228" t="str">
        <f t="shared" si="39"/>
        <v>BUILDING</v>
      </c>
      <c r="E1228">
        <f>VLOOKUP(B1228,custarray,4)</f>
        <v>1</v>
      </c>
      <c r="F1228">
        <f>VLOOKUP(E1228,nationarray,3)</f>
        <v>1</v>
      </c>
      <c r="G1228" t="str">
        <f>HLOOKUP(F1228,region,2)</f>
        <v>AMERICA</v>
      </c>
      <c r="H1228" t="s">
        <v>16</v>
      </c>
      <c r="I1228">
        <v>16204.3</v>
      </c>
      <c r="J1228" s="1">
        <v>34260</v>
      </c>
      <c r="K1228" t="s">
        <v>23</v>
      </c>
      <c r="L1228" t="s">
        <v>312</v>
      </c>
      <c r="M1228">
        <v>0</v>
      </c>
      <c r="N1228" t="s">
        <v>1946</v>
      </c>
    </row>
    <row r="1229" spans="1:14" x14ac:dyDescent="0.2">
      <c r="A1229">
        <v>4900</v>
      </c>
      <c r="B1229">
        <v>1361</v>
      </c>
      <c r="C1229" t="str">
        <f t="shared" si="38"/>
        <v>Customer#000001361</v>
      </c>
      <c r="D1229" t="str">
        <f t="shared" si="39"/>
        <v>HOUSEHOLD</v>
      </c>
      <c r="E1229">
        <f>VLOOKUP(B1229,custarray,4)</f>
        <v>13</v>
      </c>
      <c r="F1229">
        <f>VLOOKUP(E1229,nationarray,3)</f>
        <v>4</v>
      </c>
      <c r="G1229" t="str">
        <f>HLOOKUP(F1229,region,2)</f>
        <v>MIDDLE EAST</v>
      </c>
      <c r="H1229" t="s">
        <v>16</v>
      </c>
      <c r="I1229">
        <v>241094.13</v>
      </c>
      <c r="J1229" s="1">
        <v>33785</v>
      </c>
      <c r="K1229" t="s">
        <v>23</v>
      </c>
      <c r="L1229" t="s">
        <v>875</v>
      </c>
      <c r="M1229">
        <v>0</v>
      </c>
      <c r="N1229" t="s">
        <v>1947</v>
      </c>
    </row>
    <row r="1230" spans="1:14" x14ac:dyDescent="0.2">
      <c r="A1230">
        <v>4901</v>
      </c>
      <c r="B1230">
        <v>790</v>
      </c>
      <c r="C1230" t="str">
        <f t="shared" si="38"/>
        <v>Customer#000000790</v>
      </c>
      <c r="D1230" t="str">
        <f t="shared" si="39"/>
        <v>BUILDING</v>
      </c>
      <c r="E1230">
        <f>VLOOKUP(B1230,custarray,4)</f>
        <v>0</v>
      </c>
      <c r="F1230">
        <f>VLOOKUP(E1230,nationarray,3)</f>
        <v>0</v>
      </c>
      <c r="G1230" t="str">
        <f>HLOOKUP(F1230,region,2)</f>
        <v>AFRICA</v>
      </c>
      <c r="H1230" t="s">
        <v>9</v>
      </c>
      <c r="I1230">
        <v>178383.88</v>
      </c>
      <c r="J1230" s="1">
        <v>35795</v>
      </c>
      <c r="K1230" t="s">
        <v>23</v>
      </c>
      <c r="L1230" t="s">
        <v>1629</v>
      </c>
      <c r="M1230">
        <v>0</v>
      </c>
      <c r="N1230" t="s">
        <v>1948</v>
      </c>
    </row>
    <row r="1231" spans="1:14" x14ac:dyDescent="0.2">
      <c r="A1231">
        <v>4902</v>
      </c>
      <c r="B1231">
        <v>1372</v>
      </c>
      <c r="C1231" t="str">
        <f t="shared" si="38"/>
        <v>Customer#000001372</v>
      </c>
      <c r="D1231" t="str">
        <f t="shared" si="39"/>
        <v>HOUSEHOLD</v>
      </c>
      <c r="E1231">
        <f>VLOOKUP(B1231,custarray,4)</f>
        <v>23</v>
      </c>
      <c r="F1231">
        <f>VLOOKUP(E1231,nationarray,3)</f>
        <v>3</v>
      </c>
      <c r="G1231" t="str">
        <f>HLOOKUP(F1231,region,2)</f>
        <v>EUROPE</v>
      </c>
      <c r="H1231" t="s">
        <v>9</v>
      </c>
      <c r="I1231">
        <v>44050.73</v>
      </c>
      <c r="J1231" s="1">
        <v>35980</v>
      </c>
      <c r="K1231" t="s">
        <v>31</v>
      </c>
      <c r="L1231" t="s">
        <v>1505</v>
      </c>
      <c r="M1231">
        <v>0</v>
      </c>
      <c r="N1231" t="s">
        <v>1949</v>
      </c>
    </row>
    <row r="1232" spans="1:14" x14ac:dyDescent="0.2">
      <c r="A1232">
        <v>4903</v>
      </c>
      <c r="B1232">
        <v>920</v>
      </c>
      <c r="C1232" t="str">
        <f t="shared" si="38"/>
        <v>Customer#000000920</v>
      </c>
      <c r="D1232" t="str">
        <f t="shared" si="39"/>
        <v>HOUSEHOLD</v>
      </c>
      <c r="E1232">
        <f>VLOOKUP(B1232,custarray,4)</f>
        <v>2</v>
      </c>
      <c r="F1232">
        <f>VLOOKUP(E1232,nationarray,3)</f>
        <v>1</v>
      </c>
      <c r="G1232" t="str">
        <f>HLOOKUP(F1232,region,2)</f>
        <v>AMERICA</v>
      </c>
      <c r="H1232" t="s">
        <v>16</v>
      </c>
      <c r="I1232">
        <v>39360.53</v>
      </c>
      <c r="J1232" s="1">
        <v>33685</v>
      </c>
      <c r="K1232" t="s">
        <v>23</v>
      </c>
      <c r="L1232" t="s">
        <v>1950</v>
      </c>
      <c r="M1232">
        <v>0</v>
      </c>
      <c r="N1232" t="s">
        <v>1951</v>
      </c>
    </row>
    <row r="1233" spans="1:14" x14ac:dyDescent="0.2">
      <c r="A1233">
        <v>4928</v>
      </c>
      <c r="B1233">
        <v>22</v>
      </c>
      <c r="C1233" t="str">
        <f t="shared" si="38"/>
        <v>Customer#000000022</v>
      </c>
      <c r="D1233" t="str">
        <f t="shared" si="39"/>
        <v>MACHINERY</v>
      </c>
      <c r="E1233">
        <f>VLOOKUP(B1233,custarray,4)</f>
        <v>3</v>
      </c>
      <c r="F1233">
        <f>VLOOKUP(E1233,nationarray,3)</f>
        <v>1</v>
      </c>
      <c r="G1233" t="str">
        <f>HLOOKUP(F1233,region,2)</f>
        <v>AMERICA</v>
      </c>
      <c r="H1233" t="s">
        <v>16</v>
      </c>
      <c r="I1233">
        <v>92223.13</v>
      </c>
      <c r="J1233" s="1">
        <v>34246</v>
      </c>
      <c r="K1233" t="s">
        <v>23</v>
      </c>
      <c r="L1233" t="s">
        <v>851</v>
      </c>
      <c r="M1233">
        <v>0</v>
      </c>
      <c r="N1233" t="s">
        <v>1952</v>
      </c>
    </row>
    <row r="1234" spans="1:14" x14ac:dyDescent="0.2">
      <c r="A1234">
        <v>4929</v>
      </c>
      <c r="B1234">
        <v>1492</v>
      </c>
      <c r="C1234" t="str">
        <f t="shared" si="38"/>
        <v>Customer#000001492</v>
      </c>
      <c r="D1234" t="str">
        <f t="shared" si="39"/>
        <v>HOUSEHOLD</v>
      </c>
      <c r="E1234">
        <f>VLOOKUP(B1234,custarray,4)</f>
        <v>1</v>
      </c>
      <c r="F1234">
        <f>VLOOKUP(E1234,nationarray,3)</f>
        <v>1</v>
      </c>
      <c r="G1234" t="str">
        <f>HLOOKUP(F1234,region,2)</f>
        <v>AMERICA</v>
      </c>
      <c r="H1234" t="s">
        <v>9</v>
      </c>
      <c r="I1234">
        <v>198278.9</v>
      </c>
      <c r="J1234" s="1">
        <v>35124</v>
      </c>
      <c r="K1234" t="s">
        <v>31</v>
      </c>
      <c r="L1234" t="s">
        <v>156</v>
      </c>
      <c r="M1234">
        <v>0</v>
      </c>
      <c r="N1234" t="s">
        <v>1953</v>
      </c>
    </row>
    <row r="1235" spans="1:14" x14ac:dyDescent="0.2">
      <c r="A1235">
        <v>4930</v>
      </c>
      <c r="B1235">
        <v>1483</v>
      </c>
      <c r="C1235" t="str">
        <f t="shared" si="38"/>
        <v>Customer#000001483</v>
      </c>
      <c r="D1235" t="str">
        <f t="shared" si="39"/>
        <v>BUILDING</v>
      </c>
      <c r="E1235">
        <f>VLOOKUP(B1235,custarray,4)</f>
        <v>7</v>
      </c>
      <c r="F1235">
        <f>VLOOKUP(E1235,nationarray,3)</f>
        <v>3</v>
      </c>
      <c r="G1235" t="str">
        <f>HLOOKUP(F1235,region,2)</f>
        <v>EUROPE</v>
      </c>
      <c r="H1235" t="s">
        <v>16</v>
      </c>
      <c r="I1235">
        <v>264157.21999999997</v>
      </c>
      <c r="J1235" s="1">
        <v>34460</v>
      </c>
      <c r="K1235" t="s">
        <v>10</v>
      </c>
      <c r="L1235" t="s">
        <v>1954</v>
      </c>
      <c r="M1235">
        <v>0</v>
      </c>
      <c r="N1235" t="s">
        <v>1955</v>
      </c>
    </row>
    <row r="1236" spans="1:14" x14ac:dyDescent="0.2">
      <c r="A1236">
        <v>4931</v>
      </c>
      <c r="B1236">
        <v>496</v>
      </c>
      <c r="C1236" t="str">
        <f t="shared" si="38"/>
        <v>Customer#000000496</v>
      </c>
      <c r="D1236" t="str">
        <f t="shared" si="39"/>
        <v>MACHINERY</v>
      </c>
      <c r="E1236">
        <f>VLOOKUP(B1236,custarray,4)</f>
        <v>12</v>
      </c>
      <c r="F1236">
        <f>VLOOKUP(E1236,nationarray,3)</f>
        <v>2</v>
      </c>
      <c r="G1236" t="str">
        <f>HLOOKUP(F1236,region,2)</f>
        <v>ASIA</v>
      </c>
      <c r="H1236" t="s">
        <v>16</v>
      </c>
      <c r="I1236">
        <v>170930.79</v>
      </c>
      <c r="J1236" s="1">
        <v>34655</v>
      </c>
      <c r="K1236" t="s">
        <v>13</v>
      </c>
      <c r="L1236" t="s">
        <v>211</v>
      </c>
      <c r="M1236">
        <v>0</v>
      </c>
      <c r="N1236" t="s">
        <v>1956</v>
      </c>
    </row>
    <row r="1237" spans="1:14" x14ac:dyDescent="0.2">
      <c r="A1237">
        <v>4932</v>
      </c>
      <c r="B1237">
        <v>1219</v>
      </c>
      <c r="C1237" t="str">
        <f t="shared" si="38"/>
        <v>Customer#000001219</v>
      </c>
      <c r="D1237" t="str">
        <f t="shared" si="39"/>
        <v>FURNITURE</v>
      </c>
      <c r="E1237">
        <f>VLOOKUP(B1237,custarray,4)</f>
        <v>4</v>
      </c>
      <c r="F1237">
        <f>VLOOKUP(E1237,nationarray,3)</f>
        <v>4</v>
      </c>
      <c r="G1237" t="str">
        <f>HLOOKUP(F1237,region,2)</f>
        <v>MIDDLE EAST</v>
      </c>
      <c r="H1237" t="s">
        <v>16</v>
      </c>
      <c r="I1237">
        <v>60768.93</v>
      </c>
      <c r="J1237" s="1">
        <v>34191</v>
      </c>
      <c r="K1237" t="s">
        <v>13</v>
      </c>
      <c r="L1237" t="s">
        <v>1057</v>
      </c>
      <c r="M1237">
        <v>0</v>
      </c>
      <c r="N1237" t="s">
        <v>1957</v>
      </c>
    </row>
    <row r="1238" spans="1:14" x14ac:dyDescent="0.2">
      <c r="A1238">
        <v>4933</v>
      </c>
      <c r="B1238">
        <v>925</v>
      </c>
      <c r="C1238" t="str">
        <f t="shared" si="38"/>
        <v>Customer#000000925</v>
      </c>
      <c r="D1238" t="str">
        <f t="shared" si="39"/>
        <v>AUTOMOBILE</v>
      </c>
      <c r="E1238">
        <f>VLOOKUP(B1238,custarray,4)</f>
        <v>10</v>
      </c>
      <c r="F1238">
        <f>VLOOKUP(E1238,nationarray,3)</f>
        <v>4</v>
      </c>
      <c r="G1238" t="str">
        <f>HLOOKUP(F1238,region,2)</f>
        <v>MIDDLE EAST</v>
      </c>
      <c r="H1238" t="s">
        <v>9</v>
      </c>
      <c r="I1238">
        <v>56755.81</v>
      </c>
      <c r="J1238" s="1">
        <v>34894</v>
      </c>
      <c r="K1238" t="s">
        <v>31</v>
      </c>
      <c r="L1238" t="s">
        <v>1958</v>
      </c>
      <c r="M1238">
        <v>0</v>
      </c>
      <c r="N1238" t="s">
        <v>1959</v>
      </c>
    </row>
    <row r="1239" spans="1:14" x14ac:dyDescent="0.2">
      <c r="A1239">
        <v>4934</v>
      </c>
      <c r="B1239">
        <v>382</v>
      </c>
      <c r="C1239" t="str">
        <f t="shared" si="38"/>
        <v>Customer#000000382</v>
      </c>
      <c r="D1239" t="str">
        <f t="shared" si="39"/>
        <v>AUTOMOBILE</v>
      </c>
      <c r="E1239">
        <f>VLOOKUP(B1239,custarray,4)</f>
        <v>8</v>
      </c>
      <c r="F1239">
        <f>VLOOKUP(E1239,nationarray,3)</f>
        <v>2</v>
      </c>
      <c r="G1239" t="str">
        <f>HLOOKUP(F1239,region,2)</f>
        <v>ASIA</v>
      </c>
      <c r="H1239" t="s">
        <v>9</v>
      </c>
      <c r="I1239">
        <v>254375.72</v>
      </c>
      <c r="J1239" s="1">
        <v>35478</v>
      </c>
      <c r="K1239" t="s">
        <v>13</v>
      </c>
      <c r="L1239" t="s">
        <v>1960</v>
      </c>
      <c r="M1239">
        <v>0</v>
      </c>
      <c r="N1239" t="s">
        <v>1961</v>
      </c>
    </row>
    <row r="1240" spans="1:14" x14ac:dyDescent="0.2">
      <c r="A1240">
        <v>4935</v>
      </c>
      <c r="B1240">
        <v>400</v>
      </c>
      <c r="C1240" t="str">
        <f t="shared" si="38"/>
        <v>Customer#000000400</v>
      </c>
      <c r="D1240" t="str">
        <f t="shared" si="39"/>
        <v>BUILDING</v>
      </c>
      <c r="E1240">
        <f>VLOOKUP(B1240,custarray,4)</f>
        <v>14</v>
      </c>
      <c r="F1240">
        <f>VLOOKUP(E1240,nationarray,3)</f>
        <v>0</v>
      </c>
      <c r="G1240" t="str">
        <f>HLOOKUP(F1240,region,2)</f>
        <v>AFRICA</v>
      </c>
      <c r="H1240" t="s">
        <v>16</v>
      </c>
      <c r="I1240">
        <v>225832.93</v>
      </c>
      <c r="J1240" s="1">
        <v>34114</v>
      </c>
      <c r="K1240" t="s">
        <v>23</v>
      </c>
      <c r="L1240" t="s">
        <v>146</v>
      </c>
      <c r="M1240">
        <v>0</v>
      </c>
      <c r="N1240" t="s">
        <v>1962</v>
      </c>
    </row>
    <row r="1241" spans="1:14" x14ac:dyDescent="0.2">
      <c r="A1241">
        <v>4960</v>
      </c>
      <c r="B1241">
        <v>1228</v>
      </c>
      <c r="C1241" t="str">
        <f t="shared" si="38"/>
        <v>Customer#000001228</v>
      </c>
      <c r="D1241" t="str">
        <f t="shared" si="39"/>
        <v>AUTOMOBILE</v>
      </c>
      <c r="E1241">
        <f>VLOOKUP(B1241,custarray,4)</f>
        <v>12</v>
      </c>
      <c r="F1241">
        <f>VLOOKUP(E1241,nationarray,3)</f>
        <v>2</v>
      </c>
      <c r="G1241" t="str">
        <f>HLOOKUP(F1241,region,2)</f>
        <v>ASIA</v>
      </c>
      <c r="H1241" t="s">
        <v>16</v>
      </c>
      <c r="I1241">
        <v>204893.89</v>
      </c>
      <c r="J1241" s="1">
        <v>34756</v>
      </c>
      <c r="K1241" t="s">
        <v>10</v>
      </c>
      <c r="L1241" t="s">
        <v>467</v>
      </c>
      <c r="M1241">
        <v>0</v>
      </c>
      <c r="N1241" t="s">
        <v>1963</v>
      </c>
    </row>
    <row r="1242" spans="1:14" x14ac:dyDescent="0.2">
      <c r="A1242">
        <v>4961</v>
      </c>
      <c r="B1242">
        <v>574</v>
      </c>
      <c r="C1242" t="str">
        <f t="shared" si="38"/>
        <v>Customer#000000574</v>
      </c>
      <c r="D1242" t="str">
        <f t="shared" si="39"/>
        <v>FURNITURE</v>
      </c>
      <c r="E1242">
        <f>VLOOKUP(B1242,custarray,4)</f>
        <v>8</v>
      </c>
      <c r="F1242">
        <f>VLOOKUP(E1242,nationarray,3)</f>
        <v>2</v>
      </c>
      <c r="G1242" t="str">
        <f>HLOOKUP(F1242,region,2)</f>
        <v>ASIA</v>
      </c>
      <c r="H1242" t="s">
        <v>9</v>
      </c>
      <c r="I1242">
        <v>131816.39000000001</v>
      </c>
      <c r="J1242" s="1">
        <v>35891</v>
      </c>
      <c r="K1242" t="s">
        <v>31</v>
      </c>
      <c r="L1242" t="s">
        <v>106</v>
      </c>
      <c r="M1242">
        <v>0</v>
      </c>
      <c r="N1242" t="s">
        <v>1964</v>
      </c>
    </row>
    <row r="1243" spans="1:14" x14ac:dyDescent="0.2">
      <c r="A1243">
        <v>4962</v>
      </c>
      <c r="B1243">
        <v>1037</v>
      </c>
      <c r="C1243" t="str">
        <f t="shared" si="38"/>
        <v>Customer#000001037</v>
      </c>
      <c r="D1243" t="str">
        <f t="shared" si="39"/>
        <v>BUILDING</v>
      </c>
      <c r="E1243">
        <f>VLOOKUP(B1243,custarray,4)</f>
        <v>23</v>
      </c>
      <c r="F1243">
        <f>VLOOKUP(E1243,nationarray,3)</f>
        <v>3</v>
      </c>
      <c r="G1243" t="str">
        <f>HLOOKUP(F1243,region,2)</f>
        <v>EUROPE</v>
      </c>
      <c r="H1243" t="s">
        <v>16</v>
      </c>
      <c r="I1243">
        <v>52829.69</v>
      </c>
      <c r="J1243" s="1">
        <v>34178</v>
      </c>
      <c r="K1243" t="s">
        <v>31</v>
      </c>
      <c r="L1243" t="s">
        <v>1318</v>
      </c>
      <c r="M1243">
        <v>0</v>
      </c>
      <c r="N1243" t="s">
        <v>1965</v>
      </c>
    </row>
    <row r="1244" spans="1:14" x14ac:dyDescent="0.2">
      <c r="A1244">
        <v>4963</v>
      </c>
      <c r="B1244">
        <v>329</v>
      </c>
      <c r="C1244" t="str">
        <f t="shared" si="38"/>
        <v>Customer#000000329</v>
      </c>
      <c r="D1244" t="str">
        <f t="shared" si="39"/>
        <v>BUILDING</v>
      </c>
      <c r="E1244">
        <f>VLOOKUP(B1244,custarray,4)</f>
        <v>11</v>
      </c>
      <c r="F1244">
        <f>VLOOKUP(E1244,nationarray,3)</f>
        <v>4</v>
      </c>
      <c r="G1244" t="str">
        <f>HLOOKUP(F1244,region,2)</f>
        <v>MIDDLE EAST</v>
      </c>
      <c r="H1244" t="s">
        <v>9</v>
      </c>
      <c r="I1244">
        <v>83635.7</v>
      </c>
      <c r="J1244" s="1">
        <v>35376</v>
      </c>
      <c r="K1244" t="s">
        <v>31</v>
      </c>
      <c r="L1244" t="s">
        <v>1045</v>
      </c>
      <c r="M1244">
        <v>0</v>
      </c>
      <c r="N1244" t="s">
        <v>1966</v>
      </c>
    </row>
    <row r="1245" spans="1:14" x14ac:dyDescent="0.2">
      <c r="A1245">
        <v>4964</v>
      </c>
      <c r="B1245">
        <v>1003</v>
      </c>
      <c r="C1245" t="str">
        <f t="shared" si="38"/>
        <v>Customer#000001003</v>
      </c>
      <c r="D1245" t="str">
        <f t="shared" si="39"/>
        <v>AUTOMOBILE</v>
      </c>
      <c r="E1245">
        <f>VLOOKUP(B1245,custarray,4)</f>
        <v>21</v>
      </c>
      <c r="F1245">
        <f>VLOOKUP(E1245,nationarray,3)</f>
        <v>2</v>
      </c>
      <c r="G1245" t="str">
        <f>HLOOKUP(F1245,region,2)</f>
        <v>ASIA</v>
      </c>
      <c r="H1245" t="s">
        <v>9</v>
      </c>
      <c r="I1245">
        <v>285003.26</v>
      </c>
      <c r="J1245" s="1">
        <v>35639</v>
      </c>
      <c r="K1245" t="s">
        <v>23</v>
      </c>
      <c r="L1245" t="s">
        <v>1117</v>
      </c>
      <c r="M1245">
        <v>0</v>
      </c>
      <c r="N1245" t="s">
        <v>1967</v>
      </c>
    </row>
    <row r="1246" spans="1:14" x14ac:dyDescent="0.2">
      <c r="A1246">
        <v>4965</v>
      </c>
      <c r="B1246">
        <v>518</v>
      </c>
      <c r="C1246" t="str">
        <f t="shared" si="38"/>
        <v>Customer#000000518</v>
      </c>
      <c r="D1246" t="str">
        <f t="shared" si="39"/>
        <v>BUILDING</v>
      </c>
      <c r="E1246">
        <f>VLOOKUP(B1246,custarray,4)</f>
        <v>17</v>
      </c>
      <c r="F1246">
        <f>VLOOKUP(E1246,nationarray,3)</f>
        <v>1</v>
      </c>
      <c r="G1246" t="str">
        <f>HLOOKUP(F1246,region,2)</f>
        <v>AMERICA</v>
      </c>
      <c r="H1246" t="s">
        <v>16</v>
      </c>
      <c r="I1246">
        <v>123088.54</v>
      </c>
      <c r="J1246" s="1">
        <v>34263</v>
      </c>
      <c r="K1246" t="s">
        <v>10</v>
      </c>
      <c r="L1246" t="s">
        <v>1198</v>
      </c>
      <c r="M1246">
        <v>0</v>
      </c>
      <c r="N1246" t="s">
        <v>1968</v>
      </c>
    </row>
    <row r="1247" spans="1:14" x14ac:dyDescent="0.2">
      <c r="A1247">
        <v>4966</v>
      </c>
      <c r="B1247">
        <v>688</v>
      </c>
      <c r="C1247" t="str">
        <f t="shared" si="38"/>
        <v>Customer#000000688</v>
      </c>
      <c r="D1247" t="str">
        <f t="shared" si="39"/>
        <v>HOUSEHOLD</v>
      </c>
      <c r="E1247">
        <f>VLOOKUP(B1247,custarray,4)</f>
        <v>8</v>
      </c>
      <c r="F1247">
        <f>VLOOKUP(E1247,nationarray,3)</f>
        <v>2</v>
      </c>
      <c r="G1247" t="str">
        <f>HLOOKUP(F1247,region,2)</f>
        <v>ASIA</v>
      </c>
      <c r="H1247" t="s">
        <v>9</v>
      </c>
      <c r="I1247">
        <v>80899.69</v>
      </c>
      <c r="J1247" s="1">
        <v>35315</v>
      </c>
      <c r="K1247" t="s">
        <v>26</v>
      </c>
      <c r="L1247" t="s">
        <v>579</v>
      </c>
      <c r="M1247">
        <v>0</v>
      </c>
      <c r="N1247" t="s">
        <v>1969</v>
      </c>
    </row>
    <row r="1248" spans="1:14" x14ac:dyDescent="0.2">
      <c r="A1248">
        <v>4967</v>
      </c>
      <c r="B1248">
        <v>976</v>
      </c>
      <c r="C1248" t="str">
        <f t="shared" si="38"/>
        <v>Customer#000000976</v>
      </c>
      <c r="D1248" t="str">
        <f t="shared" si="39"/>
        <v>BUILDING</v>
      </c>
      <c r="E1248">
        <f>VLOOKUP(B1248,custarray,4)</f>
        <v>19</v>
      </c>
      <c r="F1248">
        <f>VLOOKUP(E1248,nationarray,3)</f>
        <v>3</v>
      </c>
      <c r="G1248" t="str">
        <f>HLOOKUP(F1248,region,2)</f>
        <v>EUROPE</v>
      </c>
      <c r="H1248" t="s">
        <v>9</v>
      </c>
      <c r="I1248">
        <v>161892.72</v>
      </c>
      <c r="J1248" s="1">
        <v>35478</v>
      </c>
      <c r="K1248" t="s">
        <v>31</v>
      </c>
      <c r="L1248" t="s">
        <v>554</v>
      </c>
      <c r="M1248">
        <v>0</v>
      </c>
      <c r="N1248" t="s">
        <v>1970</v>
      </c>
    </row>
    <row r="1249" spans="1:14" x14ac:dyDescent="0.2">
      <c r="A1249">
        <v>4992</v>
      </c>
      <c r="B1249">
        <v>613</v>
      </c>
      <c r="C1249" t="str">
        <f t="shared" si="38"/>
        <v>Customer#000000613</v>
      </c>
      <c r="D1249" t="str">
        <f t="shared" si="39"/>
        <v>AUTOMOBILE</v>
      </c>
      <c r="E1249">
        <f>VLOOKUP(B1249,custarray,4)</f>
        <v>4</v>
      </c>
      <c r="F1249">
        <f>VLOOKUP(E1249,nationarray,3)</f>
        <v>4</v>
      </c>
      <c r="G1249" t="str">
        <f>HLOOKUP(F1249,region,2)</f>
        <v>MIDDLE EAST</v>
      </c>
      <c r="H1249" t="s">
        <v>16</v>
      </c>
      <c r="I1249">
        <v>291161.83</v>
      </c>
      <c r="J1249" s="1">
        <v>33734</v>
      </c>
      <c r="K1249" t="s">
        <v>13</v>
      </c>
      <c r="L1249" t="s">
        <v>1971</v>
      </c>
      <c r="M1249">
        <v>0</v>
      </c>
      <c r="N1249" t="s">
        <v>1972</v>
      </c>
    </row>
    <row r="1250" spans="1:14" x14ac:dyDescent="0.2">
      <c r="A1250">
        <v>4993</v>
      </c>
      <c r="B1250">
        <v>112</v>
      </c>
      <c r="C1250" t="str">
        <f t="shared" si="38"/>
        <v>Customer#000000112</v>
      </c>
      <c r="D1250" t="str">
        <f t="shared" si="39"/>
        <v>FURNITURE</v>
      </c>
      <c r="E1250">
        <f>VLOOKUP(B1250,custarray,4)</f>
        <v>19</v>
      </c>
      <c r="F1250">
        <f>VLOOKUP(E1250,nationarray,3)</f>
        <v>3</v>
      </c>
      <c r="G1250" t="str">
        <f>HLOOKUP(F1250,region,2)</f>
        <v>EUROPE</v>
      </c>
      <c r="H1250" t="s">
        <v>16</v>
      </c>
      <c r="I1250">
        <v>194811.83</v>
      </c>
      <c r="J1250" s="1">
        <v>34550</v>
      </c>
      <c r="K1250" t="s">
        <v>23</v>
      </c>
      <c r="L1250" t="s">
        <v>721</v>
      </c>
      <c r="M1250">
        <v>0</v>
      </c>
      <c r="N1250" t="s">
        <v>1973</v>
      </c>
    </row>
    <row r="1251" spans="1:14" x14ac:dyDescent="0.2">
      <c r="A1251">
        <v>4994</v>
      </c>
      <c r="B1251">
        <v>425</v>
      </c>
      <c r="C1251" t="str">
        <f t="shared" si="38"/>
        <v>Customer#000000425</v>
      </c>
      <c r="D1251" t="str">
        <f t="shared" si="39"/>
        <v>HOUSEHOLD</v>
      </c>
      <c r="E1251">
        <f>VLOOKUP(B1251,custarray,4)</f>
        <v>16</v>
      </c>
      <c r="F1251">
        <f>VLOOKUP(E1251,nationarray,3)</f>
        <v>0</v>
      </c>
      <c r="G1251" t="str">
        <f>HLOOKUP(F1251,region,2)</f>
        <v>AFRICA</v>
      </c>
      <c r="H1251" t="s">
        <v>9</v>
      </c>
      <c r="I1251">
        <v>315464.21999999997</v>
      </c>
      <c r="J1251" s="1">
        <v>35245</v>
      </c>
      <c r="K1251" t="s">
        <v>23</v>
      </c>
      <c r="L1251" t="s">
        <v>1452</v>
      </c>
      <c r="M1251">
        <v>0</v>
      </c>
      <c r="N1251" t="s">
        <v>1974</v>
      </c>
    </row>
    <row r="1252" spans="1:14" x14ac:dyDescent="0.2">
      <c r="A1252">
        <v>4995</v>
      </c>
      <c r="B1252">
        <v>388</v>
      </c>
      <c r="C1252" t="str">
        <f t="shared" si="38"/>
        <v>Customer#000000388</v>
      </c>
      <c r="D1252" t="str">
        <f t="shared" si="39"/>
        <v>HOUSEHOLD</v>
      </c>
      <c r="E1252">
        <f>VLOOKUP(B1252,custarray,4)</f>
        <v>7</v>
      </c>
      <c r="F1252">
        <f>VLOOKUP(E1252,nationarray,3)</f>
        <v>3</v>
      </c>
      <c r="G1252" t="str">
        <f>HLOOKUP(F1252,region,2)</f>
        <v>EUROPE</v>
      </c>
      <c r="H1252" t="s">
        <v>9</v>
      </c>
      <c r="I1252">
        <v>259750.37</v>
      </c>
      <c r="J1252" s="1">
        <v>35070</v>
      </c>
      <c r="K1252" t="s">
        <v>23</v>
      </c>
      <c r="L1252" t="s">
        <v>1557</v>
      </c>
      <c r="M1252">
        <v>0</v>
      </c>
      <c r="N1252" t="s">
        <v>1975</v>
      </c>
    </row>
    <row r="1253" spans="1:14" x14ac:dyDescent="0.2">
      <c r="A1253">
        <v>4996</v>
      </c>
      <c r="B1253">
        <v>1330</v>
      </c>
      <c r="C1253" t="str">
        <f t="shared" si="38"/>
        <v>Customer#000001330</v>
      </c>
      <c r="D1253" t="str">
        <f t="shared" si="39"/>
        <v>BUILDING</v>
      </c>
      <c r="E1253">
        <f>VLOOKUP(B1253,custarray,4)</f>
        <v>1</v>
      </c>
      <c r="F1253">
        <f>VLOOKUP(E1253,nationarray,3)</f>
        <v>1</v>
      </c>
      <c r="G1253" t="str">
        <f>HLOOKUP(F1253,region,2)</f>
        <v>AMERICA</v>
      </c>
      <c r="H1253" t="s">
        <v>16</v>
      </c>
      <c r="I1253">
        <v>139500.09</v>
      </c>
      <c r="J1253" s="1">
        <v>33861</v>
      </c>
      <c r="K1253" t="s">
        <v>31</v>
      </c>
      <c r="L1253" t="s">
        <v>325</v>
      </c>
      <c r="M1253">
        <v>0</v>
      </c>
      <c r="N1253" t="s">
        <v>1976</v>
      </c>
    </row>
    <row r="1254" spans="1:14" x14ac:dyDescent="0.2">
      <c r="A1254">
        <v>4997</v>
      </c>
      <c r="B1254">
        <v>463</v>
      </c>
      <c r="C1254" t="str">
        <f t="shared" si="38"/>
        <v>Customer#000000463</v>
      </c>
      <c r="D1254" t="str">
        <f t="shared" si="39"/>
        <v>HOUSEHOLD</v>
      </c>
      <c r="E1254">
        <f>VLOOKUP(B1254,custarray,4)</f>
        <v>8</v>
      </c>
      <c r="F1254">
        <f>VLOOKUP(E1254,nationarray,3)</f>
        <v>2</v>
      </c>
      <c r="G1254" t="str">
        <f>HLOOKUP(F1254,region,2)</f>
        <v>ASIA</v>
      </c>
      <c r="H1254" t="s">
        <v>9</v>
      </c>
      <c r="I1254">
        <v>179285.35</v>
      </c>
      <c r="J1254" s="1">
        <v>35872</v>
      </c>
      <c r="K1254" t="s">
        <v>10</v>
      </c>
      <c r="L1254" t="s">
        <v>1977</v>
      </c>
      <c r="M1254">
        <v>0</v>
      </c>
      <c r="N1254" t="s">
        <v>1978</v>
      </c>
    </row>
    <row r="1255" spans="1:14" x14ac:dyDescent="0.2">
      <c r="A1255">
        <v>4998</v>
      </c>
      <c r="B1255">
        <v>319</v>
      </c>
      <c r="C1255" t="str">
        <f t="shared" si="38"/>
        <v>Customer#000000319</v>
      </c>
      <c r="D1255" t="str">
        <f t="shared" si="39"/>
        <v>FURNITURE</v>
      </c>
      <c r="E1255">
        <f>VLOOKUP(B1255,custarray,4)</f>
        <v>6</v>
      </c>
      <c r="F1255">
        <f>VLOOKUP(E1255,nationarray,3)</f>
        <v>3</v>
      </c>
      <c r="G1255" t="str">
        <f>HLOOKUP(F1255,region,2)</f>
        <v>EUROPE</v>
      </c>
      <c r="H1255" t="s">
        <v>16</v>
      </c>
      <c r="I1255">
        <v>196035.93</v>
      </c>
      <c r="J1255" s="1">
        <v>33614</v>
      </c>
      <c r="K1255" t="s">
        <v>23</v>
      </c>
      <c r="L1255" t="s">
        <v>1979</v>
      </c>
      <c r="M1255">
        <v>0</v>
      </c>
      <c r="N1255" t="s">
        <v>1980</v>
      </c>
    </row>
    <row r="1256" spans="1:14" x14ac:dyDescent="0.2">
      <c r="A1256">
        <v>4999</v>
      </c>
      <c r="B1256">
        <v>844</v>
      </c>
      <c r="C1256" t="str">
        <f t="shared" si="38"/>
        <v>Customer#000000844</v>
      </c>
      <c r="D1256" t="str">
        <f t="shared" si="39"/>
        <v>BUILDING</v>
      </c>
      <c r="E1256">
        <f>VLOOKUP(B1256,custarray,4)</f>
        <v>11</v>
      </c>
      <c r="F1256">
        <f>VLOOKUP(E1256,nationarray,3)</f>
        <v>4</v>
      </c>
      <c r="G1256" t="str">
        <f>HLOOKUP(F1256,region,2)</f>
        <v>MIDDLE EAST</v>
      </c>
      <c r="H1256" t="s">
        <v>16</v>
      </c>
      <c r="I1256">
        <v>135073.82</v>
      </c>
      <c r="J1256" s="1">
        <v>34146</v>
      </c>
      <c r="K1256" t="s">
        <v>26</v>
      </c>
      <c r="L1256" t="s">
        <v>244</v>
      </c>
      <c r="M1256">
        <v>0</v>
      </c>
      <c r="N1256" t="s">
        <v>1981</v>
      </c>
    </row>
    <row r="1257" spans="1:14" x14ac:dyDescent="0.2">
      <c r="A1257">
        <v>5024</v>
      </c>
      <c r="B1257">
        <v>1222</v>
      </c>
      <c r="C1257" t="str">
        <f t="shared" si="38"/>
        <v>Customer#000001222</v>
      </c>
      <c r="D1257" t="str">
        <f t="shared" si="39"/>
        <v>AUTOMOBILE</v>
      </c>
      <c r="E1257">
        <f>VLOOKUP(B1257,custarray,4)</f>
        <v>11</v>
      </c>
      <c r="F1257">
        <f>VLOOKUP(E1257,nationarray,3)</f>
        <v>4</v>
      </c>
      <c r="G1257" t="str">
        <f>HLOOKUP(F1257,region,2)</f>
        <v>MIDDLE EAST</v>
      </c>
      <c r="H1257" t="s">
        <v>9</v>
      </c>
      <c r="I1257">
        <v>148461.38</v>
      </c>
      <c r="J1257" s="1">
        <v>35363</v>
      </c>
      <c r="K1257" t="s">
        <v>31</v>
      </c>
      <c r="L1257" t="s">
        <v>44</v>
      </c>
      <c r="M1257">
        <v>0</v>
      </c>
      <c r="N1257" t="s">
        <v>1982</v>
      </c>
    </row>
    <row r="1258" spans="1:14" x14ac:dyDescent="0.2">
      <c r="A1258">
        <v>5025</v>
      </c>
      <c r="B1258">
        <v>1198</v>
      </c>
      <c r="C1258" t="str">
        <f t="shared" si="38"/>
        <v>Customer#000001198</v>
      </c>
      <c r="D1258" t="str">
        <f t="shared" si="39"/>
        <v>AUTOMOBILE</v>
      </c>
      <c r="E1258">
        <f>VLOOKUP(B1258,custarray,4)</f>
        <v>18</v>
      </c>
      <c r="F1258">
        <f>VLOOKUP(E1258,nationarray,3)</f>
        <v>2</v>
      </c>
      <c r="G1258" t="str">
        <f>HLOOKUP(F1258,region,2)</f>
        <v>ASIA</v>
      </c>
      <c r="H1258" t="s">
        <v>9</v>
      </c>
      <c r="I1258">
        <v>29882.15</v>
      </c>
      <c r="J1258" s="1">
        <v>35464</v>
      </c>
      <c r="K1258" t="s">
        <v>10</v>
      </c>
      <c r="L1258" t="s">
        <v>416</v>
      </c>
      <c r="M1258">
        <v>0</v>
      </c>
      <c r="N1258" t="s">
        <v>1983</v>
      </c>
    </row>
    <row r="1259" spans="1:14" x14ac:dyDescent="0.2">
      <c r="A1259">
        <v>5026</v>
      </c>
      <c r="B1259">
        <v>271</v>
      </c>
      <c r="C1259" t="str">
        <f t="shared" si="38"/>
        <v>Customer#000000271</v>
      </c>
      <c r="D1259" t="str">
        <f t="shared" si="39"/>
        <v>MACHINERY</v>
      </c>
      <c r="E1259">
        <f>VLOOKUP(B1259,custarray,4)</f>
        <v>6</v>
      </c>
      <c r="F1259">
        <f>VLOOKUP(E1259,nationarray,3)</f>
        <v>3</v>
      </c>
      <c r="G1259" t="str">
        <f>HLOOKUP(F1259,region,2)</f>
        <v>EUROPE</v>
      </c>
      <c r="H1259" t="s">
        <v>9</v>
      </c>
      <c r="I1259">
        <v>24577.34</v>
      </c>
      <c r="J1259" s="1">
        <v>35679</v>
      </c>
      <c r="K1259" t="s">
        <v>13</v>
      </c>
      <c r="L1259" t="s">
        <v>17</v>
      </c>
      <c r="M1259">
        <v>0</v>
      </c>
      <c r="N1259" t="s">
        <v>1984</v>
      </c>
    </row>
    <row r="1260" spans="1:14" x14ac:dyDescent="0.2">
      <c r="A1260">
        <v>5027</v>
      </c>
      <c r="B1260">
        <v>1463</v>
      </c>
      <c r="C1260" t="str">
        <f t="shared" si="38"/>
        <v>Customer#000001463</v>
      </c>
      <c r="D1260" t="str">
        <f t="shared" si="39"/>
        <v>MACHINERY</v>
      </c>
      <c r="E1260">
        <f>VLOOKUP(B1260,custarray,4)</f>
        <v>7</v>
      </c>
      <c r="F1260">
        <f>VLOOKUP(E1260,nationarray,3)</f>
        <v>3</v>
      </c>
      <c r="G1260" t="str">
        <f>HLOOKUP(F1260,region,2)</f>
        <v>EUROPE</v>
      </c>
      <c r="H1260" t="s">
        <v>9</v>
      </c>
      <c r="I1260">
        <v>273265.90000000002</v>
      </c>
      <c r="J1260" s="1">
        <v>35672</v>
      </c>
      <c r="K1260" t="s">
        <v>26</v>
      </c>
      <c r="L1260" t="s">
        <v>956</v>
      </c>
      <c r="M1260">
        <v>0</v>
      </c>
      <c r="N1260" t="s">
        <v>1985</v>
      </c>
    </row>
    <row r="1261" spans="1:14" x14ac:dyDescent="0.2">
      <c r="A1261">
        <v>5028</v>
      </c>
      <c r="B1261">
        <v>116</v>
      </c>
      <c r="C1261" t="str">
        <f t="shared" si="38"/>
        <v>Customer#000000116</v>
      </c>
      <c r="D1261" t="str">
        <f t="shared" si="39"/>
        <v>BUILDING</v>
      </c>
      <c r="E1261">
        <f>VLOOKUP(B1261,custarray,4)</f>
        <v>16</v>
      </c>
      <c r="F1261">
        <f>VLOOKUP(E1261,nationarray,3)</f>
        <v>0</v>
      </c>
      <c r="G1261" t="str">
        <f>HLOOKUP(F1261,region,2)</f>
        <v>AFRICA</v>
      </c>
      <c r="H1261" t="s">
        <v>16</v>
      </c>
      <c r="I1261">
        <v>44919.14</v>
      </c>
      <c r="J1261" s="1">
        <v>33711</v>
      </c>
      <c r="K1261" t="s">
        <v>26</v>
      </c>
      <c r="L1261" t="s">
        <v>469</v>
      </c>
      <c r="M1261">
        <v>0</v>
      </c>
      <c r="N1261" t="s">
        <v>1986</v>
      </c>
    </row>
    <row r="1262" spans="1:14" x14ac:dyDescent="0.2">
      <c r="A1262">
        <v>5029</v>
      </c>
      <c r="B1262">
        <v>104</v>
      </c>
      <c r="C1262" t="str">
        <f t="shared" si="38"/>
        <v>Customer#000000104</v>
      </c>
      <c r="D1262" t="str">
        <f t="shared" si="39"/>
        <v>FURNITURE</v>
      </c>
      <c r="E1262">
        <f>VLOOKUP(B1262,custarray,4)</f>
        <v>10</v>
      </c>
      <c r="F1262">
        <f>VLOOKUP(E1262,nationarray,3)</f>
        <v>4</v>
      </c>
      <c r="G1262" t="str">
        <f>HLOOKUP(F1262,region,2)</f>
        <v>MIDDLE EAST</v>
      </c>
      <c r="H1262" t="s">
        <v>16</v>
      </c>
      <c r="I1262">
        <v>28069.919999999998</v>
      </c>
      <c r="J1262" s="1">
        <v>33922</v>
      </c>
      <c r="K1262" t="s">
        <v>31</v>
      </c>
      <c r="L1262" t="s">
        <v>747</v>
      </c>
      <c r="M1262">
        <v>0</v>
      </c>
      <c r="N1262" t="s">
        <v>1987</v>
      </c>
    </row>
    <row r="1263" spans="1:14" x14ac:dyDescent="0.2">
      <c r="A1263">
        <v>5030</v>
      </c>
      <c r="B1263">
        <v>1057</v>
      </c>
      <c r="C1263" t="str">
        <f t="shared" si="38"/>
        <v>Customer#000001057</v>
      </c>
      <c r="D1263" t="str">
        <f t="shared" si="39"/>
        <v>AUTOMOBILE</v>
      </c>
      <c r="E1263">
        <f>VLOOKUP(B1263,custarray,4)</f>
        <v>24</v>
      </c>
      <c r="F1263">
        <f>VLOOKUP(E1263,nationarray,3)</f>
        <v>1</v>
      </c>
      <c r="G1263" t="str">
        <f>HLOOKUP(F1263,region,2)</f>
        <v>AMERICA</v>
      </c>
      <c r="H1263" t="s">
        <v>9</v>
      </c>
      <c r="I1263">
        <v>106018.58</v>
      </c>
      <c r="J1263" s="1">
        <v>35940</v>
      </c>
      <c r="K1263" t="s">
        <v>23</v>
      </c>
      <c r="L1263" t="s">
        <v>1346</v>
      </c>
      <c r="M1263">
        <v>0</v>
      </c>
      <c r="N1263" t="s">
        <v>1988</v>
      </c>
    </row>
    <row r="1264" spans="1:14" x14ac:dyDescent="0.2">
      <c r="A1264">
        <v>5031</v>
      </c>
      <c r="B1264">
        <v>1381</v>
      </c>
      <c r="C1264" t="str">
        <f t="shared" si="38"/>
        <v>Customer#000001381</v>
      </c>
      <c r="D1264" t="str">
        <f t="shared" si="39"/>
        <v>BUILDING</v>
      </c>
      <c r="E1264">
        <f>VLOOKUP(B1264,custarray,4)</f>
        <v>22</v>
      </c>
      <c r="F1264">
        <f>VLOOKUP(E1264,nationarray,3)</f>
        <v>3</v>
      </c>
      <c r="G1264" t="str">
        <f>HLOOKUP(F1264,region,2)</f>
        <v>EUROPE</v>
      </c>
      <c r="H1264" t="s">
        <v>16</v>
      </c>
      <c r="I1264">
        <v>135672.76</v>
      </c>
      <c r="J1264" s="1">
        <v>34670</v>
      </c>
      <c r="K1264" t="s">
        <v>31</v>
      </c>
      <c r="L1264" t="s">
        <v>1989</v>
      </c>
      <c r="M1264">
        <v>0</v>
      </c>
      <c r="N1264" t="s">
        <v>1990</v>
      </c>
    </row>
    <row r="1265" spans="1:14" x14ac:dyDescent="0.2">
      <c r="A1265">
        <v>5056</v>
      </c>
      <c r="B1265">
        <v>508</v>
      </c>
      <c r="C1265" t="str">
        <f t="shared" si="38"/>
        <v>Customer#000000508</v>
      </c>
      <c r="D1265" t="str">
        <f t="shared" si="39"/>
        <v>BUILDING</v>
      </c>
      <c r="E1265">
        <f>VLOOKUP(B1265,custarray,4)</f>
        <v>18</v>
      </c>
      <c r="F1265">
        <f>VLOOKUP(E1265,nationarray,3)</f>
        <v>2</v>
      </c>
      <c r="G1265" t="str">
        <f>HLOOKUP(F1265,region,2)</f>
        <v>ASIA</v>
      </c>
      <c r="H1265" t="s">
        <v>9</v>
      </c>
      <c r="I1265">
        <v>108095.49</v>
      </c>
      <c r="J1265" s="1">
        <v>35476</v>
      </c>
      <c r="K1265" t="s">
        <v>10</v>
      </c>
      <c r="L1265" t="s">
        <v>1991</v>
      </c>
      <c r="M1265">
        <v>0</v>
      </c>
      <c r="N1265" t="s">
        <v>1992</v>
      </c>
    </row>
    <row r="1266" spans="1:14" x14ac:dyDescent="0.2">
      <c r="A1266">
        <v>5057</v>
      </c>
      <c r="B1266">
        <v>640</v>
      </c>
      <c r="C1266" t="str">
        <f t="shared" si="38"/>
        <v>Customer#000000640</v>
      </c>
      <c r="D1266" t="str">
        <f t="shared" si="39"/>
        <v>HOUSEHOLD</v>
      </c>
      <c r="E1266">
        <f>VLOOKUP(B1266,custarray,4)</f>
        <v>2</v>
      </c>
      <c r="F1266">
        <f>VLOOKUP(E1266,nationarray,3)</f>
        <v>1</v>
      </c>
      <c r="G1266" t="str">
        <f>HLOOKUP(F1266,region,2)</f>
        <v>AMERICA</v>
      </c>
      <c r="H1266" t="s">
        <v>9</v>
      </c>
      <c r="I1266">
        <v>91744.27</v>
      </c>
      <c r="J1266" s="1">
        <v>35645</v>
      </c>
      <c r="K1266" t="s">
        <v>13</v>
      </c>
      <c r="L1266" t="s">
        <v>17</v>
      </c>
      <c r="M1266">
        <v>0</v>
      </c>
      <c r="N1266" t="s">
        <v>1993</v>
      </c>
    </row>
    <row r="1267" spans="1:14" x14ac:dyDescent="0.2">
      <c r="A1267">
        <v>5058</v>
      </c>
      <c r="B1267">
        <v>1190</v>
      </c>
      <c r="C1267" t="str">
        <f t="shared" si="38"/>
        <v>Customer#000001190</v>
      </c>
      <c r="D1267" t="str">
        <f t="shared" si="39"/>
        <v>MACHINERY</v>
      </c>
      <c r="E1267">
        <f>VLOOKUP(B1267,custarray,4)</f>
        <v>15</v>
      </c>
      <c r="F1267">
        <f>VLOOKUP(E1267,nationarray,3)</f>
        <v>0</v>
      </c>
      <c r="G1267" t="str">
        <f>HLOOKUP(F1267,region,2)</f>
        <v>AFRICA</v>
      </c>
      <c r="H1267" t="s">
        <v>9</v>
      </c>
      <c r="I1267">
        <v>28461.94</v>
      </c>
      <c r="J1267" s="1">
        <v>35877</v>
      </c>
      <c r="K1267" t="s">
        <v>13</v>
      </c>
      <c r="L1267" t="s">
        <v>1388</v>
      </c>
      <c r="M1267">
        <v>0</v>
      </c>
      <c r="N1267" t="s">
        <v>1994</v>
      </c>
    </row>
    <row r="1268" spans="1:14" x14ac:dyDescent="0.2">
      <c r="A1268">
        <v>5059</v>
      </c>
      <c r="B1268">
        <v>413</v>
      </c>
      <c r="C1268" t="str">
        <f t="shared" si="38"/>
        <v>Customer#000000413</v>
      </c>
      <c r="D1268" t="str">
        <f t="shared" si="39"/>
        <v>FURNITURE</v>
      </c>
      <c r="E1268">
        <f>VLOOKUP(B1268,custarray,4)</f>
        <v>6</v>
      </c>
      <c r="F1268">
        <f>VLOOKUP(E1268,nationarray,3)</f>
        <v>3</v>
      </c>
      <c r="G1268" t="str">
        <f>HLOOKUP(F1268,region,2)</f>
        <v>EUROPE</v>
      </c>
      <c r="H1268" t="s">
        <v>16</v>
      </c>
      <c r="I1268">
        <v>102772.5</v>
      </c>
      <c r="J1268" s="1">
        <v>34283</v>
      </c>
      <c r="K1268" t="s">
        <v>26</v>
      </c>
      <c r="L1268" t="s">
        <v>24</v>
      </c>
      <c r="M1268">
        <v>0</v>
      </c>
      <c r="N1268" t="s">
        <v>1995</v>
      </c>
    </row>
    <row r="1269" spans="1:14" x14ac:dyDescent="0.2">
      <c r="A1269">
        <v>5060</v>
      </c>
      <c r="B1269">
        <v>1111</v>
      </c>
      <c r="C1269" t="str">
        <f t="shared" si="38"/>
        <v>Customer#000001111</v>
      </c>
      <c r="D1269" t="str">
        <f t="shared" si="39"/>
        <v>MACHINERY</v>
      </c>
      <c r="E1269">
        <f>VLOOKUP(B1269,custarray,4)</f>
        <v>6</v>
      </c>
      <c r="F1269">
        <f>VLOOKUP(E1269,nationarray,3)</f>
        <v>3</v>
      </c>
      <c r="G1269" t="str">
        <f>HLOOKUP(F1269,region,2)</f>
        <v>EUROPE</v>
      </c>
      <c r="H1269" t="s">
        <v>16</v>
      </c>
      <c r="I1269">
        <v>85197.05</v>
      </c>
      <c r="J1269" s="1">
        <v>33792</v>
      </c>
      <c r="K1269" t="s">
        <v>23</v>
      </c>
      <c r="L1269" t="s">
        <v>931</v>
      </c>
      <c r="M1269">
        <v>0</v>
      </c>
      <c r="N1269" t="s">
        <v>1996</v>
      </c>
    </row>
    <row r="1270" spans="1:14" x14ac:dyDescent="0.2">
      <c r="A1270">
        <v>5061</v>
      </c>
      <c r="B1270">
        <v>1006</v>
      </c>
      <c r="C1270" t="str">
        <f t="shared" si="38"/>
        <v>Customer#000001006</v>
      </c>
      <c r="D1270" t="str">
        <f t="shared" si="39"/>
        <v>BUILDING</v>
      </c>
      <c r="E1270">
        <f>VLOOKUP(B1270,custarray,4)</f>
        <v>12</v>
      </c>
      <c r="F1270">
        <f>VLOOKUP(E1270,nationarray,3)</f>
        <v>2</v>
      </c>
      <c r="G1270" t="str">
        <f>HLOOKUP(F1270,region,2)</f>
        <v>ASIA</v>
      </c>
      <c r="H1270" t="s">
        <v>16</v>
      </c>
      <c r="I1270">
        <v>72555.509999999995</v>
      </c>
      <c r="J1270" s="1">
        <v>34195</v>
      </c>
      <c r="K1270" t="s">
        <v>13</v>
      </c>
      <c r="L1270" t="s">
        <v>1997</v>
      </c>
      <c r="M1270">
        <v>0</v>
      </c>
      <c r="N1270" t="s">
        <v>1998</v>
      </c>
    </row>
    <row r="1271" spans="1:14" x14ac:dyDescent="0.2">
      <c r="A1271">
        <v>5062</v>
      </c>
      <c r="B1271">
        <v>598</v>
      </c>
      <c r="C1271" t="str">
        <f t="shared" si="38"/>
        <v>Customer#000000598</v>
      </c>
      <c r="D1271" t="str">
        <f t="shared" si="39"/>
        <v>FURNITURE</v>
      </c>
      <c r="E1271">
        <f>VLOOKUP(B1271,custarray,4)</f>
        <v>9</v>
      </c>
      <c r="F1271">
        <f>VLOOKUP(E1271,nationarray,3)</f>
        <v>2</v>
      </c>
      <c r="G1271" t="str">
        <f>HLOOKUP(F1271,region,2)</f>
        <v>ASIA</v>
      </c>
      <c r="H1271" t="s">
        <v>16</v>
      </c>
      <c r="I1271">
        <v>157769.5</v>
      </c>
      <c r="J1271" s="1">
        <v>33885</v>
      </c>
      <c r="K1271" t="s">
        <v>31</v>
      </c>
      <c r="L1271" t="s">
        <v>410</v>
      </c>
      <c r="M1271">
        <v>0</v>
      </c>
      <c r="N1271" t="s">
        <v>1999</v>
      </c>
    </row>
    <row r="1272" spans="1:14" x14ac:dyDescent="0.2">
      <c r="A1272">
        <v>5063</v>
      </c>
      <c r="B1272">
        <v>224</v>
      </c>
      <c r="C1272" t="str">
        <f t="shared" si="38"/>
        <v>Customer#000000224</v>
      </c>
      <c r="D1272" t="str">
        <f t="shared" si="39"/>
        <v>BUILDING</v>
      </c>
      <c r="E1272">
        <f>VLOOKUP(B1272,custarray,4)</f>
        <v>15</v>
      </c>
      <c r="F1272">
        <f>VLOOKUP(E1272,nationarray,3)</f>
        <v>0</v>
      </c>
      <c r="G1272" t="str">
        <f>HLOOKUP(F1272,region,2)</f>
        <v>AFRICA</v>
      </c>
      <c r="H1272" t="s">
        <v>9</v>
      </c>
      <c r="I1272">
        <v>133623.15</v>
      </c>
      <c r="J1272" s="1">
        <v>35567</v>
      </c>
      <c r="K1272" t="s">
        <v>26</v>
      </c>
      <c r="L1272" t="s">
        <v>735</v>
      </c>
      <c r="M1272">
        <v>0</v>
      </c>
      <c r="N1272" t="s">
        <v>2000</v>
      </c>
    </row>
    <row r="1273" spans="1:14" x14ac:dyDescent="0.2">
      <c r="A1273">
        <v>5088</v>
      </c>
      <c r="B1273">
        <v>1294</v>
      </c>
      <c r="C1273" t="str">
        <f t="shared" si="38"/>
        <v>Customer#000001294</v>
      </c>
      <c r="D1273" t="str">
        <f t="shared" si="39"/>
        <v>AUTOMOBILE</v>
      </c>
      <c r="E1273">
        <f>VLOOKUP(B1273,custarray,4)</f>
        <v>23</v>
      </c>
      <c r="F1273">
        <f>VLOOKUP(E1273,nationarray,3)</f>
        <v>3</v>
      </c>
      <c r="G1273" t="str">
        <f>HLOOKUP(F1273,region,2)</f>
        <v>EUROPE</v>
      </c>
      <c r="H1273" t="s">
        <v>16</v>
      </c>
      <c r="I1273">
        <v>160391.21</v>
      </c>
      <c r="J1273" s="1">
        <v>33975</v>
      </c>
      <c r="K1273" t="s">
        <v>10</v>
      </c>
      <c r="L1273" t="s">
        <v>1158</v>
      </c>
      <c r="M1273">
        <v>0</v>
      </c>
      <c r="N1273" t="s">
        <v>2001</v>
      </c>
    </row>
    <row r="1274" spans="1:14" x14ac:dyDescent="0.2">
      <c r="A1274">
        <v>5089</v>
      </c>
      <c r="B1274">
        <v>1295</v>
      </c>
      <c r="C1274" t="str">
        <f t="shared" si="38"/>
        <v>Customer#000001295</v>
      </c>
      <c r="D1274" t="str">
        <f t="shared" si="39"/>
        <v>BUILDING</v>
      </c>
      <c r="E1274">
        <f>VLOOKUP(B1274,custarray,4)</f>
        <v>24</v>
      </c>
      <c r="F1274">
        <f>VLOOKUP(E1274,nationarray,3)</f>
        <v>1</v>
      </c>
      <c r="G1274" t="str">
        <f>HLOOKUP(F1274,region,2)</f>
        <v>AMERICA</v>
      </c>
      <c r="H1274" t="s">
        <v>16</v>
      </c>
      <c r="I1274">
        <v>137114.54</v>
      </c>
      <c r="J1274" s="1">
        <v>33814</v>
      </c>
      <c r="K1274" t="s">
        <v>13</v>
      </c>
      <c r="L1274" t="s">
        <v>2002</v>
      </c>
      <c r="M1274">
        <v>0</v>
      </c>
      <c r="N1274" t="s">
        <v>2003</v>
      </c>
    </row>
    <row r="1275" spans="1:14" x14ac:dyDescent="0.2">
      <c r="A1275">
        <v>5090</v>
      </c>
      <c r="B1275">
        <v>881</v>
      </c>
      <c r="C1275" t="str">
        <f t="shared" si="38"/>
        <v>Customer#000000881</v>
      </c>
      <c r="D1275" t="str">
        <f t="shared" si="39"/>
        <v>FURNITURE</v>
      </c>
      <c r="E1275">
        <f>VLOOKUP(B1275,custarray,4)</f>
        <v>4</v>
      </c>
      <c r="F1275">
        <f>VLOOKUP(E1275,nationarray,3)</f>
        <v>4</v>
      </c>
      <c r="G1275" t="str">
        <f>HLOOKUP(F1275,region,2)</f>
        <v>MIDDLE EAST</v>
      </c>
      <c r="H1275" t="s">
        <v>9</v>
      </c>
      <c r="I1275">
        <v>174101.49</v>
      </c>
      <c r="J1275" s="1">
        <v>35498</v>
      </c>
      <c r="K1275" t="s">
        <v>13</v>
      </c>
      <c r="L1275" t="s">
        <v>1463</v>
      </c>
      <c r="M1275">
        <v>0</v>
      </c>
      <c r="N1275" t="s">
        <v>2004</v>
      </c>
    </row>
    <row r="1276" spans="1:14" x14ac:dyDescent="0.2">
      <c r="A1276">
        <v>5091</v>
      </c>
      <c r="B1276">
        <v>1477</v>
      </c>
      <c r="C1276" t="str">
        <f t="shared" si="38"/>
        <v>Customer#000001477</v>
      </c>
      <c r="D1276" t="str">
        <f t="shared" si="39"/>
        <v>MACHINERY</v>
      </c>
      <c r="E1276">
        <f>VLOOKUP(B1276,custarray,4)</f>
        <v>6</v>
      </c>
      <c r="F1276">
        <f>VLOOKUP(E1276,nationarray,3)</f>
        <v>3</v>
      </c>
      <c r="G1276" t="str">
        <f>HLOOKUP(F1276,region,2)</f>
        <v>EUROPE</v>
      </c>
      <c r="H1276" t="s">
        <v>9</v>
      </c>
      <c r="I1276">
        <v>81938.11</v>
      </c>
      <c r="J1276" s="1">
        <v>35936</v>
      </c>
      <c r="K1276" t="s">
        <v>31</v>
      </c>
      <c r="L1276" t="s">
        <v>2005</v>
      </c>
      <c r="M1276">
        <v>0</v>
      </c>
      <c r="N1276" t="s">
        <v>2006</v>
      </c>
    </row>
    <row r="1277" spans="1:14" x14ac:dyDescent="0.2">
      <c r="A1277">
        <v>5092</v>
      </c>
      <c r="B1277">
        <v>206</v>
      </c>
      <c r="C1277" t="str">
        <f t="shared" si="38"/>
        <v>Customer#000000206</v>
      </c>
      <c r="D1277" t="str">
        <f t="shared" si="39"/>
        <v>AUTOMOBILE</v>
      </c>
      <c r="E1277">
        <f>VLOOKUP(B1277,custarray,4)</f>
        <v>9</v>
      </c>
      <c r="F1277">
        <f>VLOOKUP(E1277,nationarray,3)</f>
        <v>2</v>
      </c>
      <c r="G1277" t="str">
        <f>HLOOKUP(F1277,region,2)</f>
        <v>ASIA</v>
      </c>
      <c r="H1277" t="s">
        <v>9</v>
      </c>
      <c r="I1277">
        <v>288758.19</v>
      </c>
      <c r="J1277" s="1">
        <v>35002</v>
      </c>
      <c r="K1277" t="s">
        <v>10</v>
      </c>
      <c r="L1277" t="s">
        <v>2007</v>
      </c>
      <c r="M1277">
        <v>0</v>
      </c>
      <c r="N1277" t="s">
        <v>2008</v>
      </c>
    </row>
    <row r="1278" spans="1:14" x14ac:dyDescent="0.2">
      <c r="A1278">
        <v>5093</v>
      </c>
      <c r="B1278">
        <v>776</v>
      </c>
      <c r="C1278" t="str">
        <f t="shared" si="38"/>
        <v>Customer#000000776</v>
      </c>
      <c r="D1278" t="str">
        <f t="shared" si="39"/>
        <v>AUTOMOBILE</v>
      </c>
      <c r="E1278">
        <f>VLOOKUP(B1278,custarray,4)</f>
        <v>15</v>
      </c>
      <c r="F1278">
        <f>VLOOKUP(E1278,nationarray,3)</f>
        <v>0</v>
      </c>
      <c r="G1278" t="str">
        <f>HLOOKUP(F1278,region,2)</f>
        <v>AFRICA</v>
      </c>
      <c r="H1278" t="s">
        <v>16</v>
      </c>
      <c r="I1278">
        <v>249888.04</v>
      </c>
      <c r="J1278" s="1">
        <v>34215</v>
      </c>
      <c r="K1278" t="s">
        <v>31</v>
      </c>
      <c r="L1278" t="s">
        <v>1938</v>
      </c>
      <c r="M1278">
        <v>0</v>
      </c>
      <c r="N1278" t="s">
        <v>2009</v>
      </c>
    </row>
    <row r="1279" spans="1:14" x14ac:dyDescent="0.2">
      <c r="A1279">
        <v>5094</v>
      </c>
      <c r="B1279">
        <v>1051</v>
      </c>
      <c r="C1279" t="str">
        <f t="shared" si="38"/>
        <v>Customer#000001051</v>
      </c>
      <c r="D1279" t="str">
        <f t="shared" si="39"/>
        <v>HOUSEHOLD</v>
      </c>
      <c r="E1279">
        <f>VLOOKUP(B1279,custarray,4)</f>
        <v>2</v>
      </c>
      <c r="F1279">
        <f>VLOOKUP(E1279,nationarray,3)</f>
        <v>1</v>
      </c>
      <c r="G1279" t="str">
        <f>HLOOKUP(F1279,region,2)</f>
        <v>AMERICA</v>
      </c>
      <c r="H1279" t="s">
        <v>16</v>
      </c>
      <c r="I1279">
        <v>103588.23</v>
      </c>
      <c r="J1279" s="1">
        <v>34057</v>
      </c>
      <c r="K1279" t="s">
        <v>23</v>
      </c>
      <c r="L1279" t="s">
        <v>2010</v>
      </c>
      <c r="M1279">
        <v>0</v>
      </c>
      <c r="N1279" t="s">
        <v>2011</v>
      </c>
    </row>
    <row r="1280" spans="1:14" x14ac:dyDescent="0.2">
      <c r="A1280">
        <v>5095</v>
      </c>
      <c r="B1280">
        <v>952</v>
      </c>
      <c r="C1280" t="str">
        <f t="shared" si="38"/>
        <v>Customer#000000952</v>
      </c>
      <c r="D1280" t="str">
        <f t="shared" si="39"/>
        <v>AUTOMOBILE</v>
      </c>
      <c r="E1280">
        <f>VLOOKUP(B1280,custarray,4)</f>
        <v>24</v>
      </c>
      <c r="F1280">
        <f>VLOOKUP(E1280,nationarray,3)</f>
        <v>1</v>
      </c>
      <c r="G1280" t="str">
        <f>HLOOKUP(F1280,region,2)</f>
        <v>AMERICA</v>
      </c>
      <c r="H1280" t="s">
        <v>16</v>
      </c>
      <c r="I1280">
        <v>275920.02</v>
      </c>
      <c r="J1280" s="1">
        <v>33716</v>
      </c>
      <c r="K1280" t="s">
        <v>26</v>
      </c>
      <c r="L1280" t="s">
        <v>1049</v>
      </c>
      <c r="M1280">
        <v>0</v>
      </c>
      <c r="N1280" t="s">
        <v>2012</v>
      </c>
    </row>
    <row r="1281" spans="1:14" x14ac:dyDescent="0.2">
      <c r="A1281">
        <v>5120</v>
      </c>
      <c r="B1281">
        <v>155</v>
      </c>
      <c r="C1281" t="str">
        <f t="shared" si="38"/>
        <v>Customer#000000155</v>
      </c>
      <c r="D1281" t="str">
        <f t="shared" si="39"/>
        <v>AUTOMOBILE</v>
      </c>
      <c r="E1281">
        <f>VLOOKUP(B1281,custarray,4)</f>
        <v>0</v>
      </c>
      <c r="F1281">
        <f>VLOOKUP(E1281,nationarray,3)</f>
        <v>0</v>
      </c>
      <c r="G1281" t="str">
        <f>HLOOKUP(F1281,region,2)</f>
        <v>AFRICA</v>
      </c>
      <c r="H1281" t="s">
        <v>9</v>
      </c>
      <c r="I1281">
        <v>33217.93</v>
      </c>
      <c r="J1281" s="1">
        <v>35221</v>
      </c>
      <c r="K1281" t="s">
        <v>13</v>
      </c>
      <c r="L1281" t="s">
        <v>1128</v>
      </c>
      <c r="M1281">
        <v>0</v>
      </c>
      <c r="N1281" t="s">
        <v>2013</v>
      </c>
    </row>
    <row r="1282" spans="1:14" x14ac:dyDescent="0.2">
      <c r="A1282">
        <v>5121</v>
      </c>
      <c r="B1282">
        <v>1328</v>
      </c>
      <c r="C1282" t="str">
        <f t="shared" ref="C1282:C1345" si="40">VLOOKUP(B1282,custarray,2)</f>
        <v>Customer#000001328</v>
      </c>
      <c r="D1282" t="str">
        <f t="shared" ref="D1282:D1345" si="41">VLOOKUP(B1282,custarray,7)</f>
        <v>AUTOMOBILE</v>
      </c>
      <c r="E1282">
        <f>VLOOKUP(B1282,custarray,4)</f>
        <v>10</v>
      </c>
      <c r="F1282">
        <f>VLOOKUP(E1282,nationarray,3)</f>
        <v>4</v>
      </c>
      <c r="G1282" t="str">
        <f>HLOOKUP(F1282,region,2)</f>
        <v>MIDDLE EAST</v>
      </c>
      <c r="H1282" t="s">
        <v>16</v>
      </c>
      <c r="I1282">
        <v>229899.02</v>
      </c>
      <c r="J1282" s="1">
        <v>33735</v>
      </c>
      <c r="K1282" t="s">
        <v>23</v>
      </c>
      <c r="L1282" t="s">
        <v>2014</v>
      </c>
      <c r="M1282">
        <v>0</v>
      </c>
      <c r="N1282" t="s">
        <v>2015</v>
      </c>
    </row>
    <row r="1283" spans="1:14" x14ac:dyDescent="0.2">
      <c r="A1283">
        <v>5122</v>
      </c>
      <c r="B1283">
        <v>688</v>
      </c>
      <c r="C1283" t="str">
        <f t="shared" si="40"/>
        <v>Customer#000000688</v>
      </c>
      <c r="D1283" t="str">
        <f t="shared" si="41"/>
        <v>HOUSEHOLD</v>
      </c>
      <c r="E1283">
        <f>VLOOKUP(B1283,custarray,4)</f>
        <v>8</v>
      </c>
      <c r="F1283">
        <f>VLOOKUP(E1283,nationarray,3)</f>
        <v>2</v>
      </c>
      <c r="G1283" t="str">
        <f>HLOOKUP(F1283,region,2)</f>
        <v>ASIA</v>
      </c>
      <c r="H1283" t="s">
        <v>9</v>
      </c>
      <c r="I1283">
        <v>131621.44</v>
      </c>
      <c r="J1283" s="1">
        <v>35105</v>
      </c>
      <c r="K1283" t="s">
        <v>10</v>
      </c>
      <c r="L1283" t="s">
        <v>1258</v>
      </c>
      <c r="M1283">
        <v>0</v>
      </c>
      <c r="N1283" t="s">
        <v>2016</v>
      </c>
    </row>
    <row r="1284" spans="1:14" x14ac:dyDescent="0.2">
      <c r="A1284">
        <v>5123</v>
      </c>
      <c r="B1284">
        <v>97</v>
      </c>
      <c r="C1284" t="str">
        <f t="shared" si="40"/>
        <v>Customer#000000097</v>
      </c>
      <c r="D1284" t="str">
        <f t="shared" si="41"/>
        <v>AUTOMOBILE</v>
      </c>
      <c r="E1284">
        <f>VLOOKUP(B1284,custarray,4)</f>
        <v>17</v>
      </c>
      <c r="F1284">
        <f>VLOOKUP(E1284,nationarray,3)</f>
        <v>1</v>
      </c>
      <c r="G1284" t="str">
        <f>HLOOKUP(F1284,region,2)</f>
        <v>AMERICA</v>
      </c>
      <c r="H1284" t="s">
        <v>9</v>
      </c>
      <c r="I1284">
        <v>14822.35</v>
      </c>
      <c r="J1284" s="1">
        <v>35836</v>
      </c>
      <c r="K1284" t="s">
        <v>13</v>
      </c>
      <c r="L1284" t="s">
        <v>2017</v>
      </c>
      <c r="M1284">
        <v>0</v>
      </c>
      <c r="N1284" t="s">
        <v>2018</v>
      </c>
    </row>
    <row r="1285" spans="1:14" x14ac:dyDescent="0.2">
      <c r="A1285">
        <v>5124</v>
      </c>
      <c r="B1285">
        <v>238</v>
      </c>
      <c r="C1285" t="str">
        <f t="shared" si="40"/>
        <v>Customer#000000238</v>
      </c>
      <c r="D1285" t="str">
        <f t="shared" si="41"/>
        <v>HOUSEHOLD</v>
      </c>
      <c r="E1285">
        <f>VLOOKUP(B1285,custarray,4)</f>
        <v>16</v>
      </c>
      <c r="F1285">
        <f>VLOOKUP(E1285,nationarray,3)</f>
        <v>0</v>
      </c>
      <c r="G1285" t="str">
        <f>HLOOKUP(F1285,region,2)</f>
        <v>AFRICA</v>
      </c>
      <c r="H1285" t="s">
        <v>9</v>
      </c>
      <c r="I1285">
        <v>209658.77</v>
      </c>
      <c r="J1285" s="1">
        <v>35524</v>
      </c>
      <c r="K1285" t="s">
        <v>23</v>
      </c>
      <c r="L1285" t="s">
        <v>2019</v>
      </c>
      <c r="M1285">
        <v>0</v>
      </c>
      <c r="N1285" t="s">
        <v>2020</v>
      </c>
    </row>
    <row r="1286" spans="1:14" x14ac:dyDescent="0.2">
      <c r="A1286">
        <v>5125</v>
      </c>
      <c r="B1286">
        <v>274</v>
      </c>
      <c r="C1286" t="str">
        <f t="shared" si="40"/>
        <v>Customer#000000274</v>
      </c>
      <c r="D1286" t="str">
        <f t="shared" si="41"/>
        <v>FURNITURE</v>
      </c>
      <c r="E1286">
        <f>VLOOKUP(B1286,custarray,4)</f>
        <v>19</v>
      </c>
      <c r="F1286">
        <f>VLOOKUP(E1286,nationarray,3)</f>
        <v>3</v>
      </c>
      <c r="G1286" t="str">
        <f>HLOOKUP(F1286,region,2)</f>
        <v>EUROPE</v>
      </c>
      <c r="H1286" t="s">
        <v>9</v>
      </c>
      <c r="I1286">
        <v>41954.76</v>
      </c>
      <c r="J1286" s="1">
        <v>35833</v>
      </c>
      <c r="K1286" t="s">
        <v>10</v>
      </c>
      <c r="L1286" t="s">
        <v>140</v>
      </c>
      <c r="M1286">
        <v>0</v>
      </c>
      <c r="N1286" t="s">
        <v>2021</v>
      </c>
    </row>
    <row r="1287" spans="1:14" x14ac:dyDescent="0.2">
      <c r="A1287">
        <v>5126</v>
      </c>
      <c r="B1287">
        <v>1120</v>
      </c>
      <c r="C1287" t="str">
        <f t="shared" si="40"/>
        <v>Customer#000001120</v>
      </c>
      <c r="D1287" t="str">
        <f t="shared" si="41"/>
        <v>AUTOMOBILE</v>
      </c>
      <c r="E1287">
        <f>VLOOKUP(B1287,custarray,4)</f>
        <v>2</v>
      </c>
      <c r="F1287">
        <f>VLOOKUP(E1287,nationarray,3)</f>
        <v>1</v>
      </c>
      <c r="G1287" t="str">
        <f>HLOOKUP(F1287,region,2)</f>
        <v>AMERICA</v>
      </c>
      <c r="H1287" t="s">
        <v>16</v>
      </c>
      <c r="I1287">
        <v>110348.46</v>
      </c>
      <c r="J1287" s="1">
        <v>33889</v>
      </c>
      <c r="K1287" t="s">
        <v>23</v>
      </c>
      <c r="L1287" t="s">
        <v>338</v>
      </c>
      <c r="M1287">
        <v>0</v>
      </c>
      <c r="N1287" t="s">
        <v>2022</v>
      </c>
    </row>
    <row r="1288" spans="1:14" x14ac:dyDescent="0.2">
      <c r="A1288">
        <v>5127</v>
      </c>
      <c r="B1288">
        <v>722</v>
      </c>
      <c r="C1288" t="str">
        <f t="shared" si="40"/>
        <v>Customer#000000722</v>
      </c>
      <c r="D1288" t="str">
        <f t="shared" si="41"/>
        <v>BUILDING</v>
      </c>
      <c r="E1288">
        <f>VLOOKUP(B1288,custarray,4)</f>
        <v>20</v>
      </c>
      <c r="F1288">
        <f>VLOOKUP(E1288,nationarray,3)</f>
        <v>4</v>
      </c>
      <c r="G1288" t="str">
        <f>HLOOKUP(F1288,region,2)</f>
        <v>MIDDLE EAST</v>
      </c>
      <c r="H1288" t="s">
        <v>9</v>
      </c>
      <c r="I1288">
        <v>59050.89</v>
      </c>
      <c r="J1288" s="1">
        <v>35445</v>
      </c>
      <c r="K1288" t="s">
        <v>10</v>
      </c>
      <c r="L1288" t="s">
        <v>2023</v>
      </c>
      <c r="M1288">
        <v>0</v>
      </c>
      <c r="N1288" t="s">
        <v>2024</v>
      </c>
    </row>
    <row r="1289" spans="1:14" x14ac:dyDescent="0.2">
      <c r="A1289">
        <v>5152</v>
      </c>
      <c r="B1289">
        <v>433</v>
      </c>
      <c r="C1289" t="str">
        <f t="shared" si="40"/>
        <v>Customer#000000433</v>
      </c>
      <c r="D1289" t="str">
        <f t="shared" si="41"/>
        <v>FURNITURE</v>
      </c>
      <c r="E1289">
        <f>VLOOKUP(B1289,custarray,4)</f>
        <v>20</v>
      </c>
      <c r="F1289">
        <f>VLOOKUP(E1289,nationarray,3)</f>
        <v>4</v>
      </c>
      <c r="G1289" t="str">
        <f>HLOOKUP(F1289,region,2)</f>
        <v>MIDDLE EAST</v>
      </c>
      <c r="H1289" t="s">
        <v>9</v>
      </c>
      <c r="I1289">
        <v>70131.25</v>
      </c>
      <c r="J1289" s="1">
        <v>35434</v>
      </c>
      <c r="K1289" t="s">
        <v>31</v>
      </c>
      <c r="L1289" t="s">
        <v>2025</v>
      </c>
      <c r="M1289">
        <v>0</v>
      </c>
      <c r="N1289" t="s">
        <v>2026</v>
      </c>
    </row>
    <row r="1290" spans="1:14" x14ac:dyDescent="0.2">
      <c r="A1290">
        <v>5153</v>
      </c>
      <c r="B1290">
        <v>1124</v>
      </c>
      <c r="C1290" t="str">
        <f t="shared" si="40"/>
        <v>Customer#000001124</v>
      </c>
      <c r="D1290" t="str">
        <f t="shared" si="41"/>
        <v>BUILDING</v>
      </c>
      <c r="E1290">
        <f>VLOOKUP(B1290,custarray,4)</f>
        <v>1</v>
      </c>
      <c r="F1290">
        <f>VLOOKUP(E1290,nationarray,3)</f>
        <v>1</v>
      </c>
      <c r="G1290" t="str">
        <f>HLOOKUP(F1290,region,2)</f>
        <v>AMERICA</v>
      </c>
      <c r="H1290" t="s">
        <v>9</v>
      </c>
      <c r="I1290">
        <v>256816.81</v>
      </c>
      <c r="J1290" s="1">
        <v>34937</v>
      </c>
      <c r="K1290" t="s">
        <v>13</v>
      </c>
      <c r="L1290" t="s">
        <v>1001</v>
      </c>
      <c r="M1290">
        <v>0</v>
      </c>
      <c r="N1290" t="s">
        <v>2027</v>
      </c>
    </row>
    <row r="1291" spans="1:14" x14ac:dyDescent="0.2">
      <c r="A1291">
        <v>5154</v>
      </c>
      <c r="B1291">
        <v>79</v>
      </c>
      <c r="C1291" t="str">
        <f t="shared" si="40"/>
        <v>Customer#000000079</v>
      </c>
      <c r="D1291" t="str">
        <f t="shared" si="41"/>
        <v>MACHINERY</v>
      </c>
      <c r="E1291">
        <f>VLOOKUP(B1291,custarray,4)</f>
        <v>15</v>
      </c>
      <c r="F1291">
        <f>VLOOKUP(E1291,nationarray,3)</f>
        <v>0</v>
      </c>
      <c r="G1291" t="str">
        <f>HLOOKUP(F1291,region,2)</f>
        <v>AFRICA</v>
      </c>
      <c r="H1291" t="s">
        <v>9</v>
      </c>
      <c r="I1291">
        <v>40583.07</v>
      </c>
      <c r="J1291" s="1">
        <v>35533</v>
      </c>
      <c r="K1291" t="s">
        <v>31</v>
      </c>
      <c r="L1291" t="s">
        <v>443</v>
      </c>
      <c r="M1291">
        <v>0</v>
      </c>
      <c r="N1291" t="s">
        <v>2028</v>
      </c>
    </row>
    <row r="1292" spans="1:14" x14ac:dyDescent="0.2">
      <c r="A1292">
        <v>5155</v>
      </c>
      <c r="B1292">
        <v>763</v>
      </c>
      <c r="C1292" t="str">
        <f t="shared" si="40"/>
        <v>Customer#000000763</v>
      </c>
      <c r="D1292" t="str">
        <f t="shared" si="41"/>
        <v>BUILDING</v>
      </c>
      <c r="E1292">
        <f>VLOOKUP(B1292,custarray,4)</f>
        <v>1</v>
      </c>
      <c r="F1292">
        <f>VLOOKUP(E1292,nationarray,3)</f>
        <v>1</v>
      </c>
      <c r="G1292" t="str">
        <f>HLOOKUP(F1292,region,2)</f>
        <v>AMERICA</v>
      </c>
      <c r="H1292" t="s">
        <v>16</v>
      </c>
      <c r="I1292">
        <v>99230.28</v>
      </c>
      <c r="J1292" s="1">
        <v>34497</v>
      </c>
      <c r="K1292" t="s">
        <v>26</v>
      </c>
      <c r="L1292" t="s">
        <v>2029</v>
      </c>
      <c r="M1292">
        <v>0</v>
      </c>
      <c r="N1292" t="s">
        <v>2030</v>
      </c>
    </row>
    <row r="1293" spans="1:14" x14ac:dyDescent="0.2">
      <c r="A1293">
        <v>5156</v>
      </c>
      <c r="B1293">
        <v>1249</v>
      </c>
      <c r="C1293" t="str">
        <f t="shared" si="40"/>
        <v>Customer#000001249</v>
      </c>
      <c r="D1293" t="str">
        <f t="shared" si="41"/>
        <v>BUILDING</v>
      </c>
      <c r="E1293">
        <f>VLOOKUP(B1293,custarray,4)</f>
        <v>7</v>
      </c>
      <c r="F1293">
        <f>VLOOKUP(E1293,nationarray,3)</f>
        <v>3</v>
      </c>
      <c r="G1293" t="str">
        <f>HLOOKUP(F1293,region,2)</f>
        <v>EUROPE</v>
      </c>
      <c r="H1293" t="s">
        <v>9</v>
      </c>
      <c r="I1293">
        <v>72450.53</v>
      </c>
      <c r="J1293" s="1">
        <v>35373</v>
      </c>
      <c r="K1293" t="s">
        <v>10</v>
      </c>
      <c r="L1293" t="s">
        <v>711</v>
      </c>
      <c r="M1293">
        <v>0</v>
      </c>
      <c r="N1293" t="s">
        <v>2031</v>
      </c>
    </row>
    <row r="1294" spans="1:14" x14ac:dyDescent="0.2">
      <c r="A1294">
        <v>5157</v>
      </c>
      <c r="B1294">
        <v>1412</v>
      </c>
      <c r="C1294" t="str">
        <f t="shared" si="40"/>
        <v>Customer#000001412</v>
      </c>
      <c r="D1294" t="str">
        <f t="shared" si="41"/>
        <v>BUILDING</v>
      </c>
      <c r="E1294">
        <f>VLOOKUP(B1294,custarray,4)</f>
        <v>10</v>
      </c>
      <c r="F1294">
        <f>VLOOKUP(E1294,nationarray,3)</f>
        <v>4</v>
      </c>
      <c r="G1294" t="str">
        <f>HLOOKUP(F1294,region,2)</f>
        <v>MIDDLE EAST</v>
      </c>
      <c r="H1294" t="s">
        <v>9</v>
      </c>
      <c r="I1294">
        <v>235193.85</v>
      </c>
      <c r="J1294" s="1">
        <v>35617</v>
      </c>
      <c r="K1294" t="s">
        <v>23</v>
      </c>
      <c r="L1294" t="s">
        <v>2032</v>
      </c>
      <c r="M1294">
        <v>0</v>
      </c>
      <c r="N1294" t="s">
        <v>2033</v>
      </c>
    </row>
    <row r="1295" spans="1:14" x14ac:dyDescent="0.2">
      <c r="A1295">
        <v>5158</v>
      </c>
      <c r="B1295">
        <v>755</v>
      </c>
      <c r="C1295" t="str">
        <f t="shared" si="40"/>
        <v>Customer#000000755</v>
      </c>
      <c r="D1295" t="str">
        <f t="shared" si="41"/>
        <v>HOUSEHOLD</v>
      </c>
      <c r="E1295">
        <f>VLOOKUP(B1295,custarray,4)</f>
        <v>16</v>
      </c>
      <c r="F1295">
        <f>VLOOKUP(E1295,nationarray,3)</f>
        <v>0</v>
      </c>
      <c r="G1295" t="str">
        <f>HLOOKUP(F1295,region,2)</f>
        <v>AFRICA</v>
      </c>
      <c r="H1295" t="s">
        <v>9</v>
      </c>
      <c r="I1295">
        <v>349464.54</v>
      </c>
      <c r="J1295" s="1">
        <v>35451</v>
      </c>
      <c r="K1295" t="s">
        <v>13</v>
      </c>
      <c r="L1295" t="s">
        <v>543</v>
      </c>
      <c r="M1295">
        <v>0</v>
      </c>
      <c r="N1295" t="s">
        <v>2034</v>
      </c>
    </row>
    <row r="1296" spans="1:14" x14ac:dyDescent="0.2">
      <c r="A1296">
        <v>5159</v>
      </c>
      <c r="B1296">
        <v>1048</v>
      </c>
      <c r="C1296" t="str">
        <f t="shared" si="40"/>
        <v>Customer#000001048</v>
      </c>
      <c r="D1296" t="str">
        <f t="shared" si="41"/>
        <v>BUILDING</v>
      </c>
      <c r="E1296">
        <f>VLOOKUP(B1296,custarray,4)</f>
        <v>19</v>
      </c>
      <c r="F1296">
        <f>VLOOKUP(E1296,nationarray,3)</f>
        <v>3</v>
      </c>
      <c r="G1296" t="str">
        <f>HLOOKUP(F1296,region,2)</f>
        <v>EUROPE</v>
      </c>
      <c r="H1296" t="s">
        <v>9</v>
      </c>
      <c r="I1296">
        <v>195720.25</v>
      </c>
      <c r="J1296" s="1">
        <v>35333</v>
      </c>
      <c r="K1296" t="s">
        <v>13</v>
      </c>
      <c r="L1296" t="s">
        <v>689</v>
      </c>
      <c r="M1296">
        <v>0</v>
      </c>
      <c r="N1296" t="s">
        <v>2035</v>
      </c>
    </row>
    <row r="1297" spans="1:14" x14ac:dyDescent="0.2">
      <c r="A1297">
        <v>5184</v>
      </c>
      <c r="B1297">
        <v>850</v>
      </c>
      <c r="C1297" t="str">
        <f t="shared" si="40"/>
        <v>Customer#000000850</v>
      </c>
      <c r="D1297" t="str">
        <f t="shared" si="41"/>
        <v>FURNITURE</v>
      </c>
      <c r="E1297">
        <f>VLOOKUP(B1297,custarray,4)</f>
        <v>22</v>
      </c>
      <c r="F1297">
        <f>VLOOKUP(E1297,nationarray,3)</f>
        <v>3</v>
      </c>
      <c r="G1297" t="str">
        <f>HLOOKUP(F1297,region,2)</f>
        <v>EUROPE</v>
      </c>
      <c r="H1297" t="s">
        <v>9</v>
      </c>
      <c r="I1297">
        <v>311131.08</v>
      </c>
      <c r="J1297" s="1">
        <v>35996</v>
      </c>
      <c r="K1297" t="s">
        <v>10</v>
      </c>
      <c r="L1297" t="s">
        <v>1496</v>
      </c>
      <c r="M1297">
        <v>0</v>
      </c>
      <c r="N1297" t="s">
        <v>2036</v>
      </c>
    </row>
    <row r="1298" spans="1:14" x14ac:dyDescent="0.2">
      <c r="A1298">
        <v>5185</v>
      </c>
      <c r="B1298">
        <v>1477</v>
      </c>
      <c r="C1298" t="str">
        <f t="shared" si="40"/>
        <v>Customer#000001477</v>
      </c>
      <c r="D1298" t="str">
        <f t="shared" si="41"/>
        <v>MACHINERY</v>
      </c>
      <c r="E1298">
        <f>VLOOKUP(B1298,custarray,4)</f>
        <v>6</v>
      </c>
      <c r="F1298">
        <f>VLOOKUP(E1298,nationarray,3)</f>
        <v>3</v>
      </c>
      <c r="G1298" t="str">
        <f>HLOOKUP(F1298,region,2)</f>
        <v>EUROPE</v>
      </c>
      <c r="H1298" t="s">
        <v>9</v>
      </c>
      <c r="I1298">
        <v>316890.58</v>
      </c>
      <c r="J1298" s="1">
        <v>35636</v>
      </c>
      <c r="K1298" t="s">
        <v>31</v>
      </c>
      <c r="L1298" t="s">
        <v>981</v>
      </c>
      <c r="M1298">
        <v>0</v>
      </c>
      <c r="N1298" t="s">
        <v>2037</v>
      </c>
    </row>
    <row r="1299" spans="1:14" x14ac:dyDescent="0.2">
      <c r="A1299">
        <v>5186</v>
      </c>
      <c r="B1299">
        <v>520</v>
      </c>
      <c r="C1299" t="str">
        <f t="shared" si="40"/>
        <v>Customer#000000520</v>
      </c>
      <c r="D1299" t="str">
        <f t="shared" si="41"/>
        <v>HOUSEHOLD</v>
      </c>
      <c r="E1299">
        <f>VLOOKUP(B1299,custarray,4)</f>
        <v>3</v>
      </c>
      <c r="F1299">
        <f>VLOOKUP(E1299,nationarray,3)</f>
        <v>1</v>
      </c>
      <c r="G1299" t="str">
        <f>HLOOKUP(F1299,region,2)</f>
        <v>AMERICA</v>
      </c>
      <c r="H1299" t="s">
        <v>9</v>
      </c>
      <c r="I1299">
        <v>345577.74</v>
      </c>
      <c r="J1299" s="1">
        <v>35280</v>
      </c>
      <c r="K1299" t="s">
        <v>13</v>
      </c>
      <c r="L1299" t="s">
        <v>1128</v>
      </c>
      <c r="M1299">
        <v>0</v>
      </c>
      <c r="N1299" t="s">
        <v>2038</v>
      </c>
    </row>
    <row r="1300" spans="1:14" x14ac:dyDescent="0.2">
      <c r="A1300">
        <v>5187</v>
      </c>
      <c r="B1300">
        <v>538</v>
      </c>
      <c r="C1300" t="str">
        <f t="shared" si="40"/>
        <v>Customer#000000538</v>
      </c>
      <c r="D1300" t="str">
        <f t="shared" si="41"/>
        <v>MACHINERY</v>
      </c>
      <c r="E1300">
        <f>VLOOKUP(B1300,custarray,4)</f>
        <v>19</v>
      </c>
      <c r="F1300">
        <f>VLOOKUP(E1300,nationarray,3)</f>
        <v>3</v>
      </c>
      <c r="G1300" t="str">
        <f>HLOOKUP(F1300,region,2)</f>
        <v>EUROPE</v>
      </c>
      <c r="H1300" t="s">
        <v>9</v>
      </c>
      <c r="I1300">
        <v>52047.87</v>
      </c>
      <c r="J1300" s="1">
        <v>35627</v>
      </c>
      <c r="K1300" t="s">
        <v>31</v>
      </c>
      <c r="L1300" t="s">
        <v>354</v>
      </c>
      <c r="M1300">
        <v>0</v>
      </c>
      <c r="N1300" t="s">
        <v>2039</v>
      </c>
    </row>
    <row r="1301" spans="1:14" x14ac:dyDescent="0.2">
      <c r="A1301">
        <v>5188</v>
      </c>
      <c r="B1301">
        <v>1400</v>
      </c>
      <c r="C1301" t="str">
        <f t="shared" si="40"/>
        <v>Customer#000001400</v>
      </c>
      <c r="D1301" t="str">
        <f t="shared" si="41"/>
        <v>BUILDING</v>
      </c>
      <c r="E1301">
        <f>VLOOKUP(B1301,custarray,4)</f>
        <v>0</v>
      </c>
      <c r="F1301">
        <f>VLOOKUP(E1301,nationarray,3)</f>
        <v>0</v>
      </c>
      <c r="G1301" t="str">
        <f>HLOOKUP(F1301,region,2)</f>
        <v>AFRICA</v>
      </c>
      <c r="H1301" t="s">
        <v>48</v>
      </c>
      <c r="I1301">
        <v>96653.92</v>
      </c>
      <c r="J1301" s="1">
        <v>34760</v>
      </c>
      <c r="K1301" t="s">
        <v>23</v>
      </c>
      <c r="L1301" t="s">
        <v>1445</v>
      </c>
      <c r="M1301">
        <v>0</v>
      </c>
      <c r="N1301" t="s">
        <v>2040</v>
      </c>
    </row>
    <row r="1302" spans="1:14" x14ac:dyDescent="0.2">
      <c r="A1302">
        <v>5189</v>
      </c>
      <c r="B1302">
        <v>704</v>
      </c>
      <c r="C1302" t="str">
        <f t="shared" si="40"/>
        <v>Customer#000000704</v>
      </c>
      <c r="D1302" t="str">
        <f t="shared" si="41"/>
        <v>AUTOMOBILE</v>
      </c>
      <c r="E1302">
        <f>VLOOKUP(B1302,custarray,4)</f>
        <v>9</v>
      </c>
      <c r="F1302">
        <f>VLOOKUP(E1302,nationarray,3)</f>
        <v>2</v>
      </c>
      <c r="G1302" t="str">
        <f>HLOOKUP(F1302,region,2)</f>
        <v>ASIA</v>
      </c>
      <c r="H1302" t="s">
        <v>16</v>
      </c>
      <c r="I1302">
        <v>247112.62</v>
      </c>
      <c r="J1302" s="1">
        <v>34299</v>
      </c>
      <c r="K1302" t="s">
        <v>10</v>
      </c>
      <c r="L1302" t="s">
        <v>740</v>
      </c>
      <c r="M1302">
        <v>0</v>
      </c>
      <c r="N1302" t="s">
        <v>2041</v>
      </c>
    </row>
    <row r="1303" spans="1:14" x14ac:dyDescent="0.2">
      <c r="A1303">
        <v>5190</v>
      </c>
      <c r="B1303">
        <v>580</v>
      </c>
      <c r="C1303" t="str">
        <f t="shared" si="40"/>
        <v>Customer#000000580</v>
      </c>
      <c r="D1303" t="str">
        <f t="shared" si="41"/>
        <v>BUILDING</v>
      </c>
      <c r="E1303">
        <f>VLOOKUP(B1303,custarray,4)</f>
        <v>11</v>
      </c>
      <c r="F1303">
        <f>VLOOKUP(E1303,nationarray,3)</f>
        <v>4</v>
      </c>
      <c r="G1303" t="str">
        <f>HLOOKUP(F1303,region,2)</f>
        <v>MIDDLE EAST</v>
      </c>
      <c r="H1303" t="s">
        <v>16</v>
      </c>
      <c r="I1303">
        <v>146966.67000000001</v>
      </c>
      <c r="J1303" s="1">
        <v>33720</v>
      </c>
      <c r="K1303" t="s">
        <v>10</v>
      </c>
      <c r="L1303" t="s">
        <v>1804</v>
      </c>
      <c r="M1303">
        <v>0</v>
      </c>
      <c r="N1303" t="s">
        <v>2042</v>
      </c>
    </row>
    <row r="1304" spans="1:14" x14ac:dyDescent="0.2">
      <c r="A1304">
        <v>5191</v>
      </c>
      <c r="B1304">
        <v>770</v>
      </c>
      <c r="C1304" t="str">
        <f t="shared" si="40"/>
        <v>Customer#000000770</v>
      </c>
      <c r="D1304" t="str">
        <f t="shared" si="41"/>
        <v>AUTOMOBILE</v>
      </c>
      <c r="E1304">
        <f>VLOOKUP(B1304,custarray,4)</f>
        <v>8</v>
      </c>
      <c r="F1304">
        <f>VLOOKUP(E1304,nationarray,3)</f>
        <v>2</v>
      </c>
      <c r="G1304" t="str">
        <f>HLOOKUP(F1304,region,2)</f>
        <v>ASIA</v>
      </c>
      <c r="H1304" t="s">
        <v>16</v>
      </c>
      <c r="I1304">
        <v>156365.18</v>
      </c>
      <c r="J1304" s="1">
        <v>34679</v>
      </c>
      <c r="K1304" t="s">
        <v>23</v>
      </c>
      <c r="L1304" t="s">
        <v>2043</v>
      </c>
      <c r="M1304">
        <v>0</v>
      </c>
      <c r="N1304" t="s">
        <v>2044</v>
      </c>
    </row>
    <row r="1305" spans="1:14" x14ac:dyDescent="0.2">
      <c r="A1305">
        <v>5216</v>
      </c>
      <c r="B1305">
        <v>587</v>
      </c>
      <c r="C1305" t="str">
        <f t="shared" si="40"/>
        <v>Customer#000000587</v>
      </c>
      <c r="D1305" t="str">
        <f t="shared" si="41"/>
        <v>AUTOMOBILE</v>
      </c>
      <c r="E1305">
        <f>VLOOKUP(B1305,custarray,4)</f>
        <v>6</v>
      </c>
      <c r="F1305">
        <f>VLOOKUP(E1305,nationarray,3)</f>
        <v>3</v>
      </c>
      <c r="G1305" t="str">
        <f>HLOOKUP(F1305,region,2)</f>
        <v>EUROPE</v>
      </c>
      <c r="H1305" t="s">
        <v>9</v>
      </c>
      <c r="I1305">
        <v>27361.79</v>
      </c>
      <c r="J1305" s="1">
        <v>35656</v>
      </c>
      <c r="K1305" t="s">
        <v>31</v>
      </c>
      <c r="L1305" t="s">
        <v>1602</v>
      </c>
      <c r="M1305">
        <v>0</v>
      </c>
      <c r="N1305" t="s">
        <v>2045</v>
      </c>
    </row>
    <row r="1306" spans="1:14" x14ac:dyDescent="0.2">
      <c r="A1306">
        <v>5217</v>
      </c>
      <c r="B1306">
        <v>349</v>
      </c>
      <c r="C1306" t="str">
        <f t="shared" si="40"/>
        <v>Customer#000000349</v>
      </c>
      <c r="D1306" t="str">
        <f t="shared" si="41"/>
        <v>BUILDING</v>
      </c>
      <c r="E1306">
        <f>VLOOKUP(B1306,custarray,4)</f>
        <v>23</v>
      </c>
      <c r="F1306">
        <f>VLOOKUP(E1306,nationarray,3)</f>
        <v>3</v>
      </c>
      <c r="G1306" t="str">
        <f>HLOOKUP(F1306,region,2)</f>
        <v>EUROPE</v>
      </c>
      <c r="H1306" t="s">
        <v>9</v>
      </c>
      <c r="I1306">
        <v>204315.5</v>
      </c>
      <c r="J1306" s="1">
        <v>34985</v>
      </c>
      <c r="K1306" t="s">
        <v>26</v>
      </c>
      <c r="L1306" t="s">
        <v>2046</v>
      </c>
      <c r="M1306">
        <v>0</v>
      </c>
      <c r="N1306" t="s">
        <v>2047</v>
      </c>
    </row>
    <row r="1307" spans="1:14" x14ac:dyDescent="0.2">
      <c r="A1307">
        <v>5218</v>
      </c>
      <c r="B1307">
        <v>802</v>
      </c>
      <c r="C1307" t="str">
        <f t="shared" si="40"/>
        <v>Customer#000000802</v>
      </c>
      <c r="D1307" t="str">
        <f t="shared" si="41"/>
        <v>BUILDING</v>
      </c>
      <c r="E1307">
        <f>VLOOKUP(B1307,custarray,4)</f>
        <v>0</v>
      </c>
      <c r="F1307">
        <f>VLOOKUP(E1307,nationarray,3)</f>
        <v>0</v>
      </c>
      <c r="G1307" t="str">
        <f>HLOOKUP(F1307,region,2)</f>
        <v>AFRICA</v>
      </c>
      <c r="H1307" t="s">
        <v>16</v>
      </c>
      <c r="I1307">
        <v>109453.09</v>
      </c>
      <c r="J1307" s="1">
        <v>33815</v>
      </c>
      <c r="K1307" t="s">
        <v>23</v>
      </c>
      <c r="L1307" t="s">
        <v>2048</v>
      </c>
      <c r="M1307">
        <v>0</v>
      </c>
      <c r="N1307" t="s">
        <v>2049</v>
      </c>
    </row>
    <row r="1308" spans="1:14" x14ac:dyDescent="0.2">
      <c r="A1308">
        <v>5219</v>
      </c>
      <c r="B1308">
        <v>875</v>
      </c>
      <c r="C1308" t="str">
        <f t="shared" si="40"/>
        <v>Customer#000000875</v>
      </c>
      <c r="D1308" t="str">
        <f t="shared" si="41"/>
        <v>FURNITURE</v>
      </c>
      <c r="E1308">
        <f>VLOOKUP(B1308,custarray,4)</f>
        <v>3</v>
      </c>
      <c r="F1308">
        <f>VLOOKUP(E1308,nationarray,3)</f>
        <v>1</v>
      </c>
      <c r="G1308" t="str">
        <f>HLOOKUP(F1308,region,2)</f>
        <v>AMERICA</v>
      </c>
      <c r="H1308" t="s">
        <v>9</v>
      </c>
      <c r="I1308">
        <v>22976.04</v>
      </c>
      <c r="J1308" s="1">
        <v>35488</v>
      </c>
      <c r="K1308" t="s">
        <v>13</v>
      </c>
      <c r="L1308" t="s">
        <v>550</v>
      </c>
      <c r="M1308">
        <v>0</v>
      </c>
      <c r="N1308" t="s">
        <v>2050</v>
      </c>
    </row>
    <row r="1309" spans="1:14" x14ac:dyDescent="0.2">
      <c r="A1309">
        <v>5220</v>
      </c>
      <c r="B1309">
        <v>95</v>
      </c>
      <c r="C1309" t="str">
        <f t="shared" si="40"/>
        <v>Customer#000000095</v>
      </c>
      <c r="D1309" t="str">
        <f t="shared" si="41"/>
        <v>MACHINERY</v>
      </c>
      <c r="E1309">
        <f>VLOOKUP(B1309,custarray,4)</f>
        <v>15</v>
      </c>
      <c r="F1309">
        <f>VLOOKUP(E1309,nationarray,3)</f>
        <v>0</v>
      </c>
      <c r="G1309" t="str">
        <f>HLOOKUP(F1309,region,2)</f>
        <v>AFRICA</v>
      </c>
      <c r="H1309" t="s">
        <v>16</v>
      </c>
      <c r="I1309">
        <v>43690.73</v>
      </c>
      <c r="J1309" s="1">
        <v>33815</v>
      </c>
      <c r="K1309" t="s">
        <v>26</v>
      </c>
      <c r="L1309" t="s">
        <v>2051</v>
      </c>
      <c r="M1309">
        <v>0</v>
      </c>
      <c r="N1309" t="s">
        <v>2052</v>
      </c>
    </row>
    <row r="1310" spans="1:14" x14ac:dyDescent="0.2">
      <c r="A1310">
        <v>5221</v>
      </c>
      <c r="B1310">
        <v>125</v>
      </c>
      <c r="C1310" t="str">
        <f t="shared" si="40"/>
        <v>Customer#000000125</v>
      </c>
      <c r="D1310" t="str">
        <f t="shared" si="41"/>
        <v>FURNITURE</v>
      </c>
      <c r="E1310">
        <f>VLOOKUP(B1310,custarray,4)</f>
        <v>19</v>
      </c>
      <c r="F1310">
        <f>VLOOKUP(E1310,nationarray,3)</f>
        <v>3</v>
      </c>
      <c r="G1310" t="str">
        <f>HLOOKUP(F1310,region,2)</f>
        <v>EUROPE</v>
      </c>
      <c r="H1310" t="s">
        <v>9</v>
      </c>
      <c r="I1310">
        <v>82717.41</v>
      </c>
      <c r="J1310" s="1">
        <v>34859</v>
      </c>
      <c r="K1310" t="s">
        <v>23</v>
      </c>
      <c r="L1310" t="s">
        <v>1085</v>
      </c>
      <c r="M1310">
        <v>0</v>
      </c>
      <c r="N1310" t="s">
        <v>2053</v>
      </c>
    </row>
    <row r="1311" spans="1:14" x14ac:dyDescent="0.2">
      <c r="A1311">
        <v>5222</v>
      </c>
      <c r="B1311">
        <v>797</v>
      </c>
      <c r="C1311" t="str">
        <f t="shared" si="40"/>
        <v>Customer#000000797</v>
      </c>
      <c r="D1311" t="str">
        <f t="shared" si="41"/>
        <v>HOUSEHOLD</v>
      </c>
      <c r="E1311">
        <f>VLOOKUP(B1311,custarray,4)</f>
        <v>0</v>
      </c>
      <c r="F1311">
        <f>VLOOKUP(E1311,nationarray,3)</f>
        <v>0</v>
      </c>
      <c r="G1311" t="str">
        <f>HLOOKUP(F1311,region,2)</f>
        <v>AFRICA</v>
      </c>
      <c r="H1311" t="s">
        <v>16</v>
      </c>
      <c r="I1311">
        <v>1406.5</v>
      </c>
      <c r="J1311" s="1">
        <v>34481</v>
      </c>
      <c r="K1311" t="s">
        <v>23</v>
      </c>
      <c r="L1311" t="s">
        <v>2054</v>
      </c>
      <c r="M1311">
        <v>0</v>
      </c>
      <c r="N1311" t="s">
        <v>2055</v>
      </c>
    </row>
    <row r="1312" spans="1:14" x14ac:dyDescent="0.2">
      <c r="A1312">
        <v>5223</v>
      </c>
      <c r="B1312">
        <v>1486</v>
      </c>
      <c r="C1312" t="str">
        <f t="shared" si="40"/>
        <v>Customer#000001486</v>
      </c>
      <c r="D1312" t="str">
        <f t="shared" si="41"/>
        <v>BUILDING</v>
      </c>
      <c r="E1312">
        <f>VLOOKUP(B1312,custarray,4)</f>
        <v>24</v>
      </c>
      <c r="F1312">
        <f>VLOOKUP(E1312,nationarray,3)</f>
        <v>1</v>
      </c>
      <c r="G1312" t="str">
        <f>HLOOKUP(F1312,region,2)</f>
        <v>AMERICA</v>
      </c>
      <c r="H1312" t="s">
        <v>16</v>
      </c>
      <c r="I1312">
        <v>125739.86</v>
      </c>
      <c r="J1312" s="1">
        <v>34515</v>
      </c>
      <c r="K1312" t="s">
        <v>13</v>
      </c>
      <c r="L1312" t="s">
        <v>735</v>
      </c>
      <c r="M1312">
        <v>0</v>
      </c>
      <c r="N1312" t="s">
        <v>2056</v>
      </c>
    </row>
    <row r="1313" spans="1:14" x14ac:dyDescent="0.2">
      <c r="A1313">
        <v>5248</v>
      </c>
      <c r="B1313">
        <v>697</v>
      </c>
      <c r="C1313" t="str">
        <f t="shared" si="40"/>
        <v>Customer#000000697</v>
      </c>
      <c r="D1313" t="str">
        <f t="shared" si="41"/>
        <v>AUTOMOBILE</v>
      </c>
      <c r="E1313">
        <f>VLOOKUP(B1313,custarray,4)</f>
        <v>4</v>
      </c>
      <c r="F1313">
        <f>VLOOKUP(E1313,nationarray,3)</f>
        <v>4</v>
      </c>
      <c r="G1313" t="str">
        <f>HLOOKUP(F1313,region,2)</f>
        <v>MIDDLE EAST</v>
      </c>
      <c r="H1313" t="s">
        <v>48</v>
      </c>
      <c r="I1313">
        <v>125759.3</v>
      </c>
      <c r="J1313" s="1">
        <v>34804</v>
      </c>
      <c r="K1313" t="s">
        <v>26</v>
      </c>
      <c r="L1313" t="s">
        <v>1465</v>
      </c>
      <c r="M1313">
        <v>0</v>
      </c>
      <c r="N1313" t="s">
        <v>2057</v>
      </c>
    </row>
    <row r="1314" spans="1:14" x14ac:dyDescent="0.2">
      <c r="A1314">
        <v>5249</v>
      </c>
      <c r="B1314">
        <v>1019</v>
      </c>
      <c r="C1314" t="str">
        <f t="shared" si="40"/>
        <v>Customer#000001019</v>
      </c>
      <c r="D1314" t="str">
        <f t="shared" si="41"/>
        <v>FURNITURE</v>
      </c>
      <c r="E1314">
        <f>VLOOKUP(B1314,custarray,4)</f>
        <v>21</v>
      </c>
      <c r="F1314">
        <f>VLOOKUP(E1314,nationarray,3)</f>
        <v>2</v>
      </c>
      <c r="G1314" t="str">
        <f>HLOOKUP(F1314,region,2)</f>
        <v>ASIA</v>
      </c>
      <c r="H1314" t="s">
        <v>16</v>
      </c>
      <c r="I1314">
        <v>166411.87</v>
      </c>
      <c r="J1314" s="1">
        <v>34583</v>
      </c>
      <c r="K1314" t="s">
        <v>31</v>
      </c>
      <c r="L1314" t="s">
        <v>2058</v>
      </c>
      <c r="M1314">
        <v>0</v>
      </c>
      <c r="N1314" t="s">
        <v>2059</v>
      </c>
    </row>
    <row r="1315" spans="1:14" x14ac:dyDescent="0.2">
      <c r="A1315">
        <v>5250</v>
      </c>
      <c r="B1315">
        <v>956</v>
      </c>
      <c r="C1315" t="str">
        <f t="shared" si="40"/>
        <v>Customer#000000956</v>
      </c>
      <c r="D1315" t="str">
        <f t="shared" si="41"/>
        <v>HOUSEHOLD</v>
      </c>
      <c r="E1315">
        <f>VLOOKUP(B1315,custarray,4)</f>
        <v>20</v>
      </c>
      <c r="F1315">
        <f>VLOOKUP(E1315,nationarray,3)</f>
        <v>4</v>
      </c>
      <c r="G1315" t="str">
        <f>HLOOKUP(F1315,region,2)</f>
        <v>MIDDLE EAST</v>
      </c>
      <c r="H1315" t="s">
        <v>9</v>
      </c>
      <c r="I1315">
        <v>48941.36</v>
      </c>
      <c r="J1315" s="1">
        <v>34896</v>
      </c>
      <c r="K1315" t="s">
        <v>26</v>
      </c>
      <c r="L1315" t="s">
        <v>391</v>
      </c>
      <c r="M1315">
        <v>0</v>
      </c>
      <c r="N1315" t="s">
        <v>2060</v>
      </c>
    </row>
    <row r="1316" spans="1:14" x14ac:dyDescent="0.2">
      <c r="A1316">
        <v>5251</v>
      </c>
      <c r="B1316">
        <v>340</v>
      </c>
      <c r="C1316" t="str">
        <f t="shared" si="40"/>
        <v>Customer#000000340</v>
      </c>
      <c r="D1316" t="str">
        <f t="shared" si="41"/>
        <v>BUILDING</v>
      </c>
      <c r="E1316">
        <f>VLOOKUP(B1316,custarray,4)</f>
        <v>2</v>
      </c>
      <c r="F1316">
        <f>VLOOKUP(E1316,nationarray,3)</f>
        <v>1</v>
      </c>
      <c r="G1316" t="str">
        <f>HLOOKUP(F1316,region,2)</f>
        <v>AMERICA</v>
      </c>
      <c r="H1316" t="s">
        <v>9</v>
      </c>
      <c r="I1316">
        <v>42259.44</v>
      </c>
      <c r="J1316" s="1">
        <v>34801</v>
      </c>
      <c r="K1316" t="s">
        <v>31</v>
      </c>
      <c r="L1316" t="s">
        <v>1852</v>
      </c>
      <c r="M1316">
        <v>0</v>
      </c>
      <c r="N1316" t="s">
        <v>2061</v>
      </c>
    </row>
    <row r="1317" spans="1:14" x14ac:dyDescent="0.2">
      <c r="A1317">
        <v>5252</v>
      </c>
      <c r="B1317">
        <v>898</v>
      </c>
      <c r="C1317" t="str">
        <f t="shared" si="40"/>
        <v>Customer#000000898</v>
      </c>
      <c r="D1317" t="str">
        <f t="shared" si="41"/>
        <v>AUTOMOBILE</v>
      </c>
      <c r="E1317">
        <f>VLOOKUP(B1317,custarray,4)</f>
        <v>3</v>
      </c>
      <c r="F1317">
        <f>VLOOKUP(E1317,nationarray,3)</f>
        <v>1</v>
      </c>
      <c r="G1317" t="str">
        <f>HLOOKUP(F1317,region,2)</f>
        <v>AMERICA</v>
      </c>
      <c r="H1317" t="s">
        <v>9</v>
      </c>
      <c r="I1317">
        <v>247519.93</v>
      </c>
      <c r="J1317" s="1">
        <v>35112</v>
      </c>
      <c r="K1317" t="s">
        <v>13</v>
      </c>
      <c r="L1317" t="s">
        <v>2062</v>
      </c>
      <c r="M1317">
        <v>0</v>
      </c>
      <c r="N1317" t="s">
        <v>2063</v>
      </c>
    </row>
    <row r="1318" spans="1:14" x14ac:dyDescent="0.2">
      <c r="A1318">
        <v>5253</v>
      </c>
      <c r="B1318">
        <v>1480</v>
      </c>
      <c r="C1318" t="str">
        <f t="shared" si="40"/>
        <v>Customer#000001480</v>
      </c>
      <c r="D1318" t="str">
        <f t="shared" si="41"/>
        <v>HOUSEHOLD</v>
      </c>
      <c r="E1318">
        <f>VLOOKUP(B1318,custarray,4)</f>
        <v>7</v>
      </c>
      <c r="F1318">
        <f>VLOOKUP(E1318,nationarray,3)</f>
        <v>3</v>
      </c>
      <c r="G1318" t="str">
        <f>HLOOKUP(F1318,region,2)</f>
        <v>EUROPE</v>
      </c>
      <c r="H1318" t="s">
        <v>48</v>
      </c>
      <c r="I1318">
        <v>144724.32999999999</v>
      </c>
      <c r="J1318" s="1">
        <v>34800</v>
      </c>
      <c r="K1318" t="s">
        <v>26</v>
      </c>
      <c r="L1318" t="s">
        <v>784</v>
      </c>
      <c r="M1318">
        <v>0</v>
      </c>
      <c r="N1318" t="s">
        <v>2064</v>
      </c>
    </row>
    <row r="1319" spans="1:14" x14ac:dyDescent="0.2">
      <c r="A1319">
        <v>5254</v>
      </c>
      <c r="B1319">
        <v>1105</v>
      </c>
      <c r="C1319" t="str">
        <f t="shared" si="40"/>
        <v>Customer#000001105</v>
      </c>
      <c r="D1319" t="str">
        <f t="shared" si="41"/>
        <v>FURNITURE</v>
      </c>
      <c r="E1319">
        <f>VLOOKUP(B1319,custarray,4)</f>
        <v>22</v>
      </c>
      <c r="F1319">
        <f>VLOOKUP(E1319,nationarray,3)</f>
        <v>3</v>
      </c>
      <c r="G1319" t="str">
        <f>HLOOKUP(F1319,region,2)</f>
        <v>EUROPE</v>
      </c>
      <c r="H1319" t="s">
        <v>16</v>
      </c>
      <c r="I1319">
        <v>265744.68</v>
      </c>
      <c r="J1319" s="1">
        <v>33811</v>
      </c>
      <c r="K1319" t="s">
        <v>23</v>
      </c>
      <c r="L1319" t="s">
        <v>954</v>
      </c>
      <c r="M1319">
        <v>0</v>
      </c>
      <c r="N1319" t="s">
        <v>2065</v>
      </c>
    </row>
    <row r="1320" spans="1:14" x14ac:dyDescent="0.2">
      <c r="A1320">
        <v>5255</v>
      </c>
      <c r="B1320">
        <v>634</v>
      </c>
      <c r="C1320" t="str">
        <f t="shared" si="40"/>
        <v>Customer#000000634</v>
      </c>
      <c r="D1320" t="str">
        <f t="shared" si="41"/>
        <v>FURNITURE</v>
      </c>
      <c r="E1320">
        <f>VLOOKUP(B1320,custarray,4)</f>
        <v>20</v>
      </c>
      <c r="F1320">
        <f>VLOOKUP(E1320,nationarray,3)</f>
        <v>4</v>
      </c>
      <c r="G1320" t="str">
        <f>HLOOKUP(F1320,region,2)</f>
        <v>MIDDLE EAST</v>
      </c>
      <c r="H1320" t="s">
        <v>9</v>
      </c>
      <c r="I1320">
        <v>98826.7</v>
      </c>
      <c r="J1320" s="1">
        <v>35258</v>
      </c>
      <c r="K1320" t="s">
        <v>10</v>
      </c>
      <c r="L1320" t="s">
        <v>1308</v>
      </c>
      <c r="M1320">
        <v>0</v>
      </c>
      <c r="N1320" t="s">
        <v>2066</v>
      </c>
    </row>
    <row r="1321" spans="1:14" x14ac:dyDescent="0.2">
      <c r="A1321">
        <v>5280</v>
      </c>
      <c r="B1321">
        <v>329</v>
      </c>
      <c r="C1321" t="str">
        <f t="shared" si="40"/>
        <v>Customer#000000329</v>
      </c>
      <c r="D1321" t="str">
        <f t="shared" si="41"/>
        <v>BUILDING</v>
      </c>
      <c r="E1321">
        <f>VLOOKUP(B1321,custarray,4)</f>
        <v>11</v>
      </c>
      <c r="F1321">
        <f>VLOOKUP(E1321,nationarray,3)</f>
        <v>4</v>
      </c>
      <c r="G1321" t="str">
        <f>HLOOKUP(F1321,region,2)</f>
        <v>MIDDLE EAST</v>
      </c>
      <c r="H1321" t="s">
        <v>9</v>
      </c>
      <c r="I1321">
        <v>110094.95</v>
      </c>
      <c r="J1321" s="1">
        <v>35767</v>
      </c>
      <c r="K1321" t="s">
        <v>31</v>
      </c>
      <c r="L1321" t="s">
        <v>42</v>
      </c>
      <c r="M1321">
        <v>0</v>
      </c>
      <c r="N1321" t="s">
        <v>2067</v>
      </c>
    </row>
    <row r="1322" spans="1:14" x14ac:dyDescent="0.2">
      <c r="A1322">
        <v>5281</v>
      </c>
      <c r="B1322">
        <v>1240</v>
      </c>
      <c r="C1322" t="str">
        <f t="shared" si="40"/>
        <v>Customer#000001240</v>
      </c>
      <c r="D1322" t="str">
        <f t="shared" si="41"/>
        <v>FURNITURE</v>
      </c>
      <c r="E1322">
        <f>VLOOKUP(B1322,custarray,4)</f>
        <v>4</v>
      </c>
      <c r="F1322">
        <f>VLOOKUP(E1322,nationarray,3)</f>
        <v>4</v>
      </c>
      <c r="G1322" t="str">
        <f>HLOOKUP(F1322,region,2)</f>
        <v>MIDDLE EAST</v>
      </c>
      <c r="H1322" t="s">
        <v>9</v>
      </c>
      <c r="I1322">
        <v>232387.44</v>
      </c>
      <c r="J1322" s="1">
        <v>35005</v>
      </c>
      <c r="K1322" t="s">
        <v>26</v>
      </c>
      <c r="L1322" t="s">
        <v>176</v>
      </c>
      <c r="M1322">
        <v>0</v>
      </c>
      <c r="N1322" t="s">
        <v>2068</v>
      </c>
    </row>
    <row r="1323" spans="1:14" x14ac:dyDescent="0.2">
      <c r="A1323">
        <v>5282</v>
      </c>
      <c r="B1323">
        <v>499</v>
      </c>
      <c r="C1323" t="str">
        <f t="shared" si="40"/>
        <v>Customer#000000499</v>
      </c>
      <c r="D1323" t="str">
        <f t="shared" si="41"/>
        <v>HOUSEHOLD</v>
      </c>
      <c r="E1323">
        <f>VLOOKUP(B1323,custarray,4)</f>
        <v>14</v>
      </c>
      <c r="F1323">
        <f>VLOOKUP(E1323,nationarray,3)</f>
        <v>0</v>
      </c>
      <c r="G1323" t="str">
        <f>HLOOKUP(F1323,region,2)</f>
        <v>AFRICA</v>
      </c>
      <c r="H1323" t="s">
        <v>9</v>
      </c>
      <c r="I1323">
        <v>126638.39</v>
      </c>
      <c r="J1323" s="1">
        <v>35825</v>
      </c>
      <c r="K1323" t="s">
        <v>13</v>
      </c>
      <c r="L1323" t="s">
        <v>2069</v>
      </c>
      <c r="M1323">
        <v>0</v>
      </c>
      <c r="N1323" t="s">
        <v>2070</v>
      </c>
    </row>
    <row r="1324" spans="1:14" x14ac:dyDescent="0.2">
      <c r="A1324">
        <v>5283</v>
      </c>
      <c r="B1324">
        <v>1309</v>
      </c>
      <c r="C1324" t="str">
        <f t="shared" si="40"/>
        <v>Customer#000001309</v>
      </c>
      <c r="D1324" t="str">
        <f t="shared" si="41"/>
        <v>AUTOMOBILE</v>
      </c>
      <c r="E1324">
        <f>VLOOKUP(B1324,custarray,4)</f>
        <v>10</v>
      </c>
      <c r="F1324">
        <f>VLOOKUP(E1324,nationarray,3)</f>
        <v>4</v>
      </c>
      <c r="G1324" t="str">
        <f>HLOOKUP(F1324,region,2)</f>
        <v>MIDDLE EAST</v>
      </c>
      <c r="H1324" t="s">
        <v>16</v>
      </c>
      <c r="I1324">
        <v>19969.25</v>
      </c>
      <c r="J1324" s="1">
        <v>34489</v>
      </c>
      <c r="K1324" t="s">
        <v>31</v>
      </c>
      <c r="L1324" t="s">
        <v>2071</v>
      </c>
      <c r="M1324">
        <v>0</v>
      </c>
      <c r="N1324" t="s">
        <v>2072</v>
      </c>
    </row>
    <row r="1325" spans="1:14" x14ac:dyDescent="0.2">
      <c r="A1325">
        <v>5284</v>
      </c>
      <c r="B1325">
        <v>608</v>
      </c>
      <c r="C1325" t="str">
        <f t="shared" si="40"/>
        <v>Customer#000000608</v>
      </c>
      <c r="D1325" t="str">
        <f t="shared" si="41"/>
        <v>BUILDING</v>
      </c>
      <c r="E1325">
        <f>VLOOKUP(B1325,custarray,4)</f>
        <v>16</v>
      </c>
      <c r="F1325">
        <f>VLOOKUP(E1325,nationarray,3)</f>
        <v>0</v>
      </c>
      <c r="G1325" t="str">
        <f>HLOOKUP(F1325,region,2)</f>
        <v>AFRICA</v>
      </c>
      <c r="H1325" t="s">
        <v>9</v>
      </c>
      <c r="I1325">
        <v>58961.47</v>
      </c>
      <c r="J1325" s="1">
        <v>34889</v>
      </c>
      <c r="K1325" t="s">
        <v>23</v>
      </c>
      <c r="L1325" t="s">
        <v>170</v>
      </c>
      <c r="M1325">
        <v>0</v>
      </c>
      <c r="N1325" t="s">
        <v>2073</v>
      </c>
    </row>
    <row r="1326" spans="1:14" x14ac:dyDescent="0.2">
      <c r="A1326">
        <v>5285</v>
      </c>
      <c r="B1326">
        <v>700</v>
      </c>
      <c r="C1326" t="str">
        <f t="shared" si="40"/>
        <v>Customer#000000700</v>
      </c>
      <c r="D1326" t="str">
        <f t="shared" si="41"/>
        <v>MACHINERY</v>
      </c>
      <c r="E1326">
        <f>VLOOKUP(B1326,custarray,4)</f>
        <v>0</v>
      </c>
      <c r="F1326">
        <f>VLOOKUP(E1326,nationarray,3)</f>
        <v>0</v>
      </c>
      <c r="G1326" t="str">
        <f>HLOOKUP(F1326,region,2)</f>
        <v>AFRICA</v>
      </c>
      <c r="H1326" t="s">
        <v>16</v>
      </c>
      <c r="I1326">
        <v>142725.6</v>
      </c>
      <c r="J1326" s="1">
        <v>34352</v>
      </c>
      <c r="K1326" t="s">
        <v>26</v>
      </c>
      <c r="L1326" t="s">
        <v>286</v>
      </c>
      <c r="M1326">
        <v>0</v>
      </c>
      <c r="N1326" t="s">
        <v>2074</v>
      </c>
    </row>
    <row r="1327" spans="1:14" x14ac:dyDescent="0.2">
      <c r="A1327">
        <v>5286</v>
      </c>
      <c r="B1327">
        <v>1156</v>
      </c>
      <c r="C1327" t="str">
        <f t="shared" si="40"/>
        <v>Customer#000001156</v>
      </c>
      <c r="D1327" t="str">
        <f t="shared" si="41"/>
        <v>HOUSEHOLD</v>
      </c>
      <c r="E1327">
        <f>VLOOKUP(B1327,custarray,4)</f>
        <v>14</v>
      </c>
      <c r="F1327">
        <f>VLOOKUP(E1327,nationarray,3)</f>
        <v>0</v>
      </c>
      <c r="G1327" t="str">
        <f>HLOOKUP(F1327,region,2)</f>
        <v>AFRICA</v>
      </c>
      <c r="H1327" t="s">
        <v>9</v>
      </c>
      <c r="I1327">
        <v>119200.31</v>
      </c>
      <c r="J1327" s="1">
        <v>35699</v>
      </c>
      <c r="K1327" t="s">
        <v>10</v>
      </c>
      <c r="L1327" t="s">
        <v>1394</v>
      </c>
      <c r="M1327">
        <v>0</v>
      </c>
      <c r="N1327" t="s">
        <v>2075</v>
      </c>
    </row>
    <row r="1328" spans="1:14" x14ac:dyDescent="0.2">
      <c r="A1328">
        <v>5287</v>
      </c>
      <c r="B1328">
        <v>250</v>
      </c>
      <c r="C1328" t="str">
        <f t="shared" si="40"/>
        <v>Customer#000000250</v>
      </c>
      <c r="D1328" t="str">
        <f t="shared" si="41"/>
        <v>FURNITURE</v>
      </c>
      <c r="E1328">
        <f>VLOOKUP(B1328,custarray,4)</f>
        <v>16</v>
      </c>
      <c r="F1328">
        <f>VLOOKUP(E1328,nationarray,3)</f>
        <v>0</v>
      </c>
      <c r="G1328" t="str">
        <f>HLOOKUP(F1328,region,2)</f>
        <v>AFRICA</v>
      </c>
      <c r="H1328" t="s">
        <v>16</v>
      </c>
      <c r="I1328">
        <v>41064.04</v>
      </c>
      <c r="J1328" s="1">
        <v>34325</v>
      </c>
      <c r="K1328" t="s">
        <v>10</v>
      </c>
      <c r="L1328" t="s">
        <v>2010</v>
      </c>
      <c r="M1328">
        <v>0</v>
      </c>
      <c r="N1328" t="s">
        <v>2076</v>
      </c>
    </row>
    <row r="1329" spans="1:14" x14ac:dyDescent="0.2">
      <c r="A1329">
        <v>5312</v>
      </c>
      <c r="B1329">
        <v>649</v>
      </c>
      <c r="C1329" t="str">
        <f t="shared" si="40"/>
        <v>Customer#000000649</v>
      </c>
      <c r="D1329" t="str">
        <f t="shared" si="41"/>
        <v>BUILDING</v>
      </c>
      <c r="E1329">
        <f>VLOOKUP(B1329,custarray,4)</f>
        <v>11</v>
      </c>
      <c r="F1329">
        <f>VLOOKUP(E1329,nationarray,3)</f>
        <v>4</v>
      </c>
      <c r="G1329" t="str">
        <f>HLOOKUP(F1329,region,2)</f>
        <v>MIDDLE EAST</v>
      </c>
      <c r="H1329" t="s">
        <v>16</v>
      </c>
      <c r="I1329">
        <v>82451.06</v>
      </c>
      <c r="J1329" s="1">
        <v>34754</v>
      </c>
      <c r="K1329" t="s">
        <v>26</v>
      </c>
      <c r="L1329" t="s">
        <v>2077</v>
      </c>
      <c r="M1329">
        <v>0</v>
      </c>
      <c r="N1329" t="s">
        <v>2078</v>
      </c>
    </row>
    <row r="1330" spans="1:14" x14ac:dyDescent="0.2">
      <c r="A1330">
        <v>5313</v>
      </c>
      <c r="B1330">
        <v>130</v>
      </c>
      <c r="C1330" t="str">
        <f t="shared" si="40"/>
        <v>Customer#000000130</v>
      </c>
      <c r="D1330" t="str">
        <f t="shared" si="41"/>
        <v>HOUSEHOLD</v>
      </c>
      <c r="E1330">
        <f>VLOOKUP(B1330,custarray,4)</f>
        <v>9</v>
      </c>
      <c r="F1330">
        <f>VLOOKUP(E1330,nationarray,3)</f>
        <v>2</v>
      </c>
      <c r="G1330" t="str">
        <f>HLOOKUP(F1330,region,2)</f>
        <v>ASIA</v>
      </c>
      <c r="H1330" t="s">
        <v>9</v>
      </c>
      <c r="I1330">
        <v>199395.07</v>
      </c>
      <c r="J1330" s="1">
        <v>35598</v>
      </c>
      <c r="K1330" t="s">
        <v>23</v>
      </c>
      <c r="L1330" t="s">
        <v>2079</v>
      </c>
      <c r="M1330">
        <v>0</v>
      </c>
      <c r="N1330" t="s">
        <v>2080</v>
      </c>
    </row>
    <row r="1331" spans="1:14" x14ac:dyDescent="0.2">
      <c r="A1331">
        <v>5314</v>
      </c>
      <c r="B1331">
        <v>331</v>
      </c>
      <c r="C1331" t="str">
        <f t="shared" si="40"/>
        <v>Customer#000000331</v>
      </c>
      <c r="D1331" t="str">
        <f t="shared" si="41"/>
        <v>AUTOMOBILE</v>
      </c>
      <c r="E1331">
        <f>VLOOKUP(B1331,custarray,4)</f>
        <v>5</v>
      </c>
      <c r="F1331">
        <f>VLOOKUP(E1331,nationarray,3)</f>
        <v>0</v>
      </c>
      <c r="G1331" t="str">
        <f>HLOOKUP(F1331,region,2)</f>
        <v>AFRICA</v>
      </c>
      <c r="H1331" t="s">
        <v>9</v>
      </c>
      <c r="I1331">
        <v>29612.61</v>
      </c>
      <c r="J1331" s="1">
        <v>34852</v>
      </c>
      <c r="K1331" t="s">
        <v>26</v>
      </c>
      <c r="L1331" t="s">
        <v>2081</v>
      </c>
      <c r="M1331">
        <v>0</v>
      </c>
      <c r="N1331" t="s">
        <v>2082</v>
      </c>
    </row>
    <row r="1332" spans="1:14" x14ac:dyDescent="0.2">
      <c r="A1332">
        <v>5315</v>
      </c>
      <c r="B1332">
        <v>1387</v>
      </c>
      <c r="C1332" t="str">
        <f t="shared" si="40"/>
        <v>Customer#000001387</v>
      </c>
      <c r="D1332" t="str">
        <f t="shared" si="41"/>
        <v>BUILDING</v>
      </c>
      <c r="E1332">
        <f>VLOOKUP(B1332,custarray,4)</f>
        <v>19</v>
      </c>
      <c r="F1332">
        <f>VLOOKUP(E1332,nationarray,3)</f>
        <v>3</v>
      </c>
      <c r="G1332" t="str">
        <f>HLOOKUP(F1332,region,2)</f>
        <v>EUROPE</v>
      </c>
      <c r="H1332" t="s">
        <v>16</v>
      </c>
      <c r="I1332">
        <v>84399.32</v>
      </c>
      <c r="J1332" s="1">
        <v>33906</v>
      </c>
      <c r="K1332" t="s">
        <v>23</v>
      </c>
      <c r="L1332" t="s">
        <v>1808</v>
      </c>
      <c r="M1332">
        <v>0</v>
      </c>
      <c r="N1332" t="s">
        <v>2083</v>
      </c>
    </row>
    <row r="1333" spans="1:14" x14ac:dyDescent="0.2">
      <c r="A1333">
        <v>5316</v>
      </c>
      <c r="B1333">
        <v>997</v>
      </c>
      <c r="C1333" t="str">
        <f t="shared" si="40"/>
        <v>Customer#000000997</v>
      </c>
      <c r="D1333" t="str">
        <f t="shared" si="41"/>
        <v>FURNITURE</v>
      </c>
      <c r="E1333">
        <f>VLOOKUP(B1333,custarray,4)</f>
        <v>17</v>
      </c>
      <c r="F1333">
        <f>VLOOKUP(E1333,nationarray,3)</f>
        <v>1</v>
      </c>
      <c r="G1333" t="str">
        <f>HLOOKUP(F1333,region,2)</f>
        <v>AMERICA</v>
      </c>
      <c r="H1333" t="s">
        <v>16</v>
      </c>
      <c r="I1333">
        <v>68793.55</v>
      </c>
      <c r="J1333" s="1">
        <v>34365</v>
      </c>
      <c r="K1333" t="s">
        <v>13</v>
      </c>
      <c r="L1333" t="s">
        <v>1891</v>
      </c>
      <c r="M1333">
        <v>0</v>
      </c>
      <c r="N1333" t="s">
        <v>2084</v>
      </c>
    </row>
    <row r="1334" spans="1:14" x14ac:dyDescent="0.2">
      <c r="A1334">
        <v>5317</v>
      </c>
      <c r="B1334">
        <v>367</v>
      </c>
      <c r="C1334" t="str">
        <f t="shared" si="40"/>
        <v>Customer#000000367</v>
      </c>
      <c r="D1334" t="str">
        <f t="shared" si="41"/>
        <v>HOUSEHOLD</v>
      </c>
      <c r="E1334">
        <f>VLOOKUP(B1334,custarray,4)</f>
        <v>13</v>
      </c>
      <c r="F1334">
        <f>VLOOKUP(E1334,nationarray,3)</f>
        <v>4</v>
      </c>
      <c r="G1334" t="str">
        <f>HLOOKUP(F1334,region,2)</f>
        <v>MIDDLE EAST</v>
      </c>
      <c r="H1334" t="s">
        <v>16</v>
      </c>
      <c r="I1334">
        <v>322782.46000000002</v>
      </c>
      <c r="J1334" s="1">
        <v>34586</v>
      </c>
      <c r="K1334" t="s">
        <v>10</v>
      </c>
      <c r="L1334" t="s">
        <v>1852</v>
      </c>
      <c r="M1334">
        <v>0</v>
      </c>
      <c r="N1334" t="s">
        <v>2085</v>
      </c>
    </row>
    <row r="1335" spans="1:14" x14ac:dyDescent="0.2">
      <c r="A1335">
        <v>5318</v>
      </c>
      <c r="B1335">
        <v>590</v>
      </c>
      <c r="C1335" t="str">
        <f t="shared" si="40"/>
        <v>Customer#000000590</v>
      </c>
      <c r="D1335" t="str">
        <f t="shared" si="41"/>
        <v>MACHINERY</v>
      </c>
      <c r="E1335">
        <f>VLOOKUP(B1335,custarray,4)</f>
        <v>8</v>
      </c>
      <c r="F1335">
        <f>VLOOKUP(E1335,nationarray,3)</f>
        <v>2</v>
      </c>
      <c r="G1335" t="str">
        <f>HLOOKUP(F1335,region,2)</f>
        <v>ASIA</v>
      </c>
      <c r="H1335" t="s">
        <v>16</v>
      </c>
      <c r="I1335">
        <v>140892.20000000001</v>
      </c>
      <c r="J1335" s="1">
        <v>34063</v>
      </c>
      <c r="K1335" t="s">
        <v>26</v>
      </c>
      <c r="L1335" t="s">
        <v>780</v>
      </c>
      <c r="M1335">
        <v>0</v>
      </c>
      <c r="N1335" t="s">
        <v>2086</v>
      </c>
    </row>
    <row r="1336" spans="1:14" x14ac:dyDescent="0.2">
      <c r="A1336">
        <v>5319</v>
      </c>
      <c r="B1336">
        <v>979</v>
      </c>
      <c r="C1336" t="str">
        <f t="shared" si="40"/>
        <v>Customer#000000979</v>
      </c>
      <c r="D1336" t="str">
        <f t="shared" si="41"/>
        <v>MACHINERY</v>
      </c>
      <c r="E1336">
        <f>VLOOKUP(B1336,custarray,4)</f>
        <v>18</v>
      </c>
      <c r="F1336">
        <f>VLOOKUP(E1336,nationarray,3)</f>
        <v>2</v>
      </c>
      <c r="G1336" t="str">
        <f>HLOOKUP(F1336,region,2)</f>
        <v>ASIA</v>
      </c>
      <c r="H1336" t="s">
        <v>9</v>
      </c>
      <c r="I1336">
        <v>94253.83</v>
      </c>
      <c r="J1336" s="1">
        <v>35085</v>
      </c>
      <c r="K1336" t="s">
        <v>13</v>
      </c>
      <c r="L1336" t="s">
        <v>2087</v>
      </c>
      <c r="M1336">
        <v>0</v>
      </c>
      <c r="N1336" t="s">
        <v>2088</v>
      </c>
    </row>
    <row r="1337" spans="1:14" x14ac:dyDescent="0.2">
      <c r="A1337">
        <v>5344</v>
      </c>
      <c r="B1337">
        <v>1072</v>
      </c>
      <c r="C1337" t="str">
        <f t="shared" si="40"/>
        <v>Customer#000001072</v>
      </c>
      <c r="D1337" t="str">
        <f t="shared" si="41"/>
        <v>HOUSEHOLD</v>
      </c>
      <c r="E1337">
        <f>VLOOKUP(B1337,custarray,4)</f>
        <v>4</v>
      </c>
      <c r="F1337">
        <f>VLOOKUP(E1337,nationarray,3)</f>
        <v>4</v>
      </c>
      <c r="G1337" t="str">
        <f>HLOOKUP(F1337,region,2)</f>
        <v>MIDDLE EAST</v>
      </c>
      <c r="H1337" t="s">
        <v>9</v>
      </c>
      <c r="I1337">
        <v>139337.42000000001</v>
      </c>
      <c r="J1337" s="1">
        <v>35967</v>
      </c>
      <c r="K1337" t="s">
        <v>31</v>
      </c>
      <c r="L1337" t="s">
        <v>1930</v>
      </c>
      <c r="M1337">
        <v>0</v>
      </c>
      <c r="N1337" t="s">
        <v>2089</v>
      </c>
    </row>
    <row r="1338" spans="1:14" x14ac:dyDescent="0.2">
      <c r="A1338">
        <v>5345</v>
      </c>
      <c r="B1338">
        <v>304</v>
      </c>
      <c r="C1338" t="str">
        <f t="shared" si="40"/>
        <v>Customer#000000304</v>
      </c>
      <c r="D1338" t="str">
        <f t="shared" si="41"/>
        <v>MACHINERY</v>
      </c>
      <c r="E1338">
        <f>VLOOKUP(B1338,custarray,4)</f>
        <v>0</v>
      </c>
      <c r="F1338">
        <f>VLOOKUP(E1338,nationarray,3)</f>
        <v>0</v>
      </c>
      <c r="G1338" t="str">
        <f>HLOOKUP(F1338,region,2)</f>
        <v>AFRICA</v>
      </c>
      <c r="H1338" t="s">
        <v>9</v>
      </c>
      <c r="I1338">
        <v>154585.9</v>
      </c>
      <c r="J1338" s="1">
        <v>35666</v>
      </c>
      <c r="K1338" t="s">
        <v>13</v>
      </c>
      <c r="L1338" t="s">
        <v>2090</v>
      </c>
      <c r="M1338">
        <v>0</v>
      </c>
      <c r="N1338" t="s">
        <v>2091</v>
      </c>
    </row>
    <row r="1339" spans="1:14" x14ac:dyDescent="0.2">
      <c r="A1339">
        <v>5346</v>
      </c>
      <c r="B1339">
        <v>367</v>
      </c>
      <c r="C1339" t="str">
        <f t="shared" si="40"/>
        <v>Customer#000000367</v>
      </c>
      <c r="D1339" t="str">
        <f t="shared" si="41"/>
        <v>HOUSEHOLD</v>
      </c>
      <c r="E1339">
        <f>VLOOKUP(B1339,custarray,4)</f>
        <v>13</v>
      </c>
      <c r="F1339">
        <f>VLOOKUP(E1339,nationarray,3)</f>
        <v>4</v>
      </c>
      <c r="G1339" t="str">
        <f>HLOOKUP(F1339,region,2)</f>
        <v>MIDDLE EAST</v>
      </c>
      <c r="H1339" t="s">
        <v>16</v>
      </c>
      <c r="I1339">
        <v>213859.93</v>
      </c>
      <c r="J1339" s="1">
        <v>34329</v>
      </c>
      <c r="K1339" t="s">
        <v>26</v>
      </c>
      <c r="L1339" t="s">
        <v>1414</v>
      </c>
      <c r="M1339">
        <v>0</v>
      </c>
      <c r="N1339" t="s">
        <v>2092</v>
      </c>
    </row>
    <row r="1340" spans="1:14" x14ac:dyDescent="0.2">
      <c r="A1340">
        <v>5347</v>
      </c>
      <c r="B1340">
        <v>478</v>
      </c>
      <c r="C1340" t="str">
        <f t="shared" si="40"/>
        <v>Customer#000000478</v>
      </c>
      <c r="D1340" t="str">
        <f t="shared" si="41"/>
        <v>BUILDING</v>
      </c>
      <c r="E1340">
        <f>VLOOKUP(B1340,custarray,4)</f>
        <v>1</v>
      </c>
      <c r="F1340">
        <f>VLOOKUP(E1340,nationarray,3)</f>
        <v>1</v>
      </c>
      <c r="G1340" t="str">
        <f>HLOOKUP(F1340,region,2)</f>
        <v>AMERICA</v>
      </c>
      <c r="H1340" t="s">
        <v>16</v>
      </c>
      <c r="I1340">
        <v>237559.02</v>
      </c>
      <c r="J1340" s="1">
        <v>34752</v>
      </c>
      <c r="K1340" t="s">
        <v>31</v>
      </c>
      <c r="L1340" t="s">
        <v>469</v>
      </c>
      <c r="M1340">
        <v>0</v>
      </c>
      <c r="N1340" t="s">
        <v>2093</v>
      </c>
    </row>
    <row r="1341" spans="1:14" x14ac:dyDescent="0.2">
      <c r="A1341">
        <v>5348</v>
      </c>
      <c r="B1341">
        <v>524</v>
      </c>
      <c r="C1341" t="str">
        <f t="shared" si="40"/>
        <v>Customer#000000524</v>
      </c>
      <c r="D1341" t="str">
        <f t="shared" si="41"/>
        <v>HOUSEHOLD</v>
      </c>
      <c r="E1341">
        <f>VLOOKUP(B1341,custarray,4)</f>
        <v>9</v>
      </c>
      <c r="F1341">
        <f>VLOOKUP(E1341,nationarray,3)</f>
        <v>2</v>
      </c>
      <c r="G1341" t="str">
        <f>HLOOKUP(F1341,region,2)</f>
        <v>ASIA</v>
      </c>
      <c r="H1341" t="s">
        <v>9</v>
      </c>
      <c r="I1341">
        <v>151375.82</v>
      </c>
      <c r="J1341" s="1">
        <v>35742</v>
      </c>
      <c r="K1341" t="s">
        <v>10</v>
      </c>
      <c r="L1341" t="s">
        <v>477</v>
      </c>
      <c r="M1341">
        <v>0</v>
      </c>
      <c r="N1341" t="s">
        <v>2094</v>
      </c>
    </row>
    <row r="1342" spans="1:14" x14ac:dyDescent="0.2">
      <c r="A1342">
        <v>5349</v>
      </c>
      <c r="B1342">
        <v>670</v>
      </c>
      <c r="C1342" t="str">
        <f t="shared" si="40"/>
        <v>Customer#000000670</v>
      </c>
      <c r="D1342" t="str">
        <f t="shared" si="41"/>
        <v>BUILDING</v>
      </c>
      <c r="E1342">
        <f>VLOOKUP(B1342,custarray,4)</f>
        <v>2</v>
      </c>
      <c r="F1342">
        <f>VLOOKUP(E1342,nationarray,3)</f>
        <v>1</v>
      </c>
      <c r="G1342" t="str">
        <f>HLOOKUP(F1342,region,2)</f>
        <v>AMERICA</v>
      </c>
      <c r="H1342" t="s">
        <v>9</v>
      </c>
      <c r="I1342">
        <v>52011.1</v>
      </c>
      <c r="J1342" s="1">
        <v>35309</v>
      </c>
      <c r="K1342" t="s">
        <v>13</v>
      </c>
      <c r="L1342" t="s">
        <v>148</v>
      </c>
      <c r="M1342">
        <v>0</v>
      </c>
      <c r="N1342" t="s">
        <v>2095</v>
      </c>
    </row>
    <row r="1343" spans="1:14" x14ac:dyDescent="0.2">
      <c r="A1343">
        <v>5350</v>
      </c>
      <c r="B1343">
        <v>745</v>
      </c>
      <c r="C1343" t="str">
        <f t="shared" si="40"/>
        <v>Customer#000000745</v>
      </c>
      <c r="D1343" t="str">
        <f t="shared" si="41"/>
        <v>FURNITURE</v>
      </c>
      <c r="E1343">
        <f>VLOOKUP(B1343,custarray,4)</f>
        <v>18</v>
      </c>
      <c r="F1343">
        <f>VLOOKUP(E1343,nationarray,3)</f>
        <v>2</v>
      </c>
      <c r="G1343" t="str">
        <f>HLOOKUP(F1343,region,2)</f>
        <v>ASIA</v>
      </c>
      <c r="H1343" t="s">
        <v>16</v>
      </c>
      <c r="I1343">
        <v>159518.10999999999</v>
      </c>
      <c r="J1343" s="1">
        <v>34252</v>
      </c>
      <c r="K1343" t="s">
        <v>10</v>
      </c>
      <c r="L1343" t="s">
        <v>42</v>
      </c>
      <c r="M1343">
        <v>0</v>
      </c>
      <c r="N1343" t="s">
        <v>2096</v>
      </c>
    </row>
    <row r="1344" spans="1:14" x14ac:dyDescent="0.2">
      <c r="A1344">
        <v>5351</v>
      </c>
      <c r="B1344">
        <v>1213</v>
      </c>
      <c r="C1344" t="str">
        <f t="shared" si="40"/>
        <v>Customer#000001213</v>
      </c>
      <c r="D1344" t="str">
        <f t="shared" si="41"/>
        <v>HOUSEHOLD</v>
      </c>
      <c r="E1344">
        <f>VLOOKUP(B1344,custarray,4)</f>
        <v>7</v>
      </c>
      <c r="F1344">
        <f>VLOOKUP(E1344,nationarray,3)</f>
        <v>3</v>
      </c>
      <c r="G1344" t="str">
        <f>HLOOKUP(F1344,region,2)</f>
        <v>EUROPE</v>
      </c>
      <c r="H1344" t="s">
        <v>9</v>
      </c>
      <c r="I1344">
        <v>91753.68</v>
      </c>
      <c r="J1344" s="1">
        <v>35926</v>
      </c>
      <c r="K1344" t="s">
        <v>13</v>
      </c>
      <c r="L1344" t="s">
        <v>1051</v>
      </c>
      <c r="M1344">
        <v>0</v>
      </c>
      <c r="N1344" t="s">
        <v>2097</v>
      </c>
    </row>
    <row r="1345" spans="1:14" x14ac:dyDescent="0.2">
      <c r="A1345">
        <v>5376</v>
      </c>
      <c r="B1345">
        <v>1486</v>
      </c>
      <c r="C1345" t="str">
        <f t="shared" si="40"/>
        <v>Customer#000001486</v>
      </c>
      <c r="D1345" t="str">
        <f t="shared" si="41"/>
        <v>BUILDING</v>
      </c>
      <c r="E1345">
        <f>VLOOKUP(B1345,custarray,4)</f>
        <v>24</v>
      </c>
      <c r="F1345">
        <f>VLOOKUP(E1345,nationarray,3)</f>
        <v>1</v>
      </c>
      <c r="G1345" t="str">
        <f>HLOOKUP(F1345,region,2)</f>
        <v>AMERICA</v>
      </c>
      <c r="H1345" t="s">
        <v>16</v>
      </c>
      <c r="I1345">
        <v>166038.51999999999</v>
      </c>
      <c r="J1345" s="1">
        <v>34519</v>
      </c>
      <c r="K1345" t="s">
        <v>10</v>
      </c>
      <c r="L1345" t="s">
        <v>199</v>
      </c>
      <c r="M1345">
        <v>0</v>
      </c>
      <c r="N1345" t="s">
        <v>2098</v>
      </c>
    </row>
    <row r="1346" spans="1:14" x14ac:dyDescent="0.2">
      <c r="A1346">
        <v>5377</v>
      </c>
      <c r="B1346">
        <v>623</v>
      </c>
      <c r="C1346" t="str">
        <f t="shared" ref="C1346:C1409" si="42">VLOOKUP(B1346,custarray,2)</f>
        <v>Customer#000000623</v>
      </c>
      <c r="D1346" t="str">
        <f t="shared" ref="D1346:D1409" si="43">VLOOKUP(B1346,custarray,7)</f>
        <v>BUILDING</v>
      </c>
      <c r="E1346">
        <f>VLOOKUP(B1346,custarray,4)</f>
        <v>9</v>
      </c>
      <c r="F1346">
        <f>VLOOKUP(E1346,nationarray,3)</f>
        <v>2</v>
      </c>
      <c r="G1346" t="str">
        <f>HLOOKUP(F1346,region,2)</f>
        <v>ASIA</v>
      </c>
      <c r="H1346" t="s">
        <v>9</v>
      </c>
      <c r="I1346">
        <v>162417.75</v>
      </c>
      <c r="J1346" s="1">
        <v>35544</v>
      </c>
      <c r="K1346" t="s">
        <v>26</v>
      </c>
      <c r="L1346" t="s">
        <v>809</v>
      </c>
      <c r="M1346">
        <v>0</v>
      </c>
      <c r="N1346" t="s">
        <v>2099</v>
      </c>
    </row>
    <row r="1347" spans="1:14" x14ac:dyDescent="0.2">
      <c r="A1347">
        <v>5378</v>
      </c>
      <c r="B1347">
        <v>412</v>
      </c>
      <c r="C1347" t="str">
        <f t="shared" si="42"/>
        <v>Customer#000000412</v>
      </c>
      <c r="D1347" t="str">
        <f t="shared" si="43"/>
        <v>BUILDING</v>
      </c>
      <c r="E1347">
        <f>VLOOKUP(B1347,custarray,4)</f>
        <v>22</v>
      </c>
      <c r="F1347">
        <f>VLOOKUP(E1347,nationarray,3)</f>
        <v>3</v>
      </c>
      <c r="G1347" t="str">
        <f>HLOOKUP(F1347,region,2)</f>
        <v>EUROPE</v>
      </c>
      <c r="H1347" t="s">
        <v>16</v>
      </c>
      <c r="I1347">
        <v>144404.53</v>
      </c>
      <c r="J1347" s="1">
        <v>33902</v>
      </c>
      <c r="K1347" t="s">
        <v>13</v>
      </c>
      <c r="L1347" t="s">
        <v>136</v>
      </c>
      <c r="M1347">
        <v>0</v>
      </c>
      <c r="N1347" t="s">
        <v>2100</v>
      </c>
    </row>
    <row r="1348" spans="1:14" x14ac:dyDescent="0.2">
      <c r="A1348">
        <v>5379</v>
      </c>
      <c r="B1348">
        <v>884</v>
      </c>
      <c r="C1348" t="str">
        <f t="shared" si="42"/>
        <v>Customer#000000884</v>
      </c>
      <c r="D1348" t="str">
        <f t="shared" si="43"/>
        <v>FURNITURE</v>
      </c>
      <c r="E1348">
        <f>VLOOKUP(B1348,custarray,4)</f>
        <v>21</v>
      </c>
      <c r="F1348">
        <f>VLOOKUP(E1348,nationarray,3)</f>
        <v>2</v>
      </c>
      <c r="G1348" t="str">
        <f>HLOOKUP(F1348,region,2)</f>
        <v>ASIA</v>
      </c>
      <c r="H1348" t="s">
        <v>9</v>
      </c>
      <c r="I1348">
        <v>80830.649999999994</v>
      </c>
      <c r="J1348" s="1">
        <v>34919</v>
      </c>
      <c r="K1348" t="s">
        <v>26</v>
      </c>
      <c r="L1348" t="s">
        <v>1640</v>
      </c>
      <c r="M1348">
        <v>0</v>
      </c>
      <c r="N1348" t="s">
        <v>2101</v>
      </c>
    </row>
    <row r="1349" spans="1:14" x14ac:dyDescent="0.2">
      <c r="A1349">
        <v>5380</v>
      </c>
      <c r="B1349">
        <v>1462</v>
      </c>
      <c r="C1349" t="str">
        <f t="shared" si="42"/>
        <v>Customer#000001462</v>
      </c>
      <c r="D1349" t="str">
        <f t="shared" si="43"/>
        <v>FURNITURE</v>
      </c>
      <c r="E1349">
        <f>VLOOKUP(B1349,custarray,4)</f>
        <v>17</v>
      </c>
      <c r="F1349">
        <f>VLOOKUP(E1349,nationarray,3)</f>
        <v>1</v>
      </c>
      <c r="G1349" t="str">
        <f>HLOOKUP(F1349,region,2)</f>
        <v>AMERICA</v>
      </c>
      <c r="H1349" t="s">
        <v>9</v>
      </c>
      <c r="I1349">
        <v>163456.68</v>
      </c>
      <c r="J1349" s="1">
        <v>35715</v>
      </c>
      <c r="K1349" t="s">
        <v>13</v>
      </c>
      <c r="L1349" t="s">
        <v>2102</v>
      </c>
      <c r="M1349">
        <v>0</v>
      </c>
      <c r="N1349" t="s">
        <v>2103</v>
      </c>
    </row>
    <row r="1350" spans="1:14" x14ac:dyDescent="0.2">
      <c r="A1350">
        <v>5381</v>
      </c>
      <c r="B1350">
        <v>311</v>
      </c>
      <c r="C1350" t="str">
        <f t="shared" si="42"/>
        <v>Customer#000000311</v>
      </c>
      <c r="D1350" t="str">
        <f t="shared" si="43"/>
        <v>AUTOMOBILE</v>
      </c>
      <c r="E1350">
        <f>VLOOKUP(B1350,custarray,4)</f>
        <v>23</v>
      </c>
      <c r="F1350">
        <f>VLOOKUP(E1350,nationarray,3)</f>
        <v>3</v>
      </c>
      <c r="G1350" t="str">
        <f>HLOOKUP(F1350,region,2)</f>
        <v>EUROPE</v>
      </c>
      <c r="H1350" t="s">
        <v>16</v>
      </c>
      <c r="I1350">
        <v>309639.39</v>
      </c>
      <c r="J1350" s="1">
        <v>33998</v>
      </c>
      <c r="K1350" t="s">
        <v>10</v>
      </c>
      <c r="L1350" t="s">
        <v>1070</v>
      </c>
      <c r="M1350">
        <v>0</v>
      </c>
      <c r="N1350" t="s">
        <v>2104</v>
      </c>
    </row>
    <row r="1351" spans="1:14" x14ac:dyDescent="0.2">
      <c r="A1351">
        <v>5382</v>
      </c>
      <c r="B1351">
        <v>344</v>
      </c>
      <c r="C1351" t="str">
        <f t="shared" si="42"/>
        <v>Customer#000000344</v>
      </c>
      <c r="D1351" t="str">
        <f t="shared" si="43"/>
        <v>FURNITURE</v>
      </c>
      <c r="E1351">
        <f>VLOOKUP(B1351,custarray,4)</f>
        <v>2</v>
      </c>
      <c r="F1351">
        <f>VLOOKUP(E1351,nationarray,3)</f>
        <v>1</v>
      </c>
      <c r="G1351" t="str">
        <f>HLOOKUP(F1351,region,2)</f>
        <v>AMERICA</v>
      </c>
      <c r="H1351" t="s">
        <v>16</v>
      </c>
      <c r="I1351">
        <v>177903.56</v>
      </c>
      <c r="J1351" s="1">
        <v>33616</v>
      </c>
      <c r="K1351" t="s">
        <v>10</v>
      </c>
      <c r="L1351" t="s">
        <v>742</v>
      </c>
      <c r="M1351">
        <v>0</v>
      </c>
      <c r="N1351" t="s">
        <v>2105</v>
      </c>
    </row>
    <row r="1352" spans="1:14" x14ac:dyDescent="0.2">
      <c r="A1352">
        <v>5383</v>
      </c>
      <c r="B1352">
        <v>308</v>
      </c>
      <c r="C1352" t="str">
        <f t="shared" si="42"/>
        <v>Customer#000000308</v>
      </c>
      <c r="D1352" t="str">
        <f t="shared" si="43"/>
        <v>HOUSEHOLD</v>
      </c>
      <c r="E1352">
        <f>VLOOKUP(B1352,custarray,4)</f>
        <v>9</v>
      </c>
      <c r="F1352">
        <f>VLOOKUP(E1352,nationarray,3)</f>
        <v>2</v>
      </c>
      <c r="G1352" t="str">
        <f>HLOOKUP(F1352,region,2)</f>
        <v>ASIA</v>
      </c>
      <c r="H1352" t="s">
        <v>9</v>
      </c>
      <c r="I1352">
        <v>21345.98</v>
      </c>
      <c r="J1352" s="1">
        <v>34845</v>
      </c>
      <c r="K1352" t="s">
        <v>10</v>
      </c>
      <c r="L1352" t="s">
        <v>32</v>
      </c>
      <c r="M1352">
        <v>0</v>
      </c>
      <c r="N1352" t="s">
        <v>2106</v>
      </c>
    </row>
    <row r="1353" spans="1:14" x14ac:dyDescent="0.2">
      <c r="A1353">
        <v>5408</v>
      </c>
      <c r="B1353">
        <v>223</v>
      </c>
      <c r="C1353" t="str">
        <f t="shared" si="42"/>
        <v>Customer#000000223</v>
      </c>
      <c r="D1353" t="str">
        <f t="shared" si="43"/>
        <v>BUILDING</v>
      </c>
      <c r="E1353">
        <f>VLOOKUP(B1353,custarray,4)</f>
        <v>20</v>
      </c>
      <c r="F1353">
        <f>VLOOKUP(E1353,nationarray,3)</f>
        <v>4</v>
      </c>
      <c r="G1353" t="str">
        <f>HLOOKUP(F1353,region,2)</f>
        <v>MIDDLE EAST</v>
      </c>
      <c r="H1353" t="s">
        <v>16</v>
      </c>
      <c r="I1353">
        <v>175098.3</v>
      </c>
      <c r="J1353" s="1">
        <v>33806</v>
      </c>
      <c r="K1353" t="s">
        <v>10</v>
      </c>
      <c r="L1353" t="s">
        <v>160</v>
      </c>
      <c r="M1353">
        <v>0</v>
      </c>
      <c r="N1353" t="s">
        <v>2107</v>
      </c>
    </row>
    <row r="1354" spans="1:14" x14ac:dyDescent="0.2">
      <c r="A1354">
        <v>5409</v>
      </c>
      <c r="B1354">
        <v>127</v>
      </c>
      <c r="C1354" t="str">
        <f t="shared" si="42"/>
        <v>Customer#000000127</v>
      </c>
      <c r="D1354" t="str">
        <f t="shared" si="43"/>
        <v>MACHINERY</v>
      </c>
      <c r="E1354">
        <f>VLOOKUP(B1354,custarray,4)</f>
        <v>21</v>
      </c>
      <c r="F1354">
        <f>VLOOKUP(E1354,nationarray,3)</f>
        <v>2</v>
      </c>
      <c r="G1354" t="str">
        <f>HLOOKUP(F1354,region,2)</f>
        <v>ASIA</v>
      </c>
      <c r="H1354" t="s">
        <v>16</v>
      </c>
      <c r="I1354">
        <v>190710.92</v>
      </c>
      <c r="J1354" s="1">
        <v>33612</v>
      </c>
      <c r="K1354" t="s">
        <v>10</v>
      </c>
      <c r="L1354" t="s">
        <v>1708</v>
      </c>
      <c r="M1354">
        <v>0</v>
      </c>
      <c r="N1354" t="s">
        <v>2108</v>
      </c>
    </row>
    <row r="1355" spans="1:14" x14ac:dyDescent="0.2">
      <c r="A1355">
        <v>5410</v>
      </c>
      <c r="B1355">
        <v>202</v>
      </c>
      <c r="C1355" t="str">
        <f t="shared" si="42"/>
        <v>Customer#000000202</v>
      </c>
      <c r="D1355" t="str">
        <f t="shared" si="43"/>
        <v>AUTOMOBILE</v>
      </c>
      <c r="E1355">
        <f>VLOOKUP(B1355,custarray,4)</f>
        <v>7</v>
      </c>
      <c r="F1355">
        <f>VLOOKUP(E1355,nationarray,3)</f>
        <v>3</v>
      </c>
      <c r="G1355" t="str">
        <f>HLOOKUP(F1355,region,2)</f>
        <v>EUROPE</v>
      </c>
      <c r="H1355" t="s">
        <v>9</v>
      </c>
      <c r="I1355">
        <v>152792.92000000001</v>
      </c>
      <c r="J1355" s="1">
        <v>36004</v>
      </c>
      <c r="K1355" t="s">
        <v>23</v>
      </c>
      <c r="L1355" t="s">
        <v>711</v>
      </c>
      <c r="M1355">
        <v>0</v>
      </c>
      <c r="N1355" t="s">
        <v>2109</v>
      </c>
    </row>
    <row r="1356" spans="1:14" x14ac:dyDescent="0.2">
      <c r="A1356">
        <v>5411</v>
      </c>
      <c r="B1356">
        <v>598</v>
      </c>
      <c r="C1356" t="str">
        <f t="shared" si="42"/>
        <v>Customer#000000598</v>
      </c>
      <c r="D1356" t="str">
        <f t="shared" si="43"/>
        <v>FURNITURE</v>
      </c>
      <c r="E1356">
        <f>VLOOKUP(B1356,custarray,4)</f>
        <v>9</v>
      </c>
      <c r="F1356">
        <f>VLOOKUP(E1356,nationarray,3)</f>
        <v>2</v>
      </c>
      <c r="G1356" t="str">
        <f>HLOOKUP(F1356,region,2)</f>
        <v>ASIA</v>
      </c>
      <c r="H1356" t="s">
        <v>9</v>
      </c>
      <c r="I1356">
        <v>81721.3</v>
      </c>
      <c r="J1356" s="1">
        <v>35566</v>
      </c>
      <c r="K1356" t="s">
        <v>31</v>
      </c>
      <c r="L1356" t="s">
        <v>590</v>
      </c>
      <c r="M1356">
        <v>0</v>
      </c>
      <c r="N1356" t="s">
        <v>2110</v>
      </c>
    </row>
    <row r="1357" spans="1:14" x14ac:dyDescent="0.2">
      <c r="A1357">
        <v>5412</v>
      </c>
      <c r="B1357">
        <v>1408</v>
      </c>
      <c r="C1357" t="str">
        <f t="shared" si="42"/>
        <v>Customer#000001408</v>
      </c>
      <c r="D1357" t="str">
        <f t="shared" si="43"/>
        <v>HOUSEHOLD</v>
      </c>
      <c r="E1357">
        <f>VLOOKUP(B1357,custarray,4)</f>
        <v>11</v>
      </c>
      <c r="F1357">
        <f>VLOOKUP(E1357,nationarray,3)</f>
        <v>4</v>
      </c>
      <c r="G1357" t="str">
        <f>HLOOKUP(F1357,region,2)</f>
        <v>MIDDLE EAST</v>
      </c>
      <c r="H1357" t="s">
        <v>9</v>
      </c>
      <c r="I1357">
        <v>186066.37</v>
      </c>
      <c r="J1357" s="1">
        <v>35815</v>
      </c>
      <c r="K1357" t="s">
        <v>26</v>
      </c>
      <c r="L1357" t="s">
        <v>2111</v>
      </c>
      <c r="M1357">
        <v>0</v>
      </c>
      <c r="N1357" t="s">
        <v>2112</v>
      </c>
    </row>
    <row r="1358" spans="1:14" x14ac:dyDescent="0.2">
      <c r="A1358">
        <v>5413</v>
      </c>
      <c r="B1358">
        <v>940</v>
      </c>
      <c r="C1358" t="str">
        <f t="shared" si="42"/>
        <v>Customer#000000940</v>
      </c>
      <c r="D1358" t="str">
        <f t="shared" si="43"/>
        <v>AUTOMOBILE</v>
      </c>
      <c r="E1358">
        <f>VLOOKUP(B1358,custarray,4)</f>
        <v>19</v>
      </c>
      <c r="F1358">
        <f>VLOOKUP(E1358,nationarray,3)</f>
        <v>3</v>
      </c>
      <c r="G1358" t="str">
        <f>HLOOKUP(F1358,region,2)</f>
        <v>EUROPE</v>
      </c>
      <c r="H1358" t="s">
        <v>9</v>
      </c>
      <c r="I1358">
        <v>275955.53999999998</v>
      </c>
      <c r="J1358" s="1">
        <v>35720</v>
      </c>
      <c r="K1358" t="s">
        <v>13</v>
      </c>
      <c r="L1358" t="s">
        <v>1485</v>
      </c>
      <c r="M1358">
        <v>0</v>
      </c>
      <c r="N1358" t="s">
        <v>2113</v>
      </c>
    </row>
    <row r="1359" spans="1:14" x14ac:dyDescent="0.2">
      <c r="A1359">
        <v>5414</v>
      </c>
      <c r="B1359">
        <v>995</v>
      </c>
      <c r="C1359" t="str">
        <f t="shared" si="42"/>
        <v>Customer#000000995</v>
      </c>
      <c r="D1359" t="str">
        <f t="shared" si="43"/>
        <v>BUILDING</v>
      </c>
      <c r="E1359">
        <f>VLOOKUP(B1359,custarray,4)</f>
        <v>13</v>
      </c>
      <c r="F1359">
        <f>VLOOKUP(E1359,nationarray,3)</f>
        <v>4</v>
      </c>
      <c r="G1359" t="str">
        <f>HLOOKUP(F1359,region,2)</f>
        <v>MIDDLE EAST</v>
      </c>
      <c r="H1359" t="s">
        <v>16</v>
      </c>
      <c r="I1359">
        <v>229650.28</v>
      </c>
      <c r="J1359" s="1">
        <v>34053</v>
      </c>
      <c r="K1359" t="s">
        <v>23</v>
      </c>
      <c r="L1359" t="s">
        <v>1151</v>
      </c>
      <c r="M1359">
        <v>0</v>
      </c>
      <c r="N1359" t="s">
        <v>2114</v>
      </c>
    </row>
    <row r="1360" spans="1:14" x14ac:dyDescent="0.2">
      <c r="A1360">
        <v>5415</v>
      </c>
      <c r="B1360">
        <v>221</v>
      </c>
      <c r="C1360" t="str">
        <f t="shared" si="42"/>
        <v>Customer#000000221</v>
      </c>
      <c r="D1360" t="str">
        <f t="shared" si="43"/>
        <v>BUILDING</v>
      </c>
      <c r="E1360">
        <f>VLOOKUP(B1360,custarray,4)</f>
        <v>16</v>
      </c>
      <c r="F1360">
        <f>VLOOKUP(E1360,nationarray,3)</f>
        <v>0</v>
      </c>
      <c r="G1360" t="str">
        <f>HLOOKUP(F1360,region,2)</f>
        <v>AFRICA</v>
      </c>
      <c r="H1360" t="s">
        <v>16</v>
      </c>
      <c r="I1360">
        <v>204898.67</v>
      </c>
      <c r="J1360" s="1">
        <v>33821</v>
      </c>
      <c r="K1360" t="s">
        <v>31</v>
      </c>
      <c r="L1360" t="s">
        <v>2115</v>
      </c>
      <c r="M1360">
        <v>0</v>
      </c>
      <c r="N1360" t="s">
        <v>2116</v>
      </c>
    </row>
    <row r="1361" spans="1:14" x14ac:dyDescent="0.2">
      <c r="A1361">
        <v>5440</v>
      </c>
      <c r="B1361">
        <v>1291</v>
      </c>
      <c r="C1361" t="str">
        <f t="shared" si="42"/>
        <v>Customer#000001291</v>
      </c>
      <c r="D1361" t="str">
        <f t="shared" si="43"/>
        <v>BUILDING</v>
      </c>
      <c r="E1361">
        <f>VLOOKUP(B1361,custarray,4)</f>
        <v>7</v>
      </c>
      <c r="F1361">
        <f>VLOOKUP(E1361,nationarray,3)</f>
        <v>3</v>
      </c>
      <c r="G1361" t="str">
        <f>HLOOKUP(F1361,region,2)</f>
        <v>EUROPE</v>
      </c>
      <c r="H1361" t="s">
        <v>9</v>
      </c>
      <c r="I1361">
        <v>3309</v>
      </c>
      <c r="J1361" s="1">
        <v>35442</v>
      </c>
      <c r="K1361" t="s">
        <v>13</v>
      </c>
      <c r="L1361" t="s">
        <v>297</v>
      </c>
      <c r="M1361">
        <v>0</v>
      </c>
      <c r="N1361" t="s">
        <v>2117</v>
      </c>
    </row>
    <row r="1362" spans="1:14" x14ac:dyDescent="0.2">
      <c r="A1362">
        <v>5441</v>
      </c>
      <c r="B1362">
        <v>401</v>
      </c>
      <c r="C1362" t="str">
        <f t="shared" si="42"/>
        <v>Customer#000000401</v>
      </c>
      <c r="D1362" t="str">
        <f t="shared" si="43"/>
        <v>BUILDING</v>
      </c>
      <c r="E1362">
        <f>VLOOKUP(B1362,custarray,4)</f>
        <v>19</v>
      </c>
      <c r="F1362">
        <f>VLOOKUP(E1362,nationarray,3)</f>
        <v>3</v>
      </c>
      <c r="G1362" t="str">
        <f>HLOOKUP(F1362,region,2)</f>
        <v>EUROPE</v>
      </c>
      <c r="H1362" t="s">
        <v>16</v>
      </c>
      <c r="I1362">
        <v>179096.05</v>
      </c>
      <c r="J1362" s="1">
        <v>34536</v>
      </c>
      <c r="K1362" t="s">
        <v>23</v>
      </c>
      <c r="L1362" t="s">
        <v>636</v>
      </c>
      <c r="M1362">
        <v>0</v>
      </c>
      <c r="N1362" t="s">
        <v>2118</v>
      </c>
    </row>
    <row r="1363" spans="1:14" x14ac:dyDescent="0.2">
      <c r="A1363">
        <v>5442</v>
      </c>
      <c r="B1363">
        <v>413</v>
      </c>
      <c r="C1363" t="str">
        <f t="shared" si="42"/>
        <v>Customer#000000413</v>
      </c>
      <c r="D1363" t="str">
        <f t="shared" si="43"/>
        <v>FURNITURE</v>
      </c>
      <c r="E1363">
        <f>VLOOKUP(B1363,custarray,4)</f>
        <v>6</v>
      </c>
      <c r="F1363">
        <f>VLOOKUP(E1363,nationarray,3)</f>
        <v>3</v>
      </c>
      <c r="G1363" t="str">
        <f>HLOOKUP(F1363,region,2)</f>
        <v>EUROPE</v>
      </c>
      <c r="H1363" t="s">
        <v>9</v>
      </c>
      <c r="I1363">
        <v>204762.9</v>
      </c>
      <c r="J1363" s="1">
        <v>35808</v>
      </c>
      <c r="K1363" t="s">
        <v>23</v>
      </c>
      <c r="L1363" t="s">
        <v>1001</v>
      </c>
      <c r="M1363">
        <v>0</v>
      </c>
      <c r="N1363" t="s">
        <v>2119</v>
      </c>
    </row>
    <row r="1364" spans="1:14" x14ac:dyDescent="0.2">
      <c r="A1364">
        <v>5443</v>
      </c>
      <c r="B1364">
        <v>1306</v>
      </c>
      <c r="C1364" t="str">
        <f t="shared" si="42"/>
        <v>Customer#000001306</v>
      </c>
      <c r="D1364" t="str">
        <f t="shared" si="43"/>
        <v>MACHINERY</v>
      </c>
      <c r="E1364">
        <f>VLOOKUP(B1364,custarray,4)</f>
        <v>12</v>
      </c>
      <c r="F1364">
        <f>VLOOKUP(E1364,nationarray,3)</f>
        <v>2</v>
      </c>
      <c r="G1364" t="str">
        <f>HLOOKUP(F1364,region,2)</f>
        <v>ASIA</v>
      </c>
      <c r="H1364" t="s">
        <v>9</v>
      </c>
      <c r="I1364">
        <v>203531.9</v>
      </c>
      <c r="J1364" s="1">
        <v>35348</v>
      </c>
      <c r="K1364" t="s">
        <v>23</v>
      </c>
      <c r="L1364" t="s">
        <v>616</v>
      </c>
      <c r="M1364">
        <v>0</v>
      </c>
      <c r="N1364" t="s">
        <v>2120</v>
      </c>
    </row>
    <row r="1365" spans="1:14" x14ac:dyDescent="0.2">
      <c r="A1365">
        <v>5444</v>
      </c>
      <c r="B1365">
        <v>1288</v>
      </c>
      <c r="C1365" t="str">
        <f t="shared" si="42"/>
        <v>Customer#000001288</v>
      </c>
      <c r="D1365" t="str">
        <f t="shared" si="43"/>
        <v>HOUSEHOLD</v>
      </c>
      <c r="E1365">
        <f>VLOOKUP(B1365,custarray,4)</f>
        <v>3</v>
      </c>
      <c r="F1365">
        <f>VLOOKUP(E1365,nationarray,3)</f>
        <v>1</v>
      </c>
      <c r="G1365" t="str">
        <f>HLOOKUP(F1365,region,2)</f>
        <v>AMERICA</v>
      </c>
      <c r="H1365" t="s">
        <v>48</v>
      </c>
      <c r="I1365">
        <v>247984.02</v>
      </c>
      <c r="J1365" s="1">
        <v>34776</v>
      </c>
      <c r="K1365" t="s">
        <v>13</v>
      </c>
      <c r="L1365" t="s">
        <v>2002</v>
      </c>
      <c r="M1365">
        <v>0</v>
      </c>
      <c r="N1365" t="s">
        <v>2121</v>
      </c>
    </row>
    <row r="1366" spans="1:14" x14ac:dyDescent="0.2">
      <c r="A1366">
        <v>5445</v>
      </c>
      <c r="B1366">
        <v>1150</v>
      </c>
      <c r="C1366" t="str">
        <f t="shared" si="42"/>
        <v>Customer#000001150</v>
      </c>
      <c r="D1366" t="str">
        <f t="shared" si="43"/>
        <v>MACHINERY</v>
      </c>
      <c r="E1366">
        <f>VLOOKUP(B1366,custarray,4)</f>
        <v>21</v>
      </c>
      <c r="F1366">
        <f>VLOOKUP(E1366,nationarray,3)</f>
        <v>2</v>
      </c>
      <c r="G1366" t="str">
        <f>HLOOKUP(F1366,region,2)</f>
        <v>ASIA</v>
      </c>
      <c r="H1366" t="s">
        <v>16</v>
      </c>
      <c r="I1366">
        <v>144557.32</v>
      </c>
      <c r="J1366" s="1">
        <v>34176</v>
      </c>
      <c r="K1366" t="s">
        <v>10</v>
      </c>
      <c r="L1366" t="s">
        <v>1666</v>
      </c>
      <c r="M1366">
        <v>0</v>
      </c>
      <c r="N1366" t="s">
        <v>2122</v>
      </c>
    </row>
    <row r="1367" spans="1:14" x14ac:dyDescent="0.2">
      <c r="A1367">
        <v>5446</v>
      </c>
      <c r="B1367">
        <v>56</v>
      </c>
      <c r="C1367" t="str">
        <f t="shared" si="42"/>
        <v>Customer#000000056</v>
      </c>
      <c r="D1367" t="str">
        <f t="shared" si="43"/>
        <v>FURNITURE</v>
      </c>
      <c r="E1367">
        <f>VLOOKUP(B1367,custarray,4)</f>
        <v>10</v>
      </c>
      <c r="F1367">
        <f>VLOOKUP(E1367,nationarray,3)</f>
        <v>4</v>
      </c>
      <c r="G1367" t="str">
        <f>HLOOKUP(F1367,region,2)</f>
        <v>MIDDLE EAST</v>
      </c>
      <c r="H1367" t="s">
        <v>16</v>
      </c>
      <c r="I1367">
        <v>49289.08</v>
      </c>
      <c r="J1367" s="1">
        <v>34506</v>
      </c>
      <c r="K1367" t="s">
        <v>10</v>
      </c>
      <c r="L1367" t="s">
        <v>2123</v>
      </c>
      <c r="M1367">
        <v>0</v>
      </c>
      <c r="N1367" t="s">
        <v>2124</v>
      </c>
    </row>
    <row r="1368" spans="1:14" x14ac:dyDescent="0.2">
      <c r="A1368">
        <v>5447</v>
      </c>
      <c r="B1368">
        <v>130</v>
      </c>
      <c r="C1368" t="str">
        <f t="shared" si="42"/>
        <v>Customer#000000130</v>
      </c>
      <c r="D1368" t="str">
        <f t="shared" si="43"/>
        <v>HOUSEHOLD</v>
      </c>
      <c r="E1368">
        <f>VLOOKUP(B1368,custarray,4)</f>
        <v>9</v>
      </c>
      <c r="F1368">
        <f>VLOOKUP(E1368,nationarray,3)</f>
        <v>2</v>
      </c>
      <c r="G1368" t="str">
        <f>HLOOKUP(F1368,region,2)</f>
        <v>ASIA</v>
      </c>
      <c r="H1368" t="s">
        <v>9</v>
      </c>
      <c r="I1368">
        <v>54828.65</v>
      </c>
      <c r="J1368" s="1">
        <v>35140</v>
      </c>
      <c r="K1368" t="s">
        <v>31</v>
      </c>
      <c r="L1368" t="s">
        <v>234</v>
      </c>
      <c r="M1368">
        <v>0</v>
      </c>
      <c r="N1368" t="s">
        <v>2125</v>
      </c>
    </row>
    <row r="1369" spans="1:14" x14ac:dyDescent="0.2">
      <c r="A1369">
        <v>5472</v>
      </c>
      <c r="B1369">
        <v>686</v>
      </c>
      <c r="C1369" t="str">
        <f t="shared" si="42"/>
        <v>Customer#000000686</v>
      </c>
      <c r="D1369" t="str">
        <f t="shared" si="43"/>
        <v>HOUSEHOLD</v>
      </c>
      <c r="E1369">
        <f>VLOOKUP(B1369,custarray,4)</f>
        <v>6</v>
      </c>
      <c r="F1369">
        <f>VLOOKUP(E1369,nationarray,3)</f>
        <v>3</v>
      </c>
      <c r="G1369" t="str">
        <f>HLOOKUP(F1369,region,2)</f>
        <v>EUROPE</v>
      </c>
      <c r="H1369" t="s">
        <v>16</v>
      </c>
      <c r="I1369">
        <v>349883.98</v>
      </c>
      <c r="J1369" s="1">
        <v>34070</v>
      </c>
      <c r="K1369" t="s">
        <v>10</v>
      </c>
      <c r="L1369" t="s">
        <v>2126</v>
      </c>
      <c r="M1369">
        <v>0</v>
      </c>
      <c r="N1369" t="s">
        <v>2127</v>
      </c>
    </row>
    <row r="1370" spans="1:14" x14ac:dyDescent="0.2">
      <c r="A1370">
        <v>5473</v>
      </c>
      <c r="B1370">
        <v>641</v>
      </c>
      <c r="C1370" t="str">
        <f t="shared" si="42"/>
        <v>Customer#000000641</v>
      </c>
      <c r="D1370" t="str">
        <f t="shared" si="43"/>
        <v>AUTOMOBILE</v>
      </c>
      <c r="E1370">
        <f>VLOOKUP(B1370,custarray,4)</f>
        <v>24</v>
      </c>
      <c r="F1370">
        <f>VLOOKUP(E1370,nationarray,3)</f>
        <v>1</v>
      </c>
      <c r="G1370" t="str">
        <f>HLOOKUP(F1370,region,2)</f>
        <v>AMERICA</v>
      </c>
      <c r="H1370" t="s">
        <v>16</v>
      </c>
      <c r="I1370">
        <v>88121.08</v>
      </c>
      <c r="J1370" s="1">
        <v>33688</v>
      </c>
      <c r="K1370" t="s">
        <v>23</v>
      </c>
      <c r="L1370" t="s">
        <v>1065</v>
      </c>
      <c r="M1370">
        <v>0</v>
      </c>
      <c r="N1370" t="s">
        <v>2128</v>
      </c>
    </row>
    <row r="1371" spans="1:14" x14ac:dyDescent="0.2">
      <c r="A1371">
        <v>5474</v>
      </c>
      <c r="B1371">
        <v>538</v>
      </c>
      <c r="C1371" t="str">
        <f t="shared" si="42"/>
        <v>Customer#000000538</v>
      </c>
      <c r="D1371" t="str">
        <f t="shared" si="43"/>
        <v>MACHINERY</v>
      </c>
      <c r="E1371">
        <f>VLOOKUP(B1371,custarray,4)</f>
        <v>19</v>
      </c>
      <c r="F1371">
        <f>VLOOKUP(E1371,nationarray,3)</f>
        <v>3</v>
      </c>
      <c r="G1371" t="str">
        <f>HLOOKUP(F1371,region,2)</f>
        <v>EUROPE</v>
      </c>
      <c r="H1371" t="s">
        <v>16</v>
      </c>
      <c r="I1371">
        <v>217534.09</v>
      </c>
      <c r="J1371" s="1">
        <v>33756</v>
      </c>
      <c r="K1371" t="s">
        <v>23</v>
      </c>
      <c r="L1371" t="s">
        <v>2129</v>
      </c>
      <c r="M1371">
        <v>0</v>
      </c>
      <c r="N1371" t="s">
        <v>2130</v>
      </c>
    </row>
    <row r="1372" spans="1:14" x14ac:dyDescent="0.2">
      <c r="A1372">
        <v>5475</v>
      </c>
      <c r="B1372">
        <v>1372</v>
      </c>
      <c r="C1372" t="str">
        <f t="shared" si="42"/>
        <v>Customer#000001372</v>
      </c>
      <c r="D1372" t="str">
        <f t="shared" si="43"/>
        <v>HOUSEHOLD</v>
      </c>
      <c r="E1372">
        <f>VLOOKUP(B1372,custarray,4)</f>
        <v>23</v>
      </c>
      <c r="F1372">
        <f>VLOOKUP(E1372,nationarray,3)</f>
        <v>3</v>
      </c>
      <c r="G1372" t="str">
        <f>HLOOKUP(F1372,region,2)</f>
        <v>EUROPE</v>
      </c>
      <c r="H1372" t="s">
        <v>9</v>
      </c>
      <c r="I1372">
        <v>16971.18</v>
      </c>
      <c r="J1372" s="1">
        <v>35253</v>
      </c>
      <c r="K1372" t="s">
        <v>10</v>
      </c>
      <c r="L1372" t="s">
        <v>366</v>
      </c>
      <c r="M1372">
        <v>0</v>
      </c>
      <c r="N1372" t="s">
        <v>2131</v>
      </c>
    </row>
    <row r="1373" spans="1:14" x14ac:dyDescent="0.2">
      <c r="A1373">
        <v>5476</v>
      </c>
      <c r="B1373">
        <v>898</v>
      </c>
      <c r="C1373" t="str">
        <f t="shared" si="42"/>
        <v>Customer#000000898</v>
      </c>
      <c r="D1373" t="str">
        <f t="shared" si="43"/>
        <v>AUTOMOBILE</v>
      </c>
      <c r="E1373">
        <f>VLOOKUP(B1373,custarray,4)</f>
        <v>3</v>
      </c>
      <c r="F1373">
        <f>VLOOKUP(E1373,nationarray,3)</f>
        <v>1</v>
      </c>
      <c r="G1373" t="str">
        <f>HLOOKUP(F1373,region,2)</f>
        <v>AMERICA</v>
      </c>
      <c r="H1373" t="s">
        <v>9</v>
      </c>
      <c r="I1373">
        <v>35392.019999999997</v>
      </c>
      <c r="J1373" s="1">
        <v>35740</v>
      </c>
      <c r="K1373" t="s">
        <v>13</v>
      </c>
      <c r="L1373" t="s">
        <v>768</v>
      </c>
      <c r="M1373">
        <v>0</v>
      </c>
      <c r="N1373" t="s">
        <v>2132</v>
      </c>
    </row>
    <row r="1374" spans="1:14" x14ac:dyDescent="0.2">
      <c r="A1374">
        <v>5477</v>
      </c>
      <c r="B1374">
        <v>1061</v>
      </c>
      <c r="C1374" t="str">
        <f t="shared" si="42"/>
        <v>Customer#000001061</v>
      </c>
      <c r="D1374" t="str">
        <f t="shared" si="43"/>
        <v>BUILDING</v>
      </c>
      <c r="E1374">
        <f>VLOOKUP(B1374,custarray,4)</f>
        <v>4</v>
      </c>
      <c r="F1374">
        <f>VLOOKUP(E1374,nationarray,3)</f>
        <v>4</v>
      </c>
      <c r="G1374" t="str">
        <f>HLOOKUP(F1374,region,2)</f>
        <v>MIDDLE EAST</v>
      </c>
      <c r="H1374" t="s">
        <v>9</v>
      </c>
      <c r="I1374">
        <v>198571.43</v>
      </c>
      <c r="J1374" s="1">
        <v>35794</v>
      </c>
      <c r="K1374" t="s">
        <v>10</v>
      </c>
      <c r="L1374" t="s">
        <v>2032</v>
      </c>
      <c r="M1374">
        <v>0</v>
      </c>
      <c r="N1374" t="s">
        <v>2133</v>
      </c>
    </row>
    <row r="1375" spans="1:14" x14ac:dyDescent="0.2">
      <c r="A1375">
        <v>5478</v>
      </c>
      <c r="B1375">
        <v>1153</v>
      </c>
      <c r="C1375" t="str">
        <f t="shared" si="42"/>
        <v>Customer#000001153</v>
      </c>
      <c r="D1375" t="str">
        <f t="shared" si="43"/>
        <v>HOUSEHOLD</v>
      </c>
      <c r="E1375">
        <f>VLOOKUP(B1375,custarray,4)</f>
        <v>3</v>
      </c>
      <c r="F1375">
        <f>VLOOKUP(E1375,nationarray,3)</f>
        <v>1</v>
      </c>
      <c r="G1375" t="str">
        <f>HLOOKUP(F1375,region,2)</f>
        <v>AMERICA</v>
      </c>
      <c r="H1375" t="s">
        <v>9</v>
      </c>
      <c r="I1375">
        <v>102065.07</v>
      </c>
      <c r="J1375" s="1">
        <v>35202</v>
      </c>
      <c r="K1375" t="s">
        <v>13</v>
      </c>
      <c r="L1375" t="s">
        <v>1675</v>
      </c>
      <c r="M1375">
        <v>0</v>
      </c>
      <c r="N1375" t="s">
        <v>2134</v>
      </c>
    </row>
    <row r="1376" spans="1:14" x14ac:dyDescent="0.2">
      <c r="A1376">
        <v>5479</v>
      </c>
      <c r="B1376">
        <v>697</v>
      </c>
      <c r="C1376" t="str">
        <f t="shared" si="42"/>
        <v>Customer#000000697</v>
      </c>
      <c r="D1376" t="str">
        <f t="shared" si="43"/>
        <v>AUTOMOBILE</v>
      </c>
      <c r="E1376">
        <f>VLOOKUP(B1376,custarray,4)</f>
        <v>4</v>
      </c>
      <c r="F1376">
        <f>VLOOKUP(E1376,nationarray,3)</f>
        <v>4</v>
      </c>
      <c r="G1376" t="str">
        <f>HLOOKUP(F1376,region,2)</f>
        <v>MIDDLE EAST</v>
      </c>
      <c r="H1376" t="s">
        <v>16</v>
      </c>
      <c r="I1376">
        <v>81438.25</v>
      </c>
      <c r="J1376" s="1">
        <v>34325</v>
      </c>
      <c r="K1376" t="s">
        <v>31</v>
      </c>
      <c r="L1376" t="s">
        <v>2135</v>
      </c>
      <c r="M1376">
        <v>0</v>
      </c>
      <c r="N1376" t="s">
        <v>2136</v>
      </c>
    </row>
    <row r="1377" spans="1:14" x14ac:dyDescent="0.2">
      <c r="A1377">
        <v>5504</v>
      </c>
      <c r="B1377">
        <v>178</v>
      </c>
      <c r="C1377" t="str">
        <f t="shared" si="42"/>
        <v>Customer#000000178</v>
      </c>
      <c r="D1377" t="str">
        <f t="shared" si="43"/>
        <v>FURNITURE</v>
      </c>
      <c r="E1377">
        <f>VLOOKUP(B1377,custarray,4)</f>
        <v>21</v>
      </c>
      <c r="F1377">
        <f>VLOOKUP(E1377,nationarray,3)</f>
        <v>2</v>
      </c>
      <c r="G1377" t="str">
        <f>HLOOKUP(F1377,region,2)</f>
        <v>ASIA</v>
      </c>
      <c r="H1377" t="s">
        <v>16</v>
      </c>
      <c r="I1377">
        <v>60408.91</v>
      </c>
      <c r="J1377" s="1">
        <v>33975</v>
      </c>
      <c r="K1377" t="s">
        <v>26</v>
      </c>
      <c r="L1377" t="s">
        <v>2137</v>
      </c>
      <c r="M1377">
        <v>0</v>
      </c>
      <c r="N1377" t="s">
        <v>2138</v>
      </c>
    </row>
    <row r="1378" spans="1:14" x14ac:dyDescent="0.2">
      <c r="A1378">
        <v>5505</v>
      </c>
      <c r="B1378">
        <v>943</v>
      </c>
      <c r="C1378" t="str">
        <f t="shared" si="42"/>
        <v>Customer#000000943</v>
      </c>
      <c r="D1378" t="str">
        <f t="shared" si="43"/>
        <v>FURNITURE</v>
      </c>
      <c r="E1378">
        <f>VLOOKUP(B1378,custarray,4)</f>
        <v>5</v>
      </c>
      <c r="F1378">
        <f>VLOOKUP(E1378,nationarray,3)</f>
        <v>0</v>
      </c>
      <c r="G1378" t="str">
        <f>HLOOKUP(F1378,region,2)</f>
        <v>AFRICA</v>
      </c>
      <c r="H1378" t="s">
        <v>9</v>
      </c>
      <c r="I1378">
        <v>207951.17</v>
      </c>
      <c r="J1378" s="1">
        <v>35707</v>
      </c>
      <c r="K1378" t="s">
        <v>10</v>
      </c>
      <c r="L1378" t="s">
        <v>2139</v>
      </c>
      <c r="M1378">
        <v>0</v>
      </c>
      <c r="N1378" t="s">
        <v>2140</v>
      </c>
    </row>
    <row r="1379" spans="1:14" x14ac:dyDescent="0.2">
      <c r="A1379">
        <v>5506</v>
      </c>
      <c r="B1379">
        <v>907</v>
      </c>
      <c r="C1379" t="str">
        <f t="shared" si="42"/>
        <v>Customer#000000907</v>
      </c>
      <c r="D1379" t="str">
        <f t="shared" si="43"/>
        <v>HOUSEHOLD</v>
      </c>
      <c r="E1379">
        <f>VLOOKUP(B1379,custarray,4)</f>
        <v>10</v>
      </c>
      <c r="F1379">
        <f>VLOOKUP(E1379,nationarray,3)</f>
        <v>4</v>
      </c>
      <c r="G1379" t="str">
        <f>HLOOKUP(F1379,region,2)</f>
        <v>MIDDLE EAST</v>
      </c>
      <c r="H1379" t="s">
        <v>16</v>
      </c>
      <c r="I1379">
        <v>11496.86</v>
      </c>
      <c r="J1379" s="1">
        <v>34281</v>
      </c>
      <c r="K1379" t="s">
        <v>13</v>
      </c>
      <c r="L1379" t="s">
        <v>103</v>
      </c>
      <c r="M1379">
        <v>0</v>
      </c>
      <c r="N1379" t="s">
        <v>2141</v>
      </c>
    </row>
    <row r="1380" spans="1:14" x14ac:dyDescent="0.2">
      <c r="A1380">
        <v>5507</v>
      </c>
      <c r="B1380">
        <v>17</v>
      </c>
      <c r="C1380" t="str">
        <f t="shared" si="42"/>
        <v>Customer#000000017</v>
      </c>
      <c r="D1380" t="str">
        <f t="shared" si="43"/>
        <v>AUTOMOBILE</v>
      </c>
      <c r="E1380">
        <f>VLOOKUP(B1380,custarray,4)</f>
        <v>2</v>
      </c>
      <c r="F1380">
        <f>VLOOKUP(E1380,nationarray,3)</f>
        <v>1</v>
      </c>
      <c r="G1380" t="str">
        <f>HLOOKUP(F1380,region,2)</f>
        <v>AMERICA</v>
      </c>
      <c r="H1380" t="s">
        <v>9</v>
      </c>
      <c r="I1380">
        <v>176100.92</v>
      </c>
      <c r="J1380" s="1">
        <v>35943</v>
      </c>
      <c r="K1380" t="s">
        <v>10</v>
      </c>
      <c r="L1380" t="s">
        <v>1779</v>
      </c>
      <c r="M1380">
        <v>0</v>
      </c>
      <c r="N1380" t="s">
        <v>2142</v>
      </c>
    </row>
    <row r="1381" spans="1:14" x14ac:dyDescent="0.2">
      <c r="A1381">
        <v>5508</v>
      </c>
      <c r="B1381">
        <v>557</v>
      </c>
      <c r="C1381" t="str">
        <f t="shared" si="42"/>
        <v>Customer#000000557</v>
      </c>
      <c r="D1381" t="str">
        <f t="shared" si="43"/>
        <v>BUILDING</v>
      </c>
      <c r="E1381">
        <f>VLOOKUP(B1381,custarray,4)</f>
        <v>15</v>
      </c>
      <c r="F1381">
        <f>VLOOKUP(E1381,nationarray,3)</f>
        <v>0</v>
      </c>
      <c r="G1381" t="str">
        <f>HLOOKUP(F1381,region,2)</f>
        <v>AFRICA</v>
      </c>
      <c r="H1381" t="s">
        <v>9</v>
      </c>
      <c r="I1381">
        <v>4010.45</v>
      </c>
      <c r="J1381" s="1">
        <v>35237</v>
      </c>
      <c r="K1381" t="s">
        <v>13</v>
      </c>
      <c r="L1381" t="s">
        <v>715</v>
      </c>
      <c r="M1381">
        <v>0</v>
      </c>
      <c r="N1381" t="s">
        <v>2143</v>
      </c>
    </row>
    <row r="1382" spans="1:14" x14ac:dyDescent="0.2">
      <c r="A1382">
        <v>5509</v>
      </c>
      <c r="B1382">
        <v>793</v>
      </c>
      <c r="C1382" t="str">
        <f t="shared" si="42"/>
        <v>Customer#000000793</v>
      </c>
      <c r="D1382" t="str">
        <f t="shared" si="43"/>
        <v>BUILDING</v>
      </c>
      <c r="E1382">
        <f>VLOOKUP(B1382,custarray,4)</f>
        <v>0</v>
      </c>
      <c r="F1382">
        <f>VLOOKUP(E1382,nationarray,3)</f>
        <v>0</v>
      </c>
      <c r="G1382" t="str">
        <f>HLOOKUP(F1382,region,2)</f>
        <v>AFRICA</v>
      </c>
      <c r="H1382" t="s">
        <v>16</v>
      </c>
      <c r="I1382">
        <v>235588.34</v>
      </c>
      <c r="J1382" s="1">
        <v>34432</v>
      </c>
      <c r="K1382" t="s">
        <v>10</v>
      </c>
      <c r="L1382" t="s">
        <v>562</v>
      </c>
      <c r="M1382">
        <v>0</v>
      </c>
      <c r="N1382" t="s">
        <v>2144</v>
      </c>
    </row>
    <row r="1383" spans="1:14" x14ac:dyDescent="0.2">
      <c r="A1383">
        <v>5510</v>
      </c>
      <c r="B1383">
        <v>361</v>
      </c>
      <c r="C1383" t="str">
        <f t="shared" si="42"/>
        <v>Customer#000000361</v>
      </c>
      <c r="D1383" t="str">
        <f t="shared" si="43"/>
        <v>BUILDING</v>
      </c>
      <c r="E1383">
        <f>VLOOKUP(B1383,custarray,4)</f>
        <v>20</v>
      </c>
      <c r="F1383">
        <f>VLOOKUP(E1383,nationarray,3)</f>
        <v>4</v>
      </c>
      <c r="G1383" t="str">
        <f>HLOOKUP(F1383,region,2)</f>
        <v>MIDDLE EAST</v>
      </c>
      <c r="H1383" t="s">
        <v>16</v>
      </c>
      <c r="I1383">
        <v>163179.38</v>
      </c>
      <c r="J1383" s="1">
        <v>33977</v>
      </c>
      <c r="K1383" t="s">
        <v>31</v>
      </c>
      <c r="L1383" t="s">
        <v>1095</v>
      </c>
      <c r="M1383">
        <v>0</v>
      </c>
      <c r="N1383" t="s">
        <v>2145</v>
      </c>
    </row>
    <row r="1384" spans="1:14" x14ac:dyDescent="0.2">
      <c r="A1384">
        <v>5511</v>
      </c>
      <c r="B1384">
        <v>773</v>
      </c>
      <c r="C1384" t="str">
        <f t="shared" si="42"/>
        <v>Customer#000000773</v>
      </c>
      <c r="D1384" t="str">
        <f t="shared" si="43"/>
        <v>FURNITURE</v>
      </c>
      <c r="E1384">
        <f>VLOOKUP(B1384,custarray,4)</f>
        <v>8</v>
      </c>
      <c r="F1384">
        <f>VLOOKUP(E1384,nationarray,3)</f>
        <v>2</v>
      </c>
      <c r="G1384" t="str">
        <f>HLOOKUP(F1384,region,2)</f>
        <v>ASIA</v>
      </c>
      <c r="H1384" t="s">
        <v>16</v>
      </c>
      <c r="I1384">
        <v>191746.63</v>
      </c>
      <c r="J1384" s="1">
        <v>34667</v>
      </c>
      <c r="K1384" t="s">
        <v>13</v>
      </c>
      <c r="L1384" t="s">
        <v>692</v>
      </c>
      <c r="M1384">
        <v>0</v>
      </c>
      <c r="N1384" t="s">
        <v>2146</v>
      </c>
    </row>
    <row r="1385" spans="1:14" x14ac:dyDescent="0.2">
      <c r="A1385">
        <v>5536</v>
      </c>
      <c r="B1385">
        <v>1151</v>
      </c>
      <c r="C1385" t="str">
        <f t="shared" si="42"/>
        <v>Customer#000001151</v>
      </c>
      <c r="D1385" t="str">
        <f t="shared" si="43"/>
        <v>BUILDING</v>
      </c>
      <c r="E1385">
        <f>VLOOKUP(B1385,custarray,4)</f>
        <v>7</v>
      </c>
      <c r="F1385">
        <f>VLOOKUP(E1385,nationarray,3)</f>
        <v>3</v>
      </c>
      <c r="G1385" t="str">
        <f>HLOOKUP(F1385,region,2)</f>
        <v>EUROPE</v>
      </c>
      <c r="H1385" t="s">
        <v>9</v>
      </c>
      <c r="I1385">
        <v>161021.95000000001</v>
      </c>
      <c r="J1385" s="1">
        <v>35870</v>
      </c>
      <c r="K1385" t="s">
        <v>23</v>
      </c>
      <c r="L1385" t="s">
        <v>1448</v>
      </c>
      <c r="M1385">
        <v>0</v>
      </c>
      <c r="N1385" t="s">
        <v>2147</v>
      </c>
    </row>
    <row r="1386" spans="1:14" x14ac:dyDescent="0.2">
      <c r="A1386">
        <v>5537</v>
      </c>
      <c r="B1386">
        <v>1178</v>
      </c>
      <c r="C1386" t="str">
        <f t="shared" si="42"/>
        <v>Customer#000001178</v>
      </c>
      <c r="D1386" t="str">
        <f t="shared" si="43"/>
        <v>HOUSEHOLD</v>
      </c>
      <c r="E1386">
        <f>VLOOKUP(B1386,custarray,4)</f>
        <v>9</v>
      </c>
      <c r="F1386">
        <f>VLOOKUP(E1386,nationarray,3)</f>
        <v>2</v>
      </c>
      <c r="G1386" t="str">
        <f>HLOOKUP(F1386,region,2)</f>
        <v>ASIA</v>
      </c>
      <c r="H1386" t="s">
        <v>9</v>
      </c>
      <c r="I1386">
        <v>157429.57999999999</v>
      </c>
      <c r="J1386" s="1">
        <v>35341</v>
      </c>
      <c r="K1386" t="s">
        <v>31</v>
      </c>
      <c r="L1386" t="s">
        <v>2148</v>
      </c>
      <c r="M1386">
        <v>0</v>
      </c>
      <c r="N1386" t="s">
        <v>2149</v>
      </c>
    </row>
    <row r="1387" spans="1:14" x14ac:dyDescent="0.2">
      <c r="A1387">
        <v>5538</v>
      </c>
      <c r="B1387">
        <v>1384</v>
      </c>
      <c r="C1387" t="str">
        <f t="shared" si="42"/>
        <v>Customer#000001384</v>
      </c>
      <c r="D1387" t="str">
        <f t="shared" si="43"/>
        <v>HOUSEHOLD</v>
      </c>
      <c r="E1387">
        <f>VLOOKUP(B1387,custarray,4)</f>
        <v>8</v>
      </c>
      <c r="F1387">
        <f>VLOOKUP(E1387,nationarray,3)</f>
        <v>2</v>
      </c>
      <c r="G1387" t="str">
        <f>HLOOKUP(F1387,region,2)</f>
        <v>ASIA</v>
      </c>
      <c r="H1387" t="s">
        <v>16</v>
      </c>
      <c r="I1387">
        <v>119417.57</v>
      </c>
      <c r="J1387" s="1">
        <v>34328</v>
      </c>
      <c r="K1387" t="s">
        <v>13</v>
      </c>
      <c r="L1387" t="s">
        <v>185</v>
      </c>
      <c r="M1387">
        <v>0</v>
      </c>
      <c r="N1387" t="s">
        <v>2150</v>
      </c>
    </row>
    <row r="1388" spans="1:14" x14ac:dyDescent="0.2">
      <c r="A1388">
        <v>5539</v>
      </c>
      <c r="B1388">
        <v>1189</v>
      </c>
      <c r="C1388" t="str">
        <f t="shared" si="42"/>
        <v>Customer#000001189</v>
      </c>
      <c r="D1388" t="str">
        <f t="shared" si="43"/>
        <v>HOUSEHOLD</v>
      </c>
      <c r="E1388">
        <f>VLOOKUP(B1388,custarray,4)</f>
        <v>10</v>
      </c>
      <c r="F1388">
        <f>VLOOKUP(E1388,nationarray,3)</f>
        <v>4</v>
      </c>
      <c r="G1388" t="str">
        <f>HLOOKUP(F1388,region,2)</f>
        <v>MIDDLE EAST</v>
      </c>
      <c r="H1388" t="s">
        <v>16</v>
      </c>
      <c r="I1388">
        <v>63099.199999999997</v>
      </c>
      <c r="J1388" s="1">
        <v>34546</v>
      </c>
      <c r="K1388" t="s">
        <v>10</v>
      </c>
      <c r="L1388" t="s">
        <v>1699</v>
      </c>
      <c r="M1388">
        <v>0</v>
      </c>
      <c r="N1388" t="s">
        <v>2151</v>
      </c>
    </row>
    <row r="1389" spans="1:14" x14ac:dyDescent="0.2">
      <c r="A1389">
        <v>5540</v>
      </c>
      <c r="B1389">
        <v>1285</v>
      </c>
      <c r="C1389" t="str">
        <f t="shared" si="42"/>
        <v>Customer#000001285</v>
      </c>
      <c r="D1389" t="str">
        <f t="shared" si="43"/>
        <v>HOUSEHOLD</v>
      </c>
      <c r="E1389">
        <f>VLOOKUP(B1389,custarray,4)</f>
        <v>19</v>
      </c>
      <c r="F1389">
        <f>VLOOKUP(E1389,nationarray,3)</f>
        <v>3</v>
      </c>
      <c r="G1389" t="str">
        <f>HLOOKUP(F1389,region,2)</f>
        <v>EUROPE</v>
      </c>
      <c r="H1389" t="s">
        <v>9</v>
      </c>
      <c r="I1389">
        <v>144175.37</v>
      </c>
      <c r="J1389" s="1">
        <v>35350</v>
      </c>
      <c r="K1389" t="s">
        <v>23</v>
      </c>
      <c r="L1389" t="s">
        <v>471</v>
      </c>
      <c r="M1389">
        <v>0</v>
      </c>
      <c r="N1389" t="s">
        <v>2152</v>
      </c>
    </row>
    <row r="1390" spans="1:14" x14ac:dyDescent="0.2">
      <c r="A1390">
        <v>5541</v>
      </c>
      <c r="B1390">
        <v>1423</v>
      </c>
      <c r="C1390" t="str">
        <f t="shared" si="42"/>
        <v>Customer#000001423</v>
      </c>
      <c r="D1390" t="str">
        <f t="shared" si="43"/>
        <v>FURNITURE</v>
      </c>
      <c r="E1390">
        <f>VLOOKUP(B1390,custarray,4)</f>
        <v>21</v>
      </c>
      <c r="F1390">
        <f>VLOOKUP(E1390,nationarray,3)</f>
        <v>2</v>
      </c>
      <c r="G1390" t="str">
        <f>HLOOKUP(F1390,region,2)</f>
        <v>ASIA</v>
      </c>
      <c r="H1390" t="s">
        <v>9</v>
      </c>
      <c r="I1390">
        <v>69883.38</v>
      </c>
      <c r="J1390" s="1">
        <v>35703</v>
      </c>
      <c r="K1390" t="s">
        <v>31</v>
      </c>
      <c r="L1390" t="s">
        <v>1178</v>
      </c>
      <c r="M1390">
        <v>0</v>
      </c>
      <c r="N1390" t="s">
        <v>2153</v>
      </c>
    </row>
    <row r="1391" spans="1:14" x14ac:dyDescent="0.2">
      <c r="A1391">
        <v>5542</v>
      </c>
      <c r="B1391">
        <v>481</v>
      </c>
      <c r="C1391" t="str">
        <f t="shared" si="42"/>
        <v>Customer#000000481</v>
      </c>
      <c r="D1391" t="str">
        <f t="shared" si="43"/>
        <v>FURNITURE</v>
      </c>
      <c r="E1391">
        <f>VLOOKUP(B1391,custarray,4)</f>
        <v>21</v>
      </c>
      <c r="F1391">
        <f>VLOOKUP(E1391,nationarray,3)</f>
        <v>2</v>
      </c>
      <c r="G1391" t="str">
        <f>HLOOKUP(F1391,region,2)</f>
        <v>ASIA</v>
      </c>
      <c r="H1391" t="s">
        <v>9</v>
      </c>
      <c r="I1391">
        <v>10491.88</v>
      </c>
      <c r="J1391" s="1">
        <v>35175</v>
      </c>
      <c r="K1391" t="s">
        <v>23</v>
      </c>
      <c r="L1391" t="s">
        <v>2154</v>
      </c>
      <c r="M1391">
        <v>0</v>
      </c>
      <c r="N1391" t="s">
        <v>2155</v>
      </c>
    </row>
    <row r="1392" spans="1:14" x14ac:dyDescent="0.2">
      <c r="A1392">
        <v>5543</v>
      </c>
      <c r="B1392">
        <v>1150</v>
      </c>
      <c r="C1392" t="str">
        <f t="shared" si="42"/>
        <v>Customer#000001150</v>
      </c>
      <c r="D1392" t="str">
        <f t="shared" si="43"/>
        <v>MACHINERY</v>
      </c>
      <c r="E1392">
        <f>VLOOKUP(B1392,custarray,4)</f>
        <v>21</v>
      </c>
      <c r="F1392">
        <f>VLOOKUP(E1392,nationarray,3)</f>
        <v>2</v>
      </c>
      <c r="G1392" t="str">
        <f>HLOOKUP(F1392,region,2)</f>
        <v>ASIA</v>
      </c>
      <c r="H1392" t="s">
        <v>16</v>
      </c>
      <c r="I1392">
        <v>165445.62</v>
      </c>
      <c r="J1392" s="1">
        <v>34237</v>
      </c>
      <c r="K1392" t="s">
        <v>31</v>
      </c>
      <c r="L1392" t="s">
        <v>2156</v>
      </c>
      <c r="M1392">
        <v>0</v>
      </c>
      <c r="N1392" t="s">
        <v>2157</v>
      </c>
    </row>
    <row r="1393" spans="1:14" x14ac:dyDescent="0.2">
      <c r="A1393">
        <v>5568</v>
      </c>
      <c r="B1393">
        <v>295</v>
      </c>
      <c r="C1393" t="str">
        <f t="shared" si="42"/>
        <v>Customer#000000295</v>
      </c>
      <c r="D1393" t="str">
        <f t="shared" si="43"/>
        <v>HOUSEHOLD</v>
      </c>
      <c r="E1393">
        <f>VLOOKUP(B1393,custarray,4)</f>
        <v>0</v>
      </c>
      <c r="F1393">
        <f>VLOOKUP(E1393,nationarray,3)</f>
        <v>0</v>
      </c>
      <c r="G1393" t="str">
        <f>HLOOKUP(F1393,region,2)</f>
        <v>AFRICA</v>
      </c>
      <c r="H1393" t="s">
        <v>9</v>
      </c>
      <c r="I1393">
        <v>164846.25</v>
      </c>
      <c r="J1393" s="1">
        <v>34857</v>
      </c>
      <c r="K1393" t="s">
        <v>31</v>
      </c>
      <c r="L1393" t="s">
        <v>1692</v>
      </c>
      <c r="M1393">
        <v>0</v>
      </c>
      <c r="N1393" t="s">
        <v>2158</v>
      </c>
    </row>
    <row r="1394" spans="1:14" x14ac:dyDescent="0.2">
      <c r="A1394">
        <v>5569</v>
      </c>
      <c r="B1394">
        <v>1088</v>
      </c>
      <c r="C1394" t="str">
        <f t="shared" si="42"/>
        <v>Customer#000001088</v>
      </c>
      <c r="D1394" t="str">
        <f t="shared" si="43"/>
        <v>BUILDING</v>
      </c>
      <c r="E1394">
        <f>VLOOKUP(B1394,custarray,4)</f>
        <v>22</v>
      </c>
      <c r="F1394">
        <f>VLOOKUP(E1394,nationarray,3)</f>
        <v>3</v>
      </c>
      <c r="G1394" t="str">
        <f>HLOOKUP(F1394,region,2)</f>
        <v>EUROPE</v>
      </c>
      <c r="H1394" t="s">
        <v>16</v>
      </c>
      <c r="I1394">
        <v>183119.7</v>
      </c>
      <c r="J1394" s="1">
        <v>34089</v>
      </c>
      <c r="K1394" t="s">
        <v>23</v>
      </c>
      <c r="L1394" t="s">
        <v>318</v>
      </c>
      <c r="M1394">
        <v>0</v>
      </c>
      <c r="N1394" t="s">
        <v>2159</v>
      </c>
    </row>
    <row r="1395" spans="1:14" x14ac:dyDescent="0.2">
      <c r="A1395">
        <v>5570</v>
      </c>
      <c r="B1395">
        <v>1106</v>
      </c>
      <c r="C1395" t="str">
        <f t="shared" si="42"/>
        <v>Customer#000001106</v>
      </c>
      <c r="D1395" t="str">
        <f t="shared" si="43"/>
        <v>HOUSEHOLD</v>
      </c>
      <c r="E1395">
        <f>VLOOKUP(B1395,custarray,4)</f>
        <v>21</v>
      </c>
      <c r="F1395">
        <f>VLOOKUP(E1395,nationarray,3)</f>
        <v>2</v>
      </c>
      <c r="G1395" t="str">
        <f>HLOOKUP(F1395,region,2)</f>
        <v>ASIA</v>
      </c>
      <c r="H1395" t="s">
        <v>9</v>
      </c>
      <c r="I1395">
        <v>114869.3</v>
      </c>
      <c r="J1395" s="1">
        <v>35289</v>
      </c>
      <c r="K1395" t="s">
        <v>26</v>
      </c>
      <c r="L1395" t="s">
        <v>2160</v>
      </c>
      <c r="M1395">
        <v>0</v>
      </c>
      <c r="N1395" t="s">
        <v>2161</v>
      </c>
    </row>
    <row r="1396" spans="1:14" x14ac:dyDescent="0.2">
      <c r="A1396">
        <v>5571</v>
      </c>
      <c r="B1396">
        <v>1021</v>
      </c>
      <c r="C1396" t="str">
        <f t="shared" si="42"/>
        <v>Customer#000001021</v>
      </c>
      <c r="D1396" t="str">
        <f t="shared" si="43"/>
        <v>MACHINERY</v>
      </c>
      <c r="E1396">
        <f>VLOOKUP(B1396,custarray,4)</f>
        <v>6</v>
      </c>
      <c r="F1396">
        <f>VLOOKUP(E1396,nationarray,3)</f>
        <v>3</v>
      </c>
      <c r="G1396" t="str">
        <f>HLOOKUP(F1396,region,2)</f>
        <v>EUROPE</v>
      </c>
      <c r="H1396" t="s">
        <v>16</v>
      </c>
      <c r="I1396">
        <v>130352.45</v>
      </c>
      <c r="J1396" s="1">
        <v>33957</v>
      </c>
      <c r="K1396" t="s">
        <v>23</v>
      </c>
      <c r="L1396" t="s">
        <v>1284</v>
      </c>
      <c r="M1396">
        <v>0</v>
      </c>
      <c r="N1396" t="s">
        <v>2162</v>
      </c>
    </row>
    <row r="1397" spans="1:14" x14ac:dyDescent="0.2">
      <c r="A1397">
        <v>5572</v>
      </c>
      <c r="B1397">
        <v>73</v>
      </c>
      <c r="C1397" t="str">
        <f t="shared" si="42"/>
        <v>Customer#000000073</v>
      </c>
      <c r="D1397" t="str">
        <f t="shared" si="43"/>
        <v>BUILDING</v>
      </c>
      <c r="E1397">
        <f>VLOOKUP(B1397,custarray,4)</f>
        <v>0</v>
      </c>
      <c r="F1397">
        <f>VLOOKUP(E1397,nationarray,3)</f>
        <v>0</v>
      </c>
      <c r="G1397" t="str">
        <f>HLOOKUP(F1397,region,2)</f>
        <v>AFRICA</v>
      </c>
      <c r="H1397" t="s">
        <v>16</v>
      </c>
      <c r="I1397">
        <v>236455.84</v>
      </c>
      <c r="J1397" s="1">
        <v>34532</v>
      </c>
      <c r="K1397" t="s">
        <v>26</v>
      </c>
      <c r="L1397" t="s">
        <v>2163</v>
      </c>
      <c r="M1397">
        <v>0</v>
      </c>
      <c r="N1397" t="s">
        <v>2164</v>
      </c>
    </row>
    <row r="1398" spans="1:14" x14ac:dyDescent="0.2">
      <c r="A1398">
        <v>5573</v>
      </c>
      <c r="B1398">
        <v>358</v>
      </c>
      <c r="C1398" t="str">
        <f t="shared" si="42"/>
        <v>Customer#000000358</v>
      </c>
      <c r="D1398" t="str">
        <f t="shared" si="43"/>
        <v>MACHINERY</v>
      </c>
      <c r="E1398">
        <f>VLOOKUP(B1398,custarray,4)</f>
        <v>5</v>
      </c>
      <c r="F1398">
        <f>VLOOKUP(E1398,nationarray,3)</f>
        <v>0</v>
      </c>
      <c r="G1398" t="str">
        <f>HLOOKUP(F1398,region,2)</f>
        <v>AFRICA</v>
      </c>
      <c r="H1398" t="s">
        <v>9</v>
      </c>
      <c r="I1398">
        <v>200471.6</v>
      </c>
      <c r="J1398" s="1">
        <v>35292</v>
      </c>
      <c r="K1398" t="s">
        <v>31</v>
      </c>
      <c r="L1398" t="s">
        <v>2165</v>
      </c>
      <c r="M1398">
        <v>0</v>
      </c>
      <c r="N1398" t="s">
        <v>2166</v>
      </c>
    </row>
    <row r="1399" spans="1:14" x14ac:dyDescent="0.2">
      <c r="A1399">
        <v>5574</v>
      </c>
      <c r="B1399">
        <v>268</v>
      </c>
      <c r="C1399" t="str">
        <f t="shared" si="42"/>
        <v>Customer#000000268</v>
      </c>
      <c r="D1399" t="str">
        <f t="shared" si="43"/>
        <v>MACHINERY</v>
      </c>
      <c r="E1399">
        <f>VLOOKUP(B1399,custarray,4)</f>
        <v>3</v>
      </c>
      <c r="F1399">
        <f>VLOOKUP(E1399,nationarray,3)</f>
        <v>1</v>
      </c>
      <c r="G1399" t="str">
        <f>HLOOKUP(F1399,region,2)</f>
        <v>AMERICA</v>
      </c>
      <c r="H1399" t="s">
        <v>16</v>
      </c>
      <c r="I1399">
        <v>194685.04</v>
      </c>
      <c r="J1399" s="1">
        <v>33673</v>
      </c>
      <c r="K1399" t="s">
        <v>23</v>
      </c>
      <c r="L1399" t="s">
        <v>2167</v>
      </c>
      <c r="M1399">
        <v>0</v>
      </c>
      <c r="N1399" t="s">
        <v>2168</v>
      </c>
    </row>
    <row r="1400" spans="1:14" x14ac:dyDescent="0.2">
      <c r="A1400">
        <v>5575</v>
      </c>
      <c r="B1400">
        <v>1012</v>
      </c>
      <c r="C1400" t="str">
        <f t="shared" si="42"/>
        <v>Customer#000001012</v>
      </c>
      <c r="D1400" t="str">
        <f t="shared" si="43"/>
        <v>AUTOMOBILE</v>
      </c>
      <c r="E1400">
        <f>VLOOKUP(B1400,custarray,4)</f>
        <v>4</v>
      </c>
      <c r="F1400">
        <f>VLOOKUP(E1400,nationarray,3)</f>
        <v>4</v>
      </c>
      <c r="G1400" t="str">
        <f>HLOOKUP(F1400,region,2)</f>
        <v>MIDDLE EAST</v>
      </c>
      <c r="H1400" t="s">
        <v>9</v>
      </c>
      <c r="I1400">
        <v>71308.78</v>
      </c>
      <c r="J1400" s="1">
        <v>34904</v>
      </c>
      <c r="K1400" t="s">
        <v>10</v>
      </c>
      <c r="L1400" t="s">
        <v>1195</v>
      </c>
      <c r="M1400">
        <v>0</v>
      </c>
      <c r="N1400" t="s">
        <v>2169</v>
      </c>
    </row>
    <row r="1401" spans="1:14" x14ac:dyDescent="0.2">
      <c r="A1401">
        <v>5600</v>
      </c>
      <c r="B1401">
        <v>941</v>
      </c>
      <c r="C1401" t="str">
        <f t="shared" si="42"/>
        <v>Customer#000000941</v>
      </c>
      <c r="D1401" t="str">
        <f t="shared" si="43"/>
        <v>FURNITURE</v>
      </c>
      <c r="E1401">
        <f>VLOOKUP(B1401,custarray,4)</f>
        <v>19</v>
      </c>
      <c r="F1401">
        <f>VLOOKUP(E1401,nationarray,3)</f>
        <v>3</v>
      </c>
      <c r="G1401" t="str">
        <f>HLOOKUP(F1401,region,2)</f>
        <v>EUROPE</v>
      </c>
      <c r="H1401" t="s">
        <v>9</v>
      </c>
      <c r="I1401">
        <v>77497.53</v>
      </c>
      <c r="J1401" s="1">
        <v>35469</v>
      </c>
      <c r="K1401" t="s">
        <v>23</v>
      </c>
      <c r="L1401" t="s">
        <v>2058</v>
      </c>
      <c r="M1401">
        <v>0</v>
      </c>
      <c r="N1401" t="s">
        <v>2170</v>
      </c>
    </row>
    <row r="1402" spans="1:14" x14ac:dyDescent="0.2">
      <c r="A1402">
        <v>5601</v>
      </c>
      <c r="B1402">
        <v>110</v>
      </c>
      <c r="C1402" t="str">
        <f t="shared" si="42"/>
        <v>Customer#000000110</v>
      </c>
      <c r="D1402" t="str">
        <f t="shared" si="43"/>
        <v>AUTOMOBILE</v>
      </c>
      <c r="E1402">
        <f>VLOOKUP(B1402,custarray,4)</f>
        <v>10</v>
      </c>
      <c r="F1402">
        <f>VLOOKUP(E1402,nationarray,3)</f>
        <v>4</v>
      </c>
      <c r="G1402" t="str">
        <f>HLOOKUP(F1402,region,2)</f>
        <v>MIDDLE EAST</v>
      </c>
      <c r="H1402" t="s">
        <v>16</v>
      </c>
      <c r="I1402">
        <v>175212.24</v>
      </c>
      <c r="J1402" s="1">
        <v>33609</v>
      </c>
      <c r="K1402" t="s">
        <v>26</v>
      </c>
      <c r="L1402" t="s">
        <v>700</v>
      </c>
      <c r="M1402">
        <v>0</v>
      </c>
      <c r="N1402" t="s">
        <v>2171</v>
      </c>
    </row>
    <row r="1403" spans="1:14" x14ac:dyDescent="0.2">
      <c r="A1403">
        <v>5602</v>
      </c>
      <c r="B1403">
        <v>1294</v>
      </c>
      <c r="C1403" t="str">
        <f t="shared" si="42"/>
        <v>Customer#000001294</v>
      </c>
      <c r="D1403" t="str">
        <f t="shared" si="43"/>
        <v>AUTOMOBILE</v>
      </c>
      <c r="E1403">
        <f>VLOOKUP(B1403,custarray,4)</f>
        <v>23</v>
      </c>
      <c r="F1403">
        <f>VLOOKUP(E1403,nationarray,3)</f>
        <v>3</v>
      </c>
      <c r="G1403" t="str">
        <f>HLOOKUP(F1403,region,2)</f>
        <v>EUROPE</v>
      </c>
      <c r="H1403" t="s">
        <v>9</v>
      </c>
      <c r="I1403">
        <v>108142.13</v>
      </c>
      <c r="J1403" s="1">
        <v>35641</v>
      </c>
      <c r="K1403" t="s">
        <v>31</v>
      </c>
      <c r="L1403" t="s">
        <v>63</v>
      </c>
      <c r="M1403">
        <v>0</v>
      </c>
      <c r="N1403" t="s">
        <v>2172</v>
      </c>
    </row>
    <row r="1404" spans="1:14" x14ac:dyDescent="0.2">
      <c r="A1404">
        <v>5603</v>
      </c>
      <c r="B1404">
        <v>703</v>
      </c>
      <c r="C1404" t="str">
        <f t="shared" si="42"/>
        <v>Customer#000000703</v>
      </c>
      <c r="D1404" t="str">
        <f t="shared" si="43"/>
        <v>AUTOMOBILE</v>
      </c>
      <c r="E1404">
        <f>VLOOKUP(B1404,custarray,4)</f>
        <v>6</v>
      </c>
      <c r="F1404">
        <f>VLOOKUP(E1404,nationarray,3)</f>
        <v>3</v>
      </c>
      <c r="G1404" t="str">
        <f>HLOOKUP(F1404,region,2)</f>
        <v>EUROPE</v>
      </c>
      <c r="H1404" t="s">
        <v>16</v>
      </c>
      <c r="I1404">
        <v>205166.88</v>
      </c>
      <c r="J1404" s="1">
        <v>33775</v>
      </c>
      <c r="K1404" t="s">
        <v>23</v>
      </c>
      <c r="L1404" t="s">
        <v>1077</v>
      </c>
      <c r="M1404">
        <v>0</v>
      </c>
      <c r="N1404" t="s">
        <v>2173</v>
      </c>
    </row>
    <row r="1405" spans="1:14" x14ac:dyDescent="0.2">
      <c r="A1405">
        <v>5604</v>
      </c>
      <c r="B1405">
        <v>443</v>
      </c>
      <c r="C1405" t="str">
        <f t="shared" si="42"/>
        <v>Customer#000000443</v>
      </c>
      <c r="D1405" t="str">
        <f t="shared" si="43"/>
        <v>FURNITURE</v>
      </c>
      <c r="E1405">
        <f>VLOOKUP(B1405,custarray,4)</f>
        <v>3</v>
      </c>
      <c r="F1405">
        <f>VLOOKUP(E1405,nationarray,3)</f>
        <v>1</v>
      </c>
      <c r="G1405" t="str">
        <f>HLOOKUP(F1405,region,2)</f>
        <v>AMERICA</v>
      </c>
      <c r="H1405" t="s">
        <v>9</v>
      </c>
      <c r="I1405">
        <v>124425.17</v>
      </c>
      <c r="J1405" s="1">
        <v>35899</v>
      </c>
      <c r="K1405" t="s">
        <v>23</v>
      </c>
      <c r="L1405" t="s">
        <v>437</v>
      </c>
      <c r="M1405">
        <v>0</v>
      </c>
      <c r="N1405" t="s">
        <v>2174</v>
      </c>
    </row>
    <row r="1406" spans="1:14" x14ac:dyDescent="0.2">
      <c r="A1406">
        <v>5605</v>
      </c>
      <c r="B1406">
        <v>346</v>
      </c>
      <c r="C1406" t="str">
        <f t="shared" si="42"/>
        <v>Customer#000000346</v>
      </c>
      <c r="D1406" t="str">
        <f t="shared" si="43"/>
        <v>FURNITURE</v>
      </c>
      <c r="E1406">
        <f>VLOOKUP(B1406,custarray,4)</f>
        <v>2</v>
      </c>
      <c r="F1406">
        <f>VLOOKUP(E1406,nationarray,3)</f>
        <v>1</v>
      </c>
      <c r="G1406" t="str">
        <f>HLOOKUP(F1406,region,2)</f>
        <v>AMERICA</v>
      </c>
      <c r="H1406" t="s">
        <v>9</v>
      </c>
      <c r="I1406">
        <v>278023.40999999997</v>
      </c>
      <c r="J1406" s="1">
        <v>35299</v>
      </c>
      <c r="K1406" t="s">
        <v>26</v>
      </c>
      <c r="L1406" t="s">
        <v>586</v>
      </c>
      <c r="M1406">
        <v>0</v>
      </c>
      <c r="N1406" t="s">
        <v>2175</v>
      </c>
    </row>
    <row r="1407" spans="1:14" x14ac:dyDescent="0.2">
      <c r="A1407">
        <v>5606</v>
      </c>
      <c r="B1407">
        <v>1486</v>
      </c>
      <c r="C1407" t="str">
        <f t="shared" si="42"/>
        <v>Customer#000001486</v>
      </c>
      <c r="D1407" t="str">
        <f t="shared" si="43"/>
        <v>BUILDING</v>
      </c>
      <c r="E1407">
        <f>VLOOKUP(B1407,custarray,4)</f>
        <v>24</v>
      </c>
      <c r="F1407">
        <f>VLOOKUP(E1407,nationarray,3)</f>
        <v>1</v>
      </c>
      <c r="G1407" t="str">
        <f>HLOOKUP(F1407,region,2)</f>
        <v>AMERICA</v>
      </c>
      <c r="H1407" t="s">
        <v>9</v>
      </c>
      <c r="I1407">
        <v>330692.08</v>
      </c>
      <c r="J1407" s="1">
        <v>35381</v>
      </c>
      <c r="K1407" t="s">
        <v>10</v>
      </c>
      <c r="L1407" t="s">
        <v>1498</v>
      </c>
      <c r="M1407">
        <v>0</v>
      </c>
      <c r="N1407" t="s">
        <v>2176</v>
      </c>
    </row>
    <row r="1408" spans="1:14" x14ac:dyDescent="0.2">
      <c r="A1408">
        <v>5607</v>
      </c>
      <c r="B1408">
        <v>911</v>
      </c>
      <c r="C1408" t="str">
        <f t="shared" si="42"/>
        <v>Customer#000000911</v>
      </c>
      <c r="D1408" t="str">
        <f t="shared" si="43"/>
        <v>BUILDING</v>
      </c>
      <c r="E1408">
        <f>VLOOKUP(B1408,custarray,4)</f>
        <v>13</v>
      </c>
      <c r="F1408">
        <f>VLOOKUP(E1408,nationarray,3)</f>
        <v>4</v>
      </c>
      <c r="G1408" t="str">
        <f>HLOOKUP(F1408,region,2)</f>
        <v>MIDDLE EAST</v>
      </c>
      <c r="H1408" t="s">
        <v>16</v>
      </c>
      <c r="I1408">
        <v>29084.44</v>
      </c>
      <c r="J1408" s="1">
        <v>33604</v>
      </c>
      <c r="K1408" t="s">
        <v>23</v>
      </c>
      <c r="L1408" t="s">
        <v>925</v>
      </c>
      <c r="M1408">
        <v>0</v>
      </c>
      <c r="N1408" t="s">
        <v>2177</v>
      </c>
    </row>
    <row r="1409" spans="1:14" x14ac:dyDescent="0.2">
      <c r="A1409">
        <v>5632</v>
      </c>
      <c r="B1409">
        <v>784</v>
      </c>
      <c r="C1409" t="str">
        <f t="shared" si="42"/>
        <v>Customer#000000784</v>
      </c>
      <c r="D1409" t="str">
        <f t="shared" si="43"/>
        <v>BUILDING</v>
      </c>
      <c r="E1409">
        <f>VLOOKUP(B1409,custarray,4)</f>
        <v>14</v>
      </c>
      <c r="F1409">
        <f>VLOOKUP(E1409,nationarray,3)</f>
        <v>0</v>
      </c>
      <c r="G1409" t="str">
        <f>HLOOKUP(F1409,region,2)</f>
        <v>AFRICA</v>
      </c>
      <c r="H1409" t="s">
        <v>9</v>
      </c>
      <c r="I1409">
        <v>106861.13</v>
      </c>
      <c r="J1409" s="1">
        <v>35100</v>
      </c>
      <c r="K1409" t="s">
        <v>13</v>
      </c>
      <c r="L1409" t="s">
        <v>833</v>
      </c>
      <c r="M1409">
        <v>0</v>
      </c>
      <c r="N1409" t="s">
        <v>2178</v>
      </c>
    </row>
    <row r="1410" spans="1:14" x14ac:dyDescent="0.2">
      <c r="A1410">
        <v>5633</v>
      </c>
      <c r="B1410">
        <v>775</v>
      </c>
      <c r="C1410" t="str">
        <f t="shared" ref="C1410:C1473" si="44">VLOOKUP(B1410,custarray,2)</f>
        <v>Customer#000000775</v>
      </c>
      <c r="D1410" t="str">
        <f t="shared" ref="D1410:D1473" si="45">VLOOKUP(B1410,custarray,7)</f>
        <v>BUILDING</v>
      </c>
      <c r="E1410">
        <f>VLOOKUP(B1410,custarray,4)</f>
        <v>17</v>
      </c>
      <c r="F1410">
        <f>VLOOKUP(E1410,nationarray,3)</f>
        <v>1</v>
      </c>
      <c r="G1410" t="str">
        <f>HLOOKUP(F1410,region,2)</f>
        <v>AMERICA</v>
      </c>
      <c r="H1410" t="s">
        <v>9</v>
      </c>
      <c r="I1410">
        <v>302286.82</v>
      </c>
      <c r="J1410" s="1">
        <v>35946</v>
      </c>
      <c r="K1410" t="s">
        <v>31</v>
      </c>
      <c r="L1410" t="s">
        <v>236</v>
      </c>
      <c r="M1410">
        <v>0</v>
      </c>
      <c r="N1410" t="s">
        <v>2179</v>
      </c>
    </row>
    <row r="1411" spans="1:14" x14ac:dyDescent="0.2">
      <c r="A1411">
        <v>5634</v>
      </c>
      <c r="B1411">
        <v>677</v>
      </c>
      <c r="C1411" t="str">
        <f t="shared" si="44"/>
        <v>Customer#000000677</v>
      </c>
      <c r="D1411" t="str">
        <f t="shared" si="45"/>
        <v>AUTOMOBILE</v>
      </c>
      <c r="E1411">
        <f>VLOOKUP(B1411,custarray,4)</f>
        <v>3</v>
      </c>
      <c r="F1411">
        <f>VLOOKUP(E1411,nationarray,3)</f>
        <v>1</v>
      </c>
      <c r="G1411" t="str">
        <f>HLOOKUP(F1411,region,2)</f>
        <v>AMERICA</v>
      </c>
      <c r="H1411" t="s">
        <v>9</v>
      </c>
      <c r="I1411">
        <v>147338.82</v>
      </c>
      <c r="J1411" s="1">
        <v>35277</v>
      </c>
      <c r="K1411" t="s">
        <v>31</v>
      </c>
      <c r="L1411" t="s">
        <v>2180</v>
      </c>
      <c r="M1411">
        <v>0</v>
      </c>
      <c r="N1411" t="s">
        <v>2181</v>
      </c>
    </row>
    <row r="1412" spans="1:14" x14ac:dyDescent="0.2">
      <c r="A1412">
        <v>5635</v>
      </c>
      <c r="B1412">
        <v>686</v>
      </c>
      <c r="C1412" t="str">
        <f t="shared" si="44"/>
        <v>Customer#000000686</v>
      </c>
      <c r="D1412" t="str">
        <f t="shared" si="45"/>
        <v>HOUSEHOLD</v>
      </c>
      <c r="E1412">
        <f>VLOOKUP(B1412,custarray,4)</f>
        <v>6</v>
      </c>
      <c r="F1412">
        <f>VLOOKUP(E1412,nationarray,3)</f>
        <v>3</v>
      </c>
      <c r="G1412" t="str">
        <f>HLOOKUP(F1412,region,2)</f>
        <v>EUROPE</v>
      </c>
      <c r="H1412" t="s">
        <v>16</v>
      </c>
      <c r="I1412">
        <v>273995.46999999997</v>
      </c>
      <c r="J1412" s="1">
        <v>33832</v>
      </c>
      <c r="K1412" t="s">
        <v>31</v>
      </c>
      <c r="L1412" t="s">
        <v>1891</v>
      </c>
      <c r="M1412">
        <v>0</v>
      </c>
      <c r="N1412" t="s">
        <v>2182</v>
      </c>
    </row>
    <row r="1413" spans="1:14" x14ac:dyDescent="0.2">
      <c r="A1413">
        <v>5636</v>
      </c>
      <c r="B1413">
        <v>1214</v>
      </c>
      <c r="C1413" t="str">
        <f t="shared" si="44"/>
        <v>Customer#000001214</v>
      </c>
      <c r="D1413" t="str">
        <f t="shared" si="45"/>
        <v>BUILDING</v>
      </c>
      <c r="E1413">
        <f>VLOOKUP(B1413,custarray,4)</f>
        <v>4</v>
      </c>
      <c r="F1413">
        <f>VLOOKUP(E1413,nationarray,3)</f>
        <v>4</v>
      </c>
      <c r="G1413" t="str">
        <f>HLOOKUP(F1413,region,2)</f>
        <v>MIDDLE EAST</v>
      </c>
      <c r="H1413" t="s">
        <v>16</v>
      </c>
      <c r="I1413">
        <v>200472.48</v>
      </c>
      <c r="J1413" s="1">
        <v>34746</v>
      </c>
      <c r="K1413" t="s">
        <v>31</v>
      </c>
      <c r="L1413" t="s">
        <v>2183</v>
      </c>
      <c r="M1413">
        <v>0</v>
      </c>
      <c r="N1413" t="s">
        <v>2184</v>
      </c>
    </row>
    <row r="1414" spans="1:14" x14ac:dyDescent="0.2">
      <c r="A1414">
        <v>5637</v>
      </c>
      <c r="B1414">
        <v>1030</v>
      </c>
      <c r="C1414" t="str">
        <f t="shared" si="44"/>
        <v>Customer#000001030</v>
      </c>
      <c r="D1414" t="str">
        <f t="shared" si="45"/>
        <v>HOUSEHOLD</v>
      </c>
      <c r="E1414">
        <f>VLOOKUP(B1414,custarray,4)</f>
        <v>8</v>
      </c>
      <c r="F1414">
        <f>VLOOKUP(E1414,nationarray,3)</f>
        <v>2</v>
      </c>
      <c r="G1414" t="str">
        <f>HLOOKUP(F1414,region,2)</f>
        <v>ASIA</v>
      </c>
      <c r="H1414" t="s">
        <v>9</v>
      </c>
      <c r="I1414">
        <v>194938.85</v>
      </c>
      <c r="J1414" s="1">
        <v>35233</v>
      </c>
      <c r="K1414" t="s">
        <v>31</v>
      </c>
      <c r="L1414" t="s">
        <v>2185</v>
      </c>
      <c r="M1414">
        <v>0</v>
      </c>
      <c r="N1414" t="s">
        <v>2186</v>
      </c>
    </row>
    <row r="1415" spans="1:14" x14ac:dyDescent="0.2">
      <c r="A1415">
        <v>5638</v>
      </c>
      <c r="B1415">
        <v>1078</v>
      </c>
      <c r="C1415" t="str">
        <f t="shared" si="44"/>
        <v>Customer#000001078</v>
      </c>
      <c r="D1415" t="str">
        <f t="shared" si="45"/>
        <v>MACHINERY</v>
      </c>
      <c r="E1415">
        <f>VLOOKUP(B1415,custarray,4)</f>
        <v>19</v>
      </c>
      <c r="F1415">
        <f>VLOOKUP(E1415,nationarray,3)</f>
        <v>3</v>
      </c>
      <c r="G1415" t="str">
        <f>HLOOKUP(F1415,region,2)</f>
        <v>EUROPE</v>
      </c>
      <c r="H1415" t="s">
        <v>16</v>
      </c>
      <c r="I1415">
        <v>104992.42</v>
      </c>
      <c r="J1415" s="1">
        <v>34351</v>
      </c>
      <c r="K1415" t="s">
        <v>13</v>
      </c>
      <c r="L1415" t="s">
        <v>2187</v>
      </c>
      <c r="M1415">
        <v>0</v>
      </c>
      <c r="N1415" t="s">
        <v>2188</v>
      </c>
    </row>
    <row r="1416" spans="1:14" x14ac:dyDescent="0.2">
      <c r="A1416">
        <v>5639</v>
      </c>
      <c r="B1416">
        <v>1450</v>
      </c>
      <c r="C1416" t="str">
        <f t="shared" si="44"/>
        <v>Customer#000001450</v>
      </c>
      <c r="D1416" t="str">
        <f t="shared" si="45"/>
        <v>MACHINERY</v>
      </c>
      <c r="E1416">
        <f>VLOOKUP(B1416,custarray,4)</f>
        <v>3</v>
      </c>
      <c r="F1416">
        <f>VLOOKUP(E1416,nationarray,3)</f>
        <v>1</v>
      </c>
      <c r="G1416" t="str">
        <f>HLOOKUP(F1416,region,2)</f>
        <v>AMERICA</v>
      </c>
      <c r="H1416" t="s">
        <v>16</v>
      </c>
      <c r="I1416">
        <v>13962.03</v>
      </c>
      <c r="J1416" s="1">
        <v>34487</v>
      </c>
      <c r="K1416" t="s">
        <v>31</v>
      </c>
      <c r="L1416" t="s">
        <v>2189</v>
      </c>
      <c r="M1416">
        <v>0</v>
      </c>
      <c r="N1416" t="s">
        <v>2190</v>
      </c>
    </row>
    <row r="1417" spans="1:14" x14ac:dyDescent="0.2">
      <c r="A1417">
        <v>5664</v>
      </c>
      <c r="B1417">
        <v>1186</v>
      </c>
      <c r="C1417" t="str">
        <f t="shared" si="44"/>
        <v>Customer#000001186</v>
      </c>
      <c r="D1417" t="str">
        <f t="shared" si="45"/>
        <v>BUILDING</v>
      </c>
      <c r="E1417">
        <f>VLOOKUP(B1417,custarray,4)</f>
        <v>23</v>
      </c>
      <c r="F1417">
        <f>VLOOKUP(E1417,nationarray,3)</f>
        <v>3</v>
      </c>
      <c r="G1417" t="str">
        <f>HLOOKUP(F1417,region,2)</f>
        <v>EUROPE</v>
      </c>
      <c r="H1417" t="s">
        <v>9</v>
      </c>
      <c r="I1417">
        <v>241226.07</v>
      </c>
      <c r="J1417" s="1">
        <v>35999</v>
      </c>
      <c r="K1417" t="s">
        <v>26</v>
      </c>
      <c r="L1417" t="s">
        <v>803</v>
      </c>
      <c r="M1417">
        <v>0</v>
      </c>
      <c r="N1417" t="s">
        <v>2191</v>
      </c>
    </row>
    <row r="1418" spans="1:14" x14ac:dyDescent="0.2">
      <c r="A1418">
        <v>5665</v>
      </c>
      <c r="B1418">
        <v>994</v>
      </c>
      <c r="C1418" t="str">
        <f t="shared" si="44"/>
        <v>Customer#000000994</v>
      </c>
      <c r="D1418" t="str">
        <f t="shared" si="45"/>
        <v>HOUSEHOLD</v>
      </c>
      <c r="E1418">
        <f>VLOOKUP(B1418,custarray,4)</f>
        <v>16</v>
      </c>
      <c r="F1418">
        <f>VLOOKUP(E1418,nationarray,3)</f>
        <v>0</v>
      </c>
      <c r="G1418" t="str">
        <f>HLOOKUP(F1418,region,2)</f>
        <v>AFRICA</v>
      </c>
      <c r="H1418" t="s">
        <v>16</v>
      </c>
      <c r="I1418">
        <v>162407.28</v>
      </c>
      <c r="J1418" s="1">
        <v>34148</v>
      </c>
      <c r="K1418" t="s">
        <v>23</v>
      </c>
      <c r="L1418" t="s">
        <v>2192</v>
      </c>
      <c r="M1418">
        <v>0</v>
      </c>
      <c r="N1418" t="s">
        <v>2193</v>
      </c>
    </row>
    <row r="1419" spans="1:14" x14ac:dyDescent="0.2">
      <c r="A1419">
        <v>5666</v>
      </c>
      <c r="B1419">
        <v>139</v>
      </c>
      <c r="C1419" t="str">
        <f t="shared" si="44"/>
        <v>Customer#000000139</v>
      </c>
      <c r="D1419" t="str">
        <f t="shared" si="45"/>
        <v>MACHINERY</v>
      </c>
      <c r="E1419">
        <f>VLOOKUP(B1419,custarray,4)</f>
        <v>9</v>
      </c>
      <c r="F1419">
        <f>VLOOKUP(E1419,nationarray,3)</f>
        <v>2</v>
      </c>
      <c r="G1419" t="str">
        <f>HLOOKUP(F1419,region,2)</f>
        <v>ASIA</v>
      </c>
      <c r="H1419" t="s">
        <v>16</v>
      </c>
      <c r="I1419">
        <v>158442.98000000001</v>
      </c>
      <c r="J1419" s="1">
        <v>34367</v>
      </c>
      <c r="K1419" t="s">
        <v>26</v>
      </c>
      <c r="L1419" t="s">
        <v>2194</v>
      </c>
      <c r="M1419">
        <v>0</v>
      </c>
      <c r="N1419" t="s">
        <v>2195</v>
      </c>
    </row>
    <row r="1420" spans="1:14" x14ac:dyDescent="0.2">
      <c r="A1420">
        <v>5667</v>
      </c>
      <c r="B1420">
        <v>434</v>
      </c>
      <c r="C1420" t="str">
        <f t="shared" si="44"/>
        <v>Customer#000000434</v>
      </c>
      <c r="D1420" t="str">
        <f t="shared" si="45"/>
        <v>MACHINERY</v>
      </c>
      <c r="E1420">
        <f>VLOOKUP(B1420,custarray,4)</f>
        <v>3</v>
      </c>
      <c r="F1420">
        <f>VLOOKUP(E1420,nationarray,3)</f>
        <v>1</v>
      </c>
      <c r="G1420" t="str">
        <f>HLOOKUP(F1420,region,2)</f>
        <v>AMERICA</v>
      </c>
      <c r="H1420" t="s">
        <v>9</v>
      </c>
      <c r="I1420">
        <v>48054.7</v>
      </c>
      <c r="J1420" s="1">
        <v>34921</v>
      </c>
      <c r="K1420" t="s">
        <v>13</v>
      </c>
      <c r="L1420" t="s">
        <v>38</v>
      </c>
      <c r="M1420">
        <v>0</v>
      </c>
      <c r="N1420" t="s">
        <v>2196</v>
      </c>
    </row>
    <row r="1421" spans="1:14" x14ac:dyDescent="0.2">
      <c r="A1421">
        <v>5668</v>
      </c>
      <c r="B1421">
        <v>1088</v>
      </c>
      <c r="C1421" t="str">
        <f t="shared" si="44"/>
        <v>Customer#000001088</v>
      </c>
      <c r="D1421" t="str">
        <f t="shared" si="45"/>
        <v>BUILDING</v>
      </c>
      <c r="E1421">
        <f>VLOOKUP(B1421,custarray,4)</f>
        <v>22</v>
      </c>
      <c r="F1421">
        <f>VLOOKUP(E1421,nationarray,3)</f>
        <v>3</v>
      </c>
      <c r="G1421" t="str">
        <f>HLOOKUP(F1421,region,2)</f>
        <v>EUROPE</v>
      </c>
      <c r="H1421" t="s">
        <v>16</v>
      </c>
      <c r="I1421">
        <v>14179.13</v>
      </c>
      <c r="J1421" s="1">
        <v>34780</v>
      </c>
      <c r="K1421" t="s">
        <v>23</v>
      </c>
      <c r="L1421" t="s">
        <v>576</v>
      </c>
      <c r="M1421">
        <v>0</v>
      </c>
      <c r="N1421" t="s">
        <v>2197</v>
      </c>
    </row>
    <row r="1422" spans="1:14" x14ac:dyDescent="0.2">
      <c r="A1422">
        <v>5669</v>
      </c>
      <c r="B1422">
        <v>736</v>
      </c>
      <c r="C1422" t="str">
        <f t="shared" si="44"/>
        <v>Customer#000000736</v>
      </c>
      <c r="D1422" t="str">
        <f t="shared" si="45"/>
        <v>MACHINERY</v>
      </c>
      <c r="E1422">
        <f>VLOOKUP(B1422,custarray,4)</f>
        <v>1</v>
      </c>
      <c r="F1422">
        <f>VLOOKUP(E1422,nationarray,3)</f>
        <v>1</v>
      </c>
      <c r="G1422" t="str">
        <f>HLOOKUP(F1422,region,2)</f>
        <v>AMERICA</v>
      </c>
      <c r="H1422" t="s">
        <v>9</v>
      </c>
      <c r="I1422">
        <v>168537.13</v>
      </c>
      <c r="J1422" s="1">
        <v>35191</v>
      </c>
      <c r="K1422" t="s">
        <v>13</v>
      </c>
      <c r="L1422" t="s">
        <v>2198</v>
      </c>
      <c r="M1422">
        <v>0</v>
      </c>
      <c r="N1422" t="s">
        <v>2199</v>
      </c>
    </row>
    <row r="1423" spans="1:14" x14ac:dyDescent="0.2">
      <c r="A1423">
        <v>5670</v>
      </c>
      <c r="B1423">
        <v>64</v>
      </c>
      <c r="C1423" t="str">
        <f t="shared" si="44"/>
        <v>Customer#000000064</v>
      </c>
      <c r="D1423" t="str">
        <f t="shared" si="45"/>
        <v>BUILDING</v>
      </c>
      <c r="E1423">
        <f>VLOOKUP(B1423,custarray,4)</f>
        <v>3</v>
      </c>
      <c r="F1423">
        <f>VLOOKUP(E1423,nationarray,3)</f>
        <v>1</v>
      </c>
      <c r="G1423" t="str">
        <f>HLOOKUP(F1423,region,2)</f>
        <v>AMERICA</v>
      </c>
      <c r="H1423" t="s">
        <v>16</v>
      </c>
      <c r="I1423">
        <v>153552.69</v>
      </c>
      <c r="J1423" s="1">
        <v>34080</v>
      </c>
      <c r="K1423" t="s">
        <v>10</v>
      </c>
      <c r="L1423" t="s">
        <v>1348</v>
      </c>
      <c r="M1423">
        <v>0</v>
      </c>
      <c r="N1423" t="s">
        <v>2200</v>
      </c>
    </row>
    <row r="1424" spans="1:14" x14ac:dyDescent="0.2">
      <c r="A1424">
        <v>5671</v>
      </c>
      <c r="B1424">
        <v>418</v>
      </c>
      <c r="C1424" t="str">
        <f t="shared" si="44"/>
        <v>Customer#000000418</v>
      </c>
      <c r="D1424" t="str">
        <f t="shared" si="45"/>
        <v>FURNITURE</v>
      </c>
      <c r="E1424">
        <f>VLOOKUP(B1424,custarray,4)</f>
        <v>5</v>
      </c>
      <c r="F1424">
        <f>VLOOKUP(E1424,nationarray,3)</f>
        <v>0</v>
      </c>
      <c r="G1424" t="str">
        <f>HLOOKUP(F1424,region,2)</f>
        <v>AFRICA</v>
      </c>
      <c r="H1424" t="s">
        <v>9</v>
      </c>
      <c r="I1424">
        <v>195159.38</v>
      </c>
      <c r="J1424" s="1">
        <v>35832</v>
      </c>
      <c r="K1424" t="s">
        <v>26</v>
      </c>
      <c r="L1424" t="s">
        <v>2201</v>
      </c>
      <c r="M1424">
        <v>0</v>
      </c>
      <c r="N1424" t="s">
        <v>2202</v>
      </c>
    </row>
    <row r="1425" spans="1:14" x14ac:dyDescent="0.2">
      <c r="A1425">
        <v>5696</v>
      </c>
      <c r="B1425">
        <v>1411</v>
      </c>
      <c r="C1425" t="str">
        <f t="shared" si="44"/>
        <v>Customer#000001411</v>
      </c>
      <c r="D1425" t="str">
        <f t="shared" si="45"/>
        <v>AUTOMOBILE</v>
      </c>
      <c r="E1425">
        <f>VLOOKUP(B1425,custarray,4)</f>
        <v>21</v>
      </c>
      <c r="F1425">
        <f>VLOOKUP(E1425,nationarray,3)</f>
        <v>2</v>
      </c>
      <c r="G1425" t="str">
        <f>HLOOKUP(F1425,region,2)</f>
        <v>ASIA</v>
      </c>
      <c r="H1425" t="s">
        <v>48</v>
      </c>
      <c r="I1425">
        <v>274605.94</v>
      </c>
      <c r="J1425" s="1">
        <v>34823</v>
      </c>
      <c r="K1425" t="s">
        <v>13</v>
      </c>
      <c r="L1425" t="s">
        <v>640</v>
      </c>
      <c r="M1425">
        <v>0</v>
      </c>
      <c r="N1425" t="s">
        <v>2203</v>
      </c>
    </row>
    <row r="1426" spans="1:14" x14ac:dyDescent="0.2">
      <c r="A1426">
        <v>5697</v>
      </c>
      <c r="B1426">
        <v>541</v>
      </c>
      <c r="C1426" t="str">
        <f t="shared" si="44"/>
        <v>Customer#000000541</v>
      </c>
      <c r="D1426" t="str">
        <f t="shared" si="45"/>
        <v>FURNITURE</v>
      </c>
      <c r="E1426">
        <f>VLOOKUP(B1426,custarray,4)</f>
        <v>0</v>
      </c>
      <c r="F1426">
        <f>VLOOKUP(E1426,nationarray,3)</f>
        <v>0</v>
      </c>
      <c r="G1426" t="str">
        <f>HLOOKUP(F1426,region,2)</f>
        <v>AFRICA</v>
      </c>
      <c r="H1426" t="s">
        <v>16</v>
      </c>
      <c r="I1426">
        <v>136651.75</v>
      </c>
      <c r="J1426" s="1">
        <v>33882</v>
      </c>
      <c r="K1426" t="s">
        <v>13</v>
      </c>
      <c r="L1426" t="s">
        <v>1088</v>
      </c>
      <c r="M1426">
        <v>0</v>
      </c>
      <c r="N1426" t="s">
        <v>2204</v>
      </c>
    </row>
    <row r="1427" spans="1:14" x14ac:dyDescent="0.2">
      <c r="A1427">
        <v>5698</v>
      </c>
      <c r="B1427">
        <v>943</v>
      </c>
      <c r="C1427" t="str">
        <f t="shared" si="44"/>
        <v>Customer#000000943</v>
      </c>
      <c r="D1427" t="str">
        <f t="shared" si="45"/>
        <v>FURNITURE</v>
      </c>
      <c r="E1427">
        <f>VLOOKUP(B1427,custarray,4)</f>
        <v>5</v>
      </c>
      <c r="F1427">
        <f>VLOOKUP(E1427,nationarray,3)</f>
        <v>0</v>
      </c>
      <c r="G1427" t="str">
        <f>HLOOKUP(F1427,region,2)</f>
        <v>AFRICA</v>
      </c>
      <c r="H1427" t="s">
        <v>16</v>
      </c>
      <c r="I1427">
        <v>204527.94</v>
      </c>
      <c r="J1427" s="1">
        <v>34475</v>
      </c>
      <c r="K1427" t="s">
        <v>31</v>
      </c>
      <c r="L1427" t="s">
        <v>2205</v>
      </c>
      <c r="M1427">
        <v>0</v>
      </c>
      <c r="N1427" t="s">
        <v>2206</v>
      </c>
    </row>
    <row r="1428" spans="1:14" x14ac:dyDescent="0.2">
      <c r="A1428">
        <v>5699</v>
      </c>
      <c r="B1428">
        <v>1414</v>
      </c>
      <c r="C1428" t="str">
        <f t="shared" si="44"/>
        <v>Customer#000001414</v>
      </c>
      <c r="D1428" t="str">
        <f t="shared" si="45"/>
        <v>BUILDING</v>
      </c>
      <c r="E1428">
        <f>VLOOKUP(B1428,custarray,4)</f>
        <v>20</v>
      </c>
      <c r="F1428">
        <f>VLOOKUP(E1428,nationarray,3)</f>
        <v>4</v>
      </c>
      <c r="G1428" t="str">
        <f>HLOOKUP(F1428,region,2)</f>
        <v>MIDDLE EAST</v>
      </c>
      <c r="H1428" t="s">
        <v>16</v>
      </c>
      <c r="I1428">
        <v>300221.03000000003</v>
      </c>
      <c r="J1428" s="1">
        <v>33815</v>
      </c>
      <c r="K1428" t="s">
        <v>10</v>
      </c>
      <c r="L1428" t="s">
        <v>2005</v>
      </c>
      <c r="M1428">
        <v>0</v>
      </c>
      <c r="N1428" t="s">
        <v>2207</v>
      </c>
    </row>
    <row r="1429" spans="1:14" x14ac:dyDescent="0.2">
      <c r="A1429">
        <v>5700</v>
      </c>
      <c r="B1429">
        <v>1427</v>
      </c>
      <c r="C1429" t="str">
        <f t="shared" si="44"/>
        <v>Customer#000001427</v>
      </c>
      <c r="D1429" t="str">
        <f t="shared" si="45"/>
        <v>AUTOMOBILE</v>
      </c>
      <c r="E1429">
        <f>VLOOKUP(B1429,custarray,4)</f>
        <v>11</v>
      </c>
      <c r="F1429">
        <f>VLOOKUP(E1429,nationarray,3)</f>
        <v>4</v>
      </c>
      <c r="G1429" t="str">
        <f>HLOOKUP(F1429,region,2)</f>
        <v>MIDDLE EAST</v>
      </c>
      <c r="H1429" t="s">
        <v>9</v>
      </c>
      <c r="I1429">
        <v>97397.92</v>
      </c>
      <c r="J1429" s="1">
        <v>35789</v>
      </c>
      <c r="K1429" t="s">
        <v>13</v>
      </c>
      <c r="L1429" t="s">
        <v>2208</v>
      </c>
      <c r="M1429">
        <v>0</v>
      </c>
      <c r="N1429" t="s">
        <v>2209</v>
      </c>
    </row>
    <row r="1430" spans="1:14" x14ac:dyDescent="0.2">
      <c r="A1430">
        <v>5701</v>
      </c>
      <c r="B1430">
        <v>421</v>
      </c>
      <c r="C1430" t="str">
        <f t="shared" si="44"/>
        <v>Customer#000000421</v>
      </c>
      <c r="D1430" t="str">
        <f t="shared" si="45"/>
        <v>FURNITURE</v>
      </c>
      <c r="E1430">
        <f>VLOOKUP(B1430,custarray,4)</f>
        <v>13</v>
      </c>
      <c r="F1430">
        <f>VLOOKUP(E1430,nationarray,3)</f>
        <v>4</v>
      </c>
      <c r="G1430" t="str">
        <f>HLOOKUP(F1430,region,2)</f>
        <v>MIDDLE EAST</v>
      </c>
      <c r="H1430" t="s">
        <v>9</v>
      </c>
      <c r="I1430">
        <v>25111.71</v>
      </c>
      <c r="J1430" s="1">
        <v>35468</v>
      </c>
      <c r="K1430" t="s">
        <v>10</v>
      </c>
      <c r="L1430" t="s">
        <v>574</v>
      </c>
      <c r="M1430">
        <v>0</v>
      </c>
      <c r="N1430" t="s">
        <v>2210</v>
      </c>
    </row>
    <row r="1431" spans="1:14" x14ac:dyDescent="0.2">
      <c r="A1431">
        <v>5702</v>
      </c>
      <c r="B1431">
        <v>967</v>
      </c>
      <c r="C1431" t="str">
        <f t="shared" si="44"/>
        <v>Customer#000000967</v>
      </c>
      <c r="D1431" t="str">
        <f t="shared" si="45"/>
        <v>BUILDING</v>
      </c>
      <c r="E1431">
        <f>VLOOKUP(B1431,custarray,4)</f>
        <v>23</v>
      </c>
      <c r="F1431">
        <f>VLOOKUP(E1431,nationarray,3)</f>
        <v>3</v>
      </c>
      <c r="G1431" t="str">
        <f>HLOOKUP(F1431,region,2)</f>
        <v>EUROPE</v>
      </c>
      <c r="H1431" t="s">
        <v>16</v>
      </c>
      <c r="I1431">
        <v>235263.35</v>
      </c>
      <c r="J1431" s="1">
        <v>34219</v>
      </c>
      <c r="K1431" t="s">
        <v>23</v>
      </c>
      <c r="L1431" t="s">
        <v>51</v>
      </c>
      <c r="M1431">
        <v>0</v>
      </c>
      <c r="N1431" t="s">
        <v>2211</v>
      </c>
    </row>
    <row r="1432" spans="1:14" x14ac:dyDescent="0.2">
      <c r="A1432">
        <v>5703</v>
      </c>
      <c r="B1432">
        <v>1196</v>
      </c>
      <c r="C1432" t="str">
        <f t="shared" si="44"/>
        <v>Customer#000001196</v>
      </c>
      <c r="D1432" t="str">
        <f t="shared" si="45"/>
        <v>BUILDING</v>
      </c>
      <c r="E1432">
        <f>VLOOKUP(B1432,custarray,4)</f>
        <v>20</v>
      </c>
      <c r="F1432">
        <f>VLOOKUP(E1432,nationarray,3)</f>
        <v>4</v>
      </c>
      <c r="G1432" t="str">
        <f>HLOOKUP(F1432,region,2)</f>
        <v>MIDDLE EAST</v>
      </c>
      <c r="H1432" t="s">
        <v>16</v>
      </c>
      <c r="I1432">
        <v>3268.07</v>
      </c>
      <c r="J1432" s="1">
        <v>34105</v>
      </c>
      <c r="K1432" t="s">
        <v>31</v>
      </c>
      <c r="L1432" t="s">
        <v>1636</v>
      </c>
      <c r="M1432">
        <v>0</v>
      </c>
      <c r="N1432" t="s">
        <v>2212</v>
      </c>
    </row>
    <row r="1433" spans="1:14" x14ac:dyDescent="0.2">
      <c r="A1433">
        <v>5728</v>
      </c>
      <c r="B1433">
        <v>793</v>
      </c>
      <c r="C1433" t="str">
        <f t="shared" si="44"/>
        <v>Customer#000000793</v>
      </c>
      <c r="D1433" t="str">
        <f t="shared" si="45"/>
        <v>BUILDING</v>
      </c>
      <c r="E1433">
        <f>VLOOKUP(B1433,custarray,4)</f>
        <v>0</v>
      </c>
      <c r="F1433">
        <f>VLOOKUP(E1433,nationarray,3)</f>
        <v>0</v>
      </c>
      <c r="G1433" t="str">
        <f>HLOOKUP(F1433,region,2)</f>
        <v>AFRICA</v>
      </c>
      <c r="H1433" t="s">
        <v>16</v>
      </c>
      <c r="I1433">
        <v>120489.88</v>
      </c>
      <c r="J1433" s="1">
        <v>34679</v>
      </c>
      <c r="K1433" t="s">
        <v>23</v>
      </c>
      <c r="L1433" t="s">
        <v>2213</v>
      </c>
      <c r="M1433">
        <v>0</v>
      </c>
      <c r="N1433" t="s">
        <v>2214</v>
      </c>
    </row>
    <row r="1434" spans="1:14" x14ac:dyDescent="0.2">
      <c r="A1434">
        <v>5729</v>
      </c>
      <c r="B1434">
        <v>434</v>
      </c>
      <c r="C1434" t="str">
        <f t="shared" si="44"/>
        <v>Customer#000000434</v>
      </c>
      <c r="D1434" t="str">
        <f t="shared" si="45"/>
        <v>MACHINERY</v>
      </c>
      <c r="E1434">
        <f>VLOOKUP(B1434,custarray,4)</f>
        <v>3</v>
      </c>
      <c r="F1434">
        <f>VLOOKUP(E1434,nationarray,3)</f>
        <v>1</v>
      </c>
      <c r="G1434" t="str">
        <f>HLOOKUP(F1434,region,2)</f>
        <v>AMERICA</v>
      </c>
      <c r="H1434" t="s">
        <v>16</v>
      </c>
      <c r="I1434">
        <v>93102.37</v>
      </c>
      <c r="J1434" s="1">
        <v>34617</v>
      </c>
      <c r="K1434" t="s">
        <v>26</v>
      </c>
      <c r="L1434" t="s">
        <v>2215</v>
      </c>
      <c r="M1434">
        <v>0</v>
      </c>
      <c r="N1434" t="s">
        <v>2216</v>
      </c>
    </row>
    <row r="1435" spans="1:14" x14ac:dyDescent="0.2">
      <c r="A1435">
        <v>5730</v>
      </c>
      <c r="B1435">
        <v>110</v>
      </c>
      <c r="C1435" t="str">
        <f t="shared" si="44"/>
        <v>Customer#000000110</v>
      </c>
      <c r="D1435" t="str">
        <f t="shared" si="45"/>
        <v>AUTOMOBILE</v>
      </c>
      <c r="E1435">
        <f>VLOOKUP(B1435,custarray,4)</f>
        <v>10</v>
      </c>
      <c r="F1435">
        <f>VLOOKUP(E1435,nationarray,3)</f>
        <v>4</v>
      </c>
      <c r="G1435" t="str">
        <f>HLOOKUP(F1435,region,2)</f>
        <v>MIDDLE EAST</v>
      </c>
      <c r="H1435" t="s">
        <v>9</v>
      </c>
      <c r="I1435">
        <v>18116.22</v>
      </c>
      <c r="J1435" s="1">
        <v>35782</v>
      </c>
      <c r="K1435" t="s">
        <v>13</v>
      </c>
      <c r="L1435" t="s">
        <v>1162</v>
      </c>
      <c r="M1435">
        <v>0</v>
      </c>
      <c r="N1435" t="s">
        <v>2217</v>
      </c>
    </row>
    <row r="1436" spans="1:14" x14ac:dyDescent="0.2">
      <c r="A1436">
        <v>5731</v>
      </c>
      <c r="B1436">
        <v>79</v>
      </c>
      <c r="C1436" t="str">
        <f t="shared" si="44"/>
        <v>Customer#000000079</v>
      </c>
      <c r="D1436" t="str">
        <f t="shared" si="45"/>
        <v>MACHINERY</v>
      </c>
      <c r="E1436">
        <f>VLOOKUP(B1436,custarray,4)</f>
        <v>15</v>
      </c>
      <c r="F1436">
        <f>VLOOKUP(E1436,nationarray,3)</f>
        <v>0</v>
      </c>
      <c r="G1436" t="str">
        <f>HLOOKUP(F1436,region,2)</f>
        <v>AFRICA</v>
      </c>
      <c r="H1436" t="s">
        <v>9</v>
      </c>
      <c r="I1436">
        <v>80961.789999999994</v>
      </c>
      <c r="J1436" s="1">
        <v>35567</v>
      </c>
      <c r="K1436" t="s">
        <v>10</v>
      </c>
      <c r="L1436" t="s">
        <v>236</v>
      </c>
      <c r="M1436">
        <v>0</v>
      </c>
      <c r="N1436" t="s">
        <v>2218</v>
      </c>
    </row>
    <row r="1437" spans="1:14" x14ac:dyDescent="0.2">
      <c r="A1437">
        <v>5732</v>
      </c>
      <c r="B1437">
        <v>352</v>
      </c>
      <c r="C1437" t="str">
        <f t="shared" si="44"/>
        <v>Customer#000000352</v>
      </c>
      <c r="D1437" t="str">
        <f t="shared" si="45"/>
        <v>HOUSEHOLD</v>
      </c>
      <c r="E1437">
        <f>VLOOKUP(B1437,custarray,4)</f>
        <v>9</v>
      </c>
      <c r="F1437">
        <f>VLOOKUP(E1437,nationarray,3)</f>
        <v>2</v>
      </c>
      <c r="G1437" t="str">
        <f>HLOOKUP(F1437,region,2)</f>
        <v>ASIA</v>
      </c>
      <c r="H1437" t="s">
        <v>9</v>
      </c>
      <c r="I1437">
        <v>35016.82</v>
      </c>
      <c r="J1437" s="1">
        <v>35645</v>
      </c>
      <c r="K1437" t="s">
        <v>13</v>
      </c>
      <c r="L1437" t="s">
        <v>2219</v>
      </c>
      <c r="M1437">
        <v>0</v>
      </c>
      <c r="N1437" t="s">
        <v>2220</v>
      </c>
    </row>
    <row r="1438" spans="1:14" x14ac:dyDescent="0.2">
      <c r="A1438">
        <v>5733</v>
      </c>
      <c r="B1438">
        <v>1003</v>
      </c>
      <c r="C1438" t="str">
        <f t="shared" si="44"/>
        <v>Customer#000001003</v>
      </c>
      <c r="D1438" t="str">
        <f t="shared" si="45"/>
        <v>AUTOMOBILE</v>
      </c>
      <c r="E1438">
        <f>VLOOKUP(B1438,custarray,4)</f>
        <v>21</v>
      </c>
      <c r="F1438">
        <f>VLOOKUP(E1438,nationarray,3)</f>
        <v>2</v>
      </c>
      <c r="G1438" t="str">
        <f>HLOOKUP(F1438,region,2)</f>
        <v>ASIA</v>
      </c>
      <c r="H1438" t="s">
        <v>16</v>
      </c>
      <c r="I1438">
        <v>50786.52</v>
      </c>
      <c r="J1438" s="1">
        <v>34045</v>
      </c>
      <c r="K1438" t="s">
        <v>26</v>
      </c>
      <c r="L1438" t="s">
        <v>2046</v>
      </c>
      <c r="M1438">
        <v>0</v>
      </c>
      <c r="N1438" t="s">
        <v>2221</v>
      </c>
    </row>
    <row r="1439" spans="1:14" x14ac:dyDescent="0.2">
      <c r="A1439">
        <v>5734</v>
      </c>
      <c r="B1439">
        <v>925</v>
      </c>
      <c r="C1439" t="str">
        <f t="shared" si="44"/>
        <v>Customer#000000925</v>
      </c>
      <c r="D1439" t="str">
        <f t="shared" si="45"/>
        <v>AUTOMOBILE</v>
      </c>
      <c r="E1439">
        <f>VLOOKUP(B1439,custarray,4)</f>
        <v>10</v>
      </c>
      <c r="F1439">
        <f>VLOOKUP(E1439,nationarray,3)</f>
        <v>4</v>
      </c>
      <c r="G1439" t="str">
        <f>HLOOKUP(F1439,region,2)</f>
        <v>MIDDLE EAST</v>
      </c>
      <c r="H1439" t="s">
        <v>9</v>
      </c>
      <c r="I1439">
        <v>71965.89</v>
      </c>
      <c r="J1439" s="1">
        <v>35715</v>
      </c>
      <c r="K1439" t="s">
        <v>31</v>
      </c>
      <c r="L1439" t="s">
        <v>1501</v>
      </c>
      <c r="M1439">
        <v>0</v>
      </c>
      <c r="N1439" t="s">
        <v>2222</v>
      </c>
    </row>
    <row r="1440" spans="1:14" x14ac:dyDescent="0.2">
      <c r="A1440">
        <v>5735</v>
      </c>
      <c r="B1440">
        <v>395</v>
      </c>
      <c r="C1440" t="str">
        <f t="shared" si="44"/>
        <v>Customer#000000395</v>
      </c>
      <c r="D1440" t="str">
        <f t="shared" si="45"/>
        <v>HOUSEHOLD</v>
      </c>
      <c r="E1440">
        <f>VLOOKUP(B1440,custarray,4)</f>
        <v>15</v>
      </c>
      <c r="F1440">
        <f>VLOOKUP(E1440,nationarray,3)</f>
        <v>0</v>
      </c>
      <c r="G1440" t="str">
        <f>HLOOKUP(F1440,region,2)</f>
        <v>AFRICA</v>
      </c>
      <c r="H1440" t="s">
        <v>16</v>
      </c>
      <c r="I1440">
        <v>61436.03</v>
      </c>
      <c r="J1440" s="1">
        <v>34679</v>
      </c>
      <c r="K1440" t="s">
        <v>31</v>
      </c>
      <c r="L1440" t="s">
        <v>205</v>
      </c>
      <c r="M1440">
        <v>0</v>
      </c>
      <c r="N1440" t="s">
        <v>2223</v>
      </c>
    </row>
    <row r="1441" spans="1:14" x14ac:dyDescent="0.2">
      <c r="A1441">
        <v>5760</v>
      </c>
      <c r="B1441">
        <v>241</v>
      </c>
      <c r="C1441" t="str">
        <f t="shared" si="44"/>
        <v>Customer#000000241</v>
      </c>
      <c r="D1441" t="str">
        <f t="shared" si="45"/>
        <v>AUTOMOBILE</v>
      </c>
      <c r="E1441">
        <f>VLOOKUP(B1441,custarray,4)</f>
        <v>9</v>
      </c>
      <c r="F1441">
        <f>VLOOKUP(E1441,nationarray,3)</f>
        <v>2</v>
      </c>
      <c r="G1441" t="str">
        <f>HLOOKUP(F1441,region,2)</f>
        <v>ASIA</v>
      </c>
      <c r="H1441" t="s">
        <v>16</v>
      </c>
      <c r="I1441">
        <v>68043.47</v>
      </c>
      <c r="J1441" s="1">
        <v>34479</v>
      </c>
      <c r="K1441" t="s">
        <v>23</v>
      </c>
      <c r="L1441" t="s">
        <v>242</v>
      </c>
      <c r="M1441">
        <v>0</v>
      </c>
      <c r="N1441" t="s">
        <v>2224</v>
      </c>
    </row>
    <row r="1442" spans="1:14" x14ac:dyDescent="0.2">
      <c r="A1442">
        <v>5761</v>
      </c>
      <c r="B1442">
        <v>151</v>
      </c>
      <c r="C1442" t="str">
        <f t="shared" si="44"/>
        <v>Customer#000000151</v>
      </c>
      <c r="D1442" t="str">
        <f t="shared" si="45"/>
        <v>HOUSEHOLD</v>
      </c>
      <c r="E1442">
        <f>VLOOKUP(B1442,custarray,4)</f>
        <v>19</v>
      </c>
      <c r="F1442">
        <f>VLOOKUP(E1442,nationarray,3)</f>
        <v>3</v>
      </c>
      <c r="G1442" t="str">
        <f>HLOOKUP(F1442,region,2)</f>
        <v>EUROPE</v>
      </c>
      <c r="H1442" t="s">
        <v>9</v>
      </c>
      <c r="I1442">
        <v>184256.14</v>
      </c>
      <c r="J1442" s="1">
        <v>35982</v>
      </c>
      <c r="K1442" t="s">
        <v>31</v>
      </c>
      <c r="L1442" t="s">
        <v>1614</v>
      </c>
      <c r="M1442">
        <v>0</v>
      </c>
      <c r="N1442" t="s">
        <v>2225</v>
      </c>
    </row>
    <row r="1443" spans="1:14" x14ac:dyDescent="0.2">
      <c r="A1443">
        <v>5762</v>
      </c>
      <c r="B1443">
        <v>481</v>
      </c>
      <c r="C1443" t="str">
        <f t="shared" si="44"/>
        <v>Customer#000000481</v>
      </c>
      <c r="D1443" t="str">
        <f t="shared" si="45"/>
        <v>FURNITURE</v>
      </c>
      <c r="E1443">
        <f>VLOOKUP(B1443,custarray,4)</f>
        <v>21</v>
      </c>
      <c r="F1443">
        <f>VLOOKUP(E1443,nationarray,3)</f>
        <v>2</v>
      </c>
      <c r="G1443" t="str">
        <f>HLOOKUP(F1443,region,2)</f>
        <v>ASIA</v>
      </c>
      <c r="H1443" t="s">
        <v>9</v>
      </c>
      <c r="I1443">
        <v>217243.2</v>
      </c>
      <c r="J1443" s="1">
        <v>35475</v>
      </c>
      <c r="K1443" t="s">
        <v>13</v>
      </c>
      <c r="L1443" t="s">
        <v>1429</v>
      </c>
      <c r="M1443">
        <v>0</v>
      </c>
      <c r="N1443" t="s">
        <v>2226</v>
      </c>
    </row>
    <row r="1444" spans="1:14" x14ac:dyDescent="0.2">
      <c r="A1444">
        <v>5763</v>
      </c>
      <c r="B1444">
        <v>74</v>
      </c>
      <c r="C1444" t="str">
        <f t="shared" si="44"/>
        <v>Customer#000000074</v>
      </c>
      <c r="D1444" t="str">
        <f t="shared" si="45"/>
        <v>MACHINERY</v>
      </c>
      <c r="E1444">
        <f>VLOOKUP(B1444,custarray,4)</f>
        <v>4</v>
      </c>
      <c r="F1444">
        <f>VLOOKUP(E1444,nationarray,3)</f>
        <v>4</v>
      </c>
      <c r="G1444" t="str">
        <f>HLOOKUP(F1444,region,2)</f>
        <v>MIDDLE EAST</v>
      </c>
      <c r="H1444" t="s">
        <v>9</v>
      </c>
      <c r="I1444">
        <v>165052.79</v>
      </c>
      <c r="J1444" s="1">
        <v>35972</v>
      </c>
      <c r="K1444" t="s">
        <v>23</v>
      </c>
      <c r="L1444" t="s">
        <v>1097</v>
      </c>
      <c r="M1444">
        <v>0</v>
      </c>
      <c r="N1444" t="s">
        <v>2227</v>
      </c>
    </row>
    <row r="1445" spans="1:14" x14ac:dyDescent="0.2">
      <c r="A1445">
        <v>5764</v>
      </c>
      <c r="B1445">
        <v>1306</v>
      </c>
      <c r="C1445" t="str">
        <f t="shared" si="44"/>
        <v>Customer#000001306</v>
      </c>
      <c r="D1445" t="str">
        <f t="shared" si="45"/>
        <v>MACHINERY</v>
      </c>
      <c r="E1445">
        <f>VLOOKUP(B1445,custarray,4)</f>
        <v>12</v>
      </c>
      <c r="F1445">
        <f>VLOOKUP(E1445,nationarray,3)</f>
        <v>2</v>
      </c>
      <c r="G1445" t="str">
        <f>HLOOKUP(F1445,region,2)</f>
        <v>ASIA</v>
      </c>
      <c r="H1445" t="s">
        <v>16</v>
      </c>
      <c r="I1445">
        <v>68406.47</v>
      </c>
      <c r="J1445" s="1">
        <v>34245</v>
      </c>
      <c r="K1445" t="s">
        <v>23</v>
      </c>
      <c r="L1445" t="s">
        <v>1638</v>
      </c>
      <c r="M1445">
        <v>0</v>
      </c>
      <c r="N1445" t="s">
        <v>2228</v>
      </c>
    </row>
    <row r="1446" spans="1:14" x14ac:dyDescent="0.2">
      <c r="A1446">
        <v>5765</v>
      </c>
      <c r="B1446">
        <v>518</v>
      </c>
      <c r="C1446" t="str">
        <f t="shared" si="44"/>
        <v>Customer#000000518</v>
      </c>
      <c r="D1446" t="str">
        <f t="shared" si="45"/>
        <v>BUILDING</v>
      </c>
      <c r="E1446">
        <f>VLOOKUP(B1446,custarray,4)</f>
        <v>17</v>
      </c>
      <c r="F1446">
        <f>VLOOKUP(E1446,nationarray,3)</f>
        <v>1</v>
      </c>
      <c r="G1446" t="str">
        <f>HLOOKUP(F1446,region,2)</f>
        <v>AMERICA</v>
      </c>
      <c r="H1446" t="s">
        <v>16</v>
      </c>
      <c r="I1446">
        <v>354366.71</v>
      </c>
      <c r="J1446" s="1">
        <v>34683</v>
      </c>
      <c r="K1446" t="s">
        <v>10</v>
      </c>
      <c r="L1446" t="s">
        <v>178</v>
      </c>
      <c r="M1446">
        <v>0</v>
      </c>
      <c r="N1446" t="s">
        <v>2229</v>
      </c>
    </row>
    <row r="1447" spans="1:14" x14ac:dyDescent="0.2">
      <c r="A1447">
        <v>5766</v>
      </c>
      <c r="B1447">
        <v>476</v>
      </c>
      <c r="C1447" t="str">
        <f t="shared" si="44"/>
        <v>Customer#000000476</v>
      </c>
      <c r="D1447" t="str">
        <f t="shared" si="45"/>
        <v>BUILDING</v>
      </c>
      <c r="E1447">
        <f>VLOOKUP(B1447,custarray,4)</f>
        <v>2</v>
      </c>
      <c r="F1447">
        <f>VLOOKUP(E1447,nationarray,3)</f>
        <v>1</v>
      </c>
      <c r="G1447" t="str">
        <f>HLOOKUP(F1447,region,2)</f>
        <v>AMERICA</v>
      </c>
      <c r="H1447" t="s">
        <v>16</v>
      </c>
      <c r="I1447">
        <v>62642.11</v>
      </c>
      <c r="J1447" s="1">
        <v>34239</v>
      </c>
      <c r="K1447" t="s">
        <v>10</v>
      </c>
      <c r="L1447" t="s">
        <v>2230</v>
      </c>
      <c r="M1447">
        <v>0</v>
      </c>
      <c r="N1447" t="s">
        <v>2231</v>
      </c>
    </row>
    <row r="1448" spans="1:14" x14ac:dyDescent="0.2">
      <c r="A1448">
        <v>5767</v>
      </c>
      <c r="B1448">
        <v>1174</v>
      </c>
      <c r="C1448" t="str">
        <f t="shared" si="44"/>
        <v>Customer#000001174</v>
      </c>
      <c r="D1448" t="str">
        <f t="shared" si="45"/>
        <v>AUTOMOBILE</v>
      </c>
      <c r="E1448">
        <f>VLOOKUP(B1448,custarray,4)</f>
        <v>4</v>
      </c>
      <c r="F1448">
        <f>VLOOKUP(E1448,nationarray,3)</f>
        <v>4</v>
      </c>
      <c r="G1448" t="str">
        <f>HLOOKUP(F1448,region,2)</f>
        <v>MIDDLE EAST</v>
      </c>
      <c r="H1448" t="s">
        <v>16</v>
      </c>
      <c r="I1448">
        <v>204654.62</v>
      </c>
      <c r="J1448" s="1">
        <v>33723</v>
      </c>
      <c r="K1448" t="s">
        <v>26</v>
      </c>
      <c r="L1448" t="s">
        <v>2232</v>
      </c>
      <c r="M1448">
        <v>0</v>
      </c>
      <c r="N1448" t="s">
        <v>2233</v>
      </c>
    </row>
    <row r="1449" spans="1:14" x14ac:dyDescent="0.2">
      <c r="A1449">
        <v>5792</v>
      </c>
      <c r="B1449">
        <v>256</v>
      </c>
      <c r="C1449" t="str">
        <f t="shared" si="44"/>
        <v>Customer#000000256</v>
      </c>
      <c r="D1449" t="str">
        <f t="shared" si="45"/>
        <v>HOUSEHOLD</v>
      </c>
      <c r="E1449">
        <f>VLOOKUP(B1449,custarray,4)</f>
        <v>10</v>
      </c>
      <c r="F1449">
        <f>VLOOKUP(E1449,nationarray,3)</f>
        <v>4</v>
      </c>
      <c r="G1449" t="str">
        <f>HLOOKUP(F1449,region,2)</f>
        <v>MIDDLE EAST</v>
      </c>
      <c r="H1449" t="s">
        <v>16</v>
      </c>
      <c r="I1449">
        <v>216427.94</v>
      </c>
      <c r="J1449" s="1">
        <v>34063</v>
      </c>
      <c r="K1449" t="s">
        <v>26</v>
      </c>
      <c r="L1449" t="s">
        <v>106</v>
      </c>
      <c r="M1449">
        <v>0</v>
      </c>
      <c r="N1449" t="s">
        <v>2234</v>
      </c>
    </row>
    <row r="1450" spans="1:14" x14ac:dyDescent="0.2">
      <c r="A1450">
        <v>5793</v>
      </c>
      <c r="B1450">
        <v>362</v>
      </c>
      <c r="C1450" t="str">
        <f t="shared" si="44"/>
        <v>Customer#000000362</v>
      </c>
      <c r="D1450" t="str">
        <f t="shared" si="45"/>
        <v>AUTOMOBILE</v>
      </c>
      <c r="E1450">
        <f>VLOOKUP(B1450,custarray,4)</f>
        <v>17</v>
      </c>
      <c r="F1450">
        <f>VLOOKUP(E1450,nationarray,3)</f>
        <v>1</v>
      </c>
      <c r="G1450" t="str">
        <f>HLOOKUP(F1450,region,2)</f>
        <v>AMERICA</v>
      </c>
      <c r="H1450" t="s">
        <v>9</v>
      </c>
      <c r="I1450">
        <v>169572.44</v>
      </c>
      <c r="J1450" s="1">
        <v>35624</v>
      </c>
      <c r="K1450" t="s">
        <v>26</v>
      </c>
      <c r="L1450" t="s">
        <v>219</v>
      </c>
      <c r="M1450">
        <v>0</v>
      </c>
      <c r="N1450" t="s">
        <v>2235</v>
      </c>
    </row>
    <row r="1451" spans="1:14" x14ac:dyDescent="0.2">
      <c r="A1451">
        <v>5794</v>
      </c>
      <c r="B1451">
        <v>80</v>
      </c>
      <c r="C1451" t="str">
        <f t="shared" si="44"/>
        <v>Customer#000000080</v>
      </c>
      <c r="D1451" t="str">
        <f t="shared" si="45"/>
        <v>FURNITURE</v>
      </c>
      <c r="E1451">
        <f>VLOOKUP(B1451,custarray,4)</f>
        <v>0</v>
      </c>
      <c r="F1451">
        <f>VLOOKUP(E1451,nationarray,3)</f>
        <v>0</v>
      </c>
      <c r="G1451" t="str">
        <f>HLOOKUP(F1451,region,2)</f>
        <v>AFRICA</v>
      </c>
      <c r="H1451" t="s">
        <v>16</v>
      </c>
      <c r="I1451">
        <v>152918.94</v>
      </c>
      <c r="J1451" s="1">
        <v>34064</v>
      </c>
      <c r="K1451" t="s">
        <v>10</v>
      </c>
      <c r="L1451" t="s">
        <v>1354</v>
      </c>
      <c r="M1451">
        <v>0</v>
      </c>
      <c r="N1451" t="s">
        <v>2236</v>
      </c>
    </row>
    <row r="1452" spans="1:14" x14ac:dyDescent="0.2">
      <c r="A1452">
        <v>5795</v>
      </c>
      <c r="B1452">
        <v>368</v>
      </c>
      <c r="C1452" t="str">
        <f t="shared" si="44"/>
        <v>Customer#000000368</v>
      </c>
      <c r="D1452" t="str">
        <f t="shared" si="45"/>
        <v>MACHINERY</v>
      </c>
      <c r="E1452">
        <f>VLOOKUP(B1452,custarray,4)</f>
        <v>22</v>
      </c>
      <c r="F1452">
        <f>VLOOKUP(E1452,nationarray,3)</f>
        <v>3</v>
      </c>
      <c r="G1452" t="str">
        <f>HLOOKUP(F1452,region,2)</f>
        <v>EUROPE</v>
      </c>
      <c r="H1452" t="s">
        <v>16</v>
      </c>
      <c r="I1452">
        <v>59513.9</v>
      </c>
      <c r="J1452" s="1">
        <v>33729</v>
      </c>
      <c r="K1452" t="s">
        <v>26</v>
      </c>
      <c r="L1452" t="s">
        <v>634</v>
      </c>
      <c r="M1452">
        <v>0</v>
      </c>
      <c r="N1452" t="s">
        <v>2237</v>
      </c>
    </row>
    <row r="1453" spans="1:14" x14ac:dyDescent="0.2">
      <c r="A1453">
        <v>5796</v>
      </c>
      <c r="B1453">
        <v>1493</v>
      </c>
      <c r="C1453" t="str">
        <f t="shared" si="44"/>
        <v>Customer#000001493</v>
      </c>
      <c r="D1453" t="str">
        <f t="shared" si="45"/>
        <v>MACHINERY</v>
      </c>
      <c r="E1453">
        <f>VLOOKUP(B1453,custarray,4)</f>
        <v>24</v>
      </c>
      <c r="F1453">
        <f>VLOOKUP(E1453,nationarray,3)</f>
        <v>1</v>
      </c>
      <c r="G1453" t="str">
        <f>HLOOKUP(F1453,region,2)</f>
        <v>AMERICA</v>
      </c>
      <c r="H1453" t="s">
        <v>9</v>
      </c>
      <c r="I1453">
        <v>35978.089999999997</v>
      </c>
      <c r="J1453" s="1">
        <v>35087</v>
      </c>
      <c r="K1453" t="s">
        <v>31</v>
      </c>
      <c r="L1453" t="s">
        <v>548</v>
      </c>
      <c r="M1453">
        <v>0</v>
      </c>
      <c r="N1453" t="s">
        <v>2238</v>
      </c>
    </row>
    <row r="1454" spans="1:14" x14ac:dyDescent="0.2">
      <c r="A1454">
        <v>5797</v>
      </c>
      <c r="B1454">
        <v>1216</v>
      </c>
      <c r="C1454" t="str">
        <f t="shared" si="44"/>
        <v>Customer#000001216</v>
      </c>
      <c r="D1454" t="str">
        <f t="shared" si="45"/>
        <v>AUTOMOBILE</v>
      </c>
      <c r="E1454">
        <f>VLOOKUP(B1454,custarray,4)</f>
        <v>3</v>
      </c>
      <c r="F1454">
        <f>VLOOKUP(E1454,nationarray,3)</f>
        <v>1</v>
      </c>
      <c r="G1454" t="str">
        <f>HLOOKUP(F1454,region,2)</f>
        <v>AMERICA</v>
      </c>
      <c r="H1454" t="s">
        <v>9</v>
      </c>
      <c r="I1454">
        <v>24070.2</v>
      </c>
      <c r="J1454" s="1">
        <v>35718</v>
      </c>
      <c r="K1454" t="s">
        <v>23</v>
      </c>
      <c r="L1454" t="s">
        <v>704</v>
      </c>
      <c r="M1454">
        <v>0</v>
      </c>
      <c r="N1454" t="s">
        <v>2239</v>
      </c>
    </row>
    <row r="1455" spans="1:14" x14ac:dyDescent="0.2">
      <c r="A1455">
        <v>5798</v>
      </c>
      <c r="B1455">
        <v>1057</v>
      </c>
      <c r="C1455" t="str">
        <f t="shared" si="44"/>
        <v>Customer#000001057</v>
      </c>
      <c r="D1455" t="str">
        <f t="shared" si="45"/>
        <v>AUTOMOBILE</v>
      </c>
      <c r="E1455">
        <f>VLOOKUP(B1455,custarray,4)</f>
        <v>24</v>
      </c>
      <c r="F1455">
        <f>VLOOKUP(E1455,nationarray,3)</f>
        <v>1</v>
      </c>
      <c r="G1455" t="str">
        <f>HLOOKUP(F1455,region,2)</f>
        <v>AMERICA</v>
      </c>
      <c r="H1455" t="s">
        <v>9</v>
      </c>
      <c r="I1455">
        <v>149833.20000000001</v>
      </c>
      <c r="J1455" s="1">
        <v>35884</v>
      </c>
      <c r="K1455" t="s">
        <v>10</v>
      </c>
      <c r="L1455" t="s">
        <v>900</v>
      </c>
      <c r="M1455">
        <v>0</v>
      </c>
      <c r="N1455" t="s">
        <v>2240</v>
      </c>
    </row>
    <row r="1456" spans="1:14" x14ac:dyDescent="0.2">
      <c r="A1456">
        <v>5799</v>
      </c>
      <c r="B1456">
        <v>260</v>
      </c>
      <c r="C1456" t="str">
        <f t="shared" si="44"/>
        <v>Customer#000000260</v>
      </c>
      <c r="D1456" t="str">
        <f t="shared" si="45"/>
        <v>MACHINERY</v>
      </c>
      <c r="E1456">
        <f>VLOOKUP(B1456,custarray,4)</f>
        <v>1</v>
      </c>
      <c r="F1456">
        <f>VLOOKUP(E1456,nationarray,3)</f>
        <v>1</v>
      </c>
      <c r="G1456" t="str">
        <f>HLOOKUP(F1456,region,2)</f>
        <v>AMERICA</v>
      </c>
      <c r="H1456" t="s">
        <v>9</v>
      </c>
      <c r="I1456">
        <v>133862.32999999999</v>
      </c>
      <c r="J1456" s="1">
        <v>34914</v>
      </c>
      <c r="K1456" t="s">
        <v>13</v>
      </c>
      <c r="L1456" t="s">
        <v>597</v>
      </c>
      <c r="M1456">
        <v>0</v>
      </c>
      <c r="N1456" t="s">
        <v>2241</v>
      </c>
    </row>
    <row r="1457" spans="1:14" x14ac:dyDescent="0.2">
      <c r="A1457">
        <v>5824</v>
      </c>
      <c r="B1457">
        <v>556</v>
      </c>
      <c r="C1457" t="str">
        <f t="shared" si="44"/>
        <v>Customer#000000556</v>
      </c>
      <c r="D1457" t="str">
        <f t="shared" si="45"/>
        <v>MACHINERY</v>
      </c>
      <c r="E1457">
        <f>VLOOKUP(B1457,custarray,4)</f>
        <v>1</v>
      </c>
      <c r="F1457">
        <f>VLOOKUP(E1457,nationarray,3)</f>
        <v>1</v>
      </c>
      <c r="G1457" t="str">
        <f>HLOOKUP(F1457,region,2)</f>
        <v>AMERICA</v>
      </c>
      <c r="H1457" t="s">
        <v>9</v>
      </c>
      <c r="I1457">
        <v>255277.52</v>
      </c>
      <c r="J1457" s="1">
        <v>35402</v>
      </c>
      <c r="K1457" t="s">
        <v>26</v>
      </c>
      <c r="L1457" t="s">
        <v>1708</v>
      </c>
      <c r="M1457">
        <v>0</v>
      </c>
      <c r="N1457" t="s">
        <v>2242</v>
      </c>
    </row>
    <row r="1458" spans="1:14" x14ac:dyDescent="0.2">
      <c r="A1458">
        <v>5825</v>
      </c>
      <c r="B1458">
        <v>607</v>
      </c>
      <c r="C1458" t="str">
        <f t="shared" si="44"/>
        <v>Customer#000000607</v>
      </c>
      <c r="D1458" t="str">
        <f t="shared" si="45"/>
        <v>FURNITURE</v>
      </c>
      <c r="E1458">
        <f>VLOOKUP(B1458,custarray,4)</f>
        <v>24</v>
      </c>
      <c r="F1458">
        <f>VLOOKUP(E1458,nationarray,3)</f>
        <v>1</v>
      </c>
      <c r="G1458" t="str">
        <f>HLOOKUP(F1458,region,2)</f>
        <v>AMERICA</v>
      </c>
      <c r="H1458" t="s">
        <v>16</v>
      </c>
      <c r="I1458">
        <v>32267.34</v>
      </c>
      <c r="J1458" s="1">
        <v>34751</v>
      </c>
      <c r="K1458" t="s">
        <v>10</v>
      </c>
      <c r="L1458" t="s">
        <v>2243</v>
      </c>
      <c r="M1458">
        <v>0</v>
      </c>
      <c r="N1458" t="s">
        <v>1482</v>
      </c>
    </row>
    <row r="1459" spans="1:14" x14ac:dyDescent="0.2">
      <c r="A1459">
        <v>5826</v>
      </c>
      <c r="B1459">
        <v>217</v>
      </c>
      <c r="C1459" t="str">
        <f t="shared" si="44"/>
        <v>Customer#000000217</v>
      </c>
      <c r="D1459" t="str">
        <f t="shared" si="45"/>
        <v>AUTOMOBILE</v>
      </c>
      <c r="E1459">
        <f>VLOOKUP(B1459,custarray,4)</f>
        <v>23</v>
      </c>
      <c r="F1459">
        <f>VLOOKUP(E1459,nationarray,3)</f>
        <v>3</v>
      </c>
      <c r="G1459" t="str">
        <f>HLOOKUP(F1459,region,2)</f>
        <v>EUROPE</v>
      </c>
      <c r="H1459" t="s">
        <v>9</v>
      </c>
      <c r="I1459">
        <v>32370.45</v>
      </c>
      <c r="J1459" s="1">
        <v>35959</v>
      </c>
      <c r="K1459" t="s">
        <v>13</v>
      </c>
      <c r="L1459" t="s">
        <v>2244</v>
      </c>
      <c r="M1459">
        <v>0</v>
      </c>
      <c r="N1459" t="s">
        <v>2245</v>
      </c>
    </row>
    <row r="1460" spans="1:14" x14ac:dyDescent="0.2">
      <c r="A1460">
        <v>5827</v>
      </c>
      <c r="B1460">
        <v>305</v>
      </c>
      <c r="C1460" t="str">
        <f t="shared" si="44"/>
        <v>Customer#000000305</v>
      </c>
      <c r="D1460" t="str">
        <f t="shared" si="45"/>
        <v>FURNITURE</v>
      </c>
      <c r="E1460">
        <f>VLOOKUP(B1460,custarray,4)</f>
        <v>11</v>
      </c>
      <c r="F1460">
        <f>VLOOKUP(E1460,nationarray,3)</f>
        <v>4</v>
      </c>
      <c r="G1460" t="str">
        <f>HLOOKUP(F1460,region,2)</f>
        <v>MIDDLE EAST</v>
      </c>
      <c r="H1460" t="s">
        <v>9</v>
      </c>
      <c r="I1460">
        <v>179433.51</v>
      </c>
      <c r="J1460" s="1">
        <v>35999</v>
      </c>
      <c r="K1460" t="s">
        <v>31</v>
      </c>
      <c r="L1460" t="s">
        <v>749</v>
      </c>
      <c r="M1460">
        <v>0</v>
      </c>
      <c r="N1460" t="s">
        <v>2246</v>
      </c>
    </row>
    <row r="1461" spans="1:14" x14ac:dyDescent="0.2">
      <c r="A1461">
        <v>5828</v>
      </c>
      <c r="B1461">
        <v>1270</v>
      </c>
      <c r="C1461" t="str">
        <f t="shared" si="44"/>
        <v>Customer#000001270</v>
      </c>
      <c r="D1461" t="str">
        <f t="shared" si="45"/>
        <v>MACHINERY</v>
      </c>
      <c r="E1461">
        <f>VLOOKUP(B1461,custarray,4)</f>
        <v>13</v>
      </c>
      <c r="F1461">
        <f>VLOOKUP(E1461,nationarray,3)</f>
        <v>4</v>
      </c>
      <c r="G1461" t="str">
        <f>HLOOKUP(F1461,region,2)</f>
        <v>MIDDLE EAST</v>
      </c>
      <c r="H1461" t="s">
        <v>16</v>
      </c>
      <c r="I1461">
        <v>77774.16</v>
      </c>
      <c r="J1461" s="1">
        <v>34399</v>
      </c>
      <c r="K1461" t="s">
        <v>10</v>
      </c>
      <c r="L1461" t="s">
        <v>2247</v>
      </c>
      <c r="M1461">
        <v>0</v>
      </c>
      <c r="N1461" t="s">
        <v>2248</v>
      </c>
    </row>
    <row r="1462" spans="1:14" x14ac:dyDescent="0.2">
      <c r="A1462">
        <v>5829</v>
      </c>
      <c r="B1462">
        <v>1246</v>
      </c>
      <c r="C1462" t="str">
        <f t="shared" si="44"/>
        <v>Customer#000001246</v>
      </c>
      <c r="D1462" t="str">
        <f t="shared" si="45"/>
        <v>BUILDING</v>
      </c>
      <c r="E1462">
        <f>VLOOKUP(B1462,custarray,4)</f>
        <v>4</v>
      </c>
      <c r="F1462">
        <f>VLOOKUP(E1462,nationarray,3)</f>
        <v>4</v>
      </c>
      <c r="G1462" t="str">
        <f>HLOOKUP(F1462,region,2)</f>
        <v>MIDDLE EAST</v>
      </c>
      <c r="H1462" t="s">
        <v>9</v>
      </c>
      <c r="I1462">
        <v>274279.62</v>
      </c>
      <c r="J1462" s="1">
        <v>35441</v>
      </c>
      <c r="K1462" t="s">
        <v>13</v>
      </c>
      <c r="L1462" t="s">
        <v>290</v>
      </c>
      <c r="M1462">
        <v>0</v>
      </c>
      <c r="N1462" t="s">
        <v>2249</v>
      </c>
    </row>
    <row r="1463" spans="1:14" x14ac:dyDescent="0.2">
      <c r="A1463">
        <v>5830</v>
      </c>
      <c r="B1463">
        <v>836</v>
      </c>
      <c r="C1463" t="str">
        <f t="shared" si="44"/>
        <v>Customer#000000836</v>
      </c>
      <c r="D1463" t="str">
        <f t="shared" si="45"/>
        <v>FURNITURE</v>
      </c>
      <c r="E1463">
        <f>VLOOKUP(B1463,custarray,4)</f>
        <v>12</v>
      </c>
      <c r="F1463">
        <f>VLOOKUP(E1463,nationarray,3)</f>
        <v>2</v>
      </c>
      <c r="G1463" t="str">
        <f>HLOOKUP(F1463,region,2)</f>
        <v>ASIA</v>
      </c>
      <c r="H1463" t="s">
        <v>16</v>
      </c>
      <c r="I1463">
        <v>39788.959999999999</v>
      </c>
      <c r="J1463" s="1">
        <v>34053</v>
      </c>
      <c r="K1463" t="s">
        <v>31</v>
      </c>
      <c r="L1463" t="s">
        <v>370</v>
      </c>
      <c r="M1463">
        <v>0</v>
      </c>
      <c r="N1463" t="s">
        <v>2250</v>
      </c>
    </row>
    <row r="1464" spans="1:14" x14ac:dyDescent="0.2">
      <c r="A1464">
        <v>5831</v>
      </c>
      <c r="B1464">
        <v>1387</v>
      </c>
      <c r="C1464" t="str">
        <f t="shared" si="44"/>
        <v>Customer#000001387</v>
      </c>
      <c r="D1464" t="str">
        <f t="shared" si="45"/>
        <v>BUILDING</v>
      </c>
      <c r="E1464">
        <f>VLOOKUP(B1464,custarray,4)</f>
        <v>19</v>
      </c>
      <c r="F1464">
        <f>VLOOKUP(E1464,nationarray,3)</f>
        <v>3</v>
      </c>
      <c r="G1464" t="str">
        <f>HLOOKUP(F1464,region,2)</f>
        <v>EUROPE</v>
      </c>
      <c r="H1464" t="s">
        <v>9</v>
      </c>
      <c r="I1464">
        <v>159764.60999999999</v>
      </c>
      <c r="J1464" s="1">
        <v>35386</v>
      </c>
      <c r="K1464" t="s">
        <v>10</v>
      </c>
      <c r="L1464" t="s">
        <v>1510</v>
      </c>
      <c r="M1464">
        <v>0</v>
      </c>
      <c r="N1464" t="s">
        <v>2251</v>
      </c>
    </row>
    <row r="1465" spans="1:14" x14ac:dyDescent="0.2">
      <c r="A1465">
        <v>5856</v>
      </c>
      <c r="B1465">
        <v>361</v>
      </c>
      <c r="C1465" t="str">
        <f t="shared" si="44"/>
        <v>Customer#000000361</v>
      </c>
      <c r="D1465" t="str">
        <f t="shared" si="45"/>
        <v>BUILDING</v>
      </c>
      <c r="E1465">
        <f>VLOOKUP(B1465,custarray,4)</f>
        <v>20</v>
      </c>
      <c r="F1465">
        <f>VLOOKUP(E1465,nationarray,3)</f>
        <v>4</v>
      </c>
      <c r="G1465" t="str">
        <f>HLOOKUP(F1465,region,2)</f>
        <v>MIDDLE EAST</v>
      </c>
      <c r="H1465" t="s">
        <v>16</v>
      </c>
      <c r="I1465">
        <v>95904.56</v>
      </c>
      <c r="J1465" s="1">
        <v>34644</v>
      </c>
      <c r="K1465" t="s">
        <v>26</v>
      </c>
      <c r="L1465" t="s">
        <v>1516</v>
      </c>
      <c r="M1465">
        <v>0</v>
      </c>
      <c r="N1465" t="s">
        <v>2252</v>
      </c>
    </row>
    <row r="1466" spans="1:14" x14ac:dyDescent="0.2">
      <c r="A1466">
        <v>5857</v>
      </c>
      <c r="B1466">
        <v>1231</v>
      </c>
      <c r="C1466" t="str">
        <f t="shared" si="44"/>
        <v>Customer#000001231</v>
      </c>
      <c r="D1466" t="str">
        <f t="shared" si="45"/>
        <v>AUTOMOBILE</v>
      </c>
      <c r="E1466">
        <f>VLOOKUP(B1466,custarray,4)</f>
        <v>9</v>
      </c>
      <c r="F1466">
        <f>VLOOKUP(E1466,nationarray,3)</f>
        <v>2</v>
      </c>
      <c r="G1466" t="str">
        <f>HLOOKUP(F1466,region,2)</f>
        <v>ASIA</v>
      </c>
      <c r="H1466" t="s">
        <v>9</v>
      </c>
      <c r="I1466">
        <v>263158.48</v>
      </c>
      <c r="J1466" s="1">
        <v>35740</v>
      </c>
      <c r="K1466" t="s">
        <v>23</v>
      </c>
      <c r="L1466" t="s">
        <v>2253</v>
      </c>
      <c r="M1466">
        <v>0</v>
      </c>
      <c r="N1466" t="s">
        <v>2254</v>
      </c>
    </row>
    <row r="1467" spans="1:14" x14ac:dyDescent="0.2">
      <c r="A1467">
        <v>5858</v>
      </c>
      <c r="B1467">
        <v>625</v>
      </c>
      <c r="C1467" t="str">
        <f t="shared" si="44"/>
        <v>Customer#000000625</v>
      </c>
      <c r="D1467" t="str">
        <f t="shared" si="45"/>
        <v>FURNITURE</v>
      </c>
      <c r="E1467">
        <f>VLOOKUP(B1467,custarray,4)</f>
        <v>13</v>
      </c>
      <c r="F1467">
        <f>VLOOKUP(E1467,nationarray,3)</f>
        <v>4</v>
      </c>
      <c r="G1467" t="str">
        <f>HLOOKUP(F1467,region,2)</f>
        <v>MIDDLE EAST</v>
      </c>
      <c r="H1467" t="s">
        <v>16</v>
      </c>
      <c r="I1467">
        <v>227582.06</v>
      </c>
      <c r="J1467" s="1">
        <v>33799</v>
      </c>
      <c r="K1467" t="s">
        <v>23</v>
      </c>
      <c r="L1467" t="s">
        <v>2255</v>
      </c>
      <c r="M1467">
        <v>0</v>
      </c>
      <c r="N1467" t="s">
        <v>2256</v>
      </c>
    </row>
    <row r="1468" spans="1:14" x14ac:dyDescent="0.2">
      <c r="A1468">
        <v>5859</v>
      </c>
      <c r="B1468">
        <v>43</v>
      </c>
      <c r="C1468" t="str">
        <f t="shared" si="44"/>
        <v>Customer#000000043</v>
      </c>
      <c r="D1468" t="str">
        <f t="shared" si="45"/>
        <v>MACHINERY</v>
      </c>
      <c r="E1468">
        <f>VLOOKUP(B1468,custarray,4)</f>
        <v>19</v>
      </c>
      <c r="F1468">
        <f>VLOOKUP(E1468,nationarray,3)</f>
        <v>3</v>
      </c>
      <c r="G1468" t="str">
        <f>HLOOKUP(F1468,region,2)</f>
        <v>EUROPE</v>
      </c>
      <c r="H1468" t="s">
        <v>9</v>
      </c>
      <c r="I1468">
        <v>320141.27</v>
      </c>
      <c r="J1468" s="1">
        <v>35543</v>
      </c>
      <c r="K1468" t="s">
        <v>13</v>
      </c>
      <c r="L1468" t="s">
        <v>2257</v>
      </c>
      <c r="M1468">
        <v>0</v>
      </c>
      <c r="N1468" t="s">
        <v>2258</v>
      </c>
    </row>
    <row r="1469" spans="1:14" x14ac:dyDescent="0.2">
      <c r="A1469">
        <v>5860</v>
      </c>
      <c r="B1469">
        <v>127</v>
      </c>
      <c r="C1469" t="str">
        <f t="shared" si="44"/>
        <v>Customer#000000127</v>
      </c>
      <c r="D1469" t="str">
        <f t="shared" si="45"/>
        <v>MACHINERY</v>
      </c>
      <c r="E1469">
        <f>VLOOKUP(B1469,custarray,4)</f>
        <v>21</v>
      </c>
      <c r="F1469">
        <f>VLOOKUP(E1469,nationarray,3)</f>
        <v>2</v>
      </c>
      <c r="G1469" t="str">
        <f>HLOOKUP(F1469,region,2)</f>
        <v>ASIA</v>
      </c>
      <c r="H1469" t="s">
        <v>16</v>
      </c>
      <c r="I1469">
        <v>14002.56</v>
      </c>
      <c r="J1469" s="1">
        <v>33654</v>
      </c>
      <c r="K1469" t="s">
        <v>23</v>
      </c>
      <c r="L1469" t="s">
        <v>2259</v>
      </c>
      <c r="M1469">
        <v>0</v>
      </c>
      <c r="N1469" t="s">
        <v>2260</v>
      </c>
    </row>
    <row r="1470" spans="1:14" x14ac:dyDescent="0.2">
      <c r="A1470">
        <v>5861</v>
      </c>
      <c r="B1470">
        <v>1387</v>
      </c>
      <c r="C1470" t="str">
        <f t="shared" si="44"/>
        <v>Customer#000001387</v>
      </c>
      <c r="D1470" t="str">
        <f t="shared" si="45"/>
        <v>BUILDING</v>
      </c>
      <c r="E1470">
        <f>VLOOKUP(B1470,custarray,4)</f>
        <v>19</v>
      </c>
      <c r="F1470">
        <f>VLOOKUP(E1470,nationarray,3)</f>
        <v>3</v>
      </c>
      <c r="G1470" t="str">
        <f>HLOOKUP(F1470,region,2)</f>
        <v>EUROPE</v>
      </c>
      <c r="H1470" t="s">
        <v>9</v>
      </c>
      <c r="I1470">
        <v>69464.42</v>
      </c>
      <c r="J1470" s="1">
        <v>35530</v>
      </c>
      <c r="K1470" t="s">
        <v>31</v>
      </c>
      <c r="L1470" t="s">
        <v>269</v>
      </c>
      <c r="M1470">
        <v>0</v>
      </c>
      <c r="N1470" t="s">
        <v>2261</v>
      </c>
    </row>
    <row r="1471" spans="1:14" x14ac:dyDescent="0.2">
      <c r="A1471">
        <v>5862</v>
      </c>
      <c r="B1471">
        <v>628</v>
      </c>
      <c r="C1471" t="str">
        <f t="shared" si="44"/>
        <v>Customer#000000628</v>
      </c>
      <c r="D1471" t="str">
        <f t="shared" si="45"/>
        <v>FURNITURE</v>
      </c>
      <c r="E1471">
        <f>VLOOKUP(B1471,custarray,4)</f>
        <v>17</v>
      </c>
      <c r="F1471">
        <f>VLOOKUP(E1471,nationarray,3)</f>
        <v>1</v>
      </c>
      <c r="G1471" t="str">
        <f>HLOOKUP(F1471,region,2)</f>
        <v>AMERICA</v>
      </c>
      <c r="H1471" t="s">
        <v>9</v>
      </c>
      <c r="I1471">
        <v>30940.39</v>
      </c>
      <c r="J1471" s="1">
        <v>35481</v>
      </c>
      <c r="K1471" t="s">
        <v>13</v>
      </c>
      <c r="L1471" t="s">
        <v>2262</v>
      </c>
      <c r="M1471">
        <v>0</v>
      </c>
      <c r="N1471" t="s">
        <v>2263</v>
      </c>
    </row>
    <row r="1472" spans="1:14" x14ac:dyDescent="0.2">
      <c r="A1472">
        <v>5863</v>
      </c>
      <c r="B1472">
        <v>641</v>
      </c>
      <c r="C1472" t="str">
        <f t="shared" si="44"/>
        <v>Customer#000000641</v>
      </c>
      <c r="D1472" t="str">
        <f t="shared" si="45"/>
        <v>AUTOMOBILE</v>
      </c>
      <c r="E1472">
        <f>VLOOKUP(B1472,custarray,4)</f>
        <v>24</v>
      </c>
      <c r="F1472">
        <f>VLOOKUP(E1472,nationarray,3)</f>
        <v>1</v>
      </c>
      <c r="G1472" t="str">
        <f>HLOOKUP(F1472,region,2)</f>
        <v>AMERICA</v>
      </c>
      <c r="H1472" t="s">
        <v>16</v>
      </c>
      <c r="I1472">
        <v>96316.78</v>
      </c>
      <c r="J1472" s="1">
        <v>34295</v>
      </c>
      <c r="K1472" t="s">
        <v>31</v>
      </c>
      <c r="L1472" t="s">
        <v>625</v>
      </c>
      <c r="M1472">
        <v>0</v>
      </c>
      <c r="N1472" t="s">
        <v>2264</v>
      </c>
    </row>
    <row r="1473" spans="1:14" x14ac:dyDescent="0.2">
      <c r="A1473">
        <v>5888</v>
      </c>
      <c r="B1473">
        <v>448</v>
      </c>
      <c r="C1473" t="str">
        <f t="shared" si="44"/>
        <v>Customer#000000448</v>
      </c>
      <c r="D1473" t="str">
        <f t="shared" si="45"/>
        <v>BUILDING</v>
      </c>
      <c r="E1473">
        <f>VLOOKUP(B1473,custarray,4)</f>
        <v>24</v>
      </c>
      <c r="F1473">
        <f>VLOOKUP(E1473,nationarray,3)</f>
        <v>1</v>
      </c>
      <c r="G1473" t="str">
        <f>HLOOKUP(F1473,region,2)</f>
        <v>AMERICA</v>
      </c>
      <c r="H1473" t="s">
        <v>9</v>
      </c>
      <c r="I1473">
        <v>92148.63</v>
      </c>
      <c r="J1473" s="1">
        <v>35336</v>
      </c>
      <c r="K1473" t="s">
        <v>31</v>
      </c>
      <c r="L1473" t="s">
        <v>1557</v>
      </c>
      <c r="M1473">
        <v>0</v>
      </c>
      <c r="N1473" t="s">
        <v>2265</v>
      </c>
    </row>
    <row r="1474" spans="1:14" x14ac:dyDescent="0.2">
      <c r="A1474">
        <v>5889</v>
      </c>
      <c r="B1474">
        <v>209</v>
      </c>
      <c r="C1474" t="str">
        <f t="shared" ref="C1474:C1537" si="46">VLOOKUP(B1474,custarray,2)</f>
        <v>Customer#000000209</v>
      </c>
      <c r="D1474" t="str">
        <f t="shared" ref="D1474:D1537" si="47">VLOOKUP(B1474,custarray,7)</f>
        <v>FURNITURE</v>
      </c>
      <c r="E1474">
        <f>VLOOKUP(B1474,custarray,4)</f>
        <v>16</v>
      </c>
      <c r="F1474">
        <f>VLOOKUP(E1474,nationarray,3)</f>
        <v>0</v>
      </c>
      <c r="G1474" t="str">
        <f>HLOOKUP(F1474,region,2)</f>
        <v>AFRICA</v>
      </c>
      <c r="H1474" t="s">
        <v>9</v>
      </c>
      <c r="I1474">
        <v>26237.34</v>
      </c>
      <c r="J1474" s="1">
        <v>34842</v>
      </c>
      <c r="K1474" t="s">
        <v>10</v>
      </c>
      <c r="L1474" t="s">
        <v>2077</v>
      </c>
      <c r="M1474">
        <v>0</v>
      </c>
      <c r="N1474" t="s">
        <v>2266</v>
      </c>
    </row>
    <row r="1475" spans="1:14" x14ac:dyDescent="0.2">
      <c r="A1475">
        <v>5890</v>
      </c>
      <c r="B1475">
        <v>487</v>
      </c>
      <c r="C1475" t="str">
        <f t="shared" si="46"/>
        <v>Customer#000000487</v>
      </c>
      <c r="D1475" t="str">
        <f t="shared" si="47"/>
        <v>AUTOMOBILE</v>
      </c>
      <c r="E1475">
        <f>VLOOKUP(B1475,custarray,4)</f>
        <v>2</v>
      </c>
      <c r="F1475">
        <f>VLOOKUP(E1475,nationarray,3)</f>
        <v>1</v>
      </c>
      <c r="G1475" t="str">
        <f>HLOOKUP(F1475,region,2)</f>
        <v>AMERICA</v>
      </c>
      <c r="H1475" t="s">
        <v>16</v>
      </c>
      <c r="I1475">
        <v>41609.58</v>
      </c>
      <c r="J1475" s="1">
        <v>33912</v>
      </c>
      <c r="K1475" t="s">
        <v>26</v>
      </c>
      <c r="L1475" t="s">
        <v>1311</v>
      </c>
      <c r="M1475">
        <v>0</v>
      </c>
      <c r="N1475" t="s">
        <v>2267</v>
      </c>
    </row>
    <row r="1476" spans="1:14" x14ac:dyDescent="0.2">
      <c r="A1476">
        <v>5891</v>
      </c>
      <c r="B1476">
        <v>452</v>
      </c>
      <c r="C1476" t="str">
        <f t="shared" si="46"/>
        <v>Customer#000000452</v>
      </c>
      <c r="D1476" t="str">
        <f t="shared" si="47"/>
        <v>BUILDING</v>
      </c>
      <c r="E1476">
        <f>VLOOKUP(B1476,custarray,4)</f>
        <v>6</v>
      </c>
      <c r="F1476">
        <f>VLOOKUP(E1476,nationarray,3)</f>
        <v>3</v>
      </c>
      <c r="G1476" t="str">
        <f>HLOOKUP(F1476,region,2)</f>
        <v>EUROPE</v>
      </c>
      <c r="H1476" t="s">
        <v>16</v>
      </c>
      <c r="I1476">
        <v>68375.28</v>
      </c>
      <c r="J1476" s="1">
        <v>33967</v>
      </c>
      <c r="K1476" t="s">
        <v>31</v>
      </c>
      <c r="L1476" t="s">
        <v>2268</v>
      </c>
      <c r="M1476">
        <v>0</v>
      </c>
      <c r="N1476" t="s">
        <v>2269</v>
      </c>
    </row>
    <row r="1477" spans="1:14" x14ac:dyDescent="0.2">
      <c r="A1477">
        <v>5892</v>
      </c>
      <c r="B1477">
        <v>1003</v>
      </c>
      <c r="C1477" t="str">
        <f t="shared" si="46"/>
        <v>Customer#000001003</v>
      </c>
      <c r="D1477" t="str">
        <f t="shared" si="47"/>
        <v>AUTOMOBILE</v>
      </c>
      <c r="E1477">
        <f>VLOOKUP(B1477,custarray,4)</f>
        <v>21</v>
      </c>
      <c r="F1477">
        <f>VLOOKUP(E1477,nationarray,3)</f>
        <v>2</v>
      </c>
      <c r="G1477" t="str">
        <f>HLOOKUP(F1477,region,2)</f>
        <v>ASIA</v>
      </c>
      <c r="H1477" t="s">
        <v>48</v>
      </c>
      <c r="I1477">
        <v>122565.47</v>
      </c>
      <c r="J1477" s="1">
        <v>34828</v>
      </c>
      <c r="K1477" t="s">
        <v>10</v>
      </c>
      <c r="L1477" t="s">
        <v>898</v>
      </c>
      <c r="M1477">
        <v>0</v>
      </c>
      <c r="N1477" t="s">
        <v>2270</v>
      </c>
    </row>
    <row r="1478" spans="1:14" x14ac:dyDescent="0.2">
      <c r="A1478">
        <v>5893</v>
      </c>
      <c r="B1478">
        <v>19</v>
      </c>
      <c r="C1478" t="str">
        <f t="shared" si="46"/>
        <v>Customer#000000019</v>
      </c>
      <c r="D1478" t="str">
        <f t="shared" si="47"/>
        <v>HOUSEHOLD</v>
      </c>
      <c r="E1478">
        <f>VLOOKUP(B1478,custarray,4)</f>
        <v>18</v>
      </c>
      <c r="F1478">
        <f>VLOOKUP(E1478,nationarray,3)</f>
        <v>2</v>
      </c>
      <c r="G1478" t="str">
        <f>HLOOKUP(F1478,region,2)</f>
        <v>ASIA</v>
      </c>
      <c r="H1478" t="s">
        <v>16</v>
      </c>
      <c r="I1478">
        <v>53359.53</v>
      </c>
      <c r="J1478" s="1">
        <v>33793</v>
      </c>
      <c r="K1478" t="s">
        <v>23</v>
      </c>
      <c r="L1478" t="s">
        <v>1483</v>
      </c>
      <c r="M1478">
        <v>0</v>
      </c>
      <c r="N1478" t="s">
        <v>2271</v>
      </c>
    </row>
    <row r="1479" spans="1:14" x14ac:dyDescent="0.2">
      <c r="A1479">
        <v>5894</v>
      </c>
      <c r="B1479">
        <v>703</v>
      </c>
      <c r="C1479" t="str">
        <f t="shared" si="46"/>
        <v>Customer#000000703</v>
      </c>
      <c r="D1479" t="str">
        <f t="shared" si="47"/>
        <v>AUTOMOBILE</v>
      </c>
      <c r="E1479">
        <f>VLOOKUP(B1479,custarray,4)</f>
        <v>6</v>
      </c>
      <c r="F1479">
        <f>VLOOKUP(E1479,nationarray,3)</f>
        <v>3</v>
      </c>
      <c r="G1479" t="str">
        <f>HLOOKUP(F1479,region,2)</f>
        <v>EUROPE</v>
      </c>
      <c r="H1479" t="s">
        <v>16</v>
      </c>
      <c r="I1479">
        <v>107123.24</v>
      </c>
      <c r="J1479" s="1">
        <v>34559</v>
      </c>
      <c r="K1479" t="s">
        <v>26</v>
      </c>
      <c r="L1479" t="s">
        <v>2017</v>
      </c>
      <c r="M1479">
        <v>0</v>
      </c>
      <c r="N1479" t="s">
        <v>2272</v>
      </c>
    </row>
    <row r="1480" spans="1:14" x14ac:dyDescent="0.2">
      <c r="A1480">
        <v>5895</v>
      </c>
      <c r="B1480">
        <v>622</v>
      </c>
      <c r="C1480" t="str">
        <f t="shared" si="46"/>
        <v>Customer#000000622</v>
      </c>
      <c r="D1480" t="str">
        <f t="shared" si="47"/>
        <v>FURNITURE</v>
      </c>
      <c r="E1480">
        <f>VLOOKUP(B1480,custarray,4)</f>
        <v>13</v>
      </c>
      <c r="F1480">
        <f>VLOOKUP(E1480,nationarray,3)</f>
        <v>4</v>
      </c>
      <c r="G1480" t="str">
        <f>HLOOKUP(F1480,region,2)</f>
        <v>MIDDLE EAST</v>
      </c>
      <c r="H1480" t="s">
        <v>9</v>
      </c>
      <c r="I1480">
        <v>284265.76</v>
      </c>
      <c r="J1480" s="1">
        <v>35431</v>
      </c>
      <c r="K1480" t="s">
        <v>23</v>
      </c>
      <c r="L1480" t="s">
        <v>910</v>
      </c>
      <c r="M1480">
        <v>0</v>
      </c>
      <c r="N1480" t="s">
        <v>2273</v>
      </c>
    </row>
    <row r="1481" spans="1:14" x14ac:dyDescent="0.2">
      <c r="A1481">
        <v>5920</v>
      </c>
      <c r="B1481">
        <v>1189</v>
      </c>
      <c r="C1481" t="str">
        <f t="shared" si="46"/>
        <v>Customer#000001189</v>
      </c>
      <c r="D1481" t="str">
        <f t="shared" si="47"/>
        <v>HOUSEHOLD</v>
      </c>
      <c r="E1481">
        <f>VLOOKUP(B1481,custarray,4)</f>
        <v>10</v>
      </c>
      <c r="F1481">
        <f>VLOOKUP(E1481,nationarray,3)</f>
        <v>4</v>
      </c>
      <c r="G1481" t="str">
        <f>HLOOKUP(F1481,region,2)</f>
        <v>MIDDLE EAST</v>
      </c>
      <c r="H1481" t="s">
        <v>16</v>
      </c>
      <c r="I1481">
        <v>227213.95</v>
      </c>
      <c r="J1481" s="1">
        <v>34658</v>
      </c>
      <c r="K1481" t="s">
        <v>26</v>
      </c>
      <c r="L1481" t="s">
        <v>1010</v>
      </c>
      <c r="M1481">
        <v>0</v>
      </c>
      <c r="N1481" t="s">
        <v>2274</v>
      </c>
    </row>
    <row r="1482" spans="1:14" x14ac:dyDescent="0.2">
      <c r="A1482">
        <v>5921</v>
      </c>
      <c r="B1482">
        <v>571</v>
      </c>
      <c r="C1482" t="str">
        <f t="shared" si="46"/>
        <v>Customer#000000571</v>
      </c>
      <c r="D1482" t="str">
        <f t="shared" si="47"/>
        <v>HOUSEHOLD</v>
      </c>
      <c r="E1482">
        <f>VLOOKUP(B1482,custarray,4)</f>
        <v>2</v>
      </c>
      <c r="F1482">
        <f>VLOOKUP(E1482,nationarray,3)</f>
        <v>1</v>
      </c>
      <c r="G1482" t="str">
        <f>HLOOKUP(F1482,region,2)</f>
        <v>AMERICA</v>
      </c>
      <c r="H1482" t="s">
        <v>16</v>
      </c>
      <c r="I1482">
        <v>224503.6</v>
      </c>
      <c r="J1482" s="1">
        <v>34431</v>
      </c>
      <c r="K1482" t="s">
        <v>10</v>
      </c>
      <c r="L1482" t="s">
        <v>510</v>
      </c>
      <c r="M1482">
        <v>0</v>
      </c>
      <c r="N1482" t="s">
        <v>2275</v>
      </c>
    </row>
    <row r="1483" spans="1:14" x14ac:dyDescent="0.2">
      <c r="A1483">
        <v>5922</v>
      </c>
      <c r="B1483">
        <v>1426</v>
      </c>
      <c r="C1483" t="str">
        <f t="shared" si="46"/>
        <v>Customer#000001426</v>
      </c>
      <c r="D1483" t="str">
        <f t="shared" si="47"/>
        <v>HOUSEHOLD</v>
      </c>
      <c r="E1483">
        <f>VLOOKUP(B1483,custarray,4)</f>
        <v>15</v>
      </c>
      <c r="F1483">
        <f>VLOOKUP(E1483,nationarray,3)</f>
        <v>0</v>
      </c>
      <c r="G1483" t="str">
        <f>HLOOKUP(F1483,region,2)</f>
        <v>AFRICA</v>
      </c>
      <c r="H1483" t="s">
        <v>9</v>
      </c>
      <c r="I1483">
        <v>224288.29</v>
      </c>
      <c r="J1483" s="1">
        <v>35383</v>
      </c>
      <c r="K1483" t="s">
        <v>10</v>
      </c>
      <c r="L1483" t="s">
        <v>84</v>
      </c>
      <c r="M1483">
        <v>0</v>
      </c>
      <c r="N1483" t="s">
        <v>2276</v>
      </c>
    </row>
    <row r="1484" spans="1:14" x14ac:dyDescent="0.2">
      <c r="A1484">
        <v>5923</v>
      </c>
      <c r="B1484">
        <v>1003</v>
      </c>
      <c r="C1484" t="str">
        <f t="shared" si="46"/>
        <v>Customer#000001003</v>
      </c>
      <c r="D1484" t="str">
        <f t="shared" si="47"/>
        <v>AUTOMOBILE</v>
      </c>
      <c r="E1484">
        <f>VLOOKUP(B1484,custarray,4)</f>
        <v>21</v>
      </c>
      <c r="F1484">
        <f>VLOOKUP(E1484,nationarray,3)</f>
        <v>2</v>
      </c>
      <c r="G1484" t="str">
        <f>HLOOKUP(F1484,region,2)</f>
        <v>ASIA</v>
      </c>
      <c r="H1484" t="s">
        <v>9</v>
      </c>
      <c r="I1484">
        <v>220218.91</v>
      </c>
      <c r="J1484" s="1">
        <v>35577</v>
      </c>
      <c r="K1484" t="s">
        <v>26</v>
      </c>
      <c r="L1484" t="s">
        <v>2123</v>
      </c>
      <c r="M1484">
        <v>0</v>
      </c>
      <c r="N1484" t="s">
        <v>2277</v>
      </c>
    </row>
    <row r="1485" spans="1:14" x14ac:dyDescent="0.2">
      <c r="A1485">
        <v>5924</v>
      </c>
      <c r="B1485">
        <v>305</v>
      </c>
      <c r="C1485" t="str">
        <f t="shared" si="46"/>
        <v>Customer#000000305</v>
      </c>
      <c r="D1485" t="str">
        <f t="shared" si="47"/>
        <v>FURNITURE</v>
      </c>
      <c r="E1485">
        <f>VLOOKUP(B1485,custarray,4)</f>
        <v>11</v>
      </c>
      <c r="F1485">
        <f>VLOOKUP(E1485,nationarray,3)</f>
        <v>4</v>
      </c>
      <c r="G1485" t="str">
        <f>HLOOKUP(F1485,region,2)</f>
        <v>MIDDLE EAST</v>
      </c>
      <c r="H1485" t="s">
        <v>9</v>
      </c>
      <c r="I1485">
        <v>154229.85</v>
      </c>
      <c r="J1485" s="1">
        <v>34982</v>
      </c>
      <c r="K1485" t="s">
        <v>31</v>
      </c>
      <c r="L1485" t="s">
        <v>325</v>
      </c>
      <c r="M1485">
        <v>0</v>
      </c>
      <c r="N1485" t="s">
        <v>2278</v>
      </c>
    </row>
    <row r="1486" spans="1:14" x14ac:dyDescent="0.2">
      <c r="A1486">
        <v>5925</v>
      </c>
      <c r="B1486">
        <v>1453</v>
      </c>
      <c r="C1486" t="str">
        <f t="shared" si="46"/>
        <v>Customer#000001453</v>
      </c>
      <c r="D1486" t="str">
        <f t="shared" si="47"/>
        <v>BUILDING</v>
      </c>
      <c r="E1486">
        <f>VLOOKUP(B1486,custarray,4)</f>
        <v>0</v>
      </c>
      <c r="F1486">
        <f>VLOOKUP(E1486,nationarray,3)</f>
        <v>0</v>
      </c>
      <c r="G1486" t="str">
        <f>HLOOKUP(F1486,region,2)</f>
        <v>AFRICA</v>
      </c>
      <c r="H1486" t="s">
        <v>9</v>
      </c>
      <c r="I1486">
        <v>373674.8</v>
      </c>
      <c r="J1486" s="1">
        <v>35016</v>
      </c>
      <c r="K1486" t="s">
        <v>10</v>
      </c>
      <c r="L1486" t="s">
        <v>2279</v>
      </c>
      <c r="M1486">
        <v>0</v>
      </c>
      <c r="N1486" t="s">
        <v>2280</v>
      </c>
    </row>
    <row r="1487" spans="1:14" x14ac:dyDescent="0.2">
      <c r="A1487">
        <v>5926</v>
      </c>
      <c r="B1487">
        <v>748</v>
      </c>
      <c r="C1487" t="str">
        <f t="shared" si="46"/>
        <v>Customer#000000748</v>
      </c>
      <c r="D1487" t="str">
        <f t="shared" si="47"/>
        <v>AUTOMOBILE</v>
      </c>
      <c r="E1487">
        <f>VLOOKUP(B1487,custarray,4)</f>
        <v>23</v>
      </c>
      <c r="F1487">
        <f>VLOOKUP(E1487,nationarray,3)</f>
        <v>3</v>
      </c>
      <c r="G1487" t="str">
        <f>HLOOKUP(F1487,region,2)</f>
        <v>EUROPE</v>
      </c>
      <c r="H1487" t="s">
        <v>16</v>
      </c>
      <c r="I1487">
        <v>146768.49</v>
      </c>
      <c r="J1487" s="1">
        <v>34474</v>
      </c>
      <c r="K1487" t="s">
        <v>10</v>
      </c>
      <c r="L1487" t="s">
        <v>991</v>
      </c>
      <c r="M1487">
        <v>0</v>
      </c>
      <c r="N1487" t="s">
        <v>2281</v>
      </c>
    </row>
    <row r="1488" spans="1:14" x14ac:dyDescent="0.2">
      <c r="A1488">
        <v>5927</v>
      </c>
      <c r="B1488">
        <v>1153</v>
      </c>
      <c r="C1488" t="str">
        <f t="shared" si="46"/>
        <v>Customer#000001153</v>
      </c>
      <c r="D1488" t="str">
        <f t="shared" si="47"/>
        <v>HOUSEHOLD</v>
      </c>
      <c r="E1488">
        <f>VLOOKUP(B1488,custarray,4)</f>
        <v>3</v>
      </c>
      <c r="F1488">
        <f>VLOOKUP(E1488,nationarray,3)</f>
        <v>1</v>
      </c>
      <c r="G1488" t="str">
        <f>HLOOKUP(F1488,region,2)</f>
        <v>AMERICA</v>
      </c>
      <c r="H1488" t="s">
        <v>9</v>
      </c>
      <c r="I1488">
        <v>136294.71</v>
      </c>
      <c r="J1488" s="1">
        <v>35670</v>
      </c>
      <c r="K1488" t="s">
        <v>23</v>
      </c>
      <c r="L1488" t="s">
        <v>694</v>
      </c>
      <c r="M1488">
        <v>0</v>
      </c>
      <c r="N1488" t="s">
        <v>2282</v>
      </c>
    </row>
    <row r="1489" spans="1:14" x14ac:dyDescent="0.2">
      <c r="A1489">
        <v>5952</v>
      </c>
      <c r="B1489">
        <v>1462</v>
      </c>
      <c r="C1489" t="str">
        <f t="shared" si="46"/>
        <v>Customer#000001462</v>
      </c>
      <c r="D1489" t="str">
        <f t="shared" si="47"/>
        <v>FURNITURE</v>
      </c>
      <c r="E1489">
        <f>VLOOKUP(B1489,custarray,4)</f>
        <v>17</v>
      </c>
      <c r="F1489">
        <f>VLOOKUP(E1489,nationarray,3)</f>
        <v>1</v>
      </c>
      <c r="G1489" t="str">
        <f>HLOOKUP(F1489,region,2)</f>
        <v>AMERICA</v>
      </c>
      <c r="H1489" t="s">
        <v>9</v>
      </c>
      <c r="I1489">
        <v>209693.87</v>
      </c>
      <c r="J1489" s="1">
        <v>35534</v>
      </c>
      <c r="K1489" t="s">
        <v>31</v>
      </c>
      <c r="L1489" t="s">
        <v>1182</v>
      </c>
      <c r="M1489">
        <v>0</v>
      </c>
      <c r="N1489" t="s">
        <v>2283</v>
      </c>
    </row>
    <row r="1490" spans="1:14" x14ac:dyDescent="0.2">
      <c r="A1490">
        <v>5953</v>
      </c>
      <c r="B1490">
        <v>58</v>
      </c>
      <c r="C1490" t="str">
        <f t="shared" si="46"/>
        <v>Customer#000000058</v>
      </c>
      <c r="D1490" t="str">
        <f t="shared" si="47"/>
        <v>HOUSEHOLD</v>
      </c>
      <c r="E1490">
        <f>VLOOKUP(B1490,custarray,4)</f>
        <v>13</v>
      </c>
      <c r="F1490">
        <f>VLOOKUP(E1490,nationarray,3)</f>
        <v>4</v>
      </c>
      <c r="G1490" t="str">
        <f>HLOOKUP(F1490,region,2)</f>
        <v>MIDDLE EAST</v>
      </c>
      <c r="H1490" t="s">
        <v>16</v>
      </c>
      <c r="I1490">
        <v>117651.4</v>
      </c>
      <c r="J1490" s="1">
        <v>33691</v>
      </c>
      <c r="K1490" t="s">
        <v>13</v>
      </c>
      <c r="L1490" t="s">
        <v>230</v>
      </c>
      <c r="M1490">
        <v>0</v>
      </c>
      <c r="N1490" t="s">
        <v>2284</v>
      </c>
    </row>
    <row r="1491" spans="1:14" x14ac:dyDescent="0.2">
      <c r="A1491">
        <v>5954</v>
      </c>
      <c r="B1491">
        <v>268</v>
      </c>
      <c r="C1491" t="str">
        <f t="shared" si="46"/>
        <v>Customer#000000268</v>
      </c>
      <c r="D1491" t="str">
        <f t="shared" si="47"/>
        <v>MACHINERY</v>
      </c>
      <c r="E1491">
        <f>VLOOKUP(B1491,custarray,4)</f>
        <v>3</v>
      </c>
      <c r="F1491">
        <f>VLOOKUP(E1491,nationarray,3)</f>
        <v>1</v>
      </c>
      <c r="G1491" t="str">
        <f>HLOOKUP(F1491,region,2)</f>
        <v>AMERICA</v>
      </c>
      <c r="H1491" t="s">
        <v>16</v>
      </c>
      <c r="I1491">
        <v>282400.28000000003</v>
      </c>
      <c r="J1491" s="1">
        <v>33941</v>
      </c>
      <c r="K1491" t="s">
        <v>13</v>
      </c>
      <c r="L1491" t="s">
        <v>2285</v>
      </c>
      <c r="M1491">
        <v>0</v>
      </c>
      <c r="N1491" t="s">
        <v>2286</v>
      </c>
    </row>
    <row r="1492" spans="1:14" x14ac:dyDescent="0.2">
      <c r="A1492">
        <v>5955</v>
      </c>
      <c r="B1492">
        <v>922</v>
      </c>
      <c r="C1492" t="str">
        <f t="shared" si="46"/>
        <v>Customer#000000922</v>
      </c>
      <c r="D1492" t="str">
        <f t="shared" si="47"/>
        <v>BUILDING</v>
      </c>
      <c r="E1492">
        <f>VLOOKUP(B1492,custarray,4)</f>
        <v>7</v>
      </c>
      <c r="F1492">
        <f>VLOOKUP(E1492,nationarray,3)</f>
        <v>3</v>
      </c>
      <c r="G1492" t="str">
        <f>HLOOKUP(F1492,region,2)</f>
        <v>EUROPE</v>
      </c>
      <c r="H1492" t="s">
        <v>48</v>
      </c>
      <c r="I1492">
        <v>79722.289999999994</v>
      </c>
      <c r="J1492" s="1">
        <v>34785</v>
      </c>
      <c r="K1492" t="s">
        <v>10</v>
      </c>
      <c r="L1492" t="s">
        <v>2287</v>
      </c>
      <c r="M1492">
        <v>0</v>
      </c>
      <c r="N1492" t="s">
        <v>2288</v>
      </c>
    </row>
    <row r="1493" spans="1:14" x14ac:dyDescent="0.2">
      <c r="A1493">
        <v>5956</v>
      </c>
      <c r="B1493">
        <v>208</v>
      </c>
      <c r="C1493" t="str">
        <f t="shared" si="46"/>
        <v>Customer#000000208</v>
      </c>
      <c r="D1493" t="str">
        <f t="shared" si="47"/>
        <v>MACHINERY</v>
      </c>
      <c r="E1493">
        <f>VLOOKUP(B1493,custarray,4)</f>
        <v>19</v>
      </c>
      <c r="F1493">
        <f>VLOOKUP(E1493,nationarray,3)</f>
        <v>3</v>
      </c>
      <c r="G1493" t="str">
        <f>HLOOKUP(F1493,region,2)</f>
        <v>EUROPE</v>
      </c>
      <c r="H1493" t="s">
        <v>9</v>
      </c>
      <c r="I1493">
        <v>166980.54999999999</v>
      </c>
      <c r="J1493" s="1">
        <v>35933</v>
      </c>
      <c r="K1493" t="s">
        <v>13</v>
      </c>
      <c r="L1493" t="s">
        <v>1616</v>
      </c>
      <c r="M1493">
        <v>0</v>
      </c>
      <c r="N1493" t="s">
        <v>2289</v>
      </c>
    </row>
    <row r="1494" spans="1:14" x14ac:dyDescent="0.2">
      <c r="A1494">
        <v>5957</v>
      </c>
      <c r="B1494">
        <v>883</v>
      </c>
      <c r="C1494" t="str">
        <f t="shared" si="46"/>
        <v>Customer#000000883</v>
      </c>
      <c r="D1494" t="str">
        <f t="shared" si="47"/>
        <v>FURNITURE</v>
      </c>
      <c r="E1494">
        <f>VLOOKUP(B1494,custarray,4)</f>
        <v>3</v>
      </c>
      <c r="F1494">
        <f>VLOOKUP(E1494,nationarray,3)</f>
        <v>1</v>
      </c>
      <c r="G1494" t="str">
        <f>HLOOKUP(F1494,region,2)</f>
        <v>AMERICA</v>
      </c>
      <c r="H1494" t="s">
        <v>16</v>
      </c>
      <c r="I1494">
        <v>312733.08</v>
      </c>
      <c r="J1494" s="1">
        <v>34330</v>
      </c>
      <c r="K1494" t="s">
        <v>26</v>
      </c>
      <c r="L1494" t="s">
        <v>1373</v>
      </c>
      <c r="M1494">
        <v>0</v>
      </c>
      <c r="N1494" t="s">
        <v>2290</v>
      </c>
    </row>
    <row r="1495" spans="1:14" x14ac:dyDescent="0.2">
      <c r="A1495">
        <v>5958</v>
      </c>
      <c r="B1495">
        <v>1141</v>
      </c>
      <c r="C1495" t="str">
        <f t="shared" si="46"/>
        <v>Customer#000001141</v>
      </c>
      <c r="D1495" t="str">
        <f t="shared" si="47"/>
        <v>MACHINERY</v>
      </c>
      <c r="E1495">
        <f>VLOOKUP(B1495,custarray,4)</f>
        <v>22</v>
      </c>
      <c r="F1495">
        <f>VLOOKUP(E1495,nationarray,3)</f>
        <v>3</v>
      </c>
      <c r="G1495" t="str">
        <f>HLOOKUP(F1495,region,2)</f>
        <v>EUROPE</v>
      </c>
      <c r="H1495" t="s">
        <v>9</v>
      </c>
      <c r="I1495">
        <v>191632.81</v>
      </c>
      <c r="J1495" s="1">
        <v>34958</v>
      </c>
      <c r="K1495" t="s">
        <v>31</v>
      </c>
      <c r="L1495" t="s">
        <v>2291</v>
      </c>
      <c r="M1495">
        <v>0</v>
      </c>
      <c r="N1495" t="s">
        <v>2292</v>
      </c>
    </row>
    <row r="1496" spans="1:14" x14ac:dyDescent="0.2">
      <c r="A1496">
        <v>5959</v>
      </c>
      <c r="B1496">
        <v>230</v>
      </c>
      <c r="C1496" t="str">
        <f t="shared" si="46"/>
        <v>Customer#000000230</v>
      </c>
      <c r="D1496" t="str">
        <f t="shared" si="47"/>
        <v>MACHINERY</v>
      </c>
      <c r="E1496">
        <f>VLOOKUP(B1496,custarray,4)</f>
        <v>21</v>
      </c>
      <c r="F1496">
        <f>VLOOKUP(E1496,nationarray,3)</f>
        <v>2</v>
      </c>
      <c r="G1496" t="str">
        <f>HLOOKUP(F1496,region,2)</f>
        <v>ASIA</v>
      </c>
      <c r="H1496" t="s">
        <v>16</v>
      </c>
      <c r="I1496">
        <v>253103.52</v>
      </c>
      <c r="J1496" s="1">
        <v>33739</v>
      </c>
      <c r="K1496" t="s">
        <v>31</v>
      </c>
      <c r="L1496" t="s">
        <v>2293</v>
      </c>
      <c r="M1496">
        <v>0</v>
      </c>
      <c r="N1496" t="s">
        <v>2294</v>
      </c>
    </row>
    <row r="1497" spans="1:14" x14ac:dyDescent="0.2">
      <c r="A1497">
        <v>5984</v>
      </c>
      <c r="B1497">
        <v>688</v>
      </c>
      <c r="C1497" t="str">
        <f t="shared" si="46"/>
        <v>Customer#000000688</v>
      </c>
      <c r="D1497" t="str">
        <f t="shared" si="47"/>
        <v>HOUSEHOLD</v>
      </c>
      <c r="E1497">
        <f>VLOOKUP(B1497,custarray,4)</f>
        <v>8</v>
      </c>
      <c r="F1497">
        <f>VLOOKUP(E1497,nationarray,3)</f>
        <v>2</v>
      </c>
      <c r="G1497" t="str">
        <f>HLOOKUP(F1497,region,2)</f>
        <v>ASIA</v>
      </c>
      <c r="H1497" t="s">
        <v>16</v>
      </c>
      <c r="I1497">
        <v>114443.53</v>
      </c>
      <c r="J1497" s="1">
        <v>34503</v>
      </c>
      <c r="K1497" t="s">
        <v>10</v>
      </c>
      <c r="L1497" t="s">
        <v>1492</v>
      </c>
      <c r="M1497">
        <v>0</v>
      </c>
      <c r="N1497" t="s">
        <v>2295</v>
      </c>
    </row>
    <row r="1498" spans="1:14" x14ac:dyDescent="0.2">
      <c r="A1498">
        <v>5985</v>
      </c>
      <c r="B1498">
        <v>1430</v>
      </c>
      <c r="C1498" t="str">
        <f t="shared" si="46"/>
        <v>Customer#000001430</v>
      </c>
      <c r="D1498" t="str">
        <f t="shared" si="47"/>
        <v>BUILDING</v>
      </c>
      <c r="E1498">
        <f>VLOOKUP(B1498,custarray,4)</f>
        <v>0</v>
      </c>
      <c r="F1498">
        <f>VLOOKUP(E1498,nationarray,3)</f>
        <v>0</v>
      </c>
      <c r="G1498" t="str">
        <f>HLOOKUP(F1498,region,2)</f>
        <v>AFRICA</v>
      </c>
      <c r="H1498" t="s">
        <v>16</v>
      </c>
      <c r="I1498">
        <v>7032.58</v>
      </c>
      <c r="J1498" s="1">
        <v>34711</v>
      </c>
      <c r="K1498" t="s">
        <v>31</v>
      </c>
      <c r="L1498" t="s">
        <v>2296</v>
      </c>
      <c r="M1498">
        <v>0</v>
      </c>
      <c r="N1498" t="s">
        <v>2297</v>
      </c>
    </row>
    <row r="1499" spans="1:14" x14ac:dyDescent="0.2">
      <c r="A1499">
        <v>5986</v>
      </c>
      <c r="B1499">
        <v>1147</v>
      </c>
      <c r="C1499" t="str">
        <f t="shared" si="46"/>
        <v>Customer#000001147</v>
      </c>
      <c r="D1499" t="str">
        <f t="shared" si="47"/>
        <v>HOUSEHOLD</v>
      </c>
      <c r="E1499">
        <f>VLOOKUP(B1499,custarray,4)</f>
        <v>15</v>
      </c>
      <c r="F1499">
        <f>VLOOKUP(E1499,nationarray,3)</f>
        <v>0</v>
      </c>
      <c r="G1499" t="str">
        <f>HLOOKUP(F1499,region,2)</f>
        <v>AFRICA</v>
      </c>
      <c r="H1499" t="s">
        <v>16</v>
      </c>
      <c r="I1499">
        <v>157431.69</v>
      </c>
      <c r="J1499" s="1">
        <v>33716</v>
      </c>
      <c r="K1499" t="s">
        <v>26</v>
      </c>
      <c r="L1499" t="s">
        <v>232</v>
      </c>
      <c r="M1499">
        <v>0</v>
      </c>
      <c r="N1499" t="s">
        <v>2298</v>
      </c>
    </row>
    <row r="1500" spans="1:14" x14ac:dyDescent="0.2">
      <c r="A1500">
        <v>5987</v>
      </c>
      <c r="B1500">
        <v>637</v>
      </c>
      <c r="C1500" t="str">
        <f t="shared" si="46"/>
        <v>Customer#000000637</v>
      </c>
      <c r="D1500" t="str">
        <f t="shared" si="47"/>
        <v>HOUSEHOLD</v>
      </c>
      <c r="E1500">
        <f>VLOOKUP(B1500,custarray,4)</f>
        <v>7</v>
      </c>
      <c r="F1500">
        <f>VLOOKUP(E1500,nationarray,3)</f>
        <v>3</v>
      </c>
      <c r="G1500" t="str">
        <f>HLOOKUP(F1500,region,2)</f>
        <v>EUROPE</v>
      </c>
      <c r="H1500" t="s">
        <v>9</v>
      </c>
      <c r="I1500">
        <v>175766.07</v>
      </c>
      <c r="J1500" s="1">
        <v>35280</v>
      </c>
      <c r="K1500" t="s">
        <v>13</v>
      </c>
      <c r="L1500" t="s">
        <v>496</v>
      </c>
      <c r="M1500">
        <v>0</v>
      </c>
      <c r="N1500" t="s">
        <v>2299</v>
      </c>
    </row>
    <row r="1501" spans="1:14" x14ac:dyDescent="0.2">
      <c r="A1501">
        <v>5988</v>
      </c>
      <c r="B1501">
        <v>293</v>
      </c>
      <c r="C1501" t="str">
        <f t="shared" si="46"/>
        <v>Customer#000000293</v>
      </c>
      <c r="D1501" t="str">
        <f t="shared" si="47"/>
        <v>MACHINERY</v>
      </c>
      <c r="E1501">
        <f>VLOOKUP(B1501,custarray,4)</f>
        <v>2</v>
      </c>
      <c r="F1501">
        <f>VLOOKUP(E1501,nationarray,3)</f>
        <v>1</v>
      </c>
      <c r="G1501" t="str">
        <f>HLOOKUP(F1501,region,2)</f>
        <v>AMERICA</v>
      </c>
      <c r="H1501" t="s">
        <v>16</v>
      </c>
      <c r="I1501">
        <v>63006.400000000001</v>
      </c>
      <c r="J1501" s="1">
        <v>34295</v>
      </c>
      <c r="K1501" t="s">
        <v>23</v>
      </c>
      <c r="L1501" t="s">
        <v>1625</v>
      </c>
      <c r="M1501">
        <v>0</v>
      </c>
      <c r="N1501" t="s">
        <v>2300</v>
      </c>
    </row>
    <row r="1502" spans="1:14" x14ac:dyDescent="0.2">
      <c r="A1502">
        <v>5989</v>
      </c>
      <c r="B1502">
        <v>710</v>
      </c>
      <c r="C1502" t="str">
        <f t="shared" si="46"/>
        <v>Customer#000000710</v>
      </c>
      <c r="D1502" t="str">
        <f t="shared" si="47"/>
        <v>FURNITURE</v>
      </c>
      <c r="E1502">
        <f>VLOOKUP(B1502,custarray,4)</f>
        <v>22</v>
      </c>
      <c r="F1502">
        <f>VLOOKUP(E1502,nationarray,3)</f>
        <v>3</v>
      </c>
      <c r="G1502" t="str">
        <f>HLOOKUP(F1502,region,2)</f>
        <v>EUROPE</v>
      </c>
      <c r="H1502" t="s">
        <v>9</v>
      </c>
      <c r="I1502">
        <v>351029.36</v>
      </c>
      <c r="J1502" s="1">
        <v>34987</v>
      </c>
      <c r="K1502" t="s">
        <v>31</v>
      </c>
      <c r="L1502" t="s">
        <v>1062</v>
      </c>
      <c r="M1502">
        <v>0</v>
      </c>
      <c r="N1502" t="s">
        <v>2301</v>
      </c>
    </row>
    <row r="1503" spans="1:14" x14ac:dyDescent="0.2">
      <c r="A1503">
        <v>5990</v>
      </c>
      <c r="B1503">
        <v>649</v>
      </c>
      <c r="C1503" t="str">
        <f t="shared" si="46"/>
        <v>Customer#000000649</v>
      </c>
      <c r="D1503" t="str">
        <f t="shared" si="47"/>
        <v>BUILDING</v>
      </c>
      <c r="E1503">
        <f>VLOOKUP(B1503,custarray,4)</f>
        <v>11</v>
      </c>
      <c r="F1503">
        <f>VLOOKUP(E1503,nationarray,3)</f>
        <v>4</v>
      </c>
      <c r="G1503" t="str">
        <f>HLOOKUP(F1503,region,2)</f>
        <v>MIDDLE EAST</v>
      </c>
      <c r="H1503" t="s">
        <v>16</v>
      </c>
      <c r="I1503">
        <v>171275.64</v>
      </c>
      <c r="J1503" s="1">
        <v>34067</v>
      </c>
      <c r="K1503" t="s">
        <v>13</v>
      </c>
      <c r="L1503" t="s">
        <v>2302</v>
      </c>
      <c r="M1503">
        <v>0</v>
      </c>
      <c r="N1503" t="s">
        <v>2303</v>
      </c>
    </row>
    <row r="1504" spans="1:14" x14ac:dyDescent="0.2">
      <c r="A1504">
        <v>5991</v>
      </c>
      <c r="B1504">
        <v>1418</v>
      </c>
      <c r="C1504" t="str">
        <f t="shared" si="46"/>
        <v>Customer#000001418</v>
      </c>
      <c r="D1504" t="str">
        <f t="shared" si="47"/>
        <v>AUTOMOBILE</v>
      </c>
      <c r="E1504">
        <f>VLOOKUP(B1504,custarray,4)</f>
        <v>17</v>
      </c>
      <c r="F1504">
        <f>VLOOKUP(E1504,nationarray,3)</f>
        <v>1</v>
      </c>
      <c r="G1504" t="str">
        <f>HLOOKUP(F1504,region,2)</f>
        <v>AMERICA</v>
      </c>
      <c r="H1504" t="s">
        <v>16</v>
      </c>
      <c r="I1504">
        <v>47884.84</v>
      </c>
      <c r="J1504" s="1">
        <v>34460</v>
      </c>
      <c r="K1504" t="s">
        <v>26</v>
      </c>
      <c r="L1504" t="s">
        <v>211</v>
      </c>
      <c r="M1504">
        <v>0</v>
      </c>
      <c r="N1504" t="s">
        <v>2304</v>
      </c>
    </row>
    <row r="1505" spans="1:14" x14ac:dyDescent="0.2">
      <c r="A1505">
        <v>6016</v>
      </c>
      <c r="B1505">
        <v>217</v>
      </c>
      <c r="C1505" t="str">
        <f t="shared" si="46"/>
        <v>Customer#000000217</v>
      </c>
      <c r="D1505" t="str">
        <f t="shared" si="47"/>
        <v>AUTOMOBILE</v>
      </c>
      <c r="E1505">
        <f>VLOOKUP(B1505,custarray,4)</f>
        <v>23</v>
      </c>
      <c r="F1505">
        <f>VLOOKUP(E1505,nationarray,3)</f>
        <v>3</v>
      </c>
      <c r="G1505" t="str">
        <f>HLOOKUP(F1505,region,2)</f>
        <v>EUROPE</v>
      </c>
      <c r="H1505" t="s">
        <v>16</v>
      </c>
      <c r="I1505">
        <v>97868.02</v>
      </c>
      <c r="J1505" s="1">
        <v>33624</v>
      </c>
      <c r="K1505" t="s">
        <v>26</v>
      </c>
      <c r="L1505" t="s">
        <v>2305</v>
      </c>
      <c r="M1505">
        <v>0</v>
      </c>
      <c r="N1505" t="s">
        <v>2306</v>
      </c>
    </row>
    <row r="1506" spans="1:14" x14ac:dyDescent="0.2">
      <c r="A1506">
        <v>6017</v>
      </c>
      <c r="B1506">
        <v>487</v>
      </c>
      <c r="C1506" t="str">
        <f t="shared" si="46"/>
        <v>Customer#000000487</v>
      </c>
      <c r="D1506" t="str">
        <f t="shared" si="47"/>
        <v>AUTOMOBILE</v>
      </c>
      <c r="E1506">
        <f>VLOOKUP(B1506,custarray,4)</f>
        <v>2</v>
      </c>
      <c r="F1506">
        <f>VLOOKUP(E1506,nationarray,3)</f>
        <v>1</v>
      </c>
      <c r="G1506" t="str">
        <f>HLOOKUP(F1506,region,2)</f>
        <v>AMERICA</v>
      </c>
      <c r="H1506" t="s">
        <v>16</v>
      </c>
      <c r="I1506">
        <v>144069.95000000001</v>
      </c>
      <c r="J1506" s="1">
        <v>34730</v>
      </c>
      <c r="K1506" t="s">
        <v>13</v>
      </c>
      <c r="L1506" t="s">
        <v>2307</v>
      </c>
      <c r="M1506">
        <v>0</v>
      </c>
      <c r="N1506" t="s">
        <v>2308</v>
      </c>
    </row>
    <row r="1507" spans="1:14" x14ac:dyDescent="0.2">
      <c r="A1507">
        <v>6018</v>
      </c>
      <c r="B1507">
        <v>833</v>
      </c>
      <c r="C1507" t="str">
        <f t="shared" si="46"/>
        <v>Customer#000000833</v>
      </c>
      <c r="D1507" t="str">
        <f t="shared" si="47"/>
        <v>FURNITURE</v>
      </c>
      <c r="E1507">
        <f>VLOOKUP(B1507,custarray,4)</f>
        <v>6</v>
      </c>
      <c r="F1507">
        <f>VLOOKUP(E1507,nationarray,3)</f>
        <v>3</v>
      </c>
      <c r="G1507" t="str">
        <f>HLOOKUP(F1507,region,2)</f>
        <v>EUROPE</v>
      </c>
      <c r="H1507" t="s">
        <v>16</v>
      </c>
      <c r="I1507">
        <v>21700.13</v>
      </c>
      <c r="J1507" s="1">
        <v>33835</v>
      </c>
      <c r="K1507" t="s">
        <v>10</v>
      </c>
      <c r="L1507" t="s">
        <v>130</v>
      </c>
      <c r="M1507">
        <v>0</v>
      </c>
      <c r="N1507" t="s">
        <v>2309</v>
      </c>
    </row>
    <row r="1508" spans="1:14" x14ac:dyDescent="0.2">
      <c r="A1508">
        <v>6019</v>
      </c>
      <c r="B1508">
        <v>568</v>
      </c>
      <c r="C1508" t="str">
        <f t="shared" si="46"/>
        <v>Customer#000000568</v>
      </c>
      <c r="D1508" t="str">
        <f t="shared" si="47"/>
        <v>BUILDING</v>
      </c>
      <c r="E1508">
        <f>VLOOKUP(B1508,custarray,4)</f>
        <v>13</v>
      </c>
      <c r="F1508">
        <f>VLOOKUP(E1508,nationarray,3)</f>
        <v>4</v>
      </c>
      <c r="G1508" t="str">
        <f>HLOOKUP(F1508,region,2)</f>
        <v>MIDDLE EAST</v>
      </c>
      <c r="H1508" t="s">
        <v>16</v>
      </c>
      <c r="I1508">
        <v>35683.15</v>
      </c>
      <c r="J1508" s="1">
        <v>34187</v>
      </c>
      <c r="K1508" t="s">
        <v>10</v>
      </c>
      <c r="L1508" t="s">
        <v>2310</v>
      </c>
      <c r="M1508">
        <v>0</v>
      </c>
      <c r="N1508" t="s">
        <v>2311</v>
      </c>
    </row>
    <row r="1509" spans="1:14" x14ac:dyDescent="0.2">
      <c r="A1509">
        <v>6020</v>
      </c>
      <c r="B1509">
        <v>73</v>
      </c>
      <c r="C1509" t="str">
        <f t="shared" si="46"/>
        <v>Customer#000000073</v>
      </c>
      <c r="D1509" t="str">
        <f t="shared" si="47"/>
        <v>BUILDING</v>
      </c>
      <c r="E1509">
        <f>VLOOKUP(B1509,custarray,4)</f>
        <v>0</v>
      </c>
      <c r="F1509">
        <f>VLOOKUP(E1509,nationarray,3)</f>
        <v>0</v>
      </c>
      <c r="G1509" t="str">
        <f>HLOOKUP(F1509,region,2)</f>
        <v>AFRICA</v>
      </c>
      <c r="H1509" t="s">
        <v>16</v>
      </c>
      <c r="I1509">
        <v>324458.58</v>
      </c>
      <c r="J1509" s="1">
        <v>34599</v>
      </c>
      <c r="K1509" t="s">
        <v>31</v>
      </c>
      <c r="L1509" t="s">
        <v>507</v>
      </c>
      <c r="M1509">
        <v>0</v>
      </c>
      <c r="N1509" t="s">
        <v>2312</v>
      </c>
    </row>
    <row r="1510" spans="1:14" x14ac:dyDescent="0.2">
      <c r="A1510">
        <v>6021</v>
      </c>
      <c r="B1510">
        <v>685</v>
      </c>
      <c r="C1510" t="str">
        <f t="shared" si="46"/>
        <v>Customer#000000685</v>
      </c>
      <c r="D1510" t="str">
        <f t="shared" si="47"/>
        <v>MACHINERY</v>
      </c>
      <c r="E1510">
        <f>VLOOKUP(B1510,custarray,4)</f>
        <v>17</v>
      </c>
      <c r="F1510">
        <f>VLOOKUP(E1510,nationarray,3)</f>
        <v>1</v>
      </c>
      <c r="G1510" t="str">
        <f>HLOOKUP(F1510,region,2)</f>
        <v>AMERICA</v>
      </c>
      <c r="H1510" t="s">
        <v>9</v>
      </c>
      <c r="I1510">
        <v>217068.2</v>
      </c>
      <c r="J1510" s="1">
        <v>35740</v>
      </c>
      <c r="K1510" t="s">
        <v>10</v>
      </c>
      <c r="L1510" t="s">
        <v>2313</v>
      </c>
      <c r="M1510">
        <v>0</v>
      </c>
      <c r="N1510" t="s">
        <v>2314</v>
      </c>
    </row>
    <row r="1511" spans="1:14" x14ac:dyDescent="0.2">
      <c r="A1511">
        <v>6022</v>
      </c>
      <c r="B1511">
        <v>13</v>
      </c>
      <c r="C1511" t="str">
        <f t="shared" si="46"/>
        <v>Customer#000000013</v>
      </c>
      <c r="D1511" t="str">
        <f t="shared" si="47"/>
        <v>BUILDING</v>
      </c>
      <c r="E1511">
        <f>VLOOKUP(B1511,custarray,4)</f>
        <v>3</v>
      </c>
      <c r="F1511">
        <f>VLOOKUP(E1511,nationarray,3)</f>
        <v>1</v>
      </c>
      <c r="G1511" t="str">
        <f>HLOOKUP(F1511,region,2)</f>
        <v>AMERICA</v>
      </c>
      <c r="H1511" t="s">
        <v>16</v>
      </c>
      <c r="I1511">
        <v>304442.62</v>
      </c>
      <c r="J1511" s="1">
        <v>34743</v>
      </c>
      <c r="K1511" t="s">
        <v>13</v>
      </c>
      <c r="L1511" t="s">
        <v>2315</v>
      </c>
      <c r="M1511">
        <v>0</v>
      </c>
      <c r="N1511" t="s">
        <v>2316</v>
      </c>
    </row>
    <row r="1512" spans="1:14" x14ac:dyDescent="0.2">
      <c r="A1512">
        <v>6023</v>
      </c>
      <c r="B1512">
        <v>1111</v>
      </c>
      <c r="C1512" t="str">
        <f t="shared" si="46"/>
        <v>Customer#000001111</v>
      </c>
      <c r="D1512" t="str">
        <f t="shared" si="47"/>
        <v>MACHINERY</v>
      </c>
      <c r="E1512">
        <f>VLOOKUP(B1512,custarray,4)</f>
        <v>6</v>
      </c>
      <c r="F1512">
        <f>VLOOKUP(E1512,nationarray,3)</f>
        <v>3</v>
      </c>
      <c r="G1512" t="str">
        <f>HLOOKUP(F1512,region,2)</f>
        <v>EUROPE</v>
      </c>
      <c r="H1512" t="s">
        <v>9</v>
      </c>
      <c r="I1512">
        <v>223643.68</v>
      </c>
      <c r="J1512" s="1">
        <v>35895</v>
      </c>
      <c r="K1512" t="s">
        <v>23</v>
      </c>
      <c r="L1512" t="s">
        <v>513</v>
      </c>
      <c r="M1512">
        <v>0</v>
      </c>
      <c r="N1512" t="s">
        <v>2317</v>
      </c>
    </row>
    <row r="1513" spans="1:14" x14ac:dyDescent="0.2">
      <c r="A1513">
        <v>6048</v>
      </c>
      <c r="B1513">
        <v>1366</v>
      </c>
      <c r="C1513" t="str">
        <f t="shared" si="46"/>
        <v>Customer#000001366</v>
      </c>
      <c r="D1513" t="str">
        <f t="shared" si="47"/>
        <v>HOUSEHOLD</v>
      </c>
      <c r="E1513">
        <f>VLOOKUP(B1513,custarray,4)</f>
        <v>20</v>
      </c>
      <c r="F1513">
        <f>VLOOKUP(E1513,nationarray,3)</f>
        <v>4</v>
      </c>
      <c r="G1513" t="str">
        <f>HLOOKUP(F1513,region,2)</f>
        <v>MIDDLE EAST</v>
      </c>
      <c r="H1513" t="s">
        <v>9</v>
      </c>
      <c r="I1513">
        <v>145836.84</v>
      </c>
      <c r="J1513" s="1">
        <v>35168</v>
      </c>
      <c r="K1513" t="s">
        <v>10</v>
      </c>
      <c r="L1513" t="s">
        <v>40</v>
      </c>
      <c r="M1513">
        <v>0</v>
      </c>
      <c r="N1513" t="s">
        <v>2318</v>
      </c>
    </row>
    <row r="1514" spans="1:14" x14ac:dyDescent="0.2">
      <c r="A1514">
        <v>6049</v>
      </c>
      <c r="B1514">
        <v>446</v>
      </c>
      <c r="C1514" t="str">
        <f t="shared" si="46"/>
        <v>Customer#000000446</v>
      </c>
      <c r="D1514" t="str">
        <f t="shared" si="47"/>
        <v>FURNITURE</v>
      </c>
      <c r="E1514">
        <f>VLOOKUP(B1514,custarray,4)</f>
        <v>24</v>
      </c>
      <c r="F1514">
        <f>VLOOKUP(E1514,nationarray,3)</f>
        <v>1</v>
      </c>
      <c r="G1514" t="str">
        <f>HLOOKUP(F1514,region,2)</f>
        <v>AMERICA</v>
      </c>
      <c r="H1514" t="s">
        <v>9</v>
      </c>
      <c r="I1514">
        <v>202122.63</v>
      </c>
      <c r="J1514" s="1">
        <v>35864</v>
      </c>
      <c r="K1514" t="s">
        <v>31</v>
      </c>
      <c r="L1514" t="s">
        <v>1151</v>
      </c>
      <c r="M1514">
        <v>0</v>
      </c>
      <c r="N1514" t="s">
        <v>2319</v>
      </c>
    </row>
    <row r="1515" spans="1:14" x14ac:dyDescent="0.2">
      <c r="A1515">
        <v>6050</v>
      </c>
      <c r="B1515">
        <v>1339</v>
      </c>
      <c r="C1515" t="str">
        <f t="shared" si="46"/>
        <v>Customer#000001339</v>
      </c>
      <c r="D1515" t="str">
        <f t="shared" si="47"/>
        <v>MACHINERY</v>
      </c>
      <c r="E1515">
        <f>VLOOKUP(B1515,custarray,4)</f>
        <v>4</v>
      </c>
      <c r="F1515">
        <f>VLOOKUP(E1515,nationarray,3)</f>
        <v>4</v>
      </c>
      <c r="G1515" t="str">
        <f>HLOOKUP(F1515,region,2)</f>
        <v>MIDDLE EAST</v>
      </c>
      <c r="H1515" t="s">
        <v>16</v>
      </c>
      <c r="I1515">
        <v>168613.74</v>
      </c>
      <c r="J1515" s="1">
        <v>34057</v>
      </c>
      <c r="K1515" t="s">
        <v>10</v>
      </c>
      <c r="L1515" t="s">
        <v>1108</v>
      </c>
      <c r="M1515">
        <v>0</v>
      </c>
      <c r="N1515" t="s">
        <v>2320</v>
      </c>
    </row>
    <row r="1516" spans="1:14" x14ac:dyDescent="0.2">
      <c r="A1516">
        <v>6051</v>
      </c>
      <c r="B1516">
        <v>538</v>
      </c>
      <c r="C1516" t="str">
        <f t="shared" si="46"/>
        <v>Customer#000000538</v>
      </c>
      <c r="D1516" t="str">
        <f t="shared" si="47"/>
        <v>MACHINERY</v>
      </c>
      <c r="E1516">
        <f>VLOOKUP(B1516,custarray,4)</f>
        <v>19</v>
      </c>
      <c r="F1516">
        <f>VLOOKUP(E1516,nationarray,3)</f>
        <v>3</v>
      </c>
      <c r="G1516" t="str">
        <f>HLOOKUP(F1516,region,2)</f>
        <v>EUROPE</v>
      </c>
      <c r="H1516" t="s">
        <v>9</v>
      </c>
      <c r="I1516">
        <v>257453.48</v>
      </c>
      <c r="J1516" s="1">
        <v>35928</v>
      </c>
      <c r="K1516" t="s">
        <v>31</v>
      </c>
      <c r="L1516" t="s">
        <v>2321</v>
      </c>
      <c r="M1516">
        <v>0</v>
      </c>
      <c r="N1516" t="s">
        <v>2322</v>
      </c>
    </row>
    <row r="1517" spans="1:14" x14ac:dyDescent="0.2">
      <c r="A1517">
        <v>6052</v>
      </c>
      <c r="B1517">
        <v>841</v>
      </c>
      <c r="C1517" t="str">
        <f t="shared" si="46"/>
        <v>Customer#000000841</v>
      </c>
      <c r="D1517" t="str">
        <f t="shared" si="47"/>
        <v>FURNITURE</v>
      </c>
      <c r="E1517">
        <f>VLOOKUP(B1517,custarray,4)</f>
        <v>9</v>
      </c>
      <c r="F1517">
        <f>VLOOKUP(E1517,nationarray,3)</f>
        <v>2</v>
      </c>
      <c r="G1517" t="str">
        <f>HLOOKUP(F1517,region,2)</f>
        <v>ASIA</v>
      </c>
      <c r="H1517" t="s">
        <v>16</v>
      </c>
      <c r="I1517">
        <v>75561.240000000005</v>
      </c>
      <c r="J1517" s="1">
        <v>34075</v>
      </c>
      <c r="K1517" t="s">
        <v>13</v>
      </c>
      <c r="L1517" t="s">
        <v>1494</v>
      </c>
      <c r="M1517">
        <v>0</v>
      </c>
      <c r="N1517" t="s">
        <v>2323</v>
      </c>
    </row>
    <row r="1518" spans="1:14" x14ac:dyDescent="0.2">
      <c r="A1518">
        <v>6053</v>
      </c>
      <c r="B1518">
        <v>1342</v>
      </c>
      <c r="C1518" t="str">
        <f t="shared" si="46"/>
        <v>Customer#000001342</v>
      </c>
      <c r="D1518" t="str">
        <f t="shared" si="47"/>
        <v>MACHINERY</v>
      </c>
      <c r="E1518">
        <f>VLOOKUP(B1518,custarray,4)</f>
        <v>16</v>
      </c>
      <c r="F1518">
        <f>VLOOKUP(E1518,nationarray,3)</f>
        <v>0</v>
      </c>
      <c r="G1518" t="str">
        <f>HLOOKUP(F1518,region,2)</f>
        <v>AFRICA</v>
      </c>
      <c r="H1518" t="s">
        <v>16</v>
      </c>
      <c r="I1518">
        <v>74179.94</v>
      </c>
      <c r="J1518" s="1">
        <v>34315</v>
      </c>
      <c r="K1518" t="s">
        <v>31</v>
      </c>
      <c r="L1518" t="s">
        <v>2324</v>
      </c>
      <c r="M1518">
        <v>0</v>
      </c>
      <c r="N1518" t="s">
        <v>2325</v>
      </c>
    </row>
    <row r="1519" spans="1:14" x14ac:dyDescent="0.2">
      <c r="A1519">
        <v>6054</v>
      </c>
      <c r="B1519">
        <v>16</v>
      </c>
      <c r="C1519" t="str">
        <f t="shared" si="46"/>
        <v>Customer#000000016</v>
      </c>
      <c r="D1519" t="str">
        <f t="shared" si="47"/>
        <v>FURNITURE</v>
      </c>
      <c r="E1519">
        <f>VLOOKUP(B1519,custarray,4)</f>
        <v>10</v>
      </c>
      <c r="F1519">
        <f>VLOOKUP(E1519,nationarray,3)</f>
        <v>4</v>
      </c>
      <c r="G1519" t="str">
        <f>HLOOKUP(F1519,region,2)</f>
        <v>MIDDLE EAST</v>
      </c>
      <c r="H1519" t="s">
        <v>9</v>
      </c>
      <c r="I1519">
        <v>122472.87</v>
      </c>
      <c r="J1519" s="1">
        <v>34951</v>
      </c>
      <c r="K1519" t="s">
        <v>10</v>
      </c>
      <c r="L1519" t="s">
        <v>314</v>
      </c>
      <c r="M1519">
        <v>0</v>
      </c>
      <c r="N1519" t="s">
        <v>2326</v>
      </c>
    </row>
    <row r="1520" spans="1:14" x14ac:dyDescent="0.2">
      <c r="A1520">
        <v>6055</v>
      </c>
      <c r="B1520">
        <v>955</v>
      </c>
      <c r="C1520" t="str">
        <f t="shared" si="46"/>
        <v>Customer#000000955</v>
      </c>
      <c r="D1520" t="str">
        <f t="shared" si="47"/>
        <v>AUTOMOBILE</v>
      </c>
      <c r="E1520">
        <f>VLOOKUP(B1520,custarray,4)</f>
        <v>0</v>
      </c>
      <c r="F1520">
        <f>VLOOKUP(E1520,nationarray,3)</f>
        <v>0</v>
      </c>
      <c r="G1520" t="str">
        <f>HLOOKUP(F1520,region,2)</f>
        <v>AFRICA</v>
      </c>
      <c r="H1520" t="s">
        <v>9</v>
      </c>
      <c r="I1520">
        <v>189694.43</v>
      </c>
      <c r="J1520" s="1">
        <v>35380</v>
      </c>
      <c r="K1520" t="s">
        <v>13</v>
      </c>
      <c r="L1520" t="s">
        <v>223</v>
      </c>
      <c r="M1520">
        <v>0</v>
      </c>
      <c r="N1520" t="s">
        <v>2327</v>
      </c>
    </row>
    <row r="1521" spans="1:14" x14ac:dyDescent="0.2">
      <c r="A1521">
        <v>6080</v>
      </c>
      <c r="B1521">
        <v>424</v>
      </c>
      <c r="C1521" t="str">
        <f t="shared" si="46"/>
        <v>Customer#000000424</v>
      </c>
      <c r="D1521" t="str">
        <f t="shared" si="47"/>
        <v>HOUSEHOLD</v>
      </c>
      <c r="E1521">
        <f>VLOOKUP(B1521,custarray,4)</f>
        <v>19</v>
      </c>
      <c r="F1521">
        <f>VLOOKUP(E1521,nationarray,3)</f>
        <v>3</v>
      </c>
      <c r="G1521" t="str">
        <f>HLOOKUP(F1521,region,2)</f>
        <v>EUROPE</v>
      </c>
      <c r="H1521" t="s">
        <v>9</v>
      </c>
      <c r="I1521">
        <v>68924.97</v>
      </c>
      <c r="J1521" s="1">
        <v>35221</v>
      </c>
      <c r="K1521" t="s">
        <v>23</v>
      </c>
      <c r="L1521" t="s">
        <v>815</v>
      </c>
      <c r="M1521">
        <v>0</v>
      </c>
      <c r="N1521" t="s">
        <v>2328</v>
      </c>
    </row>
    <row r="1522" spans="1:14" x14ac:dyDescent="0.2">
      <c r="A1522">
        <v>6081</v>
      </c>
      <c r="B1522">
        <v>1406</v>
      </c>
      <c r="C1522" t="str">
        <f t="shared" si="46"/>
        <v>Customer#000001406</v>
      </c>
      <c r="D1522" t="str">
        <f t="shared" si="47"/>
        <v>HOUSEHOLD</v>
      </c>
      <c r="E1522">
        <f>VLOOKUP(B1522,custarray,4)</f>
        <v>5</v>
      </c>
      <c r="F1522">
        <f>VLOOKUP(E1522,nationarray,3)</f>
        <v>0</v>
      </c>
      <c r="G1522" t="str">
        <f>HLOOKUP(F1522,region,2)</f>
        <v>AFRICA</v>
      </c>
      <c r="H1522" t="s">
        <v>9</v>
      </c>
      <c r="I1522">
        <v>198298.89</v>
      </c>
      <c r="J1522" s="1">
        <v>35739</v>
      </c>
      <c r="K1522" t="s">
        <v>13</v>
      </c>
      <c r="L1522" t="s">
        <v>780</v>
      </c>
      <c r="M1522">
        <v>0</v>
      </c>
      <c r="N1522" t="s">
        <v>2329</v>
      </c>
    </row>
    <row r="1523" spans="1:14" x14ac:dyDescent="0.2">
      <c r="A1523">
        <v>6082</v>
      </c>
      <c r="B1523">
        <v>1387</v>
      </c>
      <c r="C1523" t="str">
        <f t="shared" si="46"/>
        <v>Customer#000001387</v>
      </c>
      <c r="D1523" t="str">
        <f t="shared" si="47"/>
        <v>BUILDING</v>
      </c>
      <c r="E1523">
        <f>VLOOKUP(B1523,custarray,4)</f>
        <v>19</v>
      </c>
      <c r="F1523">
        <f>VLOOKUP(E1523,nationarray,3)</f>
        <v>3</v>
      </c>
      <c r="G1523" t="str">
        <f>HLOOKUP(F1523,region,2)</f>
        <v>EUROPE</v>
      </c>
      <c r="H1523" t="s">
        <v>9</v>
      </c>
      <c r="I1523">
        <v>110494.23</v>
      </c>
      <c r="J1523" s="1">
        <v>35127</v>
      </c>
      <c r="K1523" t="s">
        <v>13</v>
      </c>
      <c r="L1523" t="s">
        <v>1074</v>
      </c>
      <c r="M1523">
        <v>0</v>
      </c>
      <c r="N1523" t="s">
        <v>2330</v>
      </c>
    </row>
    <row r="1524" spans="1:14" x14ac:dyDescent="0.2">
      <c r="A1524">
        <v>6083</v>
      </c>
      <c r="B1524">
        <v>1214</v>
      </c>
      <c r="C1524" t="str">
        <f t="shared" si="46"/>
        <v>Customer#000001214</v>
      </c>
      <c r="D1524" t="str">
        <f t="shared" si="47"/>
        <v>BUILDING</v>
      </c>
      <c r="E1524">
        <f>VLOOKUP(B1524,custarray,4)</f>
        <v>4</v>
      </c>
      <c r="F1524">
        <f>VLOOKUP(E1524,nationarray,3)</f>
        <v>4</v>
      </c>
      <c r="G1524" t="str">
        <f>HLOOKUP(F1524,region,2)</f>
        <v>MIDDLE EAST</v>
      </c>
      <c r="H1524" t="s">
        <v>9</v>
      </c>
      <c r="I1524">
        <v>96646.65</v>
      </c>
      <c r="J1524" s="1">
        <v>35262</v>
      </c>
      <c r="K1524" t="s">
        <v>10</v>
      </c>
      <c r="L1524" t="s">
        <v>1845</v>
      </c>
      <c r="M1524">
        <v>0</v>
      </c>
      <c r="N1524" t="s">
        <v>2331</v>
      </c>
    </row>
    <row r="1525" spans="1:14" x14ac:dyDescent="0.2">
      <c r="A1525">
        <v>6084</v>
      </c>
      <c r="B1525">
        <v>620</v>
      </c>
      <c r="C1525" t="str">
        <f t="shared" si="46"/>
        <v>Customer#000000620</v>
      </c>
      <c r="D1525" t="str">
        <f t="shared" si="47"/>
        <v>AUTOMOBILE</v>
      </c>
      <c r="E1525">
        <f>VLOOKUP(B1525,custarray,4)</f>
        <v>8</v>
      </c>
      <c r="F1525">
        <f>VLOOKUP(E1525,nationarray,3)</f>
        <v>2</v>
      </c>
      <c r="G1525" t="str">
        <f>HLOOKUP(F1525,region,2)</f>
        <v>ASIA</v>
      </c>
      <c r="H1525" t="s">
        <v>9</v>
      </c>
      <c r="I1525">
        <v>114526.08</v>
      </c>
      <c r="J1525" s="1">
        <v>35416</v>
      </c>
      <c r="K1525" t="s">
        <v>26</v>
      </c>
      <c r="L1525" t="s">
        <v>2332</v>
      </c>
      <c r="M1525">
        <v>0</v>
      </c>
      <c r="N1525" t="s">
        <v>2333</v>
      </c>
    </row>
    <row r="1526" spans="1:14" x14ac:dyDescent="0.2">
      <c r="A1526">
        <v>6085</v>
      </c>
      <c r="B1526">
        <v>553</v>
      </c>
      <c r="C1526" t="str">
        <f t="shared" si="46"/>
        <v>Customer#000000553</v>
      </c>
      <c r="D1526" t="str">
        <f t="shared" si="47"/>
        <v>BUILDING</v>
      </c>
      <c r="E1526">
        <f>VLOOKUP(B1526,custarray,4)</f>
        <v>4</v>
      </c>
      <c r="F1526">
        <f>VLOOKUP(E1526,nationarray,3)</f>
        <v>4</v>
      </c>
      <c r="G1526" t="str">
        <f>HLOOKUP(F1526,region,2)</f>
        <v>MIDDLE EAST</v>
      </c>
      <c r="H1526" t="s">
        <v>9</v>
      </c>
      <c r="I1526">
        <v>41700.15</v>
      </c>
      <c r="J1526" s="1">
        <v>35835</v>
      </c>
      <c r="K1526" t="s">
        <v>31</v>
      </c>
      <c r="L1526" t="s">
        <v>2287</v>
      </c>
      <c r="M1526">
        <v>0</v>
      </c>
      <c r="N1526" t="s">
        <v>2334</v>
      </c>
    </row>
    <row r="1527" spans="1:14" x14ac:dyDescent="0.2">
      <c r="A1527">
        <v>6086</v>
      </c>
      <c r="B1527">
        <v>659</v>
      </c>
      <c r="C1527" t="str">
        <f t="shared" si="46"/>
        <v>Customer#000000659</v>
      </c>
      <c r="D1527" t="str">
        <f t="shared" si="47"/>
        <v>HOUSEHOLD</v>
      </c>
      <c r="E1527">
        <f>VLOOKUP(B1527,custarray,4)</f>
        <v>0</v>
      </c>
      <c r="F1527">
        <f>VLOOKUP(E1527,nationarray,3)</f>
        <v>0</v>
      </c>
      <c r="G1527" t="str">
        <f>HLOOKUP(F1527,region,2)</f>
        <v>AFRICA</v>
      </c>
      <c r="H1527" t="s">
        <v>9</v>
      </c>
      <c r="I1527">
        <v>236234.94</v>
      </c>
      <c r="J1527" s="1">
        <v>34965</v>
      </c>
      <c r="K1527" t="s">
        <v>13</v>
      </c>
      <c r="L1527" t="s">
        <v>51</v>
      </c>
      <c r="M1527">
        <v>0</v>
      </c>
      <c r="N1527" t="s">
        <v>2335</v>
      </c>
    </row>
    <row r="1528" spans="1:14" x14ac:dyDescent="0.2">
      <c r="A1528">
        <v>6087</v>
      </c>
      <c r="B1528">
        <v>736</v>
      </c>
      <c r="C1528" t="str">
        <f t="shared" si="46"/>
        <v>Customer#000000736</v>
      </c>
      <c r="D1528" t="str">
        <f t="shared" si="47"/>
        <v>MACHINERY</v>
      </c>
      <c r="E1528">
        <f>VLOOKUP(B1528,custarray,4)</f>
        <v>1</v>
      </c>
      <c r="F1528">
        <f>VLOOKUP(E1528,nationarray,3)</f>
        <v>1</v>
      </c>
      <c r="G1528" t="str">
        <f>HLOOKUP(F1528,region,2)</f>
        <v>AMERICA</v>
      </c>
      <c r="H1528" t="s">
        <v>9</v>
      </c>
      <c r="I1528">
        <v>292400.53000000003</v>
      </c>
      <c r="J1528" s="1">
        <v>35805</v>
      </c>
      <c r="K1528" t="s">
        <v>26</v>
      </c>
      <c r="L1528" t="s">
        <v>2023</v>
      </c>
      <c r="M1528">
        <v>0</v>
      </c>
      <c r="N1528" t="s">
        <v>2336</v>
      </c>
    </row>
    <row r="1529" spans="1:14" x14ac:dyDescent="0.2">
      <c r="A1529">
        <v>6112</v>
      </c>
      <c r="B1529">
        <v>58</v>
      </c>
      <c r="C1529" t="str">
        <f t="shared" si="46"/>
        <v>Customer#000000058</v>
      </c>
      <c r="D1529" t="str">
        <f t="shared" si="47"/>
        <v>HOUSEHOLD</v>
      </c>
      <c r="E1529">
        <f>VLOOKUP(B1529,custarray,4)</f>
        <v>13</v>
      </c>
      <c r="F1529">
        <f>VLOOKUP(E1529,nationarray,3)</f>
        <v>4</v>
      </c>
      <c r="G1529" t="str">
        <f>HLOOKUP(F1529,region,2)</f>
        <v>MIDDLE EAST</v>
      </c>
      <c r="H1529" t="s">
        <v>16</v>
      </c>
      <c r="I1529">
        <v>157784.88</v>
      </c>
      <c r="J1529" s="1">
        <v>34570</v>
      </c>
      <c r="K1529" t="s">
        <v>31</v>
      </c>
      <c r="L1529" t="s">
        <v>2337</v>
      </c>
      <c r="M1529">
        <v>0</v>
      </c>
      <c r="N1529" t="s">
        <v>2338</v>
      </c>
    </row>
    <row r="1530" spans="1:14" x14ac:dyDescent="0.2">
      <c r="A1530">
        <v>6113</v>
      </c>
      <c r="B1530">
        <v>575</v>
      </c>
      <c r="C1530" t="str">
        <f t="shared" si="46"/>
        <v>Customer#000000575</v>
      </c>
      <c r="D1530" t="str">
        <f t="shared" si="47"/>
        <v>BUILDING</v>
      </c>
      <c r="E1530">
        <f>VLOOKUP(B1530,custarray,4)</f>
        <v>1</v>
      </c>
      <c r="F1530">
        <f>VLOOKUP(E1530,nationarray,3)</f>
        <v>1</v>
      </c>
      <c r="G1530" t="str">
        <f>HLOOKUP(F1530,region,2)</f>
        <v>AMERICA</v>
      </c>
      <c r="H1530" t="s">
        <v>9</v>
      </c>
      <c r="I1530">
        <v>241087.35</v>
      </c>
      <c r="J1530" s="1">
        <v>35992</v>
      </c>
      <c r="K1530" t="s">
        <v>23</v>
      </c>
      <c r="L1530" t="s">
        <v>2339</v>
      </c>
      <c r="M1530">
        <v>0</v>
      </c>
      <c r="N1530" t="s">
        <v>2340</v>
      </c>
    </row>
    <row r="1531" spans="1:14" x14ac:dyDescent="0.2">
      <c r="A1531">
        <v>6114</v>
      </c>
      <c r="B1531">
        <v>850</v>
      </c>
      <c r="C1531" t="str">
        <f t="shared" si="46"/>
        <v>Customer#000000850</v>
      </c>
      <c r="D1531" t="str">
        <f t="shared" si="47"/>
        <v>FURNITURE</v>
      </c>
      <c r="E1531">
        <f>VLOOKUP(B1531,custarray,4)</f>
        <v>22</v>
      </c>
      <c r="F1531">
        <f>VLOOKUP(E1531,nationarray,3)</f>
        <v>3</v>
      </c>
      <c r="G1531" t="str">
        <f>HLOOKUP(F1531,region,2)</f>
        <v>EUROPE</v>
      </c>
      <c r="H1531" t="s">
        <v>9</v>
      </c>
      <c r="I1531">
        <v>136395.04999999999</v>
      </c>
      <c r="J1531" s="1">
        <v>35897</v>
      </c>
      <c r="K1531" t="s">
        <v>10</v>
      </c>
      <c r="L1531" t="s">
        <v>1764</v>
      </c>
      <c r="M1531">
        <v>0</v>
      </c>
      <c r="N1531" t="s">
        <v>2341</v>
      </c>
    </row>
    <row r="1532" spans="1:14" x14ac:dyDescent="0.2">
      <c r="A1532">
        <v>6115</v>
      </c>
      <c r="B1532">
        <v>1441</v>
      </c>
      <c r="C1532" t="str">
        <f t="shared" si="46"/>
        <v>Customer#000001441</v>
      </c>
      <c r="D1532" t="str">
        <f t="shared" si="47"/>
        <v>BUILDING</v>
      </c>
      <c r="E1532">
        <f>VLOOKUP(B1532,custarray,4)</f>
        <v>23</v>
      </c>
      <c r="F1532">
        <f>VLOOKUP(E1532,nationarray,3)</f>
        <v>3</v>
      </c>
      <c r="G1532" t="str">
        <f>HLOOKUP(F1532,region,2)</f>
        <v>EUROPE</v>
      </c>
      <c r="H1532" t="s">
        <v>16</v>
      </c>
      <c r="I1532">
        <v>247369.15</v>
      </c>
      <c r="J1532" s="1">
        <v>34224</v>
      </c>
      <c r="K1532" t="s">
        <v>31</v>
      </c>
      <c r="L1532" t="s">
        <v>1638</v>
      </c>
      <c r="M1532">
        <v>0</v>
      </c>
      <c r="N1532" t="s">
        <v>2342</v>
      </c>
    </row>
    <row r="1533" spans="1:14" x14ac:dyDescent="0.2">
      <c r="A1533">
        <v>6116</v>
      </c>
      <c r="B1533">
        <v>1348</v>
      </c>
      <c r="C1533" t="str">
        <f t="shared" si="46"/>
        <v>Customer#000001348</v>
      </c>
      <c r="D1533" t="str">
        <f t="shared" si="47"/>
        <v>MACHINERY</v>
      </c>
      <c r="E1533">
        <f>VLOOKUP(B1533,custarray,4)</f>
        <v>23</v>
      </c>
      <c r="F1533">
        <f>VLOOKUP(E1533,nationarray,3)</f>
        <v>3</v>
      </c>
      <c r="G1533" t="str">
        <f>HLOOKUP(F1533,region,2)</f>
        <v>EUROPE</v>
      </c>
      <c r="H1533" t="s">
        <v>16</v>
      </c>
      <c r="I1533">
        <v>211977.1</v>
      </c>
      <c r="J1533" s="1">
        <v>34414</v>
      </c>
      <c r="K1533" t="s">
        <v>31</v>
      </c>
      <c r="L1533" t="s">
        <v>2343</v>
      </c>
      <c r="M1533">
        <v>0</v>
      </c>
      <c r="N1533" t="s">
        <v>2344</v>
      </c>
    </row>
    <row r="1534" spans="1:14" x14ac:dyDescent="0.2">
      <c r="A1534">
        <v>6117</v>
      </c>
      <c r="B1534">
        <v>167</v>
      </c>
      <c r="C1534" t="str">
        <f t="shared" si="46"/>
        <v>Customer#000000167</v>
      </c>
      <c r="D1534" t="str">
        <f t="shared" si="47"/>
        <v>AUTOMOBILE</v>
      </c>
      <c r="E1534">
        <f>VLOOKUP(B1534,custarray,4)</f>
        <v>5</v>
      </c>
      <c r="F1534">
        <f>VLOOKUP(E1534,nationarray,3)</f>
        <v>0</v>
      </c>
      <c r="G1534" t="str">
        <f>HLOOKUP(F1534,region,2)</f>
        <v>AFRICA</v>
      </c>
      <c r="H1534" t="s">
        <v>16</v>
      </c>
      <c r="I1534">
        <v>183526.39999999999</v>
      </c>
      <c r="J1534" s="1">
        <v>33960</v>
      </c>
      <c r="K1534" t="s">
        <v>13</v>
      </c>
      <c r="L1534" t="s">
        <v>2345</v>
      </c>
      <c r="M1534">
        <v>0</v>
      </c>
      <c r="N1534" t="s">
        <v>2346</v>
      </c>
    </row>
    <row r="1535" spans="1:14" x14ac:dyDescent="0.2">
      <c r="A1535">
        <v>6118</v>
      </c>
      <c r="B1535">
        <v>1270</v>
      </c>
      <c r="C1535" t="str">
        <f t="shared" si="46"/>
        <v>Customer#000001270</v>
      </c>
      <c r="D1535" t="str">
        <f t="shared" si="47"/>
        <v>MACHINERY</v>
      </c>
      <c r="E1535">
        <f>VLOOKUP(B1535,custarray,4)</f>
        <v>13</v>
      </c>
      <c r="F1535">
        <f>VLOOKUP(E1535,nationarray,3)</f>
        <v>4</v>
      </c>
      <c r="G1535" t="str">
        <f>HLOOKUP(F1535,region,2)</f>
        <v>MIDDLE EAST</v>
      </c>
      <c r="H1535" t="s">
        <v>9</v>
      </c>
      <c r="I1535">
        <v>170763.15</v>
      </c>
      <c r="J1535" s="1">
        <v>35515</v>
      </c>
      <c r="K1535" t="s">
        <v>10</v>
      </c>
      <c r="L1535" t="s">
        <v>473</v>
      </c>
      <c r="M1535">
        <v>0</v>
      </c>
      <c r="N1535" t="s">
        <v>2347</v>
      </c>
    </row>
    <row r="1536" spans="1:14" x14ac:dyDescent="0.2">
      <c r="A1536">
        <v>6119</v>
      </c>
      <c r="B1536">
        <v>1093</v>
      </c>
      <c r="C1536" t="str">
        <f t="shared" si="46"/>
        <v>Customer#000001093</v>
      </c>
      <c r="D1536" t="str">
        <f t="shared" si="47"/>
        <v>HOUSEHOLD</v>
      </c>
      <c r="E1536">
        <f>VLOOKUP(B1536,custarray,4)</f>
        <v>24</v>
      </c>
      <c r="F1536">
        <f>VLOOKUP(E1536,nationarray,3)</f>
        <v>1</v>
      </c>
      <c r="G1536" t="str">
        <f>HLOOKUP(F1536,region,2)</f>
        <v>AMERICA</v>
      </c>
      <c r="H1536" t="s">
        <v>16</v>
      </c>
      <c r="I1536">
        <v>79171.179999999993</v>
      </c>
      <c r="J1536" s="1">
        <v>33789</v>
      </c>
      <c r="K1536" t="s">
        <v>26</v>
      </c>
      <c r="L1536" t="s">
        <v>331</v>
      </c>
      <c r="M1536">
        <v>0</v>
      </c>
      <c r="N1536" t="s">
        <v>2348</v>
      </c>
    </row>
    <row r="1537" spans="1:14" x14ac:dyDescent="0.2">
      <c r="A1537">
        <v>6144</v>
      </c>
      <c r="B1537">
        <v>244</v>
      </c>
      <c r="C1537" t="str">
        <f t="shared" si="46"/>
        <v>Customer#000000244</v>
      </c>
      <c r="D1537" t="str">
        <f t="shared" si="47"/>
        <v>HOUSEHOLD</v>
      </c>
      <c r="E1537">
        <f>VLOOKUP(B1537,custarray,4)</f>
        <v>15</v>
      </c>
      <c r="F1537">
        <f>VLOOKUP(E1537,nationarray,3)</f>
        <v>0</v>
      </c>
      <c r="G1537" t="str">
        <f>HLOOKUP(F1537,region,2)</f>
        <v>AFRICA</v>
      </c>
      <c r="H1537" t="s">
        <v>16</v>
      </c>
      <c r="I1537">
        <v>115377.95</v>
      </c>
      <c r="J1537" s="1">
        <v>34507</v>
      </c>
      <c r="K1537" t="s">
        <v>13</v>
      </c>
      <c r="L1537" t="s">
        <v>2349</v>
      </c>
      <c r="M1537">
        <v>0</v>
      </c>
      <c r="N1537" t="s">
        <v>2350</v>
      </c>
    </row>
    <row r="1538" spans="1:14" x14ac:dyDescent="0.2">
      <c r="A1538">
        <v>6145</v>
      </c>
      <c r="B1538">
        <v>856</v>
      </c>
      <c r="C1538" t="str">
        <f t="shared" ref="C1538:C1601" si="48">VLOOKUP(B1538,custarray,2)</f>
        <v>Customer#000000856</v>
      </c>
      <c r="D1538" t="str">
        <f t="shared" ref="D1538:D1601" si="49">VLOOKUP(B1538,custarray,7)</f>
        <v>FURNITURE</v>
      </c>
      <c r="E1538">
        <f>VLOOKUP(B1538,custarray,4)</f>
        <v>15</v>
      </c>
      <c r="F1538">
        <f>VLOOKUP(E1538,nationarray,3)</f>
        <v>0</v>
      </c>
      <c r="G1538" t="str">
        <f>HLOOKUP(F1538,region,2)</f>
        <v>AFRICA</v>
      </c>
      <c r="H1538" t="s">
        <v>9</v>
      </c>
      <c r="I1538">
        <v>26852.63</v>
      </c>
      <c r="J1538" s="1">
        <v>35897</v>
      </c>
      <c r="K1538" t="s">
        <v>10</v>
      </c>
      <c r="L1538" t="s">
        <v>684</v>
      </c>
      <c r="M1538">
        <v>0</v>
      </c>
      <c r="N1538" t="s">
        <v>2351</v>
      </c>
    </row>
    <row r="1539" spans="1:14" x14ac:dyDescent="0.2">
      <c r="A1539">
        <v>6146</v>
      </c>
      <c r="B1539">
        <v>160</v>
      </c>
      <c r="C1539" t="str">
        <f t="shared" si="48"/>
        <v>Customer#000000160</v>
      </c>
      <c r="D1539" t="str">
        <f t="shared" si="49"/>
        <v>MACHINERY</v>
      </c>
      <c r="E1539">
        <f>VLOOKUP(B1539,custarray,4)</f>
        <v>13</v>
      </c>
      <c r="F1539">
        <f>VLOOKUP(E1539,nationarray,3)</f>
        <v>4</v>
      </c>
      <c r="G1539" t="str">
        <f>HLOOKUP(F1539,region,2)</f>
        <v>MIDDLE EAST</v>
      </c>
      <c r="H1539" t="s">
        <v>9</v>
      </c>
      <c r="I1539">
        <v>92229.34</v>
      </c>
      <c r="J1539" s="1">
        <v>35034</v>
      </c>
      <c r="K1539" t="s">
        <v>10</v>
      </c>
      <c r="L1539" t="s">
        <v>1775</v>
      </c>
      <c r="M1539">
        <v>0</v>
      </c>
      <c r="N1539" t="s">
        <v>2352</v>
      </c>
    </row>
    <row r="1540" spans="1:14" x14ac:dyDescent="0.2">
      <c r="A1540">
        <v>6147</v>
      </c>
      <c r="B1540">
        <v>869</v>
      </c>
      <c r="C1540" t="str">
        <f t="shared" si="48"/>
        <v>Customer#000000869</v>
      </c>
      <c r="D1540" t="str">
        <f t="shared" si="49"/>
        <v>HOUSEHOLD</v>
      </c>
      <c r="E1540">
        <f>VLOOKUP(B1540,custarray,4)</f>
        <v>2</v>
      </c>
      <c r="F1540">
        <f>VLOOKUP(E1540,nationarray,3)</f>
        <v>1</v>
      </c>
      <c r="G1540" t="str">
        <f>HLOOKUP(F1540,region,2)</f>
        <v>AMERICA</v>
      </c>
      <c r="H1540" t="s">
        <v>9</v>
      </c>
      <c r="I1540">
        <v>182519.92</v>
      </c>
      <c r="J1540" s="1">
        <v>34974</v>
      </c>
      <c r="K1540" t="s">
        <v>13</v>
      </c>
      <c r="L1540" t="s">
        <v>2353</v>
      </c>
      <c r="M1540">
        <v>0</v>
      </c>
      <c r="N1540" t="s">
        <v>2354</v>
      </c>
    </row>
    <row r="1541" spans="1:14" x14ac:dyDescent="0.2">
      <c r="A1541">
        <v>6148</v>
      </c>
      <c r="B1541">
        <v>445</v>
      </c>
      <c r="C1541" t="str">
        <f t="shared" si="48"/>
        <v>Customer#000000445</v>
      </c>
      <c r="D1541" t="str">
        <f t="shared" si="49"/>
        <v>FURNITURE</v>
      </c>
      <c r="E1541">
        <f>VLOOKUP(B1541,custarray,4)</f>
        <v>20</v>
      </c>
      <c r="F1541">
        <f>VLOOKUP(E1541,nationarray,3)</f>
        <v>4</v>
      </c>
      <c r="G1541" t="str">
        <f>HLOOKUP(F1541,region,2)</f>
        <v>MIDDLE EAST</v>
      </c>
      <c r="H1541" t="s">
        <v>9</v>
      </c>
      <c r="I1541">
        <v>92042.57</v>
      </c>
      <c r="J1541" s="1">
        <v>35058</v>
      </c>
      <c r="K1541" t="s">
        <v>31</v>
      </c>
      <c r="L1541" t="s">
        <v>827</v>
      </c>
      <c r="M1541">
        <v>0</v>
      </c>
      <c r="N1541" t="s">
        <v>2355</v>
      </c>
    </row>
    <row r="1542" spans="1:14" x14ac:dyDescent="0.2">
      <c r="A1542">
        <v>6149</v>
      </c>
      <c r="B1542">
        <v>623</v>
      </c>
      <c r="C1542" t="str">
        <f t="shared" si="48"/>
        <v>Customer#000000623</v>
      </c>
      <c r="D1542" t="str">
        <f t="shared" si="49"/>
        <v>BUILDING</v>
      </c>
      <c r="E1542">
        <f>VLOOKUP(B1542,custarray,4)</f>
        <v>9</v>
      </c>
      <c r="F1542">
        <f>VLOOKUP(E1542,nationarray,3)</f>
        <v>2</v>
      </c>
      <c r="G1542" t="str">
        <f>HLOOKUP(F1542,region,2)</f>
        <v>ASIA</v>
      </c>
      <c r="H1542" t="s">
        <v>9</v>
      </c>
      <c r="I1542">
        <v>1864.64</v>
      </c>
      <c r="J1542" s="1">
        <v>35386</v>
      </c>
      <c r="K1542" t="s">
        <v>10</v>
      </c>
      <c r="L1542" t="s">
        <v>1049</v>
      </c>
      <c r="M1542">
        <v>0</v>
      </c>
      <c r="N1542" t="s">
        <v>2356</v>
      </c>
    </row>
    <row r="1543" spans="1:14" x14ac:dyDescent="0.2">
      <c r="A1543">
        <v>6150</v>
      </c>
      <c r="B1543">
        <v>886</v>
      </c>
      <c r="C1543" t="str">
        <f t="shared" si="48"/>
        <v>Customer#000000886</v>
      </c>
      <c r="D1543" t="str">
        <f t="shared" si="49"/>
        <v>AUTOMOBILE</v>
      </c>
      <c r="E1543">
        <f>VLOOKUP(B1543,custarray,4)</f>
        <v>12</v>
      </c>
      <c r="F1543">
        <f>VLOOKUP(E1543,nationarray,3)</f>
        <v>2</v>
      </c>
      <c r="G1543" t="str">
        <f>HLOOKUP(F1543,region,2)</f>
        <v>ASIA</v>
      </c>
      <c r="H1543" t="s">
        <v>16</v>
      </c>
      <c r="I1543">
        <v>250974.95</v>
      </c>
      <c r="J1543" s="1">
        <v>33879</v>
      </c>
      <c r="K1543" t="s">
        <v>13</v>
      </c>
      <c r="L1543" t="s">
        <v>2357</v>
      </c>
      <c r="M1543">
        <v>0</v>
      </c>
      <c r="N1543" t="s">
        <v>2358</v>
      </c>
    </row>
    <row r="1544" spans="1:14" x14ac:dyDescent="0.2">
      <c r="A1544">
        <v>6151</v>
      </c>
      <c r="B1544">
        <v>370</v>
      </c>
      <c r="C1544" t="str">
        <f t="shared" si="48"/>
        <v>Customer#000000370</v>
      </c>
      <c r="D1544" t="str">
        <f t="shared" si="49"/>
        <v>FURNITURE</v>
      </c>
      <c r="E1544">
        <f>VLOOKUP(B1544,custarray,4)</f>
        <v>12</v>
      </c>
      <c r="F1544">
        <f>VLOOKUP(E1544,nationarray,3)</f>
        <v>2</v>
      </c>
      <c r="G1544" t="str">
        <f>HLOOKUP(F1544,region,2)</f>
        <v>ASIA</v>
      </c>
      <c r="H1544" t="s">
        <v>16</v>
      </c>
      <c r="I1544">
        <v>60686.7</v>
      </c>
      <c r="J1544" s="1">
        <v>34162</v>
      </c>
      <c r="K1544" t="s">
        <v>13</v>
      </c>
      <c r="L1544" t="s">
        <v>1236</v>
      </c>
      <c r="M1544">
        <v>0</v>
      </c>
      <c r="N1544" t="s">
        <v>2359</v>
      </c>
    </row>
    <row r="1545" spans="1:14" x14ac:dyDescent="0.2">
      <c r="A1545">
        <v>6176</v>
      </c>
      <c r="B1545">
        <v>115</v>
      </c>
      <c r="C1545" t="str">
        <f t="shared" si="48"/>
        <v>Customer#000000115</v>
      </c>
      <c r="D1545" t="str">
        <f t="shared" si="49"/>
        <v>HOUSEHOLD</v>
      </c>
      <c r="E1545">
        <f>VLOOKUP(B1545,custarray,4)</f>
        <v>8</v>
      </c>
      <c r="F1545">
        <f>VLOOKUP(E1545,nationarray,3)</f>
        <v>2</v>
      </c>
      <c r="G1545" t="str">
        <f>HLOOKUP(F1545,region,2)</f>
        <v>ASIA</v>
      </c>
      <c r="H1545" t="s">
        <v>9</v>
      </c>
      <c r="I1545">
        <v>79069.17</v>
      </c>
      <c r="J1545" s="1">
        <v>35380</v>
      </c>
      <c r="K1545" t="s">
        <v>10</v>
      </c>
      <c r="L1545" t="s">
        <v>1070</v>
      </c>
      <c r="M1545">
        <v>0</v>
      </c>
      <c r="N1545" t="s">
        <v>2360</v>
      </c>
    </row>
    <row r="1546" spans="1:14" x14ac:dyDescent="0.2">
      <c r="A1546">
        <v>6177</v>
      </c>
      <c r="B1546">
        <v>1097</v>
      </c>
      <c r="C1546" t="str">
        <f t="shared" si="48"/>
        <v>Customer#000001097</v>
      </c>
      <c r="D1546" t="str">
        <f t="shared" si="49"/>
        <v>MACHINERY</v>
      </c>
      <c r="E1546">
        <f>VLOOKUP(B1546,custarray,4)</f>
        <v>6</v>
      </c>
      <c r="F1546">
        <f>VLOOKUP(E1546,nationarray,3)</f>
        <v>3</v>
      </c>
      <c r="G1546" t="str">
        <f>HLOOKUP(F1546,region,2)</f>
        <v>EUROPE</v>
      </c>
      <c r="H1546" t="s">
        <v>9</v>
      </c>
      <c r="I1546">
        <v>137708.62</v>
      </c>
      <c r="J1546" s="1">
        <v>35611</v>
      </c>
      <c r="K1546" t="s">
        <v>23</v>
      </c>
      <c r="L1546" t="s">
        <v>2361</v>
      </c>
      <c r="M1546">
        <v>0</v>
      </c>
      <c r="N1546" t="s">
        <v>2362</v>
      </c>
    </row>
    <row r="1547" spans="1:14" x14ac:dyDescent="0.2">
      <c r="A1547">
        <v>6178</v>
      </c>
      <c r="B1547">
        <v>650</v>
      </c>
      <c r="C1547" t="str">
        <f t="shared" si="48"/>
        <v>Customer#000000650</v>
      </c>
      <c r="D1547" t="str">
        <f t="shared" si="49"/>
        <v>AUTOMOBILE</v>
      </c>
      <c r="E1547">
        <f>VLOOKUP(B1547,custarray,4)</f>
        <v>5</v>
      </c>
      <c r="F1547">
        <f>VLOOKUP(E1547,nationarray,3)</f>
        <v>0</v>
      </c>
      <c r="G1547" t="str">
        <f>HLOOKUP(F1547,region,2)</f>
        <v>AFRICA</v>
      </c>
      <c r="H1547" t="s">
        <v>9</v>
      </c>
      <c r="I1547">
        <v>58530.98</v>
      </c>
      <c r="J1547" s="1">
        <v>34920</v>
      </c>
      <c r="K1547" t="s">
        <v>26</v>
      </c>
      <c r="L1547" t="s">
        <v>811</v>
      </c>
      <c r="M1547">
        <v>0</v>
      </c>
      <c r="N1547" t="s">
        <v>2363</v>
      </c>
    </row>
    <row r="1548" spans="1:14" x14ac:dyDescent="0.2">
      <c r="A1548">
        <v>6179</v>
      </c>
      <c r="B1548">
        <v>1231</v>
      </c>
      <c r="C1548" t="str">
        <f t="shared" si="48"/>
        <v>Customer#000001231</v>
      </c>
      <c r="D1548" t="str">
        <f t="shared" si="49"/>
        <v>AUTOMOBILE</v>
      </c>
      <c r="E1548">
        <f>VLOOKUP(B1548,custarray,4)</f>
        <v>9</v>
      </c>
      <c r="F1548">
        <f>VLOOKUP(E1548,nationarray,3)</f>
        <v>2</v>
      </c>
      <c r="G1548" t="str">
        <f>HLOOKUP(F1548,region,2)</f>
        <v>ASIA</v>
      </c>
      <c r="H1548" t="s">
        <v>16</v>
      </c>
      <c r="I1548">
        <v>229557.3</v>
      </c>
      <c r="J1548" s="1">
        <v>34488</v>
      </c>
      <c r="K1548" t="s">
        <v>23</v>
      </c>
      <c r="L1548" t="s">
        <v>835</v>
      </c>
      <c r="M1548">
        <v>0</v>
      </c>
      <c r="N1548" t="s">
        <v>2364</v>
      </c>
    </row>
    <row r="1549" spans="1:14" x14ac:dyDescent="0.2">
      <c r="A1549">
        <v>6180</v>
      </c>
      <c r="B1549">
        <v>398</v>
      </c>
      <c r="C1549" t="str">
        <f t="shared" si="48"/>
        <v>Customer#000000398</v>
      </c>
      <c r="D1549" t="str">
        <f t="shared" si="49"/>
        <v>HOUSEHOLD</v>
      </c>
      <c r="E1549">
        <f>VLOOKUP(B1549,custarray,4)</f>
        <v>15</v>
      </c>
      <c r="F1549">
        <f>VLOOKUP(E1549,nationarray,3)</f>
        <v>0</v>
      </c>
      <c r="G1549" t="str">
        <f>HLOOKUP(F1549,region,2)</f>
        <v>AFRICA</v>
      </c>
      <c r="H1549" t="s">
        <v>16</v>
      </c>
      <c r="I1549">
        <v>121314.01</v>
      </c>
      <c r="J1549" s="1">
        <v>34801</v>
      </c>
      <c r="K1549" t="s">
        <v>31</v>
      </c>
      <c r="L1549" t="s">
        <v>1236</v>
      </c>
      <c r="M1549">
        <v>0</v>
      </c>
      <c r="N1549" t="s">
        <v>2365</v>
      </c>
    </row>
    <row r="1550" spans="1:14" x14ac:dyDescent="0.2">
      <c r="A1550">
        <v>6181</v>
      </c>
      <c r="B1550">
        <v>499</v>
      </c>
      <c r="C1550" t="str">
        <f t="shared" si="48"/>
        <v>Customer#000000499</v>
      </c>
      <c r="D1550" t="str">
        <f t="shared" si="49"/>
        <v>HOUSEHOLD</v>
      </c>
      <c r="E1550">
        <f>VLOOKUP(B1550,custarray,4)</f>
        <v>14</v>
      </c>
      <c r="F1550">
        <f>VLOOKUP(E1550,nationarray,3)</f>
        <v>0</v>
      </c>
      <c r="G1550" t="str">
        <f>HLOOKUP(F1550,region,2)</f>
        <v>AFRICA</v>
      </c>
      <c r="H1550" t="s">
        <v>9</v>
      </c>
      <c r="I1550">
        <v>44313.4</v>
      </c>
      <c r="J1550" s="1">
        <v>35200</v>
      </c>
      <c r="K1550" t="s">
        <v>26</v>
      </c>
      <c r="L1550" t="s">
        <v>1490</v>
      </c>
      <c r="M1550">
        <v>0</v>
      </c>
      <c r="N1550" t="s">
        <v>2366</v>
      </c>
    </row>
    <row r="1551" spans="1:14" x14ac:dyDescent="0.2">
      <c r="A1551">
        <v>6182</v>
      </c>
      <c r="B1551">
        <v>1465</v>
      </c>
      <c r="C1551" t="str">
        <f t="shared" si="48"/>
        <v>Customer#000001465</v>
      </c>
      <c r="D1551" t="str">
        <f t="shared" si="49"/>
        <v>FURNITURE</v>
      </c>
      <c r="E1551">
        <f>VLOOKUP(B1551,custarray,4)</f>
        <v>8</v>
      </c>
      <c r="F1551">
        <f>VLOOKUP(E1551,nationarray,3)</f>
        <v>2</v>
      </c>
      <c r="G1551" t="str">
        <f>HLOOKUP(F1551,region,2)</f>
        <v>ASIA</v>
      </c>
      <c r="H1551" t="s">
        <v>16</v>
      </c>
      <c r="I1551">
        <v>272647.03000000003</v>
      </c>
      <c r="J1551" s="1">
        <v>33807</v>
      </c>
      <c r="K1551" t="s">
        <v>10</v>
      </c>
      <c r="L1551" t="s">
        <v>2367</v>
      </c>
      <c r="M1551">
        <v>0</v>
      </c>
      <c r="N1551" t="s">
        <v>2368</v>
      </c>
    </row>
    <row r="1552" spans="1:14" x14ac:dyDescent="0.2">
      <c r="A1552">
        <v>6183</v>
      </c>
      <c r="B1552">
        <v>338</v>
      </c>
      <c r="C1552" t="str">
        <f t="shared" si="48"/>
        <v>Customer#000000338</v>
      </c>
      <c r="D1552" t="str">
        <f t="shared" si="49"/>
        <v>FURNITURE</v>
      </c>
      <c r="E1552">
        <f>VLOOKUP(B1552,custarray,4)</f>
        <v>23</v>
      </c>
      <c r="F1552">
        <f>VLOOKUP(E1552,nationarray,3)</f>
        <v>3</v>
      </c>
      <c r="G1552" t="str">
        <f>HLOOKUP(F1552,region,2)</f>
        <v>EUROPE</v>
      </c>
      <c r="H1552" t="s">
        <v>16</v>
      </c>
      <c r="I1552">
        <v>219611.42</v>
      </c>
      <c r="J1552" s="1">
        <v>33771</v>
      </c>
      <c r="K1552" t="s">
        <v>31</v>
      </c>
      <c r="L1552" t="s">
        <v>1432</v>
      </c>
      <c r="M1552">
        <v>0</v>
      </c>
      <c r="N1552" t="s">
        <v>2369</v>
      </c>
    </row>
    <row r="1553" spans="1:14" x14ac:dyDescent="0.2">
      <c r="A1553">
        <v>6208</v>
      </c>
      <c r="B1553">
        <v>622</v>
      </c>
      <c r="C1553" t="str">
        <f t="shared" si="48"/>
        <v>Customer#000000622</v>
      </c>
      <c r="D1553" t="str">
        <f t="shared" si="49"/>
        <v>FURNITURE</v>
      </c>
      <c r="E1553">
        <f>VLOOKUP(B1553,custarray,4)</f>
        <v>13</v>
      </c>
      <c r="F1553">
        <f>VLOOKUP(E1553,nationarray,3)</f>
        <v>4</v>
      </c>
      <c r="G1553" t="str">
        <f>HLOOKUP(F1553,region,2)</f>
        <v>MIDDLE EAST</v>
      </c>
      <c r="H1553" t="s">
        <v>9</v>
      </c>
      <c r="I1553">
        <v>97758.39</v>
      </c>
      <c r="J1553" s="1">
        <v>35344</v>
      </c>
      <c r="K1553" t="s">
        <v>23</v>
      </c>
      <c r="L1553" t="s">
        <v>2370</v>
      </c>
      <c r="M1553">
        <v>0</v>
      </c>
      <c r="N1553" t="s">
        <v>2371</v>
      </c>
    </row>
    <row r="1554" spans="1:14" x14ac:dyDescent="0.2">
      <c r="A1554">
        <v>6209</v>
      </c>
      <c r="B1554">
        <v>1084</v>
      </c>
      <c r="C1554" t="str">
        <f t="shared" si="48"/>
        <v>Customer#000001084</v>
      </c>
      <c r="D1554" t="str">
        <f t="shared" si="49"/>
        <v>FURNITURE</v>
      </c>
      <c r="E1554">
        <f>VLOOKUP(B1554,custarray,4)</f>
        <v>2</v>
      </c>
      <c r="F1554">
        <f>VLOOKUP(E1554,nationarray,3)</f>
        <v>1</v>
      </c>
      <c r="G1554" t="str">
        <f>HLOOKUP(F1554,region,2)</f>
        <v>AMERICA</v>
      </c>
      <c r="H1554" t="s">
        <v>9</v>
      </c>
      <c r="I1554">
        <v>139391.54</v>
      </c>
      <c r="J1554" s="1">
        <v>35280</v>
      </c>
      <c r="K1554" t="s">
        <v>23</v>
      </c>
      <c r="L1554" t="s">
        <v>2135</v>
      </c>
      <c r="M1554">
        <v>0</v>
      </c>
      <c r="N1554" t="s">
        <v>2372</v>
      </c>
    </row>
    <row r="1555" spans="1:14" x14ac:dyDescent="0.2">
      <c r="A1555">
        <v>6210</v>
      </c>
      <c r="B1555">
        <v>686</v>
      </c>
      <c r="C1555" t="str">
        <f t="shared" si="48"/>
        <v>Customer#000000686</v>
      </c>
      <c r="D1555" t="str">
        <f t="shared" si="49"/>
        <v>HOUSEHOLD</v>
      </c>
      <c r="E1555">
        <f>VLOOKUP(B1555,custarray,4)</f>
        <v>6</v>
      </c>
      <c r="F1555">
        <f>VLOOKUP(E1555,nationarray,3)</f>
        <v>3</v>
      </c>
      <c r="G1555" t="str">
        <f>HLOOKUP(F1555,region,2)</f>
        <v>EUROPE</v>
      </c>
      <c r="H1555" t="s">
        <v>9</v>
      </c>
      <c r="I1555">
        <v>221058.76</v>
      </c>
      <c r="J1555" s="1">
        <v>35375</v>
      </c>
      <c r="K1555" t="s">
        <v>10</v>
      </c>
      <c r="L1555" t="s">
        <v>758</v>
      </c>
      <c r="M1555">
        <v>0</v>
      </c>
      <c r="N1555" t="s">
        <v>2373</v>
      </c>
    </row>
    <row r="1556" spans="1:14" x14ac:dyDescent="0.2">
      <c r="A1556">
        <v>6211</v>
      </c>
      <c r="B1556">
        <v>1294</v>
      </c>
      <c r="C1556" t="str">
        <f t="shared" si="48"/>
        <v>Customer#000001294</v>
      </c>
      <c r="D1556" t="str">
        <f t="shared" si="49"/>
        <v>AUTOMOBILE</v>
      </c>
      <c r="E1556">
        <f>VLOOKUP(B1556,custarray,4)</f>
        <v>23</v>
      </c>
      <c r="F1556">
        <f>VLOOKUP(E1556,nationarray,3)</f>
        <v>3</v>
      </c>
      <c r="G1556" t="str">
        <f>HLOOKUP(F1556,region,2)</f>
        <v>EUROPE</v>
      </c>
      <c r="H1556" t="s">
        <v>16</v>
      </c>
      <c r="I1556">
        <v>147948.12</v>
      </c>
      <c r="J1556" s="1">
        <v>34662</v>
      </c>
      <c r="K1556" t="s">
        <v>13</v>
      </c>
      <c r="L1556" t="s">
        <v>2374</v>
      </c>
      <c r="M1556">
        <v>0</v>
      </c>
      <c r="N1556" t="s">
        <v>2375</v>
      </c>
    </row>
    <row r="1557" spans="1:14" x14ac:dyDescent="0.2">
      <c r="A1557">
        <v>6212</v>
      </c>
      <c r="B1557">
        <v>115</v>
      </c>
      <c r="C1557" t="str">
        <f t="shared" si="48"/>
        <v>Customer#000000115</v>
      </c>
      <c r="D1557" t="str">
        <f t="shared" si="49"/>
        <v>HOUSEHOLD</v>
      </c>
      <c r="E1557">
        <f>VLOOKUP(B1557,custarray,4)</f>
        <v>8</v>
      </c>
      <c r="F1557">
        <f>VLOOKUP(E1557,nationarray,3)</f>
        <v>2</v>
      </c>
      <c r="G1557" t="str">
        <f>HLOOKUP(F1557,region,2)</f>
        <v>ASIA</v>
      </c>
      <c r="H1557" t="s">
        <v>9</v>
      </c>
      <c r="I1557">
        <v>37842.28</v>
      </c>
      <c r="J1557" s="1">
        <v>35186</v>
      </c>
      <c r="K1557" t="s">
        <v>31</v>
      </c>
      <c r="L1557" t="s">
        <v>733</v>
      </c>
      <c r="M1557">
        <v>0</v>
      </c>
      <c r="N1557" t="s">
        <v>2376</v>
      </c>
    </row>
    <row r="1558" spans="1:14" x14ac:dyDescent="0.2">
      <c r="A1558">
        <v>6213</v>
      </c>
      <c r="B1558">
        <v>1067</v>
      </c>
      <c r="C1558" t="str">
        <f t="shared" si="48"/>
        <v>Customer#000001067</v>
      </c>
      <c r="D1558" t="str">
        <f t="shared" si="49"/>
        <v>FURNITURE</v>
      </c>
      <c r="E1558">
        <f>VLOOKUP(B1558,custarray,4)</f>
        <v>23</v>
      </c>
      <c r="F1558">
        <f>VLOOKUP(E1558,nationarray,3)</f>
        <v>3</v>
      </c>
      <c r="G1558" t="str">
        <f>HLOOKUP(F1558,region,2)</f>
        <v>EUROPE</v>
      </c>
      <c r="H1558" t="s">
        <v>9</v>
      </c>
      <c r="I1558">
        <v>59338.89</v>
      </c>
      <c r="J1558" s="1">
        <v>34905</v>
      </c>
      <c r="K1558" t="s">
        <v>10</v>
      </c>
      <c r="L1558" t="s">
        <v>427</v>
      </c>
      <c r="M1558">
        <v>0</v>
      </c>
      <c r="N1558" t="s">
        <v>2377</v>
      </c>
    </row>
    <row r="1559" spans="1:14" x14ac:dyDescent="0.2">
      <c r="A1559">
        <v>6214</v>
      </c>
      <c r="B1559">
        <v>148</v>
      </c>
      <c r="C1559" t="str">
        <f t="shared" si="48"/>
        <v>Customer#000000148</v>
      </c>
      <c r="D1559" t="str">
        <f t="shared" si="49"/>
        <v>HOUSEHOLD</v>
      </c>
      <c r="E1559">
        <f>VLOOKUP(B1559,custarray,4)</f>
        <v>11</v>
      </c>
      <c r="F1559">
        <f>VLOOKUP(E1559,nationarray,3)</f>
        <v>4</v>
      </c>
      <c r="G1559" t="str">
        <f>HLOOKUP(F1559,region,2)</f>
        <v>MIDDLE EAST</v>
      </c>
      <c r="H1559" t="s">
        <v>9</v>
      </c>
      <c r="I1559">
        <v>3941.84</v>
      </c>
      <c r="J1559" s="1">
        <v>35249</v>
      </c>
      <c r="K1559" t="s">
        <v>31</v>
      </c>
      <c r="L1559" t="s">
        <v>90</v>
      </c>
      <c r="M1559">
        <v>0</v>
      </c>
      <c r="N1559" t="s">
        <v>2378</v>
      </c>
    </row>
    <row r="1560" spans="1:14" x14ac:dyDescent="0.2">
      <c r="A1560">
        <v>6215</v>
      </c>
      <c r="B1560">
        <v>619</v>
      </c>
      <c r="C1560" t="str">
        <f t="shared" si="48"/>
        <v>Customer#000000619</v>
      </c>
      <c r="D1560" t="str">
        <f t="shared" si="49"/>
        <v>FURNITURE</v>
      </c>
      <c r="E1560">
        <f>VLOOKUP(B1560,custarray,4)</f>
        <v>24</v>
      </c>
      <c r="F1560">
        <f>VLOOKUP(E1560,nationarray,3)</f>
        <v>1</v>
      </c>
      <c r="G1560" t="str">
        <f>HLOOKUP(F1560,region,2)</f>
        <v>AMERICA</v>
      </c>
      <c r="H1560" t="s">
        <v>9</v>
      </c>
      <c r="I1560">
        <v>334919.59999999998</v>
      </c>
      <c r="J1560" s="1">
        <v>35393</v>
      </c>
      <c r="K1560" t="s">
        <v>23</v>
      </c>
      <c r="L1560" t="s">
        <v>333</v>
      </c>
      <c r="M1560">
        <v>0</v>
      </c>
      <c r="N1560" t="s">
        <v>2379</v>
      </c>
    </row>
    <row r="1561" spans="1:14" x14ac:dyDescent="0.2">
      <c r="A1561">
        <v>6240</v>
      </c>
      <c r="B1561">
        <v>1202</v>
      </c>
      <c r="C1561" t="str">
        <f t="shared" si="48"/>
        <v>Customer#000001202</v>
      </c>
      <c r="D1561" t="str">
        <f t="shared" si="49"/>
        <v>BUILDING</v>
      </c>
      <c r="E1561">
        <f>VLOOKUP(B1561,custarray,4)</f>
        <v>0</v>
      </c>
      <c r="F1561">
        <f>VLOOKUP(E1561,nationarray,3)</f>
        <v>0</v>
      </c>
      <c r="G1561" t="str">
        <f>HLOOKUP(F1561,region,2)</f>
        <v>AFRICA</v>
      </c>
      <c r="H1561" t="s">
        <v>9</v>
      </c>
      <c r="I1561">
        <v>194944.85</v>
      </c>
      <c r="J1561" s="1">
        <v>35949</v>
      </c>
      <c r="K1561" t="s">
        <v>13</v>
      </c>
      <c r="L1561" t="s">
        <v>1758</v>
      </c>
      <c r="M1561">
        <v>0</v>
      </c>
      <c r="N1561" t="s">
        <v>2380</v>
      </c>
    </row>
    <row r="1562" spans="1:14" x14ac:dyDescent="0.2">
      <c r="A1562">
        <v>6241</v>
      </c>
      <c r="B1562">
        <v>136</v>
      </c>
      <c r="C1562" t="str">
        <f t="shared" si="48"/>
        <v>Customer#000000136</v>
      </c>
      <c r="D1562" t="str">
        <f t="shared" si="49"/>
        <v>FURNITURE</v>
      </c>
      <c r="E1562">
        <f>VLOOKUP(B1562,custarray,4)</f>
        <v>7</v>
      </c>
      <c r="F1562">
        <f>VLOOKUP(E1562,nationarray,3)</f>
        <v>3</v>
      </c>
      <c r="G1562" t="str">
        <f>HLOOKUP(F1562,region,2)</f>
        <v>EUROPE</v>
      </c>
      <c r="H1562" t="s">
        <v>16</v>
      </c>
      <c r="I1562">
        <v>87037.94</v>
      </c>
      <c r="J1562" s="1">
        <v>34698</v>
      </c>
      <c r="K1562" t="s">
        <v>10</v>
      </c>
      <c r="L1562" t="s">
        <v>2381</v>
      </c>
      <c r="M1562">
        <v>0</v>
      </c>
      <c r="N1562" t="s">
        <v>2382</v>
      </c>
    </row>
    <row r="1563" spans="1:14" x14ac:dyDescent="0.2">
      <c r="A1563">
        <v>6242</v>
      </c>
      <c r="B1563">
        <v>472</v>
      </c>
      <c r="C1563" t="str">
        <f t="shared" si="48"/>
        <v>Customer#000000472</v>
      </c>
      <c r="D1563" t="str">
        <f t="shared" si="49"/>
        <v>MACHINERY</v>
      </c>
      <c r="E1563">
        <f>VLOOKUP(B1563,custarray,4)</f>
        <v>12</v>
      </c>
      <c r="F1563">
        <f>VLOOKUP(E1563,nationarray,3)</f>
        <v>2</v>
      </c>
      <c r="G1563" t="str">
        <f>HLOOKUP(F1563,region,2)</f>
        <v>ASIA</v>
      </c>
      <c r="H1563" t="s">
        <v>9</v>
      </c>
      <c r="I1563">
        <v>199497.95</v>
      </c>
      <c r="J1563" s="1">
        <v>35766</v>
      </c>
      <c r="K1563" t="s">
        <v>31</v>
      </c>
      <c r="L1563" t="s">
        <v>320</v>
      </c>
      <c r="M1563">
        <v>0</v>
      </c>
      <c r="N1563" t="s">
        <v>2383</v>
      </c>
    </row>
    <row r="1564" spans="1:14" x14ac:dyDescent="0.2">
      <c r="A1564">
        <v>6243</v>
      </c>
      <c r="B1564">
        <v>241</v>
      </c>
      <c r="C1564" t="str">
        <f t="shared" si="48"/>
        <v>Customer#000000241</v>
      </c>
      <c r="D1564" t="str">
        <f t="shared" si="49"/>
        <v>AUTOMOBILE</v>
      </c>
      <c r="E1564">
        <f>VLOOKUP(B1564,custarray,4)</f>
        <v>9</v>
      </c>
      <c r="F1564">
        <f>VLOOKUP(E1564,nationarray,3)</f>
        <v>2</v>
      </c>
      <c r="G1564" t="str">
        <f>HLOOKUP(F1564,region,2)</f>
        <v>ASIA</v>
      </c>
      <c r="H1564" t="s">
        <v>16</v>
      </c>
      <c r="I1564">
        <v>81333.16</v>
      </c>
      <c r="J1564" s="1">
        <v>34605</v>
      </c>
      <c r="K1564" t="s">
        <v>23</v>
      </c>
      <c r="L1564" t="s">
        <v>38</v>
      </c>
      <c r="M1564">
        <v>0</v>
      </c>
      <c r="N1564" t="s">
        <v>2384</v>
      </c>
    </row>
    <row r="1565" spans="1:14" x14ac:dyDescent="0.2">
      <c r="A1565">
        <v>6244</v>
      </c>
      <c r="B1565">
        <v>1423</v>
      </c>
      <c r="C1565" t="str">
        <f t="shared" si="48"/>
        <v>Customer#000001423</v>
      </c>
      <c r="D1565" t="str">
        <f t="shared" si="49"/>
        <v>FURNITURE</v>
      </c>
      <c r="E1565">
        <f>VLOOKUP(B1565,custarray,4)</f>
        <v>21</v>
      </c>
      <c r="F1565">
        <f>VLOOKUP(E1565,nationarray,3)</f>
        <v>2</v>
      </c>
      <c r="G1565" t="str">
        <f>HLOOKUP(F1565,region,2)</f>
        <v>ASIA</v>
      </c>
      <c r="H1565" t="s">
        <v>16</v>
      </c>
      <c r="I1565">
        <v>60185.35</v>
      </c>
      <c r="J1565" s="1">
        <v>34200</v>
      </c>
      <c r="K1565" t="s">
        <v>26</v>
      </c>
      <c r="L1565" t="s">
        <v>531</v>
      </c>
      <c r="M1565">
        <v>0</v>
      </c>
      <c r="N1565" t="s">
        <v>2385</v>
      </c>
    </row>
    <row r="1566" spans="1:14" x14ac:dyDescent="0.2">
      <c r="A1566">
        <v>6245</v>
      </c>
      <c r="B1566">
        <v>733</v>
      </c>
      <c r="C1566" t="str">
        <f t="shared" si="48"/>
        <v>Customer#000000733</v>
      </c>
      <c r="D1566" t="str">
        <f t="shared" si="49"/>
        <v>HOUSEHOLD</v>
      </c>
      <c r="E1566">
        <f>VLOOKUP(B1566,custarray,4)</f>
        <v>13</v>
      </c>
      <c r="F1566">
        <f>VLOOKUP(E1566,nationarray,3)</f>
        <v>4</v>
      </c>
      <c r="G1566" t="str">
        <f>HLOOKUP(F1566,region,2)</f>
        <v>MIDDLE EAST</v>
      </c>
      <c r="H1566" t="s">
        <v>9</v>
      </c>
      <c r="I1566">
        <v>99101.88</v>
      </c>
      <c r="J1566" s="1">
        <v>35744</v>
      </c>
      <c r="K1566" t="s">
        <v>31</v>
      </c>
      <c r="L1566" t="s">
        <v>144</v>
      </c>
      <c r="M1566">
        <v>0</v>
      </c>
      <c r="N1566" t="s">
        <v>2386</v>
      </c>
    </row>
    <row r="1567" spans="1:14" x14ac:dyDescent="0.2">
      <c r="A1567">
        <v>6246</v>
      </c>
      <c r="B1567">
        <v>712</v>
      </c>
      <c r="C1567" t="str">
        <f t="shared" si="48"/>
        <v>Customer#000000712</v>
      </c>
      <c r="D1567" t="str">
        <f t="shared" si="49"/>
        <v>BUILDING</v>
      </c>
      <c r="E1567">
        <f>VLOOKUP(B1567,custarray,4)</f>
        <v>6</v>
      </c>
      <c r="F1567">
        <f>VLOOKUP(E1567,nationarray,3)</f>
        <v>3</v>
      </c>
      <c r="G1567" t="str">
        <f>HLOOKUP(F1567,region,2)</f>
        <v>EUROPE</v>
      </c>
      <c r="H1567" t="s">
        <v>16</v>
      </c>
      <c r="I1567">
        <v>245217.34</v>
      </c>
      <c r="J1567" s="1">
        <v>34629</v>
      </c>
      <c r="K1567" t="s">
        <v>23</v>
      </c>
      <c r="L1567" t="s">
        <v>467</v>
      </c>
      <c r="M1567">
        <v>0</v>
      </c>
      <c r="N1567" t="s">
        <v>2387</v>
      </c>
    </row>
    <row r="1568" spans="1:14" x14ac:dyDescent="0.2">
      <c r="A1568">
        <v>6247</v>
      </c>
      <c r="B1568">
        <v>466</v>
      </c>
      <c r="C1568" t="str">
        <f t="shared" si="48"/>
        <v>Customer#000000466</v>
      </c>
      <c r="D1568" t="str">
        <f t="shared" si="49"/>
        <v>MACHINERY</v>
      </c>
      <c r="E1568">
        <f>VLOOKUP(B1568,custarray,4)</f>
        <v>12</v>
      </c>
      <c r="F1568">
        <f>VLOOKUP(E1568,nationarray,3)</f>
        <v>2</v>
      </c>
      <c r="G1568" t="str">
        <f>HLOOKUP(F1568,region,2)</f>
        <v>ASIA</v>
      </c>
      <c r="H1568" t="s">
        <v>9</v>
      </c>
      <c r="I1568">
        <v>51480.94</v>
      </c>
      <c r="J1568" s="1">
        <v>35391</v>
      </c>
      <c r="K1568" t="s">
        <v>31</v>
      </c>
      <c r="L1568" t="s">
        <v>1085</v>
      </c>
      <c r="M1568">
        <v>0</v>
      </c>
      <c r="N1568" t="s">
        <v>2388</v>
      </c>
    </row>
    <row r="1569" spans="1:14" x14ac:dyDescent="0.2">
      <c r="A1569">
        <v>6272</v>
      </c>
      <c r="B1569">
        <v>898</v>
      </c>
      <c r="C1569" t="str">
        <f t="shared" si="48"/>
        <v>Customer#000000898</v>
      </c>
      <c r="D1569" t="str">
        <f t="shared" si="49"/>
        <v>AUTOMOBILE</v>
      </c>
      <c r="E1569">
        <f>VLOOKUP(B1569,custarray,4)</f>
        <v>3</v>
      </c>
      <c r="F1569">
        <f>VLOOKUP(E1569,nationarray,3)</f>
        <v>1</v>
      </c>
      <c r="G1569" t="str">
        <f>HLOOKUP(F1569,region,2)</f>
        <v>AMERICA</v>
      </c>
      <c r="H1569" t="s">
        <v>16</v>
      </c>
      <c r="I1569">
        <v>228876.91</v>
      </c>
      <c r="J1569" s="1">
        <v>34028</v>
      </c>
      <c r="K1569" t="s">
        <v>26</v>
      </c>
      <c r="L1569" t="s">
        <v>964</v>
      </c>
      <c r="M1569">
        <v>0</v>
      </c>
      <c r="N1569" t="s">
        <v>2389</v>
      </c>
    </row>
    <row r="1570" spans="1:14" x14ac:dyDescent="0.2">
      <c r="A1570">
        <v>6273</v>
      </c>
      <c r="B1570">
        <v>43</v>
      </c>
      <c r="C1570" t="str">
        <f t="shared" si="48"/>
        <v>Customer#000000043</v>
      </c>
      <c r="D1570" t="str">
        <f t="shared" si="49"/>
        <v>MACHINERY</v>
      </c>
      <c r="E1570">
        <f>VLOOKUP(B1570,custarray,4)</f>
        <v>19</v>
      </c>
      <c r="F1570">
        <f>VLOOKUP(E1570,nationarray,3)</f>
        <v>3</v>
      </c>
      <c r="G1570" t="str">
        <f>HLOOKUP(F1570,region,2)</f>
        <v>EUROPE</v>
      </c>
      <c r="H1570" t="s">
        <v>16</v>
      </c>
      <c r="I1570">
        <v>30827.17</v>
      </c>
      <c r="J1570" s="1">
        <v>34736</v>
      </c>
      <c r="K1570" t="s">
        <v>13</v>
      </c>
      <c r="L1570" t="s">
        <v>203</v>
      </c>
      <c r="M1570">
        <v>0</v>
      </c>
      <c r="N1570" t="s">
        <v>2390</v>
      </c>
    </row>
    <row r="1571" spans="1:14" x14ac:dyDescent="0.2">
      <c r="A1571">
        <v>6274</v>
      </c>
      <c r="B1571">
        <v>79</v>
      </c>
      <c r="C1571" t="str">
        <f t="shared" si="48"/>
        <v>Customer#000000079</v>
      </c>
      <c r="D1571" t="str">
        <f t="shared" si="49"/>
        <v>MACHINERY</v>
      </c>
      <c r="E1571">
        <f>VLOOKUP(B1571,custarray,4)</f>
        <v>15</v>
      </c>
      <c r="F1571">
        <f>VLOOKUP(E1571,nationarray,3)</f>
        <v>0</v>
      </c>
      <c r="G1571" t="str">
        <f>HLOOKUP(F1571,region,2)</f>
        <v>AFRICA</v>
      </c>
      <c r="H1571" t="s">
        <v>9</v>
      </c>
      <c r="I1571">
        <v>218754.47</v>
      </c>
      <c r="J1571" s="1">
        <v>34895</v>
      </c>
      <c r="K1571" t="s">
        <v>23</v>
      </c>
      <c r="L1571" t="s">
        <v>1273</v>
      </c>
      <c r="M1571">
        <v>0</v>
      </c>
      <c r="N1571" t="s">
        <v>2391</v>
      </c>
    </row>
    <row r="1572" spans="1:14" x14ac:dyDescent="0.2">
      <c r="A1572">
        <v>6275</v>
      </c>
      <c r="B1572">
        <v>116</v>
      </c>
      <c r="C1572" t="str">
        <f t="shared" si="48"/>
        <v>Customer#000000116</v>
      </c>
      <c r="D1572" t="str">
        <f t="shared" si="49"/>
        <v>BUILDING</v>
      </c>
      <c r="E1572">
        <f>VLOOKUP(B1572,custarray,4)</f>
        <v>16</v>
      </c>
      <c r="F1572">
        <f>VLOOKUP(E1572,nationarray,3)</f>
        <v>0</v>
      </c>
      <c r="G1572" t="str">
        <f>HLOOKUP(F1572,region,2)</f>
        <v>AFRICA</v>
      </c>
      <c r="H1572" t="s">
        <v>9</v>
      </c>
      <c r="I1572">
        <v>215131.2</v>
      </c>
      <c r="J1572" s="1">
        <v>35423</v>
      </c>
      <c r="K1572" t="s">
        <v>13</v>
      </c>
      <c r="L1572" t="s">
        <v>948</v>
      </c>
      <c r="M1572">
        <v>0</v>
      </c>
      <c r="N1572" t="s">
        <v>2392</v>
      </c>
    </row>
    <row r="1573" spans="1:14" x14ac:dyDescent="0.2">
      <c r="A1573">
        <v>6276</v>
      </c>
      <c r="B1573">
        <v>736</v>
      </c>
      <c r="C1573" t="str">
        <f t="shared" si="48"/>
        <v>Customer#000000736</v>
      </c>
      <c r="D1573" t="str">
        <f t="shared" si="49"/>
        <v>MACHINERY</v>
      </c>
      <c r="E1573">
        <f>VLOOKUP(B1573,custarray,4)</f>
        <v>1</v>
      </c>
      <c r="F1573">
        <f>VLOOKUP(E1573,nationarray,3)</f>
        <v>1</v>
      </c>
      <c r="G1573" t="str">
        <f>HLOOKUP(F1573,region,2)</f>
        <v>AMERICA</v>
      </c>
      <c r="H1573" t="s">
        <v>48</v>
      </c>
      <c r="I1573">
        <v>188453.84</v>
      </c>
      <c r="J1573" s="1">
        <v>34827</v>
      </c>
      <c r="K1573" t="s">
        <v>10</v>
      </c>
      <c r="L1573" t="s">
        <v>1102</v>
      </c>
      <c r="M1573">
        <v>0</v>
      </c>
      <c r="N1573" t="s">
        <v>2393</v>
      </c>
    </row>
    <row r="1574" spans="1:14" x14ac:dyDescent="0.2">
      <c r="A1574">
        <v>6277</v>
      </c>
      <c r="B1574">
        <v>563</v>
      </c>
      <c r="C1574" t="str">
        <f t="shared" si="48"/>
        <v>Customer#000000563</v>
      </c>
      <c r="D1574" t="str">
        <f t="shared" si="49"/>
        <v>FURNITURE</v>
      </c>
      <c r="E1574">
        <f>VLOOKUP(B1574,custarray,4)</f>
        <v>12</v>
      </c>
      <c r="F1574">
        <f>VLOOKUP(E1574,nationarray,3)</f>
        <v>2</v>
      </c>
      <c r="G1574" t="str">
        <f>HLOOKUP(F1574,region,2)</f>
        <v>ASIA</v>
      </c>
      <c r="H1574" t="s">
        <v>9</v>
      </c>
      <c r="I1574">
        <v>127760.48</v>
      </c>
      <c r="J1574" s="1">
        <v>35458</v>
      </c>
      <c r="K1574" t="s">
        <v>31</v>
      </c>
      <c r="L1574" t="s">
        <v>515</v>
      </c>
      <c r="M1574">
        <v>0</v>
      </c>
      <c r="N1574" t="s">
        <v>2394</v>
      </c>
    </row>
    <row r="1575" spans="1:14" x14ac:dyDescent="0.2">
      <c r="A1575">
        <v>6278</v>
      </c>
      <c r="B1575">
        <v>337</v>
      </c>
      <c r="C1575" t="str">
        <f t="shared" si="48"/>
        <v>Customer#000000337</v>
      </c>
      <c r="D1575" t="str">
        <f t="shared" si="49"/>
        <v>MACHINERY</v>
      </c>
      <c r="E1575">
        <f>VLOOKUP(B1575,custarray,4)</f>
        <v>0</v>
      </c>
      <c r="F1575">
        <f>VLOOKUP(E1575,nationarray,3)</f>
        <v>0</v>
      </c>
      <c r="G1575" t="str">
        <f>HLOOKUP(F1575,region,2)</f>
        <v>AFRICA</v>
      </c>
      <c r="H1575" t="s">
        <v>16</v>
      </c>
      <c r="I1575">
        <v>160399.31</v>
      </c>
      <c r="J1575" s="1">
        <v>33608</v>
      </c>
      <c r="K1575" t="s">
        <v>26</v>
      </c>
      <c r="L1575" t="s">
        <v>2395</v>
      </c>
      <c r="M1575">
        <v>0</v>
      </c>
      <c r="N1575" t="s">
        <v>2396</v>
      </c>
    </row>
    <row r="1576" spans="1:14" x14ac:dyDescent="0.2">
      <c r="A1576">
        <v>6279</v>
      </c>
      <c r="B1576">
        <v>1109</v>
      </c>
      <c r="C1576" t="str">
        <f t="shared" si="48"/>
        <v>Customer#000001109</v>
      </c>
      <c r="D1576" t="str">
        <f t="shared" si="49"/>
        <v>FURNITURE</v>
      </c>
      <c r="E1576">
        <f>VLOOKUP(B1576,custarray,4)</f>
        <v>22</v>
      </c>
      <c r="F1576">
        <f>VLOOKUP(E1576,nationarray,3)</f>
        <v>3</v>
      </c>
      <c r="G1576" t="str">
        <f>HLOOKUP(F1576,region,2)</f>
        <v>EUROPE</v>
      </c>
      <c r="H1576" t="s">
        <v>16</v>
      </c>
      <c r="I1576">
        <v>74788.100000000006</v>
      </c>
      <c r="J1576" s="1">
        <v>33999</v>
      </c>
      <c r="K1576" t="s">
        <v>13</v>
      </c>
      <c r="L1576" t="s">
        <v>1362</v>
      </c>
      <c r="M1576">
        <v>0</v>
      </c>
      <c r="N1576" t="s">
        <v>2397</v>
      </c>
    </row>
    <row r="1577" spans="1:14" x14ac:dyDescent="0.2">
      <c r="A1577">
        <v>6304</v>
      </c>
      <c r="B1577">
        <v>560</v>
      </c>
      <c r="C1577" t="str">
        <f t="shared" si="48"/>
        <v>Customer#000000560</v>
      </c>
      <c r="D1577" t="str">
        <f t="shared" si="49"/>
        <v>BUILDING</v>
      </c>
      <c r="E1577">
        <f>VLOOKUP(B1577,custarray,4)</f>
        <v>19</v>
      </c>
      <c r="F1577">
        <f>VLOOKUP(E1577,nationarray,3)</f>
        <v>3</v>
      </c>
      <c r="G1577" t="str">
        <f>HLOOKUP(F1577,region,2)</f>
        <v>EUROPE</v>
      </c>
      <c r="H1577" t="s">
        <v>9</v>
      </c>
      <c r="I1577">
        <v>124120.12</v>
      </c>
      <c r="J1577" s="1">
        <v>34923</v>
      </c>
      <c r="K1577" t="s">
        <v>26</v>
      </c>
      <c r="L1577" t="s">
        <v>134</v>
      </c>
      <c r="M1577">
        <v>0</v>
      </c>
      <c r="N1577" t="s">
        <v>2398</v>
      </c>
    </row>
    <row r="1578" spans="1:14" x14ac:dyDescent="0.2">
      <c r="A1578">
        <v>6305</v>
      </c>
      <c r="B1578">
        <v>79</v>
      </c>
      <c r="C1578" t="str">
        <f t="shared" si="48"/>
        <v>Customer#000000079</v>
      </c>
      <c r="D1578" t="str">
        <f t="shared" si="49"/>
        <v>MACHINERY</v>
      </c>
      <c r="E1578">
        <f>VLOOKUP(B1578,custarray,4)</f>
        <v>15</v>
      </c>
      <c r="F1578">
        <f>VLOOKUP(E1578,nationarray,3)</f>
        <v>0</v>
      </c>
      <c r="G1578" t="str">
        <f>HLOOKUP(F1578,region,2)</f>
        <v>AFRICA</v>
      </c>
      <c r="H1578" t="s">
        <v>9</v>
      </c>
      <c r="I1578">
        <v>218216.09</v>
      </c>
      <c r="J1578" s="1">
        <v>35446</v>
      </c>
      <c r="K1578" t="s">
        <v>23</v>
      </c>
      <c r="L1578" t="s">
        <v>318</v>
      </c>
      <c r="M1578">
        <v>0</v>
      </c>
      <c r="N1578" t="s">
        <v>2399</v>
      </c>
    </row>
    <row r="1579" spans="1:14" x14ac:dyDescent="0.2">
      <c r="A1579">
        <v>6306</v>
      </c>
      <c r="B1579">
        <v>13</v>
      </c>
      <c r="C1579" t="str">
        <f t="shared" si="48"/>
        <v>Customer#000000013</v>
      </c>
      <c r="D1579" t="str">
        <f t="shared" si="49"/>
        <v>BUILDING</v>
      </c>
      <c r="E1579">
        <f>VLOOKUP(B1579,custarray,4)</f>
        <v>3</v>
      </c>
      <c r="F1579">
        <f>VLOOKUP(E1579,nationarray,3)</f>
        <v>1</v>
      </c>
      <c r="G1579" t="str">
        <f>HLOOKUP(F1579,region,2)</f>
        <v>AMERICA</v>
      </c>
      <c r="H1579" t="s">
        <v>9</v>
      </c>
      <c r="I1579">
        <v>24140.16</v>
      </c>
      <c r="J1579" s="1">
        <v>35919</v>
      </c>
      <c r="K1579" t="s">
        <v>23</v>
      </c>
      <c r="L1579" t="s">
        <v>2189</v>
      </c>
      <c r="M1579">
        <v>0</v>
      </c>
      <c r="N1579" t="s">
        <v>2400</v>
      </c>
    </row>
    <row r="1580" spans="1:14" x14ac:dyDescent="0.2">
      <c r="A1580">
        <v>6307</v>
      </c>
      <c r="B1580">
        <v>23</v>
      </c>
      <c r="C1580" t="str">
        <f t="shared" si="48"/>
        <v>Customer#000000023</v>
      </c>
      <c r="D1580" t="str">
        <f t="shared" si="49"/>
        <v>HOUSEHOLD</v>
      </c>
      <c r="E1580">
        <f>VLOOKUP(B1580,custarray,4)</f>
        <v>3</v>
      </c>
      <c r="F1580">
        <f>VLOOKUP(E1580,nationarray,3)</f>
        <v>1</v>
      </c>
      <c r="G1580" t="str">
        <f>HLOOKUP(F1580,region,2)</f>
        <v>AMERICA</v>
      </c>
      <c r="H1580" t="s">
        <v>9</v>
      </c>
      <c r="I1580">
        <v>47944.47</v>
      </c>
      <c r="J1580" s="1">
        <v>35740</v>
      </c>
      <c r="K1580" t="s">
        <v>23</v>
      </c>
      <c r="L1580" t="s">
        <v>993</v>
      </c>
      <c r="M1580">
        <v>0</v>
      </c>
      <c r="N1580" t="s">
        <v>2401</v>
      </c>
    </row>
    <row r="1581" spans="1:14" x14ac:dyDescent="0.2">
      <c r="A1581">
        <v>6308</v>
      </c>
      <c r="B1581">
        <v>895</v>
      </c>
      <c r="C1581" t="str">
        <f t="shared" si="48"/>
        <v>Customer#000000895</v>
      </c>
      <c r="D1581" t="str">
        <f t="shared" si="49"/>
        <v>AUTOMOBILE</v>
      </c>
      <c r="E1581">
        <f>VLOOKUP(B1581,custarray,4)</f>
        <v>0</v>
      </c>
      <c r="F1581">
        <f>VLOOKUP(E1581,nationarray,3)</f>
        <v>0</v>
      </c>
      <c r="G1581" t="str">
        <f>HLOOKUP(F1581,region,2)</f>
        <v>AFRICA</v>
      </c>
      <c r="H1581" t="s">
        <v>9</v>
      </c>
      <c r="I1581">
        <v>40723.24</v>
      </c>
      <c r="J1581" s="1">
        <v>35622</v>
      </c>
      <c r="K1581" t="s">
        <v>26</v>
      </c>
      <c r="L1581" t="s">
        <v>1060</v>
      </c>
      <c r="M1581">
        <v>0</v>
      </c>
      <c r="N1581" t="s">
        <v>2402</v>
      </c>
    </row>
    <row r="1582" spans="1:14" x14ac:dyDescent="0.2">
      <c r="A1582">
        <v>6309</v>
      </c>
      <c r="B1582">
        <v>1300</v>
      </c>
      <c r="C1582" t="str">
        <f t="shared" si="48"/>
        <v>Customer#000001300</v>
      </c>
      <c r="D1582" t="str">
        <f t="shared" si="49"/>
        <v>BUILDING</v>
      </c>
      <c r="E1582">
        <f>VLOOKUP(B1582,custarray,4)</f>
        <v>23</v>
      </c>
      <c r="F1582">
        <f>VLOOKUP(E1582,nationarray,3)</f>
        <v>3</v>
      </c>
      <c r="G1582" t="str">
        <f>HLOOKUP(F1582,region,2)</f>
        <v>EUROPE</v>
      </c>
      <c r="H1582" t="s">
        <v>16</v>
      </c>
      <c r="I1582">
        <v>218103.18</v>
      </c>
      <c r="J1582" s="1">
        <v>34130</v>
      </c>
      <c r="K1582" t="s">
        <v>31</v>
      </c>
      <c r="L1582" t="s">
        <v>970</v>
      </c>
      <c r="M1582">
        <v>0</v>
      </c>
      <c r="N1582" t="s">
        <v>2403</v>
      </c>
    </row>
    <row r="1583" spans="1:14" x14ac:dyDescent="0.2">
      <c r="A1583">
        <v>6310</v>
      </c>
      <c r="B1583">
        <v>712</v>
      </c>
      <c r="C1583" t="str">
        <f t="shared" si="48"/>
        <v>Customer#000000712</v>
      </c>
      <c r="D1583" t="str">
        <f t="shared" si="49"/>
        <v>BUILDING</v>
      </c>
      <c r="E1583">
        <f>VLOOKUP(B1583,custarray,4)</f>
        <v>6</v>
      </c>
      <c r="F1583">
        <f>VLOOKUP(E1583,nationarray,3)</f>
        <v>3</v>
      </c>
      <c r="G1583" t="str">
        <f>HLOOKUP(F1583,region,2)</f>
        <v>EUROPE</v>
      </c>
      <c r="H1583" t="s">
        <v>16</v>
      </c>
      <c r="I1583">
        <v>271339.83</v>
      </c>
      <c r="J1583" s="1">
        <v>34458</v>
      </c>
      <c r="K1583" t="s">
        <v>23</v>
      </c>
      <c r="L1583" t="s">
        <v>1675</v>
      </c>
      <c r="M1583">
        <v>0</v>
      </c>
      <c r="N1583" t="s">
        <v>2404</v>
      </c>
    </row>
    <row r="1584" spans="1:14" x14ac:dyDescent="0.2">
      <c r="A1584">
        <v>6311</v>
      </c>
      <c r="B1584">
        <v>622</v>
      </c>
      <c r="C1584" t="str">
        <f t="shared" si="48"/>
        <v>Customer#000000622</v>
      </c>
      <c r="D1584" t="str">
        <f t="shared" si="49"/>
        <v>FURNITURE</v>
      </c>
      <c r="E1584">
        <f>VLOOKUP(B1584,custarray,4)</f>
        <v>13</v>
      </c>
      <c r="F1584">
        <f>VLOOKUP(E1584,nationarray,3)</f>
        <v>4</v>
      </c>
      <c r="G1584" t="str">
        <f>HLOOKUP(F1584,region,2)</f>
        <v>MIDDLE EAST</v>
      </c>
      <c r="H1584" t="s">
        <v>16</v>
      </c>
      <c r="I1584">
        <v>42859.41</v>
      </c>
      <c r="J1584" s="1">
        <v>34011</v>
      </c>
      <c r="K1584" t="s">
        <v>31</v>
      </c>
      <c r="L1584" t="s">
        <v>181</v>
      </c>
      <c r="M1584">
        <v>0</v>
      </c>
      <c r="N1584" t="s">
        <v>2405</v>
      </c>
    </row>
    <row r="1585" spans="1:14" x14ac:dyDescent="0.2">
      <c r="A1585">
        <v>6336</v>
      </c>
      <c r="B1585">
        <v>1312</v>
      </c>
      <c r="C1585" t="str">
        <f t="shared" si="48"/>
        <v>Customer#000001312</v>
      </c>
      <c r="D1585" t="str">
        <f t="shared" si="49"/>
        <v>BUILDING</v>
      </c>
      <c r="E1585">
        <f>VLOOKUP(B1585,custarray,4)</f>
        <v>3</v>
      </c>
      <c r="F1585">
        <f>VLOOKUP(E1585,nationarray,3)</f>
        <v>1</v>
      </c>
      <c r="G1585" t="str">
        <f>HLOOKUP(F1585,region,2)</f>
        <v>AMERICA</v>
      </c>
      <c r="H1585" t="s">
        <v>9</v>
      </c>
      <c r="I1585">
        <v>75041.38</v>
      </c>
      <c r="J1585" s="1">
        <v>34940</v>
      </c>
      <c r="K1585" t="s">
        <v>26</v>
      </c>
      <c r="L1585" t="s">
        <v>484</v>
      </c>
      <c r="M1585">
        <v>0</v>
      </c>
      <c r="N1585" t="s">
        <v>2406</v>
      </c>
    </row>
    <row r="1586" spans="1:14" x14ac:dyDescent="0.2">
      <c r="A1586">
        <v>6337</v>
      </c>
      <c r="B1586">
        <v>1159</v>
      </c>
      <c r="C1586" t="str">
        <f t="shared" si="48"/>
        <v>Customer#000001159</v>
      </c>
      <c r="D1586" t="str">
        <f t="shared" si="49"/>
        <v>HOUSEHOLD</v>
      </c>
      <c r="E1586">
        <f>VLOOKUP(B1586,custarray,4)</f>
        <v>2</v>
      </c>
      <c r="F1586">
        <f>VLOOKUP(E1586,nationarray,3)</f>
        <v>1</v>
      </c>
      <c r="G1586" t="str">
        <f>HLOOKUP(F1586,region,2)</f>
        <v>AMERICA</v>
      </c>
      <c r="H1586" t="s">
        <v>9</v>
      </c>
      <c r="I1586">
        <v>201043.71</v>
      </c>
      <c r="J1586" s="1">
        <v>34943</v>
      </c>
      <c r="K1586" t="s">
        <v>23</v>
      </c>
      <c r="L1586" t="s">
        <v>197</v>
      </c>
      <c r="M1586">
        <v>0</v>
      </c>
      <c r="N1586" t="s">
        <v>2407</v>
      </c>
    </row>
    <row r="1587" spans="1:14" x14ac:dyDescent="0.2">
      <c r="A1587">
        <v>6338</v>
      </c>
      <c r="B1587">
        <v>1480</v>
      </c>
      <c r="C1587" t="str">
        <f t="shared" si="48"/>
        <v>Customer#000001480</v>
      </c>
      <c r="D1587" t="str">
        <f t="shared" si="49"/>
        <v>HOUSEHOLD</v>
      </c>
      <c r="E1587">
        <f>VLOOKUP(B1587,custarray,4)</f>
        <v>7</v>
      </c>
      <c r="F1587">
        <f>VLOOKUP(E1587,nationarray,3)</f>
        <v>3</v>
      </c>
      <c r="G1587" t="str">
        <f>HLOOKUP(F1587,region,2)</f>
        <v>EUROPE</v>
      </c>
      <c r="H1587" t="s">
        <v>16</v>
      </c>
      <c r="I1587">
        <v>126794.13</v>
      </c>
      <c r="J1587" s="1">
        <v>33659</v>
      </c>
      <c r="K1587" t="s">
        <v>10</v>
      </c>
      <c r="L1587" t="s">
        <v>1232</v>
      </c>
      <c r="M1587">
        <v>0</v>
      </c>
      <c r="N1587" t="s">
        <v>2408</v>
      </c>
    </row>
    <row r="1588" spans="1:14" x14ac:dyDescent="0.2">
      <c r="A1588">
        <v>6339</v>
      </c>
      <c r="B1588">
        <v>1156</v>
      </c>
      <c r="C1588" t="str">
        <f t="shared" si="48"/>
        <v>Customer#000001156</v>
      </c>
      <c r="D1588" t="str">
        <f t="shared" si="49"/>
        <v>HOUSEHOLD</v>
      </c>
      <c r="E1588">
        <f>VLOOKUP(B1588,custarray,4)</f>
        <v>14</v>
      </c>
      <c r="F1588">
        <f>VLOOKUP(E1588,nationarray,3)</f>
        <v>0</v>
      </c>
      <c r="G1588" t="str">
        <f>HLOOKUP(F1588,region,2)</f>
        <v>AFRICA</v>
      </c>
      <c r="H1588" t="s">
        <v>16</v>
      </c>
      <c r="I1588">
        <v>138811</v>
      </c>
      <c r="J1588" s="1">
        <v>33950</v>
      </c>
      <c r="K1588" t="s">
        <v>13</v>
      </c>
      <c r="L1588" t="s">
        <v>1232</v>
      </c>
      <c r="M1588">
        <v>0</v>
      </c>
      <c r="N1588" t="s">
        <v>2409</v>
      </c>
    </row>
    <row r="1589" spans="1:14" x14ac:dyDescent="0.2">
      <c r="A1589">
        <v>6340</v>
      </c>
      <c r="B1589">
        <v>232</v>
      </c>
      <c r="C1589" t="str">
        <f t="shared" si="48"/>
        <v>Customer#000000232</v>
      </c>
      <c r="D1589" t="str">
        <f t="shared" si="49"/>
        <v>HOUSEHOLD</v>
      </c>
      <c r="E1589">
        <f>VLOOKUP(B1589,custarray,4)</f>
        <v>22</v>
      </c>
      <c r="F1589">
        <f>VLOOKUP(E1589,nationarray,3)</f>
        <v>3</v>
      </c>
      <c r="G1589" t="str">
        <f>HLOOKUP(F1589,region,2)</f>
        <v>EUROPE</v>
      </c>
      <c r="H1589" t="s">
        <v>9</v>
      </c>
      <c r="I1589">
        <v>217548.67</v>
      </c>
      <c r="J1589" s="1">
        <v>35347</v>
      </c>
      <c r="K1589" t="s">
        <v>31</v>
      </c>
      <c r="L1589" t="s">
        <v>1198</v>
      </c>
      <c r="M1589">
        <v>0</v>
      </c>
      <c r="N1589" t="s">
        <v>2410</v>
      </c>
    </row>
    <row r="1590" spans="1:14" x14ac:dyDescent="0.2">
      <c r="A1590">
        <v>6341</v>
      </c>
      <c r="B1590">
        <v>1270</v>
      </c>
      <c r="C1590" t="str">
        <f t="shared" si="48"/>
        <v>Customer#000001270</v>
      </c>
      <c r="D1590" t="str">
        <f t="shared" si="49"/>
        <v>MACHINERY</v>
      </c>
      <c r="E1590">
        <f>VLOOKUP(B1590,custarray,4)</f>
        <v>13</v>
      </c>
      <c r="F1590">
        <f>VLOOKUP(E1590,nationarray,3)</f>
        <v>4</v>
      </c>
      <c r="G1590" t="str">
        <f>HLOOKUP(F1590,region,2)</f>
        <v>MIDDLE EAST</v>
      </c>
      <c r="H1590" t="s">
        <v>9</v>
      </c>
      <c r="I1590">
        <v>178632.66</v>
      </c>
      <c r="J1590" s="1">
        <v>35224</v>
      </c>
      <c r="K1590" t="s">
        <v>31</v>
      </c>
      <c r="L1590" t="s">
        <v>2219</v>
      </c>
      <c r="M1590">
        <v>0</v>
      </c>
      <c r="N1590" t="s">
        <v>2411</v>
      </c>
    </row>
    <row r="1591" spans="1:14" x14ac:dyDescent="0.2">
      <c r="A1591">
        <v>6342</v>
      </c>
      <c r="B1591">
        <v>287</v>
      </c>
      <c r="C1591" t="str">
        <f t="shared" si="48"/>
        <v>Customer#000000287</v>
      </c>
      <c r="D1591" t="str">
        <f t="shared" si="49"/>
        <v>MACHINERY</v>
      </c>
      <c r="E1591">
        <f>VLOOKUP(B1591,custarray,4)</f>
        <v>4</v>
      </c>
      <c r="F1591">
        <f>VLOOKUP(E1591,nationarray,3)</f>
        <v>4</v>
      </c>
      <c r="G1591" t="str">
        <f>HLOOKUP(F1591,region,2)</f>
        <v>MIDDLE EAST</v>
      </c>
      <c r="H1591" t="s">
        <v>9</v>
      </c>
      <c r="I1591">
        <v>187784.6</v>
      </c>
      <c r="J1591" s="1">
        <v>35759</v>
      </c>
      <c r="K1591" t="s">
        <v>13</v>
      </c>
      <c r="L1591" t="s">
        <v>80</v>
      </c>
      <c r="M1591">
        <v>0</v>
      </c>
      <c r="N1591" t="s">
        <v>2412</v>
      </c>
    </row>
    <row r="1592" spans="1:14" x14ac:dyDescent="0.2">
      <c r="A1592">
        <v>6343</v>
      </c>
      <c r="B1592">
        <v>743</v>
      </c>
      <c r="C1592" t="str">
        <f t="shared" si="48"/>
        <v>Customer#000000743</v>
      </c>
      <c r="D1592" t="str">
        <f t="shared" si="49"/>
        <v>HOUSEHOLD</v>
      </c>
      <c r="E1592">
        <f>VLOOKUP(B1592,custarray,4)</f>
        <v>20</v>
      </c>
      <c r="F1592">
        <f>VLOOKUP(E1592,nationarray,3)</f>
        <v>4</v>
      </c>
      <c r="G1592" t="str">
        <f>HLOOKUP(F1592,region,2)</f>
        <v>MIDDLE EAST</v>
      </c>
      <c r="H1592" t="s">
        <v>9</v>
      </c>
      <c r="I1592">
        <v>289069.48</v>
      </c>
      <c r="J1592" s="1">
        <v>35872</v>
      </c>
      <c r="K1592" t="s">
        <v>23</v>
      </c>
      <c r="L1592" t="s">
        <v>2413</v>
      </c>
      <c r="M1592">
        <v>0</v>
      </c>
      <c r="N1592" t="s">
        <v>2414</v>
      </c>
    </row>
    <row r="1593" spans="1:14" x14ac:dyDescent="0.2">
      <c r="A1593">
        <v>6368</v>
      </c>
      <c r="B1593">
        <v>515</v>
      </c>
      <c r="C1593" t="str">
        <f t="shared" si="48"/>
        <v>Customer#000000515</v>
      </c>
      <c r="D1593" t="str">
        <f t="shared" si="49"/>
        <v>BUILDING</v>
      </c>
      <c r="E1593">
        <f>VLOOKUP(B1593,custarray,4)</f>
        <v>15</v>
      </c>
      <c r="F1593">
        <f>VLOOKUP(E1593,nationarray,3)</f>
        <v>0</v>
      </c>
      <c r="G1593" t="str">
        <f>HLOOKUP(F1593,region,2)</f>
        <v>AFRICA</v>
      </c>
      <c r="H1593" t="s">
        <v>16</v>
      </c>
      <c r="I1593">
        <v>175352.65</v>
      </c>
      <c r="J1593" s="1">
        <v>34388</v>
      </c>
      <c r="K1593" t="s">
        <v>23</v>
      </c>
      <c r="L1593" t="s">
        <v>2324</v>
      </c>
      <c r="M1593">
        <v>0</v>
      </c>
      <c r="N1593" t="s">
        <v>2415</v>
      </c>
    </row>
    <row r="1594" spans="1:14" x14ac:dyDescent="0.2">
      <c r="A1594">
        <v>6369</v>
      </c>
      <c r="B1594">
        <v>850</v>
      </c>
      <c r="C1594" t="str">
        <f t="shared" si="48"/>
        <v>Customer#000000850</v>
      </c>
      <c r="D1594" t="str">
        <f t="shared" si="49"/>
        <v>FURNITURE</v>
      </c>
      <c r="E1594">
        <f>VLOOKUP(B1594,custarray,4)</f>
        <v>22</v>
      </c>
      <c r="F1594">
        <f>VLOOKUP(E1594,nationarray,3)</f>
        <v>3</v>
      </c>
      <c r="G1594" t="str">
        <f>HLOOKUP(F1594,region,2)</f>
        <v>EUROPE</v>
      </c>
      <c r="H1594" t="s">
        <v>16</v>
      </c>
      <c r="I1594">
        <v>196618.52</v>
      </c>
      <c r="J1594" s="1">
        <v>34688</v>
      </c>
      <c r="K1594" t="s">
        <v>26</v>
      </c>
      <c r="L1594" t="s">
        <v>1141</v>
      </c>
      <c r="M1594">
        <v>0</v>
      </c>
      <c r="N1594" t="s">
        <v>2416</v>
      </c>
    </row>
    <row r="1595" spans="1:14" x14ac:dyDescent="0.2">
      <c r="A1595">
        <v>6370</v>
      </c>
      <c r="B1595">
        <v>1204</v>
      </c>
      <c r="C1595" t="str">
        <f t="shared" si="48"/>
        <v>Customer#000001204</v>
      </c>
      <c r="D1595" t="str">
        <f t="shared" si="49"/>
        <v>HOUSEHOLD</v>
      </c>
      <c r="E1595">
        <f>VLOOKUP(B1595,custarray,4)</f>
        <v>20</v>
      </c>
      <c r="F1595">
        <f>VLOOKUP(E1595,nationarray,3)</f>
        <v>4</v>
      </c>
      <c r="G1595" t="str">
        <f>HLOOKUP(F1595,region,2)</f>
        <v>MIDDLE EAST</v>
      </c>
      <c r="H1595" t="s">
        <v>16</v>
      </c>
      <c r="I1595">
        <v>57253.82</v>
      </c>
      <c r="J1595" s="1">
        <v>33968</v>
      </c>
      <c r="K1595" t="s">
        <v>31</v>
      </c>
      <c r="L1595" t="s">
        <v>299</v>
      </c>
      <c r="M1595">
        <v>0</v>
      </c>
      <c r="N1595" t="s">
        <v>2417</v>
      </c>
    </row>
    <row r="1596" spans="1:14" x14ac:dyDescent="0.2">
      <c r="A1596">
        <v>6371</v>
      </c>
      <c r="B1596">
        <v>838</v>
      </c>
      <c r="C1596" t="str">
        <f t="shared" si="48"/>
        <v>Customer#000000838</v>
      </c>
      <c r="D1596" t="str">
        <f t="shared" si="49"/>
        <v>AUTOMOBILE</v>
      </c>
      <c r="E1596">
        <f>VLOOKUP(B1596,custarray,4)</f>
        <v>5</v>
      </c>
      <c r="F1596">
        <f>VLOOKUP(E1596,nationarray,3)</f>
        <v>0</v>
      </c>
      <c r="G1596" t="str">
        <f>HLOOKUP(F1596,region,2)</f>
        <v>AFRICA</v>
      </c>
      <c r="H1596" t="s">
        <v>16</v>
      </c>
      <c r="I1596">
        <v>179096.82</v>
      </c>
      <c r="J1596" s="1">
        <v>34061</v>
      </c>
      <c r="K1596" t="s">
        <v>31</v>
      </c>
      <c r="L1596" t="s">
        <v>2087</v>
      </c>
      <c r="M1596">
        <v>0</v>
      </c>
      <c r="N1596" t="s">
        <v>2418</v>
      </c>
    </row>
    <row r="1597" spans="1:14" x14ac:dyDescent="0.2">
      <c r="A1597">
        <v>6372</v>
      </c>
      <c r="B1597">
        <v>517</v>
      </c>
      <c r="C1597" t="str">
        <f t="shared" si="48"/>
        <v>Customer#000000517</v>
      </c>
      <c r="D1597" t="str">
        <f t="shared" si="49"/>
        <v>FURNITURE</v>
      </c>
      <c r="E1597">
        <f>VLOOKUP(B1597,custarray,4)</f>
        <v>10</v>
      </c>
      <c r="F1597">
        <f>VLOOKUP(E1597,nationarray,3)</f>
        <v>4</v>
      </c>
      <c r="G1597" t="str">
        <f>HLOOKUP(F1597,region,2)</f>
        <v>MIDDLE EAST</v>
      </c>
      <c r="H1597" t="s">
        <v>16</v>
      </c>
      <c r="I1597">
        <v>159295.25</v>
      </c>
      <c r="J1597" s="1">
        <v>34392</v>
      </c>
      <c r="K1597" t="s">
        <v>23</v>
      </c>
      <c r="L1597" t="s">
        <v>594</v>
      </c>
      <c r="M1597">
        <v>0</v>
      </c>
      <c r="N1597" t="s">
        <v>2419</v>
      </c>
    </row>
    <row r="1598" spans="1:14" x14ac:dyDescent="0.2">
      <c r="A1598">
        <v>6373</v>
      </c>
      <c r="B1598">
        <v>385</v>
      </c>
      <c r="C1598" t="str">
        <f t="shared" si="48"/>
        <v>Customer#000000385</v>
      </c>
      <c r="D1598" t="str">
        <f t="shared" si="49"/>
        <v>AUTOMOBILE</v>
      </c>
      <c r="E1598">
        <f>VLOOKUP(B1598,custarray,4)</f>
        <v>3</v>
      </c>
      <c r="F1598">
        <f>VLOOKUP(E1598,nationarray,3)</f>
        <v>1</v>
      </c>
      <c r="G1598" t="str">
        <f>HLOOKUP(F1598,region,2)</f>
        <v>AMERICA</v>
      </c>
      <c r="H1598" t="s">
        <v>16</v>
      </c>
      <c r="I1598">
        <v>178234.19</v>
      </c>
      <c r="J1598" s="1">
        <v>33627</v>
      </c>
      <c r="K1598" t="s">
        <v>23</v>
      </c>
      <c r="L1598" t="s">
        <v>789</v>
      </c>
      <c r="M1598">
        <v>0</v>
      </c>
      <c r="N1598" t="s">
        <v>2420</v>
      </c>
    </row>
    <row r="1599" spans="1:14" x14ac:dyDescent="0.2">
      <c r="A1599">
        <v>6374</v>
      </c>
      <c r="B1599">
        <v>898</v>
      </c>
      <c r="C1599" t="str">
        <f t="shared" si="48"/>
        <v>Customer#000000898</v>
      </c>
      <c r="D1599" t="str">
        <f t="shared" si="49"/>
        <v>AUTOMOBILE</v>
      </c>
      <c r="E1599">
        <f>VLOOKUP(B1599,custarray,4)</f>
        <v>3</v>
      </c>
      <c r="F1599">
        <f>VLOOKUP(E1599,nationarray,3)</f>
        <v>1</v>
      </c>
      <c r="G1599" t="str">
        <f>HLOOKUP(F1599,region,2)</f>
        <v>AMERICA</v>
      </c>
      <c r="H1599" t="s">
        <v>9</v>
      </c>
      <c r="I1599">
        <v>155144.63</v>
      </c>
      <c r="J1599" s="1">
        <v>34919</v>
      </c>
      <c r="K1599" t="s">
        <v>13</v>
      </c>
      <c r="L1599" t="s">
        <v>24</v>
      </c>
      <c r="M1599">
        <v>0</v>
      </c>
      <c r="N1599" t="s">
        <v>2421</v>
      </c>
    </row>
    <row r="1600" spans="1:14" x14ac:dyDescent="0.2">
      <c r="A1600">
        <v>6375</v>
      </c>
      <c r="B1600">
        <v>217</v>
      </c>
      <c r="C1600" t="str">
        <f t="shared" si="48"/>
        <v>Customer#000000217</v>
      </c>
      <c r="D1600" t="str">
        <f t="shared" si="49"/>
        <v>AUTOMOBILE</v>
      </c>
      <c r="E1600">
        <f>VLOOKUP(B1600,custarray,4)</f>
        <v>23</v>
      </c>
      <c r="F1600">
        <f>VLOOKUP(E1600,nationarray,3)</f>
        <v>3</v>
      </c>
      <c r="G1600" t="str">
        <f>HLOOKUP(F1600,region,2)</f>
        <v>EUROPE</v>
      </c>
      <c r="H1600" t="s">
        <v>9</v>
      </c>
      <c r="I1600">
        <v>271720.48</v>
      </c>
      <c r="J1600" s="1">
        <v>35747</v>
      </c>
      <c r="K1600" t="s">
        <v>23</v>
      </c>
      <c r="L1600" t="s">
        <v>183</v>
      </c>
      <c r="M1600">
        <v>0</v>
      </c>
      <c r="N1600" t="s">
        <v>2422</v>
      </c>
    </row>
    <row r="1601" spans="1:14" x14ac:dyDescent="0.2">
      <c r="A1601">
        <v>6400</v>
      </c>
      <c r="B1601">
        <v>823</v>
      </c>
      <c r="C1601" t="str">
        <f t="shared" si="48"/>
        <v>Customer#000000823</v>
      </c>
      <c r="D1601" t="str">
        <f t="shared" si="49"/>
        <v>AUTOMOBILE</v>
      </c>
      <c r="E1601">
        <f>VLOOKUP(B1601,custarray,4)</f>
        <v>0</v>
      </c>
      <c r="F1601">
        <f>VLOOKUP(E1601,nationarray,3)</f>
        <v>0</v>
      </c>
      <c r="G1601" t="str">
        <f>HLOOKUP(F1601,region,2)</f>
        <v>AFRICA</v>
      </c>
      <c r="H1601" t="s">
        <v>16</v>
      </c>
      <c r="I1601">
        <v>106659.06</v>
      </c>
      <c r="J1601" s="1">
        <v>34358</v>
      </c>
      <c r="K1601" t="s">
        <v>31</v>
      </c>
      <c r="L1601" t="s">
        <v>1971</v>
      </c>
      <c r="M1601">
        <v>0</v>
      </c>
      <c r="N1601" t="s">
        <v>2423</v>
      </c>
    </row>
    <row r="1602" spans="1:14" x14ac:dyDescent="0.2">
      <c r="A1602">
        <v>6401</v>
      </c>
      <c r="B1602">
        <v>1273</v>
      </c>
      <c r="C1602" t="str">
        <f t="shared" ref="C1602:C1665" si="50">VLOOKUP(B1602,custarray,2)</f>
        <v>Customer#000001273</v>
      </c>
      <c r="D1602" t="str">
        <f t="shared" ref="D1602:D1665" si="51">VLOOKUP(B1602,custarray,7)</f>
        <v>AUTOMOBILE</v>
      </c>
      <c r="E1602">
        <f>VLOOKUP(B1602,custarray,4)</f>
        <v>12</v>
      </c>
      <c r="F1602">
        <f>VLOOKUP(E1602,nationarray,3)</f>
        <v>2</v>
      </c>
      <c r="G1602" t="str">
        <f>HLOOKUP(F1602,region,2)</f>
        <v>ASIA</v>
      </c>
      <c r="H1602" t="s">
        <v>9</v>
      </c>
      <c r="I1602">
        <v>144203.63</v>
      </c>
      <c r="J1602" s="1">
        <v>35543</v>
      </c>
      <c r="K1602" t="s">
        <v>10</v>
      </c>
      <c r="L1602" t="s">
        <v>998</v>
      </c>
      <c r="M1602">
        <v>0</v>
      </c>
      <c r="N1602" t="s">
        <v>2424</v>
      </c>
    </row>
    <row r="1603" spans="1:14" x14ac:dyDescent="0.2">
      <c r="A1603">
        <v>6402</v>
      </c>
      <c r="B1603">
        <v>395</v>
      </c>
      <c r="C1603" t="str">
        <f t="shared" si="50"/>
        <v>Customer#000000395</v>
      </c>
      <c r="D1603" t="str">
        <f t="shared" si="51"/>
        <v>HOUSEHOLD</v>
      </c>
      <c r="E1603">
        <f>VLOOKUP(B1603,custarray,4)</f>
        <v>15</v>
      </c>
      <c r="F1603">
        <f>VLOOKUP(E1603,nationarray,3)</f>
        <v>0</v>
      </c>
      <c r="G1603" t="str">
        <f>HLOOKUP(F1603,region,2)</f>
        <v>AFRICA</v>
      </c>
      <c r="H1603" t="s">
        <v>48</v>
      </c>
      <c r="I1603">
        <v>215754.02</v>
      </c>
      <c r="J1603" s="1">
        <v>34813</v>
      </c>
      <c r="K1603" t="s">
        <v>10</v>
      </c>
      <c r="L1603" t="s">
        <v>2425</v>
      </c>
      <c r="M1603">
        <v>0</v>
      </c>
      <c r="N1603" t="s">
        <v>2426</v>
      </c>
    </row>
    <row r="1604" spans="1:14" x14ac:dyDescent="0.2">
      <c r="A1604">
        <v>6403</v>
      </c>
      <c r="B1604">
        <v>280</v>
      </c>
      <c r="C1604" t="str">
        <f t="shared" si="50"/>
        <v>Customer#000000280</v>
      </c>
      <c r="D1604" t="str">
        <f t="shared" si="51"/>
        <v>BUILDING</v>
      </c>
      <c r="E1604">
        <f>VLOOKUP(B1604,custarray,4)</f>
        <v>11</v>
      </c>
      <c r="F1604">
        <f>VLOOKUP(E1604,nationarray,3)</f>
        <v>4</v>
      </c>
      <c r="G1604" t="str">
        <f>HLOOKUP(F1604,region,2)</f>
        <v>MIDDLE EAST</v>
      </c>
      <c r="H1604" t="s">
        <v>16</v>
      </c>
      <c r="I1604">
        <v>94578.04</v>
      </c>
      <c r="J1604" s="1">
        <v>34742</v>
      </c>
      <c r="K1604" t="s">
        <v>10</v>
      </c>
      <c r="L1604" t="s">
        <v>2427</v>
      </c>
      <c r="M1604">
        <v>0</v>
      </c>
      <c r="N1604" t="s">
        <v>2428</v>
      </c>
    </row>
    <row r="1605" spans="1:14" x14ac:dyDescent="0.2">
      <c r="A1605">
        <v>6404</v>
      </c>
      <c r="B1605">
        <v>319</v>
      </c>
      <c r="C1605" t="str">
        <f t="shared" si="50"/>
        <v>Customer#000000319</v>
      </c>
      <c r="D1605" t="str">
        <f t="shared" si="51"/>
        <v>FURNITURE</v>
      </c>
      <c r="E1605">
        <f>VLOOKUP(B1605,custarray,4)</f>
        <v>6</v>
      </c>
      <c r="F1605">
        <f>VLOOKUP(E1605,nationarray,3)</f>
        <v>3</v>
      </c>
      <c r="G1605" t="str">
        <f>HLOOKUP(F1605,region,2)</f>
        <v>EUROPE</v>
      </c>
      <c r="H1605" t="s">
        <v>9</v>
      </c>
      <c r="I1605">
        <v>61110.559999999998</v>
      </c>
      <c r="J1605" s="1">
        <v>35253</v>
      </c>
      <c r="K1605" t="s">
        <v>26</v>
      </c>
      <c r="L1605" t="s">
        <v>600</v>
      </c>
      <c r="M1605">
        <v>0</v>
      </c>
      <c r="N1605" t="s">
        <v>2429</v>
      </c>
    </row>
    <row r="1606" spans="1:14" x14ac:dyDescent="0.2">
      <c r="A1606">
        <v>6405</v>
      </c>
      <c r="B1606">
        <v>1100</v>
      </c>
      <c r="C1606" t="str">
        <f t="shared" si="50"/>
        <v>Customer#000001100</v>
      </c>
      <c r="D1606" t="str">
        <f t="shared" si="51"/>
        <v>BUILDING</v>
      </c>
      <c r="E1606">
        <f>VLOOKUP(B1606,custarray,4)</f>
        <v>12</v>
      </c>
      <c r="F1606">
        <f>VLOOKUP(E1606,nationarray,3)</f>
        <v>2</v>
      </c>
      <c r="G1606" t="str">
        <f>HLOOKUP(F1606,region,2)</f>
        <v>ASIA</v>
      </c>
      <c r="H1606" t="s">
        <v>9</v>
      </c>
      <c r="I1606">
        <v>37656</v>
      </c>
      <c r="J1606" s="1">
        <v>35562</v>
      </c>
      <c r="K1606" t="s">
        <v>26</v>
      </c>
      <c r="L1606" t="s">
        <v>99</v>
      </c>
      <c r="M1606">
        <v>0</v>
      </c>
      <c r="N1606" t="s">
        <v>2430</v>
      </c>
    </row>
    <row r="1607" spans="1:14" x14ac:dyDescent="0.2">
      <c r="A1607">
        <v>6406</v>
      </c>
      <c r="B1607">
        <v>244</v>
      </c>
      <c r="C1607" t="str">
        <f t="shared" si="50"/>
        <v>Customer#000000244</v>
      </c>
      <c r="D1607" t="str">
        <f t="shared" si="51"/>
        <v>HOUSEHOLD</v>
      </c>
      <c r="E1607">
        <f>VLOOKUP(B1607,custarray,4)</f>
        <v>15</v>
      </c>
      <c r="F1607">
        <f>VLOOKUP(E1607,nationarray,3)</f>
        <v>0</v>
      </c>
      <c r="G1607" t="str">
        <f>HLOOKUP(F1607,region,2)</f>
        <v>AFRICA</v>
      </c>
      <c r="H1607" t="s">
        <v>16</v>
      </c>
      <c r="I1607">
        <v>104536.06</v>
      </c>
      <c r="J1607" s="1">
        <v>34561</v>
      </c>
      <c r="K1607" t="s">
        <v>13</v>
      </c>
      <c r="L1607" t="s">
        <v>979</v>
      </c>
      <c r="M1607">
        <v>0</v>
      </c>
      <c r="N1607" t="s">
        <v>2431</v>
      </c>
    </row>
    <row r="1608" spans="1:14" x14ac:dyDescent="0.2">
      <c r="A1608">
        <v>6407</v>
      </c>
      <c r="B1608">
        <v>847</v>
      </c>
      <c r="C1608" t="str">
        <f t="shared" si="50"/>
        <v>Customer#000000847</v>
      </c>
      <c r="D1608" t="str">
        <f t="shared" si="51"/>
        <v>HOUSEHOLD</v>
      </c>
      <c r="E1608">
        <f>VLOOKUP(B1608,custarray,4)</f>
        <v>23</v>
      </c>
      <c r="F1608">
        <f>VLOOKUP(E1608,nationarray,3)</f>
        <v>3</v>
      </c>
      <c r="G1608" t="str">
        <f>HLOOKUP(F1608,region,2)</f>
        <v>EUROPE</v>
      </c>
      <c r="H1608" t="s">
        <v>9</v>
      </c>
      <c r="I1608">
        <v>106491.85</v>
      </c>
      <c r="J1608" s="1">
        <v>34905</v>
      </c>
      <c r="K1608" t="s">
        <v>26</v>
      </c>
      <c r="L1608" t="s">
        <v>2046</v>
      </c>
      <c r="M1608">
        <v>0</v>
      </c>
      <c r="N1608" t="s">
        <v>2432</v>
      </c>
    </row>
    <row r="1609" spans="1:14" x14ac:dyDescent="0.2">
      <c r="A1609">
        <v>6432</v>
      </c>
      <c r="B1609">
        <v>304</v>
      </c>
      <c r="C1609" t="str">
        <f t="shared" si="50"/>
        <v>Customer#000000304</v>
      </c>
      <c r="D1609" t="str">
        <f t="shared" si="51"/>
        <v>MACHINERY</v>
      </c>
      <c r="E1609">
        <f>VLOOKUP(B1609,custarray,4)</f>
        <v>0</v>
      </c>
      <c r="F1609">
        <f>VLOOKUP(E1609,nationarray,3)</f>
        <v>0</v>
      </c>
      <c r="G1609" t="str">
        <f>HLOOKUP(F1609,region,2)</f>
        <v>AFRICA</v>
      </c>
      <c r="H1609" t="s">
        <v>9</v>
      </c>
      <c r="I1609">
        <v>181270.7</v>
      </c>
      <c r="J1609" s="1">
        <v>35014</v>
      </c>
      <c r="K1609" t="s">
        <v>13</v>
      </c>
      <c r="L1609" t="s">
        <v>1905</v>
      </c>
      <c r="M1609">
        <v>0</v>
      </c>
      <c r="N1609" t="s">
        <v>2433</v>
      </c>
    </row>
    <row r="1610" spans="1:14" x14ac:dyDescent="0.2">
      <c r="A1610">
        <v>6433</v>
      </c>
      <c r="B1610">
        <v>766</v>
      </c>
      <c r="C1610" t="str">
        <f t="shared" si="50"/>
        <v>Customer#000000766</v>
      </c>
      <c r="D1610" t="str">
        <f t="shared" si="51"/>
        <v>BUILDING</v>
      </c>
      <c r="E1610">
        <f>VLOOKUP(B1610,custarray,4)</f>
        <v>16</v>
      </c>
      <c r="F1610">
        <f>VLOOKUP(E1610,nationarray,3)</f>
        <v>0</v>
      </c>
      <c r="G1610" t="str">
        <f>HLOOKUP(F1610,region,2)</f>
        <v>AFRICA</v>
      </c>
      <c r="H1610" t="s">
        <v>9</v>
      </c>
      <c r="I1610">
        <v>287192.21000000002</v>
      </c>
      <c r="J1610" s="1">
        <v>35026</v>
      </c>
      <c r="K1610" t="s">
        <v>31</v>
      </c>
      <c r="L1610" t="s">
        <v>2243</v>
      </c>
      <c r="M1610">
        <v>0</v>
      </c>
      <c r="N1610" t="s">
        <v>2434</v>
      </c>
    </row>
    <row r="1611" spans="1:14" x14ac:dyDescent="0.2">
      <c r="A1611">
        <v>6434</v>
      </c>
      <c r="B1611">
        <v>976</v>
      </c>
      <c r="C1611" t="str">
        <f t="shared" si="50"/>
        <v>Customer#000000976</v>
      </c>
      <c r="D1611" t="str">
        <f t="shared" si="51"/>
        <v>BUILDING</v>
      </c>
      <c r="E1611">
        <f>VLOOKUP(B1611,custarray,4)</f>
        <v>19</v>
      </c>
      <c r="F1611">
        <f>VLOOKUP(E1611,nationarray,3)</f>
        <v>3</v>
      </c>
      <c r="G1611" t="str">
        <f>HLOOKUP(F1611,region,2)</f>
        <v>EUROPE</v>
      </c>
      <c r="H1611" t="s">
        <v>16</v>
      </c>
      <c r="I1611">
        <v>180859.67</v>
      </c>
      <c r="J1611" s="1">
        <v>34493</v>
      </c>
      <c r="K1611" t="s">
        <v>26</v>
      </c>
      <c r="L1611" t="s">
        <v>223</v>
      </c>
      <c r="M1611">
        <v>0</v>
      </c>
      <c r="N1611" t="s">
        <v>2435</v>
      </c>
    </row>
    <row r="1612" spans="1:14" x14ac:dyDescent="0.2">
      <c r="A1612">
        <v>6435</v>
      </c>
      <c r="B1612">
        <v>1138</v>
      </c>
      <c r="C1612" t="str">
        <f t="shared" si="50"/>
        <v>Customer#000001138</v>
      </c>
      <c r="D1612" t="str">
        <f t="shared" si="51"/>
        <v>BUILDING</v>
      </c>
      <c r="E1612">
        <f>VLOOKUP(B1612,custarray,4)</f>
        <v>22</v>
      </c>
      <c r="F1612">
        <f>VLOOKUP(E1612,nationarray,3)</f>
        <v>3</v>
      </c>
      <c r="G1612" t="str">
        <f>HLOOKUP(F1612,region,2)</f>
        <v>EUROPE</v>
      </c>
      <c r="H1612" t="s">
        <v>9</v>
      </c>
      <c r="I1612">
        <v>269746.89</v>
      </c>
      <c r="J1612" s="1">
        <v>35217</v>
      </c>
      <c r="K1612" t="s">
        <v>13</v>
      </c>
      <c r="L1612" t="s">
        <v>2187</v>
      </c>
      <c r="M1612">
        <v>0</v>
      </c>
      <c r="N1612" t="s">
        <v>2436</v>
      </c>
    </row>
    <row r="1613" spans="1:14" x14ac:dyDescent="0.2">
      <c r="A1613">
        <v>6436</v>
      </c>
      <c r="B1613">
        <v>1046</v>
      </c>
      <c r="C1613" t="str">
        <f t="shared" si="50"/>
        <v>Customer#000001046</v>
      </c>
      <c r="D1613" t="str">
        <f t="shared" si="51"/>
        <v>BUILDING</v>
      </c>
      <c r="E1613">
        <f>VLOOKUP(B1613,custarray,4)</f>
        <v>10</v>
      </c>
      <c r="F1613">
        <f>VLOOKUP(E1613,nationarray,3)</f>
        <v>4</v>
      </c>
      <c r="G1613" t="str">
        <f>HLOOKUP(F1613,region,2)</f>
        <v>MIDDLE EAST</v>
      </c>
      <c r="H1613" t="s">
        <v>16</v>
      </c>
      <c r="I1613">
        <v>17014.61</v>
      </c>
      <c r="J1613" s="1">
        <v>33665</v>
      </c>
      <c r="K1613" t="s">
        <v>10</v>
      </c>
      <c r="L1613" t="s">
        <v>2437</v>
      </c>
      <c r="M1613">
        <v>0</v>
      </c>
      <c r="N1613" t="s">
        <v>2438</v>
      </c>
    </row>
    <row r="1614" spans="1:14" x14ac:dyDescent="0.2">
      <c r="A1614">
        <v>6437</v>
      </c>
      <c r="B1614">
        <v>1162</v>
      </c>
      <c r="C1614" t="str">
        <f t="shared" si="50"/>
        <v>Customer#000001162</v>
      </c>
      <c r="D1614" t="str">
        <f t="shared" si="51"/>
        <v>AUTOMOBILE</v>
      </c>
      <c r="E1614">
        <f>VLOOKUP(B1614,custarray,4)</f>
        <v>2</v>
      </c>
      <c r="F1614">
        <f>VLOOKUP(E1614,nationarray,3)</f>
        <v>1</v>
      </c>
      <c r="G1614" t="str">
        <f>HLOOKUP(F1614,region,2)</f>
        <v>AMERICA</v>
      </c>
      <c r="H1614" t="s">
        <v>16</v>
      </c>
      <c r="I1614">
        <v>198960.61</v>
      </c>
      <c r="J1614" s="1">
        <v>34369</v>
      </c>
      <c r="K1614" t="s">
        <v>13</v>
      </c>
      <c r="L1614" t="s">
        <v>792</v>
      </c>
      <c r="M1614">
        <v>0</v>
      </c>
      <c r="N1614" t="s">
        <v>2439</v>
      </c>
    </row>
    <row r="1615" spans="1:14" x14ac:dyDescent="0.2">
      <c r="A1615">
        <v>6438</v>
      </c>
      <c r="B1615">
        <v>1084</v>
      </c>
      <c r="C1615" t="str">
        <f t="shared" si="50"/>
        <v>Customer#000001084</v>
      </c>
      <c r="D1615" t="str">
        <f t="shared" si="51"/>
        <v>FURNITURE</v>
      </c>
      <c r="E1615">
        <f>VLOOKUP(B1615,custarray,4)</f>
        <v>2</v>
      </c>
      <c r="F1615">
        <f>VLOOKUP(E1615,nationarray,3)</f>
        <v>1</v>
      </c>
      <c r="G1615" t="str">
        <f>HLOOKUP(F1615,region,2)</f>
        <v>AMERICA</v>
      </c>
      <c r="H1615" t="s">
        <v>16</v>
      </c>
      <c r="I1615">
        <v>119623.94</v>
      </c>
      <c r="J1615" s="1">
        <v>34106</v>
      </c>
      <c r="K1615" t="s">
        <v>23</v>
      </c>
      <c r="L1615" t="s">
        <v>265</v>
      </c>
      <c r="M1615">
        <v>0</v>
      </c>
      <c r="N1615" t="s">
        <v>2440</v>
      </c>
    </row>
    <row r="1616" spans="1:14" x14ac:dyDescent="0.2">
      <c r="A1616">
        <v>6439</v>
      </c>
      <c r="B1616">
        <v>988</v>
      </c>
      <c r="C1616" t="str">
        <f t="shared" si="50"/>
        <v>Customer#000000988</v>
      </c>
      <c r="D1616" t="str">
        <f t="shared" si="51"/>
        <v>FURNITURE</v>
      </c>
      <c r="E1616">
        <f>VLOOKUP(B1616,custarray,4)</f>
        <v>3</v>
      </c>
      <c r="F1616">
        <f>VLOOKUP(E1616,nationarray,3)</f>
        <v>1</v>
      </c>
      <c r="G1616" t="str">
        <f>HLOOKUP(F1616,region,2)</f>
        <v>AMERICA</v>
      </c>
      <c r="H1616" t="s">
        <v>9</v>
      </c>
      <c r="I1616">
        <v>229454.16</v>
      </c>
      <c r="J1616" s="1">
        <v>34883</v>
      </c>
      <c r="K1616" t="s">
        <v>31</v>
      </c>
      <c r="L1616" t="s">
        <v>445</v>
      </c>
      <c r="M1616">
        <v>0</v>
      </c>
      <c r="N1616" t="s">
        <v>2441</v>
      </c>
    </row>
    <row r="1617" spans="1:14" x14ac:dyDescent="0.2">
      <c r="A1617">
        <v>6464</v>
      </c>
      <c r="B1617">
        <v>160</v>
      </c>
      <c r="C1617" t="str">
        <f t="shared" si="50"/>
        <v>Customer#000000160</v>
      </c>
      <c r="D1617" t="str">
        <f t="shared" si="51"/>
        <v>MACHINERY</v>
      </c>
      <c r="E1617">
        <f>VLOOKUP(B1617,custarray,4)</f>
        <v>13</v>
      </c>
      <c r="F1617">
        <f>VLOOKUP(E1617,nationarray,3)</f>
        <v>4</v>
      </c>
      <c r="G1617" t="str">
        <f>HLOOKUP(F1617,region,2)</f>
        <v>MIDDLE EAST</v>
      </c>
      <c r="H1617" t="s">
        <v>16</v>
      </c>
      <c r="I1617">
        <v>169920.37</v>
      </c>
      <c r="J1617" s="1">
        <v>34483</v>
      </c>
      <c r="K1617" t="s">
        <v>31</v>
      </c>
      <c r="L1617" t="s">
        <v>146</v>
      </c>
      <c r="M1617">
        <v>0</v>
      </c>
      <c r="N1617" t="s">
        <v>2442</v>
      </c>
    </row>
    <row r="1618" spans="1:14" x14ac:dyDescent="0.2">
      <c r="A1618">
        <v>6465</v>
      </c>
      <c r="B1618">
        <v>943</v>
      </c>
      <c r="C1618" t="str">
        <f t="shared" si="50"/>
        <v>Customer#000000943</v>
      </c>
      <c r="D1618" t="str">
        <f t="shared" si="51"/>
        <v>FURNITURE</v>
      </c>
      <c r="E1618">
        <f>VLOOKUP(B1618,custarray,4)</f>
        <v>5</v>
      </c>
      <c r="F1618">
        <f>VLOOKUP(E1618,nationarray,3)</f>
        <v>0</v>
      </c>
      <c r="G1618" t="str">
        <f>HLOOKUP(F1618,region,2)</f>
        <v>AFRICA</v>
      </c>
      <c r="H1618" t="s">
        <v>9</v>
      </c>
      <c r="I1618">
        <v>214899.89</v>
      </c>
      <c r="J1618" s="1">
        <v>34924</v>
      </c>
      <c r="K1618" t="s">
        <v>10</v>
      </c>
      <c r="L1618" t="s">
        <v>1599</v>
      </c>
      <c r="M1618">
        <v>0</v>
      </c>
      <c r="N1618" t="s">
        <v>2443</v>
      </c>
    </row>
    <row r="1619" spans="1:14" x14ac:dyDescent="0.2">
      <c r="A1619">
        <v>6466</v>
      </c>
      <c r="B1619">
        <v>169</v>
      </c>
      <c r="C1619" t="str">
        <f t="shared" si="50"/>
        <v>Customer#000000169</v>
      </c>
      <c r="D1619" t="str">
        <f t="shared" si="51"/>
        <v>FURNITURE</v>
      </c>
      <c r="E1619">
        <f>VLOOKUP(B1619,custarray,4)</f>
        <v>18</v>
      </c>
      <c r="F1619">
        <f>VLOOKUP(E1619,nationarray,3)</f>
        <v>2</v>
      </c>
      <c r="G1619" t="str">
        <f>HLOOKUP(F1619,region,2)</f>
        <v>ASIA</v>
      </c>
      <c r="H1619" t="s">
        <v>9</v>
      </c>
      <c r="I1619">
        <v>42804.39</v>
      </c>
      <c r="J1619" s="1">
        <v>35526</v>
      </c>
      <c r="K1619" t="s">
        <v>13</v>
      </c>
      <c r="L1619" t="s">
        <v>174</v>
      </c>
      <c r="M1619">
        <v>0</v>
      </c>
      <c r="N1619" t="s">
        <v>2444</v>
      </c>
    </row>
    <row r="1620" spans="1:14" x14ac:dyDescent="0.2">
      <c r="A1620">
        <v>6467</v>
      </c>
      <c r="B1620">
        <v>754</v>
      </c>
      <c r="C1620" t="str">
        <f t="shared" si="50"/>
        <v>Customer#000000754</v>
      </c>
      <c r="D1620" t="str">
        <f t="shared" si="51"/>
        <v>BUILDING</v>
      </c>
      <c r="E1620">
        <f>VLOOKUP(B1620,custarray,4)</f>
        <v>0</v>
      </c>
      <c r="F1620">
        <f>VLOOKUP(E1620,nationarray,3)</f>
        <v>0</v>
      </c>
      <c r="G1620" t="str">
        <f>HLOOKUP(F1620,region,2)</f>
        <v>AFRICA</v>
      </c>
      <c r="H1620" t="s">
        <v>9</v>
      </c>
      <c r="I1620">
        <v>56503.77</v>
      </c>
      <c r="J1620" s="1">
        <v>35856</v>
      </c>
      <c r="K1620" t="s">
        <v>23</v>
      </c>
      <c r="L1620" t="s">
        <v>550</v>
      </c>
      <c r="M1620">
        <v>0</v>
      </c>
      <c r="N1620" t="s">
        <v>2445</v>
      </c>
    </row>
    <row r="1621" spans="1:14" x14ac:dyDescent="0.2">
      <c r="A1621">
        <v>6468</v>
      </c>
      <c r="B1621">
        <v>1054</v>
      </c>
      <c r="C1621" t="str">
        <f t="shared" si="50"/>
        <v>Customer#000001054</v>
      </c>
      <c r="D1621" t="str">
        <f t="shared" si="51"/>
        <v>HOUSEHOLD</v>
      </c>
      <c r="E1621">
        <f>VLOOKUP(B1621,custarray,4)</f>
        <v>21</v>
      </c>
      <c r="F1621">
        <f>VLOOKUP(E1621,nationarray,3)</f>
        <v>2</v>
      </c>
      <c r="G1621" t="str">
        <f>HLOOKUP(F1621,region,2)</f>
        <v>ASIA</v>
      </c>
      <c r="H1621" t="s">
        <v>9</v>
      </c>
      <c r="I1621">
        <v>30752.09</v>
      </c>
      <c r="J1621" s="1">
        <v>35317</v>
      </c>
      <c r="K1621" t="s">
        <v>10</v>
      </c>
      <c r="L1621" t="s">
        <v>2446</v>
      </c>
      <c r="M1621">
        <v>0</v>
      </c>
      <c r="N1621" t="s">
        <v>2447</v>
      </c>
    </row>
    <row r="1622" spans="1:14" x14ac:dyDescent="0.2">
      <c r="A1622">
        <v>6469</v>
      </c>
      <c r="B1622">
        <v>746</v>
      </c>
      <c r="C1622" t="str">
        <f t="shared" si="50"/>
        <v>Customer#000000746</v>
      </c>
      <c r="D1622" t="str">
        <f t="shared" si="51"/>
        <v>MACHINERY</v>
      </c>
      <c r="E1622">
        <f>VLOOKUP(B1622,custarray,4)</f>
        <v>20</v>
      </c>
      <c r="F1622">
        <f>VLOOKUP(E1622,nationarray,3)</f>
        <v>4</v>
      </c>
      <c r="G1622" t="str">
        <f>HLOOKUP(F1622,region,2)</f>
        <v>MIDDLE EAST</v>
      </c>
      <c r="H1622" t="s">
        <v>9</v>
      </c>
      <c r="I1622">
        <v>275767.2</v>
      </c>
      <c r="J1622" s="1">
        <v>35133</v>
      </c>
      <c r="K1622" t="s">
        <v>31</v>
      </c>
      <c r="L1622" t="s">
        <v>1559</v>
      </c>
      <c r="M1622">
        <v>0</v>
      </c>
      <c r="N1622" t="s">
        <v>2448</v>
      </c>
    </row>
    <row r="1623" spans="1:14" x14ac:dyDescent="0.2">
      <c r="A1623">
        <v>6470</v>
      </c>
      <c r="B1623">
        <v>62</v>
      </c>
      <c r="C1623" t="str">
        <f t="shared" si="50"/>
        <v>Customer#000000062</v>
      </c>
      <c r="D1623" t="str">
        <f t="shared" si="51"/>
        <v>MACHINERY</v>
      </c>
      <c r="E1623">
        <f>VLOOKUP(B1623,custarray,4)</f>
        <v>7</v>
      </c>
      <c r="F1623">
        <f>VLOOKUP(E1623,nationarray,3)</f>
        <v>3</v>
      </c>
      <c r="G1623" t="str">
        <f>HLOOKUP(F1623,region,2)</f>
        <v>EUROPE</v>
      </c>
      <c r="H1623" t="s">
        <v>9</v>
      </c>
      <c r="I1623">
        <v>300362.23999999999</v>
      </c>
      <c r="J1623" s="1">
        <v>34953</v>
      </c>
      <c r="K1623" t="s">
        <v>10</v>
      </c>
      <c r="L1623" t="s">
        <v>1410</v>
      </c>
      <c r="M1623">
        <v>0</v>
      </c>
      <c r="N1623" t="s">
        <v>2449</v>
      </c>
    </row>
    <row r="1624" spans="1:14" x14ac:dyDescent="0.2">
      <c r="A1624">
        <v>6471</v>
      </c>
      <c r="B1624">
        <v>952</v>
      </c>
      <c r="C1624" t="str">
        <f t="shared" si="50"/>
        <v>Customer#000000952</v>
      </c>
      <c r="D1624" t="str">
        <f t="shared" si="51"/>
        <v>AUTOMOBILE</v>
      </c>
      <c r="E1624">
        <f>VLOOKUP(B1624,custarray,4)</f>
        <v>24</v>
      </c>
      <c r="F1624">
        <f>VLOOKUP(E1624,nationarray,3)</f>
        <v>1</v>
      </c>
      <c r="G1624" t="str">
        <f>HLOOKUP(F1624,region,2)</f>
        <v>AMERICA</v>
      </c>
      <c r="H1624" t="s">
        <v>9</v>
      </c>
      <c r="I1624">
        <v>283397.96000000002</v>
      </c>
      <c r="J1624" s="1">
        <v>35855</v>
      </c>
      <c r="K1624" t="s">
        <v>10</v>
      </c>
      <c r="L1624" t="s">
        <v>607</v>
      </c>
      <c r="M1624">
        <v>0</v>
      </c>
      <c r="N1624" t="s">
        <v>2450</v>
      </c>
    </row>
    <row r="1625" spans="1:14" x14ac:dyDescent="0.2">
      <c r="A1625">
        <v>6496</v>
      </c>
      <c r="B1625">
        <v>443</v>
      </c>
      <c r="C1625" t="str">
        <f t="shared" si="50"/>
        <v>Customer#000000443</v>
      </c>
      <c r="D1625" t="str">
        <f t="shared" si="51"/>
        <v>FURNITURE</v>
      </c>
      <c r="E1625">
        <f>VLOOKUP(B1625,custarray,4)</f>
        <v>3</v>
      </c>
      <c r="F1625">
        <f>VLOOKUP(E1625,nationarray,3)</f>
        <v>1</v>
      </c>
      <c r="G1625" t="str">
        <f>HLOOKUP(F1625,region,2)</f>
        <v>AMERICA</v>
      </c>
      <c r="H1625" t="s">
        <v>9</v>
      </c>
      <c r="I1625">
        <v>213862.9</v>
      </c>
      <c r="J1625" s="1">
        <v>34880</v>
      </c>
      <c r="K1625" t="s">
        <v>13</v>
      </c>
      <c r="L1625" t="s">
        <v>2451</v>
      </c>
      <c r="M1625">
        <v>0</v>
      </c>
      <c r="N1625" t="s">
        <v>2452</v>
      </c>
    </row>
    <row r="1626" spans="1:14" x14ac:dyDescent="0.2">
      <c r="A1626">
        <v>6497</v>
      </c>
      <c r="B1626">
        <v>452</v>
      </c>
      <c r="C1626" t="str">
        <f t="shared" si="50"/>
        <v>Customer#000000452</v>
      </c>
      <c r="D1626" t="str">
        <f t="shared" si="51"/>
        <v>BUILDING</v>
      </c>
      <c r="E1626">
        <f>VLOOKUP(B1626,custarray,4)</f>
        <v>6</v>
      </c>
      <c r="F1626">
        <f>VLOOKUP(E1626,nationarray,3)</f>
        <v>3</v>
      </c>
      <c r="G1626" t="str">
        <f>HLOOKUP(F1626,region,2)</f>
        <v>EUROPE</v>
      </c>
      <c r="H1626" t="s">
        <v>9</v>
      </c>
      <c r="I1626">
        <v>47029.15</v>
      </c>
      <c r="J1626" s="1">
        <v>35705</v>
      </c>
      <c r="K1626" t="s">
        <v>31</v>
      </c>
      <c r="L1626" t="s">
        <v>389</v>
      </c>
      <c r="M1626">
        <v>0</v>
      </c>
      <c r="N1626" t="s">
        <v>2453</v>
      </c>
    </row>
    <row r="1627" spans="1:14" x14ac:dyDescent="0.2">
      <c r="A1627">
        <v>6498</v>
      </c>
      <c r="B1627">
        <v>1229</v>
      </c>
      <c r="C1627" t="str">
        <f t="shared" si="50"/>
        <v>Customer#000001229</v>
      </c>
      <c r="D1627" t="str">
        <f t="shared" si="51"/>
        <v>FURNITURE</v>
      </c>
      <c r="E1627">
        <f>VLOOKUP(B1627,custarray,4)</f>
        <v>9</v>
      </c>
      <c r="F1627">
        <f>VLOOKUP(E1627,nationarray,3)</f>
        <v>2</v>
      </c>
      <c r="G1627" t="str">
        <f>HLOOKUP(F1627,region,2)</f>
        <v>ASIA</v>
      </c>
      <c r="H1627" t="s">
        <v>16</v>
      </c>
      <c r="I1627">
        <v>82192.11</v>
      </c>
      <c r="J1627" s="1">
        <v>34411</v>
      </c>
      <c r="K1627" t="s">
        <v>31</v>
      </c>
      <c r="L1627" t="s">
        <v>2454</v>
      </c>
      <c r="M1627">
        <v>0</v>
      </c>
      <c r="N1627" t="s">
        <v>2455</v>
      </c>
    </row>
    <row r="1628" spans="1:14" x14ac:dyDescent="0.2">
      <c r="A1628">
        <v>6499</v>
      </c>
      <c r="B1628">
        <v>118</v>
      </c>
      <c r="C1628" t="str">
        <f t="shared" si="50"/>
        <v>Customer#000000118</v>
      </c>
      <c r="D1628" t="str">
        <f t="shared" si="51"/>
        <v>AUTOMOBILE</v>
      </c>
      <c r="E1628">
        <f>VLOOKUP(B1628,custarray,4)</f>
        <v>18</v>
      </c>
      <c r="F1628">
        <f>VLOOKUP(E1628,nationarray,3)</f>
        <v>2</v>
      </c>
      <c r="G1628" t="str">
        <f>HLOOKUP(F1628,region,2)</f>
        <v>ASIA</v>
      </c>
      <c r="H1628" t="s">
        <v>9</v>
      </c>
      <c r="I1628">
        <v>94392.6</v>
      </c>
      <c r="J1628" s="1">
        <v>34828</v>
      </c>
      <c r="K1628" t="s">
        <v>13</v>
      </c>
      <c r="L1628" t="s">
        <v>1636</v>
      </c>
      <c r="M1628">
        <v>0</v>
      </c>
      <c r="N1628" t="s">
        <v>2456</v>
      </c>
    </row>
    <row r="1629" spans="1:14" x14ac:dyDescent="0.2">
      <c r="A1629">
        <v>6500</v>
      </c>
      <c r="B1629">
        <v>772</v>
      </c>
      <c r="C1629" t="str">
        <f t="shared" si="50"/>
        <v>Customer#000000772</v>
      </c>
      <c r="D1629" t="str">
        <f t="shared" si="51"/>
        <v>MACHINERY</v>
      </c>
      <c r="E1629">
        <f>VLOOKUP(B1629,custarray,4)</f>
        <v>20</v>
      </c>
      <c r="F1629">
        <f>VLOOKUP(E1629,nationarray,3)</f>
        <v>4</v>
      </c>
      <c r="G1629" t="str">
        <f>HLOOKUP(F1629,region,2)</f>
        <v>MIDDLE EAST</v>
      </c>
      <c r="H1629" t="s">
        <v>16</v>
      </c>
      <c r="I1629">
        <v>116920.53</v>
      </c>
      <c r="J1629" s="1">
        <v>33890</v>
      </c>
      <c r="K1629" t="s">
        <v>13</v>
      </c>
      <c r="L1629" t="s">
        <v>336</v>
      </c>
      <c r="M1629">
        <v>0</v>
      </c>
      <c r="N1629" t="s">
        <v>2457</v>
      </c>
    </row>
    <row r="1630" spans="1:14" x14ac:dyDescent="0.2">
      <c r="A1630">
        <v>6501</v>
      </c>
      <c r="B1630">
        <v>34</v>
      </c>
      <c r="C1630" t="str">
        <f t="shared" si="50"/>
        <v>Customer#000000034</v>
      </c>
      <c r="D1630" t="str">
        <f t="shared" si="51"/>
        <v>HOUSEHOLD</v>
      </c>
      <c r="E1630">
        <f>VLOOKUP(B1630,custarray,4)</f>
        <v>15</v>
      </c>
      <c r="F1630">
        <f>VLOOKUP(E1630,nationarray,3)</f>
        <v>0</v>
      </c>
      <c r="G1630" t="str">
        <f>HLOOKUP(F1630,region,2)</f>
        <v>AFRICA</v>
      </c>
      <c r="H1630" t="s">
        <v>16</v>
      </c>
      <c r="I1630">
        <v>169372.97</v>
      </c>
      <c r="J1630" s="1">
        <v>33617</v>
      </c>
      <c r="K1630" t="s">
        <v>26</v>
      </c>
      <c r="L1630" t="s">
        <v>2313</v>
      </c>
      <c r="M1630">
        <v>0</v>
      </c>
      <c r="N1630" t="s">
        <v>2458</v>
      </c>
    </row>
    <row r="1631" spans="1:14" x14ac:dyDescent="0.2">
      <c r="A1631">
        <v>6502</v>
      </c>
      <c r="B1631">
        <v>1364</v>
      </c>
      <c r="C1631" t="str">
        <f t="shared" si="50"/>
        <v>Customer#000001364</v>
      </c>
      <c r="D1631" t="str">
        <f t="shared" si="51"/>
        <v>BUILDING</v>
      </c>
      <c r="E1631">
        <f>VLOOKUP(B1631,custarray,4)</f>
        <v>19</v>
      </c>
      <c r="F1631">
        <f>VLOOKUP(E1631,nationarray,3)</f>
        <v>3</v>
      </c>
      <c r="G1631" t="str">
        <f>HLOOKUP(F1631,region,2)</f>
        <v>EUROPE</v>
      </c>
      <c r="H1631" t="s">
        <v>9</v>
      </c>
      <c r="I1631">
        <v>132481.49</v>
      </c>
      <c r="J1631" s="1">
        <v>34932</v>
      </c>
      <c r="K1631" t="s">
        <v>31</v>
      </c>
      <c r="L1631" t="s">
        <v>1017</v>
      </c>
      <c r="M1631">
        <v>0</v>
      </c>
      <c r="N1631" t="s">
        <v>2459</v>
      </c>
    </row>
    <row r="1632" spans="1:14" x14ac:dyDescent="0.2">
      <c r="A1632">
        <v>6503</v>
      </c>
      <c r="B1632">
        <v>200</v>
      </c>
      <c r="C1632" t="str">
        <f t="shared" si="50"/>
        <v>Customer#000000200</v>
      </c>
      <c r="D1632" t="str">
        <f t="shared" si="51"/>
        <v>BUILDING</v>
      </c>
      <c r="E1632">
        <f>VLOOKUP(B1632,custarray,4)</f>
        <v>16</v>
      </c>
      <c r="F1632">
        <f>VLOOKUP(E1632,nationarray,3)</f>
        <v>0</v>
      </c>
      <c r="G1632" t="str">
        <f>HLOOKUP(F1632,region,2)</f>
        <v>AFRICA</v>
      </c>
      <c r="H1632" t="s">
        <v>9</v>
      </c>
      <c r="I1632">
        <v>126966.13</v>
      </c>
      <c r="J1632" s="1">
        <v>35620</v>
      </c>
      <c r="K1632" t="s">
        <v>10</v>
      </c>
      <c r="L1632" t="s">
        <v>1017</v>
      </c>
      <c r="M1632">
        <v>0</v>
      </c>
      <c r="N1632" t="s">
        <v>2460</v>
      </c>
    </row>
    <row r="1633" spans="1:14" x14ac:dyDescent="0.2">
      <c r="A1633">
        <v>6528</v>
      </c>
      <c r="B1633">
        <v>1127</v>
      </c>
      <c r="C1633" t="str">
        <f t="shared" si="50"/>
        <v>Customer#000001127</v>
      </c>
      <c r="D1633" t="str">
        <f t="shared" si="51"/>
        <v>AUTOMOBILE</v>
      </c>
      <c r="E1633">
        <f>VLOOKUP(B1633,custarray,4)</f>
        <v>10</v>
      </c>
      <c r="F1633">
        <f>VLOOKUP(E1633,nationarray,3)</f>
        <v>4</v>
      </c>
      <c r="G1633" t="str">
        <f>HLOOKUP(F1633,region,2)</f>
        <v>MIDDLE EAST</v>
      </c>
      <c r="H1633" t="s">
        <v>16</v>
      </c>
      <c r="I1633">
        <v>174394.9</v>
      </c>
      <c r="J1633" s="1">
        <v>34004</v>
      </c>
      <c r="K1633" t="s">
        <v>26</v>
      </c>
      <c r="L1633" t="s">
        <v>2461</v>
      </c>
      <c r="M1633">
        <v>0</v>
      </c>
      <c r="N1633" t="s">
        <v>2462</v>
      </c>
    </row>
    <row r="1634" spans="1:14" x14ac:dyDescent="0.2">
      <c r="A1634">
        <v>6529</v>
      </c>
      <c r="B1634">
        <v>541</v>
      </c>
      <c r="C1634" t="str">
        <f t="shared" si="50"/>
        <v>Customer#000000541</v>
      </c>
      <c r="D1634" t="str">
        <f t="shared" si="51"/>
        <v>FURNITURE</v>
      </c>
      <c r="E1634">
        <f>VLOOKUP(B1634,custarray,4)</f>
        <v>0</v>
      </c>
      <c r="F1634">
        <f>VLOOKUP(E1634,nationarray,3)</f>
        <v>0</v>
      </c>
      <c r="G1634" t="str">
        <f>HLOOKUP(F1634,region,2)</f>
        <v>AFRICA</v>
      </c>
      <c r="H1634" t="s">
        <v>16</v>
      </c>
      <c r="I1634">
        <v>180161.7</v>
      </c>
      <c r="J1634" s="1">
        <v>33935</v>
      </c>
      <c r="K1634" t="s">
        <v>31</v>
      </c>
      <c r="L1634" t="s">
        <v>1308</v>
      </c>
      <c r="M1634">
        <v>0</v>
      </c>
      <c r="N1634" t="s">
        <v>2463</v>
      </c>
    </row>
    <row r="1635" spans="1:14" x14ac:dyDescent="0.2">
      <c r="A1635">
        <v>6530</v>
      </c>
      <c r="B1635">
        <v>64</v>
      </c>
      <c r="C1635" t="str">
        <f t="shared" si="50"/>
        <v>Customer#000000064</v>
      </c>
      <c r="D1635" t="str">
        <f t="shared" si="51"/>
        <v>BUILDING</v>
      </c>
      <c r="E1635">
        <f>VLOOKUP(B1635,custarray,4)</f>
        <v>3</v>
      </c>
      <c r="F1635">
        <f>VLOOKUP(E1635,nationarray,3)</f>
        <v>1</v>
      </c>
      <c r="G1635" t="str">
        <f>HLOOKUP(F1635,region,2)</f>
        <v>AMERICA</v>
      </c>
      <c r="H1635" t="s">
        <v>9</v>
      </c>
      <c r="I1635">
        <v>7676.1</v>
      </c>
      <c r="J1635" s="1">
        <v>35647</v>
      </c>
      <c r="K1635" t="s">
        <v>13</v>
      </c>
      <c r="L1635" t="s">
        <v>1750</v>
      </c>
      <c r="M1635">
        <v>0</v>
      </c>
      <c r="N1635" t="s">
        <v>2464</v>
      </c>
    </row>
    <row r="1636" spans="1:14" x14ac:dyDescent="0.2">
      <c r="A1636">
        <v>6531</v>
      </c>
      <c r="B1636">
        <v>593</v>
      </c>
      <c r="C1636" t="str">
        <f t="shared" si="50"/>
        <v>Customer#000000593</v>
      </c>
      <c r="D1636" t="str">
        <f t="shared" si="51"/>
        <v>AUTOMOBILE</v>
      </c>
      <c r="E1636">
        <f>VLOOKUP(B1636,custarray,4)</f>
        <v>9</v>
      </c>
      <c r="F1636">
        <f>VLOOKUP(E1636,nationarray,3)</f>
        <v>2</v>
      </c>
      <c r="G1636" t="str">
        <f>HLOOKUP(F1636,region,2)</f>
        <v>ASIA</v>
      </c>
      <c r="H1636" t="s">
        <v>16</v>
      </c>
      <c r="I1636">
        <v>200954.37</v>
      </c>
      <c r="J1636" s="1">
        <v>34168</v>
      </c>
      <c r="K1636" t="s">
        <v>26</v>
      </c>
      <c r="L1636" t="s">
        <v>1021</v>
      </c>
      <c r="M1636">
        <v>0</v>
      </c>
      <c r="N1636" t="s">
        <v>2465</v>
      </c>
    </row>
    <row r="1637" spans="1:14" x14ac:dyDescent="0.2">
      <c r="A1637">
        <v>6532</v>
      </c>
      <c r="B1637">
        <v>4</v>
      </c>
      <c r="C1637" t="str">
        <f t="shared" si="50"/>
        <v>Customer#000000004</v>
      </c>
      <c r="D1637" t="str">
        <f t="shared" si="51"/>
        <v>MACHINERY</v>
      </c>
      <c r="E1637">
        <f>VLOOKUP(B1637,custarray,4)</f>
        <v>4</v>
      </c>
      <c r="F1637">
        <f>VLOOKUP(E1637,nationarray,3)</f>
        <v>4</v>
      </c>
      <c r="G1637" t="str">
        <f>HLOOKUP(F1637,region,2)</f>
        <v>MIDDLE EAST</v>
      </c>
      <c r="H1637" t="s">
        <v>9</v>
      </c>
      <c r="I1637">
        <v>129232.21</v>
      </c>
      <c r="J1637" s="1">
        <v>35113</v>
      </c>
      <c r="K1637" t="s">
        <v>13</v>
      </c>
      <c r="L1637" t="s">
        <v>950</v>
      </c>
      <c r="M1637">
        <v>0</v>
      </c>
      <c r="N1637" t="s">
        <v>2466</v>
      </c>
    </row>
    <row r="1638" spans="1:14" x14ac:dyDescent="0.2">
      <c r="A1638">
        <v>6533</v>
      </c>
      <c r="B1638">
        <v>79</v>
      </c>
      <c r="C1638" t="str">
        <f t="shared" si="50"/>
        <v>Customer#000000079</v>
      </c>
      <c r="D1638" t="str">
        <f t="shared" si="51"/>
        <v>MACHINERY</v>
      </c>
      <c r="E1638">
        <f>VLOOKUP(B1638,custarray,4)</f>
        <v>15</v>
      </c>
      <c r="F1638">
        <f>VLOOKUP(E1638,nationarray,3)</f>
        <v>0</v>
      </c>
      <c r="G1638" t="str">
        <f>HLOOKUP(F1638,region,2)</f>
        <v>AFRICA</v>
      </c>
      <c r="H1638" t="s">
        <v>9</v>
      </c>
      <c r="I1638">
        <v>204973.1</v>
      </c>
      <c r="J1638" s="1">
        <v>35859</v>
      </c>
      <c r="K1638" t="s">
        <v>31</v>
      </c>
      <c r="L1638" t="s">
        <v>912</v>
      </c>
      <c r="M1638">
        <v>0</v>
      </c>
      <c r="N1638" t="s">
        <v>2467</v>
      </c>
    </row>
    <row r="1639" spans="1:14" x14ac:dyDescent="0.2">
      <c r="A1639">
        <v>6534</v>
      </c>
      <c r="B1639">
        <v>970</v>
      </c>
      <c r="C1639" t="str">
        <f t="shared" si="50"/>
        <v>Customer#000000970</v>
      </c>
      <c r="D1639" t="str">
        <f t="shared" si="51"/>
        <v>MACHINERY</v>
      </c>
      <c r="E1639">
        <f>VLOOKUP(B1639,custarray,4)</f>
        <v>14</v>
      </c>
      <c r="F1639">
        <f>VLOOKUP(E1639,nationarray,3)</f>
        <v>0</v>
      </c>
      <c r="G1639" t="str">
        <f>HLOOKUP(F1639,region,2)</f>
        <v>AFRICA</v>
      </c>
      <c r="H1639" t="s">
        <v>9</v>
      </c>
      <c r="I1639">
        <v>31457.22</v>
      </c>
      <c r="J1639" s="1">
        <v>35540</v>
      </c>
      <c r="K1639" t="s">
        <v>13</v>
      </c>
      <c r="L1639" t="s">
        <v>2468</v>
      </c>
      <c r="M1639">
        <v>0</v>
      </c>
      <c r="N1639" t="s">
        <v>2469</v>
      </c>
    </row>
    <row r="1640" spans="1:14" x14ac:dyDescent="0.2">
      <c r="A1640">
        <v>6535</v>
      </c>
      <c r="B1640">
        <v>244</v>
      </c>
      <c r="C1640" t="str">
        <f t="shared" si="50"/>
        <v>Customer#000000244</v>
      </c>
      <c r="D1640" t="str">
        <f t="shared" si="51"/>
        <v>HOUSEHOLD</v>
      </c>
      <c r="E1640">
        <f>VLOOKUP(B1640,custarray,4)</f>
        <v>15</v>
      </c>
      <c r="F1640">
        <f>VLOOKUP(E1640,nationarray,3)</f>
        <v>0</v>
      </c>
      <c r="G1640" t="str">
        <f>HLOOKUP(F1640,region,2)</f>
        <v>AFRICA</v>
      </c>
      <c r="H1640" t="s">
        <v>16</v>
      </c>
      <c r="I1640">
        <v>207170.87</v>
      </c>
      <c r="J1640" s="1">
        <v>33768</v>
      </c>
      <c r="K1640" t="s">
        <v>13</v>
      </c>
      <c r="L1640" t="s">
        <v>988</v>
      </c>
      <c r="M1640">
        <v>0</v>
      </c>
      <c r="N1640" t="s">
        <v>2470</v>
      </c>
    </row>
    <row r="1641" spans="1:14" x14ac:dyDescent="0.2">
      <c r="A1641">
        <v>6560</v>
      </c>
      <c r="B1641">
        <v>1204</v>
      </c>
      <c r="C1641" t="str">
        <f t="shared" si="50"/>
        <v>Customer#000001204</v>
      </c>
      <c r="D1641" t="str">
        <f t="shared" si="51"/>
        <v>HOUSEHOLD</v>
      </c>
      <c r="E1641">
        <f>VLOOKUP(B1641,custarray,4)</f>
        <v>20</v>
      </c>
      <c r="F1641">
        <f>VLOOKUP(E1641,nationarray,3)</f>
        <v>4</v>
      </c>
      <c r="G1641" t="str">
        <f>HLOOKUP(F1641,region,2)</f>
        <v>MIDDLE EAST</v>
      </c>
      <c r="H1641" t="s">
        <v>16</v>
      </c>
      <c r="I1641">
        <v>318034.03999999998</v>
      </c>
      <c r="J1641" s="1">
        <v>34704</v>
      </c>
      <c r="K1641" t="s">
        <v>10</v>
      </c>
      <c r="L1641" t="s">
        <v>792</v>
      </c>
      <c r="M1641">
        <v>0</v>
      </c>
      <c r="N1641" t="s">
        <v>2471</v>
      </c>
    </row>
    <row r="1642" spans="1:14" x14ac:dyDescent="0.2">
      <c r="A1642">
        <v>6561</v>
      </c>
      <c r="B1642">
        <v>1402</v>
      </c>
      <c r="C1642" t="str">
        <f t="shared" si="50"/>
        <v>Customer#000001402</v>
      </c>
      <c r="D1642" t="str">
        <f t="shared" si="51"/>
        <v>AUTOMOBILE</v>
      </c>
      <c r="E1642">
        <f>VLOOKUP(B1642,custarray,4)</f>
        <v>6</v>
      </c>
      <c r="F1642">
        <f>VLOOKUP(E1642,nationarray,3)</f>
        <v>3</v>
      </c>
      <c r="G1642" t="str">
        <f>HLOOKUP(F1642,region,2)</f>
        <v>EUROPE</v>
      </c>
      <c r="H1642" t="s">
        <v>16</v>
      </c>
      <c r="I1642">
        <v>200779.81</v>
      </c>
      <c r="J1642" s="1">
        <v>34473</v>
      </c>
      <c r="K1642" t="s">
        <v>26</v>
      </c>
      <c r="L1642" t="s">
        <v>1013</v>
      </c>
      <c r="M1642">
        <v>0</v>
      </c>
      <c r="N1642" t="s">
        <v>2472</v>
      </c>
    </row>
    <row r="1643" spans="1:14" x14ac:dyDescent="0.2">
      <c r="A1643">
        <v>6562</v>
      </c>
      <c r="B1643">
        <v>643</v>
      </c>
      <c r="C1643" t="str">
        <f t="shared" si="50"/>
        <v>Customer#000000643</v>
      </c>
      <c r="D1643" t="str">
        <f t="shared" si="51"/>
        <v>FURNITURE</v>
      </c>
      <c r="E1643">
        <f>VLOOKUP(B1643,custarray,4)</f>
        <v>0</v>
      </c>
      <c r="F1643">
        <f>VLOOKUP(E1643,nationarray,3)</f>
        <v>0</v>
      </c>
      <c r="G1643" t="str">
        <f>HLOOKUP(F1643,region,2)</f>
        <v>AFRICA</v>
      </c>
      <c r="H1643" t="s">
        <v>16</v>
      </c>
      <c r="I1643">
        <v>221812.3</v>
      </c>
      <c r="J1643" s="1">
        <v>34689</v>
      </c>
      <c r="K1643" t="s">
        <v>13</v>
      </c>
      <c r="L1643" t="s">
        <v>29</v>
      </c>
      <c r="M1643">
        <v>0</v>
      </c>
      <c r="N1643" t="s">
        <v>2473</v>
      </c>
    </row>
    <row r="1644" spans="1:14" x14ac:dyDescent="0.2">
      <c r="A1644">
        <v>6563</v>
      </c>
      <c r="B1644">
        <v>1055</v>
      </c>
      <c r="C1644" t="str">
        <f t="shared" si="50"/>
        <v>Customer#000001055</v>
      </c>
      <c r="D1644" t="str">
        <f t="shared" si="51"/>
        <v>HOUSEHOLD</v>
      </c>
      <c r="E1644">
        <f>VLOOKUP(B1644,custarray,4)</f>
        <v>7</v>
      </c>
      <c r="F1644">
        <f>VLOOKUP(E1644,nationarray,3)</f>
        <v>3</v>
      </c>
      <c r="G1644" t="str">
        <f>HLOOKUP(F1644,region,2)</f>
        <v>EUROPE</v>
      </c>
      <c r="H1644" t="s">
        <v>16</v>
      </c>
      <c r="I1644">
        <v>94449.31</v>
      </c>
      <c r="J1644" s="1">
        <v>33914</v>
      </c>
      <c r="K1644" t="s">
        <v>10</v>
      </c>
      <c r="L1644" t="s">
        <v>760</v>
      </c>
      <c r="M1644">
        <v>0</v>
      </c>
      <c r="N1644" t="s">
        <v>2474</v>
      </c>
    </row>
    <row r="1645" spans="1:14" x14ac:dyDescent="0.2">
      <c r="A1645">
        <v>6564</v>
      </c>
      <c r="B1645">
        <v>565</v>
      </c>
      <c r="C1645" t="str">
        <f t="shared" si="50"/>
        <v>Customer#000000565</v>
      </c>
      <c r="D1645" t="str">
        <f t="shared" si="51"/>
        <v>FURNITURE</v>
      </c>
      <c r="E1645">
        <f>VLOOKUP(B1645,custarray,4)</f>
        <v>4</v>
      </c>
      <c r="F1645">
        <f>VLOOKUP(E1645,nationarray,3)</f>
        <v>4</v>
      </c>
      <c r="G1645" t="str">
        <f>HLOOKUP(F1645,region,2)</f>
        <v>MIDDLE EAST</v>
      </c>
      <c r="H1645" t="s">
        <v>16</v>
      </c>
      <c r="I1645">
        <v>150871.17000000001</v>
      </c>
      <c r="J1645" s="1">
        <v>34721</v>
      </c>
      <c r="K1645" t="s">
        <v>10</v>
      </c>
      <c r="L1645" t="s">
        <v>570</v>
      </c>
      <c r="M1645">
        <v>0</v>
      </c>
      <c r="N1645" t="s">
        <v>2475</v>
      </c>
    </row>
    <row r="1646" spans="1:14" x14ac:dyDescent="0.2">
      <c r="A1646">
        <v>6565</v>
      </c>
      <c r="B1646">
        <v>277</v>
      </c>
      <c r="C1646" t="str">
        <f t="shared" si="50"/>
        <v>Customer#000000277</v>
      </c>
      <c r="D1646" t="str">
        <f t="shared" si="51"/>
        <v>BUILDING</v>
      </c>
      <c r="E1646">
        <f>VLOOKUP(B1646,custarray,4)</f>
        <v>23</v>
      </c>
      <c r="F1646">
        <f>VLOOKUP(E1646,nationarray,3)</f>
        <v>3</v>
      </c>
      <c r="G1646" t="str">
        <f>HLOOKUP(F1646,region,2)</f>
        <v>EUROPE</v>
      </c>
      <c r="H1646" t="s">
        <v>9</v>
      </c>
      <c r="I1646">
        <v>262344.82</v>
      </c>
      <c r="J1646" s="1">
        <v>35486</v>
      </c>
      <c r="K1646" t="s">
        <v>23</v>
      </c>
      <c r="L1646" t="s">
        <v>479</v>
      </c>
      <c r="M1646">
        <v>0</v>
      </c>
      <c r="N1646" t="s">
        <v>2476</v>
      </c>
    </row>
    <row r="1647" spans="1:14" x14ac:dyDescent="0.2">
      <c r="A1647">
        <v>6566</v>
      </c>
      <c r="B1647">
        <v>1369</v>
      </c>
      <c r="C1647" t="str">
        <f t="shared" si="50"/>
        <v>Customer#000001369</v>
      </c>
      <c r="D1647" t="str">
        <f t="shared" si="51"/>
        <v>AUTOMOBILE</v>
      </c>
      <c r="E1647">
        <f>VLOOKUP(B1647,custarray,4)</f>
        <v>10</v>
      </c>
      <c r="F1647">
        <f>VLOOKUP(E1647,nationarray,3)</f>
        <v>4</v>
      </c>
      <c r="G1647" t="str">
        <f>HLOOKUP(F1647,region,2)</f>
        <v>MIDDLE EAST</v>
      </c>
      <c r="H1647" t="s">
        <v>48</v>
      </c>
      <c r="I1647">
        <v>175594.82</v>
      </c>
      <c r="J1647" s="1">
        <v>34841</v>
      </c>
      <c r="K1647" t="s">
        <v>13</v>
      </c>
      <c r="L1647" t="s">
        <v>463</v>
      </c>
      <c r="M1647">
        <v>0</v>
      </c>
      <c r="N1647" t="s">
        <v>2477</v>
      </c>
    </row>
    <row r="1648" spans="1:14" x14ac:dyDescent="0.2">
      <c r="A1648">
        <v>6567</v>
      </c>
      <c r="B1648">
        <v>1294</v>
      </c>
      <c r="C1648" t="str">
        <f t="shared" si="50"/>
        <v>Customer#000001294</v>
      </c>
      <c r="D1648" t="str">
        <f t="shared" si="51"/>
        <v>AUTOMOBILE</v>
      </c>
      <c r="E1648">
        <f>VLOOKUP(B1648,custarray,4)</f>
        <v>23</v>
      </c>
      <c r="F1648">
        <f>VLOOKUP(E1648,nationarray,3)</f>
        <v>3</v>
      </c>
      <c r="G1648" t="str">
        <f>HLOOKUP(F1648,region,2)</f>
        <v>EUROPE</v>
      </c>
      <c r="H1648" t="s">
        <v>9</v>
      </c>
      <c r="I1648">
        <v>53318.58</v>
      </c>
      <c r="J1648" s="1">
        <v>35633</v>
      </c>
      <c r="K1648" t="s">
        <v>26</v>
      </c>
      <c r="L1648" t="s">
        <v>1297</v>
      </c>
      <c r="M1648">
        <v>0</v>
      </c>
      <c r="N1648" t="s">
        <v>2478</v>
      </c>
    </row>
    <row r="1649" spans="1:14" x14ac:dyDescent="0.2">
      <c r="A1649">
        <v>6592</v>
      </c>
      <c r="B1649">
        <v>221</v>
      </c>
      <c r="C1649" t="str">
        <f t="shared" si="50"/>
        <v>Customer#000000221</v>
      </c>
      <c r="D1649" t="str">
        <f t="shared" si="51"/>
        <v>BUILDING</v>
      </c>
      <c r="E1649">
        <f>VLOOKUP(B1649,custarray,4)</f>
        <v>16</v>
      </c>
      <c r="F1649">
        <f>VLOOKUP(E1649,nationarray,3)</f>
        <v>0</v>
      </c>
      <c r="G1649" t="str">
        <f>HLOOKUP(F1649,region,2)</f>
        <v>AFRICA</v>
      </c>
      <c r="H1649" t="s">
        <v>16</v>
      </c>
      <c r="I1649">
        <v>240055.49</v>
      </c>
      <c r="J1649" s="1">
        <v>34670</v>
      </c>
      <c r="K1649" t="s">
        <v>10</v>
      </c>
      <c r="L1649" t="s">
        <v>397</v>
      </c>
      <c r="M1649">
        <v>0</v>
      </c>
      <c r="N1649" t="s">
        <v>2479</v>
      </c>
    </row>
    <row r="1650" spans="1:14" x14ac:dyDescent="0.2">
      <c r="A1650">
        <v>6593</v>
      </c>
      <c r="B1650">
        <v>293</v>
      </c>
      <c r="C1650" t="str">
        <f t="shared" si="50"/>
        <v>Customer#000000293</v>
      </c>
      <c r="D1650" t="str">
        <f t="shared" si="51"/>
        <v>MACHINERY</v>
      </c>
      <c r="E1650">
        <f>VLOOKUP(B1650,custarray,4)</f>
        <v>2</v>
      </c>
      <c r="F1650">
        <f>VLOOKUP(E1650,nationarray,3)</f>
        <v>1</v>
      </c>
      <c r="G1650" t="str">
        <f>HLOOKUP(F1650,region,2)</f>
        <v>AMERICA</v>
      </c>
      <c r="H1650" t="s">
        <v>9</v>
      </c>
      <c r="I1650">
        <v>123753.91</v>
      </c>
      <c r="J1650" s="1">
        <v>35566</v>
      </c>
      <c r="K1650" t="s">
        <v>26</v>
      </c>
      <c r="L1650" t="s">
        <v>2480</v>
      </c>
      <c r="M1650">
        <v>0</v>
      </c>
      <c r="N1650" t="s">
        <v>2481</v>
      </c>
    </row>
    <row r="1651" spans="1:14" x14ac:dyDescent="0.2">
      <c r="A1651">
        <v>6594</v>
      </c>
      <c r="B1651">
        <v>1288</v>
      </c>
      <c r="C1651" t="str">
        <f t="shared" si="50"/>
        <v>Customer#000001288</v>
      </c>
      <c r="D1651" t="str">
        <f t="shared" si="51"/>
        <v>HOUSEHOLD</v>
      </c>
      <c r="E1651">
        <f>VLOOKUP(B1651,custarray,4)</f>
        <v>3</v>
      </c>
      <c r="F1651">
        <f>VLOOKUP(E1651,nationarray,3)</f>
        <v>1</v>
      </c>
      <c r="G1651" t="str">
        <f>HLOOKUP(F1651,region,2)</f>
        <v>AMERICA</v>
      </c>
      <c r="H1651" t="s">
        <v>9</v>
      </c>
      <c r="I1651">
        <v>205591.26</v>
      </c>
      <c r="J1651" s="1">
        <v>35300</v>
      </c>
      <c r="K1651" t="s">
        <v>13</v>
      </c>
      <c r="L1651" t="s">
        <v>592</v>
      </c>
      <c r="M1651">
        <v>0</v>
      </c>
      <c r="N1651" t="s">
        <v>2482</v>
      </c>
    </row>
    <row r="1652" spans="1:14" x14ac:dyDescent="0.2">
      <c r="A1652">
        <v>6595</v>
      </c>
      <c r="B1652">
        <v>881</v>
      </c>
      <c r="C1652" t="str">
        <f t="shared" si="50"/>
        <v>Customer#000000881</v>
      </c>
      <c r="D1652" t="str">
        <f t="shared" si="51"/>
        <v>FURNITURE</v>
      </c>
      <c r="E1652">
        <f>VLOOKUP(B1652,custarray,4)</f>
        <v>4</v>
      </c>
      <c r="F1652">
        <f>VLOOKUP(E1652,nationarray,3)</f>
        <v>4</v>
      </c>
      <c r="G1652" t="str">
        <f>HLOOKUP(F1652,region,2)</f>
        <v>MIDDLE EAST</v>
      </c>
      <c r="H1652" t="s">
        <v>16</v>
      </c>
      <c r="I1652">
        <v>24750.02</v>
      </c>
      <c r="J1652" s="1">
        <v>33880</v>
      </c>
      <c r="K1652" t="s">
        <v>13</v>
      </c>
      <c r="L1652" t="s">
        <v>1414</v>
      </c>
      <c r="M1652">
        <v>0</v>
      </c>
      <c r="N1652" t="s">
        <v>2483</v>
      </c>
    </row>
    <row r="1653" spans="1:14" x14ac:dyDescent="0.2">
      <c r="A1653">
        <v>6596</v>
      </c>
      <c r="B1653">
        <v>1120</v>
      </c>
      <c r="C1653" t="str">
        <f t="shared" si="50"/>
        <v>Customer#000001120</v>
      </c>
      <c r="D1653" t="str">
        <f t="shared" si="51"/>
        <v>AUTOMOBILE</v>
      </c>
      <c r="E1653">
        <f>VLOOKUP(B1653,custarray,4)</f>
        <v>2</v>
      </c>
      <c r="F1653">
        <f>VLOOKUP(E1653,nationarray,3)</f>
        <v>1</v>
      </c>
      <c r="G1653" t="str">
        <f>HLOOKUP(F1653,region,2)</f>
        <v>AMERICA</v>
      </c>
      <c r="H1653" t="s">
        <v>9</v>
      </c>
      <c r="I1653">
        <v>169485.95</v>
      </c>
      <c r="J1653" s="1">
        <v>34902</v>
      </c>
      <c r="K1653" t="s">
        <v>10</v>
      </c>
      <c r="L1653" t="s">
        <v>340</v>
      </c>
      <c r="M1653">
        <v>0</v>
      </c>
      <c r="N1653" t="s">
        <v>2484</v>
      </c>
    </row>
    <row r="1654" spans="1:14" x14ac:dyDescent="0.2">
      <c r="A1654">
        <v>6597</v>
      </c>
      <c r="B1654">
        <v>1189</v>
      </c>
      <c r="C1654" t="str">
        <f t="shared" si="50"/>
        <v>Customer#000001189</v>
      </c>
      <c r="D1654" t="str">
        <f t="shared" si="51"/>
        <v>HOUSEHOLD</v>
      </c>
      <c r="E1654">
        <f>VLOOKUP(B1654,custarray,4)</f>
        <v>10</v>
      </c>
      <c r="F1654">
        <f>VLOOKUP(E1654,nationarray,3)</f>
        <v>4</v>
      </c>
      <c r="G1654" t="str">
        <f>HLOOKUP(F1654,region,2)</f>
        <v>MIDDLE EAST</v>
      </c>
      <c r="H1654" t="s">
        <v>9</v>
      </c>
      <c r="I1654">
        <v>100902.3</v>
      </c>
      <c r="J1654" s="1">
        <v>35973</v>
      </c>
      <c r="K1654" t="s">
        <v>10</v>
      </c>
      <c r="L1654" t="s">
        <v>199</v>
      </c>
      <c r="M1654">
        <v>0</v>
      </c>
      <c r="N1654" t="s">
        <v>2485</v>
      </c>
    </row>
    <row r="1655" spans="1:14" x14ac:dyDescent="0.2">
      <c r="A1655">
        <v>6598</v>
      </c>
      <c r="B1655">
        <v>109</v>
      </c>
      <c r="C1655" t="str">
        <f t="shared" si="50"/>
        <v>Customer#000000109</v>
      </c>
      <c r="D1655" t="str">
        <f t="shared" si="51"/>
        <v>BUILDING</v>
      </c>
      <c r="E1655">
        <f>VLOOKUP(B1655,custarray,4)</f>
        <v>16</v>
      </c>
      <c r="F1655">
        <f>VLOOKUP(E1655,nationarray,3)</f>
        <v>0</v>
      </c>
      <c r="G1655" t="str">
        <f>HLOOKUP(F1655,region,2)</f>
        <v>AFRICA</v>
      </c>
      <c r="H1655" t="s">
        <v>16</v>
      </c>
      <c r="I1655">
        <v>66566.87</v>
      </c>
      <c r="J1655" s="1">
        <v>33732</v>
      </c>
      <c r="K1655" t="s">
        <v>31</v>
      </c>
      <c r="L1655" t="s">
        <v>1792</v>
      </c>
      <c r="M1655">
        <v>0</v>
      </c>
      <c r="N1655" t="s">
        <v>2486</v>
      </c>
    </row>
    <row r="1656" spans="1:14" x14ac:dyDescent="0.2">
      <c r="A1656">
        <v>6599</v>
      </c>
      <c r="B1656">
        <v>599</v>
      </c>
      <c r="C1656" t="str">
        <f t="shared" si="50"/>
        <v>Customer#000000599</v>
      </c>
      <c r="D1656" t="str">
        <f t="shared" si="51"/>
        <v>HOUSEHOLD</v>
      </c>
      <c r="E1656">
        <f>VLOOKUP(B1656,custarray,4)</f>
        <v>4</v>
      </c>
      <c r="F1656">
        <f>VLOOKUP(E1656,nationarray,3)</f>
        <v>4</v>
      </c>
      <c r="G1656" t="str">
        <f>HLOOKUP(F1656,region,2)</f>
        <v>MIDDLE EAST</v>
      </c>
      <c r="H1656" t="s">
        <v>9</v>
      </c>
      <c r="I1656">
        <v>214143.21</v>
      </c>
      <c r="J1656" s="1">
        <v>35902</v>
      </c>
      <c r="K1656" t="s">
        <v>10</v>
      </c>
      <c r="L1656" t="s">
        <v>1796</v>
      </c>
      <c r="M1656">
        <v>0</v>
      </c>
      <c r="N1656" t="s">
        <v>2487</v>
      </c>
    </row>
    <row r="1657" spans="1:14" x14ac:dyDescent="0.2">
      <c r="A1657">
        <v>6624</v>
      </c>
      <c r="B1657">
        <v>1130</v>
      </c>
      <c r="C1657" t="str">
        <f t="shared" si="50"/>
        <v>Customer#000001130</v>
      </c>
      <c r="D1657" t="str">
        <f t="shared" si="51"/>
        <v>HOUSEHOLD</v>
      </c>
      <c r="E1657">
        <f>VLOOKUP(B1657,custarray,4)</f>
        <v>22</v>
      </c>
      <c r="F1657">
        <f>VLOOKUP(E1657,nationarray,3)</f>
        <v>3</v>
      </c>
      <c r="G1657" t="str">
        <f>HLOOKUP(F1657,region,2)</f>
        <v>EUROPE</v>
      </c>
      <c r="H1657" t="s">
        <v>9</v>
      </c>
      <c r="I1657">
        <v>44018.37</v>
      </c>
      <c r="J1657" s="1">
        <v>35660</v>
      </c>
      <c r="K1657" t="s">
        <v>13</v>
      </c>
      <c r="L1657" t="s">
        <v>1392</v>
      </c>
      <c r="M1657">
        <v>0</v>
      </c>
      <c r="N1657" t="s">
        <v>2488</v>
      </c>
    </row>
    <row r="1658" spans="1:14" x14ac:dyDescent="0.2">
      <c r="A1658">
        <v>6625</v>
      </c>
      <c r="B1658">
        <v>1345</v>
      </c>
      <c r="C1658" t="str">
        <f t="shared" si="50"/>
        <v>Customer#000001345</v>
      </c>
      <c r="D1658" t="str">
        <f t="shared" si="51"/>
        <v>BUILDING</v>
      </c>
      <c r="E1658">
        <f>VLOOKUP(B1658,custarray,4)</f>
        <v>9</v>
      </c>
      <c r="F1658">
        <f>VLOOKUP(E1658,nationarray,3)</f>
        <v>2</v>
      </c>
      <c r="G1658" t="str">
        <f>HLOOKUP(F1658,region,2)</f>
        <v>ASIA</v>
      </c>
      <c r="H1658" t="s">
        <v>16</v>
      </c>
      <c r="I1658">
        <v>15961.57</v>
      </c>
      <c r="J1658" s="1">
        <v>34197</v>
      </c>
      <c r="K1658" t="s">
        <v>26</v>
      </c>
      <c r="L1658" t="s">
        <v>1330</v>
      </c>
      <c r="M1658">
        <v>0</v>
      </c>
      <c r="N1658" t="s">
        <v>2489</v>
      </c>
    </row>
    <row r="1659" spans="1:14" x14ac:dyDescent="0.2">
      <c r="A1659">
        <v>6626</v>
      </c>
      <c r="B1659">
        <v>575</v>
      </c>
      <c r="C1659" t="str">
        <f t="shared" si="50"/>
        <v>Customer#000000575</v>
      </c>
      <c r="D1659" t="str">
        <f t="shared" si="51"/>
        <v>BUILDING</v>
      </c>
      <c r="E1659">
        <f>VLOOKUP(B1659,custarray,4)</f>
        <v>1</v>
      </c>
      <c r="F1659">
        <f>VLOOKUP(E1659,nationarray,3)</f>
        <v>1</v>
      </c>
      <c r="G1659" t="str">
        <f>HLOOKUP(F1659,region,2)</f>
        <v>AMERICA</v>
      </c>
      <c r="H1659" t="s">
        <v>16</v>
      </c>
      <c r="I1659">
        <v>104789.96</v>
      </c>
      <c r="J1659" s="1">
        <v>34461</v>
      </c>
      <c r="K1659" t="s">
        <v>13</v>
      </c>
      <c r="L1659" t="s">
        <v>397</v>
      </c>
      <c r="M1659">
        <v>0</v>
      </c>
      <c r="N1659" t="s">
        <v>2490</v>
      </c>
    </row>
    <row r="1660" spans="1:14" x14ac:dyDescent="0.2">
      <c r="A1660">
        <v>6627</v>
      </c>
      <c r="B1660">
        <v>967</v>
      </c>
      <c r="C1660" t="str">
        <f t="shared" si="50"/>
        <v>Customer#000000967</v>
      </c>
      <c r="D1660" t="str">
        <f t="shared" si="51"/>
        <v>BUILDING</v>
      </c>
      <c r="E1660">
        <f>VLOOKUP(B1660,custarray,4)</f>
        <v>23</v>
      </c>
      <c r="F1660">
        <f>VLOOKUP(E1660,nationarray,3)</f>
        <v>3</v>
      </c>
      <c r="G1660" t="str">
        <f>HLOOKUP(F1660,region,2)</f>
        <v>EUROPE</v>
      </c>
      <c r="H1660" t="s">
        <v>48</v>
      </c>
      <c r="I1660">
        <v>86219.59</v>
      </c>
      <c r="J1660" s="1">
        <v>34784</v>
      </c>
      <c r="K1660" t="s">
        <v>10</v>
      </c>
      <c r="L1660" t="s">
        <v>1813</v>
      </c>
      <c r="M1660">
        <v>0</v>
      </c>
      <c r="N1660" t="s">
        <v>2491</v>
      </c>
    </row>
    <row r="1661" spans="1:14" x14ac:dyDescent="0.2">
      <c r="A1661">
        <v>6628</v>
      </c>
      <c r="B1661">
        <v>448</v>
      </c>
      <c r="C1661" t="str">
        <f t="shared" si="50"/>
        <v>Customer#000000448</v>
      </c>
      <c r="D1661" t="str">
        <f t="shared" si="51"/>
        <v>BUILDING</v>
      </c>
      <c r="E1661">
        <f>VLOOKUP(B1661,custarray,4)</f>
        <v>24</v>
      </c>
      <c r="F1661">
        <f>VLOOKUP(E1661,nationarray,3)</f>
        <v>1</v>
      </c>
      <c r="G1661" t="str">
        <f>HLOOKUP(F1661,region,2)</f>
        <v>AMERICA</v>
      </c>
      <c r="H1661" t="s">
        <v>16</v>
      </c>
      <c r="I1661">
        <v>137905.54</v>
      </c>
      <c r="J1661" s="1">
        <v>34452</v>
      </c>
      <c r="K1661" t="s">
        <v>31</v>
      </c>
      <c r="L1661" t="s">
        <v>2156</v>
      </c>
      <c r="M1661">
        <v>0</v>
      </c>
      <c r="N1661" t="s">
        <v>2492</v>
      </c>
    </row>
    <row r="1662" spans="1:14" x14ac:dyDescent="0.2">
      <c r="A1662">
        <v>6629</v>
      </c>
      <c r="B1662">
        <v>1094</v>
      </c>
      <c r="C1662" t="str">
        <f t="shared" si="50"/>
        <v>Customer#000001094</v>
      </c>
      <c r="D1662" t="str">
        <f t="shared" si="51"/>
        <v>MACHINERY</v>
      </c>
      <c r="E1662">
        <f>VLOOKUP(B1662,custarray,4)</f>
        <v>2</v>
      </c>
      <c r="F1662">
        <f>VLOOKUP(E1662,nationarray,3)</f>
        <v>1</v>
      </c>
      <c r="G1662" t="str">
        <f>HLOOKUP(F1662,region,2)</f>
        <v>AMERICA</v>
      </c>
      <c r="H1662" t="s">
        <v>16</v>
      </c>
      <c r="I1662">
        <v>198981.29</v>
      </c>
      <c r="J1662" s="1">
        <v>34360</v>
      </c>
      <c r="K1662" t="s">
        <v>13</v>
      </c>
      <c r="L1662" t="s">
        <v>2310</v>
      </c>
      <c r="M1662">
        <v>0</v>
      </c>
      <c r="N1662" t="s">
        <v>2493</v>
      </c>
    </row>
    <row r="1663" spans="1:14" x14ac:dyDescent="0.2">
      <c r="A1663">
        <v>6630</v>
      </c>
      <c r="B1663">
        <v>800</v>
      </c>
      <c r="C1663" t="str">
        <f t="shared" si="50"/>
        <v>Customer#000000800</v>
      </c>
      <c r="D1663" t="str">
        <f t="shared" si="51"/>
        <v>AUTOMOBILE</v>
      </c>
      <c r="E1663">
        <f>VLOOKUP(B1663,custarray,4)</f>
        <v>14</v>
      </c>
      <c r="F1663">
        <f>VLOOKUP(E1663,nationarray,3)</f>
        <v>0</v>
      </c>
      <c r="G1663" t="str">
        <f>HLOOKUP(F1663,region,2)</f>
        <v>AFRICA</v>
      </c>
      <c r="H1663" t="s">
        <v>9</v>
      </c>
      <c r="I1663">
        <v>324687.23</v>
      </c>
      <c r="J1663" s="1">
        <v>35404</v>
      </c>
      <c r="K1663" t="s">
        <v>26</v>
      </c>
      <c r="L1663" t="s">
        <v>533</v>
      </c>
      <c r="M1663">
        <v>0</v>
      </c>
      <c r="N1663" t="s">
        <v>2494</v>
      </c>
    </row>
    <row r="1664" spans="1:14" x14ac:dyDescent="0.2">
      <c r="A1664">
        <v>6631</v>
      </c>
      <c r="B1664">
        <v>481</v>
      </c>
      <c r="C1664" t="str">
        <f t="shared" si="50"/>
        <v>Customer#000000481</v>
      </c>
      <c r="D1664" t="str">
        <f t="shared" si="51"/>
        <v>FURNITURE</v>
      </c>
      <c r="E1664">
        <f>VLOOKUP(B1664,custarray,4)</f>
        <v>21</v>
      </c>
      <c r="F1664">
        <f>VLOOKUP(E1664,nationarray,3)</f>
        <v>2</v>
      </c>
      <c r="G1664" t="str">
        <f>HLOOKUP(F1664,region,2)</f>
        <v>ASIA</v>
      </c>
      <c r="H1664" t="s">
        <v>9</v>
      </c>
      <c r="I1664">
        <v>214850.36</v>
      </c>
      <c r="J1664" s="1">
        <v>34948</v>
      </c>
      <c r="K1664" t="s">
        <v>31</v>
      </c>
      <c r="L1664" t="s">
        <v>1095</v>
      </c>
      <c r="M1664">
        <v>0</v>
      </c>
      <c r="N1664" t="s">
        <v>2495</v>
      </c>
    </row>
    <row r="1665" spans="1:14" x14ac:dyDescent="0.2">
      <c r="A1665">
        <v>6656</v>
      </c>
      <c r="B1665">
        <v>754</v>
      </c>
      <c r="C1665" t="str">
        <f t="shared" si="50"/>
        <v>Customer#000000754</v>
      </c>
      <c r="D1665" t="str">
        <f t="shared" si="51"/>
        <v>BUILDING</v>
      </c>
      <c r="E1665">
        <f>VLOOKUP(B1665,custarray,4)</f>
        <v>0</v>
      </c>
      <c r="F1665">
        <f>VLOOKUP(E1665,nationarray,3)</f>
        <v>0</v>
      </c>
      <c r="G1665" t="str">
        <f>HLOOKUP(F1665,region,2)</f>
        <v>AFRICA</v>
      </c>
      <c r="H1665" t="s">
        <v>16</v>
      </c>
      <c r="I1665">
        <v>229247.93</v>
      </c>
      <c r="J1665" s="1">
        <v>34470</v>
      </c>
      <c r="K1665" t="s">
        <v>13</v>
      </c>
      <c r="L1665" t="s">
        <v>477</v>
      </c>
      <c r="M1665">
        <v>0</v>
      </c>
      <c r="N1665" t="s">
        <v>2496</v>
      </c>
    </row>
    <row r="1666" spans="1:14" x14ac:dyDescent="0.2">
      <c r="A1666">
        <v>6657</v>
      </c>
      <c r="B1666">
        <v>463</v>
      </c>
      <c r="C1666" t="str">
        <f t="shared" ref="C1666:C1729" si="52">VLOOKUP(B1666,custarray,2)</f>
        <v>Customer#000000463</v>
      </c>
      <c r="D1666" t="str">
        <f t="shared" ref="D1666:D1729" si="53">VLOOKUP(B1666,custarray,7)</f>
        <v>HOUSEHOLD</v>
      </c>
      <c r="E1666">
        <f>VLOOKUP(B1666,custarray,4)</f>
        <v>8</v>
      </c>
      <c r="F1666">
        <f>VLOOKUP(E1666,nationarray,3)</f>
        <v>2</v>
      </c>
      <c r="G1666" t="str">
        <f>HLOOKUP(F1666,region,2)</f>
        <v>ASIA</v>
      </c>
      <c r="H1666" t="s">
        <v>16</v>
      </c>
      <c r="I1666">
        <v>41401.440000000002</v>
      </c>
      <c r="J1666" s="1">
        <v>33606</v>
      </c>
      <c r="K1666" t="s">
        <v>23</v>
      </c>
      <c r="L1666" t="s">
        <v>1074</v>
      </c>
      <c r="M1666">
        <v>0</v>
      </c>
      <c r="N1666" t="s">
        <v>2497</v>
      </c>
    </row>
    <row r="1667" spans="1:14" x14ac:dyDescent="0.2">
      <c r="A1667">
        <v>6658</v>
      </c>
      <c r="B1667">
        <v>1486</v>
      </c>
      <c r="C1667" t="str">
        <f t="shared" si="52"/>
        <v>Customer#000001486</v>
      </c>
      <c r="D1667" t="str">
        <f t="shared" si="53"/>
        <v>BUILDING</v>
      </c>
      <c r="E1667">
        <f>VLOOKUP(B1667,custarray,4)</f>
        <v>24</v>
      </c>
      <c r="F1667">
        <f>VLOOKUP(E1667,nationarray,3)</f>
        <v>1</v>
      </c>
      <c r="G1667" t="str">
        <f>HLOOKUP(F1667,region,2)</f>
        <v>AMERICA</v>
      </c>
      <c r="H1667" t="s">
        <v>9</v>
      </c>
      <c r="I1667">
        <v>42751.67</v>
      </c>
      <c r="J1667" s="1">
        <v>35245</v>
      </c>
      <c r="K1667" t="s">
        <v>10</v>
      </c>
      <c r="L1667" t="s">
        <v>2498</v>
      </c>
      <c r="M1667">
        <v>0</v>
      </c>
      <c r="N1667" t="s">
        <v>2499</v>
      </c>
    </row>
    <row r="1668" spans="1:14" x14ac:dyDescent="0.2">
      <c r="A1668">
        <v>6659</v>
      </c>
      <c r="B1668">
        <v>164</v>
      </c>
      <c r="C1668" t="str">
        <f t="shared" si="52"/>
        <v>Customer#000000164</v>
      </c>
      <c r="D1668" t="str">
        <f t="shared" si="53"/>
        <v>HOUSEHOLD</v>
      </c>
      <c r="E1668">
        <f>VLOOKUP(B1668,custarray,4)</f>
        <v>4</v>
      </c>
      <c r="F1668">
        <f>VLOOKUP(E1668,nationarray,3)</f>
        <v>4</v>
      </c>
      <c r="G1668" t="str">
        <f>HLOOKUP(F1668,region,2)</f>
        <v>MIDDLE EAST</v>
      </c>
      <c r="H1668" t="s">
        <v>9</v>
      </c>
      <c r="I1668">
        <v>78331.25</v>
      </c>
      <c r="J1668" s="1">
        <v>35807</v>
      </c>
      <c r="K1668" t="s">
        <v>23</v>
      </c>
      <c r="L1668" t="s">
        <v>1134</v>
      </c>
      <c r="M1668">
        <v>0</v>
      </c>
      <c r="N1668" t="s">
        <v>2500</v>
      </c>
    </row>
    <row r="1669" spans="1:14" x14ac:dyDescent="0.2">
      <c r="A1669">
        <v>6660</v>
      </c>
      <c r="B1669">
        <v>1477</v>
      </c>
      <c r="C1669" t="str">
        <f t="shared" si="52"/>
        <v>Customer#000001477</v>
      </c>
      <c r="D1669" t="str">
        <f t="shared" si="53"/>
        <v>MACHINERY</v>
      </c>
      <c r="E1669">
        <f>VLOOKUP(B1669,custarray,4)</f>
        <v>6</v>
      </c>
      <c r="F1669">
        <f>VLOOKUP(E1669,nationarray,3)</f>
        <v>3</v>
      </c>
      <c r="G1669" t="str">
        <f>HLOOKUP(F1669,region,2)</f>
        <v>EUROPE</v>
      </c>
      <c r="H1669" t="s">
        <v>9</v>
      </c>
      <c r="I1669">
        <v>126082.62</v>
      </c>
      <c r="J1669" s="1">
        <v>35921</v>
      </c>
      <c r="K1669" t="s">
        <v>10</v>
      </c>
      <c r="L1669" t="s">
        <v>2198</v>
      </c>
      <c r="M1669">
        <v>0</v>
      </c>
      <c r="N1669" t="s">
        <v>2501</v>
      </c>
    </row>
    <row r="1670" spans="1:14" x14ac:dyDescent="0.2">
      <c r="A1670">
        <v>6661</v>
      </c>
      <c r="B1670">
        <v>31</v>
      </c>
      <c r="C1670" t="str">
        <f t="shared" si="52"/>
        <v>Customer#000000031</v>
      </c>
      <c r="D1670" t="str">
        <f t="shared" si="53"/>
        <v>HOUSEHOLD</v>
      </c>
      <c r="E1670">
        <f>VLOOKUP(B1670,custarray,4)</f>
        <v>23</v>
      </c>
      <c r="F1670">
        <f>VLOOKUP(E1670,nationarray,3)</f>
        <v>3</v>
      </c>
      <c r="G1670" t="str">
        <f>HLOOKUP(F1670,region,2)</f>
        <v>EUROPE</v>
      </c>
      <c r="H1670" t="s">
        <v>16</v>
      </c>
      <c r="I1670">
        <v>60572.38</v>
      </c>
      <c r="J1670" s="1">
        <v>34076</v>
      </c>
      <c r="K1670" t="s">
        <v>10</v>
      </c>
      <c r="L1670" t="s">
        <v>372</v>
      </c>
      <c r="M1670">
        <v>0</v>
      </c>
      <c r="N1670" t="s">
        <v>2502</v>
      </c>
    </row>
    <row r="1671" spans="1:14" x14ac:dyDescent="0.2">
      <c r="A1671">
        <v>6662</v>
      </c>
      <c r="B1671">
        <v>214</v>
      </c>
      <c r="C1671" t="str">
        <f t="shared" si="52"/>
        <v>Customer#000000214</v>
      </c>
      <c r="D1671" t="str">
        <f t="shared" si="53"/>
        <v>MACHINERY</v>
      </c>
      <c r="E1671">
        <f>VLOOKUP(B1671,custarray,4)</f>
        <v>8</v>
      </c>
      <c r="F1671">
        <f>VLOOKUP(E1671,nationarray,3)</f>
        <v>2</v>
      </c>
      <c r="G1671" t="str">
        <f>HLOOKUP(F1671,region,2)</f>
        <v>ASIA</v>
      </c>
      <c r="H1671" t="s">
        <v>9</v>
      </c>
      <c r="I1671">
        <v>136940.91</v>
      </c>
      <c r="J1671" s="1">
        <v>35026</v>
      </c>
      <c r="K1671" t="s">
        <v>23</v>
      </c>
      <c r="L1671" t="s">
        <v>541</v>
      </c>
      <c r="M1671">
        <v>0</v>
      </c>
      <c r="N1671" t="s">
        <v>2503</v>
      </c>
    </row>
    <row r="1672" spans="1:14" x14ac:dyDescent="0.2">
      <c r="A1672">
        <v>6663</v>
      </c>
      <c r="B1672">
        <v>577</v>
      </c>
      <c r="C1672" t="str">
        <f t="shared" si="52"/>
        <v>Customer#000000577</v>
      </c>
      <c r="D1672" t="str">
        <f t="shared" si="53"/>
        <v>FURNITURE</v>
      </c>
      <c r="E1672">
        <f>VLOOKUP(B1672,custarray,4)</f>
        <v>14</v>
      </c>
      <c r="F1672">
        <f>VLOOKUP(E1672,nationarray,3)</f>
        <v>0</v>
      </c>
      <c r="G1672" t="str">
        <f>HLOOKUP(F1672,region,2)</f>
        <v>AFRICA</v>
      </c>
      <c r="H1672" t="s">
        <v>16</v>
      </c>
      <c r="I1672">
        <v>129944.6</v>
      </c>
      <c r="J1672" s="1">
        <v>34733</v>
      </c>
      <c r="K1672" t="s">
        <v>26</v>
      </c>
      <c r="L1672" t="s">
        <v>2504</v>
      </c>
      <c r="M1672">
        <v>0</v>
      </c>
      <c r="N1672" t="s">
        <v>2505</v>
      </c>
    </row>
    <row r="1673" spans="1:14" x14ac:dyDescent="0.2">
      <c r="A1673">
        <v>6688</v>
      </c>
      <c r="B1673">
        <v>1187</v>
      </c>
      <c r="C1673" t="str">
        <f t="shared" si="52"/>
        <v>Customer#000001187</v>
      </c>
      <c r="D1673" t="str">
        <f t="shared" si="53"/>
        <v>AUTOMOBILE</v>
      </c>
      <c r="E1673">
        <f>VLOOKUP(B1673,custarray,4)</f>
        <v>10</v>
      </c>
      <c r="F1673">
        <f>VLOOKUP(E1673,nationarray,3)</f>
        <v>4</v>
      </c>
      <c r="G1673" t="str">
        <f>HLOOKUP(F1673,region,2)</f>
        <v>MIDDLE EAST</v>
      </c>
      <c r="H1673" t="s">
        <v>9</v>
      </c>
      <c r="I1673">
        <v>123509.63</v>
      </c>
      <c r="J1673" s="1">
        <v>35485</v>
      </c>
      <c r="K1673" t="s">
        <v>13</v>
      </c>
      <c r="L1673" t="s">
        <v>2454</v>
      </c>
      <c r="M1673">
        <v>0</v>
      </c>
      <c r="N1673" t="s">
        <v>2506</v>
      </c>
    </row>
    <row r="1674" spans="1:14" x14ac:dyDescent="0.2">
      <c r="A1674">
        <v>6689</v>
      </c>
      <c r="B1674">
        <v>757</v>
      </c>
      <c r="C1674" t="str">
        <f t="shared" si="52"/>
        <v>Customer#000000757</v>
      </c>
      <c r="D1674" t="str">
        <f t="shared" si="53"/>
        <v>AUTOMOBILE</v>
      </c>
      <c r="E1674">
        <f>VLOOKUP(B1674,custarray,4)</f>
        <v>3</v>
      </c>
      <c r="F1674">
        <f>VLOOKUP(E1674,nationarray,3)</f>
        <v>1</v>
      </c>
      <c r="G1674" t="str">
        <f>HLOOKUP(F1674,region,2)</f>
        <v>AMERICA</v>
      </c>
      <c r="H1674" t="s">
        <v>9</v>
      </c>
      <c r="I1674">
        <v>62749.57</v>
      </c>
      <c r="J1674" s="1">
        <v>35583</v>
      </c>
      <c r="K1674" t="s">
        <v>13</v>
      </c>
      <c r="L1674" t="s">
        <v>1769</v>
      </c>
      <c r="M1674">
        <v>0</v>
      </c>
      <c r="N1674" t="s">
        <v>2507</v>
      </c>
    </row>
    <row r="1675" spans="1:14" x14ac:dyDescent="0.2">
      <c r="A1675">
        <v>6690</v>
      </c>
      <c r="B1675">
        <v>169</v>
      </c>
      <c r="C1675" t="str">
        <f t="shared" si="52"/>
        <v>Customer#000000169</v>
      </c>
      <c r="D1675" t="str">
        <f t="shared" si="53"/>
        <v>FURNITURE</v>
      </c>
      <c r="E1675">
        <f>VLOOKUP(B1675,custarray,4)</f>
        <v>18</v>
      </c>
      <c r="F1675">
        <f>VLOOKUP(E1675,nationarray,3)</f>
        <v>2</v>
      </c>
      <c r="G1675" t="str">
        <f>HLOOKUP(F1675,region,2)</f>
        <v>ASIA</v>
      </c>
      <c r="H1675" t="s">
        <v>9</v>
      </c>
      <c r="I1675">
        <v>194895.17</v>
      </c>
      <c r="J1675" s="1">
        <v>35242</v>
      </c>
      <c r="K1675" t="s">
        <v>26</v>
      </c>
      <c r="L1675" t="s">
        <v>207</v>
      </c>
      <c r="M1675">
        <v>0</v>
      </c>
      <c r="N1675" t="s">
        <v>2508</v>
      </c>
    </row>
    <row r="1676" spans="1:14" x14ac:dyDescent="0.2">
      <c r="A1676">
        <v>6691</v>
      </c>
      <c r="B1676">
        <v>1435</v>
      </c>
      <c r="C1676" t="str">
        <f t="shared" si="52"/>
        <v>Customer#000001435</v>
      </c>
      <c r="D1676" t="str">
        <f t="shared" si="53"/>
        <v>AUTOMOBILE</v>
      </c>
      <c r="E1676">
        <f>VLOOKUP(B1676,custarray,4)</f>
        <v>20</v>
      </c>
      <c r="F1676">
        <f>VLOOKUP(E1676,nationarray,3)</f>
        <v>4</v>
      </c>
      <c r="G1676" t="str">
        <f>HLOOKUP(F1676,region,2)</f>
        <v>MIDDLE EAST</v>
      </c>
      <c r="H1676" t="s">
        <v>16</v>
      </c>
      <c r="I1676">
        <v>252217.93</v>
      </c>
      <c r="J1676" s="1">
        <v>34495</v>
      </c>
      <c r="K1676" t="s">
        <v>10</v>
      </c>
      <c r="L1676" t="s">
        <v>395</v>
      </c>
      <c r="M1676">
        <v>0</v>
      </c>
      <c r="N1676" t="s">
        <v>2509</v>
      </c>
    </row>
    <row r="1677" spans="1:14" x14ac:dyDescent="0.2">
      <c r="A1677">
        <v>6692</v>
      </c>
      <c r="B1677">
        <v>248</v>
      </c>
      <c r="C1677" t="str">
        <f t="shared" si="52"/>
        <v>Customer#000000248</v>
      </c>
      <c r="D1677" t="str">
        <f t="shared" si="53"/>
        <v>FURNITURE</v>
      </c>
      <c r="E1677">
        <f>VLOOKUP(B1677,custarray,4)</f>
        <v>10</v>
      </c>
      <c r="F1677">
        <f>VLOOKUP(E1677,nationarray,3)</f>
        <v>4</v>
      </c>
      <c r="G1677" t="str">
        <f>HLOOKUP(F1677,region,2)</f>
        <v>MIDDLE EAST</v>
      </c>
      <c r="H1677" t="s">
        <v>9</v>
      </c>
      <c r="I1677">
        <v>281826.95</v>
      </c>
      <c r="J1677" s="1">
        <v>35331</v>
      </c>
      <c r="K1677" t="s">
        <v>31</v>
      </c>
      <c r="L1677" t="s">
        <v>172</v>
      </c>
      <c r="M1677">
        <v>0</v>
      </c>
      <c r="N1677" t="s">
        <v>2510</v>
      </c>
    </row>
    <row r="1678" spans="1:14" x14ac:dyDescent="0.2">
      <c r="A1678">
        <v>6693</v>
      </c>
      <c r="B1678">
        <v>73</v>
      </c>
      <c r="C1678" t="str">
        <f t="shared" si="52"/>
        <v>Customer#000000073</v>
      </c>
      <c r="D1678" t="str">
        <f t="shared" si="53"/>
        <v>BUILDING</v>
      </c>
      <c r="E1678">
        <f>VLOOKUP(B1678,custarray,4)</f>
        <v>0</v>
      </c>
      <c r="F1678">
        <f>VLOOKUP(E1678,nationarray,3)</f>
        <v>0</v>
      </c>
      <c r="G1678" t="str">
        <f>HLOOKUP(F1678,region,2)</f>
        <v>AFRICA</v>
      </c>
      <c r="H1678" t="s">
        <v>16</v>
      </c>
      <c r="I1678">
        <v>257921.91</v>
      </c>
      <c r="J1678" s="1">
        <v>33749</v>
      </c>
      <c r="K1678" t="s">
        <v>13</v>
      </c>
      <c r="L1678" t="s">
        <v>2511</v>
      </c>
      <c r="M1678">
        <v>0</v>
      </c>
      <c r="N1678" t="s">
        <v>2512</v>
      </c>
    </row>
    <row r="1679" spans="1:14" x14ac:dyDescent="0.2">
      <c r="A1679">
        <v>6694</v>
      </c>
      <c r="B1679">
        <v>604</v>
      </c>
      <c r="C1679" t="str">
        <f t="shared" si="52"/>
        <v>Customer#000000604</v>
      </c>
      <c r="D1679" t="str">
        <f t="shared" si="53"/>
        <v>HOUSEHOLD</v>
      </c>
      <c r="E1679">
        <f>VLOOKUP(B1679,custarray,4)</f>
        <v>21</v>
      </c>
      <c r="F1679">
        <f>VLOOKUP(E1679,nationarray,3)</f>
        <v>2</v>
      </c>
      <c r="G1679" t="str">
        <f>HLOOKUP(F1679,region,2)</f>
        <v>ASIA</v>
      </c>
      <c r="H1679" t="s">
        <v>16</v>
      </c>
      <c r="I1679">
        <v>94148.46</v>
      </c>
      <c r="J1679" s="1">
        <v>33848</v>
      </c>
      <c r="K1679" t="s">
        <v>26</v>
      </c>
      <c r="L1679" t="s">
        <v>1001</v>
      </c>
      <c r="M1679">
        <v>0</v>
      </c>
      <c r="N1679" t="s">
        <v>2513</v>
      </c>
    </row>
    <row r="1680" spans="1:14" x14ac:dyDescent="0.2">
      <c r="A1680">
        <v>6695</v>
      </c>
      <c r="B1680">
        <v>170</v>
      </c>
      <c r="C1680" t="str">
        <f t="shared" si="52"/>
        <v>Customer#000000170</v>
      </c>
      <c r="D1680" t="str">
        <f t="shared" si="53"/>
        <v>BUILDING</v>
      </c>
      <c r="E1680">
        <f>VLOOKUP(B1680,custarray,4)</f>
        <v>15</v>
      </c>
      <c r="F1680">
        <f>VLOOKUP(E1680,nationarray,3)</f>
        <v>0</v>
      </c>
      <c r="G1680" t="str">
        <f>HLOOKUP(F1680,region,2)</f>
        <v>AFRICA</v>
      </c>
      <c r="H1680" t="s">
        <v>16</v>
      </c>
      <c r="I1680">
        <v>305558.38</v>
      </c>
      <c r="J1680" s="1">
        <v>33783</v>
      </c>
      <c r="K1680" t="s">
        <v>10</v>
      </c>
      <c r="L1680" t="s">
        <v>431</v>
      </c>
      <c r="M1680">
        <v>0</v>
      </c>
      <c r="N1680" t="s">
        <v>2514</v>
      </c>
    </row>
    <row r="1681" spans="1:14" x14ac:dyDescent="0.2">
      <c r="A1681">
        <v>6720</v>
      </c>
      <c r="B1681">
        <v>1021</v>
      </c>
      <c r="C1681" t="str">
        <f t="shared" si="52"/>
        <v>Customer#000001021</v>
      </c>
      <c r="D1681" t="str">
        <f t="shared" si="53"/>
        <v>MACHINERY</v>
      </c>
      <c r="E1681">
        <f>VLOOKUP(B1681,custarray,4)</f>
        <v>6</v>
      </c>
      <c r="F1681">
        <f>VLOOKUP(E1681,nationarray,3)</f>
        <v>3</v>
      </c>
      <c r="G1681" t="str">
        <f>HLOOKUP(F1681,region,2)</f>
        <v>EUROPE</v>
      </c>
      <c r="H1681" t="s">
        <v>16</v>
      </c>
      <c r="I1681">
        <v>229026.45</v>
      </c>
      <c r="J1681" s="1">
        <v>34222</v>
      </c>
      <c r="K1681" t="s">
        <v>23</v>
      </c>
      <c r="L1681" t="s">
        <v>2230</v>
      </c>
      <c r="M1681">
        <v>0</v>
      </c>
      <c r="N1681" t="s">
        <v>2515</v>
      </c>
    </row>
    <row r="1682" spans="1:14" x14ac:dyDescent="0.2">
      <c r="A1682">
        <v>6721</v>
      </c>
      <c r="B1682">
        <v>994</v>
      </c>
      <c r="C1682" t="str">
        <f t="shared" si="52"/>
        <v>Customer#000000994</v>
      </c>
      <c r="D1682" t="str">
        <f t="shared" si="53"/>
        <v>HOUSEHOLD</v>
      </c>
      <c r="E1682">
        <f>VLOOKUP(B1682,custarray,4)</f>
        <v>16</v>
      </c>
      <c r="F1682">
        <f>VLOOKUP(E1682,nationarray,3)</f>
        <v>0</v>
      </c>
      <c r="G1682" t="str">
        <f>HLOOKUP(F1682,region,2)</f>
        <v>AFRICA</v>
      </c>
      <c r="H1682" t="s">
        <v>9</v>
      </c>
      <c r="I1682">
        <v>141550.73000000001</v>
      </c>
      <c r="J1682" s="1">
        <v>35398</v>
      </c>
      <c r="K1682" t="s">
        <v>23</v>
      </c>
      <c r="L1682" t="s">
        <v>1675</v>
      </c>
      <c r="M1682">
        <v>0</v>
      </c>
      <c r="N1682" t="s">
        <v>2516</v>
      </c>
    </row>
    <row r="1683" spans="1:14" x14ac:dyDescent="0.2">
      <c r="A1683">
        <v>6722</v>
      </c>
      <c r="B1683">
        <v>514</v>
      </c>
      <c r="C1683" t="str">
        <f t="shared" si="52"/>
        <v>Customer#000000514</v>
      </c>
      <c r="D1683" t="str">
        <f t="shared" si="53"/>
        <v>BUILDING</v>
      </c>
      <c r="E1683">
        <f>VLOOKUP(B1683,custarray,4)</f>
        <v>23</v>
      </c>
      <c r="F1683">
        <f>VLOOKUP(E1683,nationarray,3)</f>
        <v>3</v>
      </c>
      <c r="G1683" t="str">
        <f>HLOOKUP(F1683,region,2)</f>
        <v>EUROPE</v>
      </c>
      <c r="H1683" t="s">
        <v>9</v>
      </c>
      <c r="I1683">
        <v>306885.73</v>
      </c>
      <c r="J1683" s="1">
        <v>35242</v>
      </c>
      <c r="K1683" t="s">
        <v>26</v>
      </c>
      <c r="L1683" t="s">
        <v>1238</v>
      </c>
      <c r="M1683">
        <v>0</v>
      </c>
      <c r="N1683" t="s">
        <v>2517</v>
      </c>
    </row>
    <row r="1684" spans="1:14" x14ac:dyDescent="0.2">
      <c r="A1684">
        <v>6723</v>
      </c>
      <c r="B1684">
        <v>343</v>
      </c>
      <c r="C1684" t="str">
        <f t="shared" si="52"/>
        <v>Customer#000000343</v>
      </c>
      <c r="D1684" t="str">
        <f t="shared" si="53"/>
        <v>HOUSEHOLD</v>
      </c>
      <c r="E1684">
        <f>VLOOKUP(B1684,custarray,4)</f>
        <v>3</v>
      </c>
      <c r="F1684">
        <f>VLOOKUP(E1684,nationarray,3)</f>
        <v>1</v>
      </c>
      <c r="G1684" t="str">
        <f>HLOOKUP(F1684,region,2)</f>
        <v>AMERICA</v>
      </c>
      <c r="H1684" t="s">
        <v>9</v>
      </c>
      <c r="I1684">
        <v>260879.33</v>
      </c>
      <c r="J1684" s="1">
        <v>35948</v>
      </c>
      <c r="K1684" t="s">
        <v>13</v>
      </c>
      <c r="L1684" t="s">
        <v>880</v>
      </c>
      <c r="M1684">
        <v>0</v>
      </c>
      <c r="N1684" t="s">
        <v>2518</v>
      </c>
    </row>
    <row r="1685" spans="1:14" x14ac:dyDescent="0.2">
      <c r="A1685">
        <v>6724</v>
      </c>
      <c r="B1685">
        <v>934</v>
      </c>
      <c r="C1685" t="str">
        <f t="shared" si="52"/>
        <v>Customer#000000934</v>
      </c>
      <c r="D1685" t="str">
        <f t="shared" si="53"/>
        <v>AUTOMOBILE</v>
      </c>
      <c r="E1685">
        <f>VLOOKUP(B1685,custarray,4)</f>
        <v>12</v>
      </c>
      <c r="F1685">
        <f>VLOOKUP(E1685,nationarray,3)</f>
        <v>2</v>
      </c>
      <c r="G1685" t="str">
        <f>HLOOKUP(F1685,region,2)</f>
        <v>ASIA</v>
      </c>
      <c r="H1685" t="s">
        <v>9</v>
      </c>
      <c r="I1685">
        <v>112167.53</v>
      </c>
      <c r="J1685" s="1">
        <v>34997</v>
      </c>
      <c r="K1685" t="s">
        <v>31</v>
      </c>
      <c r="L1685" t="s">
        <v>1997</v>
      </c>
      <c r="M1685">
        <v>0</v>
      </c>
      <c r="N1685" t="s">
        <v>2519</v>
      </c>
    </row>
    <row r="1686" spans="1:14" x14ac:dyDescent="0.2">
      <c r="A1686">
        <v>6725</v>
      </c>
      <c r="B1686">
        <v>751</v>
      </c>
      <c r="C1686" t="str">
        <f t="shared" si="52"/>
        <v>Customer#000000751</v>
      </c>
      <c r="D1686" t="str">
        <f t="shared" si="53"/>
        <v>FURNITURE</v>
      </c>
      <c r="E1686">
        <f>VLOOKUP(B1686,custarray,4)</f>
        <v>0</v>
      </c>
      <c r="F1686">
        <f>VLOOKUP(E1686,nationarray,3)</f>
        <v>0</v>
      </c>
      <c r="G1686" t="str">
        <f>HLOOKUP(F1686,region,2)</f>
        <v>AFRICA</v>
      </c>
      <c r="H1686" t="s">
        <v>9</v>
      </c>
      <c r="I1686">
        <v>118325.79</v>
      </c>
      <c r="J1686" s="1">
        <v>34987</v>
      </c>
      <c r="K1686" t="s">
        <v>10</v>
      </c>
      <c r="L1686" t="s">
        <v>2367</v>
      </c>
      <c r="M1686">
        <v>0</v>
      </c>
      <c r="N1686" t="s">
        <v>2520</v>
      </c>
    </row>
    <row r="1687" spans="1:14" x14ac:dyDescent="0.2">
      <c r="A1687">
        <v>6726</v>
      </c>
      <c r="B1687">
        <v>1094</v>
      </c>
      <c r="C1687" t="str">
        <f t="shared" si="52"/>
        <v>Customer#000001094</v>
      </c>
      <c r="D1687" t="str">
        <f t="shared" si="53"/>
        <v>MACHINERY</v>
      </c>
      <c r="E1687">
        <f>VLOOKUP(B1687,custarray,4)</f>
        <v>2</v>
      </c>
      <c r="F1687">
        <f>VLOOKUP(E1687,nationarray,3)</f>
        <v>1</v>
      </c>
      <c r="G1687" t="str">
        <f>HLOOKUP(F1687,region,2)</f>
        <v>AMERICA</v>
      </c>
      <c r="H1687" t="s">
        <v>16</v>
      </c>
      <c r="I1687">
        <v>249203.01</v>
      </c>
      <c r="J1687" s="1">
        <v>34302</v>
      </c>
      <c r="K1687" t="s">
        <v>23</v>
      </c>
      <c r="L1687" t="s">
        <v>1801</v>
      </c>
      <c r="M1687">
        <v>0</v>
      </c>
      <c r="N1687" t="s">
        <v>2521</v>
      </c>
    </row>
    <row r="1688" spans="1:14" x14ac:dyDescent="0.2">
      <c r="A1688">
        <v>6727</v>
      </c>
      <c r="B1688">
        <v>959</v>
      </c>
      <c r="C1688" t="str">
        <f t="shared" si="52"/>
        <v>Customer#000000959</v>
      </c>
      <c r="D1688" t="str">
        <f t="shared" si="53"/>
        <v>FURNITURE</v>
      </c>
      <c r="E1688">
        <f>VLOOKUP(B1688,custarray,4)</f>
        <v>4</v>
      </c>
      <c r="F1688">
        <f>VLOOKUP(E1688,nationarray,3)</f>
        <v>4</v>
      </c>
      <c r="G1688" t="str">
        <f>HLOOKUP(F1688,region,2)</f>
        <v>MIDDLE EAST</v>
      </c>
      <c r="H1688" t="s">
        <v>16</v>
      </c>
      <c r="I1688">
        <v>258802.8</v>
      </c>
      <c r="J1688" s="1">
        <v>34576</v>
      </c>
      <c r="K1688" t="s">
        <v>10</v>
      </c>
      <c r="L1688" t="s">
        <v>2522</v>
      </c>
      <c r="M1688">
        <v>0</v>
      </c>
      <c r="N1688" t="s">
        <v>2523</v>
      </c>
    </row>
    <row r="1689" spans="1:14" x14ac:dyDescent="0.2">
      <c r="A1689">
        <v>6752</v>
      </c>
      <c r="B1689">
        <v>1252</v>
      </c>
      <c r="C1689" t="str">
        <f t="shared" si="52"/>
        <v>Customer#000001252</v>
      </c>
      <c r="D1689" t="str">
        <f t="shared" si="53"/>
        <v>MACHINERY</v>
      </c>
      <c r="E1689">
        <f>VLOOKUP(B1689,custarray,4)</f>
        <v>12</v>
      </c>
      <c r="F1689">
        <f>VLOOKUP(E1689,nationarray,3)</f>
        <v>2</v>
      </c>
      <c r="G1689" t="str">
        <f>HLOOKUP(F1689,region,2)</f>
        <v>ASIA</v>
      </c>
      <c r="H1689" t="s">
        <v>9</v>
      </c>
      <c r="I1689">
        <v>52555.16</v>
      </c>
      <c r="J1689" s="1">
        <v>35356</v>
      </c>
      <c r="K1689" t="s">
        <v>31</v>
      </c>
      <c r="L1689" t="s">
        <v>724</v>
      </c>
      <c r="M1689">
        <v>0</v>
      </c>
      <c r="N1689" t="s">
        <v>2524</v>
      </c>
    </row>
    <row r="1690" spans="1:14" x14ac:dyDescent="0.2">
      <c r="A1690">
        <v>6753</v>
      </c>
      <c r="B1690">
        <v>121</v>
      </c>
      <c r="C1690" t="str">
        <f t="shared" si="52"/>
        <v>Customer#000000121</v>
      </c>
      <c r="D1690" t="str">
        <f t="shared" si="53"/>
        <v>BUILDING</v>
      </c>
      <c r="E1690">
        <f>VLOOKUP(B1690,custarray,4)</f>
        <v>17</v>
      </c>
      <c r="F1690">
        <f>VLOOKUP(E1690,nationarray,3)</f>
        <v>1</v>
      </c>
      <c r="G1690" t="str">
        <f>HLOOKUP(F1690,region,2)</f>
        <v>AMERICA</v>
      </c>
      <c r="H1690" t="s">
        <v>16</v>
      </c>
      <c r="I1690">
        <v>134951.81</v>
      </c>
      <c r="J1690" s="1">
        <v>34239</v>
      </c>
      <c r="K1690" t="s">
        <v>10</v>
      </c>
      <c r="L1690" t="s">
        <v>1284</v>
      </c>
      <c r="M1690">
        <v>0</v>
      </c>
      <c r="N1690" t="s">
        <v>2525</v>
      </c>
    </row>
    <row r="1691" spans="1:14" x14ac:dyDescent="0.2">
      <c r="A1691">
        <v>6754</v>
      </c>
      <c r="B1691">
        <v>1261</v>
      </c>
      <c r="C1691" t="str">
        <f t="shared" si="52"/>
        <v>Customer#000001261</v>
      </c>
      <c r="D1691" t="str">
        <f t="shared" si="53"/>
        <v>BUILDING</v>
      </c>
      <c r="E1691">
        <f>VLOOKUP(B1691,custarray,4)</f>
        <v>20</v>
      </c>
      <c r="F1691">
        <f>VLOOKUP(E1691,nationarray,3)</f>
        <v>4</v>
      </c>
      <c r="G1691" t="str">
        <f>HLOOKUP(F1691,region,2)</f>
        <v>MIDDLE EAST</v>
      </c>
      <c r="H1691" t="s">
        <v>9</v>
      </c>
      <c r="I1691">
        <v>110732.98</v>
      </c>
      <c r="J1691" s="1">
        <v>34923</v>
      </c>
      <c r="K1691" t="s">
        <v>26</v>
      </c>
      <c r="L1691" t="s">
        <v>207</v>
      </c>
      <c r="M1691">
        <v>0</v>
      </c>
      <c r="N1691" t="s">
        <v>2526</v>
      </c>
    </row>
    <row r="1692" spans="1:14" x14ac:dyDescent="0.2">
      <c r="A1692">
        <v>6755</v>
      </c>
      <c r="B1692">
        <v>1105</v>
      </c>
      <c r="C1692" t="str">
        <f t="shared" si="52"/>
        <v>Customer#000001105</v>
      </c>
      <c r="D1692" t="str">
        <f t="shared" si="53"/>
        <v>FURNITURE</v>
      </c>
      <c r="E1692">
        <f>VLOOKUP(B1692,custarray,4)</f>
        <v>22</v>
      </c>
      <c r="F1692">
        <f>VLOOKUP(E1692,nationarray,3)</f>
        <v>3</v>
      </c>
      <c r="G1692" t="str">
        <f>HLOOKUP(F1692,region,2)</f>
        <v>EUROPE</v>
      </c>
      <c r="H1692" t="s">
        <v>9</v>
      </c>
      <c r="I1692">
        <v>27478.5</v>
      </c>
      <c r="J1692" s="1">
        <v>34821</v>
      </c>
      <c r="K1692" t="s">
        <v>26</v>
      </c>
      <c r="L1692" t="s">
        <v>1536</v>
      </c>
      <c r="M1692">
        <v>0</v>
      </c>
      <c r="N1692" t="s">
        <v>2527</v>
      </c>
    </row>
    <row r="1693" spans="1:14" x14ac:dyDescent="0.2">
      <c r="A1693">
        <v>6756</v>
      </c>
      <c r="B1693">
        <v>1141</v>
      </c>
      <c r="C1693" t="str">
        <f t="shared" si="52"/>
        <v>Customer#000001141</v>
      </c>
      <c r="D1693" t="str">
        <f t="shared" si="53"/>
        <v>MACHINERY</v>
      </c>
      <c r="E1693">
        <f>VLOOKUP(B1693,custarray,4)</f>
        <v>22</v>
      </c>
      <c r="F1693">
        <f>VLOOKUP(E1693,nationarray,3)</f>
        <v>3</v>
      </c>
      <c r="G1693" t="str">
        <f>HLOOKUP(F1693,region,2)</f>
        <v>EUROPE</v>
      </c>
      <c r="H1693" t="s">
        <v>16</v>
      </c>
      <c r="I1693">
        <v>239788.08</v>
      </c>
      <c r="J1693" s="1">
        <v>34206</v>
      </c>
      <c r="K1693" t="s">
        <v>23</v>
      </c>
      <c r="L1693" t="s">
        <v>2528</v>
      </c>
      <c r="M1693">
        <v>0</v>
      </c>
      <c r="N1693" t="s">
        <v>2529</v>
      </c>
    </row>
    <row r="1694" spans="1:14" x14ac:dyDescent="0.2">
      <c r="A1694">
        <v>6757</v>
      </c>
      <c r="B1694">
        <v>952</v>
      </c>
      <c r="C1694" t="str">
        <f t="shared" si="52"/>
        <v>Customer#000000952</v>
      </c>
      <c r="D1694" t="str">
        <f t="shared" si="53"/>
        <v>AUTOMOBILE</v>
      </c>
      <c r="E1694">
        <f>VLOOKUP(B1694,custarray,4)</f>
        <v>24</v>
      </c>
      <c r="F1694">
        <f>VLOOKUP(E1694,nationarray,3)</f>
        <v>1</v>
      </c>
      <c r="G1694" t="str">
        <f>HLOOKUP(F1694,region,2)</f>
        <v>AMERICA</v>
      </c>
      <c r="H1694" t="s">
        <v>16</v>
      </c>
      <c r="I1694">
        <v>275727.59000000003</v>
      </c>
      <c r="J1694" s="1">
        <v>33636</v>
      </c>
      <c r="K1694" t="s">
        <v>31</v>
      </c>
      <c r="L1694" t="s">
        <v>1330</v>
      </c>
      <c r="M1694">
        <v>0</v>
      </c>
      <c r="N1694" t="s">
        <v>2530</v>
      </c>
    </row>
    <row r="1695" spans="1:14" x14ac:dyDescent="0.2">
      <c r="A1695">
        <v>6758</v>
      </c>
      <c r="B1695">
        <v>535</v>
      </c>
      <c r="C1695" t="str">
        <f t="shared" si="52"/>
        <v>Customer#000000535</v>
      </c>
      <c r="D1695" t="str">
        <f t="shared" si="53"/>
        <v>BUILDING</v>
      </c>
      <c r="E1695">
        <f>VLOOKUP(B1695,custarray,4)</f>
        <v>2</v>
      </c>
      <c r="F1695">
        <f>VLOOKUP(E1695,nationarray,3)</f>
        <v>1</v>
      </c>
      <c r="G1695" t="str">
        <f>HLOOKUP(F1695,region,2)</f>
        <v>AMERICA</v>
      </c>
      <c r="H1695" t="s">
        <v>16</v>
      </c>
      <c r="I1695">
        <v>7424.24</v>
      </c>
      <c r="J1695" s="1">
        <v>34473</v>
      </c>
      <c r="K1695" t="s">
        <v>31</v>
      </c>
      <c r="L1695" t="s">
        <v>2531</v>
      </c>
      <c r="M1695">
        <v>0</v>
      </c>
      <c r="N1695" t="s">
        <v>2532</v>
      </c>
    </row>
    <row r="1696" spans="1:14" x14ac:dyDescent="0.2">
      <c r="A1696">
        <v>6759</v>
      </c>
      <c r="B1696">
        <v>1492</v>
      </c>
      <c r="C1696" t="str">
        <f t="shared" si="52"/>
        <v>Customer#000001492</v>
      </c>
      <c r="D1696" t="str">
        <f t="shared" si="53"/>
        <v>HOUSEHOLD</v>
      </c>
      <c r="E1696">
        <f>VLOOKUP(B1696,custarray,4)</f>
        <v>1</v>
      </c>
      <c r="F1696">
        <f>VLOOKUP(E1696,nationarray,3)</f>
        <v>1</v>
      </c>
      <c r="G1696" t="str">
        <f>HLOOKUP(F1696,region,2)</f>
        <v>AMERICA</v>
      </c>
      <c r="H1696" t="s">
        <v>9</v>
      </c>
      <c r="I1696">
        <v>122276.33</v>
      </c>
      <c r="J1696" s="1">
        <v>35246</v>
      </c>
      <c r="K1696" t="s">
        <v>31</v>
      </c>
      <c r="L1696" t="s">
        <v>86</v>
      </c>
      <c r="M1696">
        <v>0</v>
      </c>
      <c r="N1696" t="s">
        <v>2533</v>
      </c>
    </row>
    <row r="1697" spans="1:14" x14ac:dyDescent="0.2">
      <c r="A1697">
        <v>6784</v>
      </c>
      <c r="B1697">
        <v>1288</v>
      </c>
      <c r="C1697" t="str">
        <f t="shared" si="52"/>
        <v>Customer#000001288</v>
      </c>
      <c r="D1697" t="str">
        <f t="shared" si="53"/>
        <v>HOUSEHOLD</v>
      </c>
      <c r="E1697">
        <f>VLOOKUP(B1697,custarray,4)</f>
        <v>3</v>
      </c>
      <c r="F1697">
        <f>VLOOKUP(E1697,nationarray,3)</f>
        <v>1</v>
      </c>
      <c r="G1697" t="str">
        <f>HLOOKUP(F1697,region,2)</f>
        <v>AMERICA</v>
      </c>
      <c r="H1697" t="s">
        <v>9</v>
      </c>
      <c r="I1697">
        <v>7653.34</v>
      </c>
      <c r="J1697" s="1">
        <v>35565</v>
      </c>
      <c r="K1697" t="s">
        <v>23</v>
      </c>
      <c r="L1697" t="s">
        <v>360</v>
      </c>
      <c r="M1697">
        <v>0</v>
      </c>
      <c r="N1697" t="s">
        <v>2534</v>
      </c>
    </row>
    <row r="1698" spans="1:14" x14ac:dyDescent="0.2">
      <c r="A1698">
        <v>6785</v>
      </c>
      <c r="B1698">
        <v>950</v>
      </c>
      <c r="C1698" t="str">
        <f t="shared" si="52"/>
        <v>Customer#000000950</v>
      </c>
      <c r="D1698" t="str">
        <f t="shared" si="53"/>
        <v>FURNITURE</v>
      </c>
      <c r="E1698">
        <f>VLOOKUP(B1698,custarray,4)</f>
        <v>15</v>
      </c>
      <c r="F1698">
        <f>VLOOKUP(E1698,nationarray,3)</f>
        <v>0</v>
      </c>
      <c r="G1698" t="str">
        <f>HLOOKUP(F1698,region,2)</f>
        <v>AFRICA</v>
      </c>
      <c r="H1698" t="s">
        <v>16</v>
      </c>
      <c r="I1698">
        <v>86378.06</v>
      </c>
      <c r="J1698" s="1">
        <v>33731</v>
      </c>
      <c r="K1698" t="s">
        <v>31</v>
      </c>
      <c r="L1698" t="s">
        <v>1117</v>
      </c>
      <c r="M1698">
        <v>0</v>
      </c>
      <c r="N1698" t="s">
        <v>2535</v>
      </c>
    </row>
    <row r="1699" spans="1:14" x14ac:dyDescent="0.2">
      <c r="A1699">
        <v>6786</v>
      </c>
      <c r="B1699">
        <v>904</v>
      </c>
      <c r="C1699" t="str">
        <f t="shared" si="52"/>
        <v>Customer#000000904</v>
      </c>
      <c r="D1699" t="str">
        <f t="shared" si="53"/>
        <v>BUILDING</v>
      </c>
      <c r="E1699">
        <f>VLOOKUP(B1699,custarray,4)</f>
        <v>5</v>
      </c>
      <c r="F1699">
        <f>VLOOKUP(E1699,nationarray,3)</f>
        <v>0</v>
      </c>
      <c r="G1699" t="str">
        <f>HLOOKUP(F1699,region,2)</f>
        <v>AFRICA</v>
      </c>
      <c r="H1699" t="s">
        <v>9</v>
      </c>
      <c r="I1699">
        <v>242931.78</v>
      </c>
      <c r="J1699" s="1">
        <v>35655</v>
      </c>
      <c r="K1699" t="s">
        <v>23</v>
      </c>
      <c r="L1699" t="s">
        <v>2279</v>
      </c>
      <c r="M1699">
        <v>0</v>
      </c>
      <c r="N1699" t="s">
        <v>2536</v>
      </c>
    </row>
    <row r="1700" spans="1:14" x14ac:dyDescent="0.2">
      <c r="A1700">
        <v>6787</v>
      </c>
      <c r="B1700">
        <v>116</v>
      </c>
      <c r="C1700" t="str">
        <f t="shared" si="52"/>
        <v>Customer#000000116</v>
      </c>
      <c r="D1700" t="str">
        <f t="shared" si="53"/>
        <v>BUILDING</v>
      </c>
      <c r="E1700">
        <f>VLOOKUP(B1700,custarray,4)</f>
        <v>16</v>
      </c>
      <c r="F1700">
        <f>VLOOKUP(E1700,nationarray,3)</f>
        <v>0</v>
      </c>
      <c r="G1700" t="str">
        <f>HLOOKUP(F1700,region,2)</f>
        <v>AFRICA</v>
      </c>
      <c r="H1700" t="s">
        <v>9</v>
      </c>
      <c r="I1700">
        <v>70119</v>
      </c>
      <c r="J1700" s="1">
        <v>34853</v>
      </c>
      <c r="K1700" t="s">
        <v>13</v>
      </c>
      <c r="L1700" t="s">
        <v>477</v>
      </c>
      <c r="M1700">
        <v>0</v>
      </c>
      <c r="N1700" t="s">
        <v>2537</v>
      </c>
    </row>
    <row r="1701" spans="1:14" x14ac:dyDescent="0.2">
      <c r="A1701">
        <v>6788</v>
      </c>
      <c r="B1701">
        <v>548</v>
      </c>
      <c r="C1701" t="str">
        <f t="shared" si="52"/>
        <v>Customer#000000548</v>
      </c>
      <c r="D1701" t="str">
        <f t="shared" si="53"/>
        <v>BUILDING</v>
      </c>
      <c r="E1701">
        <f>VLOOKUP(B1701,custarray,4)</f>
        <v>4</v>
      </c>
      <c r="F1701">
        <f>VLOOKUP(E1701,nationarray,3)</f>
        <v>4</v>
      </c>
      <c r="G1701" t="str">
        <f>HLOOKUP(F1701,region,2)</f>
        <v>MIDDLE EAST</v>
      </c>
      <c r="H1701" t="s">
        <v>9</v>
      </c>
      <c r="I1701">
        <v>134597.79999999999</v>
      </c>
      <c r="J1701" s="1">
        <v>34916</v>
      </c>
      <c r="K1701" t="s">
        <v>23</v>
      </c>
      <c r="L1701" t="s">
        <v>185</v>
      </c>
      <c r="M1701">
        <v>0</v>
      </c>
      <c r="N1701" t="s">
        <v>2538</v>
      </c>
    </row>
    <row r="1702" spans="1:14" x14ac:dyDescent="0.2">
      <c r="A1702">
        <v>6789</v>
      </c>
      <c r="B1702">
        <v>1028</v>
      </c>
      <c r="C1702" t="str">
        <f t="shared" si="52"/>
        <v>Customer#000001028</v>
      </c>
      <c r="D1702" t="str">
        <f t="shared" si="53"/>
        <v>AUTOMOBILE</v>
      </c>
      <c r="E1702">
        <f>VLOOKUP(B1702,custarray,4)</f>
        <v>10</v>
      </c>
      <c r="F1702">
        <f>VLOOKUP(E1702,nationarray,3)</f>
        <v>4</v>
      </c>
      <c r="G1702" t="str">
        <f>HLOOKUP(F1702,region,2)</f>
        <v>MIDDLE EAST</v>
      </c>
      <c r="H1702" t="s">
        <v>9</v>
      </c>
      <c r="I1702">
        <v>160758.15</v>
      </c>
      <c r="J1702" s="1">
        <v>35908</v>
      </c>
      <c r="K1702" t="s">
        <v>26</v>
      </c>
      <c r="L1702" t="s">
        <v>2126</v>
      </c>
      <c r="M1702">
        <v>0</v>
      </c>
      <c r="N1702" t="s">
        <v>2539</v>
      </c>
    </row>
    <row r="1703" spans="1:14" x14ac:dyDescent="0.2">
      <c r="A1703">
        <v>6790</v>
      </c>
      <c r="B1703">
        <v>182</v>
      </c>
      <c r="C1703" t="str">
        <f t="shared" si="52"/>
        <v>Customer#000000182</v>
      </c>
      <c r="D1703" t="str">
        <f t="shared" si="53"/>
        <v>AUTOMOBILE</v>
      </c>
      <c r="E1703">
        <f>VLOOKUP(B1703,custarray,4)</f>
        <v>3</v>
      </c>
      <c r="F1703">
        <f>VLOOKUP(E1703,nationarray,3)</f>
        <v>1</v>
      </c>
      <c r="G1703" t="str">
        <f>HLOOKUP(F1703,region,2)</f>
        <v>AMERICA</v>
      </c>
      <c r="H1703" t="s">
        <v>16</v>
      </c>
      <c r="I1703">
        <v>30025.74</v>
      </c>
      <c r="J1703" s="1">
        <v>34816</v>
      </c>
      <c r="K1703" t="s">
        <v>26</v>
      </c>
      <c r="L1703" t="s">
        <v>773</v>
      </c>
      <c r="M1703">
        <v>0</v>
      </c>
      <c r="N1703" t="s">
        <v>2540</v>
      </c>
    </row>
    <row r="1704" spans="1:14" x14ac:dyDescent="0.2">
      <c r="A1704">
        <v>6791</v>
      </c>
      <c r="B1704">
        <v>154</v>
      </c>
      <c r="C1704" t="str">
        <f t="shared" si="52"/>
        <v>Customer#000000154</v>
      </c>
      <c r="D1704" t="str">
        <f t="shared" si="53"/>
        <v>FURNITURE</v>
      </c>
      <c r="E1704">
        <f>VLOOKUP(B1704,custarray,4)</f>
        <v>19</v>
      </c>
      <c r="F1704">
        <f>VLOOKUP(E1704,nationarray,3)</f>
        <v>3</v>
      </c>
      <c r="G1704" t="str">
        <f>HLOOKUP(F1704,region,2)</f>
        <v>EUROPE</v>
      </c>
      <c r="H1704" t="s">
        <v>16</v>
      </c>
      <c r="I1704">
        <v>122256.75</v>
      </c>
      <c r="J1704" s="1">
        <v>34732</v>
      </c>
      <c r="K1704" t="s">
        <v>31</v>
      </c>
      <c r="L1704" t="s">
        <v>1258</v>
      </c>
      <c r="M1704">
        <v>0</v>
      </c>
      <c r="N1704" t="s">
        <v>2541</v>
      </c>
    </row>
    <row r="1705" spans="1:14" x14ac:dyDescent="0.2">
      <c r="A1705">
        <v>6816</v>
      </c>
      <c r="B1705">
        <v>1348</v>
      </c>
      <c r="C1705" t="str">
        <f t="shared" si="52"/>
        <v>Customer#000001348</v>
      </c>
      <c r="D1705" t="str">
        <f t="shared" si="53"/>
        <v>MACHINERY</v>
      </c>
      <c r="E1705">
        <f>VLOOKUP(B1705,custarray,4)</f>
        <v>23</v>
      </c>
      <c r="F1705">
        <f>VLOOKUP(E1705,nationarray,3)</f>
        <v>3</v>
      </c>
      <c r="G1705" t="str">
        <f>HLOOKUP(F1705,region,2)</f>
        <v>EUROPE</v>
      </c>
      <c r="H1705" t="s">
        <v>9</v>
      </c>
      <c r="I1705">
        <v>42541.67</v>
      </c>
      <c r="J1705" s="1">
        <v>35839</v>
      </c>
      <c r="K1705" t="s">
        <v>23</v>
      </c>
      <c r="L1705" t="s">
        <v>246</v>
      </c>
      <c r="M1705">
        <v>0</v>
      </c>
      <c r="N1705" t="s">
        <v>2542</v>
      </c>
    </row>
    <row r="1706" spans="1:14" x14ac:dyDescent="0.2">
      <c r="A1706">
        <v>6817</v>
      </c>
      <c r="B1706">
        <v>661</v>
      </c>
      <c r="C1706" t="str">
        <f t="shared" si="52"/>
        <v>Customer#000000661</v>
      </c>
      <c r="D1706" t="str">
        <f t="shared" si="53"/>
        <v>HOUSEHOLD</v>
      </c>
      <c r="E1706">
        <f>VLOOKUP(B1706,custarray,4)</f>
        <v>4</v>
      </c>
      <c r="F1706">
        <f>VLOOKUP(E1706,nationarray,3)</f>
        <v>4</v>
      </c>
      <c r="G1706" t="str">
        <f>HLOOKUP(F1706,region,2)</f>
        <v>MIDDLE EAST</v>
      </c>
      <c r="H1706" t="s">
        <v>9</v>
      </c>
      <c r="I1706">
        <v>292938.51</v>
      </c>
      <c r="J1706" s="1">
        <v>35406</v>
      </c>
      <c r="K1706" t="s">
        <v>13</v>
      </c>
      <c r="L1706" t="s">
        <v>1636</v>
      </c>
      <c r="M1706">
        <v>0</v>
      </c>
      <c r="N1706" t="s">
        <v>2543</v>
      </c>
    </row>
    <row r="1707" spans="1:14" x14ac:dyDescent="0.2">
      <c r="A1707">
        <v>6818</v>
      </c>
      <c r="B1707">
        <v>953</v>
      </c>
      <c r="C1707" t="str">
        <f t="shared" si="52"/>
        <v>Customer#000000953</v>
      </c>
      <c r="D1707" t="str">
        <f t="shared" si="53"/>
        <v>BUILDING</v>
      </c>
      <c r="E1707">
        <f>VLOOKUP(B1707,custarray,4)</f>
        <v>22</v>
      </c>
      <c r="F1707">
        <f>VLOOKUP(E1707,nationarray,3)</f>
        <v>3</v>
      </c>
      <c r="G1707" t="str">
        <f>HLOOKUP(F1707,region,2)</f>
        <v>EUROPE</v>
      </c>
      <c r="H1707" t="s">
        <v>9</v>
      </c>
      <c r="I1707">
        <v>163412.53</v>
      </c>
      <c r="J1707" s="1">
        <v>35122</v>
      </c>
      <c r="K1707" t="s">
        <v>13</v>
      </c>
      <c r="L1707" t="s">
        <v>379</v>
      </c>
      <c r="M1707">
        <v>0</v>
      </c>
      <c r="N1707" t="s">
        <v>2544</v>
      </c>
    </row>
    <row r="1708" spans="1:14" x14ac:dyDescent="0.2">
      <c r="A1708">
        <v>6819</v>
      </c>
      <c r="B1708">
        <v>1441</v>
      </c>
      <c r="C1708" t="str">
        <f t="shared" si="52"/>
        <v>Customer#000001441</v>
      </c>
      <c r="D1708" t="str">
        <f t="shared" si="53"/>
        <v>BUILDING</v>
      </c>
      <c r="E1708">
        <f>VLOOKUP(B1708,custarray,4)</f>
        <v>23</v>
      </c>
      <c r="F1708">
        <f>VLOOKUP(E1708,nationarray,3)</f>
        <v>3</v>
      </c>
      <c r="G1708" t="str">
        <f>HLOOKUP(F1708,region,2)</f>
        <v>EUROPE</v>
      </c>
      <c r="H1708" t="s">
        <v>9</v>
      </c>
      <c r="I1708">
        <v>235624.49</v>
      </c>
      <c r="J1708" s="1">
        <v>35855</v>
      </c>
      <c r="K1708" t="s">
        <v>26</v>
      </c>
      <c r="L1708" t="s">
        <v>933</v>
      </c>
      <c r="M1708">
        <v>0</v>
      </c>
      <c r="N1708" t="s">
        <v>2545</v>
      </c>
    </row>
    <row r="1709" spans="1:14" x14ac:dyDescent="0.2">
      <c r="A1709">
        <v>6820</v>
      </c>
      <c r="B1709">
        <v>853</v>
      </c>
      <c r="C1709" t="str">
        <f t="shared" si="52"/>
        <v>Customer#000000853</v>
      </c>
      <c r="D1709" t="str">
        <f t="shared" si="53"/>
        <v>MACHINERY</v>
      </c>
      <c r="E1709">
        <f>VLOOKUP(B1709,custarray,4)</f>
        <v>2</v>
      </c>
      <c r="F1709">
        <f>VLOOKUP(E1709,nationarray,3)</f>
        <v>1</v>
      </c>
      <c r="G1709" t="str">
        <f>HLOOKUP(F1709,region,2)</f>
        <v>AMERICA</v>
      </c>
      <c r="H1709" t="s">
        <v>9</v>
      </c>
      <c r="I1709">
        <v>113728.76</v>
      </c>
      <c r="J1709" s="1">
        <v>34886</v>
      </c>
      <c r="K1709" t="s">
        <v>10</v>
      </c>
      <c r="L1709" t="s">
        <v>1015</v>
      </c>
      <c r="M1709">
        <v>0</v>
      </c>
      <c r="N1709" t="s">
        <v>2546</v>
      </c>
    </row>
    <row r="1710" spans="1:14" x14ac:dyDescent="0.2">
      <c r="A1710">
        <v>6821</v>
      </c>
      <c r="B1710">
        <v>1258</v>
      </c>
      <c r="C1710" t="str">
        <f t="shared" si="52"/>
        <v>Customer#000001258</v>
      </c>
      <c r="D1710" t="str">
        <f t="shared" si="53"/>
        <v>AUTOMOBILE</v>
      </c>
      <c r="E1710">
        <f>VLOOKUP(B1710,custarray,4)</f>
        <v>3</v>
      </c>
      <c r="F1710">
        <f>VLOOKUP(E1710,nationarray,3)</f>
        <v>1</v>
      </c>
      <c r="G1710" t="str">
        <f>HLOOKUP(F1710,region,2)</f>
        <v>AMERICA</v>
      </c>
      <c r="H1710" t="s">
        <v>9</v>
      </c>
      <c r="I1710">
        <v>87530.96</v>
      </c>
      <c r="J1710" s="1">
        <v>35705</v>
      </c>
      <c r="K1710" t="s">
        <v>26</v>
      </c>
      <c r="L1710" t="s">
        <v>217</v>
      </c>
      <c r="M1710">
        <v>0</v>
      </c>
      <c r="N1710" t="s">
        <v>2547</v>
      </c>
    </row>
    <row r="1711" spans="1:14" x14ac:dyDescent="0.2">
      <c r="A1711">
        <v>6822</v>
      </c>
      <c r="B1711">
        <v>247</v>
      </c>
      <c r="C1711" t="str">
        <f t="shared" si="52"/>
        <v>Customer#000000247</v>
      </c>
      <c r="D1711" t="str">
        <f t="shared" si="53"/>
        <v>HOUSEHOLD</v>
      </c>
      <c r="E1711">
        <f>VLOOKUP(B1711,custarray,4)</f>
        <v>20</v>
      </c>
      <c r="F1711">
        <f>VLOOKUP(E1711,nationarray,3)</f>
        <v>4</v>
      </c>
      <c r="G1711" t="str">
        <f>HLOOKUP(F1711,region,2)</f>
        <v>MIDDLE EAST</v>
      </c>
      <c r="H1711" t="s">
        <v>9</v>
      </c>
      <c r="I1711">
        <v>178970.33</v>
      </c>
      <c r="J1711" s="1">
        <v>35603</v>
      </c>
      <c r="K1711" t="s">
        <v>26</v>
      </c>
      <c r="L1711" t="s">
        <v>1845</v>
      </c>
      <c r="M1711">
        <v>0</v>
      </c>
      <c r="N1711" t="s">
        <v>2548</v>
      </c>
    </row>
    <row r="1712" spans="1:14" x14ac:dyDescent="0.2">
      <c r="A1712">
        <v>6823</v>
      </c>
      <c r="B1712">
        <v>628</v>
      </c>
      <c r="C1712" t="str">
        <f t="shared" si="52"/>
        <v>Customer#000000628</v>
      </c>
      <c r="D1712" t="str">
        <f t="shared" si="53"/>
        <v>FURNITURE</v>
      </c>
      <c r="E1712">
        <f>VLOOKUP(B1712,custarray,4)</f>
        <v>17</v>
      </c>
      <c r="F1712">
        <f>VLOOKUP(E1712,nationarray,3)</f>
        <v>1</v>
      </c>
      <c r="G1712" t="str">
        <f>HLOOKUP(F1712,region,2)</f>
        <v>AMERICA</v>
      </c>
      <c r="H1712" t="s">
        <v>16</v>
      </c>
      <c r="I1712">
        <v>211124.74</v>
      </c>
      <c r="J1712" s="1">
        <v>34537</v>
      </c>
      <c r="K1712" t="s">
        <v>23</v>
      </c>
      <c r="L1712" t="s">
        <v>843</v>
      </c>
      <c r="M1712">
        <v>0</v>
      </c>
      <c r="N1712" t="s">
        <v>2549</v>
      </c>
    </row>
    <row r="1713" spans="1:14" x14ac:dyDescent="0.2">
      <c r="A1713">
        <v>6848</v>
      </c>
      <c r="B1713">
        <v>730</v>
      </c>
      <c r="C1713" t="str">
        <f t="shared" si="52"/>
        <v>Customer#000000730</v>
      </c>
      <c r="D1713" t="str">
        <f t="shared" si="53"/>
        <v>AUTOMOBILE</v>
      </c>
      <c r="E1713">
        <f>VLOOKUP(B1713,custarray,4)</f>
        <v>2</v>
      </c>
      <c r="F1713">
        <f>VLOOKUP(E1713,nationarray,3)</f>
        <v>1</v>
      </c>
      <c r="G1713" t="str">
        <f>HLOOKUP(F1713,region,2)</f>
        <v>AMERICA</v>
      </c>
      <c r="H1713" t="s">
        <v>16</v>
      </c>
      <c r="I1713">
        <v>183927.82</v>
      </c>
      <c r="J1713" s="1">
        <v>34226</v>
      </c>
      <c r="K1713" t="s">
        <v>26</v>
      </c>
      <c r="L1713" t="s">
        <v>2279</v>
      </c>
      <c r="M1713">
        <v>0</v>
      </c>
      <c r="N1713" t="s">
        <v>2550</v>
      </c>
    </row>
    <row r="1714" spans="1:14" x14ac:dyDescent="0.2">
      <c r="A1714">
        <v>6849</v>
      </c>
      <c r="B1714">
        <v>445</v>
      </c>
      <c r="C1714" t="str">
        <f t="shared" si="52"/>
        <v>Customer#000000445</v>
      </c>
      <c r="D1714" t="str">
        <f t="shared" si="53"/>
        <v>FURNITURE</v>
      </c>
      <c r="E1714">
        <f>VLOOKUP(B1714,custarray,4)</f>
        <v>20</v>
      </c>
      <c r="F1714">
        <f>VLOOKUP(E1714,nationarray,3)</f>
        <v>4</v>
      </c>
      <c r="G1714" t="str">
        <f>HLOOKUP(F1714,region,2)</f>
        <v>MIDDLE EAST</v>
      </c>
      <c r="H1714" t="s">
        <v>9</v>
      </c>
      <c r="I1714">
        <v>142248.89000000001</v>
      </c>
      <c r="J1714" s="1">
        <v>35821</v>
      </c>
      <c r="K1714" t="s">
        <v>13</v>
      </c>
      <c r="L1714" t="s">
        <v>2551</v>
      </c>
      <c r="M1714">
        <v>0</v>
      </c>
      <c r="N1714" t="s">
        <v>2552</v>
      </c>
    </row>
    <row r="1715" spans="1:14" x14ac:dyDescent="0.2">
      <c r="A1715">
        <v>6850</v>
      </c>
      <c r="B1715">
        <v>169</v>
      </c>
      <c r="C1715" t="str">
        <f t="shared" si="52"/>
        <v>Customer#000000169</v>
      </c>
      <c r="D1715" t="str">
        <f t="shared" si="53"/>
        <v>FURNITURE</v>
      </c>
      <c r="E1715">
        <f>VLOOKUP(B1715,custarray,4)</f>
        <v>18</v>
      </c>
      <c r="F1715">
        <f>VLOOKUP(E1715,nationarray,3)</f>
        <v>2</v>
      </c>
      <c r="G1715" t="str">
        <f>HLOOKUP(F1715,region,2)</f>
        <v>ASIA</v>
      </c>
      <c r="H1715" t="s">
        <v>16</v>
      </c>
      <c r="I1715">
        <v>147664.9</v>
      </c>
      <c r="J1715" s="1">
        <v>34012</v>
      </c>
      <c r="K1715" t="s">
        <v>26</v>
      </c>
      <c r="L1715" t="s">
        <v>103</v>
      </c>
      <c r="M1715">
        <v>0</v>
      </c>
      <c r="N1715" t="s">
        <v>2553</v>
      </c>
    </row>
    <row r="1716" spans="1:14" x14ac:dyDescent="0.2">
      <c r="A1716">
        <v>6851</v>
      </c>
      <c r="B1716">
        <v>403</v>
      </c>
      <c r="C1716" t="str">
        <f t="shared" si="52"/>
        <v>Customer#000000403</v>
      </c>
      <c r="D1716" t="str">
        <f t="shared" si="53"/>
        <v>HOUSEHOLD</v>
      </c>
      <c r="E1716">
        <f>VLOOKUP(B1716,custarray,4)</f>
        <v>14</v>
      </c>
      <c r="F1716">
        <f>VLOOKUP(E1716,nationarray,3)</f>
        <v>0</v>
      </c>
      <c r="G1716" t="str">
        <f>HLOOKUP(F1716,region,2)</f>
        <v>AFRICA</v>
      </c>
      <c r="H1716" t="s">
        <v>9</v>
      </c>
      <c r="I1716">
        <v>88576.15</v>
      </c>
      <c r="J1716" s="1">
        <v>35611</v>
      </c>
      <c r="K1716" t="s">
        <v>13</v>
      </c>
      <c r="L1716" t="s">
        <v>2554</v>
      </c>
      <c r="M1716">
        <v>0</v>
      </c>
      <c r="N1716" t="s">
        <v>2555</v>
      </c>
    </row>
    <row r="1717" spans="1:14" x14ac:dyDescent="0.2">
      <c r="A1717">
        <v>6852</v>
      </c>
      <c r="B1717">
        <v>712</v>
      </c>
      <c r="C1717" t="str">
        <f t="shared" si="52"/>
        <v>Customer#000000712</v>
      </c>
      <c r="D1717" t="str">
        <f t="shared" si="53"/>
        <v>BUILDING</v>
      </c>
      <c r="E1717">
        <f>VLOOKUP(B1717,custarray,4)</f>
        <v>6</v>
      </c>
      <c r="F1717">
        <f>VLOOKUP(E1717,nationarray,3)</f>
        <v>3</v>
      </c>
      <c r="G1717" t="str">
        <f>HLOOKUP(F1717,region,2)</f>
        <v>EUROPE</v>
      </c>
      <c r="H1717" t="s">
        <v>9</v>
      </c>
      <c r="I1717">
        <v>29383.67</v>
      </c>
      <c r="J1717" s="1">
        <v>35607</v>
      </c>
      <c r="K1717" t="s">
        <v>10</v>
      </c>
      <c r="L1717" t="s">
        <v>42</v>
      </c>
      <c r="M1717">
        <v>0</v>
      </c>
      <c r="N1717" t="s">
        <v>2556</v>
      </c>
    </row>
    <row r="1718" spans="1:14" x14ac:dyDescent="0.2">
      <c r="A1718">
        <v>6853</v>
      </c>
      <c r="B1718">
        <v>119</v>
      </c>
      <c r="C1718" t="str">
        <f t="shared" si="52"/>
        <v>Customer#000000119</v>
      </c>
      <c r="D1718" t="str">
        <f t="shared" si="53"/>
        <v>FURNITURE</v>
      </c>
      <c r="E1718">
        <f>VLOOKUP(B1718,custarray,4)</f>
        <v>7</v>
      </c>
      <c r="F1718">
        <f>VLOOKUP(E1718,nationarray,3)</f>
        <v>3</v>
      </c>
      <c r="G1718" t="str">
        <f>HLOOKUP(F1718,region,2)</f>
        <v>EUROPE</v>
      </c>
      <c r="H1718" t="s">
        <v>9</v>
      </c>
      <c r="I1718">
        <v>46538.98</v>
      </c>
      <c r="J1718" s="1">
        <v>35478</v>
      </c>
      <c r="K1718" t="s">
        <v>31</v>
      </c>
      <c r="L1718" t="s">
        <v>336</v>
      </c>
      <c r="M1718">
        <v>0</v>
      </c>
      <c r="N1718" t="s">
        <v>2557</v>
      </c>
    </row>
    <row r="1719" spans="1:14" x14ac:dyDescent="0.2">
      <c r="A1719">
        <v>6854</v>
      </c>
      <c r="B1719">
        <v>835</v>
      </c>
      <c r="C1719" t="str">
        <f t="shared" si="52"/>
        <v>Customer#000000835</v>
      </c>
      <c r="D1719" t="str">
        <f t="shared" si="53"/>
        <v>BUILDING</v>
      </c>
      <c r="E1719">
        <f>VLOOKUP(B1719,custarray,4)</f>
        <v>21</v>
      </c>
      <c r="F1719">
        <f>VLOOKUP(E1719,nationarray,3)</f>
        <v>2</v>
      </c>
      <c r="G1719" t="str">
        <f>HLOOKUP(F1719,region,2)</f>
        <v>ASIA</v>
      </c>
      <c r="H1719" t="s">
        <v>16</v>
      </c>
      <c r="I1719">
        <v>269589.69</v>
      </c>
      <c r="J1719" s="1">
        <v>34341</v>
      </c>
      <c r="K1719" t="s">
        <v>31</v>
      </c>
      <c r="L1719" t="s">
        <v>2558</v>
      </c>
      <c r="M1719">
        <v>0</v>
      </c>
      <c r="N1719" t="s">
        <v>2559</v>
      </c>
    </row>
    <row r="1720" spans="1:14" x14ac:dyDescent="0.2">
      <c r="A1720">
        <v>6855</v>
      </c>
      <c r="B1720">
        <v>106</v>
      </c>
      <c r="C1720" t="str">
        <f t="shared" si="52"/>
        <v>Customer#000000106</v>
      </c>
      <c r="D1720" t="str">
        <f t="shared" si="53"/>
        <v>MACHINERY</v>
      </c>
      <c r="E1720">
        <f>VLOOKUP(B1720,custarray,4)</f>
        <v>1</v>
      </c>
      <c r="F1720">
        <f>VLOOKUP(E1720,nationarray,3)</f>
        <v>1</v>
      </c>
      <c r="G1720" t="str">
        <f>HLOOKUP(F1720,region,2)</f>
        <v>AMERICA</v>
      </c>
      <c r="H1720" t="s">
        <v>9</v>
      </c>
      <c r="I1720">
        <v>85204.5</v>
      </c>
      <c r="J1720" s="1">
        <v>34939</v>
      </c>
      <c r="K1720" t="s">
        <v>26</v>
      </c>
      <c r="L1720" t="s">
        <v>2268</v>
      </c>
      <c r="M1720">
        <v>0</v>
      </c>
      <c r="N1720" t="s">
        <v>2560</v>
      </c>
    </row>
    <row r="1721" spans="1:14" x14ac:dyDescent="0.2">
      <c r="A1721">
        <v>6880</v>
      </c>
      <c r="B1721">
        <v>25</v>
      </c>
      <c r="C1721" t="str">
        <f t="shared" si="52"/>
        <v>Customer#000000025</v>
      </c>
      <c r="D1721" t="str">
        <f t="shared" si="53"/>
        <v>FURNITURE</v>
      </c>
      <c r="E1721">
        <f>VLOOKUP(B1721,custarray,4)</f>
        <v>12</v>
      </c>
      <c r="F1721">
        <f>VLOOKUP(E1721,nationarray,3)</f>
        <v>2</v>
      </c>
      <c r="G1721" t="str">
        <f>HLOOKUP(F1721,region,2)</f>
        <v>ASIA</v>
      </c>
      <c r="H1721" t="s">
        <v>16</v>
      </c>
      <c r="I1721">
        <v>153159.46</v>
      </c>
      <c r="J1721" s="1">
        <v>34480</v>
      </c>
      <c r="K1721" t="s">
        <v>31</v>
      </c>
      <c r="L1721" t="s">
        <v>775</v>
      </c>
      <c r="M1721">
        <v>0</v>
      </c>
      <c r="N1721" t="s">
        <v>2561</v>
      </c>
    </row>
    <row r="1722" spans="1:14" x14ac:dyDescent="0.2">
      <c r="A1722">
        <v>6881</v>
      </c>
      <c r="B1722">
        <v>1129</v>
      </c>
      <c r="C1722" t="str">
        <f t="shared" si="52"/>
        <v>Customer#000001129</v>
      </c>
      <c r="D1722" t="str">
        <f t="shared" si="53"/>
        <v>HOUSEHOLD</v>
      </c>
      <c r="E1722">
        <f>VLOOKUP(B1722,custarray,4)</f>
        <v>8</v>
      </c>
      <c r="F1722">
        <f>VLOOKUP(E1722,nationarray,3)</f>
        <v>2</v>
      </c>
      <c r="G1722" t="str">
        <f>HLOOKUP(F1722,region,2)</f>
        <v>ASIA</v>
      </c>
      <c r="H1722" t="s">
        <v>16</v>
      </c>
      <c r="I1722">
        <v>40831.089999999997</v>
      </c>
      <c r="J1722" s="1">
        <v>34416</v>
      </c>
      <c r="K1722" t="s">
        <v>10</v>
      </c>
      <c r="L1722" t="s">
        <v>823</v>
      </c>
      <c r="M1722">
        <v>0</v>
      </c>
      <c r="N1722" t="s">
        <v>2562</v>
      </c>
    </row>
    <row r="1723" spans="1:14" x14ac:dyDescent="0.2">
      <c r="A1723">
        <v>6882</v>
      </c>
      <c r="B1723">
        <v>178</v>
      </c>
      <c r="C1723" t="str">
        <f t="shared" si="52"/>
        <v>Customer#000000178</v>
      </c>
      <c r="D1723" t="str">
        <f t="shared" si="53"/>
        <v>FURNITURE</v>
      </c>
      <c r="E1723">
        <f>VLOOKUP(B1723,custarray,4)</f>
        <v>21</v>
      </c>
      <c r="F1723">
        <f>VLOOKUP(E1723,nationarray,3)</f>
        <v>2</v>
      </c>
      <c r="G1723" t="str">
        <f>HLOOKUP(F1723,region,2)</f>
        <v>ASIA</v>
      </c>
      <c r="H1723" t="s">
        <v>9</v>
      </c>
      <c r="I1723">
        <v>422359.65</v>
      </c>
      <c r="J1723" s="1">
        <v>35529</v>
      </c>
      <c r="K1723" t="s">
        <v>13</v>
      </c>
      <c r="L1723" t="s">
        <v>1559</v>
      </c>
      <c r="M1723">
        <v>0</v>
      </c>
      <c r="N1723" t="s">
        <v>2563</v>
      </c>
    </row>
    <row r="1724" spans="1:14" x14ac:dyDescent="0.2">
      <c r="A1724">
        <v>6883</v>
      </c>
      <c r="B1724">
        <v>287</v>
      </c>
      <c r="C1724" t="str">
        <f t="shared" si="52"/>
        <v>Customer#000000287</v>
      </c>
      <c r="D1724" t="str">
        <f t="shared" si="53"/>
        <v>MACHINERY</v>
      </c>
      <c r="E1724">
        <f>VLOOKUP(B1724,custarray,4)</f>
        <v>4</v>
      </c>
      <c r="F1724">
        <f>VLOOKUP(E1724,nationarray,3)</f>
        <v>4</v>
      </c>
      <c r="G1724" t="str">
        <f>HLOOKUP(F1724,region,2)</f>
        <v>MIDDLE EAST</v>
      </c>
      <c r="H1724" t="s">
        <v>9</v>
      </c>
      <c r="I1724">
        <v>257510.95</v>
      </c>
      <c r="J1724" s="1">
        <v>35624</v>
      </c>
      <c r="K1724" t="s">
        <v>13</v>
      </c>
      <c r="L1724" t="s">
        <v>2564</v>
      </c>
      <c r="M1724">
        <v>0</v>
      </c>
      <c r="N1724" t="s">
        <v>2565</v>
      </c>
    </row>
    <row r="1725" spans="1:14" x14ac:dyDescent="0.2">
      <c r="A1725">
        <v>6884</v>
      </c>
      <c r="B1725">
        <v>1168</v>
      </c>
      <c r="C1725" t="str">
        <f t="shared" si="52"/>
        <v>Customer#000001168</v>
      </c>
      <c r="D1725" t="str">
        <f t="shared" si="53"/>
        <v>FURNITURE</v>
      </c>
      <c r="E1725">
        <f>VLOOKUP(B1725,custarray,4)</f>
        <v>17</v>
      </c>
      <c r="F1725">
        <f>VLOOKUP(E1725,nationarray,3)</f>
        <v>1</v>
      </c>
      <c r="G1725" t="str">
        <f>HLOOKUP(F1725,region,2)</f>
        <v>AMERICA</v>
      </c>
      <c r="H1725" t="s">
        <v>16</v>
      </c>
      <c r="I1725">
        <v>238638.55</v>
      </c>
      <c r="J1725" s="1">
        <v>34350</v>
      </c>
      <c r="K1725" t="s">
        <v>10</v>
      </c>
      <c r="L1725" t="s">
        <v>2566</v>
      </c>
      <c r="M1725">
        <v>0</v>
      </c>
      <c r="N1725" t="s">
        <v>2567</v>
      </c>
    </row>
    <row r="1726" spans="1:14" x14ac:dyDescent="0.2">
      <c r="A1726">
        <v>6885</v>
      </c>
      <c r="B1726">
        <v>922</v>
      </c>
      <c r="C1726" t="str">
        <f t="shared" si="52"/>
        <v>Customer#000000922</v>
      </c>
      <c r="D1726" t="str">
        <f t="shared" si="53"/>
        <v>BUILDING</v>
      </c>
      <c r="E1726">
        <f>VLOOKUP(B1726,custarray,4)</f>
        <v>7</v>
      </c>
      <c r="F1726">
        <f>VLOOKUP(E1726,nationarray,3)</f>
        <v>3</v>
      </c>
      <c r="G1726" t="str">
        <f>HLOOKUP(F1726,region,2)</f>
        <v>EUROPE</v>
      </c>
      <c r="H1726" t="s">
        <v>16</v>
      </c>
      <c r="I1726">
        <v>158930.07</v>
      </c>
      <c r="J1726" s="1">
        <v>33775</v>
      </c>
      <c r="K1726" t="s">
        <v>10</v>
      </c>
      <c r="L1726" t="s">
        <v>2568</v>
      </c>
      <c r="M1726">
        <v>0</v>
      </c>
      <c r="N1726" t="s">
        <v>2569</v>
      </c>
    </row>
    <row r="1727" spans="1:14" x14ac:dyDescent="0.2">
      <c r="A1727">
        <v>6886</v>
      </c>
      <c r="B1727">
        <v>1006</v>
      </c>
      <c r="C1727" t="str">
        <f t="shared" si="52"/>
        <v>Customer#000001006</v>
      </c>
      <c r="D1727" t="str">
        <f t="shared" si="53"/>
        <v>BUILDING</v>
      </c>
      <c r="E1727">
        <f>VLOOKUP(B1727,custarray,4)</f>
        <v>12</v>
      </c>
      <c r="F1727">
        <f>VLOOKUP(E1727,nationarray,3)</f>
        <v>2</v>
      </c>
      <c r="G1727" t="str">
        <f>HLOOKUP(F1727,region,2)</f>
        <v>ASIA</v>
      </c>
      <c r="H1727" t="s">
        <v>16</v>
      </c>
      <c r="I1727">
        <v>149349.34</v>
      </c>
      <c r="J1727" s="1">
        <v>33623</v>
      </c>
      <c r="K1727" t="s">
        <v>26</v>
      </c>
      <c r="L1727" t="s">
        <v>1905</v>
      </c>
      <c r="M1727">
        <v>0</v>
      </c>
      <c r="N1727" t="s">
        <v>2570</v>
      </c>
    </row>
    <row r="1728" spans="1:14" x14ac:dyDescent="0.2">
      <c r="A1728">
        <v>6887</v>
      </c>
      <c r="B1728">
        <v>838</v>
      </c>
      <c r="C1728" t="str">
        <f t="shared" si="52"/>
        <v>Customer#000000838</v>
      </c>
      <c r="D1728" t="str">
        <f t="shared" si="53"/>
        <v>AUTOMOBILE</v>
      </c>
      <c r="E1728">
        <f>VLOOKUP(B1728,custarray,4)</f>
        <v>5</v>
      </c>
      <c r="F1728">
        <f>VLOOKUP(E1728,nationarray,3)</f>
        <v>0</v>
      </c>
      <c r="G1728" t="str">
        <f>HLOOKUP(F1728,region,2)</f>
        <v>AFRICA</v>
      </c>
      <c r="H1728" t="s">
        <v>9</v>
      </c>
      <c r="I1728">
        <v>195359.79</v>
      </c>
      <c r="J1728" s="1">
        <v>34938</v>
      </c>
      <c r="K1728" t="s">
        <v>23</v>
      </c>
      <c r="L1728" t="s">
        <v>1585</v>
      </c>
      <c r="M1728">
        <v>0</v>
      </c>
      <c r="N1728" t="s">
        <v>2571</v>
      </c>
    </row>
    <row r="1729" spans="1:14" x14ac:dyDescent="0.2">
      <c r="A1729">
        <v>6912</v>
      </c>
      <c r="B1729">
        <v>764</v>
      </c>
      <c r="C1729" t="str">
        <f t="shared" si="52"/>
        <v>Customer#000000764</v>
      </c>
      <c r="D1729" t="str">
        <f t="shared" si="53"/>
        <v>MACHINERY</v>
      </c>
      <c r="E1729">
        <f>VLOOKUP(B1729,custarray,4)</f>
        <v>16</v>
      </c>
      <c r="F1729">
        <f>VLOOKUP(E1729,nationarray,3)</f>
        <v>0</v>
      </c>
      <c r="G1729" t="str">
        <f>HLOOKUP(F1729,region,2)</f>
        <v>AFRICA</v>
      </c>
      <c r="H1729" t="s">
        <v>9</v>
      </c>
      <c r="I1729">
        <v>20282.990000000002</v>
      </c>
      <c r="J1729" s="1">
        <v>35044</v>
      </c>
      <c r="K1729" t="s">
        <v>23</v>
      </c>
      <c r="L1729" t="s">
        <v>827</v>
      </c>
      <c r="M1729">
        <v>0</v>
      </c>
      <c r="N1729" t="s">
        <v>2572</v>
      </c>
    </row>
    <row r="1730" spans="1:14" x14ac:dyDescent="0.2">
      <c r="A1730">
        <v>6913</v>
      </c>
      <c r="B1730">
        <v>350</v>
      </c>
      <c r="C1730" t="str">
        <f t="shared" ref="C1730:C1793" si="54">VLOOKUP(B1730,custarray,2)</f>
        <v>Customer#000000350</v>
      </c>
      <c r="D1730" t="str">
        <f t="shared" ref="D1730:D1793" si="55">VLOOKUP(B1730,custarray,7)</f>
        <v>BUILDING</v>
      </c>
      <c r="E1730">
        <f>VLOOKUP(B1730,custarray,4)</f>
        <v>15</v>
      </c>
      <c r="F1730">
        <f>VLOOKUP(E1730,nationarray,3)</f>
        <v>0</v>
      </c>
      <c r="G1730" t="str">
        <f>HLOOKUP(F1730,region,2)</f>
        <v>AFRICA</v>
      </c>
      <c r="H1730" t="s">
        <v>16</v>
      </c>
      <c r="I1730">
        <v>107234.73</v>
      </c>
      <c r="J1730" s="1">
        <v>33929</v>
      </c>
      <c r="K1730" t="s">
        <v>23</v>
      </c>
      <c r="L1730" t="s">
        <v>386</v>
      </c>
      <c r="M1730">
        <v>0</v>
      </c>
      <c r="N1730" t="s">
        <v>2573</v>
      </c>
    </row>
    <row r="1731" spans="1:14" x14ac:dyDescent="0.2">
      <c r="A1731">
        <v>6914</v>
      </c>
      <c r="B1731">
        <v>700</v>
      </c>
      <c r="C1731" t="str">
        <f t="shared" si="54"/>
        <v>Customer#000000700</v>
      </c>
      <c r="D1731" t="str">
        <f t="shared" si="55"/>
        <v>MACHINERY</v>
      </c>
      <c r="E1731">
        <f>VLOOKUP(B1731,custarray,4)</f>
        <v>0</v>
      </c>
      <c r="F1731">
        <f>VLOOKUP(E1731,nationarray,3)</f>
        <v>0</v>
      </c>
      <c r="G1731" t="str">
        <f>HLOOKUP(F1731,region,2)</f>
        <v>AFRICA</v>
      </c>
      <c r="H1731" t="s">
        <v>16</v>
      </c>
      <c r="I1731">
        <v>78800.479999999996</v>
      </c>
      <c r="J1731" s="1">
        <v>34313</v>
      </c>
      <c r="K1731" t="s">
        <v>31</v>
      </c>
      <c r="L1731" t="s">
        <v>1291</v>
      </c>
      <c r="M1731">
        <v>0</v>
      </c>
      <c r="N1731" t="s">
        <v>2574</v>
      </c>
    </row>
    <row r="1732" spans="1:14" x14ac:dyDescent="0.2">
      <c r="A1732">
        <v>6915</v>
      </c>
      <c r="B1732">
        <v>961</v>
      </c>
      <c r="C1732" t="str">
        <f t="shared" si="54"/>
        <v>Customer#000000961</v>
      </c>
      <c r="D1732" t="str">
        <f t="shared" si="55"/>
        <v>MACHINERY</v>
      </c>
      <c r="E1732">
        <f>VLOOKUP(B1732,custarray,4)</f>
        <v>12</v>
      </c>
      <c r="F1732">
        <f>VLOOKUP(E1732,nationarray,3)</f>
        <v>2</v>
      </c>
      <c r="G1732" t="str">
        <f>HLOOKUP(F1732,region,2)</f>
        <v>ASIA</v>
      </c>
      <c r="H1732" t="s">
        <v>9</v>
      </c>
      <c r="I1732">
        <v>64093.61</v>
      </c>
      <c r="J1732" s="1">
        <v>35101</v>
      </c>
      <c r="K1732" t="s">
        <v>23</v>
      </c>
      <c r="L1732" t="s">
        <v>1205</v>
      </c>
      <c r="M1732">
        <v>0</v>
      </c>
      <c r="N1732" t="s">
        <v>2575</v>
      </c>
    </row>
    <row r="1733" spans="1:14" x14ac:dyDescent="0.2">
      <c r="A1733">
        <v>6916</v>
      </c>
      <c r="B1733">
        <v>866</v>
      </c>
      <c r="C1733" t="str">
        <f t="shared" si="54"/>
        <v>Customer#000000866</v>
      </c>
      <c r="D1733" t="str">
        <f t="shared" si="55"/>
        <v>FURNITURE</v>
      </c>
      <c r="E1733">
        <f>VLOOKUP(B1733,custarray,4)</f>
        <v>20</v>
      </c>
      <c r="F1733">
        <f>VLOOKUP(E1733,nationarray,3)</f>
        <v>4</v>
      </c>
      <c r="G1733" t="str">
        <f>HLOOKUP(F1733,region,2)</f>
        <v>MIDDLE EAST</v>
      </c>
      <c r="H1733" t="s">
        <v>16</v>
      </c>
      <c r="I1733">
        <v>114566.02</v>
      </c>
      <c r="J1733" s="1">
        <v>34125</v>
      </c>
      <c r="K1733" t="s">
        <v>10</v>
      </c>
      <c r="L1733" t="s">
        <v>515</v>
      </c>
      <c r="M1733">
        <v>0</v>
      </c>
      <c r="N1733" t="s">
        <v>2576</v>
      </c>
    </row>
    <row r="1734" spans="1:14" x14ac:dyDescent="0.2">
      <c r="A1734">
        <v>6917</v>
      </c>
      <c r="B1734">
        <v>184</v>
      </c>
      <c r="C1734" t="str">
        <f t="shared" si="54"/>
        <v>Customer#000000184</v>
      </c>
      <c r="D1734" t="str">
        <f t="shared" si="55"/>
        <v>AUTOMOBILE</v>
      </c>
      <c r="E1734">
        <f>VLOOKUP(B1734,custarray,4)</f>
        <v>21</v>
      </c>
      <c r="F1734">
        <f>VLOOKUP(E1734,nationarray,3)</f>
        <v>2</v>
      </c>
      <c r="G1734" t="str">
        <f>HLOOKUP(F1734,region,2)</f>
        <v>ASIA</v>
      </c>
      <c r="H1734" t="s">
        <v>9</v>
      </c>
      <c r="I1734">
        <v>95425.9</v>
      </c>
      <c r="J1734" s="1">
        <v>36004</v>
      </c>
      <c r="K1734" t="s">
        <v>23</v>
      </c>
      <c r="L1734" t="s">
        <v>961</v>
      </c>
      <c r="M1734">
        <v>0</v>
      </c>
      <c r="N1734" t="s">
        <v>2577</v>
      </c>
    </row>
    <row r="1735" spans="1:14" x14ac:dyDescent="0.2">
      <c r="A1735">
        <v>6918</v>
      </c>
      <c r="B1735">
        <v>776</v>
      </c>
      <c r="C1735" t="str">
        <f t="shared" si="54"/>
        <v>Customer#000000776</v>
      </c>
      <c r="D1735" t="str">
        <f t="shared" si="55"/>
        <v>AUTOMOBILE</v>
      </c>
      <c r="E1735">
        <f>VLOOKUP(B1735,custarray,4)</f>
        <v>15</v>
      </c>
      <c r="F1735">
        <f>VLOOKUP(E1735,nationarray,3)</f>
        <v>0</v>
      </c>
      <c r="G1735" t="str">
        <f>HLOOKUP(F1735,region,2)</f>
        <v>AFRICA</v>
      </c>
      <c r="H1735" t="s">
        <v>9</v>
      </c>
      <c r="I1735">
        <v>213108.95</v>
      </c>
      <c r="J1735" s="1">
        <v>34882</v>
      </c>
      <c r="K1735" t="s">
        <v>13</v>
      </c>
      <c r="L1735" t="s">
        <v>471</v>
      </c>
      <c r="M1735">
        <v>0</v>
      </c>
      <c r="N1735" t="s">
        <v>2578</v>
      </c>
    </row>
    <row r="1736" spans="1:14" x14ac:dyDescent="0.2">
      <c r="A1736">
        <v>6919</v>
      </c>
      <c r="B1736">
        <v>530</v>
      </c>
      <c r="C1736" t="str">
        <f t="shared" si="54"/>
        <v>Customer#000000530</v>
      </c>
      <c r="D1736" t="str">
        <f t="shared" si="55"/>
        <v>BUILDING</v>
      </c>
      <c r="E1736">
        <f>VLOOKUP(B1736,custarray,4)</f>
        <v>13</v>
      </c>
      <c r="F1736">
        <f>VLOOKUP(E1736,nationarray,3)</f>
        <v>4</v>
      </c>
      <c r="G1736" t="str">
        <f>HLOOKUP(F1736,region,2)</f>
        <v>MIDDLE EAST</v>
      </c>
      <c r="H1736" t="s">
        <v>9</v>
      </c>
      <c r="I1736">
        <v>176310.25</v>
      </c>
      <c r="J1736" s="1">
        <v>35916</v>
      </c>
      <c r="K1736" t="s">
        <v>13</v>
      </c>
      <c r="L1736" t="s">
        <v>2579</v>
      </c>
      <c r="M1736">
        <v>0</v>
      </c>
      <c r="N1736" t="s">
        <v>2580</v>
      </c>
    </row>
    <row r="1737" spans="1:14" x14ac:dyDescent="0.2">
      <c r="A1737">
        <v>6944</v>
      </c>
      <c r="B1737">
        <v>685</v>
      </c>
      <c r="C1737" t="str">
        <f t="shared" si="54"/>
        <v>Customer#000000685</v>
      </c>
      <c r="D1737" t="str">
        <f t="shared" si="55"/>
        <v>MACHINERY</v>
      </c>
      <c r="E1737">
        <f>VLOOKUP(B1737,custarray,4)</f>
        <v>17</v>
      </c>
      <c r="F1737">
        <f>VLOOKUP(E1737,nationarray,3)</f>
        <v>1</v>
      </c>
      <c r="G1737" t="str">
        <f>HLOOKUP(F1737,region,2)</f>
        <v>AMERICA</v>
      </c>
      <c r="H1737" t="s">
        <v>16</v>
      </c>
      <c r="I1737">
        <v>9109.07</v>
      </c>
      <c r="J1737" s="1">
        <v>33666</v>
      </c>
      <c r="K1737" t="s">
        <v>10</v>
      </c>
      <c r="L1737" t="s">
        <v>244</v>
      </c>
      <c r="M1737">
        <v>0</v>
      </c>
      <c r="N1737" t="s">
        <v>2581</v>
      </c>
    </row>
    <row r="1738" spans="1:14" x14ac:dyDescent="0.2">
      <c r="A1738">
        <v>6945</v>
      </c>
      <c r="B1738">
        <v>683</v>
      </c>
      <c r="C1738" t="str">
        <f t="shared" si="54"/>
        <v>Customer#000000683</v>
      </c>
      <c r="D1738" t="str">
        <f t="shared" si="55"/>
        <v>MACHINERY</v>
      </c>
      <c r="E1738">
        <f>VLOOKUP(B1738,custarray,4)</f>
        <v>6</v>
      </c>
      <c r="F1738">
        <f>VLOOKUP(E1738,nationarray,3)</f>
        <v>3</v>
      </c>
      <c r="G1738" t="str">
        <f>HLOOKUP(F1738,region,2)</f>
        <v>EUROPE</v>
      </c>
      <c r="H1738" t="s">
        <v>16</v>
      </c>
      <c r="I1738">
        <v>8246.16</v>
      </c>
      <c r="J1738" s="1">
        <v>34818</v>
      </c>
      <c r="K1738" t="s">
        <v>13</v>
      </c>
      <c r="L1738" t="s">
        <v>1001</v>
      </c>
      <c r="M1738">
        <v>0</v>
      </c>
      <c r="N1738" t="s">
        <v>2582</v>
      </c>
    </row>
    <row r="1739" spans="1:14" x14ac:dyDescent="0.2">
      <c r="A1739">
        <v>6946</v>
      </c>
      <c r="B1739">
        <v>667</v>
      </c>
      <c r="C1739" t="str">
        <f t="shared" si="54"/>
        <v>Customer#000000667</v>
      </c>
      <c r="D1739" t="str">
        <f t="shared" si="55"/>
        <v>AUTOMOBILE</v>
      </c>
      <c r="E1739">
        <f>VLOOKUP(B1739,custarray,4)</f>
        <v>6</v>
      </c>
      <c r="F1739">
        <f>VLOOKUP(E1739,nationarray,3)</f>
        <v>3</v>
      </c>
      <c r="G1739" t="str">
        <f>HLOOKUP(F1739,region,2)</f>
        <v>EUROPE</v>
      </c>
      <c r="H1739" t="s">
        <v>9</v>
      </c>
      <c r="I1739">
        <v>74835.66</v>
      </c>
      <c r="J1739" s="1">
        <v>35601</v>
      </c>
      <c r="K1739" t="s">
        <v>10</v>
      </c>
      <c r="L1739" t="s">
        <v>2361</v>
      </c>
      <c r="M1739">
        <v>0</v>
      </c>
      <c r="N1739" t="s">
        <v>2583</v>
      </c>
    </row>
    <row r="1740" spans="1:14" x14ac:dyDescent="0.2">
      <c r="A1740">
        <v>6947</v>
      </c>
      <c r="B1740">
        <v>1279</v>
      </c>
      <c r="C1740" t="str">
        <f t="shared" si="54"/>
        <v>Customer#000001279</v>
      </c>
      <c r="D1740" t="str">
        <f t="shared" si="55"/>
        <v>BUILDING</v>
      </c>
      <c r="E1740">
        <f>VLOOKUP(B1740,custarray,4)</f>
        <v>14</v>
      </c>
      <c r="F1740">
        <f>VLOOKUP(E1740,nationarray,3)</f>
        <v>0</v>
      </c>
      <c r="G1740" t="str">
        <f>HLOOKUP(F1740,region,2)</f>
        <v>AFRICA</v>
      </c>
      <c r="H1740" t="s">
        <v>9</v>
      </c>
      <c r="I1740">
        <v>78496.570000000007</v>
      </c>
      <c r="J1740" s="1">
        <v>34900</v>
      </c>
      <c r="K1740" t="s">
        <v>13</v>
      </c>
      <c r="L1740" t="s">
        <v>1250</v>
      </c>
      <c r="M1740">
        <v>0</v>
      </c>
      <c r="N1740" t="s">
        <v>2584</v>
      </c>
    </row>
    <row r="1741" spans="1:14" x14ac:dyDescent="0.2">
      <c r="A1741">
        <v>6948</v>
      </c>
      <c r="B1741">
        <v>1112</v>
      </c>
      <c r="C1741" t="str">
        <f t="shared" si="54"/>
        <v>Customer#000001112</v>
      </c>
      <c r="D1741" t="str">
        <f t="shared" si="55"/>
        <v>MACHINERY</v>
      </c>
      <c r="E1741">
        <f>VLOOKUP(B1741,custarray,4)</f>
        <v>20</v>
      </c>
      <c r="F1741">
        <f>VLOOKUP(E1741,nationarray,3)</f>
        <v>4</v>
      </c>
      <c r="G1741" t="str">
        <f>HLOOKUP(F1741,region,2)</f>
        <v>MIDDLE EAST</v>
      </c>
      <c r="H1741" t="s">
        <v>16</v>
      </c>
      <c r="I1741">
        <v>271047.14</v>
      </c>
      <c r="J1741" s="1">
        <v>34313</v>
      </c>
      <c r="K1741" t="s">
        <v>23</v>
      </c>
      <c r="L1741" t="s">
        <v>395</v>
      </c>
      <c r="M1741">
        <v>0</v>
      </c>
      <c r="N1741" t="s">
        <v>2585</v>
      </c>
    </row>
    <row r="1742" spans="1:14" x14ac:dyDescent="0.2">
      <c r="A1742">
        <v>6949</v>
      </c>
      <c r="B1742">
        <v>740</v>
      </c>
      <c r="C1742" t="str">
        <f t="shared" si="54"/>
        <v>Customer#000000740</v>
      </c>
      <c r="D1742" t="str">
        <f t="shared" si="55"/>
        <v>BUILDING</v>
      </c>
      <c r="E1742">
        <f>VLOOKUP(B1742,custarray,4)</f>
        <v>10</v>
      </c>
      <c r="F1742">
        <f>VLOOKUP(E1742,nationarray,3)</f>
        <v>4</v>
      </c>
      <c r="G1742" t="str">
        <f>HLOOKUP(F1742,region,2)</f>
        <v>MIDDLE EAST</v>
      </c>
      <c r="H1742" t="s">
        <v>16</v>
      </c>
      <c r="I1742">
        <v>122494.25</v>
      </c>
      <c r="J1742" s="1">
        <v>33723</v>
      </c>
      <c r="K1742" t="s">
        <v>23</v>
      </c>
      <c r="L1742" t="s">
        <v>686</v>
      </c>
      <c r="M1742">
        <v>0</v>
      </c>
      <c r="N1742" t="s">
        <v>2586</v>
      </c>
    </row>
    <row r="1743" spans="1:14" x14ac:dyDescent="0.2">
      <c r="A1743">
        <v>6950</v>
      </c>
      <c r="B1743">
        <v>1264</v>
      </c>
      <c r="C1743" t="str">
        <f t="shared" si="54"/>
        <v>Customer#000001264</v>
      </c>
      <c r="D1743" t="str">
        <f t="shared" si="55"/>
        <v>MACHINERY</v>
      </c>
      <c r="E1743">
        <f>VLOOKUP(B1743,custarray,4)</f>
        <v>16</v>
      </c>
      <c r="F1743">
        <f>VLOOKUP(E1743,nationarray,3)</f>
        <v>0</v>
      </c>
      <c r="G1743" t="str">
        <f>HLOOKUP(F1743,region,2)</f>
        <v>AFRICA</v>
      </c>
      <c r="H1743" t="s">
        <v>16</v>
      </c>
      <c r="I1743">
        <v>22935.52</v>
      </c>
      <c r="J1743" s="1">
        <v>33690</v>
      </c>
      <c r="K1743" t="s">
        <v>10</v>
      </c>
      <c r="L1743" t="s">
        <v>854</v>
      </c>
      <c r="M1743">
        <v>0</v>
      </c>
      <c r="N1743" t="s">
        <v>2587</v>
      </c>
    </row>
    <row r="1744" spans="1:14" x14ac:dyDescent="0.2">
      <c r="A1744">
        <v>6951</v>
      </c>
      <c r="B1744">
        <v>442</v>
      </c>
      <c r="C1744" t="str">
        <f t="shared" si="54"/>
        <v>Customer#000000442</v>
      </c>
      <c r="D1744" t="str">
        <f t="shared" si="55"/>
        <v>FURNITURE</v>
      </c>
      <c r="E1744">
        <f>VLOOKUP(B1744,custarray,4)</f>
        <v>1</v>
      </c>
      <c r="F1744">
        <f>VLOOKUP(E1744,nationarray,3)</f>
        <v>1</v>
      </c>
      <c r="G1744" t="str">
        <f>HLOOKUP(F1744,region,2)</f>
        <v>AMERICA</v>
      </c>
      <c r="H1744" t="s">
        <v>9</v>
      </c>
      <c r="I1744">
        <v>7938.42</v>
      </c>
      <c r="J1744" s="1">
        <v>35301</v>
      </c>
      <c r="K1744" t="s">
        <v>23</v>
      </c>
      <c r="L1744" t="s">
        <v>537</v>
      </c>
      <c r="M1744">
        <v>0</v>
      </c>
      <c r="N1744" t="s">
        <v>2588</v>
      </c>
    </row>
    <row r="1745" spans="1:14" x14ac:dyDescent="0.2">
      <c r="A1745">
        <v>6976</v>
      </c>
      <c r="B1745">
        <v>940</v>
      </c>
      <c r="C1745" t="str">
        <f t="shared" si="54"/>
        <v>Customer#000000940</v>
      </c>
      <c r="D1745" t="str">
        <f t="shared" si="55"/>
        <v>AUTOMOBILE</v>
      </c>
      <c r="E1745">
        <f>VLOOKUP(B1745,custarray,4)</f>
        <v>19</v>
      </c>
      <c r="F1745">
        <f>VLOOKUP(E1745,nationarray,3)</f>
        <v>3</v>
      </c>
      <c r="G1745" t="str">
        <f>HLOOKUP(F1745,region,2)</f>
        <v>EUROPE</v>
      </c>
      <c r="H1745" t="s">
        <v>16</v>
      </c>
      <c r="I1745">
        <v>166669.88</v>
      </c>
      <c r="J1745" s="1">
        <v>34255</v>
      </c>
      <c r="K1745" t="s">
        <v>23</v>
      </c>
      <c r="L1745" t="s">
        <v>2002</v>
      </c>
      <c r="M1745">
        <v>0</v>
      </c>
      <c r="N1745" t="s">
        <v>2589</v>
      </c>
    </row>
    <row r="1746" spans="1:14" x14ac:dyDescent="0.2">
      <c r="A1746">
        <v>6977</v>
      </c>
      <c r="B1746">
        <v>979</v>
      </c>
      <c r="C1746" t="str">
        <f t="shared" si="54"/>
        <v>Customer#000000979</v>
      </c>
      <c r="D1746" t="str">
        <f t="shared" si="55"/>
        <v>MACHINERY</v>
      </c>
      <c r="E1746">
        <f>VLOOKUP(B1746,custarray,4)</f>
        <v>18</v>
      </c>
      <c r="F1746">
        <f>VLOOKUP(E1746,nationarray,3)</f>
        <v>2</v>
      </c>
      <c r="G1746" t="str">
        <f>HLOOKUP(F1746,region,2)</f>
        <v>ASIA</v>
      </c>
      <c r="H1746" t="s">
        <v>16</v>
      </c>
      <c r="I1746">
        <v>181961.66</v>
      </c>
      <c r="J1746" s="1">
        <v>34673</v>
      </c>
      <c r="K1746" t="s">
        <v>23</v>
      </c>
      <c r="L1746" t="s">
        <v>374</v>
      </c>
      <c r="M1746">
        <v>0</v>
      </c>
      <c r="N1746" t="s">
        <v>2590</v>
      </c>
    </row>
    <row r="1747" spans="1:14" x14ac:dyDescent="0.2">
      <c r="A1747">
        <v>6978</v>
      </c>
      <c r="B1747">
        <v>280</v>
      </c>
      <c r="C1747" t="str">
        <f t="shared" si="54"/>
        <v>Customer#000000280</v>
      </c>
      <c r="D1747" t="str">
        <f t="shared" si="55"/>
        <v>BUILDING</v>
      </c>
      <c r="E1747">
        <f>VLOOKUP(B1747,custarray,4)</f>
        <v>11</v>
      </c>
      <c r="F1747">
        <f>VLOOKUP(E1747,nationarray,3)</f>
        <v>4</v>
      </c>
      <c r="G1747" t="str">
        <f>HLOOKUP(F1747,region,2)</f>
        <v>MIDDLE EAST</v>
      </c>
      <c r="H1747" t="s">
        <v>16</v>
      </c>
      <c r="I1747">
        <v>153317.07</v>
      </c>
      <c r="J1747" s="1">
        <v>34313</v>
      </c>
      <c r="K1747" t="s">
        <v>26</v>
      </c>
      <c r="L1747" t="s">
        <v>880</v>
      </c>
      <c r="M1747">
        <v>0</v>
      </c>
      <c r="N1747" t="s">
        <v>2591</v>
      </c>
    </row>
    <row r="1748" spans="1:14" x14ac:dyDescent="0.2">
      <c r="A1748">
        <v>6979</v>
      </c>
      <c r="B1748">
        <v>325</v>
      </c>
      <c r="C1748" t="str">
        <f t="shared" si="54"/>
        <v>Customer#000000325</v>
      </c>
      <c r="D1748" t="str">
        <f t="shared" si="55"/>
        <v>HOUSEHOLD</v>
      </c>
      <c r="E1748">
        <f>VLOOKUP(B1748,custarray,4)</f>
        <v>15</v>
      </c>
      <c r="F1748">
        <f>VLOOKUP(E1748,nationarray,3)</f>
        <v>0</v>
      </c>
      <c r="G1748" t="str">
        <f>HLOOKUP(F1748,region,2)</f>
        <v>AFRICA</v>
      </c>
      <c r="H1748" t="s">
        <v>16</v>
      </c>
      <c r="I1748">
        <v>103347.14</v>
      </c>
      <c r="J1748" s="1">
        <v>34393</v>
      </c>
      <c r="K1748" t="s">
        <v>13</v>
      </c>
      <c r="L1748" t="s">
        <v>94</v>
      </c>
      <c r="M1748">
        <v>0</v>
      </c>
      <c r="N1748" t="s">
        <v>2592</v>
      </c>
    </row>
    <row r="1749" spans="1:14" x14ac:dyDescent="0.2">
      <c r="A1749">
        <v>6980</v>
      </c>
      <c r="B1749">
        <v>2</v>
      </c>
      <c r="C1749" t="str">
        <f t="shared" si="54"/>
        <v>Customer#000000002</v>
      </c>
      <c r="D1749" t="str">
        <f t="shared" si="55"/>
        <v>AUTOMOBILE</v>
      </c>
      <c r="E1749">
        <f>VLOOKUP(B1749,custarray,4)</f>
        <v>13</v>
      </c>
      <c r="F1749">
        <f>VLOOKUP(E1749,nationarray,3)</f>
        <v>4</v>
      </c>
      <c r="G1749" t="str">
        <f>HLOOKUP(F1749,region,2)</f>
        <v>MIDDLE EAST</v>
      </c>
      <c r="H1749" t="s">
        <v>16</v>
      </c>
      <c r="I1749">
        <v>170842.93</v>
      </c>
      <c r="J1749" s="1">
        <v>34019</v>
      </c>
      <c r="K1749" t="s">
        <v>23</v>
      </c>
      <c r="L1749" t="s">
        <v>2593</v>
      </c>
      <c r="M1749">
        <v>0</v>
      </c>
      <c r="N1749" t="s">
        <v>2594</v>
      </c>
    </row>
    <row r="1750" spans="1:14" x14ac:dyDescent="0.2">
      <c r="A1750">
        <v>6981</v>
      </c>
      <c r="B1750">
        <v>128</v>
      </c>
      <c r="C1750" t="str">
        <f t="shared" si="54"/>
        <v>Customer#000000128</v>
      </c>
      <c r="D1750" t="str">
        <f t="shared" si="55"/>
        <v>HOUSEHOLD</v>
      </c>
      <c r="E1750">
        <f>VLOOKUP(B1750,custarray,4)</f>
        <v>4</v>
      </c>
      <c r="F1750">
        <f>VLOOKUP(E1750,nationarray,3)</f>
        <v>4</v>
      </c>
      <c r="G1750" t="str">
        <f>HLOOKUP(F1750,region,2)</f>
        <v>MIDDLE EAST</v>
      </c>
      <c r="H1750" t="s">
        <v>9</v>
      </c>
      <c r="I1750">
        <v>126983.88</v>
      </c>
      <c r="J1750" s="1">
        <v>35960</v>
      </c>
      <c r="K1750" t="s">
        <v>13</v>
      </c>
      <c r="L1750" t="s">
        <v>1726</v>
      </c>
      <c r="M1750">
        <v>0</v>
      </c>
      <c r="N1750" t="s">
        <v>2595</v>
      </c>
    </row>
    <row r="1751" spans="1:14" x14ac:dyDescent="0.2">
      <c r="A1751">
        <v>6982</v>
      </c>
      <c r="B1751">
        <v>172</v>
      </c>
      <c r="C1751" t="str">
        <f t="shared" si="54"/>
        <v>Customer#000000172</v>
      </c>
      <c r="D1751" t="str">
        <f t="shared" si="55"/>
        <v>MACHINERY</v>
      </c>
      <c r="E1751">
        <f>VLOOKUP(B1751,custarray,4)</f>
        <v>22</v>
      </c>
      <c r="F1751">
        <f>VLOOKUP(E1751,nationarray,3)</f>
        <v>3</v>
      </c>
      <c r="G1751" t="str">
        <f>HLOOKUP(F1751,region,2)</f>
        <v>EUROPE</v>
      </c>
      <c r="H1751" t="s">
        <v>9</v>
      </c>
      <c r="I1751">
        <v>130026.64</v>
      </c>
      <c r="J1751" s="1">
        <v>35020</v>
      </c>
      <c r="K1751" t="s">
        <v>23</v>
      </c>
      <c r="L1751" t="s">
        <v>1750</v>
      </c>
      <c r="M1751">
        <v>0</v>
      </c>
      <c r="N1751" t="s">
        <v>2596</v>
      </c>
    </row>
    <row r="1752" spans="1:14" x14ac:dyDescent="0.2">
      <c r="A1752">
        <v>6983</v>
      </c>
      <c r="B1752">
        <v>1081</v>
      </c>
      <c r="C1752" t="str">
        <f t="shared" si="54"/>
        <v>Customer#000001081</v>
      </c>
      <c r="D1752" t="str">
        <f t="shared" si="55"/>
        <v>MACHINERY</v>
      </c>
      <c r="E1752">
        <f>VLOOKUP(B1752,custarray,4)</f>
        <v>12</v>
      </c>
      <c r="F1752">
        <f>VLOOKUP(E1752,nationarray,3)</f>
        <v>2</v>
      </c>
      <c r="G1752" t="str">
        <f>HLOOKUP(F1752,region,2)</f>
        <v>ASIA</v>
      </c>
      <c r="H1752" t="s">
        <v>9</v>
      </c>
      <c r="I1752">
        <v>60438.39</v>
      </c>
      <c r="J1752" s="1">
        <v>35845</v>
      </c>
      <c r="K1752" t="s">
        <v>23</v>
      </c>
      <c r="L1752" t="s">
        <v>1599</v>
      </c>
      <c r="M1752">
        <v>0</v>
      </c>
      <c r="N1752" t="s">
        <v>2597</v>
      </c>
    </row>
    <row r="1753" spans="1:14" x14ac:dyDescent="0.2">
      <c r="A1753">
        <v>7008</v>
      </c>
      <c r="B1753">
        <v>1349</v>
      </c>
      <c r="C1753" t="str">
        <f t="shared" si="54"/>
        <v>Customer#000001349</v>
      </c>
      <c r="D1753" t="str">
        <f t="shared" si="55"/>
        <v>AUTOMOBILE</v>
      </c>
      <c r="E1753">
        <f>VLOOKUP(B1753,custarray,4)</f>
        <v>18</v>
      </c>
      <c r="F1753">
        <f>VLOOKUP(E1753,nationarray,3)</f>
        <v>2</v>
      </c>
      <c r="G1753" t="str">
        <f>HLOOKUP(F1753,region,2)</f>
        <v>ASIA</v>
      </c>
      <c r="H1753" t="s">
        <v>16</v>
      </c>
      <c r="I1753">
        <v>54587.51</v>
      </c>
      <c r="J1753" s="1">
        <v>33897</v>
      </c>
      <c r="K1753" t="s">
        <v>26</v>
      </c>
      <c r="L1753" t="s">
        <v>2268</v>
      </c>
      <c r="M1753">
        <v>0</v>
      </c>
      <c r="N1753" t="s">
        <v>2598</v>
      </c>
    </row>
    <row r="1754" spans="1:14" x14ac:dyDescent="0.2">
      <c r="A1754">
        <v>7009</v>
      </c>
      <c r="B1754">
        <v>1135</v>
      </c>
      <c r="C1754" t="str">
        <f t="shared" si="54"/>
        <v>Customer#000001135</v>
      </c>
      <c r="D1754" t="str">
        <f t="shared" si="55"/>
        <v>FURNITURE</v>
      </c>
      <c r="E1754">
        <f>VLOOKUP(B1754,custarray,4)</f>
        <v>11</v>
      </c>
      <c r="F1754">
        <f>VLOOKUP(E1754,nationarray,3)</f>
        <v>4</v>
      </c>
      <c r="G1754" t="str">
        <f>HLOOKUP(F1754,region,2)</f>
        <v>MIDDLE EAST</v>
      </c>
      <c r="H1754" t="s">
        <v>9</v>
      </c>
      <c r="I1754">
        <v>117528.78</v>
      </c>
      <c r="J1754" s="1">
        <v>35032</v>
      </c>
      <c r="K1754" t="s">
        <v>26</v>
      </c>
      <c r="L1754" t="s">
        <v>945</v>
      </c>
      <c r="M1754">
        <v>0</v>
      </c>
      <c r="N1754" t="s">
        <v>2599</v>
      </c>
    </row>
    <row r="1755" spans="1:14" x14ac:dyDescent="0.2">
      <c r="A1755">
        <v>7010</v>
      </c>
      <c r="B1755">
        <v>1318</v>
      </c>
      <c r="C1755" t="str">
        <f t="shared" si="54"/>
        <v>Customer#000001318</v>
      </c>
      <c r="D1755" t="str">
        <f t="shared" si="55"/>
        <v>BUILDING</v>
      </c>
      <c r="E1755">
        <f>VLOOKUP(B1755,custarray,4)</f>
        <v>14</v>
      </c>
      <c r="F1755">
        <f>VLOOKUP(E1755,nationarray,3)</f>
        <v>0</v>
      </c>
      <c r="G1755" t="str">
        <f>HLOOKUP(F1755,region,2)</f>
        <v>AFRICA</v>
      </c>
      <c r="H1755" t="s">
        <v>9</v>
      </c>
      <c r="I1755">
        <v>42176.81</v>
      </c>
      <c r="J1755" s="1">
        <v>35934</v>
      </c>
      <c r="K1755" t="s">
        <v>10</v>
      </c>
      <c r="L1755" t="s">
        <v>2600</v>
      </c>
      <c r="M1755">
        <v>0</v>
      </c>
      <c r="N1755" t="s">
        <v>2601</v>
      </c>
    </row>
    <row r="1756" spans="1:14" x14ac:dyDescent="0.2">
      <c r="A1756">
        <v>7011</v>
      </c>
      <c r="B1756">
        <v>364</v>
      </c>
      <c r="C1756" t="str">
        <f t="shared" si="54"/>
        <v>Customer#000000364</v>
      </c>
      <c r="D1756" t="str">
        <f t="shared" si="55"/>
        <v>HOUSEHOLD</v>
      </c>
      <c r="E1756">
        <f>VLOOKUP(B1756,custarray,4)</f>
        <v>23</v>
      </c>
      <c r="F1756">
        <f>VLOOKUP(E1756,nationarray,3)</f>
        <v>3</v>
      </c>
      <c r="G1756" t="str">
        <f>HLOOKUP(F1756,region,2)</f>
        <v>EUROPE</v>
      </c>
      <c r="H1756" t="s">
        <v>9</v>
      </c>
      <c r="I1756">
        <v>49725.65</v>
      </c>
      <c r="J1756" s="1">
        <v>35793</v>
      </c>
      <c r="K1756" t="s">
        <v>10</v>
      </c>
      <c r="L1756" t="s">
        <v>1579</v>
      </c>
      <c r="M1756">
        <v>0</v>
      </c>
      <c r="N1756" t="s">
        <v>2602</v>
      </c>
    </row>
    <row r="1757" spans="1:14" x14ac:dyDescent="0.2">
      <c r="A1757">
        <v>7012</v>
      </c>
      <c r="B1757">
        <v>1396</v>
      </c>
      <c r="C1757" t="str">
        <f t="shared" si="54"/>
        <v>Customer#000001396</v>
      </c>
      <c r="D1757" t="str">
        <f t="shared" si="55"/>
        <v>BUILDING</v>
      </c>
      <c r="E1757">
        <f>VLOOKUP(B1757,custarray,4)</f>
        <v>3</v>
      </c>
      <c r="F1757">
        <f>VLOOKUP(E1757,nationarray,3)</f>
        <v>1</v>
      </c>
      <c r="G1757" t="str">
        <f>HLOOKUP(F1757,region,2)</f>
        <v>AMERICA</v>
      </c>
      <c r="H1757" t="s">
        <v>9</v>
      </c>
      <c r="I1757">
        <v>3089.77</v>
      </c>
      <c r="J1757" s="1">
        <v>35902</v>
      </c>
      <c r="K1757" t="s">
        <v>13</v>
      </c>
      <c r="L1757" t="s">
        <v>1055</v>
      </c>
      <c r="M1757">
        <v>0</v>
      </c>
      <c r="N1757" t="s">
        <v>2603</v>
      </c>
    </row>
    <row r="1758" spans="1:14" x14ac:dyDescent="0.2">
      <c r="A1758">
        <v>7013</v>
      </c>
      <c r="B1758">
        <v>1406</v>
      </c>
      <c r="C1758" t="str">
        <f t="shared" si="54"/>
        <v>Customer#000001406</v>
      </c>
      <c r="D1758" t="str">
        <f t="shared" si="55"/>
        <v>HOUSEHOLD</v>
      </c>
      <c r="E1758">
        <f>VLOOKUP(B1758,custarray,4)</f>
        <v>5</v>
      </c>
      <c r="F1758">
        <f>VLOOKUP(E1758,nationarray,3)</f>
        <v>0</v>
      </c>
      <c r="G1758" t="str">
        <f>HLOOKUP(F1758,region,2)</f>
        <v>AFRICA</v>
      </c>
      <c r="H1758" t="s">
        <v>9</v>
      </c>
      <c r="I1758">
        <v>115173.04</v>
      </c>
      <c r="J1758" s="1">
        <v>35530</v>
      </c>
      <c r="K1758" t="s">
        <v>10</v>
      </c>
      <c r="L1758" t="s">
        <v>2604</v>
      </c>
      <c r="M1758">
        <v>0</v>
      </c>
      <c r="N1758" t="s">
        <v>2605</v>
      </c>
    </row>
    <row r="1759" spans="1:14" x14ac:dyDescent="0.2">
      <c r="A1759">
        <v>7014</v>
      </c>
      <c r="B1759">
        <v>68</v>
      </c>
      <c r="C1759" t="str">
        <f t="shared" si="54"/>
        <v>Customer#000000068</v>
      </c>
      <c r="D1759" t="str">
        <f t="shared" si="55"/>
        <v>HOUSEHOLD</v>
      </c>
      <c r="E1759">
        <f>VLOOKUP(B1759,custarray,4)</f>
        <v>12</v>
      </c>
      <c r="F1759">
        <f>VLOOKUP(E1759,nationarray,3)</f>
        <v>2</v>
      </c>
      <c r="G1759" t="str">
        <f>HLOOKUP(F1759,region,2)</f>
        <v>ASIA</v>
      </c>
      <c r="H1759" t="s">
        <v>9</v>
      </c>
      <c r="I1759">
        <v>141678.22</v>
      </c>
      <c r="J1759" s="1">
        <v>35236</v>
      </c>
      <c r="K1759" t="s">
        <v>31</v>
      </c>
      <c r="L1759" t="s">
        <v>825</v>
      </c>
      <c r="M1759">
        <v>0</v>
      </c>
      <c r="N1759" t="s">
        <v>2606</v>
      </c>
    </row>
    <row r="1760" spans="1:14" x14ac:dyDescent="0.2">
      <c r="A1760">
        <v>7015</v>
      </c>
      <c r="B1760">
        <v>868</v>
      </c>
      <c r="C1760" t="str">
        <f t="shared" si="54"/>
        <v>Customer#000000868</v>
      </c>
      <c r="D1760" t="str">
        <f t="shared" si="55"/>
        <v>FURNITURE</v>
      </c>
      <c r="E1760">
        <f>VLOOKUP(B1760,custarray,4)</f>
        <v>22</v>
      </c>
      <c r="F1760">
        <f>VLOOKUP(E1760,nationarray,3)</f>
        <v>3</v>
      </c>
      <c r="G1760" t="str">
        <f>HLOOKUP(F1760,region,2)</f>
        <v>EUROPE</v>
      </c>
      <c r="H1760" t="s">
        <v>16</v>
      </c>
      <c r="I1760">
        <v>284222.74</v>
      </c>
      <c r="J1760" s="1">
        <v>34255</v>
      </c>
      <c r="K1760" t="s">
        <v>23</v>
      </c>
      <c r="L1760" t="s">
        <v>2607</v>
      </c>
      <c r="M1760">
        <v>0</v>
      </c>
      <c r="N1760" t="s">
        <v>2608</v>
      </c>
    </row>
    <row r="1761" spans="1:14" x14ac:dyDescent="0.2">
      <c r="A1761">
        <v>7040</v>
      </c>
      <c r="B1761">
        <v>565</v>
      </c>
      <c r="C1761" t="str">
        <f t="shared" si="54"/>
        <v>Customer#000000565</v>
      </c>
      <c r="D1761" t="str">
        <f t="shared" si="55"/>
        <v>FURNITURE</v>
      </c>
      <c r="E1761">
        <f>VLOOKUP(B1761,custarray,4)</f>
        <v>4</v>
      </c>
      <c r="F1761">
        <f>VLOOKUP(E1761,nationarray,3)</f>
        <v>4</v>
      </c>
      <c r="G1761" t="str">
        <f>HLOOKUP(F1761,region,2)</f>
        <v>MIDDLE EAST</v>
      </c>
      <c r="H1761" t="s">
        <v>9</v>
      </c>
      <c r="I1761">
        <v>93413.21</v>
      </c>
      <c r="J1761" s="1">
        <v>35231</v>
      </c>
      <c r="K1761" t="s">
        <v>26</v>
      </c>
      <c r="L1761" t="s">
        <v>1390</v>
      </c>
      <c r="M1761">
        <v>0</v>
      </c>
      <c r="N1761" t="s">
        <v>2609</v>
      </c>
    </row>
    <row r="1762" spans="1:14" x14ac:dyDescent="0.2">
      <c r="A1762">
        <v>7041</v>
      </c>
      <c r="B1762">
        <v>160</v>
      </c>
      <c r="C1762" t="str">
        <f t="shared" si="54"/>
        <v>Customer#000000160</v>
      </c>
      <c r="D1762" t="str">
        <f t="shared" si="55"/>
        <v>MACHINERY</v>
      </c>
      <c r="E1762">
        <f>VLOOKUP(B1762,custarray,4)</f>
        <v>13</v>
      </c>
      <c r="F1762">
        <f>VLOOKUP(E1762,nationarray,3)</f>
        <v>4</v>
      </c>
      <c r="G1762" t="str">
        <f>HLOOKUP(F1762,region,2)</f>
        <v>MIDDLE EAST</v>
      </c>
      <c r="H1762" t="s">
        <v>9</v>
      </c>
      <c r="I1762">
        <v>102566.21</v>
      </c>
      <c r="J1762" s="1">
        <v>35683</v>
      </c>
      <c r="K1762" t="s">
        <v>23</v>
      </c>
      <c r="L1762" t="s">
        <v>496</v>
      </c>
      <c r="M1762">
        <v>0</v>
      </c>
      <c r="N1762" t="s">
        <v>2610</v>
      </c>
    </row>
    <row r="1763" spans="1:14" x14ac:dyDescent="0.2">
      <c r="A1763">
        <v>7042</v>
      </c>
      <c r="B1763">
        <v>359</v>
      </c>
      <c r="C1763" t="str">
        <f t="shared" si="54"/>
        <v>Customer#000000359</v>
      </c>
      <c r="D1763" t="str">
        <f t="shared" si="55"/>
        <v>FURNITURE</v>
      </c>
      <c r="E1763">
        <f>VLOOKUP(B1763,custarray,4)</f>
        <v>14</v>
      </c>
      <c r="F1763">
        <f>VLOOKUP(E1763,nationarray,3)</f>
        <v>0</v>
      </c>
      <c r="G1763" t="str">
        <f>HLOOKUP(F1763,region,2)</f>
        <v>AFRICA</v>
      </c>
      <c r="H1763" t="s">
        <v>16</v>
      </c>
      <c r="I1763">
        <v>208635.44</v>
      </c>
      <c r="J1763" s="1">
        <v>33612</v>
      </c>
      <c r="K1763" t="s">
        <v>31</v>
      </c>
      <c r="L1763" t="s">
        <v>242</v>
      </c>
      <c r="M1763">
        <v>0</v>
      </c>
      <c r="N1763" t="s">
        <v>2611</v>
      </c>
    </row>
    <row r="1764" spans="1:14" x14ac:dyDescent="0.2">
      <c r="A1764">
        <v>7043</v>
      </c>
      <c r="B1764">
        <v>364</v>
      </c>
      <c r="C1764" t="str">
        <f t="shared" si="54"/>
        <v>Customer#000000364</v>
      </c>
      <c r="D1764" t="str">
        <f t="shared" si="55"/>
        <v>HOUSEHOLD</v>
      </c>
      <c r="E1764">
        <f>VLOOKUP(B1764,custarray,4)</f>
        <v>23</v>
      </c>
      <c r="F1764">
        <f>VLOOKUP(E1764,nationarray,3)</f>
        <v>3</v>
      </c>
      <c r="G1764" t="str">
        <f>HLOOKUP(F1764,region,2)</f>
        <v>EUROPE</v>
      </c>
      <c r="H1764" t="s">
        <v>16</v>
      </c>
      <c r="I1764">
        <v>19225.310000000001</v>
      </c>
      <c r="J1764" s="1">
        <v>34360</v>
      </c>
      <c r="K1764" t="s">
        <v>13</v>
      </c>
      <c r="L1764" t="s">
        <v>2612</v>
      </c>
      <c r="M1764">
        <v>0</v>
      </c>
      <c r="N1764" t="s">
        <v>2613</v>
      </c>
    </row>
    <row r="1765" spans="1:14" x14ac:dyDescent="0.2">
      <c r="A1765">
        <v>7044</v>
      </c>
      <c r="B1765">
        <v>1313</v>
      </c>
      <c r="C1765" t="str">
        <f t="shared" si="54"/>
        <v>Customer#000001313</v>
      </c>
      <c r="D1765" t="str">
        <f t="shared" si="55"/>
        <v>MACHINERY</v>
      </c>
      <c r="E1765">
        <f>VLOOKUP(B1765,custarray,4)</f>
        <v>23</v>
      </c>
      <c r="F1765">
        <f>VLOOKUP(E1765,nationarray,3)</f>
        <v>3</v>
      </c>
      <c r="G1765" t="str">
        <f>HLOOKUP(F1765,region,2)</f>
        <v>EUROPE</v>
      </c>
      <c r="H1765" t="s">
        <v>16</v>
      </c>
      <c r="I1765">
        <v>92369.5</v>
      </c>
      <c r="J1765" s="1">
        <v>34559</v>
      </c>
      <c r="K1765" t="s">
        <v>10</v>
      </c>
      <c r="L1765" t="s">
        <v>600</v>
      </c>
      <c r="M1765">
        <v>0</v>
      </c>
      <c r="N1765" t="s">
        <v>2614</v>
      </c>
    </row>
    <row r="1766" spans="1:14" x14ac:dyDescent="0.2">
      <c r="A1766">
        <v>7045</v>
      </c>
      <c r="B1766">
        <v>241</v>
      </c>
      <c r="C1766" t="str">
        <f t="shared" si="54"/>
        <v>Customer#000000241</v>
      </c>
      <c r="D1766" t="str">
        <f t="shared" si="55"/>
        <v>AUTOMOBILE</v>
      </c>
      <c r="E1766">
        <f>VLOOKUP(B1766,custarray,4)</f>
        <v>9</v>
      </c>
      <c r="F1766">
        <f>VLOOKUP(E1766,nationarray,3)</f>
        <v>2</v>
      </c>
      <c r="G1766" t="str">
        <f>HLOOKUP(F1766,region,2)</f>
        <v>ASIA</v>
      </c>
      <c r="H1766" t="s">
        <v>9</v>
      </c>
      <c r="I1766">
        <v>241923.13</v>
      </c>
      <c r="J1766" s="1">
        <v>35656</v>
      </c>
      <c r="K1766" t="s">
        <v>31</v>
      </c>
      <c r="L1766" t="s">
        <v>545</v>
      </c>
      <c r="M1766">
        <v>0</v>
      </c>
      <c r="N1766" t="s">
        <v>2615</v>
      </c>
    </row>
    <row r="1767" spans="1:14" x14ac:dyDescent="0.2">
      <c r="A1767">
        <v>7046</v>
      </c>
      <c r="B1767">
        <v>865</v>
      </c>
      <c r="C1767" t="str">
        <f t="shared" si="54"/>
        <v>Customer#000000865</v>
      </c>
      <c r="D1767" t="str">
        <f t="shared" si="55"/>
        <v>BUILDING</v>
      </c>
      <c r="E1767">
        <f>VLOOKUP(B1767,custarray,4)</f>
        <v>9</v>
      </c>
      <c r="F1767">
        <f>VLOOKUP(E1767,nationarray,3)</f>
        <v>2</v>
      </c>
      <c r="G1767" t="str">
        <f>HLOOKUP(F1767,region,2)</f>
        <v>ASIA</v>
      </c>
      <c r="H1767" t="s">
        <v>9</v>
      </c>
      <c r="I1767">
        <v>261029.84</v>
      </c>
      <c r="J1767" s="1">
        <v>35086</v>
      </c>
      <c r="K1767" t="s">
        <v>13</v>
      </c>
      <c r="L1767" t="s">
        <v>1271</v>
      </c>
      <c r="M1767">
        <v>0</v>
      </c>
      <c r="N1767" t="s">
        <v>2616</v>
      </c>
    </row>
    <row r="1768" spans="1:14" x14ac:dyDescent="0.2">
      <c r="A1768">
        <v>7047</v>
      </c>
      <c r="B1768">
        <v>1106</v>
      </c>
      <c r="C1768" t="str">
        <f t="shared" si="54"/>
        <v>Customer#000001106</v>
      </c>
      <c r="D1768" t="str">
        <f t="shared" si="55"/>
        <v>HOUSEHOLD</v>
      </c>
      <c r="E1768">
        <f>VLOOKUP(B1768,custarray,4)</f>
        <v>21</v>
      </c>
      <c r="F1768">
        <f>VLOOKUP(E1768,nationarray,3)</f>
        <v>2</v>
      </c>
      <c r="G1768" t="str">
        <f>HLOOKUP(F1768,region,2)</f>
        <v>ASIA</v>
      </c>
      <c r="H1768" t="s">
        <v>9</v>
      </c>
      <c r="I1768">
        <v>253334.24</v>
      </c>
      <c r="J1768" s="1">
        <v>35397</v>
      </c>
      <c r="K1768" t="s">
        <v>31</v>
      </c>
      <c r="L1768" t="s">
        <v>2617</v>
      </c>
      <c r="M1768">
        <v>0</v>
      </c>
      <c r="N1768" t="s">
        <v>2618</v>
      </c>
    </row>
    <row r="1769" spans="1:14" x14ac:dyDescent="0.2">
      <c r="A1769">
        <v>7072</v>
      </c>
      <c r="B1769">
        <v>1105</v>
      </c>
      <c r="C1769" t="str">
        <f t="shared" si="54"/>
        <v>Customer#000001105</v>
      </c>
      <c r="D1769" t="str">
        <f t="shared" si="55"/>
        <v>FURNITURE</v>
      </c>
      <c r="E1769">
        <f>VLOOKUP(B1769,custarray,4)</f>
        <v>22</v>
      </c>
      <c r="F1769">
        <f>VLOOKUP(E1769,nationarray,3)</f>
        <v>3</v>
      </c>
      <c r="G1769" t="str">
        <f>HLOOKUP(F1769,region,2)</f>
        <v>EUROPE</v>
      </c>
      <c r="H1769" t="s">
        <v>16</v>
      </c>
      <c r="I1769">
        <v>73978.59</v>
      </c>
      <c r="J1769" s="1">
        <v>33639</v>
      </c>
      <c r="K1769" t="s">
        <v>13</v>
      </c>
      <c r="L1769" t="s">
        <v>1273</v>
      </c>
      <c r="M1769">
        <v>0</v>
      </c>
      <c r="N1769" t="s">
        <v>2619</v>
      </c>
    </row>
    <row r="1770" spans="1:14" x14ac:dyDescent="0.2">
      <c r="A1770">
        <v>7073</v>
      </c>
      <c r="B1770">
        <v>179</v>
      </c>
      <c r="C1770" t="str">
        <f t="shared" si="54"/>
        <v>Customer#000000179</v>
      </c>
      <c r="D1770" t="str">
        <f t="shared" si="55"/>
        <v>MACHINERY</v>
      </c>
      <c r="E1770">
        <f>VLOOKUP(B1770,custarray,4)</f>
        <v>4</v>
      </c>
      <c r="F1770">
        <f>VLOOKUP(E1770,nationarray,3)</f>
        <v>4</v>
      </c>
      <c r="G1770" t="str">
        <f>HLOOKUP(F1770,region,2)</f>
        <v>MIDDLE EAST</v>
      </c>
      <c r="H1770" t="s">
        <v>9</v>
      </c>
      <c r="I1770">
        <v>126255.22</v>
      </c>
      <c r="J1770" s="1">
        <v>35707</v>
      </c>
      <c r="K1770" t="s">
        <v>10</v>
      </c>
      <c r="L1770" t="s">
        <v>433</v>
      </c>
      <c r="M1770">
        <v>0</v>
      </c>
      <c r="N1770" t="s">
        <v>2620</v>
      </c>
    </row>
    <row r="1771" spans="1:14" x14ac:dyDescent="0.2">
      <c r="A1771">
        <v>7074</v>
      </c>
      <c r="B1771">
        <v>1126</v>
      </c>
      <c r="C1771" t="str">
        <f t="shared" si="54"/>
        <v>Customer#000001126</v>
      </c>
      <c r="D1771" t="str">
        <f t="shared" si="55"/>
        <v>AUTOMOBILE</v>
      </c>
      <c r="E1771">
        <f>VLOOKUP(B1771,custarray,4)</f>
        <v>8</v>
      </c>
      <c r="F1771">
        <f>VLOOKUP(E1771,nationarray,3)</f>
        <v>2</v>
      </c>
      <c r="G1771" t="str">
        <f>HLOOKUP(F1771,region,2)</f>
        <v>ASIA</v>
      </c>
      <c r="H1771" t="s">
        <v>16</v>
      </c>
      <c r="I1771">
        <v>73760.13</v>
      </c>
      <c r="J1771" s="1">
        <v>34115</v>
      </c>
      <c r="K1771" t="s">
        <v>13</v>
      </c>
      <c r="L1771" t="s">
        <v>1398</v>
      </c>
      <c r="M1771">
        <v>0</v>
      </c>
      <c r="N1771" t="s">
        <v>2621</v>
      </c>
    </row>
    <row r="1772" spans="1:14" x14ac:dyDescent="0.2">
      <c r="A1772">
        <v>7075</v>
      </c>
      <c r="B1772">
        <v>1093</v>
      </c>
      <c r="C1772" t="str">
        <f t="shared" si="54"/>
        <v>Customer#000001093</v>
      </c>
      <c r="D1772" t="str">
        <f t="shared" si="55"/>
        <v>HOUSEHOLD</v>
      </c>
      <c r="E1772">
        <f>VLOOKUP(B1772,custarray,4)</f>
        <v>24</v>
      </c>
      <c r="F1772">
        <f>VLOOKUP(E1772,nationarray,3)</f>
        <v>1</v>
      </c>
      <c r="G1772" t="str">
        <f>HLOOKUP(F1772,region,2)</f>
        <v>AMERICA</v>
      </c>
      <c r="H1772" t="s">
        <v>9</v>
      </c>
      <c r="I1772">
        <v>298334.39</v>
      </c>
      <c r="J1772" s="1">
        <v>34983</v>
      </c>
      <c r="K1772" t="s">
        <v>10</v>
      </c>
      <c r="L1772" t="s">
        <v>49</v>
      </c>
      <c r="M1772">
        <v>0</v>
      </c>
      <c r="N1772" t="s">
        <v>2622</v>
      </c>
    </row>
    <row r="1773" spans="1:14" x14ac:dyDescent="0.2">
      <c r="A1773">
        <v>7076</v>
      </c>
      <c r="B1773">
        <v>1402</v>
      </c>
      <c r="C1773" t="str">
        <f t="shared" si="54"/>
        <v>Customer#000001402</v>
      </c>
      <c r="D1773" t="str">
        <f t="shared" si="55"/>
        <v>AUTOMOBILE</v>
      </c>
      <c r="E1773">
        <f>VLOOKUP(B1773,custarray,4)</f>
        <v>6</v>
      </c>
      <c r="F1773">
        <f>VLOOKUP(E1773,nationarray,3)</f>
        <v>3</v>
      </c>
      <c r="G1773" t="str">
        <f>HLOOKUP(F1773,region,2)</f>
        <v>EUROPE</v>
      </c>
      <c r="H1773" t="s">
        <v>9</v>
      </c>
      <c r="I1773">
        <v>99207.59</v>
      </c>
      <c r="J1773" s="1">
        <v>35045</v>
      </c>
      <c r="K1773" t="s">
        <v>26</v>
      </c>
      <c r="L1773" t="s">
        <v>2062</v>
      </c>
      <c r="M1773">
        <v>0</v>
      </c>
      <c r="N1773" t="s">
        <v>2623</v>
      </c>
    </row>
    <row r="1774" spans="1:14" x14ac:dyDescent="0.2">
      <c r="A1774">
        <v>7077</v>
      </c>
      <c r="B1774">
        <v>562</v>
      </c>
      <c r="C1774" t="str">
        <f t="shared" si="54"/>
        <v>Customer#000000562</v>
      </c>
      <c r="D1774" t="str">
        <f t="shared" si="55"/>
        <v>BUILDING</v>
      </c>
      <c r="E1774">
        <f>VLOOKUP(B1774,custarray,4)</f>
        <v>15</v>
      </c>
      <c r="F1774">
        <f>VLOOKUP(E1774,nationarray,3)</f>
        <v>0</v>
      </c>
      <c r="G1774" t="str">
        <f>HLOOKUP(F1774,region,2)</f>
        <v>AFRICA</v>
      </c>
      <c r="H1774" t="s">
        <v>9</v>
      </c>
      <c r="I1774">
        <v>260327.94</v>
      </c>
      <c r="J1774" s="1">
        <v>35055</v>
      </c>
      <c r="K1774" t="s">
        <v>26</v>
      </c>
      <c r="L1774" t="s">
        <v>2624</v>
      </c>
      <c r="M1774">
        <v>0</v>
      </c>
      <c r="N1774" t="s">
        <v>2625</v>
      </c>
    </row>
    <row r="1775" spans="1:14" x14ac:dyDescent="0.2">
      <c r="A1775">
        <v>7078</v>
      </c>
      <c r="B1775">
        <v>665</v>
      </c>
      <c r="C1775" t="str">
        <f t="shared" si="54"/>
        <v>Customer#000000665</v>
      </c>
      <c r="D1775" t="str">
        <f t="shared" si="55"/>
        <v>BUILDING</v>
      </c>
      <c r="E1775">
        <f>VLOOKUP(B1775,custarray,4)</f>
        <v>22</v>
      </c>
      <c r="F1775">
        <f>VLOOKUP(E1775,nationarray,3)</f>
        <v>3</v>
      </c>
      <c r="G1775" t="str">
        <f>HLOOKUP(F1775,region,2)</f>
        <v>EUROPE</v>
      </c>
      <c r="H1775" t="s">
        <v>16</v>
      </c>
      <c r="I1775">
        <v>139770.35</v>
      </c>
      <c r="J1775" s="1">
        <v>34071</v>
      </c>
      <c r="K1775" t="s">
        <v>26</v>
      </c>
      <c r="L1775" t="s">
        <v>2604</v>
      </c>
      <c r="M1775">
        <v>0</v>
      </c>
      <c r="N1775" t="s">
        <v>2626</v>
      </c>
    </row>
    <row r="1776" spans="1:14" x14ac:dyDescent="0.2">
      <c r="A1776">
        <v>7079</v>
      </c>
      <c r="B1776">
        <v>488</v>
      </c>
      <c r="C1776" t="str">
        <f t="shared" si="54"/>
        <v>Customer#000000488</v>
      </c>
      <c r="D1776" t="str">
        <f t="shared" si="55"/>
        <v>AUTOMOBILE</v>
      </c>
      <c r="E1776">
        <f>VLOOKUP(B1776,custarray,4)</f>
        <v>3</v>
      </c>
      <c r="F1776">
        <f>VLOOKUP(E1776,nationarray,3)</f>
        <v>1</v>
      </c>
      <c r="G1776" t="str">
        <f>HLOOKUP(F1776,region,2)</f>
        <v>AMERICA</v>
      </c>
      <c r="H1776" t="s">
        <v>16</v>
      </c>
      <c r="I1776">
        <v>369844.66</v>
      </c>
      <c r="J1776" s="1">
        <v>34009</v>
      </c>
      <c r="K1776" t="s">
        <v>31</v>
      </c>
      <c r="L1776" t="s">
        <v>234</v>
      </c>
      <c r="M1776">
        <v>0</v>
      </c>
      <c r="N1776" t="s">
        <v>2627</v>
      </c>
    </row>
    <row r="1777" spans="1:14" x14ac:dyDescent="0.2">
      <c r="A1777">
        <v>7104</v>
      </c>
      <c r="B1777">
        <v>1384</v>
      </c>
      <c r="C1777" t="str">
        <f t="shared" si="54"/>
        <v>Customer#000001384</v>
      </c>
      <c r="D1777" t="str">
        <f t="shared" si="55"/>
        <v>HOUSEHOLD</v>
      </c>
      <c r="E1777">
        <f>VLOOKUP(B1777,custarray,4)</f>
        <v>8</v>
      </c>
      <c r="F1777">
        <f>VLOOKUP(E1777,nationarray,3)</f>
        <v>2</v>
      </c>
      <c r="G1777" t="str">
        <f>HLOOKUP(F1777,region,2)</f>
        <v>ASIA</v>
      </c>
      <c r="H1777" t="s">
        <v>9</v>
      </c>
      <c r="I1777">
        <v>29906</v>
      </c>
      <c r="J1777" s="1">
        <v>35430</v>
      </c>
      <c r="K1777" t="s">
        <v>10</v>
      </c>
      <c r="L1777" t="s">
        <v>789</v>
      </c>
      <c r="M1777">
        <v>0</v>
      </c>
      <c r="N1777" t="s">
        <v>2628</v>
      </c>
    </row>
    <row r="1778" spans="1:14" x14ac:dyDescent="0.2">
      <c r="A1778">
        <v>7105</v>
      </c>
      <c r="B1778">
        <v>65</v>
      </c>
      <c r="C1778" t="str">
        <f t="shared" si="54"/>
        <v>Customer#000000065</v>
      </c>
      <c r="D1778" t="str">
        <f t="shared" si="55"/>
        <v>AUTOMOBILE</v>
      </c>
      <c r="E1778">
        <f>VLOOKUP(B1778,custarray,4)</f>
        <v>23</v>
      </c>
      <c r="F1778">
        <f>VLOOKUP(E1778,nationarray,3)</f>
        <v>3</v>
      </c>
      <c r="G1778" t="str">
        <f>HLOOKUP(F1778,region,2)</f>
        <v>EUROPE</v>
      </c>
      <c r="H1778" t="s">
        <v>16</v>
      </c>
      <c r="I1778">
        <v>133136.73000000001</v>
      </c>
      <c r="J1778" s="1">
        <v>34142</v>
      </c>
      <c r="K1778" t="s">
        <v>10</v>
      </c>
      <c r="L1778" t="s">
        <v>2629</v>
      </c>
      <c r="M1778">
        <v>0</v>
      </c>
      <c r="N1778" t="s">
        <v>2630</v>
      </c>
    </row>
    <row r="1779" spans="1:14" x14ac:dyDescent="0.2">
      <c r="A1779">
        <v>7106</v>
      </c>
      <c r="B1779">
        <v>1147</v>
      </c>
      <c r="C1779" t="str">
        <f t="shared" si="54"/>
        <v>Customer#000001147</v>
      </c>
      <c r="D1779" t="str">
        <f t="shared" si="55"/>
        <v>HOUSEHOLD</v>
      </c>
      <c r="E1779">
        <f>VLOOKUP(B1779,custarray,4)</f>
        <v>15</v>
      </c>
      <c r="F1779">
        <f>VLOOKUP(E1779,nationarray,3)</f>
        <v>0</v>
      </c>
      <c r="G1779" t="str">
        <f>HLOOKUP(F1779,region,2)</f>
        <v>AFRICA</v>
      </c>
      <c r="H1779" t="s">
        <v>16</v>
      </c>
      <c r="I1779">
        <v>286241.44</v>
      </c>
      <c r="J1779" s="1">
        <v>33735</v>
      </c>
      <c r="K1779" t="s">
        <v>10</v>
      </c>
      <c r="L1779" t="s">
        <v>2631</v>
      </c>
      <c r="M1779">
        <v>0</v>
      </c>
      <c r="N1779" t="s">
        <v>2632</v>
      </c>
    </row>
    <row r="1780" spans="1:14" x14ac:dyDescent="0.2">
      <c r="A1780">
        <v>7107</v>
      </c>
      <c r="B1780">
        <v>908</v>
      </c>
      <c r="C1780" t="str">
        <f t="shared" si="54"/>
        <v>Customer#000000908</v>
      </c>
      <c r="D1780" t="str">
        <f t="shared" si="55"/>
        <v>AUTOMOBILE</v>
      </c>
      <c r="E1780">
        <f>VLOOKUP(B1780,custarray,4)</f>
        <v>12</v>
      </c>
      <c r="F1780">
        <f>VLOOKUP(E1780,nationarray,3)</f>
        <v>2</v>
      </c>
      <c r="G1780" t="str">
        <f>HLOOKUP(F1780,region,2)</f>
        <v>ASIA</v>
      </c>
      <c r="H1780" t="s">
        <v>16</v>
      </c>
      <c r="I1780">
        <v>286134.31</v>
      </c>
      <c r="J1780" s="1">
        <v>33608</v>
      </c>
      <c r="K1780" t="s">
        <v>23</v>
      </c>
      <c r="L1780" t="s">
        <v>550</v>
      </c>
      <c r="M1780">
        <v>0</v>
      </c>
      <c r="N1780" t="s">
        <v>2633</v>
      </c>
    </row>
    <row r="1781" spans="1:14" x14ac:dyDescent="0.2">
      <c r="A1781">
        <v>7108</v>
      </c>
      <c r="B1781">
        <v>103</v>
      </c>
      <c r="C1781" t="str">
        <f t="shared" si="54"/>
        <v>Customer#000000103</v>
      </c>
      <c r="D1781" t="str">
        <f t="shared" si="55"/>
        <v>BUILDING</v>
      </c>
      <c r="E1781">
        <f>VLOOKUP(B1781,custarray,4)</f>
        <v>9</v>
      </c>
      <c r="F1781">
        <f>VLOOKUP(E1781,nationarray,3)</f>
        <v>2</v>
      </c>
      <c r="G1781" t="str">
        <f>HLOOKUP(F1781,region,2)</f>
        <v>ASIA</v>
      </c>
      <c r="H1781" t="s">
        <v>9</v>
      </c>
      <c r="I1781">
        <v>101943.78</v>
      </c>
      <c r="J1781" s="1">
        <v>35148</v>
      </c>
      <c r="K1781" t="s">
        <v>31</v>
      </c>
      <c r="L1781" t="s">
        <v>1095</v>
      </c>
      <c r="M1781">
        <v>0</v>
      </c>
      <c r="N1781" t="s">
        <v>2634</v>
      </c>
    </row>
    <row r="1782" spans="1:14" x14ac:dyDescent="0.2">
      <c r="A1782">
        <v>7109</v>
      </c>
      <c r="B1782">
        <v>1405</v>
      </c>
      <c r="C1782" t="str">
        <f t="shared" si="54"/>
        <v>Customer#000001405</v>
      </c>
      <c r="D1782" t="str">
        <f t="shared" si="55"/>
        <v>BUILDING</v>
      </c>
      <c r="E1782">
        <f>VLOOKUP(B1782,custarray,4)</f>
        <v>16</v>
      </c>
      <c r="F1782">
        <f>VLOOKUP(E1782,nationarray,3)</f>
        <v>0</v>
      </c>
      <c r="G1782" t="str">
        <f>HLOOKUP(F1782,region,2)</f>
        <v>AFRICA</v>
      </c>
      <c r="H1782" t="s">
        <v>9</v>
      </c>
      <c r="I1782">
        <v>121549.31</v>
      </c>
      <c r="J1782" s="1">
        <v>35240</v>
      </c>
      <c r="K1782" t="s">
        <v>23</v>
      </c>
      <c r="L1782" t="s">
        <v>1481</v>
      </c>
      <c r="M1782">
        <v>0</v>
      </c>
      <c r="N1782" t="s">
        <v>2635</v>
      </c>
    </row>
    <row r="1783" spans="1:14" x14ac:dyDescent="0.2">
      <c r="A1783">
        <v>7110</v>
      </c>
      <c r="B1783">
        <v>724</v>
      </c>
      <c r="C1783" t="str">
        <f t="shared" si="54"/>
        <v>Customer#000000724</v>
      </c>
      <c r="D1783" t="str">
        <f t="shared" si="55"/>
        <v>AUTOMOBILE</v>
      </c>
      <c r="E1783">
        <f>VLOOKUP(B1783,custarray,4)</f>
        <v>5</v>
      </c>
      <c r="F1783">
        <f>VLOOKUP(E1783,nationarray,3)</f>
        <v>0</v>
      </c>
      <c r="G1783" t="str">
        <f>HLOOKUP(F1783,region,2)</f>
        <v>AFRICA</v>
      </c>
      <c r="H1783" t="s">
        <v>9</v>
      </c>
      <c r="I1783">
        <v>59862.37</v>
      </c>
      <c r="J1783" s="1">
        <v>34919</v>
      </c>
      <c r="K1783" t="s">
        <v>10</v>
      </c>
      <c r="L1783" t="s">
        <v>2032</v>
      </c>
      <c r="M1783">
        <v>0</v>
      </c>
      <c r="N1783" t="s">
        <v>2636</v>
      </c>
    </row>
    <row r="1784" spans="1:14" x14ac:dyDescent="0.2">
      <c r="A1784">
        <v>7111</v>
      </c>
      <c r="B1784">
        <v>1351</v>
      </c>
      <c r="C1784" t="str">
        <f t="shared" si="54"/>
        <v>Customer#000001351</v>
      </c>
      <c r="D1784" t="str">
        <f t="shared" si="55"/>
        <v>FURNITURE</v>
      </c>
      <c r="E1784">
        <f>VLOOKUP(B1784,custarray,4)</f>
        <v>1</v>
      </c>
      <c r="F1784">
        <f>VLOOKUP(E1784,nationarray,3)</f>
        <v>1</v>
      </c>
      <c r="G1784" t="str">
        <f>HLOOKUP(F1784,region,2)</f>
        <v>AMERICA</v>
      </c>
      <c r="H1784" t="s">
        <v>9</v>
      </c>
      <c r="I1784">
        <v>88984.08</v>
      </c>
      <c r="J1784" s="1">
        <v>35372</v>
      </c>
      <c r="K1784" t="s">
        <v>26</v>
      </c>
      <c r="L1784" t="s">
        <v>2637</v>
      </c>
      <c r="M1784">
        <v>0</v>
      </c>
      <c r="N1784" t="s">
        <v>2638</v>
      </c>
    </row>
    <row r="1785" spans="1:14" x14ac:dyDescent="0.2">
      <c r="A1785">
        <v>7136</v>
      </c>
      <c r="B1785">
        <v>352</v>
      </c>
      <c r="C1785" t="str">
        <f t="shared" si="54"/>
        <v>Customer#000000352</v>
      </c>
      <c r="D1785" t="str">
        <f t="shared" si="55"/>
        <v>HOUSEHOLD</v>
      </c>
      <c r="E1785">
        <f>VLOOKUP(B1785,custarray,4)</f>
        <v>9</v>
      </c>
      <c r="F1785">
        <f>VLOOKUP(E1785,nationarray,3)</f>
        <v>2</v>
      </c>
      <c r="G1785" t="str">
        <f>HLOOKUP(F1785,region,2)</f>
        <v>ASIA</v>
      </c>
      <c r="H1785" t="s">
        <v>16</v>
      </c>
      <c r="I1785">
        <v>314217.89</v>
      </c>
      <c r="J1785" s="1">
        <v>34416</v>
      </c>
      <c r="K1785" t="s">
        <v>26</v>
      </c>
      <c r="L1785" t="s">
        <v>1001</v>
      </c>
      <c r="M1785">
        <v>0</v>
      </c>
      <c r="N1785" t="s">
        <v>2639</v>
      </c>
    </row>
    <row r="1786" spans="1:14" x14ac:dyDescent="0.2">
      <c r="A1786">
        <v>7137</v>
      </c>
      <c r="B1786">
        <v>1064</v>
      </c>
      <c r="C1786" t="str">
        <f t="shared" si="54"/>
        <v>Customer#000001064</v>
      </c>
      <c r="D1786" t="str">
        <f t="shared" si="55"/>
        <v>MACHINERY</v>
      </c>
      <c r="E1786">
        <f>VLOOKUP(B1786,custarray,4)</f>
        <v>15</v>
      </c>
      <c r="F1786">
        <f>VLOOKUP(E1786,nationarray,3)</f>
        <v>0</v>
      </c>
      <c r="G1786" t="str">
        <f>HLOOKUP(F1786,region,2)</f>
        <v>AFRICA</v>
      </c>
      <c r="H1786" t="s">
        <v>9</v>
      </c>
      <c r="I1786">
        <v>50787.32</v>
      </c>
      <c r="J1786" s="1">
        <v>34910</v>
      </c>
      <c r="K1786" t="s">
        <v>10</v>
      </c>
      <c r="L1786" t="s">
        <v>2640</v>
      </c>
      <c r="M1786">
        <v>0</v>
      </c>
      <c r="N1786" t="s">
        <v>2641</v>
      </c>
    </row>
    <row r="1787" spans="1:14" x14ac:dyDescent="0.2">
      <c r="A1787">
        <v>7138</v>
      </c>
      <c r="B1787">
        <v>1351</v>
      </c>
      <c r="C1787" t="str">
        <f t="shared" si="54"/>
        <v>Customer#000001351</v>
      </c>
      <c r="D1787" t="str">
        <f t="shared" si="55"/>
        <v>FURNITURE</v>
      </c>
      <c r="E1787">
        <f>VLOOKUP(B1787,custarray,4)</f>
        <v>1</v>
      </c>
      <c r="F1787">
        <f>VLOOKUP(E1787,nationarray,3)</f>
        <v>1</v>
      </c>
      <c r="G1787" t="str">
        <f>HLOOKUP(F1787,region,2)</f>
        <v>AMERICA</v>
      </c>
      <c r="H1787" t="s">
        <v>9</v>
      </c>
      <c r="I1787">
        <v>192115.66</v>
      </c>
      <c r="J1787" s="1">
        <v>35924</v>
      </c>
      <c r="K1787" t="s">
        <v>13</v>
      </c>
      <c r="L1787" t="s">
        <v>2642</v>
      </c>
      <c r="M1787">
        <v>0</v>
      </c>
      <c r="N1787" t="s">
        <v>2643</v>
      </c>
    </row>
    <row r="1788" spans="1:14" x14ac:dyDescent="0.2">
      <c r="A1788">
        <v>7139</v>
      </c>
      <c r="B1788">
        <v>1420</v>
      </c>
      <c r="C1788" t="str">
        <f t="shared" si="54"/>
        <v>Customer#000001420</v>
      </c>
      <c r="D1788" t="str">
        <f t="shared" si="55"/>
        <v>AUTOMOBILE</v>
      </c>
      <c r="E1788">
        <f>VLOOKUP(B1788,custarray,4)</f>
        <v>9</v>
      </c>
      <c r="F1788">
        <f>VLOOKUP(E1788,nationarray,3)</f>
        <v>2</v>
      </c>
      <c r="G1788" t="str">
        <f>HLOOKUP(F1788,region,2)</f>
        <v>ASIA</v>
      </c>
      <c r="H1788" t="s">
        <v>9</v>
      </c>
      <c r="I1788">
        <v>33497.589999999997</v>
      </c>
      <c r="J1788" s="1">
        <v>35241</v>
      </c>
      <c r="K1788" t="s">
        <v>13</v>
      </c>
      <c r="L1788" t="s">
        <v>2644</v>
      </c>
      <c r="M1788">
        <v>0</v>
      </c>
      <c r="N1788" t="s">
        <v>2645</v>
      </c>
    </row>
    <row r="1789" spans="1:14" x14ac:dyDescent="0.2">
      <c r="A1789">
        <v>7140</v>
      </c>
      <c r="B1789">
        <v>1198</v>
      </c>
      <c r="C1789" t="str">
        <f t="shared" si="54"/>
        <v>Customer#000001198</v>
      </c>
      <c r="D1789" t="str">
        <f t="shared" si="55"/>
        <v>AUTOMOBILE</v>
      </c>
      <c r="E1789">
        <f>VLOOKUP(B1789,custarray,4)</f>
        <v>18</v>
      </c>
      <c r="F1789">
        <f>VLOOKUP(E1789,nationarray,3)</f>
        <v>2</v>
      </c>
      <c r="G1789" t="str">
        <f>HLOOKUP(F1789,region,2)</f>
        <v>ASIA</v>
      </c>
      <c r="H1789" t="s">
        <v>16</v>
      </c>
      <c r="I1789">
        <v>71863.990000000005</v>
      </c>
      <c r="J1789" s="1">
        <v>34374</v>
      </c>
      <c r="K1789" t="s">
        <v>31</v>
      </c>
      <c r="L1789" t="s">
        <v>320</v>
      </c>
      <c r="M1789">
        <v>0</v>
      </c>
      <c r="N1789" t="s">
        <v>2646</v>
      </c>
    </row>
    <row r="1790" spans="1:14" x14ac:dyDescent="0.2">
      <c r="A1790">
        <v>7141</v>
      </c>
      <c r="B1790">
        <v>5</v>
      </c>
      <c r="C1790" t="str">
        <f t="shared" si="54"/>
        <v>Customer#000000005</v>
      </c>
      <c r="D1790" t="str">
        <f t="shared" si="55"/>
        <v>HOUSEHOLD</v>
      </c>
      <c r="E1790">
        <f>VLOOKUP(B1790,custarray,4)</f>
        <v>3</v>
      </c>
      <c r="F1790">
        <f>VLOOKUP(E1790,nationarray,3)</f>
        <v>1</v>
      </c>
      <c r="G1790" t="str">
        <f>HLOOKUP(F1790,region,2)</f>
        <v>AMERICA</v>
      </c>
      <c r="H1790" t="s">
        <v>9</v>
      </c>
      <c r="I1790">
        <v>271505.25</v>
      </c>
      <c r="J1790" s="1">
        <v>35265</v>
      </c>
      <c r="K1790" t="s">
        <v>10</v>
      </c>
      <c r="L1790" t="s">
        <v>1172</v>
      </c>
      <c r="M1790">
        <v>0</v>
      </c>
      <c r="N1790" t="s">
        <v>2647</v>
      </c>
    </row>
    <row r="1791" spans="1:14" x14ac:dyDescent="0.2">
      <c r="A1791">
        <v>7142</v>
      </c>
      <c r="B1791">
        <v>1456</v>
      </c>
      <c r="C1791" t="str">
        <f t="shared" si="54"/>
        <v>Customer#000001456</v>
      </c>
      <c r="D1791" t="str">
        <f t="shared" si="55"/>
        <v>AUTOMOBILE</v>
      </c>
      <c r="E1791">
        <f>VLOOKUP(B1791,custarray,4)</f>
        <v>13</v>
      </c>
      <c r="F1791">
        <f>VLOOKUP(E1791,nationarray,3)</f>
        <v>4</v>
      </c>
      <c r="G1791" t="str">
        <f>HLOOKUP(F1791,region,2)</f>
        <v>MIDDLE EAST</v>
      </c>
      <c r="H1791" t="s">
        <v>9</v>
      </c>
      <c r="I1791">
        <v>165343.16</v>
      </c>
      <c r="J1791" s="1">
        <v>34902</v>
      </c>
      <c r="K1791" t="s">
        <v>13</v>
      </c>
      <c r="L1791" t="s">
        <v>2511</v>
      </c>
      <c r="M1791">
        <v>0</v>
      </c>
      <c r="N1791" t="s">
        <v>2648</v>
      </c>
    </row>
    <row r="1792" spans="1:14" x14ac:dyDescent="0.2">
      <c r="A1792">
        <v>7143</v>
      </c>
      <c r="B1792">
        <v>403</v>
      </c>
      <c r="C1792" t="str">
        <f t="shared" si="54"/>
        <v>Customer#000000403</v>
      </c>
      <c r="D1792" t="str">
        <f t="shared" si="55"/>
        <v>HOUSEHOLD</v>
      </c>
      <c r="E1792">
        <f>VLOOKUP(B1792,custarray,4)</f>
        <v>14</v>
      </c>
      <c r="F1792">
        <f>VLOOKUP(E1792,nationarray,3)</f>
        <v>0</v>
      </c>
      <c r="G1792" t="str">
        <f>HLOOKUP(F1792,region,2)</f>
        <v>AFRICA</v>
      </c>
      <c r="H1792" t="s">
        <v>9</v>
      </c>
      <c r="I1792">
        <v>1952.69</v>
      </c>
      <c r="J1792" s="1">
        <v>35726</v>
      </c>
      <c r="K1792" t="s">
        <v>23</v>
      </c>
      <c r="L1792" t="s">
        <v>552</v>
      </c>
      <c r="M1792">
        <v>0</v>
      </c>
      <c r="N1792" t="s">
        <v>2649</v>
      </c>
    </row>
    <row r="1793" spans="1:14" x14ac:dyDescent="0.2">
      <c r="A1793">
        <v>7168</v>
      </c>
      <c r="B1793">
        <v>613</v>
      </c>
      <c r="C1793" t="str">
        <f t="shared" si="54"/>
        <v>Customer#000000613</v>
      </c>
      <c r="D1793" t="str">
        <f t="shared" si="55"/>
        <v>AUTOMOBILE</v>
      </c>
      <c r="E1793">
        <f>VLOOKUP(B1793,custarray,4)</f>
        <v>4</v>
      </c>
      <c r="F1793">
        <f>VLOOKUP(E1793,nationarray,3)</f>
        <v>4</v>
      </c>
      <c r="G1793" t="str">
        <f>HLOOKUP(F1793,region,2)</f>
        <v>MIDDLE EAST</v>
      </c>
      <c r="H1793" t="s">
        <v>9</v>
      </c>
      <c r="I1793">
        <v>318482.19</v>
      </c>
      <c r="J1793" s="1">
        <v>35782</v>
      </c>
      <c r="K1793" t="s">
        <v>31</v>
      </c>
      <c r="L1793" t="s">
        <v>1492</v>
      </c>
      <c r="M1793">
        <v>0</v>
      </c>
      <c r="N1793" t="s">
        <v>2650</v>
      </c>
    </row>
    <row r="1794" spans="1:14" x14ac:dyDescent="0.2">
      <c r="A1794">
        <v>7169</v>
      </c>
      <c r="B1794">
        <v>107</v>
      </c>
      <c r="C1794" t="str">
        <f t="shared" ref="C1794:C1857" si="56">VLOOKUP(B1794,custarray,2)</f>
        <v>Customer#000000107</v>
      </c>
      <c r="D1794" t="str">
        <f t="shared" ref="D1794:D1857" si="57">VLOOKUP(B1794,custarray,7)</f>
        <v>AUTOMOBILE</v>
      </c>
      <c r="E1794">
        <f>VLOOKUP(B1794,custarray,4)</f>
        <v>15</v>
      </c>
      <c r="F1794">
        <f>VLOOKUP(E1794,nationarray,3)</f>
        <v>0</v>
      </c>
      <c r="G1794" t="str">
        <f>HLOOKUP(F1794,region,2)</f>
        <v>AFRICA</v>
      </c>
      <c r="H1794" t="s">
        <v>16</v>
      </c>
      <c r="I1794">
        <v>203088.44</v>
      </c>
      <c r="J1794" s="1">
        <v>34055</v>
      </c>
      <c r="K1794" t="s">
        <v>31</v>
      </c>
      <c r="L1794" t="s">
        <v>2651</v>
      </c>
      <c r="M1794">
        <v>0</v>
      </c>
      <c r="N1794" t="s">
        <v>2652</v>
      </c>
    </row>
    <row r="1795" spans="1:14" x14ac:dyDescent="0.2">
      <c r="A1795">
        <v>7170</v>
      </c>
      <c r="B1795">
        <v>31</v>
      </c>
      <c r="C1795" t="str">
        <f t="shared" si="56"/>
        <v>Customer#000000031</v>
      </c>
      <c r="D1795" t="str">
        <f t="shared" si="57"/>
        <v>HOUSEHOLD</v>
      </c>
      <c r="E1795">
        <f>VLOOKUP(B1795,custarray,4)</f>
        <v>23</v>
      </c>
      <c r="F1795">
        <f>VLOOKUP(E1795,nationarray,3)</f>
        <v>3</v>
      </c>
      <c r="G1795" t="str">
        <f>HLOOKUP(F1795,region,2)</f>
        <v>EUROPE</v>
      </c>
      <c r="H1795" t="s">
        <v>9</v>
      </c>
      <c r="I1795">
        <v>145617.42000000001</v>
      </c>
      <c r="J1795" s="1">
        <v>35734</v>
      </c>
      <c r="K1795" t="s">
        <v>23</v>
      </c>
      <c r="L1795" t="s">
        <v>507</v>
      </c>
      <c r="M1795">
        <v>0</v>
      </c>
      <c r="N1795" t="s">
        <v>2653</v>
      </c>
    </row>
    <row r="1796" spans="1:14" x14ac:dyDescent="0.2">
      <c r="A1796">
        <v>7171</v>
      </c>
      <c r="B1796">
        <v>377</v>
      </c>
      <c r="C1796" t="str">
        <f t="shared" si="56"/>
        <v>Customer#000000377</v>
      </c>
      <c r="D1796" t="str">
        <f t="shared" si="57"/>
        <v>MACHINERY</v>
      </c>
      <c r="E1796">
        <f>VLOOKUP(B1796,custarray,4)</f>
        <v>23</v>
      </c>
      <c r="F1796">
        <f>VLOOKUP(E1796,nationarray,3)</f>
        <v>3</v>
      </c>
      <c r="G1796" t="str">
        <f>HLOOKUP(F1796,region,2)</f>
        <v>EUROPE</v>
      </c>
      <c r="H1796" t="s">
        <v>16</v>
      </c>
      <c r="I1796">
        <v>283904.2</v>
      </c>
      <c r="J1796" s="1">
        <v>34744</v>
      </c>
      <c r="K1796" t="s">
        <v>31</v>
      </c>
      <c r="L1796" t="s">
        <v>1670</v>
      </c>
      <c r="M1796">
        <v>0</v>
      </c>
      <c r="N1796" t="s">
        <v>2654</v>
      </c>
    </row>
    <row r="1797" spans="1:14" x14ac:dyDescent="0.2">
      <c r="A1797">
        <v>7172</v>
      </c>
      <c r="B1797">
        <v>134</v>
      </c>
      <c r="C1797" t="str">
        <f t="shared" si="56"/>
        <v>Customer#000000134</v>
      </c>
      <c r="D1797" t="str">
        <f t="shared" si="57"/>
        <v>BUILDING</v>
      </c>
      <c r="E1797">
        <f>VLOOKUP(B1797,custarray,4)</f>
        <v>11</v>
      </c>
      <c r="F1797">
        <f>VLOOKUP(E1797,nationarray,3)</f>
        <v>4</v>
      </c>
      <c r="G1797" t="str">
        <f>HLOOKUP(F1797,region,2)</f>
        <v>MIDDLE EAST</v>
      </c>
      <c r="H1797" t="s">
        <v>9</v>
      </c>
      <c r="I1797">
        <v>115210.2</v>
      </c>
      <c r="J1797" s="1">
        <v>35728</v>
      </c>
      <c r="K1797" t="s">
        <v>10</v>
      </c>
      <c r="L1797" t="s">
        <v>1271</v>
      </c>
      <c r="M1797">
        <v>0</v>
      </c>
      <c r="N1797" t="s">
        <v>2655</v>
      </c>
    </row>
    <row r="1798" spans="1:14" x14ac:dyDescent="0.2">
      <c r="A1798">
        <v>7173</v>
      </c>
      <c r="B1798">
        <v>157</v>
      </c>
      <c r="C1798" t="str">
        <f t="shared" si="56"/>
        <v>Customer#000000157</v>
      </c>
      <c r="D1798" t="str">
        <f t="shared" si="57"/>
        <v>BUILDING</v>
      </c>
      <c r="E1798">
        <f>VLOOKUP(B1798,custarray,4)</f>
        <v>15</v>
      </c>
      <c r="F1798">
        <f>VLOOKUP(E1798,nationarray,3)</f>
        <v>0</v>
      </c>
      <c r="G1798" t="str">
        <f>HLOOKUP(F1798,region,2)</f>
        <v>AFRICA</v>
      </c>
      <c r="H1798" t="s">
        <v>16</v>
      </c>
      <c r="I1798">
        <v>35145.43</v>
      </c>
      <c r="J1798" s="1">
        <v>33825</v>
      </c>
      <c r="K1798" t="s">
        <v>26</v>
      </c>
      <c r="L1798" t="s">
        <v>2656</v>
      </c>
      <c r="M1798">
        <v>0</v>
      </c>
      <c r="N1798" t="s">
        <v>2657</v>
      </c>
    </row>
    <row r="1799" spans="1:14" x14ac:dyDescent="0.2">
      <c r="A1799">
        <v>7174</v>
      </c>
      <c r="B1799">
        <v>1288</v>
      </c>
      <c r="C1799" t="str">
        <f t="shared" si="56"/>
        <v>Customer#000001288</v>
      </c>
      <c r="D1799" t="str">
        <f t="shared" si="57"/>
        <v>HOUSEHOLD</v>
      </c>
      <c r="E1799">
        <f>VLOOKUP(B1799,custarray,4)</f>
        <v>3</v>
      </c>
      <c r="F1799">
        <f>VLOOKUP(E1799,nationarray,3)</f>
        <v>1</v>
      </c>
      <c r="G1799" t="str">
        <f>HLOOKUP(F1799,region,2)</f>
        <v>AMERICA</v>
      </c>
      <c r="H1799" t="s">
        <v>16</v>
      </c>
      <c r="I1799">
        <v>81390.710000000006</v>
      </c>
      <c r="J1799" s="1">
        <v>33674</v>
      </c>
      <c r="K1799" t="s">
        <v>23</v>
      </c>
      <c r="L1799" t="s">
        <v>1262</v>
      </c>
      <c r="M1799">
        <v>0</v>
      </c>
      <c r="N1799" t="s">
        <v>2658</v>
      </c>
    </row>
    <row r="1800" spans="1:14" x14ac:dyDescent="0.2">
      <c r="A1800">
        <v>7175</v>
      </c>
      <c r="B1800">
        <v>1276</v>
      </c>
      <c r="C1800" t="str">
        <f t="shared" si="56"/>
        <v>Customer#000001276</v>
      </c>
      <c r="D1800" t="str">
        <f t="shared" si="57"/>
        <v>AUTOMOBILE</v>
      </c>
      <c r="E1800">
        <f>VLOOKUP(B1800,custarray,4)</f>
        <v>16</v>
      </c>
      <c r="F1800">
        <f>VLOOKUP(E1800,nationarray,3)</f>
        <v>0</v>
      </c>
      <c r="G1800" t="str">
        <f>HLOOKUP(F1800,region,2)</f>
        <v>AFRICA</v>
      </c>
      <c r="H1800" t="s">
        <v>16</v>
      </c>
      <c r="I1800">
        <v>14694.14</v>
      </c>
      <c r="J1800" s="1">
        <v>34008</v>
      </c>
      <c r="K1800" t="s">
        <v>13</v>
      </c>
      <c r="L1800" t="s">
        <v>2659</v>
      </c>
      <c r="M1800">
        <v>0</v>
      </c>
      <c r="N1800" t="s">
        <v>2660</v>
      </c>
    </row>
    <row r="1801" spans="1:14" x14ac:dyDescent="0.2">
      <c r="A1801">
        <v>7200</v>
      </c>
      <c r="B1801">
        <v>691</v>
      </c>
      <c r="C1801" t="str">
        <f t="shared" si="56"/>
        <v>Customer#000000691</v>
      </c>
      <c r="D1801" t="str">
        <f t="shared" si="57"/>
        <v>MACHINERY</v>
      </c>
      <c r="E1801">
        <f>VLOOKUP(B1801,custarray,4)</f>
        <v>16</v>
      </c>
      <c r="F1801">
        <f>VLOOKUP(E1801,nationarray,3)</f>
        <v>0</v>
      </c>
      <c r="G1801" t="str">
        <f>HLOOKUP(F1801,region,2)</f>
        <v>AFRICA</v>
      </c>
      <c r="H1801" t="s">
        <v>16</v>
      </c>
      <c r="I1801">
        <v>227234.47</v>
      </c>
      <c r="J1801" s="1">
        <v>34224</v>
      </c>
      <c r="K1801" t="s">
        <v>10</v>
      </c>
      <c r="L1801" t="s">
        <v>1593</v>
      </c>
      <c r="M1801">
        <v>0</v>
      </c>
      <c r="N1801" t="s">
        <v>2661</v>
      </c>
    </row>
    <row r="1802" spans="1:14" x14ac:dyDescent="0.2">
      <c r="A1802">
        <v>7201</v>
      </c>
      <c r="B1802">
        <v>1160</v>
      </c>
      <c r="C1802" t="str">
        <f t="shared" si="56"/>
        <v>Customer#000001160</v>
      </c>
      <c r="D1802" t="str">
        <f t="shared" si="57"/>
        <v>AUTOMOBILE</v>
      </c>
      <c r="E1802">
        <f>VLOOKUP(B1802,custarray,4)</f>
        <v>24</v>
      </c>
      <c r="F1802">
        <f>VLOOKUP(E1802,nationarray,3)</f>
        <v>1</v>
      </c>
      <c r="G1802" t="str">
        <f>HLOOKUP(F1802,region,2)</f>
        <v>AMERICA</v>
      </c>
      <c r="H1802" t="s">
        <v>9</v>
      </c>
      <c r="I1802">
        <v>39924.410000000003</v>
      </c>
      <c r="J1802" s="1">
        <v>35168</v>
      </c>
      <c r="K1802" t="s">
        <v>26</v>
      </c>
      <c r="L1802" t="s">
        <v>886</v>
      </c>
      <c r="M1802">
        <v>0</v>
      </c>
      <c r="N1802" t="s">
        <v>2662</v>
      </c>
    </row>
    <row r="1803" spans="1:14" x14ac:dyDescent="0.2">
      <c r="A1803">
        <v>7202</v>
      </c>
      <c r="B1803">
        <v>1006</v>
      </c>
      <c r="C1803" t="str">
        <f t="shared" si="56"/>
        <v>Customer#000001006</v>
      </c>
      <c r="D1803" t="str">
        <f t="shared" si="57"/>
        <v>BUILDING</v>
      </c>
      <c r="E1803">
        <f>VLOOKUP(B1803,custarray,4)</f>
        <v>12</v>
      </c>
      <c r="F1803">
        <f>VLOOKUP(E1803,nationarray,3)</f>
        <v>2</v>
      </c>
      <c r="G1803" t="str">
        <f>HLOOKUP(F1803,region,2)</f>
        <v>ASIA</v>
      </c>
      <c r="H1803" t="s">
        <v>9</v>
      </c>
      <c r="I1803">
        <v>168054.1</v>
      </c>
      <c r="J1803" s="1">
        <v>35218</v>
      </c>
      <c r="K1803" t="s">
        <v>31</v>
      </c>
      <c r="L1803" t="s">
        <v>441</v>
      </c>
      <c r="M1803">
        <v>0</v>
      </c>
      <c r="N1803" t="s">
        <v>2663</v>
      </c>
    </row>
    <row r="1804" spans="1:14" x14ac:dyDescent="0.2">
      <c r="A1804">
        <v>7203</v>
      </c>
      <c r="B1804">
        <v>1127</v>
      </c>
      <c r="C1804" t="str">
        <f t="shared" si="56"/>
        <v>Customer#000001127</v>
      </c>
      <c r="D1804" t="str">
        <f t="shared" si="57"/>
        <v>AUTOMOBILE</v>
      </c>
      <c r="E1804">
        <f>VLOOKUP(B1804,custarray,4)</f>
        <v>10</v>
      </c>
      <c r="F1804">
        <f>VLOOKUP(E1804,nationarray,3)</f>
        <v>4</v>
      </c>
      <c r="G1804" t="str">
        <f>HLOOKUP(F1804,region,2)</f>
        <v>MIDDLE EAST</v>
      </c>
      <c r="H1804" t="s">
        <v>16</v>
      </c>
      <c r="I1804">
        <v>111889.18</v>
      </c>
      <c r="J1804" s="1">
        <v>34343</v>
      </c>
      <c r="K1804" t="s">
        <v>26</v>
      </c>
      <c r="L1804" t="s">
        <v>1602</v>
      </c>
      <c r="M1804">
        <v>0</v>
      </c>
      <c r="N1804" t="s">
        <v>64</v>
      </c>
    </row>
    <row r="1805" spans="1:14" x14ac:dyDescent="0.2">
      <c r="A1805">
        <v>7204</v>
      </c>
      <c r="B1805">
        <v>1078</v>
      </c>
      <c r="C1805" t="str">
        <f t="shared" si="56"/>
        <v>Customer#000001078</v>
      </c>
      <c r="D1805" t="str">
        <f t="shared" si="57"/>
        <v>MACHINERY</v>
      </c>
      <c r="E1805">
        <f>VLOOKUP(B1805,custarray,4)</f>
        <v>19</v>
      </c>
      <c r="F1805">
        <f>VLOOKUP(E1805,nationarray,3)</f>
        <v>3</v>
      </c>
      <c r="G1805" t="str">
        <f>HLOOKUP(F1805,region,2)</f>
        <v>EUROPE</v>
      </c>
      <c r="H1805" t="s">
        <v>9</v>
      </c>
      <c r="I1805">
        <v>138353.63</v>
      </c>
      <c r="J1805" s="1">
        <v>35072</v>
      </c>
      <c r="K1805" t="s">
        <v>13</v>
      </c>
      <c r="L1805" t="s">
        <v>968</v>
      </c>
      <c r="M1805">
        <v>0</v>
      </c>
      <c r="N1805" t="s">
        <v>2664</v>
      </c>
    </row>
    <row r="1806" spans="1:14" x14ac:dyDescent="0.2">
      <c r="A1806">
        <v>7205</v>
      </c>
      <c r="B1806">
        <v>1006</v>
      </c>
      <c r="C1806" t="str">
        <f t="shared" si="56"/>
        <v>Customer#000001006</v>
      </c>
      <c r="D1806" t="str">
        <f t="shared" si="57"/>
        <v>BUILDING</v>
      </c>
      <c r="E1806">
        <f>VLOOKUP(B1806,custarray,4)</f>
        <v>12</v>
      </c>
      <c r="F1806">
        <f>VLOOKUP(E1806,nationarray,3)</f>
        <v>2</v>
      </c>
      <c r="G1806" t="str">
        <f>HLOOKUP(F1806,region,2)</f>
        <v>ASIA</v>
      </c>
      <c r="H1806" t="s">
        <v>16</v>
      </c>
      <c r="I1806">
        <v>222143.11</v>
      </c>
      <c r="J1806" s="1">
        <v>34531</v>
      </c>
      <c r="K1806" t="s">
        <v>23</v>
      </c>
      <c r="L1806" t="s">
        <v>2531</v>
      </c>
      <c r="M1806">
        <v>0</v>
      </c>
      <c r="N1806" t="s">
        <v>2665</v>
      </c>
    </row>
    <row r="1807" spans="1:14" x14ac:dyDescent="0.2">
      <c r="A1807">
        <v>7206</v>
      </c>
      <c r="B1807">
        <v>352</v>
      </c>
      <c r="C1807" t="str">
        <f t="shared" si="56"/>
        <v>Customer#000000352</v>
      </c>
      <c r="D1807" t="str">
        <f t="shared" si="57"/>
        <v>HOUSEHOLD</v>
      </c>
      <c r="E1807">
        <f>VLOOKUP(B1807,custarray,4)</f>
        <v>9</v>
      </c>
      <c r="F1807">
        <f>VLOOKUP(E1807,nationarray,3)</f>
        <v>2</v>
      </c>
      <c r="G1807" t="str">
        <f>HLOOKUP(F1807,region,2)</f>
        <v>ASIA</v>
      </c>
      <c r="H1807" t="s">
        <v>16</v>
      </c>
      <c r="I1807">
        <v>5135</v>
      </c>
      <c r="J1807" s="1">
        <v>34385</v>
      </c>
      <c r="K1807" t="s">
        <v>26</v>
      </c>
      <c r="L1807" t="s">
        <v>1102</v>
      </c>
      <c r="M1807">
        <v>0</v>
      </c>
      <c r="N1807" t="s">
        <v>2666</v>
      </c>
    </row>
    <row r="1808" spans="1:14" x14ac:dyDescent="0.2">
      <c r="A1808">
        <v>7207</v>
      </c>
      <c r="B1808">
        <v>1228</v>
      </c>
      <c r="C1808" t="str">
        <f t="shared" si="56"/>
        <v>Customer#000001228</v>
      </c>
      <c r="D1808" t="str">
        <f t="shared" si="57"/>
        <v>AUTOMOBILE</v>
      </c>
      <c r="E1808">
        <f>VLOOKUP(B1808,custarray,4)</f>
        <v>12</v>
      </c>
      <c r="F1808">
        <f>VLOOKUP(E1808,nationarray,3)</f>
        <v>2</v>
      </c>
      <c r="G1808" t="str">
        <f>HLOOKUP(F1808,region,2)</f>
        <v>ASIA</v>
      </c>
      <c r="H1808" t="s">
        <v>9</v>
      </c>
      <c r="I1808">
        <v>97689.4</v>
      </c>
      <c r="J1808" s="1">
        <v>35848</v>
      </c>
      <c r="K1808" t="s">
        <v>23</v>
      </c>
      <c r="L1808" t="s">
        <v>1354</v>
      </c>
      <c r="M1808">
        <v>0</v>
      </c>
      <c r="N1808" t="s">
        <v>2667</v>
      </c>
    </row>
    <row r="1809" spans="1:14" x14ac:dyDescent="0.2">
      <c r="A1809">
        <v>7232</v>
      </c>
      <c r="B1809">
        <v>761</v>
      </c>
      <c r="C1809" t="str">
        <f t="shared" si="56"/>
        <v>Customer#000000761</v>
      </c>
      <c r="D1809" t="str">
        <f t="shared" si="57"/>
        <v>BUILDING</v>
      </c>
      <c r="E1809">
        <f>VLOOKUP(B1809,custarray,4)</f>
        <v>19</v>
      </c>
      <c r="F1809">
        <f>VLOOKUP(E1809,nationarray,3)</f>
        <v>3</v>
      </c>
      <c r="G1809" t="str">
        <f>HLOOKUP(F1809,region,2)</f>
        <v>EUROPE</v>
      </c>
      <c r="H1809" t="s">
        <v>9</v>
      </c>
      <c r="I1809">
        <v>94263.43</v>
      </c>
      <c r="J1809" s="1">
        <v>35883</v>
      </c>
      <c r="K1809" t="s">
        <v>13</v>
      </c>
      <c r="L1809" t="s">
        <v>576</v>
      </c>
      <c r="M1809">
        <v>0</v>
      </c>
      <c r="N1809" t="s">
        <v>2668</v>
      </c>
    </row>
    <row r="1810" spans="1:14" x14ac:dyDescent="0.2">
      <c r="A1810">
        <v>7233</v>
      </c>
      <c r="B1810">
        <v>347</v>
      </c>
      <c r="C1810" t="str">
        <f t="shared" si="56"/>
        <v>Customer#000000347</v>
      </c>
      <c r="D1810" t="str">
        <f t="shared" si="57"/>
        <v>BUILDING</v>
      </c>
      <c r="E1810">
        <f>VLOOKUP(B1810,custarray,4)</f>
        <v>1</v>
      </c>
      <c r="F1810">
        <f>VLOOKUP(E1810,nationarray,3)</f>
        <v>1</v>
      </c>
      <c r="G1810" t="str">
        <f>HLOOKUP(F1810,region,2)</f>
        <v>AMERICA</v>
      </c>
      <c r="H1810" t="s">
        <v>9</v>
      </c>
      <c r="I1810">
        <v>72397.5</v>
      </c>
      <c r="J1810" s="1">
        <v>35379</v>
      </c>
      <c r="K1810" t="s">
        <v>10</v>
      </c>
      <c r="L1810" t="s">
        <v>1775</v>
      </c>
      <c r="M1810">
        <v>0</v>
      </c>
      <c r="N1810" t="s">
        <v>2669</v>
      </c>
    </row>
    <row r="1811" spans="1:14" x14ac:dyDescent="0.2">
      <c r="A1811">
        <v>7234</v>
      </c>
      <c r="B1811">
        <v>103</v>
      </c>
      <c r="C1811" t="str">
        <f t="shared" si="56"/>
        <v>Customer#000000103</v>
      </c>
      <c r="D1811" t="str">
        <f t="shared" si="57"/>
        <v>BUILDING</v>
      </c>
      <c r="E1811">
        <f>VLOOKUP(B1811,custarray,4)</f>
        <v>9</v>
      </c>
      <c r="F1811">
        <f>VLOOKUP(E1811,nationarray,3)</f>
        <v>2</v>
      </c>
      <c r="G1811" t="str">
        <f>HLOOKUP(F1811,region,2)</f>
        <v>ASIA</v>
      </c>
      <c r="H1811" t="s">
        <v>9</v>
      </c>
      <c r="I1811">
        <v>6138.55</v>
      </c>
      <c r="J1811" s="1">
        <v>35957</v>
      </c>
      <c r="K1811" t="s">
        <v>26</v>
      </c>
      <c r="L1811" t="s">
        <v>2670</v>
      </c>
      <c r="M1811">
        <v>0</v>
      </c>
      <c r="N1811" t="s">
        <v>2671</v>
      </c>
    </row>
    <row r="1812" spans="1:14" x14ac:dyDescent="0.2">
      <c r="A1812">
        <v>7235</v>
      </c>
      <c r="B1812">
        <v>1427</v>
      </c>
      <c r="C1812" t="str">
        <f t="shared" si="56"/>
        <v>Customer#000001427</v>
      </c>
      <c r="D1812" t="str">
        <f t="shared" si="57"/>
        <v>AUTOMOBILE</v>
      </c>
      <c r="E1812">
        <f>VLOOKUP(B1812,custarray,4)</f>
        <v>11</v>
      </c>
      <c r="F1812">
        <f>VLOOKUP(E1812,nationarray,3)</f>
        <v>4</v>
      </c>
      <c r="G1812" t="str">
        <f>HLOOKUP(F1812,region,2)</f>
        <v>MIDDLE EAST</v>
      </c>
      <c r="H1812" t="s">
        <v>9</v>
      </c>
      <c r="I1812">
        <v>88501.58</v>
      </c>
      <c r="J1812" s="1">
        <v>35333</v>
      </c>
      <c r="K1812" t="s">
        <v>23</v>
      </c>
      <c r="L1812" t="s">
        <v>1019</v>
      </c>
      <c r="M1812">
        <v>0</v>
      </c>
      <c r="N1812" t="s">
        <v>2672</v>
      </c>
    </row>
    <row r="1813" spans="1:14" x14ac:dyDescent="0.2">
      <c r="A1813">
        <v>7236</v>
      </c>
      <c r="B1813">
        <v>271</v>
      </c>
      <c r="C1813" t="str">
        <f t="shared" si="56"/>
        <v>Customer#000000271</v>
      </c>
      <c r="D1813" t="str">
        <f t="shared" si="57"/>
        <v>MACHINERY</v>
      </c>
      <c r="E1813">
        <f>VLOOKUP(B1813,custarray,4)</f>
        <v>6</v>
      </c>
      <c r="F1813">
        <f>VLOOKUP(E1813,nationarray,3)</f>
        <v>3</v>
      </c>
      <c r="G1813" t="str">
        <f>HLOOKUP(F1813,region,2)</f>
        <v>EUROPE</v>
      </c>
      <c r="H1813" t="s">
        <v>16</v>
      </c>
      <c r="I1813">
        <v>166748.09</v>
      </c>
      <c r="J1813" s="1">
        <v>33972</v>
      </c>
      <c r="K1813" t="s">
        <v>31</v>
      </c>
      <c r="L1813" t="s">
        <v>1051</v>
      </c>
      <c r="M1813">
        <v>0</v>
      </c>
      <c r="N1813" t="s">
        <v>2673</v>
      </c>
    </row>
    <row r="1814" spans="1:14" x14ac:dyDescent="0.2">
      <c r="A1814">
        <v>7237</v>
      </c>
      <c r="B1814">
        <v>1052</v>
      </c>
      <c r="C1814" t="str">
        <f t="shared" si="56"/>
        <v>Customer#000001052</v>
      </c>
      <c r="D1814" t="str">
        <f t="shared" si="57"/>
        <v>BUILDING</v>
      </c>
      <c r="E1814">
        <f>VLOOKUP(B1814,custarray,4)</f>
        <v>13</v>
      </c>
      <c r="F1814">
        <f>VLOOKUP(E1814,nationarray,3)</f>
        <v>4</v>
      </c>
      <c r="G1814" t="str">
        <f>HLOOKUP(F1814,region,2)</f>
        <v>MIDDLE EAST</v>
      </c>
      <c r="H1814" t="s">
        <v>9</v>
      </c>
      <c r="I1814">
        <v>60900.52</v>
      </c>
      <c r="J1814" s="1">
        <v>35811</v>
      </c>
      <c r="K1814" t="s">
        <v>23</v>
      </c>
      <c r="L1814" t="s">
        <v>1612</v>
      </c>
      <c r="M1814">
        <v>0</v>
      </c>
      <c r="N1814" t="s">
        <v>2674</v>
      </c>
    </row>
    <row r="1815" spans="1:14" x14ac:dyDescent="0.2">
      <c r="A1815">
        <v>7238</v>
      </c>
      <c r="B1815">
        <v>1009</v>
      </c>
      <c r="C1815" t="str">
        <f t="shared" si="56"/>
        <v>Customer#000001009</v>
      </c>
      <c r="D1815" t="str">
        <f t="shared" si="57"/>
        <v>BUILDING</v>
      </c>
      <c r="E1815">
        <f>VLOOKUP(B1815,custarray,4)</f>
        <v>12</v>
      </c>
      <c r="F1815">
        <f>VLOOKUP(E1815,nationarray,3)</f>
        <v>2</v>
      </c>
      <c r="G1815" t="str">
        <f>HLOOKUP(F1815,region,2)</f>
        <v>ASIA</v>
      </c>
      <c r="H1815" t="s">
        <v>9</v>
      </c>
      <c r="I1815">
        <v>179643.27</v>
      </c>
      <c r="J1815" s="1">
        <v>35859</v>
      </c>
      <c r="K1815" t="s">
        <v>23</v>
      </c>
      <c r="L1815" t="s">
        <v>740</v>
      </c>
      <c r="M1815">
        <v>0</v>
      </c>
      <c r="N1815" t="s">
        <v>2675</v>
      </c>
    </row>
    <row r="1816" spans="1:14" x14ac:dyDescent="0.2">
      <c r="A1816">
        <v>7239</v>
      </c>
      <c r="B1816">
        <v>287</v>
      </c>
      <c r="C1816" t="str">
        <f t="shared" si="56"/>
        <v>Customer#000000287</v>
      </c>
      <c r="D1816" t="str">
        <f t="shared" si="57"/>
        <v>MACHINERY</v>
      </c>
      <c r="E1816">
        <f>VLOOKUP(B1816,custarray,4)</f>
        <v>4</v>
      </c>
      <c r="F1816">
        <f>VLOOKUP(E1816,nationarray,3)</f>
        <v>4</v>
      </c>
      <c r="G1816" t="str">
        <f>HLOOKUP(F1816,region,2)</f>
        <v>MIDDLE EAST</v>
      </c>
      <c r="H1816" t="s">
        <v>9</v>
      </c>
      <c r="I1816">
        <v>80555.08</v>
      </c>
      <c r="J1816" s="1">
        <v>34880</v>
      </c>
      <c r="K1816" t="s">
        <v>31</v>
      </c>
      <c r="L1816" t="s">
        <v>2676</v>
      </c>
      <c r="M1816">
        <v>0</v>
      </c>
      <c r="N1816" t="s">
        <v>2677</v>
      </c>
    </row>
    <row r="1817" spans="1:14" x14ac:dyDescent="0.2">
      <c r="A1817">
        <v>7264</v>
      </c>
      <c r="B1817">
        <v>334</v>
      </c>
      <c r="C1817" t="str">
        <f t="shared" si="56"/>
        <v>Customer#000000334</v>
      </c>
      <c r="D1817" t="str">
        <f t="shared" si="57"/>
        <v>BUILDING</v>
      </c>
      <c r="E1817">
        <f>VLOOKUP(B1817,custarray,4)</f>
        <v>4</v>
      </c>
      <c r="F1817">
        <f>VLOOKUP(E1817,nationarray,3)</f>
        <v>4</v>
      </c>
      <c r="G1817" t="str">
        <f>HLOOKUP(F1817,region,2)</f>
        <v>MIDDLE EAST</v>
      </c>
      <c r="H1817" t="s">
        <v>9</v>
      </c>
      <c r="I1817">
        <v>159381.47</v>
      </c>
      <c r="J1817" s="1">
        <v>35876</v>
      </c>
      <c r="K1817" t="s">
        <v>23</v>
      </c>
      <c r="L1817" t="s">
        <v>2129</v>
      </c>
      <c r="M1817">
        <v>0</v>
      </c>
      <c r="N1817" t="s">
        <v>2678</v>
      </c>
    </row>
    <row r="1818" spans="1:14" x14ac:dyDescent="0.2">
      <c r="A1818">
        <v>7265</v>
      </c>
      <c r="B1818">
        <v>596</v>
      </c>
      <c r="C1818" t="str">
        <f t="shared" si="56"/>
        <v>Customer#000000596</v>
      </c>
      <c r="D1818" t="str">
        <f t="shared" si="57"/>
        <v>MACHINERY</v>
      </c>
      <c r="E1818">
        <f>VLOOKUP(B1818,custarray,4)</f>
        <v>5</v>
      </c>
      <c r="F1818">
        <f>VLOOKUP(E1818,nationarray,3)</f>
        <v>0</v>
      </c>
      <c r="G1818" t="str">
        <f>HLOOKUP(F1818,region,2)</f>
        <v>AFRICA</v>
      </c>
      <c r="H1818" t="s">
        <v>9</v>
      </c>
      <c r="I1818">
        <v>49157.2</v>
      </c>
      <c r="J1818" s="1">
        <v>35021</v>
      </c>
      <c r="K1818" t="s">
        <v>26</v>
      </c>
      <c r="L1818" t="s">
        <v>211</v>
      </c>
      <c r="M1818">
        <v>0</v>
      </c>
      <c r="N1818" t="s">
        <v>2679</v>
      </c>
    </row>
    <row r="1819" spans="1:14" x14ac:dyDescent="0.2">
      <c r="A1819">
        <v>7266</v>
      </c>
      <c r="B1819">
        <v>527</v>
      </c>
      <c r="C1819" t="str">
        <f t="shared" si="56"/>
        <v>Customer#000000527</v>
      </c>
      <c r="D1819" t="str">
        <f t="shared" si="57"/>
        <v>HOUSEHOLD</v>
      </c>
      <c r="E1819">
        <f>VLOOKUP(B1819,custarray,4)</f>
        <v>13</v>
      </c>
      <c r="F1819">
        <f>VLOOKUP(E1819,nationarray,3)</f>
        <v>4</v>
      </c>
      <c r="G1819" t="str">
        <f>HLOOKUP(F1819,region,2)</f>
        <v>MIDDLE EAST</v>
      </c>
      <c r="H1819" t="s">
        <v>9</v>
      </c>
      <c r="I1819">
        <v>98618.4</v>
      </c>
      <c r="J1819" s="1">
        <v>35266</v>
      </c>
      <c r="K1819" t="s">
        <v>23</v>
      </c>
      <c r="L1819" t="s">
        <v>531</v>
      </c>
      <c r="M1819">
        <v>0</v>
      </c>
      <c r="N1819" t="s">
        <v>2680</v>
      </c>
    </row>
    <row r="1820" spans="1:14" x14ac:dyDescent="0.2">
      <c r="A1820">
        <v>7267</v>
      </c>
      <c r="B1820">
        <v>1462</v>
      </c>
      <c r="C1820" t="str">
        <f t="shared" si="56"/>
        <v>Customer#000001462</v>
      </c>
      <c r="D1820" t="str">
        <f t="shared" si="57"/>
        <v>FURNITURE</v>
      </c>
      <c r="E1820">
        <f>VLOOKUP(B1820,custarray,4)</f>
        <v>17</v>
      </c>
      <c r="F1820">
        <f>VLOOKUP(E1820,nationarray,3)</f>
        <v>1</v>
      </c>
      <c r="G1820" t="str">
        <f>HLOOKUP(F1820,region,2)</f>
        <v>AMERICA</v>
      </c>
      <c r="H1820" t="s">
        <v>16</v>
      </c>
      <c r="I1820">
        <v>283812.08</v>
      </c>
      <c r="J1820" s="1">
        <v>33845</v>
      </c>
      <c r="K1820" t="s">
        <v>26</v>
      </c>
      <c r="L1820" t="s">
        <v>835</v>
      </c>
      <c r="M1820">
        <v>0</v>
      </c>
      <c r="N1820" t="s">
        <v>2681</v>
      </c>
    </row>
    <row r="1821" spans="1:14" x14ac:dyDescent="0.2">
      <c r="A1821">
        <v>7268</v>
      </c>
      <c r="B1821">
        <v>1475</v>
      </c>
      <c r="C1821" t="str">
        <f t="shared" si="56"/>
        <v>Customer#000001475</v>
      </c>
      <c r="D1821" t="str">
        <f t="shared" si="57"/>
        <v>BUILDING</v>
      </c>
      <c r="E1821">
        <f>VLOOKUP(B1821,custarray,4)</f>
        <v>0</v>
      </c>
      <c r="F1821">
        <f>VLOOKUP(E1821,nationarray,3)</f>
        <v>0</v>
      </c>
      <c r="G1821" t="str">
        <f>HLOOKUP(F1821,region,2)</f>
        <v>AFRICA</v>
      </c>
      <c r="H1821" t="s">
        <v>9</v>
      </c>
      <c r="I1821">
        <v>58018.02</v>
      </c>
      <c r="J1821" s="1">
        <v>35362</v>
      </c>
      <c r="K1821" t="s">
        <v>31</v>
      </c>
      <c r="L1821" t="s">
        <v>576</v>
      </c>
      <c r="M1821">
        <v>0</v>
      </c>
      <c r="N1821" t="s">
        <v>2682</v>
      </c>
    </row>
    <row r="1822" spans="1:14" x14ac:dyDescent="0.2">
      <c r="A1822">
        <v>7269</v>
      </c>
      <c r="B1822">
        <v>299</v>
      </c>
      <c r="C1822" t="str">
        <f t="shared" si="56"/>
        <v>Customer#000000299</v>
      </c>
      <c r="D1822" t="str">
        <f t="shared" si="57"/>
        <v>HOUSEHOLD</v>
      </c>
      <c r="E1822">
        <f>VLOOKUP(B1822,custarray,4)</f>
        <v>4</v>
      </c>
      <c r="F1822">
        <f>VLOOKUP(E1822,nationarray,3)</f>
        <v>4</v>
      </c>
      <c r="G1822" t="str">
        <f>HLOOKUP(F1822,region,2)</f>
        <v>MIDDLE EAST</v>
      </c>
      <c r="H1822" t="s">
        <v>16</v>
      </c>
      <c r="I1822">
        <v>52359.29</v>
      </c>
      <c r="J1822" s="1">
        <v>34592</v>
      </c>
      <c r="K1822" t="s">
        <v>31</v>
      </c>
      <c r="L1822" t="s">
        <v>1826</v>
      </c>
      <c r="M1822">
        <v>0</v>
      </c>
      <c r="N1822" t="s">
        <v>2683</v>
      </c>
    </row>
    <row r="1823" spans="1:14" x14ac:dyDescent="0.2">
      <c r="A1823">
        <v>7270</v>
      </c>
      <c r="B1823">
        <v>1166</v>
      </c>
      <c r="C1823" t="str">
        <f t="shared" si="56"/>
        <v>Customer#000001166</v>
      </c>
      <c r="D1823" t="str">
        <f t="shared" si="57"/>
        <v>MACHINERY</v>
      </c>
      <c r="E1823">
        <f>VLOOKUP(B1823,custarray,4)</f>
        <v>17</v>
      </c>
      <c r="F1823">
        <f>VLOOKUP(E1823,nationarray,3)</f>
        <v>1</v>
      </c>
      <c r="G1823" t="str">
        <f>HLOOKUP(F1823,region,2)</f>
        <v>AMERICA</v>
      </c>
      <c r="H1823" t="s">
        <v>9</v>
      </c>
      <c r="I1823">
        <v>249254.32</v>
      </c>
      <c r="J1823" s="1">
        <v>35828</v>
      </c>
      <c r="K1823" t="s">
        <v>13</v>
      </c>
      <c r="L1823" t="s">
        <v>34</v>
      </c>
      <c r="M1823">
        <v>0</v>
      </c>
      <c r="N1823" t="s">
        <v>2684</v>
      </c>
    </row>
    <row r="1824" spans="1:14" x14ac:dyDescent="0.2">
      <c r="A1824">
        <v>7271</v>
      </c>
      <c r="B1824">
        <v>56</v>
      </c>
      <c r="C1824" t="str">
        <f t="shared" si="56"/>
        <v>Customer#000000056</v>
      </c>
      <c r="D1824" t="str">
        <f t="shared" si="57"/>
        <v>FURNITURE</v>
      </c>
      <c r="E1824">
        <f>VLOOKUP(B1824,custarray,4)</f>
        <v>10</v>
      </c>
      <c r="F1824">
        <f>VLOOKUP(E1824,nationarray,3)</f>
        <v>4</v>
      </c>
      <c r="G1824" t="str">
        <f>HLOOKUP(F1824,region,2)</f>
        <v>MIDDLE EAST</v>
      </c>
      <c r="H1824" t="s">
        <v>9</v>
      </c>
      <c r="I1824">
        <v>118293.79</v>
      </c>
      <c r="J1824" s="1">
        <v>36005</v>
      </c>
      <c r="K1824" t="s">
        <v>31</v>
      </c>
      <c r="L1824" t="s">
        <v>2685</v>
      </c>
      <c r="M1824">
        <v>0</v>
      </c>
      <c r="N1824" t="s">
        <v>2686</v>
      </c>
    </row>
    <row r="1825" spans="1:14" x14ac:dyDescent="0.2">
      <c r="A1825">
        <v>7296</v>
      </c>
      <c r="B1825">
        <v>1493</v>
      </c>
      <c r="C1825" t="str">
        <f t="shared" si="56"/>
        <v>Customer#000001493</v>
      </c>
      <c r="D1825" t="str">
        <f t="shared" si="57"/>
        <v>MACHINERY</v>
      </c>
      <c r="E1825">
        <f>VLOOKUP(B1825,custarray,4)</f>
        <v>24</v>
      </c>
      <c r="F1825">
        <f>VLOOKUP(E1825,nationarray,3)</f>
        <v>1</v>
      </c>
      <c r="G1825" t="str">
        <f>HLOOKUP(F1825,region,2)</f>
        <v>AMERICA</v>
      </c>
      <c r="H1825" t="s">
        <v>9</v>
      </c>
      <c r="I1825">
        <v>12543.71</v>
      </c>
      <c r="J1825" s="1">
        <v>35360</v>
      </c>
      <c r="K1825" t="s">
        <v>26</v>
      </c>
      <c r="L1825" t="s">
        <v>1581</v>
      </c>
      <c r="M1825">
        <v>0</v>
      </c>
      <c r="N1825" t="s">
        <v>2687</v>
      </c>
    </row>
    <row r="1826" spans="1:14" x14ac:dyDescent="0.2">
      <c r="A1826">
        <v>7297</v>
      </c>
      <c r="B1826">
        <v>1381</v>
      </c>
      <c r="C1826" t="str">
        <f t="shared" si="56"/>
        <v>Customer#000001381</v>
      </c>
      <c r="D1826" t="str">
        <f t="shared" si="57"/>
        <v>BUILDING</v>
      </c>
      <c r="E1826">
        <f>VLOOKUP(B1826,custarray,4)</f>
        <v>22</v>
      </c>
      <c r="F1826">
        <f>VLOOKUP(E1826,nationarray,3)</f>
        <v>3</v>
      </c>
      <c r="G1826" t="str">
        <f>HLOOKUP(F1826,region,2)</f>
        <v>EUROPE</v>
      </c>
      <c r="H1826" t="s">
        <v>16</v>
      </c>
      <c r="I1826">
        <v>245963.94</v>
      </c>
      <c r="J1826" s="1">
        <v>34592</v>
      </c>
      <c r="K1826" t="s">
        <v>26</v>
      </c>
      <c r="L1826" t="s">
        <v>265</v>
      </c>
      <c r="M1826">
        <v>0</v>
      </c>
      <c r="N1826" t="s">
        <v>2688</v>
      </c>
    </row>
    <row r="1827" spans="1:14" x14ac:dyDescent="0.2">
      <c r="A1827">
        <v>7298</v>
      </c>
      <c r="B1827">
        <v>841</v>
      </c>
      <c r="C1827" t="str">
        <f t="shared" si="56"/>
        <v>Customer#000000841</v>
      </c>
      <c r="D1827" t="str">
        <f t="shared" si="57"/>
        <v>FURNITURE</v>
      </c>
      <c r="E1827">
        <f>VLOOKUP(B1827,custarray,4)</f>
        <v>9</v>
      </c>
      <c r="F1827">
        <f>VLOOKUP(E1827,nationarray,3)</f>
        <v>2</v>
      </c>
      <c r="G1827" t="str">
        <f>HLOOKUP(F1827,region,2)</f>
        <v>ASIA</v>
      </c>
      <c r="H1827" t="s">
        <v>9</v>
      </c>
      <c r="I1827">
        <v>123582.35</v>
      </c>
      <c r="J1827" s="1">
        <v>35622</v>
      </c>
      <c r="K1827" t="s">
        <v>23</v>
      </c>
      <c r="L1827" t="s">
        <v>917</v>
      </c>
      <c r="M1827">
        <v>0</v>
      </c>
      <c r="N1827" t="s">
        <v>2689</v>
      </c>
    </row>
    <row r="1828" spans="1:14" x14ac:dyDescent="0.2">
      <c r="A1828">
        <v>7299</v>
      </c>
      <c r="B1828">
        <v>1369</v>
      </c>
      <c r="C1828" t="str">
        <f t="shared" si="56"/>
        <v>Customer#000001369</v>
      </c>
      <c r="D1828" t="str">
        <f t="shared" si="57"/>
        <v>AUTOMOBILE</v>
      </c>
      <c r="E1828">
        <f>VLOOKUP(B1828,custarray,4)</f>
        <v>10</v>
      </c>
      <c r="F1828">
        <f>VLOOKUP(E1828,nationarray,3)</f>
        <v>4</v>
      </c>
      <c r="G1828" t="str">
        <f>HLOOKUP(F1828,region,2)</f>
        <v>MIDDLE EAST</v>
      </c>
      <c r="H1828" t="s">
        <v>16</v>
      </c>
      <c r="I1828">
        <v>94649.91</v>
      </c>
      <c r="J1828" s="1">
        <v>33653</v>
      </c>
      <c r="K1828" t="s">
        <v>13</v>
      </c>
      <c r="L1828" t="s">
        <v>666</v>
      </c>
      <c r="M1828">
        <v>0</v>
      </c>
      <c r="N1828" t="s">
        <v>2690</v>
      </c>
    </row>
    <row r="1829" spans="1:14" x14ac:dyDescent="0.2">
      <c r="A1829">
        <v>7300</v>
      </c>
      <c r="B1829">
        <v>430</v>
      </c>
      <c r="C1829" t="str">
        <f t="shared" si="56"/>
        <v>Customer#000000430</v>
      </c>
      <c r="D1829" t="str">
        <f t="shared" si="57"/>
        <v>BUILDING</v>
      </c>
      <c r="E1829">
        <f>VLOOKUP(B1829,custarray,4)</f>
        <v>3</v>
      </c>
      <c r="F1829">
        <f>VLOOKUP(E1829,nationarray,3)</f>
        <v>1</v>
      </c>
      <c r="G1829" t="str">
        <f>HLOOKUP(F1829,region,2)</f>
        <v>AMERICA</v>
      </c>
      <c r="H1829" t="s">
        <v>16</v>
      </c>
      <c r="I1829">
        <v>251924.15</v>
      </c>
      <c r="J1829" s="1">
        <v>34413</v>
      </c>
      <c r="K1829" t="s">
        <v>26</v>
      </c>
      <c r="L1829" t="s">
        <v>664</v>
      </c>
      <c r="M1829">
        <v>0</v>
      </c>
      <c r="N1829" t="s">
        <v>2691</v>
      </c>
    </row>
    <row r="1830" spans="1:14" x14ac:dyDescent="0.2">
      <c r="A1830">
        <v>7301</v>
      </c>
      <c r="B1830">
        <v>1499</v>
      </c>
      <c r="C1830" t="str">
        <f t="shared" si="56"/>
        <v>Customer#000001499</v>
      </c>
      <c r="D1830" t="str">
        <f t="shared" si="57"/>
        <v>AUTOMOBILE</v>
      </c>
      <c r="E1830">
        <f>VLOOKUP(B1830,custarray,4)</f>
        <v>3</v>
      </c>
      <c r="F1830">
        <f>VLOOKUP(E1830,nationarray,3)</f>
        <v>1</v>
      </c>
      <c r="G1830" t="str">
        <f>HLOOKUP(F1830,region,2)</f>
        <v>AMERICA</v>
      </c>
      <c r="H1830" t="s">
        <v>16</v>
      </c>
      <c r="I1830">
        <v>35717.11</v>
      </c>
      <c r="J1830" s="1">
        <v>34332</v>
      </c>
      <c r="K1830" t="s">
        <v>10</v>
      </c>
      <c r="L1830" t="s">
        <v>2692</v>
      </c>
      <c r="M1830">
        <v>0</v>
      </c>
      <c r="N1830" t="s">
        <v>2693</v>
      </c>
    </row>
    <row r="1831" spans="1:14" x14ac:dyDescent="0.2">
      <c r="A1831">
        <v>7302</v>
      </c>
      <c r="B1831">
        <v>155</v>
      </c>
      <c r="C1831" t="str">
        <f t="shared" si="56"/>
        <v>Customer#000000155</v>
      </c>
      <c r="D1831" t="str">
        <f t="shared" si="57"/>
        <v>AUTOMOBILE</v>
      </c>
      <c r="E1831">
        <f>VLOOKUP(B1831,custarray,4)</f>
        <v>0</v>
      </c>
      <c r="F1831">
        <f>VLOOKUP(E1831,nationarray,3)</f>
        <v>0</v>
      </c>
      <c r="G1831" t="str">
        <f>HLOOKUP(F1831,region,2)</f>
        <v>AFRICA</v>
      </c>
      <c r="H1831" t="s">
        <v>48</v>
      </c>
      <c r="I1831">
        <v>80646.53</v>
      </c>
      <c r="J1831" s="1">
        <v>34789</v>
      </c>
      <c r="K1831" t="s">
        <v>13</v>
      </c>
      <c r="L1831" t="s">
        <v>2531</v>
      </c>
      <c r="M1831">
        <v>0</v>
      </c>
      <c r="N1831" t="s">
        <v>2694</v>
      </c>
    </row>
    <row r="1832" spans="1:14" x14ac:dyDescent="0.2">
      <c r="A1832">
        <v>7303</v>
      </c>
      <c r="B1832">
        <v>1429</v>
      </c>
      <c r="C1832" t="str">
        <f t="shared" si="56"/>
        <v>Customer#000001429</v>
      </c>
      <c r="D1832" t="str">
        <f t="shared" si="57"/>
        <v>AUTOMOBILE</v>
      </c>
      <c r="E1832">
        <f>VLOOKUP(B1832,custarray,4)</f>
        <v>3</v>
      </c>
      <c r="F1832">
        <f>VLOOKUP(E1832,nationarray,3)</f>
        <v>1</v>
      </c>
      <c r="G1832" t="str">
        <f>HLOOKUP(F1832,region,2)</f>
        <v>AMERICA</v>
      </c>
      <c r="H1832" t="s">
        <v>16</v>
      </c>
      <c r="I1832">
        <v>82758.559999999998</v>
      </c>
      <c r="J1832" s="1">
        <v>34139</v>
      </c>
      <c r="K1832" t="s">
        <v>26</v>
      </c>
      <c r="L1832" t="s">
        <v>517</v>
      </c>
      <c r="M1832">
        <v>0</v>
      </c>
      <c r="N1832" t="s">
        <v>2695</v>
      </c>
    </row>
    <row r="1833" spans="1:14" x14ac:dyDescent="0.2">
      <c r="A1833">
        <v>7328</v>
      </c>
      <c r="B1833">
        <v>1183</v>
      </c>
      <c r="C1833" t="str">
        <f t="shared" si="56"/>
        <v>Customer#000001183</v>
      </c>
      <c r="D1833" t="str">
        <f t="shared" si="57"/>
        <v>BUILDING</v>
      </c>
      <c r="E1833">
        <f>VLOOKUP(B1833,custarray,4)</f>
        <v>1</v>
      </c>
      <c r="F1833">
        <f>VLOOKUP(E1833,nationarray,3)</f>
        <v>1</v>
      </c>
      <c r="G1833" t="str">
        <f>HLOOKUP(F1833,region,2)</f>
        <v>AMERICA</v>
      </c>
      <c r="H1833" t="s">
        <v>9</v>
      </c>
      <c r="I1833">
        <v>230918.09</v>
      </c>
      <c r="J1833" s="1">
        <v>35904</v>
      </c>
      <c r="K1833" t="s">
        <v>26</v>
      </c>
      <c r="L1833" t="s">
        <v>150</v>
      </c>
      <c r="M1833">
        <v>0</v>
      </c>
      <c r="N1833" t="s">
        <v>2696</v>
      </c>
    </row>
    <row r="1834" spans="1:14" x14ac:dyDescent="0.2">
      <c r="A1834">
        <v>7329</v>
      </c>
      <c r="B1834">
        <v>664</v>
      </c>
      <c r="C1834" t="str">
        <f t="shared" si="56"/>
        <v>Customer#000000664</v>
      </c>
      <c r="D1834" t="str">
        <f t="shared" si="57"/>
        <v>BUILDING</v>
      </c>
      <c r="E1834">
        <f>VLOOKUP(B1834,custarray,4)</f>
        <v>15</v>
      </c>
      <c r="F1834">
        <f>VLOOKUP(E1834,nationarray,3)</f>
        <v>0</v>
      </c>
      <c r="G1834" t="str">
        <f>HLOOKUP(F1834,region,2)</f>
        <v>AFRICA</v>
      </c>
      <c r="H1834" t="s">
        <v>9</v>
      </c>
      <c r="I1834">
        <v>175481.29</v>
      </c>
      <c r="J1834" s="1">
        <v>35342</v>
      </c>
      <c r="K1834" t="s">
        <v>23</v>
      </c>
      <c r="L1834" t="s">
        <v>1062</v>
      </c>
      <c r="M1834">
        <v>0</v>
      </c>
      <c r="N1834" t="s">
        <v>2697</v>
      </c>
    </row>
    <row r="1835" spans="1:14" x14ac:dyDescent="0.2">
      <c r="A1835">
        <v>7330</v>
      </c>
      <c r="B1835">
        <v>163</v>
      </c>
      <c r="C1835" t="str">
        <f t="shared" si="56"/>
        <v>Customer#000000163</v>
      </c>
      <c r="D1835" t="str">
        <f t="shared" si="57"/>
        <v>FURNITURE</v>
      </c>
      <c r="E1835">
        <f>VLOOKUP(B1835,custarray,4)</f>
        <v>21</v>
      </c>
      <c r="F1835">
        <f>VLOOKUP(E1835,nationarray,3)</f>
        <v>2</v>
      </c>
      <c r="G1835" t="str">
        <f>HLOOKUP(F1835,region,2)</f>
        <v>ASIA</v>
      </c>
      <c r="H1835" t="s">
        <v>9</v>
      </c>
      <c r="I1835">
        <v>238668.69</v>
      </c>
      <c r="J1835" s="1">
        <v>35989</v>
      </c>
      <c r="K1835" t="s">
        <v>31</v>
      </c>
      <c r="L1835" t="s">
        <v>2698</v>
      </c>
      <c r="M1835">
        <v>0</v>
      </c>
      <c r="N1835" t="s">
        <v>2699</v>
      </c>
    </row>
    <row r="1836" spans="1:14" x14ac:dyDescent="0.2">
      <c r="A1836">
        <v>7331</v>
      </c>
      <c r="B1836">
        <v>236</v>
      </c>
      <c r="C1836" t="str">
        <f t="shared" si="56"/>
        <v>Customer#000000236</v>
      </c>
      <c r="D1836" t="str">
        <f t="shared" si="57"/>
        <v>AUTOMOBILE</v>
      </c>
      <c r="E1836">
        <f>VLOOKUP(B1836,custarray,4)</f>
        <v>14</v>
      </c>
      <c r="F1836">
        <f>VLOOKUP(E1836,nationarray,3)</f>
        <v>0</v>
      </c>
      <c r="G1836" t="str">
        <f>HLOOKUP(F1836,region,2)</f>
        <v>AFRICA</v>
      </c>
      <c r="H1836" t="s">
        <v>9</v>
      </c>
      <c r="I1836">
        <v>204863.67</v>
      </c>
      <c r="J1836" s="1">
        <v>35268</v>
      </c>
      <c r="K1836" t="s">
        <v>31</v>
      </c>
      <c r="L1836" t="s">
        <v>2551</v>
      </c>
      <c r="M1836">
        <v>0</v>
      </c>
      <c r="N1836" t="s">
        <v>2700</v>
      </c>
    </row>
    <row r="1837" spans="1:14" x14ac:dyDescent="0.2">
      <c r="A1837">
        <v>7332</v>
      </c>
      <c r="B1837">
        <v>464</v>
      </c>
      <c r="C1837" t="str">
        <f t="shared" si="56"/>
        <v>Customer#000000464</v>
      </c>
      <c r="D1837" t="str">
        <f t="shared" si="57"/>
        <v>AUTOMOBILE</v>
      </c>
      <c r="E1837">
        <f>VLOOKUP(B1837,custarray,4)</f>
        <v>9</v>
      </c>
      <c r="F1837">
        <f>VLOOKUP(E1837,nationarray,3)</f>
        <v>2</v>
      </c>
      <c r="G1837" t="str">
        <f>HLOOKUP(F1837,region,2)</f>
        <v>ASIA</v>
      </c>
      <c r="H1837" t="s">
        <v>9</v>
      </c>
      <c r="I1837">
        <v>110168.52</v>
      </c>
      <c r="J1837" s="1">
        <v>35293</v>
      </c>
      <c r="K1837" t="s">
        <v>26</v>
      </c>
      <c r="L1837" t="s">
        <v>336</v>
      </c>
      <c r="M1837">
        <v>0</v>
      </c>
      <c r="N1837" t="s">
        <v>2701</v>
      </c>
    </row>
    <row r="1838" spans="1:14" x14ac:dyDescent="0.2">
      <c r="A1838">
        <v>7333</v>
      </c>
      <c r="B1838">
        <v>721</v>
      </c>
      <c r="C1838" t="str">
        <f t="shared" si="56"/>
        <v>Customer#000000721</v>
      </c>
      <c r="D1838" t="str">
        <f t="shared" si="57"/>
        <v>AUTOMOBILE</v>
      </c>
      <c r="E1838">
        <f>VLOOKUP(B1838,custarray,4)</f>
        <v>21</v>
      </c>
      <c r="F1838">
        <f>VLOOKUP(E1838,nationarray,3)</f>
        <v>2</v>
      </c>
      <c r="G1838" t="str">
        <f>HLOOKUP(F1838,region,2)</f>
        <v>ASIA</v>
      </c>
      <c r="H1838" t="s">
        <v>9</v>
      </c>
      <c r="I1838">
        <v>74940.03</v>
      </c>
      <c r="J1838" s="1">
        <v>35322</v>
      </c>
      <c r="K1838" t="s">
        <v>10</v>
      </c>
      <c r="L1838" t="s">
        <v>651</v>
      </c>
      <c r="M1838">
        <v>0</v>
      </c>
      <c r="N1838" t="s">
        <v>2702</v>
      </c>
    </row>
    <row r="1839" spans="1:14" x14ac:dyDescent="0.2">
      <c r="A1839">
        <v>7334</v>
      </c>
      <c r="B1839">
        <v>1442</v>
      </c>
      <c r="C1839" t="str">
        <f t="shared" si="56"/>
        <v>Customer#000001442</v>
      </c>
      <c r="D1839" t="str">
        <f t="shared" si="57"/>
        <v>MACHINERY</v>
      </c>
      <c r="E1839">
        <f>VLOOKUP(B1839,custarray,4)</f>
        <v>16</v>
      </c>
      <c r="F1839">
        <f>VLOOKUP(E1839,nationarray,3)</f>
        <v>0</v>
      </c>
      <c r="G1839" t="str">
        <f>HLOOKUP(F1839,region,2)</f>
        <v>AFRICA</v>
      </c>
      <c r="H1839" t="s">
        <v>9</v>
      </c>
      <c r="I1839">
        <v>101409.77</v>
      </c>
      <c r="J1839" s="1">
        <v>35648</v>
      </c>
      <c r="K1839" t="s">
        <v>23</v>
      </c>
      <c r="L1839" t="s">
        <v>2129</v>
      </c>
      <c r="M1839">
        <v>0</v>
      </c>
      <c r="N1839" t="s">
        <v>2703</v>
      </c>
    </row>
    <row r="1840" spans="1:14" x14ac:dyDescent="0.2">
      <c r="A1840">
        <v>7335</v>
      </c>
      <c r="B1840">
        <v>86</v>
      </c>
      <c r="C1840" t="str">
        <f t="shared" si="56"/>
        <v>Customer#000000086</v>
      </c>
      <c r="D1840" t="str">
        <f t="shared" si="57"/>
        <v>HOUSEHOLD</v>
      </c>
      <c r="E1840">
        <f>VLOOKUP(B1840,custarray,4)</f>
        <v>0</v>
      </c>
      <c r="F1840">
        <f>VLOOKUP(E1840,nationarray,3)</f>
        <v>0</v>
      </c>
      <c r="G1840" t="str">
        <f>HLOOKUP(F1840,region,2)</f>
        <v>AFRICA</v>
      </c>
      <c r="H1840" t="s">
        <v>16</v>
      </c>
      <c r="I1840">
        <v>231080.58</v>
      </c>
      <c r="J1840" s="1">
        <v>34119</v>
      </c>
      <c r="K1840" t="s">
        <v>10</v>
      </c>
      <c r="L1840" t="s">
        <v>1130</v>
      </c>
      <c r="M1840">
        <v>0</v>
      </c>
      <c r="N1840" t="s">
        <v>2704</v>
      </c>
    </row>
    <row r="1841" spans="1:14" x14ac:dyDescent="0.2">
      <c r="A1841">
        <v>7360</v>
      </c>
      <c r="B1841">
        <v>535</v>
      </c>
      <c r="C1841" t="str">
        <f t="shared" si="56"/>
        <v>Customer#000000535</v>
      </c>
      <c r="D1841" t="str">
        <f t="shared" si="57"/>
        <v>BUILDING</v>
      </c>
      <c r="E1841">
        <f>VLOOKUP(B1841,custarray,4)</f>
        <v>2</v>
      </c>
      <c r="F1841">
        <f>VLOOKUP(E1841,nationarray,3)</f>
        <v>1</v>
      </c>
      <c r="G1841" t="str">
        <f>HLOOKUP(F1841,region,2)</f>
        <v>AMERICA</v>
      </c>
      <c r="H1841" t="s">
        <v>9</v>
      </c>
      <c r="I1841">
        <v>54437.42</v>
      </c>
      <c r="J1841" s="1">
        <v>35727</v>
      </c>
      <c r="K1841" t="s">
        <v>26</v>
      </c>
      <c r="L1841" t="s">
        <v>201</v>
      </c>
      <c r="M1841">
        <v>0</v>
      </c>
      <c r="N1841" t="s">
        <v>2705</v>
      </c>
    </row>
    <row r="1842" spans="1:14" x14ac:dyDescent="0.2">
      <c r="A1842">
        <v>7361</v>
      </c>
      <c r="B1842">
        <v>400</v>
      </c>
      <c r="C1842" t="str">
        <f t="shared" si="56"/>
        <v>Customer#000000400</v>
      </c>
      <c r="D1842" t="str">
        <f t="shared" si="57"/>
        <v>BUILDING</v>
      </c>
      <c r="E1842">
        <f>VLOOKUP(B1842,custarray,4)</f>
        <v>14</v>
      </c>
      <c r="F1842">
        <f>VLOOKUP(E1842,nationarray,3)</f>
        <v>0</v>
      </c>
      <c r="G1842" t="str">
        <f>HLOOKUP(F1842,region,2)</f>
        <v>AFRICA</v>
      </c>
      <c r="H1842" t="s">
        <v>16</v>
      </c>
      <c r="I1842">
        <v>268348.27</v>
      </c>
      <c r="J1842" s="1">
        <v>34616</v>
      </c>
      <c r="K1842" t="s">
        <v>26</v>
      </c>
      <c r="L1842" t="s">
        <v>620</v>
      </c>
      <c r="M1842">
        <v>0</v>
      </c>
      <c r="N1842" t="s">
        <v>2706</v>
      </c>
    </row>
    <row r="1843" spans="1:14" x14ac:dyDescent="0.2">
      <c r="A1843">
        <v>7362</v>
      </c>
      <c r="B1843">
        <v>745</v>
      </c>
      <c r="C1843" t="str">
        <f t="shared" si="56"/>
        <v>Customer#000000745</v>
      </c>
      <c r="D1843" t="str">
        <f t="shared" si="57"/>
        <v>FURNITURE</v>
      </c>
      <c r="E1843">
        <f>VLOOKUP(B1843,custarray,4)</f>
        <v>18</v>
      </c>
      <c r="F1843">
        <f>VLOOKUP(E1843,nationarray,3)</f>
        <v>2</v>
      </c>
      <c r="G1843" t="str">
        <f>HLOOKUP(F1843,region,2)</f>
        <v>ASIA</v>
      </c>
      <c r="H1843" t="s">
        <v>16</v>
      </c>
      <c r="I1843">
        <v>63117.51</v>
      </c>
      <c r="J1843" s="1">
        <v>34649</v>
      </c>
      <c r="K1843" t="s">
        <v>26</v>
      </c>
      <c r="L1843" t="s">
        <v>529</v>
      </c>
      <c r="M1843">
        <v>0</v>
      </c>
      <c r="N1843" t="s">
        <v>2707</v>
      </c>
    </row>
    <row r="1844" spans="1:14" x14ac:dyDescent="0.2">
      <c r="A1844">
        <v>7363</v>
      </c>
      <c r="B1844">
        <v>1241</v>
      </c>
      <c r="C1844" t="str">
        <f t="shared" si="56"/>
        <v>Customer#000001241</v>
      </c>
      <c r="D1844" t="str">
        <f t="shared" si="57"/>
        <v>HOUSEHOLD</v>
      </c>
      <c r="E1844">
        <f>VLOOKUP(B1844,custarray,4)</f>
        <v>3</v>
      </c>
      <c r="F1844">
        <f>VLOOKUP(E1844,nationarray,3)</f>
        <v>1</v>
      </c>
      <c r="G1844" t="str">
        <f>HLOOKUP(F1844,region,2)</f>
        <v>AMERICA</v>
      </c>
      <c r="H1844" t="s">
        <v>16</v>
      </c>
      <c r="I1844">
        <v>53633.18</v>
      </c>
      <c r="J1844" s="1">
        <v>34283</v>
      </c>
      <c r="K1844" t="s">
        <v>31</v>
      </c>
      <c r="L1844" t="s">
        <v>2232</v>
      </c>
      <c r="M1844">
        <v>0</v>
      </c>
      <c r="N1844" t="s">
        <v>2708</v>
      </c>
    </row>
    <row r="1845" spans="1:14" x14ac:dyDescent="0.2">
      <c r="A1845">
        <v>7364</v>
      </c>
      <c r="B1845">
        <v>118</v>
      </c>
      <c r="C1845" t="str">
        <f t="shared" si="56"/>
        <v>Customer#000000118</v>
      </c>
      <c r="D1845" t="str">
        <f t="shared" si="57"/>
        <v>AUTOMOBILE</v>
      </c>
      <c r="E1845">
        <f>VLOOKUP(B1845,custarray,4)</f>
        <v>18</v>
      </c>
      <c r="F1845">
        <f>VLOOKUP(E1845,nationarray,3)</f>
        <v>2</v>
      </c>
      <c r="G1845" t="str">
        <f>HLOOKUP(F1845,region,2)</f>
        <v>ASIA</v>
      </c>
      <c r="H1845" t="s">
        <v>16</v>
      </c>
      <c r="I1845">
        <v>109536.28</v>
      </c>
      <c r="J1845" s="1">
        <v>34463</v>
      </c>
      <c r="K1845" t="s">
        <v>26</v>
      </c>
      <c r="L1845" t="s">
        <v>2461</v>
      </c>
      <c r="M1845">
        <v>0</v>
      </c>
      <c r="N1845" t="s">
        <v>2709</v>
      </c>
    </row>
    <row r="1846" spans="1:14" x14ac:dyDescent="0.2">
      <c r="A1846">
        <v>7365</v>
      </c>
      <c r="B1846">
        <v>53</v>
      </c>
      <c r="C1846" t="str">
        <f t="shared" si="56"/>
        <v>Customer#000000053</v>
      </c>
      <c r="D1846" t="str">
        <f t="shared" si="57"/>
        <v>HOUSEHOLD</v>
      </c>
      <c r="E1846">
        <f>VLOOKUP(B1846,custarray,4)</f>
        <v>15</v>
      </c>
      <c r="F1846">
        <f>VLOOKUP(E1846,nationarray,3)</f>
        <v>0</v>
      </c>
      <c r="G1846" t="str">
        <f>HLOOKUP(F1846,region,2)</f>
        <v>AFRICA</v>
      </c>
      <c r="H1846" t="s">
        <v>9</v>
      </c>
      <c r="I1846">
        <v>179979.19</v>
      </c>
      <c r="J1846" s="1">
        <v>35858</v>
      </c>
      <c r="K1846" t="s">
        <v>13</v>
      </c>
      <c r="L1846" t="s">
        <v>1420</v>
      </c>
      <c r="M1846">
        <v>0</v>
      </c>
      <c r="N1846" t="s">
        <v>2710</v>
      </c>
    </row>
    <row r="1847" spans="1:14" x14ac:dyDescent="0.2">
      <c r="A1847">
        <v>7366</v>
      </c>
      <c r="B1847">
        <v>49</v>
      </c>
      <c r="C1847" t="str">
        <f t="shared" si="56"/>
        <v>Customer#000000049</v>
      </c>
      <c r="D1847" t="str">
        <f t="shared" si="57"/>
        <v>FURNITURE</v>
      </c>
      <c r="E1847">
        <f>VLOOKUP(B1847,custarray,4)</f>
        <v>10</v>
      </c>
      <c r="F1847">
        <f>VLOOKUP(E1847,nationarray,3)</f>
        <v>4</v>
      </c>
      <c r="G1847" t="str">
        <f>HLOOKUP(F1847,region,2)</f>
        <v>MIDDLE EAST</v>
      </c>
      <c r="H1847" t="s">
        <v>16</v>
      </c>
      <c r="I1847">
        <v>76731.72</v>
      </c>
      <c r="J1847" s="1">
        <v>34408</v>
      </c>
      <c r="K1847" t="s">
        <v>26</v>
      </c>
      <c r="L1847" t="s">
        <v>2468</v>
      </c>
      <c r="M1847">
        <v>0</v>
      </c>
      <c r="N1847" t="s">
        <v>2711</v>
      </c>
    </row>
    <row r="1848" spans="1:14" x14ac:dyDescent="0.2">
      <c r="A1848">
        <v>7367</v>
      </c>
      <c r="B1848">
        <v>1340</v>
      </c>
      <c r="C1848" t="str">
        <f t="shared" si="56"/>
        <v>Customer#000001340</v>
      </c>
      <c r="D1848" t="str">
        <f t="shared" si="57"/>
        <v>HOUSEHOLD</v>
      </c>
      <c r="E1848">
        <f>VLOOKUP(B1848,custarray,4)</f>
        <v>21</v>
      </c>
      <c r="F1848">
        <f>VLOOKUP(E1848,nationarray,3)</f>
        <v>2</v>
      </c>
      <c r="G1848" t="str">
        <f>HLOOKUP(F1848,region,2)</f>
        <v>ASIA</v>
      </c>
      <c r="H1848" t="s">
        <v>9</v>
      </c>
      <c r="I1848">
        <v>119545.34</v>
      </c>
      <c r="J1848" s="1">
        <v>34856</v>
      </c>
      <c r="K1848" t="s">
        <v>10</v>
      </c>
      <c r="L1848" t="s">
        <v>1356</v>
      </c>
      <c r="M1848">
        <v>0</v>
      </c>
      <c r="N1848" t="s">
        <v>2712</v>
      </c>
    </row>
    <row r="1849" spans="1:14" x14ac:dyDescent="0.2">
      <c r="A1849">
        <v>7392</v>
      </c>
      <c r="B1849">
        <v>1228</v>
      </c>
      <c r="C1849" t="str">
        <f t="shared" si="56"/>
        <v>Customer#000001228</v>
      </c>
      <c r="D1849" t="str">
        <f t="shared" si="57"/>
        <v>AUTOMOBILE</v>
      </c>
      <c r="E1849">
        <f>VLOOKUP(B1849,custarray,4)</f>
        <v>12</v>
      </c>
      <c r="F1849">
        <f>VLOOKUP(E1849,nationarray,3)</f>
        <v>2</v>
      </c>
      <c r="G1849" t="str">
        <f>HLOOKUP(F1849,region,2)</f>
        <v>ASIA</v>
      </c>
      <c r="H1849" t="s">
        <v>9</v>
      </c>
      <c r="I1849">
        <v>185493.77</v>
      </c>
      <c r="J1849" s="1">
        <v>35170</v>
      </c>
      <c r="K1849" t="s">
        <v>13</v>
      </c>
      <c r="L1849" t="s">
        <v>1151</v>
      </c>
      <c r="M1849">
        <v>0</v>
      </c>
      <c r="N1849" t="s">
        <v>2713</v>
      </c>
    </row>
    <row r="1850" spans="1:14" x14ac:dyDescent="0.2">
      <c r="A1850">
        <v>7393</v>
      </c>
      <c r="B1850">
        <v>178</v>
      </c>
      <c r="C1850" t="str">
        <f t="shared" si="56"/>
        <v>Customer#000000178</v>
      </c>
      <c r="D1850" t="str">
        <f t="shared" si="57"/>
        <v>FURNITURE</v>
      </c>
      <c r="E1850">
        <f>VLOOKUP(B1850,custarray,4)</f>
        <v>21</v>
      </c>
      <c r="F1850">
        <f>VLOOKUP(E1850,nationarray,3)</f>
        <v>2</v>
      </c>
      <c r="G1850" t="str">
        <f>HLOOKUP(F1850,region,2)</f>
        <v>ASIA</v>
      </c>
      <c r="H1850" t="s">
        <v>9</v>
      </c>
      <c r="I1850">
        <v>215326.8</v>
      </c>
      <c r="J1850" s="1">
        <v>35056</v>
      </c>
      <c r="K1850" t="s">
        <v>10</v>
      </c>
      <c r="L1850" t="s">
        <v>1205</v>
      </c>
      <c r="M1850">
        <v>0</v>
      </c>
      <c r="N1850" t="s">
        <v>2714</v>
      </c>
    </row>
    <row r="1851" spans="1:14" x14ac:dyDescent="0.2">
      <c r="A1851">
        <v>7394</v>
      </c>
      <c r="B1851">
        <v>949</v>
      </c>
      <c r="C1851" t="str">
        <f t="shared" si="56"/>
        <v>Customer#000000949</v>
      </c>
      <c r="D1851" t="str">
        <f t="shared" si="57"/>
        <v>AUTOMOBILE</v>
      </c>
      <c r="E1851">
        <f>VLOOKUP(B1851,custarray,4)</f>
        <v>2</v>
      </c>
      <c r="F1851">
        <f>VLOOKUP(E1851,nationarray,3)</f>
        <v>1</v>
      </c>
      <c r="G1851" t="str">
        <f>HLOOKUP(F1851,region,2)</f>
        <v>AMERICA</v>
      </c>
      <c r="H1851" t="s">
        <v>9</v>
      </c>
      <c r="I1851">
        <v>89976.92</v>
      </c>
      <c r="J1851" s="1">
        <v>35979</v>
      </c>
      <c r="K1851" t="s">
        <v>31</v>
      </c>
      <c r="L1851" t="s">
        <v>393</v>
      </c>
      <c r="M1851">
        <v>0</v>
      </c>
      <c r="N1851" t="s">
        <v>2715</v>
      </c>
    </row>
    <row r="1852" spans="1:14" x14ac:dyDescent="0.2">
      <c r="A1852">
        <v>7395</v>
      </c>
      <c r="B1852">
        <v>1244</v>
      </c>
      <c r="C1852" t="str">
        <f t="shared" si="56"/>
        <v>Customer#000001244</v>
      </c>
      <c r="D1852" t="str">
        <f t="shared" si="57"/>
        <v>BUILDING</v>
      </c>
      <c r="E1852">
        <f>VLOOKUP(B1852,custarray,4)</f>
        <v>5</v>
      </c>
      <c r="F1852">
        <f>VLOOKUP(E1852,nationarray,3)</f>
        <v>0</v>
      </c>
      <c r="G1852" t="str">
        <f>HLOOKUP(F1852,region,2)</f>
        <v>AFRICA</v>
      </c>
      <c r="H1852" t="s">
        <v>9</v>
      </c>
      <c r="I1852">
        <v>197627.24</v>
      </c>
      <c r="J1852" s="1">
        <v>35816</v>
      </c>
      <c r="K1852" t="s">
        <v>23</v>
      </c>
      <c r="L1852" t="s">
        <v>600</v>
      </c>
      <c r="M1852">
        <v>0</v>
      </c>
      <c r="N1852" t="s">
        <v>2716</v>
      </c>
    </row>
    <row r="1853" spans="1:14" x14ac:dyDescent="0.2">
      <c r="A1853">
        <v>7396</v>
      </c>
      <c r="B1853">
        <v>256</v>
      </c>
      <c r="C1853" t="str">
        <f t="shared" si="56"/>
        <v>Customer#000000256</v>
      </c>
      <c r="D1853" t="str">
        <f t="shared" si="57"/>
        <v>HOUSEHOLD</v>
      </c>
      <c r="E1853">
        <f>VLOOKUP(B1853,custarray,4)</f>
        <v>10</v>
      </c>
      <c r="F1853">
        <f>VLOOKUP(E1853,nationarray,3)</f>
        <v>4</v>
      </c>
      <c r="G1853" t="str">
        <f>HLOOKUP(F1853,region,2)</f>
        <v>MIDDLE EAST</v>
      </c>
      <c r="H1853" t="s">
        <v>9</v>
      </c>
      <c r="I1853">
        <v>86508.21</v>
      </c>
      <c r="J1853" s="1">
        <v>35798</v>
      </c>
      <c r="K1853" t="s">
        <v>31</v>
      </c>
      <c r="L1853" t="s">
        <v>420</v>
      </c>
      <c r="M1853">
        <v>0</v>
      </c>
      <c r="N1853" t="s">
        <v>2717</v>
      </c>
    </row>
    <row r="1854" spans="1:14" x14ac:dyDescent="0.2">
      <c r="A1854">
        <v>7397</v>
      </c>
      <c r="B1854">
        <v>1258</v>
      </c>
      <c r="C1854" t="str">
        <f t="shared" si="56"/>
        <v>Customer#000001258</v>
      </c>
      <c r="D1854" t="str">
        <f t="shared" si="57"/>
        <v>AUTOMOBILE</v>
      </c>
      <c r="E1854">
        <f>VLOOKUP(B1854,custarray,4)</f>
        <v>3</v>
      </c>
      <c r="F1854">
        <f>VLOOKUP(E1854,nationarray,3)</f>
        <v>1</v>
      </c>
      <c r="G1854" t="str">
        <f>HLOOKUP(F1854,region,2)</f>
        <v>AMERICA</v>
      </c>
      <c r="H1854" t="s">
        <v>16</v>
      </c>
      <c r="I1854">
        <v>12715.02</v>
      </c>
      <c r="J1854" s="1">
        <v>34474</v>
      </c>
      <c r="K1854" t="s">
        <v>31</v>
      </c>
      <c r="L1854" t="s">
        <v>441</v>
      </c>
      <c r="M1854">
        <v>0</v>
      </c>
      <c r="N1854" t="s">
        <v>2718</v>
      </c>
    </row>
    <row r="1855" spans="1:14" x14ac:dyDescent="0.2">
      <c r="A1855">
        <v>7398</v>
      </c>
      <c r="B1855">
        <v>335</v>
      </c>
      <c r="C1855" t="str">
        <f t="shared" si="56"/>
        <v>Customer#000000335</v>
      </c>
      <c r="D1855" t="str">
        <f t="shared" si="57"/>
        <v>HOUSEHOLD</v>
      </c>
      <c r="E1855">
        <f>VLOOKUP(B1855,custarray,4)</f>
        <v>21</v>
      </c>
      <c r="F1855">
        <f>VLOOKUP(E1855,nationarray,3)</f>
        <v>2</v>
      </c>
      <c r="G1855" t="str">
        <f>HLOOKUP(F1855,region,2)</f>
        <v>ASIA</v>
      </c>
      <c r="H1855" t="s">
        <v>16</v>
      </c>
      <c r="I1855">
        <v>150625.12</v>
      </c>
      <c r="J1855" s="1">
        <v>34487</v>
      </c>
      <c r="K1855" t="s">
        <v>23</v>
      </c>
      <c r="L1855" t="s">
        <v>386</v>
      </c>
      <c r="M1855">
        <v>0</v>
      </c>
      <c r="N1855" t="s">
        <v>2719</v>
      </c>
    </row>
    <row r="1856" spans="1:14" x14ac:dyDescent="0.2">
      <c r="A1856">
        <v>7399</v>
      </c>
      <c r="B1856">
        <v>55</v>
      </c>
      <c r="C1856" t="str">
        <f t="shared" si="56"/>
        <v>Customer#000000055</v>
      </c>
      <c r="D1856" t="str">
        <f t="shared" si="57"/>
        <v>MACHINERY</v>
      </c>
      <c r="E1856">
        <f>VLOOKUP(B1856,custarray,4)</f>
        <v>10</v>
      </c>
      <c r="F1856">
        <f>VLOOKUP(E1856,nationarray,3)</f>
        <v>4</v>
      </c>
      <c r="G1856" t="str">
        <f>HLOOKUP(F1856,region,2)</f>
        <v>MIDDLE EAST</v>
      </c>
      <c r="H1856" t="s">
        <v>9</v>
      </c>
      <c r="I1856">
        <v>224943.52</v>
      </c>
      <c r="J1856" s="1">
        <v>35653</v>
      </c>
      <c r="K1856" t="s">
        <v>23</v>
      </c>
      <c r="L1856" t="s">
        <v>2194</v>
      </c>
      <c r="M1856">
        <v>0</v>
      </c>
      <c r="N1856" t="s">
        <v>2720</v>
      </c>
    </row>
    <row r="1857" spans="1:14" x14ac:dyDescent="0.2">
      <c r="A1857">
        <v>7424</v>
      </c>
      <c r="B1857">
        <v>986</v>
      </c>
      <c r="C1857" t="str">
        <f t="shared" si="56"/>
        <v>Customer#000000986</v>
      </c>
      <c r="D1857" t="str">
        <f t="shared" si="57"/>
        <v>BUILDING</v>
      </c>
      <c r="E1857">
        <f>VLOOKUP(B1857,custarray,4)</f>
        <v>1</v>
      </c>
      <c r="F1857">
        <f>VLOOKUP(E1857,nationarray,3)</f>
        <v>1</v>
      </c>
      <c r="G1857" t="str">
        <f>HLOOKUP(F1857,region,2)</f>
        <v>AMERICA</v>
      </c>
      <c r="H1857" t="s">
        <v>9</v>
      </c>
      <c r="I1857">
        <v>9429.2000000000007</v>
      </c>
      <c r="J1857" s="1">
        <v>35931</v>
      </c>
      <c r="K1857" t="s">
        <v>23</v>
      </c>
      <c r="L1857" t="s">
        <v>389</v>
      </c>
      <c r="M1857">
        <v>0</v>
      </c>
      <c r="N1857" t="s">
        <v>2721</v>
      </c>
    </row>
    <row r="1858" spans="1:14" x14ac:dyDescent="0.2">
      <c r="A1858">
        <v>7425</v>
      </c>
      <c r="B1858">
        <v>1253</v>
      </c>
      <c r="C1858" t="str">
        <f t="shared" ref="C1858:C1921" si="58">VLOOKUP(B1858,custarray,2)</f>
        <v>Customer#000001253</v>
      </c>
      <c r="D1858" t="str">
        <f t="shared" ref="D1858:D1921" si="59">VLOOKUP(B1858,custarray,7)</f>
        <v>BUILDING</v>
      </c>
      <c r="E1858">
        <f>VLOOKUP(B1858,custarray,4)</f>
        <v>1</v>
      </c>
      <c r="F1858">
        <f>VLOOKUP(E1858,nationarray,3)</f>
        <v>1</v>
      </c>
      <c r="G1858" t="str">
        <f>HLOOKUP(F1858,region,2)</f>
        <v>AMERICA</v>
      </c>
      <c r="H1858" t="s">
        <v>9</v>
      </c>
      <c r="I1858">
        <v>104849.15</v>
      </c>
      <c r="J1858" s="1">
        <v>35670</v>
      </c>
      <c r="K1858" t="s">
        <v>10</v>
      </c>
      <c r="L1858" t="s">
        <v>880</v>
      </c>
      <c r="M1858">
        <v>0</v>
      </c>
      <c r="N1858" t="s">
        <v>2722</v>
      </c>
    </row>
    <row r="1859" spans="1:14" x14ac:dyDescent="0.2">
      <c r="A1859">
        <v>7426</v>
      </c>
      <c r="B1859">
        <v>466</v>
      </c>
      <c r="C1859" t="str">
        <f t="shared" si="58"/>
        <v>Customer#000000466</v>
      </c>
      <c r="D1859" t="str">
        <f t="shared" si="59"/>
        <v>MACHINERY</v>
      </c>
      <c r="E1859">
        <f>VLOOKUP(B1859,custarray,4)</f>
        <v>12</v>
      </c>
      <c r="F1859">
        <f>VLOOKUP(E1859,nationarray,3)</f>
        <v>2</v>
      </c>
      <c r="G1859" t="str">
        <f>HLOOKUP(F1859,region,2)</f>
        <v>ASIA</v>
      </c>
      <c r="H1859" t="s">
        <v>16</v>
      </c>
      <c r="I1859">
        <v>15242.29</v>
      </c>
      <c r="J1859" s="1">
        <v>34716</v>
      </c>
      <c r="K1859" t="s">
        <v>26</v>
      </c>
      <c r="L1859" t="s">
        <v>223</v>
      </c>
      <c r="M1859">
        <v>0</v>
      </c>
      <c r="N1859" t="s">
        <v>2723</v>
      </c>
    </row>
    <row r="1860" spans="1:14" x14ac:dyDescent="0.2">
      <c r="A1860">
        <v>7427</v>
      </c>
      <c r="B1860">
        <v>73</v>
      </c>
      <c r="C1860" t="str">
        <f t="shared" si="58"/>
        <v>Customer#000000073</v>
      </c>
      <c r="D1860" t="str">
        <f t="shared" si="59"/>
        <v>BUILDING</v>
      </c>
      <c r="E1860">
        <f>VLOOKUP(B1860,custarray,4)</f>
        <v>0</v>
      </c>
      <c r="F1860">
        <f>VLOOKUP(E1860,nationarray,3)</f>
        <v>0</v>
      </c>
      <c r="G1860" t="str">
        <f>HLOOKUP(F1860,region,2)</f>
        <v>AFRICA</v>
      </c>
      <c r="H1860" t="s">
        <v>16</v>
      </c>
      <c r="I1860">
        <v>235867.69</v>
      </c>
      <c r="J1860" s="1">
        <v>33954</v>
      </c>
      <c r="K1860" t="s">
        <v>23</v>
      </c>
      <c r="L1860" t="s">
        <v>1394</v>
      </c>
      <c r="M1860">
        <v>0</v>
      </c>
      <c r="N1860" t="s">
        <v>2724</v>
      </c>
    </row>
    <row r="1861" spans="1:14" x14ac:dyDescent="0.2">
      <c r="A1861">
        <v>7428</v>
      </c>
      <c r="B1861">
        <v>1133</v>
      </c>
      <c r="C1861" t="str">
        <f t="shared" si="58"/>
        <v>Customer#000001133</v>
      </c>
      <c r="D1861" t="str">
        <f t="shared" si="59"/>
        <v>MACHINERY</v>
      </c>
      <c r="E1861">
        <f>VLOOKUP(B1861,custarray,4)</f>
        <v>14</v>
      </c>
      <c r="F1861">
        <f>VLOOKUP(E1861,nationarray,3)</f>
        <v>0</v>
      </c>
      <c r="G1861" t="str">
        <f>HLOOKUP(F1861,region,2)</f>
        <v>AFRICA</v>
      </c>
      <c r="H1861" t="s">
        <v>9</v>
      </c>
      <c r="I1861">
        <v>100624.72</v>
      </c>
      <c r="J1861" s="1">
        <v>35650</v>
      </c>
      <c r="K1861" t="s">
        <v>10</v>
      </c>
      <c r="L1861" t="s">
        <v>74</v>
      </c>
      <c r="M1861">
        <v>0</v>
      </c>
      <c r="N1861" t="s">
        <v>2725</v>
      </c>
    </row>
    <row r="1862" spans="1:14" x14ac:dyDescent="0.2">
      <c r="A1862">
        <v>7429</v>
      </c>
      <c r="B1862">
        <v>874</v>
      </c>
      <c r="C1862" t="str">
        <f t="shared" si="58"/>
        <v>Customer#000000874</v>
      </c>
      <c r="D1862" t="str">
        <f t="shared" si="59"/>
        <v>AUTOMOBILE</v>
      </c>
      <c r="E1862">
        <f>VLOOKUP(B1862,custarray,4)</f>
        <v>0</v>
      </c>
      <c r="F1862">
        <f>VLOOKUP(E1862,nationarray,3)</f>
        <v>0</v>
      </c>
      <c r="G1862" t="str">
        <f>HLOOKUP(F1862,region,2)</f>
        <v>AFRICA</v>
      </c>
      <c r="H1862" t="s">
        <v>16</v>
      </c>
      <c r="I1862">
        <v>149569.06</v>
      </c>
      <c r="J1862" s="1">
        <v>34116</v>
      </c>
      <c r="K1862" t="s">
        <v>23</v>
      </c>
      <c r="L1862" t="s">
        <v>849</v>
      </c>
      <c r="M1862">
        <v>0</v>
      </c>
      <c r="N1862" t="s">
        <v>2726</v>
      </c>
    </row>
    <row r="1863" spans="1:14" x14ac:dyDescent="0.2">
      <c r="A1863">
        <v>7430</v>
      </c>
      <c r="B1863">
        <v>568</v>
      </c>
      <c r="C1863" t="str">
        <f t="shared" si="58"/>
        <v>Customer#000000568</v>
      </c>
      <c r="D1863" t="str">
        <f t="shared" si="59"/>
        <v>BUILDING</v>
      </c>
      <c r="E1863">
        <f>VLOOKUP(B1863,custarray,4)</f>
        <v>13</v>
      </c>
      <c r="F1863">
        <f>VLOOKUP(E1863,nationarray,3)</f>
        <v>4</v>
      </c>
      <c r="G1863" t="str">
        <f>HLOOKUP(F1863,region,2)</f>
        <v>MIDDLE EAST</v>
      </c>
      <c r="H1863" t="s">
        <v>16</v>
      </c>
      <c r="I1863">
        <v>98253.22</v>
      </c>
      <c r="J1863" s="1">
        <v>34129</v>
      </c>
      <c r="K1863" t="s">
        <v>31</v>
      </c>
      <c r="L1863" t="s">
        <v>1382</v>
      </c>
      <c r="M1863">
        <v>0</v>
      </c>
      <c r="N1863" t="s">
        <v>2727</v>
      </c>
    </row>
    <row r="1864" spans="1:14" x14ac:dyDescent="0.2">
      <c r="A1864">
        <v>7431</v>
      </c>
      <c r="B1864">
        <v>1093</v>
      </c>
      <c r="C1864" t="str">
        <f t="shared" si="58"/>
        <v>Customer#000001093</v>
      </c>
      <c r="D1864" t="str">
        <f t="shared" si="59"/>
        <v>HOUSEHOLD</v>
      </c>
      <c r="E1864">
        <f>VLOOKUP(B1864,custarray,4)</f>
        <v>24</v>
      </c>
      <c r="F1864">
        <f>VLOOKUP(E1864,nationarray,3)</f>
        <v>1</v>
      </c>
      <c r="G1864" t="str">
        <f>HLOOKUP(F1864,region,2)</f>
        <v>AMERICA</v>
      </c>
      <c r="H1864" t="s">
        <v>16</v>
      </c>
      <c r="I1864">
        <v>117725.18</v>
      </c>
      <c r="J1864" s="1">
        <v>34456</v>
      </c>
      <c r="K1864" t="s">
        <v>31</v>
      </c>
      <c r="L1864" t="s">
        <v>1599</v>
      </c>
      <c r="M1864">
        <v>0</v>
      </c>
      <c r="N1864" t="s">
        <v>2728</v>
      </c>
    </row>
    <row r="1865" spans="1:14" x14ac:dyDescent="0.2">
      <c r="A1865">
        <v>7456</v>
      </c>
      <c r="B1865">
        <v>199</v>
      </c>
      <c r="C1865" t="str">
        <f t="shared" si="58"/>
        <v>Customer#000000199</v>
      </c>
      <c r="D1865" t="str">
        <f t="shared" si="59"/>
        <v>FURNITURE</v>
      </c>
      <c r="E1865">
        <f>VLOOKUP(B1865,custarray,4)</f>
        <v>4</v>
      </c>
      <c r="F1865">
        <f>VLOOKUP(E1865,nationarray,3)</f>
        <v>4</v>
      </c>
      <c r="G1865" t="str">
        <f>HLOOKUP(F1865,region,2)</f>
        <v>MIDDLE EAST</v>
      </c>
      <c r="H1865" t="s">
        <v>9</v>
      </c>
      <c r="I1865">
        <v>176958.89</v>
      </c>
      <c r="J1865" s="1">
        <v>35494</v>
      </c>
      <c r="K1865" t="s">
        <v>13</v>
      </c>
      <c r="L1865" t="s">
        <v>314</v>
      </c>
      <c r="M1865">
        <v>0</v>
      </c>
      <c r="N1865" t="s">
        <v>2729</v>
      </c>
    </row>
    <row r="1866" spans="1:14" x14ac:dyDescent="0.2">
      <c r="A1866">
        <v>7457</v>
      </c>
      <c r="B1866">
        <v>670</v>
      </c>
      <c r="C1866" t="str">
        <f t="shared" si="58"/>
        <v>Customer#000000670</v>
      </c>
      <c r="D1866" t="str">
        <f t="shared" si="59"/>
        <v>BUILDING</v>
      </c>
      <c r="E1866">
        <f>VLOOKUP(B1866,custarray,4)</f>
        <v>2</v>
      </c>
      <c r="F1866">
        <f>VLOOKUP(E1866,nationarray,3)</f>
        <v>1</v>
      </c>
      <c r="G1866" t="str">
        <f>HLOOKUP(F1866,region,2)</f>
        <v>AMERICA</v>
      </c>
      <c r="H1866" t="s">
        <v>16</v>
      </c>
      <c r="I1866">
        <v>189620.33</v>
      </c>
      <c r="J1866" s="1">
        <v>34243</v>
      </c>
      <c r="K1866" t="s">
        <v>23</v>
      </c>
      <c r="L1866" t="s">
        <v>1916</v>
      </c>
      <c r="M1866">
        <v>0</v>
      </c>
      <c r="N1866" t="s">
        <v>2730</v>
      </c>
    </row>
    <row r="1867" spans="1:14" x14ac:dyDescent="0.2">
      <c r="A1867">
        <v>7458</v>
      </c>
      <c r="B1867">
        <v>1318</v>
      </c>
      <c r="C1867" t="str">
        <f t="shared" si="58"/>
        <v>Customer#000001318</v>
      </c>
      <c r="D1867" t="str">
        <f t="shared" si="59"/>
        <v>BUILDING</v>
      </c>
      <c r="E1867">
        <f>VLOOKUP(B1867,custarray,4)</f>
        <v>14</v>
      </c>
      <c r="F1867">
        <f>VLOOKUP(E1867,nationarray,3)</f>
        <v>0</v>
      </c>
      <c r="G1867" t="str">
        <f>HLOOKUP(F1867,region,2)</f>
        <v>AFRICA</v>
      </c>
      <c r="H1867" t="s">
        <v>16</v>
      </c>
      <c r="I1867">
        <v>117932.5</v>
      </c>
      <c r="J1867" s="1">
        <v>33699</v>
      </c>
      <c r="K1867" t="s">
        <v>13</v>
      </c>
      <c r="L1867" t="s">
        <v>1151</v>
      </c>
      <c r="M1867">
        <v>0</v>
      </c>
      <c r="N1867" t="s">
        <v>2731</v>
      </c>
    </row>
    <row r="1868" spans="1:14" x14ac:dyDescent="0.2">
      <c r="A1868">
        <v>7459</v>
      </c>
      <c r="B1868">
        <v>178</v>
      </c>
      <c r="C1868" t="str">
        <f t="shared" si="58"/>
        <v>Customer#000000178</v>
      </c>
      <c r="D1868" t="str">
        <f t="shared" si="59"/>
        <v>FURNITURE</v>
      </c>
      <c r="E1868">
        <f>VLOOKUP(B1868,custarray,4)</f>
        <v>21</v>
      </c>
      <c r="F1868">
        <f>VLOOKUP(E1868,nationarray,3)</f>
        <v>2</v>
      </c>
      <c r="G1868" t="str">
        <f>HLOOKUP(F1868,region,2)</f>
        <v>ASIA</v>
      </c>
      <c r="H1868" t="s">
        <v>9</v>
      </c>
      <c r="I1868">
        <v>64499.4</v>
      </c>
      <c r="J1868" s="1">
        <v>35586</v>
      </c>
      <c r="K1868" t="s">
        <v>31</v>
      </c>
      <c r="L1868" t="s">
        <v>1208</v>
      </c>
      <c r="M1868">
        <v>0</v>
      </c>
      <c r="N1868" t="s">
        <v>2732</v>
      </c>
    </row>
    <row r="1869" spans="1:14" x14ac:dyDescent="0.2">
      <c r="A1869">
        <v>7460</v>
      </c>
      <c r="B1869">
        <v>391</v>
      </c>
      <c r="C1869" t="str">
        <f t="shared" si="58"/>
        <v>Customer#000000391</v>
      </c>
      <c r="D1869" t="str">
        <f t="shared" si="59"/>
        <v>HOUSEHOLD</v>
      </c>
      <c r="E1869">
        <f>VLOOKUP(B1869,custarray,4)</f>
        <v>11</v>
      </c>
      <c r="F1869">
        <f>VLOOKUP(E1869,nationarray,3)</f>
        <v>4</v>
      </c>
      <c r="G1869" t="str">
        <f>HLOOKUP(F1869,region,2)</f>
        <v>MIDDLE EAST</v>
      </c>
      <c r="H1869" t="s">
        <v>9</v>
      </c>
      <c r="I1869">
        <v>31406.84</v>
      </c>
      <c r="J1869" s="1">
        <v>35196</v>
      </c>
      <c r="K1869" t="s">
        <v>13</v>
      </c>
      <c r="L1869" t="s">
        <v>2733</v>
      </c>
      <c r="M1869">
        <v>0</v>
      </c>
      <c r="N1869" t="s">
        <v>2734</v>
      </c>
    </row>
    <row r="1870" spans="1:14" x14ac:dyDescent="0.2">
      <c r="A1870">
        <v>7461</v>
      </c>
      <c r="B1870">
        <v>1189</v>
      </c>
      <c r="C1870" t="str">
        <f t="shared" si="58"/>
        <v>Customer#000001189</v>
      </c>
      <c r="D1870" t="str">
        <f t="shared" si="59"/>
        <v>HOUSEHOLD</v>
      </c>
      <c r="E1870">
        <f>VLOOKUP(B1870,custarray,4)</f>
        <v>10</v>
      </c>
      <c r="F1870">
        <f>VLOOKUP(E1870,nationarray,3)</f>
        <v>4</v>
      </c>
      <c r="G1870" t="str">
        <f>HLOOKUP(F1870,region,2)</f>
        <v>MIDDLE EAST</v>
      </c>
      <c r="H1870" t="s">
        <v>16</v>
      </c>
      <c r="I1870">
        <v>163715.23000000001</v>
      </c>
      <c r="J1870" s="1">
        <v>34347</v>
      </c>
      <c r="K1870" t="s">
        <v>10</v>
      </c>
      <c r="L1870" t="s">
        <v>2048</v>
      </c>
      <c r="M1870">
        <v>0</v>
      </c>
      <c r="N1870" t="s">
        <v>2735</v>
      </c>
    </row>
    <row r="1871" spans="1:14" x14ac:dyDescent="0.2">
      <c r="A1871">
        <v>7462</v>
      </c>
      <c r="B1871">
        <v>128</v>
      </c>
      <c r="C1871" t="str">
        <f t="shared" si="58"/>
        <v>Customer#000000128</v>
      </c>
      <c r="D1871" t="str">
        <f t="shared" si="59"/>
        <v>HOUSEHOLD</v>
      </c>
      <c r="E1871">
        <f>VLOOKUP(B1871,custarray,4)</f>
        <v>4</v>
      </c>
      <c r="F1871">
        <f>VLOOKUP(E1871,nationarray,3)</f>
        <v>4</v>
      </c>
      <c r="G1871" t="str">
        <f>HLOOKUP(F1871,region,2)</f>
        <v>MIDDLE EAST</v>
      </c>
      <c r="H1871" t="s">
        <v>16</v>
      </c>
      <c r="I1871">
        <v>155774.84</v>
      </c>
      <c r="J1871" s="1">
        <v>34751</v>
      </c>
      <c r="K1871" t="s">
        <v>26</v>
      </c>
      <c r="L1871" t="s">
        <v>560</v>
      </c>
      <c r="M1871">
        <v>0</v>
      </c>
      <c r="N1871" t="s">
        <v>2736</v>
      </c>
    </row>
    <row r="1872" spans="1:14" x14ac:dyDescent="0.2">
      <c r="A1872">
        <v>7463</v>
      </c>
      <c r="B1872">
        <v>275</v>
      </c>
      <c r="C1872" t="str">
        <f t="shared" si="58"/>
        <v>Customer#000000275</v>
      </c>
      <c r="D1872" t="str">
        <f t="shared" si="59"/>
        <v>AUTOMOBILE</v>
      </c>
      <c r="E1872">
        <f>VLOOKUP(B1872,custarray,4)</f>
        <v>22</v>
      </c>
      <c r="F1872">
        <f>VLOOKUP(E1872,nationarray,3)</f>
        <v>3</v>
      </c>
      <c r="G1872" t="str">
        <f>HLOOKUP(F1872,region,2)</f>
        <v>EUROPE</v>
      </c>
      <c r="H1872" t="s">
        <v>9</v>
      </c>
      <c r="I1872">
        <v>189720.77</v>
      </c>
      <c r="J1872" s="1">
        <v>35652</v>
      </c>
      <c r="K1872" t="s">
        <v>31</v>
      </c>
      <c r="L1872" t="s">
        <v>498</v>
      </c>
      <c r="M1872">
        <v>0</v>
      </c>
      <c r="N1872" t="s">
        <v>2737</v>
      </c>
    </row>
    <row r="1873" spans="1:14" x14ac:dyDescent="0.2">
      <c r="A1873">
        <v>7488</v>
      </c>
      <c r="B1873">
        <v>1021</v>
      </c>
      <c r="C1873" t="str">
        <f t="shared" si="58"/>
        <v>Customer#000001021</v>
      </c>
      <c r="D1873" t="str">
        <f t="shared" si="59"/>
        <v>MACHINERY</v>
      </c>
      <c r="E1873">
        <f>VLOOKUP(B1873,custarray,4)</f>
        <v>6</v>
      </c>
      <c r="F1873">
        <f>VLOOKUP(E1873,nationarray,3)</f>
        <v>3</v>
      </c>
      <c r="G1873" t="str">
        <f>HLOOKUP(F1873,region,2)</f>
        <v>EUROPE</v>
      </c>
      <c r="H1873" t="s">
        <v>16</v>
      </c>
      <c r="I1873">
        <v>178638.09</v>
      </c>
      <c r="J1873" s="1">
        <v>33728</v>
      </c>
      <c r="K1873" t="s">
        <v>13</v>
      </c>
      <c r="L1873" t="s">
        <v>813</v>
      </c>
      <c r="M1873">
        <v>0</v>
      </c>
      <c r="N1873" t="s">
        <v>2738</v>
      </c>
    </row>
    <row r="1874" spans="1:14" x14ac:dyDescent="0.2">
      <c r="A1874">
        <v>7489</v>
      </c>
      <c r="B1874">
        <v>59</v>
      </c>
      <c r="C1874" t="str">
        <f t="shared" si="58"/>
        <v>Customer#000000059</v>
      </c>
      <c r="D1874" t="str">
        <f t="shared" si="59"/>
        <v>MACHINERY</v>
      </c>
      <c r="E1874">
        <f>VLOOKUP(B1874,custarray,4)</f>
        <v>1</v>
      </c>
      <c r="F1874">
        <f>VLOOKUP(E1874,nationarray,3)</f>
        <v>1</v>
      </c>
      <c r="G1874" t="str">
        <f>HLOOKUP(F1874,region,2)</f>
        <v>AMERICA</v>
      </c>
      <c r="H1874" t="s">
        <v>16</v>
      </c>
      <c r="I1874">
        <v>97612.21</v>
      </c>
      <c r="J1874" s="1">
        <v>34243</v>
      </c>
      <c r="K1874" t="s">
        <v>13</v>
      </c>
      <c r="L1874" t="s">
        <v>94</v>
      </c>
      <c r="M1874">
        <v>0</v>
      </c>
      <c r="N1874" t="s">
        <v>2739</v>
      </c>
    </row>
    <row r="1875" spans="1:14" x14ac:dyDescent="0.2">
      <c r="A1875">
        <v>7490</v>
      </c>
      <c r="B1875">
        <v>43</v>
      </c>
      <c r="C1875" t="str">
        <f t="shared" si="58"/>
        <v>Customer#000000043</v>
      </c>
      <c r="D1875" t="str">
        <f t="shared" si="59"/>
        <v>MACHINERY</v>
      </c>
      <c r="E1875">
        <f>VLOOKUP(B1875,custarray,4)</f>
        <v>19</v>
      </c>
      <c r="F1875">
        <f>VLOOKUP(E1875,nationarray,3)</f>
        <v>3</v>
      </c>
      <c r="G1875" t="str">
        <f>HLOOKUP(F1875,region,2)</f>
        <v>EUROPE</v>
      </c>
      <c r="H1875" t="s">
        <v>16</v>
      </c>
      <c r="I1875">
        <v>136028.72</v>
      </c>
      <c r="J1875" s="1">
        <v>34633</v>
      </c>
      <c r="K1875" t="s">
        <v>23</v>
      </c>
      <c r="L1875" t="s">
        <v>2017</v>
      </c>
      <c r="M1875">
        <v>0</v>
      </c>
      <c r="N1875" t="s">
        <v>2740</v>
      </c>
    </row>
    <row r="1876" spans="1:14" x14ac:dyDescent="0.2">
      <c r="A1876">
        <v>7491</v>
      </c>
      <c r="B1876">
        <v>1477</v>
      </c>
      <c r="C1876" t="str">
        <f t="shared" si="58"/>
        <v>Customer#000001477</v>
      </c>
      <c r="D1876" t="str">
        <f t="shared" si="59"/>
        <v>MACHINERY</v>
      </c>
      <c r="E1876">
        <f>VLOOKUP(B1876,custarray,4)</f>
        <v>6</v>
      </c>
      <c r="F1876">
        <f>VLOOKUP(E1876,nationarray,3)</f>
        <v>3</v>
      </c>
      <c r="G1876" t="str">
        <f>HLOOKUP(F1876,region,2)</f>
        <v>EUROPE</v>
      </c>
      <c r="H1876" t="s">
        <v>9</v>
      </c>
      <c r="I1876">
        <v>124652.28</v>
      </c>
      <c r="J1876" s="1">
        <v>35906</v>
      </c>
      <c r="K1876" t="s">
        <v>13</v>
      </c>
      <c r="L1876" t="s">
        <v>659</v>
      </c>
      <c r="M1876">
        <v>0</v>
      </c>
      <c r="N1876" t="s">
        <v>2741</v>
      </c>
    </row>
    <row r="1877" spans="1:14" x14ac:dyDescent="0.2">
      <c r="A1877">
        <v>7492</v>
      </c>
      <c r="B1877">
        <v>511</v>
      </c>
      <c r="C1877" t="str">
        <f t="shared" si="58"/>
        <v>Customer#000000511</v>
      </c>
      <c r="D1877" t="str">
        <f t="shared" si="59"/>
        <v>FURNITURE</v>
      </c>
      <c r="E1877">
        <f>VLOOKUP(B1877,custarray,4)</f>
        <v>13</v>
      </c>
      <c r="F1877">
        <f>VLOOKUP(E1877,nationarray,3)</f>
        <v>4</v>
      </c>
      <c r="G1877" t="str">
        <f>HLOOKUP(F1877,region,2)</f>
        <v>MIDDLE EAST</v>
      </c>
      <c r="H1877" t="s">
        <v>9</v>
      </c>
      <c r="I1877">
        <v>64295.07</v>
      </c>
      <c r="J1877" s="1">
        <v>35242</v>
      </c>
      <c r="K1877" t="s">
        <v>10</v>
      </c>
      <c r="L1877" t="s">
        <v>2742</v>
      </c>
      <c r="M1877">
        <v>0</v>
      </c>
      <c r="N1877" t="s">
        <v>2743</v>
      </c>
    </row>
    <row r="1878" spans="1:14" x14ac:dyDescent="0.2">
      <c r="A1878">
        <v>7493</v>
      </c>
      <c r="B1878">
        <v>205</v>
      </c>
      <c r="C1878" t="str">
        <f t="shared" si="58"/>
        <v>Customer#000000205</v>
      </c>
      <c r="D1878" t="str">
        <f t="shared" si="59"/>
        <v>BUILDING</v>
      </c>
      <c r="E1878">
        <f>VLOOKUP(B1878,custarray,4)</f>
        <v>12</v>
      </c>
      <c r="F1878">
        <f>VLOOKUP(E1878,nationarray,3)</f>
        <v>2</v>
      </c>
      <c r="G1878" t="str">
        <f>HLOOKUP(F1878,region,2)</f>
        <v>ASIA</v>
      </c>
      <c r="H1878" t="s">
        <v>16</v>
      </c>
      <c r="I1878">
        <v>73649.679999999993</v>
      </c>
      <c r="J1878" s="1">
        <v>34686</v>
      </c>
      <c r="K1878" t="s">
        <v>26</v>
      </c>
      <c r="L1878" t="s">
        <v>2744</v>
      </c>
      <c r="M1878">
        <v>0</v>
      </c>
      <c r="N1878" t="s">
        <v>2745</v>
      </c>
    </row>
    <row r="1879" spans="1:14" x14ac:dyDescent="0.2">
      <c r="A1879">
        <v>7494</v>
      </c>
      <c r="B1879">
        <v>1231</v>
      </c>
      <c r="C1879" t="str">
        <f t="shared" si="58"/>
        <v>Customer#000001231</v>
      </c>
      <c r="D1879" t="str">
        <f t="shared" si="59"/>
        <v>AUTOMOBILE</v>
      </c>
      <c r="E1879">
        <f>VLOOKUP(B1879,custarray,4)</f>
        <v>9</v>
      </c>
      <c r="F1879">
        <f>VLOOKUP(E1879,nationarray,3)</f>
        <v>2</v>
      </c>
      <c r="G1879" t="str">
        <f>HLOOKUP(F1879,region,2)</f>
        <v>ASIA</v>
      </c>
      <c r="H1879" t="s">
        <v>9</v>
      </c>
      <c r="I1879">
        <v>68212.31</v>
      </c>
      <c r="J1879" s="1">
        <v>35157</v>
      </c>
      <c r="K1879" t="s">
        <v>23</v>
      </c>
      <c r="L1879" t="s">
        <v>1398</v>
      </c>
      <c r="M1879">
        <v>0</v>
      </c>
      <c r="N1879" t="s">
        <v>2746</v>
      </c>
    </row>
    <row r="1880" spans="1:14" x14ac:dyDescent="0.2">
      <c r="A1880">
        <v>7495</v>
      </c>
      <c r="B1880">
        <v>188</v>
      </c>
      <c r="C1880" t="str">
        <f t="shared" si="58"/>
        <v>Customer#000000188</v>
      </c>
      <c r="D1880" t="str">
        <f t="shared" si="59"/>
        <v>BUILDING</v>
      </c>
      <c r="E1880">
        <f>VLOOKUP(B1880,custarray,4)</f>
        <v>5</v>
      </c>
      <c r="F1880">
        <f>VLOOKUP(E1880,nationarray,3)</f>
        <v>0</v>
      </c>
      <c r="G1880" t="str">
        <f>HLOOKUP(F1880,region,2)</f>
        <v>AFRICA</v>
      </c>
      <c r="H1880" t="s">
        <v>16</v>
      </c>
      <c r="I1880">
        <v>27019.3</v>
      </c>
      <c r="J1880" s="1">
        <v>34644</v>
      </c>
      <c r="K1880" t="s">
        <v>10</v>
      </c>
      <c r="L1880" t="s">
        <v>851</v>
      </c>
      <c r="M1880">
        <v>0</v>
      </c>
      <c r="N1880" t="s">
        <v>2747</v>
      </c>
    </row>
    <row r="1881" spans="1:14" x14ac:dyDescent="0.2">
      <c r="A1881">
        <v>7520</v>
      </c>
      <c r="B1881">
        <v>266</v>
      </c>
      <c r="C1881" t="str">
        <f t="shared" si="58"/>
        <v>Customer#000000266</v>
      </c>
      <c r="D1881" t="str">
        <f t="shared" si="59"/>
        <v>HOUSEHOLD</v>
      </c>
      <c r="E1881">
        <f>VLOOKUP(B1881,custarray,4)</f>
        <v>0</v>
      </c>
      <c r="F1881">
        <f>VLOOKUP(E1881,nationarray,3)</f>
        <v>0</v>
      </c>
      <c r="G1881" t="str">
        <f>HLOOKUP(F1881,region,2)</f>
        <v>AFRICA</v>
      </c>
      <c r="H1881" t="s">
        <v>9</v>
      </c>
      <c r="I1881">
        <v>165888.59</v>
      </c>
      <c r="J1881" s="1">
        <v>35445</v>
      </c>
      <c r="K1881" t="s">
        <v>23</v>
      </c>
      <c r="L1881" t="s">
        <v>1273</v>
      </c>
      <c r="M1881">
        <v>0</v>
      </c>
      <c r="N1881" t="s">
        <v>2748</v>
      </c>
    </row>
    <row r="1882" spans="1:14" x14ac:dyDescent="0.2">
      <c r="A1882">
        <v>7521</v>
      </c>
      <c r="B1882">
        <v>869</v>
      </c>
      <c r="C1882" t="str">
        <f t="shared" si="58"/>
        <v>Customer#000000869</v>
      </c>
      <c r="D1882" t="str">
        <f t="shared" si="59"/>
        <v>HOUSEHOLD</v>
      </c>
      <c r="E1882">
        <f>VLOOKUP(B1882,custarray,4)</f>
        <v>2</v>
      </c>
      <c r="F1882">
        <f>VLOOKUP(E1882,nationarray,3)</f>
        <v>1</v>
      </c>
      <c r="G1882" t="str">
        <f>HLOOKUP(F1882,region,2)</f>
        <v>AMERICA</v>
      </c>
      <c r="H1882" t="s">
        <v>48</v>
      </c>
      <c r="I1882">
        <v>100396.59</v>
      </c>
      <c r="J1882" s="1">
        <v>34758</v>
      </c>
      <c r="K1882" t="s">
        <v>10</v>
      </c>
      <c r="L1882" t="s">
        <v>1110</v>
      </c>
      <c r="M1882">
        <v>0</v>
      </c>
      <c r="N1882" t="s">
        <v>2749</v>
      </c>
    </row>
    <row r="1883" spans="1:14" x14ac:dyDescent="0.2">
      <c r="A1883">
        <v>7522</v>
      </c>
      <c r="B1883">
        <v>445</v>
      </c>
      <c r="C1883" t="str">
        <f t="shared" si="58"/>
        <v>Customer#000000445</v>
      </c>
      <c r="D1883" t="str">
        <f t="shared" si="59"/>
        <v>FURNITURE</v>
      </c>
      <c r="E1883">
        <f>VLOOKUP(B1883,custarray,4)</f>
        <v>20</v>
      </c>
      <c r="F1883">
        <f>VLOOKUP(E1883,nationarray,3)</f>
        <v>4</v>
      </c>
      <c r="G1883" t="str">
        <f>HLOOKUP(F1883,region,2)</f>
        <v>MIDDLE EAST</v>
      </c>
      <c r="H1883" t="s">
        <v>9</v>
      </c>
      <c r="I1883">
        <v>230400.81</v>
      </c>
      <c r="J1883" s="1">
        <v>35408</v>
      </c>
      <c r="K1883" t="s">
        <v>10</v>
      </c>
      <c r="L1883" t="s">
        <v>684</v>
      </c>
      <c r="M1883">
        <v>0</v>
      </c>
      <c r="N1883" t="s">
        <v>2750</v>
      </c>
    </row>
    <row r="1884" spans="1:14" x14ac:dyDescent="0.2">
      <c r="A1884">
        <v>7523</v>
      </c>
      <c r="B1884">
        <v>1489</v>
      </c>
      <c r="C1884" t="str">
        <f t="shared" si="58"/>
        <v>Customer#000001489</v>
      </c>
      <c r="D1884" t="str">
        <f t="shared" si="59"/>
        <v>MACHINERY</v>
      </c>
      <c r="E1884">
        <f>VLOOKUP(B1884,custarray,4)</f>
        <v>9</v>
      </c>
      <c r="F1884">
        <f>VLOOKUP(E1884,nationarray,3)</f>
        <v>2</v>
      </c>
      <c r="G1884" t="str">
        <f>HLOOKUP(F1884,region,2)</f>
        <v>ASIA</v>
      </c>
      <c r="H1884" t="s">
        <v>9</v>
      </c>
      <c r="I1884">
        <v>344628.33</v>
      </c>
      <c r="J1884" s="1">
        <v>35528</v>
      </c>
      <c r="K1884" t="s">
        <v>23</v>
      </c>
      <c r="L1884" t="s">
        <v>590</v>
      </c>
      <c r="M1884">
        <v>0</v>
      </c>
      <c r="N1884" t="s">
        <v>2751</v>
      </c>
    </row>
    <row r="1885" spans="1:14" x14ac:dyDescent="0.2">
      <c r="A1885">
        <v>7524</v>
      </c>
      <c r="B1885">
        <v>604</v>
      </c>
      <c r="C1885" t="str">
        <f t="shared" si="58"/>
        <v>Customer#000000604</v>
      </c>
      <c r="D1885" t="str">
        <f t="shared" si="59"/>
        <v>HOUSEHOLD</v>
      </c>
      <c r="E1885">
        <f>VLOOKUP(B1885,custarray,4)</f>
        <v>21</v>
      </c>
      <c r="F1885">
        <f>VLOOKUP(E1885,nationarray,3)</f>
        <v>2</v>
      </c>
      <c r="G1885" t="str">
        <f>HLOOKUP(F1885,region,2)</f>
        <v>ASIA</v>
      </c>
      <c r="H1885" t="s">
        <v>16</v>
      </c>
      <c r="I1885">
        <v>144076.95000000001</v>
      </c>
      <c r="J1885" s="1">
        <v>33804</v>
      </c>
      <c r="K1885" t="s">
        <v>10</v>
      </c>
      <c r="L1885" t="s">
        <v>199</v>
      </c>
      <c r="M1885">
        <v>0</v>
      </c>
      <c r="N1885" t="s">
        <v>2752</v>
      </c>
    </row>
    <row r="1886" spans="1:14" x14ac:dyDescent="0.2">
      <c r="A1886">
        <v>7525</v>
      </c>
      <c r="B1886">
        <v>479</v>
      </c>
      <c r="C1886" t="str">
        <f t="shared" si="58"/>
        <v>Customer#000000479</v>
      </c>
      <c r="D1886" t="str">
        <f t="shared" si="59"/>
        <v>AUTOMOBILE</v>
      </c>
      <c r="E1886">
        <f>VLOOKUP(B1886,custarray,4)</f>
        <v>18</v>
      </c>
      <c r="F1886">
        <f>VLOOKUP(E1886,nationarray,3)</f>
        <v>2</v>
      </c>
      <c r="G1886" t="str">
        <f>HLOOKUP(F1886,region,2)</f>
        <v>ASIA</v>
      </c>
      <c r="H1886" t="s">
        <v>9</v>
      </c>
      <c r="I1886">
        <v>73105.679999999993</v>
      </c>
      <c r="J1886" s="1">
        <v>35501</v>
      </c>
      <c r="K1886" t="s">
        <v>26</v>
      </c>
      <c r="L1886" t="s">
        <v>2102</v>
      </c>
      <c r="M1886">
        <v>0</v>
      </c>
      <c r="N1886" t="s">
        <v>2753</v>
      </c>
    </row>
    <row r="1887" spans="1:14" x14ac:dyDescent="0.2">
      <c r="A1887">
        <v>7526</v>
      </c>
      <c r="B1887">
        <v>899</v>
      </c>
      <c r="C1887" t="str">
        <f t="shared" si="58"/>
        <v>Customer#000000899</v>
      </c>
      <c r="D1887" t="str">
        <f t="shared" si="59"/>
        <v>FURNITURE</v>
      </c>
      <c r="E1887">
        <f>VLOOKUP(B1887,custarray,4)</f>
        <v>2</v>
      </c>
      <c r="F1887">
        <f>VLOOKUP(E1887,nationarray,3)</f>
        <v>1</v>
      </c>
      <c r="G1887" t="str">
        <f>HLOOKUP(F1887,region,2)</f>
        <v>AMERICA</v>
      </c>
      <c r="H1887" t="s">
        <v>9</v>
      </c>
      <c r="I1887">
        <v>57948.99</v>
      </c>
      <c r="J1887" s="1">
        <v>35419</v>
      </c>
      <c r="K1887" t="s">
        <v>31</v>
      </c>
      <c r="L1887" t="s">
        <v>1958</v>
      </c>
      <c r="M1887">
        <v>0</v>
      </c>
      <c r="N1887" t="s">
        <v>2754</v>
      </c>
    </row>
    <row r="1888" spans="1:14" x14ac:dyDescent="0.2">
      <c r="A1888">
        <v>7527</v>
      </c>
      <c r="B1888">
        <v>392</v>
      </c>
      <c r="C1888" t="str">
        <f t="shared" si="58"/>
        <v>Customer#000000392</v>
      </c>
      <c r="D1888" t="str">
        <f t="shared" si="59"/>
        <v>BUILDING</v>
      </c>
      <c r="E1888">
        <f>VLOOKUP(B1888,custarray,4)</f>
        <v>17</v>
      </c>
      <c r="F1888">
        <f>VLOOKUP(E1888,nationarray,3)</f>
        <v>1</v>
      </c>
      <c r="G1888" t="str">
        <f>HLOOKUP(F1888,region,2)</f>
        <v>AMERICA</v>
      </c>
      <c r="H1888" t="s">
        <v>16</v>
      </c>
      <c r="I1888">
        <v>88319.3</v>
      </c>
      <c r="J1888" s="1">
        <v>34680</v>
      </c>
      <c r="K1888" t="s">
        <v>31</v>
      </c>
      <c r="L1888" t="s">
        <v>1336</v>
      </c>
      <c r="M1888">
        <v>0</v>
      </c>
      <c r="N1888" t="s">
        <v>2755</v>
      </c>
    </row>
    <row r="1889" spans="1:14" x14ac:dyDescent="0.2">
      <c r="A1889">
        <v>7552</v>
      </c>
      <c r="B1889">
        <v>820</v>
      </c>
      <c r="C1889" t="str">
        <f t="shared" si="58"/>
        <v>Customer#000000820</v>
      </c>
      <c r="D1889" t="str">
        <f t="shared" si="59"/>
        <v>AUTOMOBILE</v>
      </c>
      <c r="E1889">
        <f>VLOOKUP(B1889,custarray,4)</f>
        <v>4</v>
      </c>
      <c r="F1889">
        <f>VLOOKUP(E1889,nationarray,3)</f>
        <v>4</v>
      </c>
      <c r="G1889" t="str">
        <f>HLOOKUP(F1889,region,2)</f>
        <v>MIDDLE EAST</v>
      </c>
      <c r="H1889" t="s">
        <v>16</v>
      </c>
      <c r="I1889">
        <v>62145.02</v>
      </c>
      <c r="J1889" s="1">
        <v>33858</v>
      </c>
      <c r="K1889" t="s">
        <v>13</v>
      </c>
      <c r="L1889" t="s">
        <v>979</v>
      </c>
      <c r="M1889">
        <v>0</v>
      </c>
      <c r="N1889" t="s">
        <v>2756</v>
      </c>
    </row>
    <row r="1890" spans="1:14" x14ac:dyDescent="0.2">
      <c r="A1890">
        <v>7553</v>
      </c>
      <c r="B1890">
        <v>518</v>
      </c>
      <c r="C1890" t="str">
        <f t="shared" si="58"/>
        <v>Customer#000000518</v>
      </c>
      <c r="D1890" t="str">
        <f t="shared" si="59"/>
        <v>BUILDING</v>
      </c>
      <c r="E1890">
        <f>VLOOKUP(B1890,custarray,4)</f>
        <v>17</v>
      </c>
      <c r="F1890">
        <f>VLOOKUP(E1890,nationarray,3)</f>
        <v>1</v>
      </c>
      <c r="G1890" t="str">
        <f>HLOOKUP(F1890,region,2)</f>
        <v>AMERICA</v>
      </c>
      <c r="H1890" t="s">
        <v>16</v>
      </c>
      <c r="I1890">
        <v>287587.59999999998</v>
      </c>
      <c r="J1890" s="1">
        <v>34097</v>
      </c>
      <c r="K1890" t="s">
        <v>31</v>
      </c>
      <c r="L1890" t="s">
        <v>998</v>
      </c>
      <c r="M1890">
        <v>0</v>
      </c>
      <c r="N1890" t="s">
        <v>2757</v>
      </c>
    </row>
    <row r="1891" spans="1:14" x14ac:dyDescent="0.2">
      <c r="A1891">
        <v>7554</v>
      </c>
      <c r="B1891">
        <v>817</v>
      </c>
      <c r="C1891" t="str">
        <f t="shared" si="58"/>
        <v>Customer#000000817</v>
      </c>
      <c r="D1891" t="str">
        <f t="shared" si="59"/>
        <v>MACHINERY</v>
      </c>
      <c r="E1891">
        <f>VLOOKUP(B1891,custarray,4)</f>
        <v>0</v>
      </c>
      <c r="F1891">
        <f>VLOOKUP(E1891,nationarray,3)</f>
        <v>0</v>
      </c>
      <c r="G1891" t="str">
        <f>HLOOKUP(F1891,region,2)</f>
        <v>AFRICA</v>
      </c>
      <c r="H1891" t="s">
        <v>9</v>
      </c>
      <c r="I1891">
        <v>28159.32</v>
      </c>
      <c r="J1891" s="1">
        <v>35245</v>
      </c>
      <c r="K1891" t="s">
        <v>23</v>
      </c>
      <c r="L1891" t="s">
        <v>124</v>
      </c>
      <c r="M1891">
        <v>0</v>
      </c>
      <c r="N1891" t="s">
        <v>2758</v>
      </c>
    </row>
    <row r="1892" spans="1:14" x14ac:dyDescent="0.2">
      <c r="A1892">
        <v>7555</v>
      </c>
      <c r="B1892">
        <v>790</v>
      </c>
      <c r="C1892" t="str">
        <f t="shared" si="58"/>
        <v>Customer#000000790</v>
      </c>
      <c r="D1892" t="str">
        <f t="shared" si="59"/>
        <v>BUILDING</v>
      </c>
      <c r="E1892">
        <f>VLOOKUP(B1892,custarray,4)</f>
        <v>0</v>
      </c>
      <c r="F1892">
        <f>VLOOKUP(E1892,nationarray,3)</f>
        <v>0</v>
      </c>
      <c r="G1892" t="str">
        <f>HLOOKUP(F1892,region,2)</f>
        <v>AFRICA</v>
      </c>
      <c r="H1892" t="s">
        <v>9</v>
      </c>
      <c r="I1892">
        <v>159986.96</v>
      </c>
      <c r="J1892" s="1">
        <v>35077</v>
      </c>
      <c r="K1892" t="s">
        <v>26</v>
      </c>
      <c r="L1892" t="s">
        <v>2759</v>
      </c>
      <c r="M1892">
        <v>0</v>
      </c>
      <c r="N1892" t="s">
        <v>2760</v>
      </c>
    </row>
    <row r="1893" spans="1:14" x14ac:dyDescent="0.2">
      <c r="A1893">
        <v>7556</v>
      </c>
      <c r="B1893">
        <v>76</v>
      </c>
      <c r="C1893" t="str">
        <f t="shared" si="58"/>
        <v>Customer#000000076</v>
      </c>
      <c r="D1893" t="str">
        <f t="shared" si="59"/>
        <v>FURNITURE</v>
      </c>
      <c r="E1893">
        <f>VLOOKUP(B1893,custarray,4)</f>
        <v>0</v>
      </c>
      <c r="F1893">
        <f>VLOOKUP(E1893,nationarray,3)</f>
        <v>0</v>
      </c>
      <c r="G1893" t="str">
        <f>HLOOKUP(F1893,region,2)</f>
        <v>AFRICA</v>
      </c>
      <c r="H1893" t="s">
        <v>16</v>
      </c>
      <c r="I1893">
        <v>51694.83</v>
      </c>
      <c r="J1893" s="1">
        <v>34284</v>
      </c>
      <c r="K1893" t="s">
        <v>23</v>
      </c>
      <c r="L1893" t="s">
        <v>1182</v>
      </c>
      <c r="M1893">
        <v>0</v>
      </c>
      <c r="N1893" t="s">
        <v>2761</v>
      </c>
    </row>
    <row r="1894" spans="1:14" x14ac:dyDescent="0.2">
      <c r="A1894">
        <v>7557</v>
      </c>
      <c r="B1894">
        <v>745</v>
      </c>
      <c r="C1894" t="str">
        <f t="shared" si="58"/>
        <v>Customer#000000745</v>
      </c>
      <c r="D1894" t="str">
        <f t="shared" si="59"/>
        <v>FURNITURE</v>
      </c>
      <c r="E1894">
        <f>VLOOKUP(B1894,custarray,4)</f>
        <v>18</v>
      </c>
      <c r="F1894">
        <f>VLOOKUP(E1894,nationarray,3)</f>
        <v>2</v>
      </c>
      <c r="G1894" t="str">
        <f>HLOOKUP(F1894,region,2)</f>
        <v>ASIA</v>
      </c>
      <c r="H1894" t="s">
        <v>9</v>
      </c>
      <c r="I1894">
        <v>23739.57</v>
      </c>
      <c r="J1894" s="1">
        <v>35614</v>
      </c>
      <c r="K1894" t="s">
        <v>10</v>
      </c>
      <c r="L1894" t="s">
        <v>492</v>
      </c>
      <c r="M1894">
        <v>0</v>
      </c>
      <c r="N1894" t="s">
        <v>2762</v>
      </c>
    </row>
    <row r="1895" spans="1:14" x14ac:dyDescent="0.2">
      <c r="A1895">
        <v>7558</v>
      </c>
      <c r="B1895">
        <v>940</v>
      </c>
      <c r="C1895" t="str">
        <f t="shared" si="58"/>
        <v>Customer#000000940</v>
      </c>
      <c r="D1895" t="str">
        <f t="shared" si="59"/>
        <v>AUTOMOBILE</v>
      </c>
      <c r="E1895">
        <f>VLOOKUP(B1895,custarray,4)</f>
        <v>19</v>
      </c>
      <c r="F1895">
        <f>VLOOKUP(E1895,nationarray,3)</f>
        <v>3</v>
      </c>
      <c r="G1895" t="str">
        <f>HLOOKUP(F1895,region,2)</f>
        <v>EUROPE</v>
      </c>
      <c r="H1895" t="s">
        <v>16</v>
      </c>
      <c r="I1895">
        <v>79830.13</v>
      </c>
      <c r="J1895" s="1">
        <v>34314</v>
      </c>
      <c r="K1895" t="s">
        <v>26</v>
      </c>
      <c r="L1895" t="s">
        <v>869</v>
      </c>
      <c r="M1895">
        <v>0</v>
      </c>
      <c r="N1895" t="s">
        <v>2763</v>
      </c>
    </row>
    <row r="1896" spans="1:14" x14ac:dyDescent="0.2">
      <c r="A1896">
        <v>7559</v>
      </c>
      <c r="B1896">
        <v>992</v>
      </c>
      <c r="C1896" t="str">
        <f t="shared" si="58"/>
        <v>Customer#000000992</v>
      </c>
      <c r="D1896" t="str">
        <f t="shared" si="59"/>
        <v>MACHINERY</v>
      </c>
      <c r="E1896">
        <f>VLOOKUP(B1896,custarray,4)</f>
        <v>5</v>
      </c>
      <c r="F1896">
        <f>VLOOKUP(E1896,nationarray,3)</f>
        <v>0</v>
      </c>
      <c r="G1896" t="str">
        <f>HLOOKUP(F1896,region,2)</f>
        <v>AFRICA</v>
      </c>
      <c r="H1896" t="s">
        <v>16</v>
      </c>
      <c r="I1896">
        <v>279551.62</v>
      </c>
      <c r="J1896" s="1">
        <v>34255</v>
      </c>
      <c r="K1896" t="s">
        <v>13</v>
      </c>
      <c r="L1896" t="s">
        <v>215</v>
      </c>
      <c r="M1896">
        <v>0</v>
      </c>
      <c r="N1896" t="s">
        <v>2764</v>
      </c>
    </row>
    <row r="1897" spans="1:14" x14ac:dyDescent="0.2">
      <c r="A1897">
        <v>7584</v>
      </c>
      <c r="B1897">
        <v>941</v>
      </c>
      <c r="C1897" t="str">
        <f t="shared" si="58"/>
        <v>Customer#000000941</v>
      </c>
      <c r="D1897" t="str">
        <f t="shared" si="59"/>
        <v>FURNITURE</v>
      </c>
      <c r="E1897">
        <f>VLOOKUP(B1897,custarray,4)</f>
        <v>19</v>
      </c>
      <c r="F1897">
        <f>VLOOKUP(E1897,nationarray,3)</f>
        <v>3</v>
      </c>
      <c r="G1897" t="str">
        <f>HLOOKUP(F1897,region,2)</f>
        <v>EUROPE</v>
      </c>
      <c r="H1897" t="s">
        <v>9</v>
      </c>
      <c r="I1897">
        <v>138535.60999999999</v>
      </c>
      <c r="J1897" s="1">
        <v>35534</v>
      </c>
      <c r="K1897" t="s">
        <v>23</v>
      </c>
      <c r="L1897" t="s">
        <v>2156</v>
      </c>
      <c r="M1897">
        <v>0</v>
      </c>
      <c r="N1897" t="s">
        <v>2765</v>
      </c>
    </row>
    <row r="1898" spans="1:14" x14ac:dyDescent="0.2">
      <c r="A1898">
        <v>7585</v>
      </c>
      <c r="B1898">
        <v>334</v>
      </c>
      <c r="C1898" t="str">
        <f t="shared" si="58"/>
        <v>Customer#000000334</v>
      </c>
      <c r="D1898" t="str">
        <f t="shared" si="59"/>
        <v>BUILDING</v>
      </c>
      <c r="E1898">
        <f>VLOOKUP(B1898,custarray,4)</f>
        <v>4</v>
      </c>
      <c r="F1898">
        <f>VLOOKUP(E1898,nationarray,3)</f>
        <v>4</v>
      </c>
      <c r="G1898" t="str">
        <f>HLOOKUP(F1898,region,2)</f>
        <v>MIDDLE EAST</v>
      </c>
      <c r="H1898" t="s">
        <v>48</v>
      </c>
      <c r="I1898">
        <v>156254</v>
      </c>
      <c r="J1898" s="1">
        <v>34839</v>
      </c>
      <c r="K1898" t="s">
        <v>26</v>
      </c>
      <c r="L1898" t="s">
        <v>1481</v>
      </c>
      <c r="M1898">
        <v>0</v>
      </c>
      <c r="N1898" t="s">
        <v>2766</v>
      </c>
    </row>
    <row r="1899" spans="1:14" x14ac:dyDescent="0.2">
      <c r="A1899">
        <v>7586</v>
      </c>
      <c r="B1899">
        <v>313</v>
      </c>
      <c r="C1899" t="str">
        <f t="shared" si="58"/>
        <v>Customer#000000313</v>
      </c>
      <c r="D1899" t="str">
        <f t="shared" si="59"/>
        <v>HOUSEHOLD</v>
      </c>
      <c r="E1899">
        <f>VLOOKUP(B1899,custarray,4)</f>
        <v>0</v>
      </c>
      <c r="F1899">
        <f>VLOOKUP(E1899,nationarray,3)</f>
        <v>0</v>
      </c>
      <c r="G1899" t="str">
        <f>HLOOKUP(F1899,region,2)</f>
        <v>AFRICA</v>
      </c>
      <c r="H1899" t="s">
        <v>9</v>
      </c>
      <c r="I1899">
        <v>101318.92</v>
      </c>
      <c r="J1899" s="1">
        <v>34890</v>
      </c>
      <c r="K1899" t="s">
        <v>13</v>
      </c>
      <c r="L1899" t="s">
        <v>929</v>
      </c>
      <c r="M1899">
        <v>0</v>
      </c>
      <c r="N1899" t="s">
        <v>2767</v>
      </c>
    </row>
    <row r="1900" spans="1:14" x14ac:dyDescent="0.2">
      <c r="A1900">
        <v>7587</v>
      </c>
      <c r="B1900">
        <v>227</v>
      </c>
      <c r="C1900" t="str">
        <f t="shared" si="58"/>
        <v>Customer#000000227</v>
      </c>
      <c r="D1900" t="str">
        <f t="shared" si="59"/>
        <v>MACHINERY</v>
      </c>
      <c r="E1900">
        <f>VLOOKUP(B1900,custarray,4)</f>
        <v>13</v>
      </c>
      <c r="F1900">
        <f>VLOOKUP(E1900,nationarray,3)</f>
        <v>4</v>
      </c>
      <c r="G1900" t="str">
        <f>HLOOKUP(F1900,region,2)</f>
        <v>MIDDLE EAST</v>
      </c>
      <c r="H1900" t="s">
        <v>16</v>
      </c>
      <c r="I1900">
        <v>29101.74</v>
      </c>
      <c r="J1900" s="1">
        <v>33650</v>
      </c>
      <c r="K1900" t="s">
        <v>10</v>
      </c>
      <c r="L1900" t="s">
        <v>1591</v>
      </c>
      <c r="M1900">
        <v>0</v>
      </c>
      <c r="N1900" t="s">
        <v>2768</v>
      </c>
    </row>
    <row r="1901" spans="1:14" x14ac:dyDescent="0.2">
      <c r="A1901">
        <v>7588</v>
      </c>
      <c r="B1901">
        <v>1447</v>
      </c>
      <c r="C1901" t="str">
        <f t="shared" si="58"/>
        <v>Customer#000001447</v>
      </c>
      <c r="D1901" t="str">
        <f t="shared" si="59"/>
        <v>BUILDING</v>
      </c>
      <c r="E1901">
        <f>VLOOKUP(B1901,custarray,4)</f>
        <v>17</v>
      </c>
      <c r="F1901">
        <f>VLOOKUP(E1901,nationarray,3)</f>
        <v>1</v>
      </c>
      <c r="G1901" t="str">
        <f>HLOOKUP(F1901,region,2)</f>
        <v>AMERICA</v>
      </c>
      <c r="H1901" t="s">
        <v>16</v>
      </c>
      <c r="I1901">
        <v>118979.66</v>
      </c>
      <c r="J1901" s="1">
        <v>33961</v>
      </c>
      <c r="K1901" t="s">
        <v>31</v>
      </c>
      <c r="L1901" t="s">
        <v>232</v>
      </c>
      <c r="M1901">
        <v>0</v>
      </c>
      <c r="N1901" t="s">
        <v>2769</v>
      </c>
    </row>
    <row r="1902" spans="1:14" x14ac:dyDescent="0.2">
      <c r="A1902">
        <v>7589</v>
      </c>
      <c r="B1902">
        <v>1246</v>
      </c>
      <c r="C1902" t="str">
        <f t="shared" si="58"/>
        <v>Customer#000001246</v>
      </c>
      <c r="D1902" t="str">
        <f t="shared" si="59"/>
        <v>BUILDING</v>
      </c>
      <c r="E1902">
        <f>VLOOKUP(B1902,custarray,4)</f>
        <v>4</v>
      </c>
      <c r="F1902">
        <f>VLOOKUP(E1902,nationarray,3)</f>
        <v>4</v>
      </c>
      <c r="G1902" t="str">
        <f>HLOOKUP(F1902,region,2)</f>
        <v>MIDDLE EAST</v>
      </c>
      <c r="H1902" t="s">
        <v>9</v>
      </c>
      <c r="I1902">
        <v>261161.81</v>
      </c>
      <c r="J1902" s="1">
        <v>35540</v>
      </c>
      <c r="K1902" t="s">
        <v>23</v>
      </c>
      <c r="L1902" t="s">
        <v>2528</v>
      </c>
      <c r="M1902">
        <v>0</v>
      </c>
      <c r="N1902" t="s">
        <v>2770</v>
      </c>
    </row>
    <row r="1903" spans="1:14" x14ac:dyDescent="0.2">
      <c r="A1903">
        <v>7590</v>
      </c>
      <c r="B1903">
        <v>112</v>
      </c>
      <c r="C1903" t="str">
        <f t="shared" si="58"/>
        <v>Customer#000000112</v>
      </c>
      <c r="D1903" t="str">
        <f t="shared" si="59"/>
        <v>FURNITURE</v>
      </c>
      <c r="E1903">
        <f>VLOOKUP(B1903,custarray,4)</f>
        <v>19</v>
      </c>
      <c r="F1903">
        <f>VLOOKUP(E1903,nationarray,3)</f>
        <v>3</v>
      </c>
      <c r="G1903" t="str">
        <f>HLOOKUP(F1903,region,2)</f>
        <v>EUROPE</v>
      </c>
      <c r="H1903" t="s">
        <v>9</v>
      </c>
      <c r="I1903">
        <v>148380.44</v>
      </c>
      <c r="J1903" s="1">
        <v>35903</v>
      </c>
      <c r="K1903" t="s">
        <v>23</v>
      </c>
      <c r="L1903" t="s">
        <v>1591</v>
      </c>
      <c r="M1903">
        <v>0</v>
      </c>
      <c r="N1903" t="s">
        <v>2771</v>
      </c>
    </row>
    <row r="1904" spans="1:14" x14ac:dyDescent="0.2">
      <c r="A1904">
        <v>7591</v>
      </c>
      <c r="B1904">
        <v>116</v>
      </c>
      <c r="C1904" t="str">
        <f t="shared" si="58"/>
        <v>Customer#000000116</v>
      </c>
      <c r="D1904" t="str">
        <f t="shared" si="59"/>
        <v>BUILDING</v>
      </c>
      <c r="E1904">
        <f>VLOOKUP(B1904,custarray,4)</f>
        <v>16</v>
      </c>
      <c r="F1904">
        <f>VLOOKUP(E1904,nationarray,3)</f>
        <v>0</v>
      </c>
      <c r="G1904" t="str">
        <f>HLOOKUP(F1904,region,2)</f>
        <v>AFRICA</v>
      </c>
      <c r="H1904" t="s">
        <v>16</v>
      </c>
      <c r="I1904">
        <v>248793.57</v>
      </c>
      <c r="J1904" s="1">
        <v>34102</v>
      </c>
      <c r="K1904" t="s">
        <v>31</v>
      </c>
      <c r="L1904" t="s">
        <v>348</v>
      </c>
      <c r="M1904">
        <v>0</v>
      </c>
      <c r="N1904" t="s">
        <v>2772</v>
      </c>
    </row>
    <row r="1905" spans="1:14" x14ac:dyDescent="0.2">
      <c r="A1905">
        <v>7616</v>
      </c>
      <c r="B1905">
        <v>337</v>
      </c>
      <c r="C1905" t="str">
        <f t="shared" si="58"/>
        <v>Customer#000000337</v>
      </c>
      <c r="D1905" t="str">
        <f t="shared" si="59"/>
        <v>MACHINERY</v>
      </c>
      <c r="E1905">
        <f>VLOOKUP(B1905,custarray,4)</f>
        <v>0</v>
      </c>
      <c r="F1905">
        <f>VLOOKUP(E1905,nationarray,3)</f>
        <v>0</v>
      </c>
      <c r="G1905" t="str">
        <f>HLOOKUP(F1905,region,2)</f>
        <v>AFRICA</v>
      </c>
      <c r="H1905" t="s">
        <v>16</v>
      </c>
      <c r="I1905">
        <v>71450.67</v>
      </c>
      <c r="J1905" s="1">
        <v>34248</v>
      </c>
      <c r="K1905" t="s">
        <v>13</v>
      </c>
      <c r="L1905" t="s">
        <v>1991</v>
      </c>
      <c r="M1905">
        <v>0</v>
      </c>
      <c r="N1905" t="s">
        <v>2773</v>
      </c>
    </row>
    <row r="1906" spans="1:14" x14ac:dyDescent="0.2">
      <c r="A1906">
        <v>7617</v>
      </c>
      <c r="B1906">
        <v>680</v>
      </c>
      <c r="C1906" t="str">
        <f t="shared" si="58"/>
        <v>Customer#000000680</v>
      </c>
      <c r="D1906" t="str">
        <f t="shared" si="59"/>
        <v>AUTOMOBILE</v>
      </c>
      <c r="E1906">
        <f>VLOOKUP(B1906,custarray,4)</f>
        <v>12</v>
      </c>
      <c r="F1906">
        <f>VLOOKUP(E1906,nationarray,3)</f>
        <v>2</v>
      </c>
      <c r="G1906" t="str">
        <f>HLOOKUP(F1906,region,2)</f>
        <v>ASIA</v>
      </c>
      <c r="H1906" t="s">
        <v>9</v>
      </c>
      <c r="I1906">
        <v>316455.37</v>
      </c>
      <c r="J1906" s="1">
        <v>35961</v>
      </c>
      <c r="K1906" t="s">
        <v>26</v>
      </c>
      <c r="L1906" t="s">
        <v>2324</v>
      </c>
      <c r="M1906">
        <v>0</v>
      </c>
      <c r="N1906" t="s">
        <v>2774</v>
      </c>
    </row>
    <row r="1907" spans="1:14" x14ac:dyDescent="0.2">
      <c r="A1907">
        <v>7618</v>
      </c>
      <c r="B1907">
        <v>883</v>
      </c>
      <c r="C1907" t="str">
        <f t="shared" si="58"/>
        <v>Customer#000000883</v>
      </c>
      <c r="D1907" t="str">
        <f t="shared" si="59"/>
        <v>FURNITURE</v>
      </c>
      <c r="E1907">
        <f>VLOOKUP(B1907,custarray,4)</f>
        <v>3</v>
      </c>
      <c r="F1907">
        <f>VLOOKUP(E1907,nationarray,3)</f>
        <v>1</v>
      </c>
      <c r="G1907" t="str">
        <f>HLOOKUP(F1907,region,2)</f>
        <v>AMERICA</v>
      </c>
      <c r="H1907" t="s">
        <v>16</v>
      </c>
      <c r="I1907">
        <v>297074.7</v>
      </c>
      <c r="J1907" s="1">
        <v>33607</v>
      </c>
      <c r="K1907" t="s">
        <v>26</v>
      </c>
      <c r="L1907" t="s">
        <v>433</v>
      </c>
      <c r="M1907">
        <v>0</v>
      </c>
      <c r="N1907" t="s">
        <v>2775</v>
      </c>
    </row>
    <row r="1908" spans="1:14" x14ac:dyDescent="0.2">
      <c r="A1908">
        <v>7619</v>
      </c>
      <c r="B1908">
        <v>790</v>
      </c>
      <c r="C1908" t="str">
        <f t="shared" si="58"/>
        <v>Customer#000000790</v>
      </c>
      <c r="D1908" t="str">
        <f t="shared" si="59"/>
        <v>BUILDING</v>
      </c>
      <c r="E1908">
        <f>VLOOKUP(B1908,custarray,4)</f>
        <v>0</v>
      </c>
      <c r="F1908">
        <f>VLOOKUP(E1908,nationarray,3)</f>
        <v>0</v>
      </c>
      <c r="G1908" t="str">
        <f>HLOOKUP(F1908,region,2)</f>
        <v>AFRICA</v>
      </c>
      <c r="H1908" t="s">
        <v>16</v>
      </c>
      <c r="I1908">
        <v>75320.490000000005</v>
      </c>
      <c r="J1908" s="1">
        <v>34251</v>
      </c>
      <c r="K1908" t="s">
        <v>23</v>
      </c>
      <c r="L1908" t="s">
        <v>322</v>
      </c>
      <c r="M1908">
        <v>0</v>
      </c>
      <c r="N1908" t="s">
        <v>2776</v>
      </c>
    </row>
    <row r="1909" spans="1:14" x14ac:dyDescent="0.2">
      <c r="A1909">
        <v>7620</v>
      </c>
      <c r="B1909">
        <v>1073</v>
      </c>
      <c r="C1909" t="str">
        <f t="shared" si="58"/>
        <v>Customer#000001073</v>
      </c>
      <c r="D1909" t="str">
        <f t="shared" si="59"/>
        <v>BUILDING</v>
      </c>
      <c r="E1909">
        <f>VLOOKUP(B1909,custarray,4)</f>
        <v>10</v>
      </c>
      <c r="F1909">
        <f>VLOOKUP(E1909,nationarray,3)</f>
        <v>4</v>
      </c>
      <c r="G1909" t="str">
        <f>HLOOKUP(F1909,region,2)</f>
        <v>MIDDLE EAST</v>
      </c>
      <c r="H1909" t="s">
        <v>16</v>
      </c>
      <c r="I1909">
        <v>3508.43</v>
      </c>
      <c r="J1909" s="1">
        <v>34506</v>
      </c>
      <c r="K1909" t="s">
        <v>26</v>
      </c>
      <c r="L1909" t="s">
        <v>609</v>
      </c>
      <c r="M1909">
        <v>0</v>
      </c>
      <c r="N1909" t="s">
        <v>2777</v>
      </c>
    </row>
    <row r="1910" spans="1:14" x14ac:dyDescent="0.2">
      <c r="A1910">
        <v>7621</v>
      </c>
      <c r="B1910">
        <v>17</v>
      </c>
      <c r="C1910" t="str">
        <f t="shared" si="58"/>
        <v>Customer#000000017</v>
      </c>
      <c r="D1910" t="str">
        <f t="shared" si="59"/>
        <v>AUTOMOBILE</v>
      </c>
      <c r="E1910">
        <f>VLOOKUP(B1910,custarray,4)</f>
        <v>2</v>
      </c>
      <c r="F1910">
        <f>VLOOKUP(E1910,nationarray,3)</f>
        <v>1</v>
      </c>
      <c r="G1910" t="str">
        <f>HLOOKUP(F1910,region,2)</f>
        <v>AMERICA</v>
      </c>
      <c r="H1910" t="s">
        <v>9</v>
      </c>
      <c r="I1910">
        <v>85925.77</v>
      </c>
      <c r="J1910" s="1">
        <v>35522</v>
      </c>
      <c r="K1910" t="s">
        <v>26</v>
      </c>
      <c r="L1910" t="s">
        <v>354</v>
      </c>
      <c r="M1910">
        <v>0</v>
      </c>
      <c r="N1910" t="s">
        <v>2778</v>
      </c>
    </row>
    <row r="1911" spans="1:14" x14ac:dyDescent="0.2">
      <c r="A1911">
        <v>7622</v>
      </c>
      <c r="B1911">
        <v>376</v>
      </c>
      <c r="C1911" t="str">
        <f t="shared" si="58"/>
        <v>Customer#000000376</v>
      </c>
      <c r="D1911" t="str">
        <f t="shared" si="59"/>
        <v>AUTOMOBILE</v>
      </c>
      <c r="E1911">
        <f>VLOOKUP(B1911,custarray,4)</f>
        <v>16</v>
      </c>
      <c r="F1911">
        <f>VLOOKUP(E1911,nationarray,3)</f>
        <v>0</v>
      </c>
      <c r="G1911" t="str">
        <f>HLOOKUP(F1911,region,2)</f>
        <v>AFRICA</v>
      </c>
      <c r="H1911" t="s">
        <v>9</v>
      </c>
      <c r="I1911">
        <v>93193.919999999998</v>
      </c>
      <c r="J1911" s="1">
        <v>35816</v>
      </c>
      <c r="K1911" t="s">
        <v>31</v>
      </c>
      <c r="L1911" t="s">
        <v>395</v>
      </c>
      <c r="M1911">
        <v>0</v>
      </c>
      <c r="N1911" t="s">
        <v>2779</v>
      </c>
    </row>
    <row r="1912" spans="1:14" x14ac:dyDescent="0.2">
      <c r="A1912">
        <v>7623</v>
      </c>
      <c r="B1912">
        <v>1282</v>
      </c>
      <c r="C1912" t="str">
        <f t="shared" si="58"/>
        <v>Customer#000001282</v>
      </c>
      <c r="D1912" t="str">
        <f t="shared" si="59"/>
        <v>FURNITURE</v>
      </c>
      <c r="E1912">
        <f>VLOOKUP(B1912,custarray,4)</f>
        <v>14</v>
      </c>
      <c r="F1912">
        <f>VLOOKUP(E1912,nationarray,3)</f>
        <v>0</v>
      </c>
      <c r="G1912" t="str">
        <f>HLOOKUP(F1912,region,2)</f>
        <v>AFRICA</v>
      </c>
      <c r="H1912" t="s">
        <v>16</v>
      </c>
      <c r="I1912">
        <v>166037.5</v>
      </c>
      <c r="J1912" s="1">
        <v>34636</v>
      </c>
      <c r="K1912" t="s">
        <v>13</v>
      </c>
      <c r="L1912" t="s">
        <v>103</v>
      </c>
      <c r="M1912">
        <v>0</v>
      </c>
      <c r="N1912" t="s">
        <v>2780</v>
      </c>
    </row>
    <row r="1913" spans="1:14" x14ac:dyDescent="0.2">
      <c r="A1913">
        <v>7648</v>
      </c>
      <c r="B1913">
        <v>1322</v>
      </c>
      <c r="C1913" t="str">
        <f t="shared" si="58"/>
        <v>Customer#000001322</v>
      </c>
      <c r="D1913" t="str">
        <f t="shared" si="59"/>
        <v>FURNITURE</v>
      </c>
      <c r="E1913">
        <f>VLOOKUP(B1913,custarray,4)</f>
        <v>13</v>
      </c>
      <c r="F1913">
        <f>VLOOKUP(E1913,nationarray,3)</f>
        <v>4</v>
      </c>
      <c r="G1913" t="str">
        <f>HLOOKUP(F1913,region,2)</f>
        <v>MIDDLE EAST</v>
      </c>
      <c r="H1913" t="s">
        <v>9</v>
      </c>
      <c r="I1913">
        <v>15686.4</v>
      </c>
      <c r="J1913" s="1">
        <v>35583</v>
      </c>
      <c r="K1913" t="s">
        <v>10</v>
      </c>
      <c r="L1913" t="s">
        <v>747</v>
      </c>
      <c r="M1913">
        <v>0</v>
      </c>
      <c r="N1913" t="s">
        <v>2781</v>
      </c>
    </row>
    <row r="1914" spans="1:14" x14ac:dyDescent="0.2">
      <c r="A1914">
        <v>7649</v>
      </c>
      <c r="B1914">
        <v>269</v>
      </c>
      <c r="C1914" t="str">
        <f t="shared" si="58"/>
        <v>Customer#000000269</v>
      </c>
      <c r="D1914" t="str">
        <f t="shared" si="59"/>
        <v>MACHINERY</v>
      </c>
      <c r="E1914">
        <f>VLOOKUP(B1914,custarray,4)</f>
        <v>14</v>
      </c>
      <c r="F1914">
        <f>VLOOKUP(E1914,nationarray,3)</f>
        <v>0</v>
      </c>
      <c r="G1914" t="str">
        <f>HLOOKUP(F1914,region,2)</f>
        <v>AFRICA</v>
      </c>
      <c r="H1914" t="s">
        <v>9</v>
      </c>
      <c r="I1914">
        <v>157318.46</v>
      </c>
      <c r="J1914" s="1">
        <v>34895</v>
      </c>
      <c r="K1914" t="s">
        <v>10</v>
      </c>
      <c r="L1914" t="s">
        <v>217</v>
      </c>
      <c r="M1914">
        <v>0</v>
      </c>
      <c r="N1914" t="s">
        <v>2782</v>
      </c>
    </row>
    <row r="1915" spans="1:14" x14ac:dyDescent="0.2">
      <c r="A1915">
        <v>7650</v>
      </c>
      <c r="B1915">
        <v>1426</v>
      </c>
      <c r="C1915" t="str">
        <f t="shared" si="58"/>
        <v>Customer#000001426</v>
      </c>
      <c r="D1915" t="str">
        <f t="shared" si="59"/>
        <v>HOUSEHOLD</v>
      </c>
      <c r="E1915">
        <f>VLOOKUP(B1915,custarray,4)</f>
        <v>15</v>
      </c>
      <c r="F1915">
        <f>VLOOKUP(E1915,nationarray,3)</f>
        <v>0</v>
      </c>
      <c r="G1915" t="str">
        <f>HLOOKUP(F1915,region,2)</f>
        <v>AFRICA</v>
      </c>
      <c r="H1915" t="s">
        <v>16</v>
      </c>
      <c r="I1915">
        <v>65602.149999999994</v>
      </c>
      <c r="J1915" s="1">
        <v>34795</v>
      </c>
      <c r="K1915" t="s">
        <v>13</v>
      </c>
      <c r="L1915" t="s">
        <v>246</v>
      </c>
      <c r="M1915">
        <v>0</v>
      </c>
      <c r="N1915" t="s">
        <v>2783</v>
      </c>
    </row>
    <row r="1916" spans="1:14" x14ac:dyDescent="0.2">
      <c r="A1916">
        <v>7651</v>
      </c>
      <c r="B1916">
        <v>1066</v>
      </c>
      <c r="C1916" t="str">
        <f t="shared" si="58"/>
        <v>Customer#000001066</v>
      </c>
      <c r="D1916" t="str">
        <f t="shared" si="59"/>
        <v>MACHINERY</v>
      </c>
      <c r="E1916">
        <f>VLOOKUP(B1916,custarray,4)</f>
        <v>0</v>
      </c>
      <c r="F1916">
        <f>VLOOKUP(E1916,nationarray,3)</f>
        <v>0</v>
      </c>
      <c r="G1916" t="str">
        <f>HLOOKUP(F1916,region,2)</f>
        <v>AFRICA</v>
      </c>
      <c r="H1916" t="s">
        <v>16</v>
      </c>
      <c r="I1916">
        <v>61134.81</v>
      </c>
      <c r="J1916" s="1">
        <v>34715</v>
      </c>
      <c r="K1916" t="s">
        <v>31</v>
      </c>
      <c r="L1916" t="s">
        <v>479</v>
      </c>
      <c r="M1916">
        <v>0</v>
      </c>
      <c r="N1916" t="s">
        <v>2784</v>
      </c>
    </row>
    <row r="1917" spans="1:14" x14ac:dyDescent="0.2">
      <c r="A1917">
        <v>7652</v>
      </c>
      <c r="B1917">
        <v>1312</v>
      </c>
      <c r="C1917" t="str">
        <f t="shared" si="58"/>
        <v>Customer#000001312</v>
      </c>
      <c r="D1917" t="str">
        <f t="shared" si="59"/>
        <v>BUILDING</v>
      </c>
      <c r="E1917">
        <f>VLOOKUP(B1917,custarray,4)</f>
        <v>3</v>
      </c>
      <c r="F1917">
        <f>VLOOKUP(E1917,nationarray,3)</f>
        <v>1</v>
      </c>
      <c r="G1917" t="str">
        <f>HLOOKUP(F1917,region,2)</f>
        <v>AMERICA</v>
      </c>
      <c r="H1917" t="s">
        <v>16</v>
      </c>
      <c r="I1917">
        <v>49951.97</v>
      </c>
      <c r="J1917" s="1">
        <v>34357</v>
      </c>
      <c r="K1917" t="s">
        <v>31</v>
      </c>
      <c r="L1917" t="s">
        <v>877</v>
      </c>
      <c r="M1917">
        <v>0</v>
      </c>
      <c r="N1917" t="s">
        <v>2785</v>
      </c>
    </row>
    <row r="1918" spans="1:14" x14ac:dyDescent="0.2">
      <c r="A1918">
        <v>7653</v>
      </c>
      <c r="B1918">
        <v>1306</v>
      </c>
      <c r="C1918" t="str">
        <f t="shared" si="58"/>
        <v>Customer#000001306</v>
      </c>
      <c r="D1918" t="str">
        <f t="shared" si="59"/>
        <v>MACHINERY</v>
      </c>
      <c r="E1918">
        <f>VLOOKUP(B1918,custarray,4)</f>
        <v>12</v>
      </c>
      <c r="F1918">
        <f>VLOOKUP(E1918,nationarray,3)</f>
        <v>2</v>
      </c>
      <c r="G1918" t="str">
        <f>HLOOKUP(F1918,region,2)</f>
        <v>ASIA</v>
      </c>
      <c r="H1918" t="s">
        <v>16</v>
      </c>
      <c r="I1918">
        <v>159466.79999999999</v>
      </c>
      <c r="J1918" s="1">
        <v>33662</v>
      </c>
      <c r="K1918" t="s">
        <v>31</v>
      </c>
      <c r="L1918" t="s">
        <v>1049</v>
      </c>
      <c r="M1918">
        <v>0</v>
      </c>
      <c r="N1918" t="s">
        <v>2786</v>
      </c>
    </row>
    <row r="1919" spans="1:14" x14ac:dyDescent="0.2">
      <c r="A1919">
        <v>7654</v>
      </c>
      <c r="B1919">
        <v>908</v>
      </c>
      <c r="C1919" t="str">
        <f t="shared" si="58"/>
        <v>Customer#000000908</v>
      </c>
      <c r="D1919" t="str">
        <f t="shared" si="59"/>
        <v>AUTOMOBILE</v>
      </c>
      <c r="E1919">
        <f>VLOOKUP(B1919,custarray,4)</f>
        <v>12</v>
      </c>
      <c r="F1919">
        <f>VLOOKUP(E1919,nationarray,3)</f>
        <v>2</v>
      </c>
      <c r="G1919" t="str">
        <f>HLOOKUP(F1919,region,2)</f>
        <v>ASIA</v>
      </c>
      <c r="H1919" t="s">
        <v>16</v>
      </c>
      <c r="I1919">
        <v>176363.63</v>
      </c>
      <c r="J1919" s="1">
        <v>34011</v>
      </c>
      <c r="K1919" t="s">
        <v>26</v>
      </c>
      <c r="L1919" t="s">
        <v>2787</v>
      </c>
      <c r="M1919">
        <v>0</v>
      </c>
      <c r="N1919" t="s">
        <v>2788</v>
      </c>
    </row>
    <row r="1920" spans="1:14" x14ac:dyDescent="0.2">
      <c r="A1920">
        <v>7655</v>
      </c>
      <c r="B1920">
        <v>280</v>
      </c>
      <c r="C1920" t="str">
        <f t="shared" si="58"/>
        <v>Customer#000000280</v>
      </c>
      <c r="D1920" t="str">
        <f t="shared" si="59"/>
        <v>BUILDING</v>
      </c>
      <c r="E1920">
        <f>VLOOKUP(B1920,custarray,4)</f>
        <v>11</v>
      </c>
      <c r="F1920">
        <f>VLOOKUP(E1920,nationarray,3)</f>
        <v>4</v>
      </c>
      <c r="G1920" t="str">
        <f>HLOOKUP(F1920,region,2)</f>
        <v>MIDDLE EAST</v>
      </c>
      <c r="H1920" t="s">
        <v>16</v>
      </c>
      <c r="I1920">
        <v>56494.41</v>
      </c>
      <c r="J1920" s="1">
        <v>34013</v>
      </c>
      <c r="K1920" t="s">
        <v>26</v>
      </c>
      <c r="L1920" t="s">
        <v>2676</v>
      </c>
      <c r="M1920">
        <v>0</v>
      </c>
      <c r="N1920" t="s">
        <v>2789</v>
      </c>
    </row>
    <row r="1921" spans="1:14" x14ac:dyDescent="0.2">
      <c r="A1921">
        <v>7680</v>
      </c>
      <c r="B1921">
        <v>1318</v>
      </c>
      <c r="C1921" t="str">
        <f t="shared" si="58"/>
        <v>Customer#000001318</v>
      </c>
      <c r="D1921" t="str">
        <f t="shared" si="59"/>
        <v>BUILDING</v>
      </c>
      <c r="E1921">
        <f>VLOOKUP(B1921,custarray,4)</f>
        <v>14</v>
      </c>
      <c r="F1921">
        <f>VLOOKUP(E1921,nationarray,3)</f>
        <v>0</v>
      </c>
      <c r="G1921" t="str">
        <f>HLOOKUP(F1921,region,2)</f>
        <v>AFRICA</v>
      </c>
      <c r="H1921" t="s">
        <v>48</v>
      </c>
      <c r="I1921">
        <v>315518.21000000002</v>
      </c>
      <c r="J1921" s="1">
        <v>34798</v>
      </c>
      <c r="K1921" t="s">
        <v>23</v>
      </c>
      <c r="L1921" t="s">
        <v>2790</v>
      </c>
      <c r="M1921">
        <v>0</v>
      </c>
      <c r="N1921" t="s">
        <v>2791</v>
      </c>
    </row>
    <row r="1922" spans="1:14" x14ac:dyDescent="0.2">
      <c r="A1922">
        <v>7681</v>
      </c>
      <c r="B1922">
        <v>1030</v>
      </c>
      <c r="C1922" t="str">
        <f t="shared" ref="C1922:C1985" si="60">VLOOKUP(B1922,custarray,2)</f>
        <v>Customer#000001030</v>
      </c>
      <c r="D1922" t="str">
        <f t="shared" ref="D1922:D1985" si="61">VLOOKUP(B1922,custarray,7)</f>
        <v>HOUSEHOLD</v>
      </c>
      <c r="E1922">
        <f>VLOOKUP(B1922,custarray,4)</f>
        <v>8</v>
      </c>
      <c r="F1922">
        <f>VLOOKUP(E1922,nationarray,3)</f>
        <v>2</v>
      </c>
      <c r="G1922" t="str">
        <f>HLOOKUP(F1922,region,2)</f>
        <v>ASIA</v>
      </c>
      <c r="H1922" t="s">
        <v>16</v>
      </c>
      <c r="I1922">
        <v>57896.71</v>
      </c>
      <c r="J1922" s="1">
        <v>34322</v>
      </c>
      <c r="K1922" t="s">
        <v>10</v>
      </c>
      <c r="L1922" t="s">
        <v>1322</v>
      </c>
      <c r="M1922">
        <v>0</v>
      </c>
      <c r="N1922" t="s">
        <v>2792</v>
      </c>
    </row>
    <row r="1923" spans="1:14" x14ac:dyDescent="0.2">
      <c r="A1923">
        <v>7682</v>
      </c>
      <c r="B1923">
        <v>1273</v>
      </c>
      <c r="C1923" t="str">
        <f t="shared" si="60"/>
        <v>Customer#000001273</v>
      </c>
      <c r="D1923" t="str">
        <f t="shared" si="61"/>
        <v>AUTOMOBILE</v>
      </c>
      <c r="E1923">
        <f>VLOOKUP(B1923,custarray,4)</f>
        <v>12</v>
      </c>
      <c r="F1923">
        <f>VLOOKUP(E1923,nationarray,3)</f>
        <v>2</v>
      </c>
      <c r="G1923" t="str">
        <f>HLOOKUP(F1923,region,2)</f>
        <v>ASIA</v>
      </c>
      <c r="H1923" t="s">
        <v>9</v>
      </c>
      <c r="I1923">
        <v>54290.21</v>
      </c>
      <c r="J1923" s="1">
        <v>35714</v>
      </c>
      <c r="K1923" t="s">
        <v>10</v>
      </c>
      <c r="L1923" t="s">
        <v>545</v>
      </c>
      <c r="M1923">
        <v>0</v>
      </c>
      <c r="N1923" t="s">
        <v>2793</v>
      </c>
    </row>
    <row r="1924" spans="1:14" x14ac:dyDescent="0.2">
      <c r="A1924">
        <v>7683</v>
      </c>
      <c r="B1924">
        <v>535</v>
      </c>
      <c r="C1924" t="str">
        <f t="shared" si="60"/>
        <v>Customer#000000535</v>
      </c>
      <c r="D1924" t="str">
        <f t="shared" si="61"/>
        <v>BUILDING</v>
      </c>
      <c r="E1924">
        <f>VLOOKUP(B1924,custarray,4)</f>
        <v>2</v>
      </c>
      <c r="F1924">
        <f>VLOOKUP(E1924,nationarray,3)</f>
        <v>1</v>
      </c>
      <c r="G1924" t="str">
        <f>HLOOKUP(F1924,region,2)</f>
        <v>AMERICA</v>
      </c>
      <c r="H1924" t="s">
        <v>9</v>
      </c>
      <c r="I1924">
        <v>190907.97</v>
      </c>
      <c r="J1924" s="1">
        <v>35852</v>
      </c>
      <c r="K1924" t="s">
        <v>13</v>
      </c>
      <c r="L1924" t="s">
        <v>389</v>
      </c>
      <c r="M1924">
        <v>0</v>
      </c>
      <c r="N1924" t="s">
        <v>2794</v>
      </c>
    </row>
    <row r="1925" spans="1:14" x14ac:dyDescent="0.2">
      <c r="A1925">
        <v>7684</v>
      </c>
      <c r="B1925">
        <v>1145</v>
      </c>
      <c r="C1925" t="str">
        <f t="shared" si="60"/>
        <v>Customer#000001145</v>
      </c>
      <c r="D1925" t="str">
        <f t="shared" si="61"/>
        <v>HOUSEHOLD</v>
      </c>
      <c r="E1925">
        <f>VLOOKUP(B1925,custarray,4)</f>
        <v>2</v>
      </c>
      <c r="F1925">
        <f>VLOOKUP(E1925,nationarray,3)</f>
        <v>1</v>
      </c>
      <c r="G1925" t="str">
        <f>HLOOKUP(F1925,region,2)</f>
        <v>AMERICA</v>
      </c>
      <c r="H1925" t="s">
        <v>16</v>
      </c>
      <c r="I1925">
        <v>205028.96</v>
      </c>
      <c r="J1925" s="1">
        <v>33623</v>
      </c>
      <c r="K1925" t="s">
        <v>31</v>
      </c>
      <c r="L1925" t="s">
        <v>1081</v>
      </c>
      <c r="M1925">
        <v>0</v>
      </c>
      <c r="N1925" t="s">
        <v>2795</v>
      </c>
    </row>
    <row r="1926" spans="1:14" x14ac:dyDescent="0.2">
      <c r="A1926">
        <v>7685</v>
      </c>
      <c r="B1926">
        <v>451</v>
      </c>
      <c r="C1926" t="str">
        <f t="shared" si="60"/>
        <v>Customer#000000451</v>
      </c>
      <c r="D1926" t="str">
        <f t="shared" si="61"/>
        <v>HOUSEHOLD</v>
      </c>
      <c r="E1926">
        <f>VLOOKUP(B1926,custarray,4)</f>
        <v>20</v>
      </c>
      <c r="F1926">
        <f>VLOOKUP(E1926,nationarray,3)</f>
        <v>4</v>
      </c>
      <c r="G1926" t="str">
        <f>HLOOKUP(F1926,region,2)</f>
        <v>MIDDLE EAST</v>
      </c>
      <c r="H1926" t="s">
        <v>9</v>
      </c>
      <c r="I1926">
        <v>206562.01</v>
      </c>
      <c r="J1926" s="1">
        <v>35847</v>
      </c>
      <c r="K1926" t="s">
        <v>26</v>
      </c>
      <c r="L1926" t="s">
        <v>713</v>
      </c>
      <c r="M1926">
        <v>0</v>
      </c>
      <c r="N1926" t="s">
        <v>2796</v>
      </c>
    </row>
    <row r="1927" spans="1:14" x14ac:dyDescent="0.2">
      <c r="A1927">
        <v>7686</v>
      </c>
      <c r="B1927">
        <v>388</v>
      </c>
      <c r="C1927" t="str">
        <f t="shared" si="60"/>
        <v>Customer#000000388</v>
      </c>
      <c r="D1927" t="str">
        <f t="shared" si="61"/>
        <v>HOUSEHOLD</v>
      </c>
      <c r="E1927">
        <f>VLOOKUP(B1927,custarray,4)</f>
        <v>7</v>
      </c>
      <c r="F1927">
        <f>VLOOKUP(E1927,nationarray,3)</f>
        <v>3</v>
      </c>
      <c r="G1927" t="str">
        <f>HLOOKUP(F1927,region,2)</f>
        <v>EUROPE</v>
      </c>
      <c r="H1927" t="s">
        <v>16</v>
      </c>
      <c r="I1927">
        <v>138502.95000000001</v>
      </c>
      <c r="J1927" s="1">
        <v>34497</v>
      </c>
      <c r="K1927" t="s">
        <v>23</v>
      </c>
      <c r="L1927" t="s">
        <v>2797</v>
      </c>
      <c r="M1927">
        <v>0</v>
      </c>
      <c r="N1927" t="s">
        <v>2798</v>
      </c>
    </row>
    <row r="1928" spans="1:14" x14ac:dyDescent="0.2">
      <c r="A1928">
        <v>7687</v>
      </c>
      <c r="B1928">
        <v>1483</v>
      </c>
      <c r="C1928" t="str">
        <f t="shared" si="60"/>
        <v>Customer#000001483</v>
      </c>
      <c r="D1928" t="str">
        <f t="shared" si="61"/>
        <v>BUILDING</v>
      </c>
      <c r="E1928">
        <f>VLOOKUP(B1928,custarray,4)</f>
        <v>7</v>
      </c>
      <c r="F1928">
        <f>VLOOKUP(E1928,nationarray,3)</f>
        <v>3</v>
      </c>
      <c r="G1928" t="str">
        <f>HLOOKUP(F1928,region,2)</f>
        <v>EUROPE</v>
      </c>
      <c r="H1928" t="s">
        <v>16</v>
      </c>
      <c r="I1928">
        <v>317911.53999999998</v>
      </c>
      <c r="J1928" s="1">
        <v>34032</v>
      </c>
      <c r="K1928" t="s">
        <v>31</v>
      </c>
      <c r="L1928" t="s">
        <v>873</v>
      </c>
      <c r="M1928">
        <v>0</v>
      </c>
      <c r="N1928" t="s">
        <v>2799</v>
      </c>
    </row>
    <row r="1929" spans="1:14" x14ac:dyDescent="0.2">
      <c r="A1929">
        <v>7712</v>
      </c>
      <c r="B1929">
        <v>1471</v>
      </c>
      <c r="C1929" t="str">
        <f t="shared" si="60"/>
        <v>Customer#000001471</v>
      </c>
      <c r="D1929" t="str">
        <f t="shared" si="61"/>
        <v>AUTOMOBILE</v>
      </c>
      <c r="E1929">
        <f>VLOOKUP(B1929,custarray,4)</f>
        <v>5</v>
      </c>
      <c r="F1929">
        <f>VLOOKUP(E1929,nationarray,3)</f>
        <v>0</v>
      </c>
      <c r="G1929" t="str">
        <f>HLOOKUP(F1929,region,2)</f>
        <v>AFRICA</v>
      </c>
      <c r="H1929" t="s">
        <v>9</v>
      </c>
      <c r="I1929">
        <v>50722.32</v>
      </c>
      <c r="J1929" s="1">
        <v>35359</v>
      </c>
      <c r="K1929" t="s">
        <v>10</v>
      </c>
      <c r="L1929" t="s">
        <v>2800</v>
      </c>
      <c r="M1929">
        <v>0</v>
      </c>
      <c r="N1929" t="s">
        <v>2801</v>
      </c>
    </row>
    <row r="1930" spans="1:14" x14ac:dyDescent="0.2">
      <c r="A1930">
        <v>7713</v>
      </c>
      <c r="B1930">
        <v>158</v>
      </c>
      <c r="C1930" t="str">
        <f t="shared" si="60"/>
        <v>Customer#000000158</v>
      </c>
      <c r="D1930" t="str">
        <f t="shared" si="61"/>
        <v>AUTOMOBILE</v>
      </c>
      <c r="E1930">
        <f>VLOOKUP(B1930,custarray,4)</f>
        <v>10</v>
      </c>
      <c r="F1930">
        <f>VLOOKUP(E1930,nationarray,3)</f>
        <v>4</v>
      </c>
      <c r="G1930" t="str">
        <f>HLOOKUP(F1930,region,2)</f>
        <v>MIDDLE EAST</v>
      </c>
      <c r="H1930" t="s">
        <v>9</v>
      </c>
      <c r="I1930">
        <v>35940.01</v>
      </c>
      <c r="J1930" s="1">
        <v>35133</v>
      </c>
      <c r="K1930" t="s">
        <v>31</v>
      </c>
      <c r="L1930" t="s">
        <v>2802</v>
      </c>
      <c r="M1930">
        <v>0</v>
      </c>
      <c r="N1930" t="s">
        <v>2803</v>
      </c>
    </row>
    <row r="1931" spans="1:14" x14ac:dyDescent="0.2">
      <c r="A1931">
        <v>7714</v>
      </c>
      <c r="B1931">
        <v>832</v>
      </c>
      <c r="C1931" t="str">
        <f t="shared" si="60"/>
        <v>Customer#000000832</v>
      </c>
      <c r="D1931" t="str">
        <f t="shared" si="61"/>
        <v>HOUSEHOLD</v>
      </c>
      <c r="E1931">
        <f>VLOOKUP(B1931,custarray,4)</f>
        <v>19</v>
      </c>
      <c r="F1931">
        <f>VLOOKUP(E1931,nationarray,3)</f>
        <v>3</v>
      </c>
      <c r="G1931" t="str">
        <f>HLOOKUP(F1931,region,2)</f>
        <v>EUROPE</v>
      </c>
      <c r="H1931" t="s">
        <v>9</v>
      </c>
      <c r="I1931">
        <v>160148.54</v>
      </c>
      <c r="J1931" s="1">
        <v>35233</v>
      </c>
      <c r="K1931" t="s">
        <v>10</v>
      </c>
      <c r="L1931" t="s">
        <v>2257</v>
      </c>
      <c r="M1931">
        <v>0</v>
      </c>
      <c r="N1931" t="s">
        <v>2804</v>
      </c>
    </row>
    <row r="1932" spans="1:14" x14ac:dyDescent="0.2">
      <c r="A1932">
        <v>7715</v>
      </c>
      <c r="B1932">
        <v>431</v>
      </c>
      <c r="C1932" t="str">
        <f t="shared" si="60"/>
        <v>Customer#000000431</v>
      </c>
      <c r="D1932" t="str">
        <f t="shared" si="61"/>
        <v>HOUSEHOLD</v>
      </c>
      <c r="E1932">
        <f>VLOOKUP(B1932,custarray,4)</f>
        <v>6</v>
      </c>
      <c r="F1932">
        <f>VLOOKUP(E1932,nationarray,3)</f>
        <v>3</v>
      </c>
      <c r="G1932" t="str">
        <f>HLOOKUP(F1932,region,2)</f>
        <v>EUROPE</v>
      </c>
      <c r="H1932" t="s">
        <v>16</v>
      </c>
      <c r="I1932">
        <v>150022.63</v>
      </c>
      <c r="J1932" s="1">
        <v>34193</v>
      </c>
      <c r="K1932" t="s">
        <v>26</v>
      </c>
      <c r="L1932" t="s">
        <v>236</v>
      </c>
      <c r="M1932">
        <v>0</v>
      </c>
      <c r="N1932" t="s">
        <v>2805</v>
      </c>
    </row>
    <row r="1933" spans="1:14" x14ac:dyDescent="0.2">
      <c r="A1933">
        <v>7716</v>
      </c>
      <c r="B1933">
        <v>1438</v>
      </c>
      <c r="C1933" t="str">
        <f t="shared" si="60"/>
        <v>Customer#000001438</v>
      </c>
      <c r="D1933" t="str">
        <f t="shared" si="61"/>
        <v>FURNITURE</v>
      </c>
      <c r="E1933">
        <f>VLOOKUP(B1933,custarray,4)</f>
        <v>17</v>
      </c>
      <c r="F1933">
        <f>VLOOKUP(E1933,nationarray,3)</f>
        <v>1</v>
      </c>
      <c r="G1933" t="str">
        <f>HLOOKUP(F1933,region,2)</f>
        <v>AMERICA</v>
      </c>
      <c r="H1933" t="s">
        <v>9</v>
      </c>
      <c r="I1933">
        <v>164955.70000000001</v>
      </c>
      <c r="J1933" s="1">
        <v>35056</v>
      </c>
      <c r="K1933" t="s">
        <v>10</v>
      </c>
      <c r="L1933" t="s">
        <v>316</v>
      </c>
      <c r="M1933">
        <v>0</v>
      </c>
      <c r="N1933" t="s">
        <v>2806</v>
      </c>
    </row>
    <row r="1934" spans="1:14" x14ac:dyDescent="0.2">
      <c r="A1934">
        <v>7717</v>
      </c>
      <c r="B1934">
        <v>772</v>
      </c>
      <c r="C1934" t="str">
        <f t="shared" si="60"/>
        <v>Customer#000000772</v>
      </c>
      <c r="D1934" t="str">
        <f t="shared" si="61"/>
        <v>MACHINERY</v>
      </c>
      <c r="E1934">
        <f>VLOOKUP(B1934,custarray,4)</f>
        <v>20</v>
      </c>
      <c r="F1934">
        <f>VLOOKUP(E1934,nationarray,3)</f>
        <v>4</v>
      </c>
      <c r="G1934" t="str">
        <f>HLOOKUP(F1934,region,2)</f>
        <v>MIDDLE EAST</v>
      </c>
      <c r="H1934" t="s">
        <v>9</v>
      </c>
      <c r="I1934">
        <v>175777.82</v>
      </c>
      <c r="J1934" s="1">
        <v>35306</v>
      </c>
      <c r="K1934" t="s">
        <v>23</v>
      </c>
      <c r="L1934" t="s">
        <v>1467</v>
      </c>
      <c r="M1934">
        <v>0</v>
      </c>
      <c r="N1934" t="s">
        <v>2807</v>
      </c>
    </row>
    <row r="1935" spans="1:14" x14ac:dyDescent="0.2">
      <c r="A1935">
        <v>7718</v>
      </c>
      <c r="B1935">
        <v>988</v>
      </c>
      <c r="C1935" t="str">
        <f t="shared" si="60"/>
        <v>Customer#000000988</v>
      </c>
      <c r="D1935" t="str">
        <f t="shared" si="61"/>
        <v>FURNITURE</v>
      </c>
      <c r="E1935">
        <f>VLOOKUP(B1935,custarray,4)</f>
        <v>3</v>
      </c>
      <c r="F1935">
        <f>VLOOKUP(E1935,nationarray,3)</f>
        <v>1</v>
      </c>
      <c r="G1935" t="str">
        <f>HLOOKUP(F1935,region,2)</f>
        <v>AMERICA</v>
      </c>
      <c r="H1935" t="s">
        <v>9</v>
      </c>
      <c r="I1935">
        <v>172489.22</v>
      </c>
      <c r="J1935" s="1">
        <v>35818</v>
      </c>
      <c r="K1935" t="s">
        <v>23</v>
      </c>
      <c r="L1935" t="s">
        <v>59</v>
      </c>
      <c r="M1935">
        <v>0</v>
      </c>
      <c r="N1935" t="s">
        <v>2808</v>
      </c>
    </row>
    <row r="1936" spans="1:14" x14ac:dyDescent="0.2">
      <c r="A1936">
        <v>7719</v>
      </c>
      <c r="B1936">
        <v>425</v>
      </c>
      <c r="C1936" t="str">
        <f t="shared" si="60"/>
        <v>Customer#000000425</v>
      </c>
      <c r="D1936" t="str">
        <f t="shared" si="61"/>
        <v>HOUSEHOLD</v>
      </c>
      <c r="E1936">
        <f>VLOOKUP(B1936,custarray,4)</f>
        <v>16</v>
      </c>
      <c r="F1936">
        <f>VLOOKUP(E1936,nationarray,3)</f>
        <v>0</v>
      </c>
      <c r="G1936" t="str">
        <f>HLOOKUP(F1936,region,2)</f>
        <v>AFRICA</v>
      </c>
      <c r="H1936" t="s">
        <v>16</v>
      </c>
      <c r="I1936">
        <v>6449.02</v>
      </c>
      <c r="J1936" s="1">
        <v>34415</v>
      </c>
      <c r="K1936" t="s">
        <v>10</v>
      </c>
      <c r="L1936" t="s">
        <v>2279</v>
      </c>
      <c r="M1936">
        <v>0</v>
      </c>
      <c r="N1936" t="s">
        <v>2809</v>
      </c>
    </row>
    <row r="1937" spans="1:14" x14ac:dyDescent="0.2">
      <c r="A1937">
        <v>7744</v>
      </c>
      <c r="B1937">
        <v>1090</v>
      </c>
      <c r="C1937" t="str">
        <f t="shared" si="60"/>
        <v>Customer#000001090</v>
      </c>
      <c r="D1937" t="str">
        <f t="shared" si="61"/>
        <v>AUTOMOBILE</v>
      </c>
      <c r="E1937">
        <f>VLOOKUP(B1937,custarray,4)</f>
        <v>15</v>
      </c>
      <c r="F1937">
        <f>VLOOKUP(E1937,nationarray,3)</f>
        <v>0</v>
      </c>
      <c r="G1937" t="str">
        <f>HLOOKUP(F1937,region,2)</f>
        <v>AFRICA</v>
      </c>
      <c r="H1937" t="s">
        <v>16</v>
      </c>
      <c r="I1937">
        <v>208113.74</v>
      </c>
      <c r="J1937" s="1">
        <v>34656</v>
      </c>
      <c r="K1937" t="s">
        <v>10</v>
      </c>
      <c r="L1937" t="s">
        <v>2810</v>
      </c>
      <c r="M1937">
        <v>0</v>
      </c>
      <c r="N1937" t="s">
        <v>2811</v>
      </c>
    </row>
    <row r="1938" spans="1:14" x14ac:dyDescent="0.2">
      <c r="A1938">
        <v>7745</v>
      </c>
      <c r="B1938">
        <v>1292</v>
      </c>
      <c r="C1938" t="str">
        <f t="shared" si="60"/>
        <v>Customer#000001292</v>
      </c>
      <c r="D1938" t="str">
        <f t="shared" si="61"/>
        <v>BUILDING</v>
      </c>
      <c r="E1938">
        <f>VLOOKUP(B1938,custarray,4)</f>
        <v>21</v>
      </c>
      <c r="F1938">
        <f>VLOOKUP(E1938,nationarray,3)</f>
        <v>2</v>
      </c>
      <c r="G1938" t="str">
        <f>HLOOKUP(F1938,region,2)</f>
        <v>ASIA</v>
      </c>
      <c r="H1938" t="s">
        <v>16</v>
      </c>
      <c r="I1938">
        <v>220449.51</v>
      </c>
      <c r="J1938" s="1">
        <v>34396</v>
      </c>
      <c r="K1938" t="s">
        <v>13</v>
      </c>
      <c r="L1938" t="s">
        <v>1174</v>
      </c>
      <c r="M1938">
        <v>0</v>
      </c>
      <c r="N1938" t="s">
        <v>2812</v>
      </c>
    </row>
    <row r="1939" spans="1:14" x14ac:dyDescent="0.2">
      <c r="A1939">
        <v>7746</v>
      </c>
      <c r="B1939">
        <v>649</v>
      </c>
      <c r="C1939" t="str">
        <f t="shared" si="60"/>
        <v>Customer#000000649</v>
      </c>
      <c r="D1939" t="str">
        <f t="shared" si="61"/>
        <v>BUILDING</v>
      </c>
      <c r="E1939">
        <f>VLOOKUP(B1939,custarray,4)</f>
        <v>11</v>
      </c>
      <c r="F1939">
        <f>VLOOKUP(E1939,nationarray,3)</f>
        <v>4</v>
      </c>
      <c r="G1939" t="str">
        <f>HLOOKUP(F1939,region,2)</f>
        <v>MIDDLE EAST</v>
      </c>
      <c r="H1939" t="s">
        <v>16</v>
      </c>
      <c r="I1939">
        <v>187780.53</v>
      </c>
      <c r="J1939" s="1">
        <v>34309</v>
      </c>
      <c r="K1939" t="s">
        <v>31</v>
      </c>
      <c r="L1939" t="s">
        <v>1940</v>
      </c>
      <c r="M1939">
        <v>0</v>
      </c>
      <c r="N1939" t="s">
        <v>2813</v>
      </c>
    </row>
    <row r="1940" spans="1:14" x14ac:dyDescent="0.2">
      <c r="A1940">
        <v>7747</v>
      </c>
      <c r="B1940">
        <v>364</v>
      </c>
      <c r="C1940" t="str">
        <f t="shared" si="60"/>
        <v>Customer#000000364</v>
      </c>
      <c r="D1940" t="str">
        <f t="shared" si="61"/>
        <v>HOUSEHOLD</v>
      </c>
      <c r="E1940">
        <f>VLOOKUP(B1940,custarray,4)</f>
        <v>23</v>
      </c>
      <c r="F1940">
        <f>VLOOKUP(E1940,nationarray,3)</f>
        <v>3</v>
      </c>
      <c r="G1940" t="str">
        <f>HLOOKUP(F1940,region,2)</f>
        <v>EUROPE</v>
      </c>
      <c r="H1940" t="s">
        <v>16</v>
      </c>
      <c r="I1940">
        <v>41699.370000000003</v>
      </c>
      <c r="J1940" s="1">
        <v>33719</v>
      </c>
      <c r="K1940" t="s">
        <v>26</v>
      </c>
      <c r="L1940" t="s">
        <v>1330</v>
      </c>
      <c r="M1940">
        <v>0</v>
      </c>
      <c r="N1940" t="s">
        <v>2814</v>
      </c>
    </row>
    <row r="1941" spans="1:14" x14ac:dyDescent="0.2">
      <c r="A1941">
        <v>7748</v>
      </c>
      <c r="B1941">
        <v>961</v>
      </c>
      <c r="C1941" t="str">
        <f t="shared" si="60"/>
        <v>Customer#000000961</v>
      </c>
      <c r="D1941" t="str">
        <f t="shared" si="61"/>
        <v>MACHINERY</v>
      </c>
      <c r="E1941">
        <f>VLOOKUP(B1941,custarray,4)</f>
        <v>12</v>
      </c>
      <c r="F1941">
        <f>VLOOKUP(E1941,nationarray,3)</f>
        <v>2</v>
      </c>
      <c r="G1941" t="str">
        <f>HLOOKUP(F1941,region,2)</f>
        <v>ASIA</v>
      </c>
      <c r="H1941" t="s">
        <v>9</v>
      </c>
      <c r="I1941">
        <v>43069.56</v>
      </c>
      <c r="J1941" s="1">
        <v>35829</v>
      </c>
      <c r="K1941" t="s">
        <v>23</v>
      </c>
      <c r="L1941" t="s">
        <v>541</v>
      </c>
      <c r="M1941">
        <v>0</v>
      </c>
      <c r="N1941" t="s">
        <v>2815</v>
      </c>
    </row>
    <row r="1942" spans="1:14" x14ac:dyDescent="0.2">
      <c r="A1942">
        <v>7749</v>
      </c>
      <c r="B1942">
        <v>548</v>
      </c>
      <c r="C1942" t="str">
        <f t="shared" si="60"/>
        <v>Customer#000000548</v>
      </c>
      <c r="D1942" t="str">
        <f t="shared" si="61"/>
        <v>BUILDING</v>
      </c>
      <c r="E1942">
        <f>VLOOKUP(B1942,custarray,4)</f>
        <v>4</v>
      </c>
      <c r="F1942">
        <f>VLOOKUP(E1942,nationarray,3)</f>
        <v>4</v>
      </c>
      <c r="G1942" t="str">
        <f>HLOOKUP(F1942,region,2)</f>
        <v>MIDDLE EAST</v>
      </c>
      <c r="H1942" t="s">
        <v>16</v>
      </c>
      <c r="I1942">
        <v>201965.23</v>
      </c>
      <c r="J1942" s="1">
        <v>34234</v>
      </c>
      <c r="K1942" t="s">
        <v>26</v>
      </c>
      <c r="L1942" t="s">
        <v>2816</v>
      </c>
      <c r="M1942">
        <v>0</v>
      </c>
      <c r="N1942" t="s">
        <v>2817</v>
      </c>
    </row>
    <row r="1943" spans="1:14" x14ac:dyDescent="0.2">
      <c r="A1943">
        <v>7750</v>
      </c>
      <c r="B1943">
        <v>1418</v>
      </c>
      <c r="C1943" t="str">
        <f t="shared" si="60"/>
        <v>Customer#000001418</v>
      </c>
      <c r="D1943" t="str">
        <f t="shared" si="61"/>
        <v>AUTOMOBILE</v>
      </c>
      <c r="E1943">
        <f>VLOOKUP(B1943,custarray,4)</f>
        <v>17</v>
      </c>
      <c r="F1943">
        <f>VLOOKUP(E1943,nationarray,3)</f>
        <v>1</v>
      </c>
      <c r="G1943" t="str">
        <f>HLOOKUP(F1943,region,2)</f>
        <v>AMERICA</v>
      </c>
      <c r="H1943" t="s">
        <v>16</v>
      </c>
      <c r="I1943">
        <v>116587.38</v>
      </c>
      <c r="J1943" s="1">
        <v>33963</v>
      </c>
      <c r="K1943" t="s">
        <v>23</v>
      </c>
      <c r="L1943" t="s">
        <v>1195</v>
      </c>
      <c r="M1943">
        <v>0</v>
      </c>
      <c r="N1943" t="s">
        <v>2818</v>
      </c>
    </row>
    <row r="1944" spans="1:14" x14ac:dyDescent="0.2">
      <c r="A1944">
        <v>7751</v>
      </c>
      <c r="B1944">
        <v>718</v>
      </c>
      <c r="C1944" t="str">
        <f t="shared" si="60"/>
        <v>Customer#000000718</v>
      </c>
      <c r="D1944" t="str">
        <f t="shared" si="61"/>
        <v>HOUSEHOLD</v>
      </c>
      <c r="E1944">
        <f>VLOOKUP(B1944,custarray,4)</f>
        <v>20</v>
      </c>
      <c r="F1944">
        <f>VLOOKUP(E1944,nationarray,3)</f>
        <v>4</v>
      </c>
      <c r="G1944" t="str">
        <f>HLOOKUP(F1944,region,2)</f>
        <v>MIDDLE EAST</v>
      </c>
      <c r="H1944" t="s">
        <v>16</v>
      </c>
      <c r="I1944">
        <v>121258.42</v>
      </c>
      <c r="J1944" s="1">
        <v>33962</v>
      </c>
      <c r="K1944" t="s">
        <v>23</v>
      </c>
      <c r="L1944" t="s">
        <v>168</v>
      </c>
      <c r="M1944">
        <v>0</v>
      </c>
      <c r="N1944" t="s">
        <v>2819</v>
      </c>
    </row>
    <row r="1945" spans="1:14" x14ac:dyDescent="0.2">
      <c r="A1945">
        <v>7776</v>
      </c>
      <c r="B1945">
        <v>1093</v>
      </c>
      <c r="C1945" t="str">
        <f t="shared" si="60"/>
        <v>Customer#000001093</v>
      </c>
      <c r="D1945" t="str">
        <f t="shared" si="61"/>
        <v>HOUSEHOLD</v>
      </c>
      <c r="E1945">
        <f>VLOOKUP(B1945,custarray,4)</f>
        <v>24</v>
      </c>
      <c r="F1945">
        <f>VLOOKUP(E1945,nationarray,3)</f>
        <v>1</v>
      </c>
      <c r="G1945" t="str">
        <f>HLOOKUP(F1945,region,2)</f>
        <v>AMERICA</v>
      </c>
      <c r="H1945" t="s">
        <v>16</v>
      </c>
      <c r="I1945">
        <v>164940.56</v>
      </c>
      <c r="J1945" s="1">
        <v>34408</v>
      </c>
      <c r="K1945" t="s">
        <v>31</v>
      </c>
      <c r="L1945" t="s">
        <v>2230</v>
      </c>
      <c r="M1945">
        <v>0</v>
      </c>
      <c r="N1945" t="s">
        <v>2820</v>
      </c>
    </row>
    <row r="1946" spans="1:14" x14ac:dyDescent="0.2">
      <c r="A1946">
        <v>7777</v>
      </c>
      <c r="B1946">
        <v>1094</v>
      </c>
      <c r="C1946" t="str">
        <f t="shared" si="60"/>
        <v>Customer#000001094</v>
      </c>
      <c r="D1946" t="str">
        <f t="shared" si="61"/>
        <v>MACHINERY</v>
      </c>
      <c r="E1946">
        <f>VLOOKUP(B1946,custarray,4)</f>
        <v>2</v>
      </c>
      <c r="F1946">
        <f>VLOOKUP(E1946,nationarray,3)</f>
        <v>1</v>
      </c>
      <c r="G1946" t="str">
        <f>HLOOKUP(F1946,region,2)</f>
        <v>AMERICA</v>
      </c>
      <c r="H1946" t="s">
        <v>9</v>
      </c>
      <c r="I1946">
        <v>88101.440000000002</v>
      </c>
      <c r="J1946" s="1">
        <v>35843</v>
      </c>
      <c r="K1946" t="s">
        <v>13</v>
      </c>
      <c r="L1946" t="s">
        <v>338</v>
      </c>
      <c r="M1946">
        <v>0</v>
      </c>
      <c r="N1946" t="s">
        <v>2821</v>
      </c>
    </row>
    <row r="1947" spans="1:14" x14ac:dyDescent="0.2">
      <c r="A1947">
        <v>7778</v>
      </c>
      <c r="B1947">
        <v>710</v>
      </c>
      <c r="C1947" t="str">
        <f t="shared" si="60"/>
        <v>Customer#000000710</v>
      </c>
      <c r="D1947" t="str">
        <f t="shared" si="61"/>
        <v>FURNITURE</v>
      </c>
      <c r="E1947">
        <f>VLOOKUP(B1947,custarray,4)</f>
        <v>22</v>
      </c>
      <c r="F1947">
        <f>VLOOKUP(E1947,nationarray,3)</f>
        <v>3</v>
      </c>
      <c r="G1947" t="str">
        <f>HLOOKUP(F1947,region,2)</f>
        <v>EUROPE</v>
      </c>
      <c r="H1947" t="s">
        <v>16</v>
      </c>
      <c r="I1947">
        <v>137949.51999999999</v>
      </c>
      <c r="J1947" s="1">
        <v>34663</v>
      </c>
      <c r="K1947" t="s">
        <v>23</v>
      </c>
      <c r="L1947" t="s">
        <v>2167</v>
      </c>
      <c r="M1947">
        <v>0</v>
      </c>
      <c r="N1947" t="s">
        <v>2822</v>
      </c>
    </row>
    <row r="1948" spans="1:14" x14ac:dyDescent="0.2">
      <c r="A1948">
        <v>7779</v>
      </c>
      <c r="B1948">
        <v>1000</v>
      </c>
      <c r="C1948" t="str">
        <f t="shared" si="60"/>
        <v>Customer#000001000</v>
      </c>
      <c r="D1948" t="str">
        <f t="shared" si="61"/>
        <v>BUILDING</v>
      </c>
      <c r="E1948">
        <f>VLOOKUP(B1948,custarray,4)</f>
        <v>22</v>
      </c>
      <c r="F1948">
        <f>VLOOKUP(E1948,nationarray,3)</f>
        <v>3</v>
      </c>
      <c r="G1948" t="str">
        <f>HLOOKUP(F1948,region,2)</f>
        <v>EUROPE</v>
      </c>
      <c r="H1948" t="s">
        <v>9</v>
      </c>
      <c r="I1948">
        <v>160062.01</v>
      </c>
      <c r="J1948" s="1">
        <v>34811</v>
      </c>
      <c r="K1948" t="s">
        <v>31</v>
      </c>
      <c r="L1948" t="s">
        <v>604</v>
      </c>
      <c r="M1948">
        <v>0</v>
      </c>
      <c r="N1948" t="s">
        <v>2823</v>
      </c>
    </row>
    <row r="1949" spans="1:14" x14ac:dyDescent="0.2">
      <c r="A1949">
        <v>7780</v>
      </c>
      <c r="B1949">
        <v>1027</v>
      </c>
      <c r="C1949" t="str">
        <f t="shared" si="60"/>
        <v>Customer#000001027</v>
      </c>
      <c r="D1949" t="str">
        <f t="shared" si="61"/>
        <v>BUILDING</v>
      </c>
      <c r="E1949">
        <f>VLOOKUP(B1949,custarray,4)</f>
        <v>2</v>
      </c>
      <c r="F1949">
        <f>VLOOKUP(E1949,nationarray,3)</f>
        <v>1</v>
      </c>
      <c r="G1949" t="str">
        <f>HLOOKUP(F1949,region,2)</f>
        <v>AMERICA</v>
      </c>
      <c r="H1949" t="s">
        <v>9</v>
      </c>
      <c r="I1949">
        <v>40447.120000000003</v>
      </c>
      <c r="J1949" s="1">
        <v>35843</v>
      </c>
      <c r="K1949" t="s">
        <v>10</v>
      </c>
      <c r="L1949" t="s">
        <v>469</v>
      </c>
      <c r="M1949">
        <v>0</v>
      </c>
      <c r="N1949" t="s">
        <v>2824</v>
      </c>
    </row>
    <row r="1950" spans="1:14" x14ac:dyDescent="0.2">
      <c r="A1950">
        <v>7781</v>
      </c>
      <c r="B1950">
        <v>1249</v>
      </c>
      <c r="C1950" t="str">
        <f t="shared" si="60"/>
        <v>Customer#000001249</v>
      </c>
      <c r="D1950" t="str">
        <f t="shared" si="61"/>
        <v>BUILDING</v>
      </c>
      <c r="E1950">
        <f>VLOOKUP(B1950,custarray,4)</f>
        <v>7</v>
      </c>
      <c r="F1950">
        <f>VLOOKUP(E1950,nationarray,3)</f>
        <v>3</v>
      </c>
      <c r="G1950" t="str">
        <f>HLOOKUP(F1950,region,2)</f>
        <v>EUROPE</v>
      </c>
      <c r="H1950" t="s">
        <v>9</v>
      </c>
      <c r="I1950">
        <v>24930.42</v>
      </c>
      <c r="J1950" s="1">
        <v>35940</v>
      </c>
      <c r="K1950" t="s">
        <v>13</v>
      </c>
      <c r="L1950" t="s">
        <v>136</v>
      </c>
      <c r="M1950">
        <v>0</v>
      </c>
      <c r="N1950" t="s">
        <v>2825</v>
      </c>
    </row>
    <row r="1951" spans="1:14" x14ac:dyDescent="0.2">
      <c r="A1951">
        <v>7782</v>
      </c>
      <c r="B1951">
        <v>154</v>
      </c>
      <c r="C1951" t="str">
        <f t="shared" si="60"/>
        <v>Customer#000000154</v>
      </c>
      <c r="D1951" t="str">
        <f t="shared" si="61"/>
        <v>FURNITURE</v>
      </c>
      <c r="E1951">
        <f>VLOOKUP(B1951,custarray,4)</f>
        <v>19</v>
      </c>
      <c r="F1951">
        <f>VLOOKUP(E1951,nationarray,3)</f>
        <v>3</v>
      </c>
      <c r="G1951" t="str">
        <f>HLOOKUP(F1951,region,2)</f>
        <v>EUROPE</v>
      </c>
      <c r="H1951" t="s">
        <v>16</v>
      </c>
      <c r="I1951">
        <v>147097.62</v>
      </c>
      <c r="J1951" s="1">
        <v>34518</v>
      </c>
      <c r="K1951" t="s">
        <v>13</v>
      </c>
      <c r="L1951" t="s">
        <v>713</v>
      </c>
      <c r="M1951">
        <v>0</v>
      </c>
      <c r="N1951" t="s">
        <v>2826</v>
      </c>
    </row>
    <row r="1952" spans="1:14" x14ac:dyDescent="0.2">
      <c r="A1952">
        <v>7783</v>
      </c>
      <c r="B1952">
        <v>1307</v>
      </c>
      <c r="C1952" t="str">
        <f t="shared" si="60"/>
        <v>Customer#000001307</v>
      </c>
      <c r="D1952" t="str">
        <f t="shared" si="61"/>
        <v>MACHINERY</v>
      </c>
      <c r="E1952">
        <f>VLOOKUP(B1952,custarray,4)</f>
        <v>3</v>
      </c>
      <c r="F1952">
        <f>VLOOKUP(E1952,nationarray,3)</f>
        <v>1</v>
      </c>
      <c r="G1952" t="str">
        <f>HLOOKUP(F1952,region,2)</f>
        <v>AMERICA</v>
      </c>
      <c r="H1952" t="s">
        <v>16</v>
      </c>
      <c r="I1952">
        <v>185258.69</v>
      </c>
      <c r="J1952" s="1">
        <v>33616</v>
      </c>
      <c r="K1952" t="s">
        <v>31</v>
      </c>
      <c r="L1952" t="s">
        <v>479</v>
      </c>
      <c r="M1952">
        <v>0</v>
      </c>
      <c r="N1952" t="s">
        <v>2827</v>
      </c>
    </row>
    <row r="1953" spans="1:14" x14ac:dyDescent="0.2">
      <c r="A1953">
        <v>7808</v>
      </c>
      <c r="B1953">
        <v>1243</v>
      </c>
      <c r="C1953" t="str">
        <f t="shared" si="60"/>
        <v>Customer#000001243</v>
      </c>
      <c r="D1953" t="str">
        <f t="shared" si="61"/>
        <v>MACHINERY</v>
      </c>
      <c r="E1953">
        <f>VLOOKUP(B1953,custarray,4)</f>
        <v>14</v>
      </c>
      <c r="F1953">
        <f>VLOOKUP(E1953,nationarray,3)</f>
        <v>0</v>
      </c>
      <c r="G1953" t="str">
        <f>HLOOKUP(F1953,region,2)</f>
        <v>AFRICA</v>
      </c>
      <c r="H1953" t="s">
        <v>9</v>
      </c>
      <c r="I1953">
        <v>65078.98</v>
      </c>
      <c r="J1953" s="1">
        <v>35052</v>
      </c>
      <c r="K1953" t="s">
        <v>13</v>
      </c>
      <c r="L1953" t="s">
        <v>983</v>
      </c>
      <c r="M1953">
        <v>0</v>
      </c>
      <c r="N1953" t="s">
        <v>2828</v>
      </c>
    </row>
    <row r="1954" spans="1:14" x14ac:dyDescent="0.2">
      <c r="A1954">
        <v>7809</v>
      </c>
      <c r="B1954">
        <v>1045</v>
      </c>
      <c r="C1954" t="str">
        <f t="shared" si="60"/>
        <v>Customer#000001045</v>
      </c>
      <c r="D1954" t="str">
        <f t="shared" si="61"/>
        <v>HOUSEHOLD</v>
      </c>
      <c r="E1954">
        <f>VLOOKUP(B1954,custarray,4)</f>
        <v>20</v>
      </c>
      <c r="F1954">
        <f>VLOOKUP(E1954,nationarray,3)</f>
        <v>4</v>
      </c>
      <c r="G1954" t="str">
        <f>HLOOKUP(F1954,region,2)</f>
        <v>MIDDLE EAST</v>
      </c>
      <c r="H1954" t="s">
        <v>9</v>
      </c>
      <c r="I1954">
        <v>59310.85</v>
      </c>
      <c r="J1954" s="1">
        <v>35339</v>
      </c>
      <c r="K1954" t="s">
        <v>10</v>
      </c>
      <c r="L1954" t="s">
        <v>656</v>
      </c>
      <c r="M1954">
        <v>0</v>
      </c>
      <c r="N1954" t="s">
        <v>2829</v>
      </c>
    </row>
    <row r="1955" spans="1:14" x14ac:dyDescent="0.2">
      <c r="A1955">
        <v>7810</v>
      </c>
      <c r="B1955">
        <v>1099</v>
      </c>
      <c r="C1955" t="str">
        <f t="shared" si="60"/>
        <v>Customer#000001099</v>
      </c>
      <c r="D1955" t="str">
        <f t="shared" si="61"/>
        <v>AUTOMOBILE</v>
      </c>
      <c r="E1955">
        <f>VLOOKUP(B1955,custarray,4)</f>
        <v>1</v>
      </c>
      <c r="F1955">
        <f>VLOOKUP(E1955,nationarray,3)</f>
        <v>1</v>
      </c>
      <c r="G1955" t="str">
        <f>HLOOKUP(F1955,region,2)</f>
        <v>AMERICA</v>
      </c>
      <c r="H1955" t="s">
        <v>9</v>
      </c>
      <c r="I1955">
        <v>184658.94</v>
      </c>
      <c r="J1955" s="1">
        <v>35493</v>
      </c>
      <c r="K1955" t="s">
        <v>23</v>
      </c>
      <c r="L1955" t="s">
        <v>1689</v>
      </c>
      <c r="M1955">
        <v>0</v>
      </c>
      <c r="N1955" t="s">
        <v>2830</v>
      </c>
    </row>
    <row r="1956" spans="1:14" x14ac:dyDescent="0.2">
      <c r="A1956">
        <v>7811</v>
      </c>
      <c r="B1956">
        <v>250</v>
      </c>
      <c r="C1956" t="str">
        <f t="shared" si="60"/>
        <v>Customer#000000250</v>
      </c>
      <c r="D1956" t="str">
        <f t="shared" si="61"/>
        <v>FURNITURE</v>
      </c>
      <c r="E1956">
        <f>VLOOKUP(B1956,custarray,4)</f>
        <v>16</v>
      </c>
      <c r="F1956">
        <f>VLOOKUP(E1956,nationarray,3)</f>
        <v>0</v>
      </c>
      <c r="G1956" t="str">
        <f>HLOOKUP(F1956,region,2)</f>
        <v>AFRICA</v>
      </c>
      <c r="H1956" t="s">
        <v>9</v>
      </c>
      <c r="I1956">
        <v>122337.95</v>
      </c>
      <c r="J1956" s="1">
        <v>35143</v>
      </c>
      <c r="K1956" t="s">
        <v>31</v>
      </c>
      <c r="L1956" t="s">
        <v>416</v>
      </c>
      <c r="M1956">
        <v>0</v>
      </c>
      <c r="N1956" t="s">
        <v>2831</v>
      </c>
    </row>
    <row r="1957" spans="1:14" x14ac:dyDescent="0.2">
      <c r="A1957">
        <v>7812</v>
      </c>
      <c r="B1957">
        <v>349</v>
      </c>
      <c r="C1957" t="str">
        <f t="shared" si="60"/>
        <v>Customer#000000349</v>
      </c>
      <c r="D1957" t="str">
        <f t="shared" si="61"/>
        <v>BUILDING</v>
      </c>
      <c r="E1957">
        <f>VLOOKUP(B1957,custarray,4)</f>
        <v>23</v>
      </c>
      <c r="F1957">
        <f>VLOOKUP(E1957,nationarray,3)</f>
        <v>3</v>
      </c>
      <c r="G1957" t="str">
        <f>HLOOKUP(F1957,region,2)</f>
        <v>EUROPE</v>
      </c>
      <c r="H1957" t="s">
        <v>48</v>
      </c>
      <c r="I1957">
        <v>303299.08</v>
      </c>
      <c r="J1957" s="1">
        <v>34810</v>
      </c>
      <c r="K1957" t="s">
        <v>10</v>
      </c>
      <c r="L1957" t="s">
        <v>2832</v>
      </c>
      <c r="M1957">
        <v>0</v>
      </c>
      <c r="N1957" t="s">
        <v>2833</v>
      </c>
    </row>
    <row r="1958" spans="1:14" x14ac:dyDescent="0.2">
      <c r="A1958">
        <v>7813</v>
      </c>
      <c r="B1958">
        <v>1348</v>
      </c>
      <c r="C1958" t="str">
        <f t="shared" si="60"/>
        <v>Customer#000001348</v>
      </c>
      <c r="D1958" t="str">
        <f t="shared" si="61"/>
        <v>MACHINERY</v>
      </c>
      <c r="E1958">
        <f>VLOOKUP(B1958,custarray,4)</f>
        <v>23</v>
      </c>
      <c r="F1958">
        <f>VLOOKUP(E1958,nationarray,3)</f>
        <v>3</v>
      </c>
      <c r="G1958" t="str">
        <f>HLOOKUP(F1958,region,2)</f>
        <v>EUROPE</v>
      </c>
      <c r="H1958" t="s">
        <v>16</v>
      </c>
      <c r="I1958">
        <v>66000.94</v>
      </c>
      <c r="J1958" s="1">
        <v>34376</v>
      </c>
      <c r="K1958" t="s">
        <v>13</v>
      </c>
      <c r="L1958" t="s">
        <v>950</v>
      </c>
      <c r="M1958">
        <v>0</v>
      </c>
      <c r="N1958" t="s">
        <v>2834</v>
      </c>
    </row>
    <row r="1959" spans="1:14" x14ac:dyDescent="0.2">
      <c r="A1959">
        <v>7814</v>
      </c>
      <c r="B1959">
        <v>511</v>
      </c>
      <c r="C1959" t="str">
        <f t="shared" si="60"/>
        <v>Customer#000000511</v>
      </c>
      <c r="D1959" t="str">
        <f t="shared" si="61"/>
        <v>FURNITURE</v>
      </c>
      <c r="E1959">
        <f>VLOOKUP(B1959,custarray,4)</f>
        <v>13</v>
      </c>
      <c r="F1959">
        <f>VLOOKUP(E1959,nationarray,3)</f>
        <v>4</v>
      </c>
      <c r="G1959" t="str">
        <f>HLOOKUP(F1959,region,2)</f>
        <v>MIDDLE EAST</v>
      </c>
      <c r="H1959" t="s">
        <v>9</v>
      </c>
      <c r="I1959">
        <v>23275.83</v>
      </c>
      <c r="J1959" s="1">
        <v>34892</v>
      </c>
      <c r="K1959" t="s">
        <v>10</v>
      </c>
      <c r="L1959" t="s">
        <v>189</v>
      </c>
      <c r="M1959">
        <v>0</v>
      </c>
      <c r="N1959" t="s">
        <v>2835</v>
      </c>
    </row>
    <row r="1960" spans="1:14" x14ac:dyDescent="0.2">
      <c r="A1960">
        <v>7815</v>
      </c>
      <c r="B1960">
        <v>340</v>
      </c>
      <c r="C1960" t="str">
        <f t="shared" si="60"/>
        <v>Customer#000000340</v>
      </c>
      <c r="D1960" t="str">
        <f t="shared" si="61"/>
        <v>BUILDING</v>
      </c>
      <c r="E1960">
        <f>VLOOKUP(B1960,custarray,4)</f>
        <v>2</v>
      </c>
      <c r="F1960">
        <f>VLOOKUP(E1960,nationarray,3)</f>
        <v>1</v>
      </c>
      <c r="G1960" t="str">
        <f>HLOOKUP(F1960,region,2)</f>
        <v>AMERICA</v>
      </c>
      <c r="H1960" t="s">
        <v>16</v>
      </c>
      <c r="I1960">
        <v>22484.5</v>
      </c>
      <c r="J1960" s="1">
        <v>34357</v>
      </c>
      <c r="K1960" t="s">
        <v>13</v>
      </c>
      <c r="L1960" t="s">
        <v>1729</v>
      </c>
      <c r="M1960">
        <v>0</v>
      </c>
      <c r="N1960" t="s">
        <v>2836</v>
      </c>
    </row>
    <row r="1961" spans="1:14" x14ac:dyDescent="0.2">
      <c r="A1961">
        <v>7840</v>
      </c>
      <c r="B1961">
        <v>649</v>
      </c>
      <c r="C1961" t="str">
        <f t="shared" si="60"/>
        <v>Customer#000000649</v>
      </c>
      <c r="D1961" t="str">
        <f t="shared" si="61"/>
        <v>BUILDING</v>
      </c>
      <c r="E1961">
        <f>VLOOKUP(B1961,custarray,4)</f>
        <v>11</v>
      </c>
      <c r="F1961">
        <f>VLOOKUP(E1961,nationarray,3)</f>
        <v>4</v>
      </c>
      <c r="G1961" t="str">
        <f>HLOOKUP(F1961,region,2)</f>
        <v>MIDDLE EAST</v>
      </c>
      <c r="H1961" t="s">
        <v>16</v>
      </c>
      <c r="I1961">
        <v>161931.89000000001</v>
      </c>
      <c r="J1961" s="1">
        <v>34708</v>
      </c>
      <c r="K1961" t="s">
        <v>10</v>
      </c>
      <c r="L1961" t="s">
        <v>473</v>
      </c>
      <c r="M1961">
        <v>0</v>
      </c>
      <c r="N1961" t="s">
        <v>2837</v>
      </c>
    </row>
    <row r="1962" spans="1:14" x14ac:dyDescent="0.2">
      <c r="A1962">
        <v>7841</v>
      </c>
      <c r="B1962">
        <v>1489</v>
      </c>
      <c r="C1962" t="str">
        <f t="shared" si="60"/>
        <v>Customer#000001489</v>
      </c>
      <c r="D1962" t="str">
        <f t="shared" si="61"/>
        <v>MACHINERY</v>
      </c>
      <c r="E1962">
        <f>VLOOKUP(B1962,custarray,4)</f>
        <v>9</v>
      </c>
      <c r="F1962">
        <f>VLOOKUP(E1962,nationarray,3)</f>
        <v>2</v>
      </c>
      <c r="G1962" t="str">
        <f>HLOOKUP(F1962,region,2)</f>
        <v>ASIA</v>
      </c>
      <c r="H1962" t="s">
        <v>16</v>
      </c>
      <c r="I1962">
        <v>212170.2</v>
      </c>
      <c r="J1962" s="1">
        <v>33745</v>
      </c>
      <c r="K1962" t="s">
        <v>23</v>
      </c>
      <c r="L1962" t="s">
        <v>197</v>
      </c>
      <c r="M1962">
        <v>0</v>
      </c>
      <c r="N1962" t="s">
        <v>2838</v>
      </c>
    </row>
    <row r="1963" spans="1:14" x14ac:dyDescent="0.2">
      <c r="A1963">
        <v>7842</v>
      </c>
      <c r="B1963">
        <v>14</v>
      </c>
      <c r="C1963" t="str">
        <f t="shared" si="60"/>
        <v>Customer#000000014</v>
      </c>
      <c r="D1963" t="str">
        <f t="shared" si="61"/>
        <v>FURNITURE</v>
      </c>
      <c r="E1963">
        <f>VLOOKUP(B1963,custarray,4)</f>
        <v>1</v>
      </c>
      <c r="F1963">
        <f>VLOOKUP(E1963,nationarray,3)</f>
        <v>1</v>
      </c>
      <c r="G1963" t="str">
        <f>HLOOKUP(F1963,region,2)</f>
        <v>AMERICA</v>
      </c>
      <c r="H1963" t="s">
        <v>16</v>
      </c>
      <c r="I1963">
        <v>95548.17</v>
      </c>
      <c r="J1963" s="1">
        <v>34607</v>
      </c>
      <c r="K1963" t="s">
        <v>26</v>
      </c>
      <c r="L1963" t="s">
        <v>2839</v>
      </c>
      <c r="M1963">
        <v>0</v>
      </c>
      <c r="N1963" t="s">
        <v>2840</v>
      </c>
    </row>
    <row r="1964" spans="1:14" x14ac:dyDescent="0.2">
      <c r="A1964">
        <v>7843</v>
      </c>
      <c r="B1964">
        <v>400</v>
      </c>
      <c r="C1964" t="str">
        <f t="shared" si="60"/>
        <v>Customer#000000400</v>
      </c>
      <c r="D1964" t="str">
        <f t="shared" si="61"/>
        <v>BUILDING</v>
      </c>
      <c r="E1964">
        <f>VLOOKUP(B1964,custarray,4)</f>
        <v>14</v>
      </c>
      <c r="F1964">
        <f>VLOOKUP(E1964,nationarray,3)</f>
        <v>0</v>
      </c>
      <c r="G1964" t="str">
        <f>HLOOKUP(F1964,region,2)</f>
        <v>AFRICA</v>
      </c>
      <c r="H1964" t="s">
        <v>9</v>
      </c>
      <c r="I1964">
        <v>204256.37</v>
      </c>
      <c r="J1964" s="1">
        <v>34843</v>
      </c>
      <c r="K1964" t="s">
        <v>23</v>
      </c>
      <c r="L1964" t="s">
        <v>588</v>
      </c>
      <c r="M1964">
        <v>0</v>
      </c>
      <c r="N1964" t="s">
        <v>1578</v>
      </c>
    </row>
    <row r="1965" spans="1:14" x14ac:dyDescent="0.2">
      <c r="A1965">
        <v>7844</v>
      </c>
      <c r="B1965">
        <v>1493</v>
      </c>
      <c r="C1965" t="str">
        <f t="shared" si="60"/>
        <v>Customer#000001493</v>
      </c>
      <c r="D1965" t="str">
        <f t="shared" si="61"/>
        <v>MACHINERY</v>
      </c>
      <c r="E1965">
        <f>VLOOKUP(B1965,custarray,4)</f>
        <v>24</v>
      </c>
      <c r="F1965">
        <f>VLOOKUP(E1965,nationarray,3)</f>
        <v>1</v>
      </c>
      <c r="G1965" t="str">
        <f>HLOOKUP(F1965,region,2)</f>
        <v>AMERICA</v>
      </c>
      <c r="H1965" t="s">
        <v>9</v>
      </c>
      <c r="I1965">
        <v>120392.03</v>
      </c>
      <c r="J1965" s="1">
        <v>35316</v>
      </c>
      <c r="K1965" t="s">
        <v>31</v>
      </c>
      <c r="L1965" t="s">
        <v>921</v>
      </c>
      <c r="M1965">
        <v>0</v>
      </c>
      <c r="N1965" t="s">
        <v>2841</v>
      </c>
    </row>
    <row r="1966" spans="1:14" x14ac:dyDescent="0.2">
      <c r="A1966">
        <v>7845</v>
      </c>
      <c r="B1966">
        <v>635</v>
      </c>
      <c r="C1966" t="str">
        <f t="shared" si="60"/>
        <v>Customer#000000635</v>
      </c>
      <c r="D1966" t="str">
        <f t="shared" si="61"/>
        <v>AUTOMOBILE</v>
      </c>
      <c r="E1966">
        <f>VLOOKUP(B1966,custarray,4)</f>
        <v>2</v>
      </c>
      <c r="F1966">
        <f>VLOOKUP(E1966,nationarray,3)</f>
        <v>1</v>
      </c>
      <c r="G1966" t="str">
        <f>HLOOKUP(F1966,region,2)</f>
        <v>AMERICA</v>
      </c>
      <c r="H1966" t="s">
        <v>16</v>
      </c>
      <c r="I1966">
        <v>197653.2</v>
      </c>
      <c r="J1966" s="1">
        <v>34682</v>
      </c>
      <c r="K1966" t="s">
        <v>13</v>
      </c>
      <c r="L1966" t="s">
        <v>2676</v>
      </c>
      <c r="M1966">
        <v>0</v>
      </c>
      <c r="N1966" t="s">
        <v>2842</v>
      </c>
    </row>
    <row r="1967" spans="1:14" x14ac:dyDescent="0.2">
      <c r="A1967">
        <v>7846</v>
      </c>
      <c r="B1967">
        <v>496</v>
      </c>
      <c r="C1967" t="str">
        <f t="shared" si="60"/>
        <v>Customer#000000496</v>
      </c>
      <c r="D1967" t="str">
        <f t="shared" si="61"/>
        <v>MACHINERY</v>
      </c>
      <c r="E1967">
        <f>VLOOKUP(B1967,custarray,4)</f>
        <v>12</v>
      </c>
      <c r="F1967">
        <f>VLOOKUP(E1967,nationarray,3)</f>
        <v>2</v>
      </c>
      <c r="G1967" t="str">
        <f>HLOOKUP(F1967,region,2)</f>
        <v>ASIA</v>
      </c>
      <c r="H1967" t="s">
        <v>9</v>
      </c>
      <c r="I1967">
        <v>129553.64</v>
      </c>
      <c r="J1967" s="1">
        <v>34876</v>
      </c>
      <c r="K1967" t="s">
        <v>10</v>
      </c>
      <c r="L1967" t="s">
        <v>900</v>
      </c>
      <c r="M1967">
        <v>0</v>
      </c>
      <c r="N1967" t="s">
        <v>2843</v>
      </c>
    </row>
    <row r="1968" spans="1:14" x14ac:dyDescent="0.2">
      <c r="A1968">
        <v>7847</v>
      </c>
      <c r="B1968">
        <v>625</v>
      </c>
      <c r="C1968" t="str">
        <f t="shared" si="60"/>
        <v>Customer#000000625</v>
      </c>
      <c r="D1968" t="str">
        <f t="shared" si="61"/>
        <v>FURNITURE</v>
      </c>
      <c r="E1968">
        <f>VLOOKUP(B1968,custarray,4)</f>
        <v>13</v>
      </c>
      <c r="F1968">
        <f>VLOOKUP(E1968,nationarray,3)</f>
        <v>4</v>
      </c>
      <c r="G1968" t="str">
        <f>HLOOKUP(F1968,region,2)</f>
        <v>MIDDLE EAST</v>
      </c>
      <c r="H1968" t="s">
        <v>9</v>
      </c>
      <c r="I1968">
        <v>135834.57</v>
      </c>
      <c r="J1968" s="1">
        <v>34884</v>
      </c>
      <c r="K1968" t="s">
        <v>23</v>
      </c>
      <c r="L1968" t="s">
        <v>1055</v>
      </c>
      <c r="M1968">
        <v>0</v>
      </c>
      <c r="N1968" t="s">
        <v>2844</v>
      </c>
    </row>
    <row r="1969" spans="1:14" x14ac:dyDescent="0.2">
      <c r="A1969">
        <v>7872</v>
      </c>
      <c r="B1969">
        <v>868</v>
      </c>
      <c r="C1969" t="str">
        <f t="shared" si="60"/>
        <v>Customer#000000868</v>
      </c>
      <c r="D1969" t="str">
        <f t="shared" si="61"/>
        <v>FURNITURE</v>
      </c>
      <c r="E1969">
        <f>VLOOKUP(B1969,custarray,4)</f>
        <v>22</v>
      </c>
      <c r="F1969">
        <f>VLOOKUP(E1969,nationarray,3)</f>
        <v>3</v>
      </c>
      <c r="G1969" t="str">
        <f>HLOOKUP(F1969,region,2)</f>
        <v>EUROPE</v>
      </c>
      <c r="H1969" t="s">
        <v>16</v>
      </c>
      <c r="I1969">
        <v>158737.95000000001</v>
      </c>
      <c r="J1969" s="1">
        <v>33900</v>
      </c>
      <c r="K1969" t="s">
        <v>26</v>
      </c>
      <c r="L1969" t="s">
        <v>1279</v>
      </c>
      <c r="M1969">
        <v>0</v>
      </c>
      <c r="N1969" t="s">
        <v>2845</v>
      </c>
    </row>
    <row r="1970" spans="1:14" x14ac:dyDescent="0.2">
      <c r="A1970">
        <v>7873</v>
      </c>
      <c r="B1970">
        <v>43</v>
      </c>
      <c r="C1970" t="str">
        <f t="shared" si="60"/>
        <v>Customer#000000043</v>
      </c>
      <c r="D1970" t="str">
        <f t="shared" si="61"/>
        <v>MACHINERY</v>
      </c>
      <c r="E1970">
        <f>VLOOKUP(B1970,custarray,4)</f>
        <v>19</v>
      </c>
      <c r="F1970">
        <f>VLOOKUP(E1970,nationarray,3)</f>
        <v>3</v>
      </c>
      <c r="G1970" t="str">
        <f>HLOOKUP(F1970,region,2)</f>
        <v>EUROPE</v>
      </c>
      <c r="H1970" t="s">
        <v>16</v>
      </c>
      <c r="I1970">
        <v>254547.4</v>
      </c>
      <c r="J1970" s="1">
        <v>33781</v>
      </c>
      <c r="K1970" t="s">
        <v>13</v>
      </c>
      <c r="L1970" t="s">
        <v>1692</v>
      </c>
      <c r="M1970">
        <v>0</v>
      </c>
      <c r="N1970" t="s">
        <v>2846</v>
      </c>
    </row>
    <row r="1971" spans="1:14" x14ac:dyDescent="0.2">
      <c r="A1971">
        <v>7874</v>
      </c>
      <c r="B1971">
        <v>329</v>
      </c>
      <c r="C1971" t="str">
        <f t="shared" si="60"/>
        <v>Customer#000000329</v>
      </c>
      <c r="D1971" t="str">
        <f t="shared" si="61"/>
        <v>BUILDING</v>
      </c>
      <c r="E1971">
        <f>VLOOKUP(B1971,custarray,4)</f>
        <v>11</v>
      </c>
      <c r="F1971">
        <f>VLOOKUP(E1971,nationarray,3)</f>
        <v>4</v>
      </c>
      <c r="G1971" t="str">
        <f>HLOOKUP(F1971,region,2)</f>
        <v>MIDDLE EAST</v>
      </c>
      <c r="H1971" t="s">
        <v>9</v>
      </c>
      <c r="I1971">
        <v>117428.7</v>
      </c>
      <c r="J1971" s="1">
        <v>35964</v>
      </c>
      <c r="K1971" t="s">
        <v>23</v>
      </c>
      <c r="L1971" t="s">
        <v>1563</v>
      </c>
      <c r="M1971">
        <v>0</v>
      </c>
      <c r="N1971" t="s">
        <v>2847</v>
      </c>
    </row>
    <row r="1972" spans="1:14" x14ac:dyDescent="0.2">
      <c r="A1972">
        <v>7875</v>
      </c>
      <c r="B1972">
        <v>439</v>
      </c>
      <c r="C1972" t="str">
        <f t="shared" si="60"/>
        <v>Customer#000000439</v>
      </c>
      <c r="D1972" t="str">
        <f t="shared" si="61"/>
        <v>BUILDING</v>
      </c>
      <c r="E1972">
        <f>VLOOKUP(B1972,custarray,4)</f>
        <v>14</v>
      </c>
      <c r="F1972">
        <f>VLOOKUP(E1972,nationarray,3)</f>
        <v>0</v>
      </c>
      <c r="G1972" t="str">
        <f>HLOOKUP(F1972,region,2)</f>
        <v>AFRICA</v>
      </c>
      <c r="H1972" t="s">
        <v>16</v>
      </c>
      <c r="I1972">
        <v>129890.58</v>
      </c>
      <c r="J1972" s="1">
        <v>34010</v>
      </c>
      <c r="K1972" t="s">
        <v>10</v>
      </c>
      <c r="L1972" t="s">
        <v>715</v>
      </c>
      <c r="M1972">
        <v>0</v>
      </c>
      <c r="N1972" t="s">
        <v>2848</v>
      </c>
    </row>
    <row r="1973" spans="1:14" x14ac:dyDescent="0.2">
      <c r="A1973">
        <v>7876</v>
      </c>
      <c r="B1973">
        <v>1351</v>
      </c>
      <c r="C1973" t="str">
        <f t="shared" si="60"/>
        <v>Customer#000001351</v>
      </c>
      <c r="D1973" t="str">
        <f t="shared" si="61"/>
        <v>FURNITURE</v>
      </c>
      <c r="E1973">
        <f>VLOOKUP(B1973,custarray,4)</f>
        <v>1</v>
      </c>
      <c r="F1973">
        <f>VLOOKUP(E1973,nationarray,3)</f>
        <v>1</v>
      </c>
      <c r="G1973" t="str">
        <f>HLOOKUP(F1973,region,2)</f>
        <v>AMERICA</v>
      </c>
      <c r="H1973" t="s">
        <v>9</v>
      </c>
      <c r="I1973">
        <v>102524.01</v>
      </c>
      <c r="J1973" s="1">
        <v>35305</v>
      </c>
      <c r="K1973" t="s">
        <v>10</v>
      </c>
      <c r="L1973" t="s">
        <v>1060</v>
      </c>
      <c r="M1973">
        <v>0</v>
      </c>
      <c r="N1973" t="s">
        <v>2849</v>
      </c>
    </row>
    <row r="1974" spans="1:14" x14ac:dyDescent="0.2">
      <c r="A1974">
        <v>7877</v>
      </c>
      <c r="B1974">
        <v>130</v>
      </c>
      <c r="C1974" t="str">
        <f t="shared" si="60"/>
        <v>Customer#000000130</v>
      </c>
      <c r="D1974" t="str">
        <f t="shared" si="61"/>
        <v>HOUSEHOLD</v>
      </c>
      <c r="E1974">
        <f>VLOOKUP(B1974,custarray,4)</f>
        <v>9</v>
      </c>
      <c r="F1974">
        <f>VLOOKUP(E1974,nationarray,3)</f>
        <v>2</v>
      </c>
      <c r="G1974" t="str">
        <f>HLOOKUP(F1974,region,2)</f>
        <v>ASIA</v>
      </c>
      <c r="H1974" t="s">
        <v>9</v>
      </c>
      <c r="I1974">
        <v>290048.51</v>
      </c>
      <c r="J1974" s="1">
        <v>35132</v>
      </c>
      <c r="K1974" t="s">
        <v>26</v>
      </c>
      <c r="L1974" t="s">
        <v>550</v>
      </c>
      <c r="M1974">
        <v>0</v>
      </c>
      <c r="N1974" t="s">
        <v>2850</v>
      </c>
    </row>
    <row r="1975" spans="1:14" x14ac:dyDescent="0.2">
      <c r="A1975">
        <v>7878</v>
      </c>
      <c r="B1975">
        <v>1381</v>
      </c>
      <c r="C1975" t="str">
        <f t="shared" si="60"/>
        <v>Customer#000001381</v>
      </c>
      <c r="D1975" t="str">
        <f t="shared" si="61"/>
        <v>BUILDING</v>
      </c>
      <c r="E1975">
        <f>VLOOKUP(B1975,custarray,4)</f>
        <v>22</v>
      </c>
      <c r="F1975">
        <f>VLOOKUP(E1975,nationarray,3)</f>
        <v>3</v>
      </c>
      <c r="G1975" t="str">
        <f>HLOOKUP(F1975,region,2)</f>
        <v>EUROPE</v>
      </c>
      <c r="H1975" t="s">
        <v>48</v>
      </c>
      <c r="I1975">
        <v>225551.35999999999</v>
      </c>
      <c r="J1975" s="1">
        <v>34821</v>
      </c>
      <c r="K1975" t="s">
        <v>10</v>
      </c>
      <c r="L1975" t="s">
        <v>2205</v>
      </c>
      <c r="M1975">
        <v>0</v>
      </c>
      <c r="N1975" t="s">
        <v>2851</v>
      </c>
    </row>
    <row r="1976" spans="1:14" x14ac:dyDescent="0.2">
      <c r="A1976">
        <v>7879</v>
      </c>
      <c r="B1976">
        <v>1234</v>
      </c>
      <c r="C1976" t="str">
        <f t="shared" si="60"/>
        <v>Customer#000001234</v>
      </c>
      <c r="D1976" t="str">
        <f t="shared" si="61"/>
        <v>FURNITURE</v>
      </c>
      <c r="E1976">
        <f>VLOOKUP(B1976,custarray,4)</f>
        <v>1</v>
      </c>
      <c r="F1976">
        <f>VLOOKUP(E1976,nationarray,3)</f>
        <v>1</v>
      </c>
      <c r="G1976" t="str">
        <f>HLOOKUP(F1976,region,2)</f>
        <v>AMERICA</v>
      </c>
      <c r="H1976" t="s">
        <v>16</v>
      </c>
      <c r="I1976">
        <v>155357.84</v>
      </c>
      <c r="J1976" s="1">
        <v>34546</v>
      </c>
      <c r="K1976" t="s">
        <v>31</v>
      </c>
      <c r="L1976" t="s">
        <v>2010</v>
      </c>
      <c r="M1976">
        <v>0</v>
      </c>
      <c r="N1976" t="s">
        <v>2852</v>
      </c>
    </row>
    <row r="1977" spans="1:14" x14ac:dyDescent="0.2">
      <c r="A1977">
        <v>7904</v>
      </c>
      <c r="B1977">
        <v>1478</v>
      </c>
      <c r="C1977" t="str">
        <f t="shared" si="60"/>
        <v>Customer#000001478</v>
      </c>
      <c r="D1977" t="str">
        <f t="shared" si="61"/>
        <v>AUTOMOBILE</v>
      </c>
      <c r="E1977">
        <f>VLOOKUP(B1977,custarray,4)</f>
        <v>7</v>
      </c>
      <c r="F1977">
        <f>VLOOKUP(E1977,nationarray,3)</f>
        <v>3</v>
      </c>
      <c r="G1977" t="str">
        <f>HLOOKUP(F1977,region,2)</f>
        <v>EUROPE</v>
      </c>
      <c r="H1977" t="s">
        <v>16</v>
      </c>
      <c r="I1977">
        <v>102440.45</v>
      </c>
      <c r="J1977" s="1">
        <v>34117</v>
      </c>
      <c r="K1977" t="s">
        <v>10</v>
      </c>
      <c r="L1977" t="s">
        <v>833</v>
      </c>
      <c r="M1977">
        <v>0</v>
      </c>
      <c r="N1977" t="s">
        <v>2853</v>
      </c>
    </row>
    <row r="1978" spans="1:14" x14ac:dyDescent="0.2">
      <c r="A1978">
        <v>7905</v>
      </c>
      <c r="B1978">
        <v>976</v>
      </c>
      <c r="C1978" t="str">
        <f t="shared" si="60"/>
        <v>Customer#000000976</v>
      </c>
      <c r="D1978" t="str">
        <f t="shared" si="61"/>
        <v>BUILDING</v>
      </c>
      <c r="E1978">
        <f>VLOOKUP(B1978,custarray,4)</f>
        <v>19</v>
      </c>
      <c r="F1978">
        <f>VLOOKUP(E1978,nationarray,3)</f>
        <v>3</v>
      </c>
      <c r="G1978" t="str">
        <f>HLOOKUP(F1978,region,2)</f>
        <v>EUROPE</v>
      </c>
      <c r="H1978" t="s">
        <v>16</v>
      </c>
      <c r="I1978">
        <v>191618.8</v>
      </c>
      <c r="J1978" s="1">
        <v>34489</v>
      </c>
      <c r="K1978" t="s">
        <v>10</v>
      </c>
      <c r="L1978" t="s">
        <v>146</v>
      </c>
      <c r="M1978">
        <v>0</v>
      </c>
      <c r="N1978" t="s">
        <v>2854</v>
      </c>
    </row>
    <row r="1979" spans="1:14" x14ac:dyDescent="0.2">
      <c r="A1979">
        <v>7906</v>
      </c>
      <c r="B1979">
        <v>818</v>
      </c>
      <c r="C1979" t="str">
        <f t="shared" si="60"/>
        <v>Customer#000000818</v>
      </c>
      <c r="D1979" t="str">
        <f t="shared" si="61"/>
        <v>BUILDING</v>
      </c>
      <c r="E1979">
        <f>VLOOKUP(B1979,custarray,4)</f>
        <v>20</v>
      </c>
      <c r="F1979">
        <f>VLOOKUP(E1979,nationarray,3)</f>
        <v>4</v>
      </c>
      <c r="G1979" t="str">
        <f>HLOOKUP(F1979,region,2)</f>
        <v>MIDDLE EAST</v>
      </c>
      <c r="H1979" t="s">
        <v>16</v>
      </c>
      <c r="I1979">
        <v>151071.92000000001</v>
      </c>
      <c r="J1979" s="1">
        <v>34625</v>
      </c>
      <c r="K1979" t="s">
        <v>31</v>
      </c>
      <c r="L1979" t="s">
        <v>1010</v>
      </c>
      <c r="M1979">
        <v>0</v>
      </c>
      <c r="N1979" t="s">
        <v>2855</v>
      </c>
    </row>
    <row r="1980" spans="1:14" x14ac:dyDescent="0.2">
      <c r="A1980">
        <v>7907</v>
      </c>
      <c r="B1980">
        <v>565</v>
      </c>
      <c r="C1980" t="str">
        <f t="shared" si="60"/>
        <v>Customer#000000565</v>
      </c>
      <c r="D1980" t="str">
        <f t="shared" si="61"/>
        <v>FURNITURE</v>
      </c>
      <c r="E1980">
        <f>VLOOKUP(B1980,custarray,4)</f>
        <v>4</v>
      </c>
      <c r="F1980">
        <f>VLOOKUP(E1980,nationarray,3)</f>
        <v>4</v>
      </c>
      <c r="G1980" t="str">
        <f>HLOOKUP(F1980,region,2)</f>
        <v>MIDDLE EAST</v>
      </c>
      <c r="H1980" t="s">
        <v>9</v>
      </c>
      <c r="I1980">
        <v>155518.59</v>
      </c>
      <c r="J1980" s="1">
        <v>35348</v>
      </c>
      <c r="K1980" t="s">
        <v>10</v>
      </c>
      <c r="L1980" t="s">
        <v>1602</v>
      </c>
      <c r="M1980">
        <v>0</v>
      </c>
      <c r="N1980" t="s">
        <v>2856</v>
      </c>
    </row>
    <row r="1981" spans="1:14" x14ac:dyDescent="0.2">
      <c r="A1981">
        <v>7908</v>
      </c>
      <c r="B1981">
        <v>1297</v>
      </c>
      <c r="C1981" t="str">
        <f t="shared" si="60"/>
        <v>Customer#000001297</v>
      </c>
      <c r="D1981" t="str">
        <f t="shared" si="61"/>
        <v>HOUSEHOLD</v>
      </c>
      <c r="E1981">
        <f>VLOOKUP(B1981,custarray,4)</f>
        <v>21</v>
      </c>
      <c r="F1981">
        <f>VLOOKUP(E1981,nationarray,3)</f>
        <v>2</v>
      </c>
      <c r="G1981" t="str">
        <f>HLOOKUP(F1981,region,2)</f>
        <v>ASIA</v>
      </c>
      <c r="H1981" t="s">
        <v>9</v>
      </c>
      <c r="I1981">
        <v>301641.88</v>
      </c>
      <c r="J1981" s="1">
        <v>35352</v>
      </c>
      <c r="K1981" t="s">
        <v>13</v>
      </c>
      <c r="L1981" t="s">
        <v>2624</v>
      </c>
      <c r="M1981">
        <v>0</v>
      </c>
      <c r="N1981" t="s">
        <v>2857</v>
      </c>
    </row>
    <row r="1982" spans="1:14" x14ac:dyDescent="0.2">
      <c r="A1982">
        <v>7909</v>
      </c>
      <c r="B1982">
        <v>778</v>
      </c>
      <c r="C1982" t="str">
        <f t="shared" si="60"/>
        <v>Customer#000000778</v>
      </c>
      <c r="D1982" t="str">
        <f t="shared" si="61"/>
        <v>MACHINERY</v>
      </c>
      <c r="E1982">
        <f>VLOOKUP(B1982,custarray,4)</f>
        <v>23</v>
      </c>
      <c r="F1982">
        <f>VLOOKUP(E1982,nationarray,3)</f>
        <v>3</v>
      </c>
      <c r="G1982" t="str">
        <f>HLOOKUP(F1982,region,2)</f>
        <v>EUROPE</v>
      </c>
      <c r="H1982" t="s">
        <v>16</v>
      </c>
      <c r="I1982">
        <v>55141.97</v>
      </c>
      <c r="J1982" s="1">
        <v>34338</v>
      </c>
      <c r="K1982" t="s">
        <v>26</v>
      </c>
      <c r="L1982" t="s">
        <v>473</v>
      </c>
      <c r="M1982">
        <v>0</v>
      </c>
      <c r="N1982" t="s">
        <v>2858</v>
      </c>
    </row>
    <row r="1983" spans="1:14" x14ac:dyDescent="0.2">
      <c r="A1983">
        <v>7910</v>
      </c>
      <c r="B1983">
        <v>448</v>
      </c>
      <c r="C1983" t="str">
        <f t="shared" si="60"/>
        <v>Customer#000000448</v>
      </c>
      <c r="D1983" t="str">
        <f t="shared" si="61"/>
        <v>BUILDING</v>
      </c>
      <c r="E1983">
        <f>VLOOKUP(B1983,custarray,4)</f>
        <v>24</v>
      </c>
      <c r="F1983">
        <f>VLOOKUP(E1983,nationarray,3)</f>
        <v>1</v>
      </c>
      <c r="G1983" t="str">
        <f>HLOOKUP(F1983,region,2)</f>
        <v>AMERICA</v>
      </c>
      <c r="H1983" t="s">
        <v>16</v>
      </c>
      <c r="I1983">
        <v>269228.28999999998</v>
      </c>
      <c r="J1983" s="1">
        <v>34080</v>
      </c>
      <c r="K1983" t="s">
        <v>13</v>
      </c>
      <c r="L1983" t="s">
        <v>265</v>
      </c>
      <c r="M1983">
        <v>0</v>
      </c>
      <c r="N1983" t="s">
        <v>2859</v>
      </c>
    </row>
    <row r="1984" spans="1:14" x14ac:dyDescent="0.2">
      <c r="A1984">
        <v>7911</v>
      </c>
      <c r="B1984">
        <v>1087</v>
      </c>
      <c r="C1984" t="str">
        <f t="shared" si="60"/>
        <v>Customer#000001087</v>
      </c>
      <c r="D1984" t="str">
        <f t="shared" si="61"/>
        <v>MACHINERY</v>
      </c>
      <c r="E1984">
        <f>VLOOKUP(B1984,custarray,4)</f>
        <v>21</v>
      </c>
      <c r="F1984">
        <f>VLOOKUP(E1984,nationarray,3)</f>
        <v>2</v>
      </c>
      <c r="G1984" t="str">
        <f>HLOOKUP(F1984,region,2)</f>
        <v>ASIA</v>
      </c>
      <c r="H1984" t="s">
        <v>9</v>
      </c>
      <c r="I1984">
        <v>94477.06</v>
      </c>
      <c r="J1984" s="1">
        <v>35675</v>
      </c>
      <c r="K1984" t="s">
        <v>13</v>
      </c>
      <c r="L1984" t="s">
        <v>172</v>
      </c>
      <c r="M1984">
        <v>0</v>
      </c>
      <c r="N1984" t="s">
        <v>2860</v>
      </c>
    </row>
    <row r="1985" spans="1:14" x14ac:dyDescent="0.2">
      <c r="A1985">
        <v>7936</v>
      </c>
      <c r="B1985">
        <v>989</v>
      </c>
      <c r="C1985" t="str">
        <f t="shared" si="60"/>
        <v>Customer#000000989</v>
      </c>
      <c r="D1985" t="str">
        <f t="shared" si="61"/>
        <v>AUTOMOBILE</v>
      </c>
      <c r="E1985">
        <f>VLOOKUP(B1985,custarray,4)</f>
        <v>10</v>
      </c>
      <c r="F1985">
        <f>VLOOKUP(E1985,nationarray,3)</f>
        <v>4</v>
      </c>
      <c r="G1985" t="str">
        <f>HLOOKUP(F1985,region,2)</f>
        <v>MIDDLE EAST</v>
      </c>
      <c r="H1985" t="s">
        <v>16</v>
      </c>
      <c r="I1985">
        <v>87882.15</v>
      </c>
      <c r="J1985" s="1">
        <v>34065</v>
      </c>
      <c r="K1985" t="s">
        <v>10</v>
      </c>
      <c r="L1985" t="s">
        <v>1501</v>
      </c>
      <c r="M1985">
        <v>0</v>
      </c>
      <c r="N1985" t="s">
        <v>2861</v>
      </c>
    </row>
    <row r="1986" spans="1:14" x14ac:dyDescent="0.2">
      <c r="A1986">
        <v>7937</v>
      </c>
      <c r="B1986">
        <v>1045</v>
      </c>
      <c r="C1986" t="str">
        <f t="shared" ref="C1986:C2049" si="62">VLOOKUP(B1986,custarray,2)</f>
        <v>Customer#000001045</v>
      </c>
      <c r="D1986" t="str">
        <f t="shared" ref="D1986:D2049" si="63">VLOOKUP(B1986,custarray,7)</f>
        <v>HOUSEHOLD</v>
      </c>
      <c r="E1986">
        <f>VLOOKUP(B1986,custarray,4)</f>
        <v>20</v>
      </c>
      <c r="F1986">
        <f>VLOOKUP(E1986,nationarray,3)</f>
        <v>4</v>
      </c>
      <c r="G1986" t="str">
        <f>HLOOKUP(F1986,region,2)</f>
        <v>MIDDLE EAST</v>
      </c>
      <c r="H1986" t="s">
        <v>16</v>
      </c>
      <c r="I1986">
        <v>63238.76</v>
      </c>
      <c r="J1986" s="1">
        <v>34061</v>
      </c>
      <c r="K1986" t="s">
        <v>10</v>
      </c>
      <c r="L1986" t="s">
        <v>1182</v>
      </c>
      <c r="M1986">
        <v>0</v>
      </c>
      <c r="N1986" t="s">
        <v>2862</v>
      </c>
    </row>
    <row r="1987" spans="1:14" x14ac:dyDescent="0.2">
      <c r="A1987">
        <v>7938</v>
      </c>
      <c r="B1987">
        <v>706</v>
      </c>
      <c r="C1987" t="str">
        <f t="shared" si="62"/>
        <v>Customer#000000706</v>
      </c>
      <c r="D1987" t="str">
        <f t="shared" si="63"/>
        <v>AUTOMOBILE</v>
      </c>
      <c r="E1987">
        <f>VLOOKUP(B1987,custarray,4)</f>
        <v>19</v>
      </c>
      <c r="F1987">
        <f>VLOOKUP(E1987,nationarray,3)</f>
        <v>3</v>
      </c>
      <c r="G1987" t="str">
        <f>HLOOKUP(F1987,region,2)</f>
        <v>EUROPE</v>
      </c>
      <c r="H1987" t="s">
        <v>16</v>
      </c>
      <c r="I1987">
        <v>161418.44</v>
      </c>
      <c r="J1987" s="1">
        <v>34042</v>
      </c>
      <c r="K1987" t="s">
        <v>31</v>
      </c>
      <c r="L1987" t="s">
        <v>778</v>
      </c>
      <c r="M1987">
        <v>0</v>
      </c>
      <c r="N1987" t="s">
        <v>2863</v>
      </c>
    </row>
    <row r="1988" spans="1:14" x14ac:dyDescent="0.2">
      <c r="A1988">
        <v>7939</v>
      </c>
      <c r="B1988">
        <v>410</v>
      </c>
      <c r="C1988" t="str">
        <f t="shared" si="62"/>
        <v>Customer#000000410</v>
      </c>
      <c r="D1988" t="str">
        <f t="shared" si="63"/>
        <v>BUILDING</v>
      </c>
      <c r="E1988">
        <f>VLOOKUP(B1988,custarray,4)</f>
        <v>7</v>
      </c>
      <c r="F1988">
        <f>VLOOKUP(E1988,nationarray,3)</f>
        <v>3</v>
      </c>
      <c r="G1988" t="str">
        <f>HLOOKUP(F1988,region,2)</f>
        <v>EUROPE</v>
      </c>
      <c r="H1988" t="s">
        <v>9</v>
      </c>
      <c r="I1988">
        <v>126008.82</v>
      </c>
      <c r="J1988" s="1">
        <v>35372</v>
      </c>
      <c r="K1988" t="s">
        <v>26</v>
      </c>
      <c r="L1988" t="s">
        <v>983</v>
      </c>
      <c r="M1988">
        <v>0</v>
      </c>
      <c r="N1988" t="s">
        <v>2864</v>
      </c>
    </row>
    <row r="1989" spans="1:14" x14ac:dyDescent="0.2">
      <c r="A1989">
        <v>7940</v>
      </c>
      <c r="B1989">
        <v>1261</v>
      </c>
      <c r="C1989" t="str">
        <f t="shared" si="62"/>
        <v>Customer#000001261</v>
      </c>
      <c r="D1989" t="str">
        <f t="shared" si="63"/>
        <v>BUILDING</v>
      </c>
      <c r="E1989">
        <f>VLOOKUP(B1989,custarray,4)</f>
        <v>20</v>
      </c>
      <c r="F1989">
        <f>VLOOKUP(E1989,nationarray,3)</f>
        <v>4</v>
      </c>
      <c r="G1989" t="str">
        <f>HLOOKUP(F1989,region,2)</f>
        <v>MIDDLE EAST</v>
      </c>
      <c r="H1989" t="s">
        <v>9</v>
      </c>
      <c r="I1989">
        <v>16935.55</v>
      </c>
      <c r="J1989" s="1">
        <v>35132</v>
      </c>
      <c r="K1989" t="s">
        <v>31</v>
      </c>
      <c r="L1989" t="s">
        <v>1291</v>
      </c>
      <c r="M1989">
        <v>0</v>
      </c>
      <c r="N1989" t="s">
        <v>2865</v>
      </c>
    </row>
    <row r="1990" spans="1:14" x14ac:dyDescent="0.2">
      <c r="A1990">
        <v>7941</v>
      </c>
      <c r="B1990">
        <v>1360</v>
      </c>
      <c r="C1990" t="str">
        <f t="shared" si="62"/>
        <v>Customer#000001360</v>
      </c>
      <c r="D1990" t="str">
        <f t="shared" si="63"/>
        <v>MACHINERY</v>
      </c>
      <c r="E1990">
        <f>VLOOKUP(B1990,custarray,4)</f>
        <v>19</v>
      </c>
      <c r="F1990">
        <f>VLOOKUP(E1990,nationarray,3)</f>
        <v>3</v>
      </c>
      <c r="G1990" t="str">
        <f>HLOOKUP(F1990,region,2)</f>
        <v>EUROPE</v>
      </c>
      <c r="H1990" t="s">
        <v>16</v>
      </c>
      <c r="I1990">
        <v>77591.8</v>
      </c>
      <c r="J1990" s="1">
        <v>33687</v>
      </c>
      <c r="K1990" t="s">
        <v>10</v>
      </c>
      <c r="L1990" t="s">
        <v>150</v>
      </c>
      <c r="M1990">
        <v>0</v>
      </c>
      <c r="N1990" t="s">
        <v>2866</v>
      </c>
    </row>
    <row r="1991" spans="1:14" x14ac:dyDescent="0.2">
      <c r="A1991">
        <v>7942</v>
      </c>
      <c r="B1991">
        <v>724</v>
      </c>
      <c r="C1991" t="str">
        <f t="shared" si="62"/>
        <v>Customer#000000724</v>
      </c>
      <c r="D1991" t="str">
        <f t="shared" si="63"/>
        <v>AUTOMOBILE</v>
      </c>
      <c r="E1991">
        <f>VLOOKUP(B1991,custarray,4)</f>
        <v>5</v>
      </c>
      <c r="F1991">
        <f>VLOOKUP(E1991,nationarray,3)</f>
        <v>0</v>
      </c>
      <c r="G1991" t="str">
        <f>HLOOKUP(F1991,region,2)</f>
        <v>AFRICA</v>
      </c>
      <c r="H1991" t="s">
        <v>16</v>
      </c>
      <c r="I1991">
        <v>100001.57</v>
      </c>
      <c r="J1991" s="1">
        <v>34444</v>
      </c>
      <c r="K1991" t="s">
        <v>31</v>
      </c>
      <c r="L1991" t="s">
        <v>566</v>
      </c>
      <c r="M1991">
        <v>0</v>
      </c>
      <c r="N1991" t="s">
        <v>2867</v>
      </c>
    </row>
    <row r="1992" spans="1:14" x14ac:dyDescent="0.2">
      <c r="A1992">
        <v>7943</v>
      </c>
      <c r="B1992">
        <v>1241</v>
      </c>
      <c r="C1992" t="str">
        <f t="shared" si="62"/>
        <v>Customer#000001241</v>
      </c>
      <c r="D1992" t="str">
        <f t="shared" si="63"/>
        <v>HOUSEHOLD</v>
      </c>
      <c r="E1992">
        <f>VLOOKUP(B1992,custarray,4)</f>
        <v>3</v>
      </c>
      <c r="F1992">
        <f>VLOOKUP(E1992,nationarray,3)</f>
        <v>1</v>
      </c>
      <c r="G1992" t="str">
        <f>HLOOKUP(F1992,region,2)</f>
        <v>AMERICA</v>
      </c>
      <c r="H1992" t="s">
        <v>9</v>
      </c>
      <c r="I1992">
        <v>48316.56</v>
      </c>
      <c r="J1992" s="1">
        <v>35305</v>
      </c>
      <c r="K1992" t="s">
        <v>31</v>
      </c>
      <c r="L1992" t="s">
        <v>471</v>
      </c>
      <c r="M1992">
        <v>0</v>
      </c>
      <c r="N1992" t="s">
        <v>2868</v>
      </c>
    </row>
    <row r="1993" spans="1:14" x14ac:dyDescent="0.2">
      <c r="A1993">
        <v>7968</v>
      </c>
      <c r="B1993">
        <v>374</v>
      </c>
      <c r="C1993" t="str">
        <f t="shared" si="62"/>
        <v>Customer#000000374</v>
      </c>
      <c r="D1993" t="str">
        <f t="shared" si="63"/>
        <v>AUTOMOBILE</v>
      </c>
      <c r="E1993">
        <f>VLOOKUP(B1993,custarray,4)</f>
        <v>22</v>
      </c>
      <c r="F1993">
        <f>VLOOKUP(E1993,nationarray,3)</f>
        <v>3</v>
      </c>
      <c r="G1993" t="str">
        <f>HLOOKUP(F1993,region,2)</f>
        <v>EUROPE</v>
      </c>
      <c r="H1993" t="s">
        <v>16</v>
      </c>
      <c r="I1993">
        <v>216059.03</v>
      </c>
      <c r="J1993" s="1">
        <v>34228</v>
      </c>
      <c r="K1993" t="s">
        <v>10</v>
      </c>
      <c r="L1993" t="s">
        <v>1692</v>
      </c>
      <c r="M1993">
        <v>0</v>
      </c>
      <c r="N1993" t="s">
        <v>2869</v>
      </c>
    </row>
    <row r="1994" spans="1:14" x14ac:dyDescent="0.2">
      <c r="A1994">
        <v>7969</v>
      </c>
      <c r="B1994">
        <v>328</v>
      </c>
      <c r="C1994" t="str">
        <f t="shared" si="62"/>
        <v>Customer#000000328</v>
      </c>
      <c r="D1994" t="str">
        <f t="shared" si="63"/>
        <v>BUILDING</v>
      </c>
      <c r="E1994">
        <f>VLOOKUP(B1994,custarray,4)</f>
        <v>5</v>
      </c>
      <c r="F1994">
        <f>VLOOKUP(E1994,nationarray,3)</f>
        <v>0</v>
      </c>
      <c r="G1994" t="str">
        <f>HLOOKUP(F1994,region,2)</f>
        <v>AFRICA</v>
      </c>
      <c r="H1994" t="s">
        <v>9</v>
      </c>
      <c r="I1994">
        <v>150220.78</v>
      </c>
      <c r="J1994" s="1">
        <v>36009</v>
      </c>
      <c r="K1994" t="s">
        <v>23</v>
      </c>
      <c r="L1994" t="s">
        <v>1682</v>
      </c>
      <c r="M1994">
        <v>0</v>
      </c>
      <c r="N1994" t="s">
        <v>2870</v>
      </c>
    </row>
    <row r="1995" spans="1:14" x14ac:dyDescent="0.2">
      <c r="A1995">
        <v>7970</v>
      </c>
      <c r="B1995">
        <v>394</v>
      </c>
      <c r="C1995" t="str">
        <f t="shared" si="62"/>
        <v>Customer#000000394</v>
      </c>
      <c r="D1995" t="str">
        <f t="shared" si="63"/>
        <v>MACHINERY</v>
      </c>
      <c r="E1995">
        <f>VLOOKUP(B1995,custarray,4)</f>
        <v>23</v>
      </c>
      <c r="F1995">
        <f>VLOOKUP(E1995,nationarray,3)</f>
        <v>3</v>
      </c>
      <c r="G1995" t="str">
        <f>HLOOKUP(F1995,region,2)</f>
        <v>EUROPE</v>
      </c>
      <c r="H1995" t="s">
        <v>9</v>
      </c>
      <c r="I1995">
        <v>84237.61</v>
      </c>
      <c r="J1995" s="1">
        <v>35348</v>
      </c>
      <c r="K1995" t="s">
        <v>10</v>
      </c>
      <c r="L1995" t="s">
        <v>19</v>
      </c>
      <c r="M1995">
        <v>0</v>
      </c>
      <c r="N1995" t="s">
        <v>2871</v>
      </c>
    </row>
    <row r="1996" spans="1:14" x14ac:dyDescent="0.2">
      <c r="A1996">
        <v>7971</v>
      </c>
      <c r="B1996">
        <v>286</v>
      </c>
      <c r="C1996" t="str">
        <f t="shared" si="62"/>
        <v>Customer#000000286</v>
      </c>
      <c r="D1996" t="str">
        <f t="shared" si="63"/>
        <v>HOUSEHOLD</v>
      </c>
      <c r="E1996">
        <f>VLOOKUP(B1996,custarray,4)</f>
        <v>22</v>
      </c>
      <c r="F1996">
        <f>VLOOKUP(E1996,nationarray,3)</f>
        <v>3</v>
      </c>
      <c r="G1996" t="str">
        <f>HLOOKUP(F1996,region,2)</f>
        <v>EUROPE</v>
      </c>
      <c r="H1996" t="s">
        <v>16</v>
      </c>
      <c r="I1996">
        <v>141090.99</v>
      </c>
      <c r="J1996" s="1">
        <v>34488</v>
      </c>
      <c r="K1996" t="s">
        <v>23</v>
      </c>
      <c r="L1996" t="s">
        <v>201</v>
      </c>
      <c r="M1996">
        <v>0</v>
      </c>
      <c r="N1996" t="s">
        <v>2872</v>
      </c>
    </row>
    <row r="1997" spans="1:14" x14ac:dyDescent="0.2">
      <c r="A1997">
        <v>7972</v>
      </c>
      <c r="B1997">
        <v>1018</v>
      </c>
      <c r="C1997" t="str">
        <f t="shared" si="62"/>
        <v>Customer#000001018</v>
      </c>
      <c r="D1997" t="str">
        <f t="shared" si="63"/>
        <v>FURNITURE</v>
      </c>
      <c r="E1997">
        <f>VLOOKUP(B1997,custarray,4)</f>
        <v>18</v>
      </c>
      <c r="F1997">
        <f>VLOOKUP(E1997,nationarray,3)</f>
        <v>2</v>
      </c>
      <c r="G1997" t="str">
        <f>HLOOKUP(F1997,region,2)</f>
        <v>ASIA</v>
      </c>
      <c r="H1997" t="s">
        <v>9</v>
      </c>
      <c r="I1997">
        <v>234330.59</v>
      </c>
      <c r="J1997" s="1">
        <v>35929</v>
      </c>
      <c r="K1997" t="s">
        <v>23</v>
      </c>
      <c r="L1997" t="s">
        <v>408</v>
      </c>
      <c r="M1997">
        <v>0</v>
      </c>
      <c r="N1997" t="s">
        <v>2873</v>
      </c>
    </row>
    <row r="1998" spans="1:14" x14ac:dyDescent="0.2">
      <c r="A1998">
        <v>7973</v>
      </c>
      <c r="B1998">
        <v>932</v>
      </c>
      <c r="C1998" t="str">
        <f t="shared" si="62"/>
        <v>Customer#000000932</v>
      </c>
      <c r="D1998" t="str">
        <f t="shared" si="63"/>
        <v>BUILDING</v>
      </c>
      <c r="E1998">
        <f>VLOOKUP(B1998,custarray,4)</f>
        <v>13</v>
      </c>
      <c r="F1998">
        <f>VLOOKUP(E1998,nationarray,3)</f>
        <v>4</v>
      </c>
      <c r="G1998" t="str">
        <f>HLOOKUP(F1998,region,2)</f>
        <v>MIDDLE EAST</v>
      </c>
      <c r="H1998" t="s">
        <v>16</v>
      </c>
      <c r="I1998">
        <v>81058.16</v>
      </c>
      <c r="J1998" s="1">
        <v>33624</v>
      </c>
      <c r="K1998" t="s">
        <v>10</v>
      </c>
      <c r="L1998" t="s">
        <v>2361</v>
      </c>
      <c r="M1998">
        <v>0</v>
      </c>
      <c r="N1998" t="s">
        <v>2874</v>
      </c>
    </row>
    <row r="1999" spans="1:14" x14ac:dyDescent="0.2">
      <c r="A1999">
        <v>7974</v>
      </c>
      <c r="B1999">
        <v>1337</v>
      </c>
      <c r="C1999" t="str">
        <f t="shared" si="62"/>
        <v>Customer#000001337</v>
      </c>
      <c r="D1999" t="str">
        <f t="shared" si="63"/>
        <v>MACHINERY</v>
      </c>
      <c r="E1999">
        <f>VLOOKUP(B1999,custarray,4)</f>
        <v>22</v>
      </c>
      <c r="F1999">
        <f>VLOOKUP(E1999,nationarray,3)</f>
        <v>3</v>
      </c>
      <c r="G1999" t="str">
        <f>HLOOKUP(F1999,region,2)</f>
        <v>EUROPE</v>
      </c>
      <c r="H1999" t="s">
        <v>16</v>
      </c>
      <c r="I1999">
        <v>56560.76</v>
      </c>
      <c r="J1999" s="1">
        <v>33758</v>
      </c>
      <c r="K1999" t="s">
        <v>10</v>
      </c>
      <c r="L1999" t="s">
        <v>240</v>
      </c>
      <c r="M1999">
        <v>0</v>
      </c>
      <c r="N1999" t="s">
        <v>2875</v>
      </c>
    </row>
    <row r="2000" spans="1:14" x14ac:dyDescent="0.2">
      <c r="A2000">
        <v>7975</v>
      </c>
      <c r="B2000">
        <v>145</v>
      </c>
      <c r="C2000" t="str">
        <f t="shared" si="62"/>
        <v>Customer#000000145</v>
      </c>
      <c r="D2000" t="str">
        <f t="shared" si="63"/>
        <v>HOUSEHOLD</v>
      </c>
      <c r="E2000">
        <f>VLOOKUP(B2000,custarray,4)</f>
        <v>13</v>
      </c>
      <c r="F2000">
        <f>VLOOKUP(E2000,nationarray,3)</f>
        <v>4</v>
      </c>
      <c r="G2000" t="str">
        <f>HLOOKUP(F2000,region,2)</f>
        <v>MIDDLE EAST</v>
      </c>
      <c r="H2000" t="s">
        <v>9</v>
      </c>
      <c r="I2000">
        <v>43294.36</v>
      </c>
      <c r="J2000" s="1">
        <v>35495</v>
      </c>
      <c r="K2000" t="s">
        <v>31</v>
      </c>
      <c r="L2000" t="s">
        <v>130</v>
      </c>
      <c r="M2000">
        <v>0</v>
      </c>
      <c r="N2000" t="s">
        <v>2876</v>
      </c>
    </row>
    <row r="2001" spans="1:14" x14ac:dyDescent="0.2">
      <c r="A2001">
        <v>8000</v>
      </c>
      <c r="B2001">
        <v>154</v>
      </c>
      <c r="C2001" t="str">
        <f t="shared" si="62"/>
        <v>Customer#000000154</v>
      </c>
      <c r="D2001" t="str">
        <f t="shared" si="63"/>
        <v>FURNITURE</v>
      </c>
      <c r="E2001">
        <f>VLOOKUP(B2001,custarray,4)</f>
        <v>19</v>
      </c>
      <c r="F2001">
        <f>VLOOKUP(E2001,nationarray,3)</f>
        <v>3</v>
      </c>
      <c r="G2001" t="str">
        <f>HLOOKUP(F2001,region,2)</f>
        <v>EUROPE</v>
      </c>
      <c r="H2001" t="s">
        <v>16</v>
      </c>
      <c r="I2001">
        <v>231836.02</v>
      </c>
      <c r="J2001" s="1">
        <v>34232</v>
      </c>
      <c r="K2001" t="s">
        <v>10</v>
      </c>
      <c r="L2001" t="s">
        <v>588</v>
      </c>
      <c r="M2001">
        <v>0</v>
      </c>
      <c r="N2001" t="s">
        <v>2877</v>
      </c>
    </row>
    <row r="2002" spans="1:14" x14ac:dyDescent="0.2">
      <c r="A2002">
        <v>8001</v>
      </c>
      <c r="B2002">
        <v>1261</v>
      </c>
      <c r="C2002" t="str">
        <f t="shared" si="62"/>
        <v>Customer#000001261</v>
      </c>
      <c r="D2002" t="str">
        <f t="shared" si="63"/>
        <v>BUILDING</v>
      </c>
      <c r="E2002">
        <f>VLOOKUP(B2002,custarray,4)</f>
        <v>20</v>
      </c>
      <c r="F2002">
        <f>VLOOKUP(E2002,nationarray,3)</f>
        <v>4</v>
      </c>
      <c r="G2002" t="str">
        <f>HLOOKUP(F2002,region,2)</f>
        <v>MIDDLE EAST</v>
      </c>
      <c r="H2002" t="s">
        <v>16</v>
      </c>
      <c r="I2002">
        <v>247061.3</v>
      </c>
      <c r="J2002" s="1">
        <v>34293</v>
      </c>
      <c r="K2002" t="s">
        <v>26</v>
      </c>
      <c r="L2002" t="s">
        <v>2878</v>
      </c>
      <c r="M2002">
        <v>0</v>
      </c>
      <c r="N2002" t="s">
        <v>2879</v>
      </c>
    </row>
    <row r="2003" spans="1:14" x14ac:dyDescent="0.2">
      <c r="A2003">
        <v>8002</v>
      </c>
      <c r="B2003">
        <v>22</v>
      </c>
      <c r="C2003" t="str">
        <f t="shared" si="62"/>
        <v>Customer#000000022</v>
      </c>
      <c r="D2003" t="str">
        <f t="shared" si="63"/>
        <v>MACHINERY</v>
      </c>
      <c r="E2003">
        <f>VLOOKUP(B2003,custarray,4)</f>
        <v>3</v>
      </c>
      <c r="F2003">
        <f>VLOOKUP(E2003,nationarray,3)</f>
        <v>1</v>
      </c>
      <c r="G2003" t="str">
        <f>HLOOKUP(F2003,region,2)</f>
        <v>AMERICA</v>
      </c>
      <c r="H2003" t="s">
        <v>16</v>
      </c>
      <c r="I2003">
        <v>181048.04</v>
      </c>
      <c r="J2003" s="1">
        <v>34042</v>
      </c>
      <c r="K2003" t="s">
        <v>23</v>
      </c>
      <c r="L2003" t="s">
        <v>634</v>
      </c>
      <c r="M2003">
        <v>0</v>
      </c>
      <c r="N2003" t="s">
        <v>2880</v>
      </c>
    </row>
    <row r="2004" spans="1:14" x14ac:dyDescent="0.2">
      <c r="A2004">
        <v>8003</v>
      </c>
      <c r="B2004">
        <v>1309</v>
      </c>
      <c r="C2004" t="str">
        <f t="shared" si="62"/>
        <v>Customer#000001309</v>
      </c>
      <c r="D2004" t="str">
        <f t="shared" si="63"/>
        <v>AUTOMOBILE</v>
      </c>
      <c r="E2004">
        <f>VLOOKUP(B2004,custarray,4)</f>
        <v>10</v>
      </c>
      <c r="F2004">
        <f>VLOOKUP(E2004,nationarray,3)</f>
        <v>4</v>
      </c>
      <c r="G2004" t="str">
        <f>HLOOKUP(F2004,region,2)</f>
        <v>MIDDLE EAST</v>
      </c>
      <c r="H2004" t="s">
        <v>9</v>
      </c>
      <c r="I2004">
        <v>291801.32</v>
      </c>
      <c r="J2004" s="1">
        <v>34996</v>
      </c>
      <c r="K2004" t="s">
        <v>26</v>
      </c>
      <c r="L2004" t="s">
        <v>308</v>
      </c>
      <c r="M2004">
        <v>0</v>
      </c>
      <c r="N2004" t="s">
        <v>2881</v>
      </c>
    </row>
    <row r="2005" spans="1:14" x14ac:dyDescent="0.2">
      <c r="A2005">
        <v>8004</v>
      </c>
      <c r="B2005">
        <v>923</v>
      </c>
      <c r="C2005" t="str">
        <f t="shared" si="62"/>
        <v>Customer#000000923</v>
      </c>
      <c r="D2005" t="str">
        <f t="shared" si="63"/>
        <v>HOUSEHOLD</v>
      </c>
      <c r="E2005">
        <f>VLOOKUP(B2005,custarray,4)</f>
        <v>11</v>
      </c>
      <c r="F2005">
        <f>VLOOKUP(E2005,nationarray,3)</f>
        <v>4</v>
      </c>
      <c r="G2005" t="str">
        <f>HLOOKUP(F2005,region,2)</f>
        <v>MIDDLE EAST</v>
      </c>
      <c r="H2005" t="s">
        <v>48</v>
      </c>
      <c r="I2005">
        <v>287606.84999999998</v>
      </c>
      <c r="J2005" s="1">
        <v>34831</v>
      </c>
      <c r="K2005" t="s">
        <v>13</v>
      </c>
      <c r="L2005" t="s">
        <v>2882</v>
      </c>
      <c r="M2005">
        <v>0</v>
      </c>
      <c r="N2005" t="s">
        <v>2883</v>
      </c>
    </row>
    <row r="2006" spans="1:14" x14ac:dyDescent="0.2">
      <c r="A2006">
        <v>8005</v>
      </c>
      <c r="B2006">
        <v>235</v>
      </c>
      <c r="C2006" t="str">
        <f t="shared" si="62"/>
        <v>Customer#000000235</v>
      </c>
      <c r="D2006" t="str">
        <f t="shared" si="63"/>
        <v>AUTOMOBILE</v>
      </c>
      <c r="E2006">
        <f>VLOOKUP(B2006,custarray,4)</f>
        <v>3</v>
      </c>
      <c r="F2006">
        <f>VLOOKUP(E2006,nationarray,3)</f>
        <v>1</v>
      </c>
      <c r="G2006" t="str">
        <f>HLOOKUP(F2006,region,2)</f>
        <v>AMERICA</v>
      </c>
      <c r="H2006" t="s">
        <v>16</v>
      </c>
      <c r="I2006">
        <v>281139.31</v>
      </c>
      <c r="J2006" s="1">
        <v>33700</v>
      </c>
      <c r="K2006" t="s">
        <v>13</v>
      </c>
      <c r="L2006" t="s">
        <v>2884</v>
      </c>
      <c r="M2006">
        <v>0</v>
      </c>
      <c r="N2006" t="s">
        <v>2885</v>
      </c>
    </row>
    <row r="2007" spans="1:14" x14ac:dyDescent="0.2">
      <c r="A2007">
        <v>8006</v>
      </c>
      <c r="B2007">
        <v>770</v>
      </c>
      <c r="C2007" t="str">
        <f t="shared" si="62"/>
        <v>Customer#000000770</v>
      </c>
      <c r="D2007" t="str">
        <f t="shared" si="63"/>
        <v>AUTOMOBILE</v>
      </c>
      <c r="E2007">
        <f>VLOOKUP(B2007,custarray,4)</f>
        <v>8</v>
      </c>
      <c r="F2007">
        <f>VLOOKUP(E2007,nationarray,3)</f>
        <v>2</v>
      </c>
      <c r="G2007" t="str">
        <f>HLOOKUP(F2007,region,2)</f>
        <v>ASIA</v>
      </c>
      <c r="H2007" t="s">
        <v>48</v>
      </c>
      <c r="I2007">
        <v>271954.06</v>
      </c>
      <c r="J2007" s="1">
        <v>34854</v>
      </c>
      <c r="K2007" t="s">
        <v>31</v>
      </c>
      <c r="L2007" t="s">
        <v>92</v>
      </c>
      <c r="M2007">
        <v>0</v>
      </c>
      <c r="N2007" t="s">
        <v>2886</v>
      </c>
    </row>
    <row r="2008" spans="1:14" x14ac:dyDescent="0.2">
      <c r="A2008">
        <v>8007</v>
      </c>
      <c r="B2008">
        <v>238</v>
      </c>
      <c r="C2008" t="str">
        <f t="shared" si="62"/>
        <v>Customer#000000238</v>
      </c>
      <c r="D2008" t="str">
        <f t="shared" si="63"/>
        <v>HOUSEHOLD</v>
      </c>
      <c r="E2008">
        <f>VLOOKUP(B2008,custarray,4)</f>
        <v>16</v>
      </c>
      <c r="F2008">
        <f>VLOOKUP(E2008,nationarray,3)</f>
        <v>0</v>
      </c>
      <c r="G2008" t="str">
        <f>HLOOKUP(F2008,region,2)</f>
        <v>AFRICA</v>
      </c>
      <c r="H2008" t="s">
        <v>16</v>
      </c>
      <c r="I2008">
        <v>242424.56</v>
      </c>
      <c r="J2008" s="1">
        <v>33646</v>
      </c>
      <c r="K2008" t="s">
        <v>10</v>
      </c>
      <c r="L2008" t="s">
        <v>1758</v>
      </c>
      <c r="M2008">
        <v>0</v>
      </c>
      <c r="N2008" t="s">
        <v>2887</v>
      </c>
    </row>
    <row r="2009" spans="1:14" x14ac:dyDescent="0.2">
      <c r="A2009">
        <v>8032</v>
      </c>
      <c r="B2009">
        <v>133</v>
      </c>
      <c r="C2009" t="str">
        <f t="shared" si="62"/>
        <v>Customer#000000133</v>
      </c>
      <c r="D2009" t="str">
        <f t="shared" si="63"/>
        <v>AUTOMOBILE</v>
      </c>
      <c r="E2009">
        <f>VLOOKUP(B2009,custarray,4)</f>
        <v>17</v>
      </c>
      <c r="F2009">
        <f>VLOOKUP(E2009,nationarray,3)</f>
        <v>1</v>
      </c>
      <c r="G2009" t="str">
        <f>HLOOKUP(F2009,region,2)</f>
        <v>AMERICA</v>
      </c>
      <c r="H2009" t="s">
        <v>16</v>
      </c>
      <c r="I2009">
        <v>41749.97</v>
      </c>
      <c r="J2009" s="1">
        <v>34698</v>
      </c>
      <c r="K2009" t="s">
        <v>13</v>
      </c>
      <c r="L2009" t="s">
        <v>2888</v>
      </c>
      <c r="M2009">
        <v>0</v>
      </c>
      <c r="N2009" t="s">
        <v>2889</v>
      </c>
    </row>
    <row r="2010" spans="1:14" x14ac:dyDescent="0.2">
      <c r="A2010">
        <v>8033</v>
      </c>
      <c r="B2010">
        <v>140</v>
      </c>
      <c r="C2010" t="str">
        <f t="shared" si="62"/>
        <v>Customer#000000140</v>
      </c>
      <c r="D2010" t="str">
        <f t="shared" si="63"/>
        <v>MACHINERY</v>
      </c>
      <c r="E2010">
        <f>VLOOKUP(B2010,custarray,4)</f>
        <v>4</v>
      </c>
      <c r="F2010">
        <f>VLOOKUP(E2010,nationarray,3)</f>
        <v>4</v>
      </c>
      <c r="G2010" t="str">
        <f>HLOOKUP(F2010,region,2)</f>
        <v>MIDDLE EAST</v>
      </c>
      <c r="H2010" t="s">
        <v>16</v>
      </c>
      <c r="I2010">
        <v>93186.44</v>
      </c>
      <c r="J2010" s="1">
        <v>33719</v>
      </c>
      <c r="K2010" t="s">
        <v>26</v>
      </c>
      <c r="L2010" t="s">
        <v>2742</v>
      </c>
      <c r="M2010">
        <v>0</v>
      </c>
      <c r="N2010" t="s">
        <v>2890</v>
      </c>
    </row>
    <row r="2011" spans="1:14" x14ac:dyDescent="0.2">
      <c r="A2011">
        <v>8034</v>
      </c>
      <c r="B2011">
        <v>739</v>
      </c>
      <c r="C2011" t="str">
        <f t="shared" si="62"/>
        <v>Customer#000000739</v>
      </c>
      <c r="D2011" t="str">
        <f t="shared" si="63"/>
        <v>HOUSEHOLD</v>
      </c>
      <c r="E2011">
        <f>VLOOKUP(B2011,custarray,4)</f>
        <v>14</v>
      </c>
      <c r="F2011">
        <f>VLOOKUP(E2011,nationarray,3)</f>
        <v>0</v>
      </c>
      <c r="G2011" t="str">
        <f>HLOOKUP(F2011,region,2)</f>
        <v>AFRICA</v>
      </c>
      <c r="H2011" t="s">
        <v>16</v>
      </c>
      <c r="I2011">
        <v>156332.91</v>
      </c>
      <c r="J2011" s="1">
        <v>33623</v>
      </c>
      <c r="K2011" t="s">
        <v>26</v>
      </c>
      <c r="L2011" t="s">
        <v>2115</v>
      </c>
      <c r="M2011">
        <v>0</v>
      </c>
      <c r="N2011" t="s">
        <v>2891</v>
      </c>
    </row>
    <row r="2012" spans="1:14" x14ac:dyDescent="0.2">
      <c r="A2012">
        <v>8035</v>
      </c>
      <c r="B2012">
        <v>913</v>
      </c>
      <c r="C2012" t="str">
        <f t="shared" si="62"/>
        <v>Customer#000000913</v>
      </c>
      <c r="D2012" t="str">
        <f t="shared" si="63"/>
        <v>FURNITURE</v>
      </c>
      <c r="E2012">
        <f>VLOOKUP(B2012,custarray,4)</f>
        <v>14</v>
      </c>
      <c r="F2012">
        <f>VLOOKUP(E2012,nationarray,3)</f>
        <v>0</v>
      </c>
      <c r="G2012" t="str">
        <f>HLOOKUP(F2012,region,2)</f>
        <v>AFRICA</v>
      </c>
      <c r="H2012" t="s">
        <v>16</v>
      </c>
      <c r="I2012">
        <v>200745.5</v>
      </c>
      <c r="J2012" s="1">
        <v>33665</v>
      </c>
      <c r="K2012" t="s">
        <v>31</v>
      </c>
      <c r="L2012" t="s">
        <v>651</v>
      </c>
      <c r="M2012">
        <v>0</v>
      </c>
      <c r="N2012" t="s">
        <v>2892</v>
      </c>
    </row>
    <row r="2013" spans="1:14" x14ac:dyDescent="0.2">
      <c r="A2013">
        <v>8036</v>
      </c>
      <c r="B2013">
        <v>226</v>
      </c>
      <c r="C2013" t="str">
        <f t="shared" si="62"/>
        <v>Customer#000000226</v>
      </c>
      <c r="D2013" t="str">
        <f t="shared" si="63"/>
        <v>AUTOMOBILE</v>
      </c>
      <c r="E2013">
        <f>VLOOKUP(B2013,custarray,4)</f>
        <v>3</v>
      </c>
      <c r="F2013">
        <f>VLOOKUP(E2013,nationarray,3)</f>
        <v>1</v>
      </c>
      <c r="G2013" t="str">
        <f>HLOOKUP(F2013,region,2)</f>
        <v>AMERICA</v>
      </c>
      <c r="H2013" t="s">
        <v>9</v>
      </c>
      <c r="I2013">
        <v>219548.13</v>
      </c>
      <c r="J2013" s="1">
        <v>35534</v>
      </c>
      <c r="K2013" t="s">
        <v>13</v>
      </c>
      <c r="L2013" t="s">
        <v>1503</v>
      </c>
      <c r="M2013">
        <v>0</v>
      </c>
      <c r="N2013" t="s">
        <v>2893</v>
      </c>
    </row>
    <row r="2014" spans="1:14" x14ac:dyDescent="0.2">
      <c r="A2014">
        <v>8037</v>
      </c>
      <c r="B2014">
        <v>1171</v>
      </c>
      <c r="C2014" t="str">
        <f t="shared" si="62"/>
        <v>Customer#000001171</v>
      </c>
      <c r="D2014" t="str">
        <f t="shared" si="63"/>
        <v>HOUSEHOLD</v>
      </c>
      <c r="E2014">
        <f>VLOOKUP(B2014,custarray,4)</f>
        <v>8</v>
      </c>
      <c r="F2014">
        <f>VLOOKUP(E2014,nationarray,3)</f>
        <v>2</v>
      </c>
      <c r="G2014" t="str">
        <f>HLOOKUP(F2014,region,2)</f>
        <v>ASIA</v>
      </c>
      <c r="H2014" t="s">
        <v>9</v>
      </c>
      <c r="I2014">
        <v>149133.82</v>
      </c>
      <c r="J2014" s="1">
        <v>35136</v>
      </c>
      <c r="K2014" t="s">
        <v>13</v>
      </c>
      <c r="L2014" t="s">
        <v>197</v>
      </c>
      <c r="M2014">
        <v>0</v>
      </c>
      <c r="N2014" t="s">
        <v>2894</v>
      </c>
    </row>
    <row r="2015" spans="1:14" x14ac:dyDescent="0.2">
      <c r="A2015">
        <v>8038</v>
      </c>
      <c r="B2015">
        <v>1006</v>
      </c>
      <c r="C2015" t="str">
        <f t="shared" si="62"/>
        <v>Customer#000001006</v>
      </c>
      <c r="D2015" t="str">
        <f t="shared" si="63"/>
        <v>BUILDING</v>
      </c>
      <c r="E2015">
        <f>VLOOKUP(B2015,custarray,4)</f>
        <v>12</v>
      </c>
      <c r="F2015">
        <f>VLOOKUP(E2015,nationarray,3)</f>
        <v>2</v>
      </c>
      <c r="G2015" t="str">
        <f>HLOOKUP(F2015,region,2)</f>
        <v>ASIA</v>
      </c>
      <c r="H2015" t="s">
        <v>16</v>
      </c>
      <c r="I2015">
        <v>117874.75</v>
      </c>
      <c r="J2015" s="1">
        <v>33904</v>
      </c>
      <c r="K2015" t="s">
        <v>13</v>
      </c>
      <c r="L2015" t="s">
        <v>217</v>
      </c>
      <c r="M2015">
        <v>0</v>
      </c>
      <c r="N2015" t="s">
        <v>2895</v>
      </c>
    </row>
    <row r="2016" spans="1:14" x14ac:dyDescent="0.2">
      <c r="A2016">
        <v>8039</v>
      </c>
      <c r="B2016">
        <v>238</v>
      </c>
      <c r="C2016" t="str">
        <f t="shared" si="62"/>
        <v>Customer#000000238</v>
      </c>
      <c r="D2016" t="str">
        <f t="shared" si="63"/>
        <v>HOUSEHOLD</v>
      </c>
      <c r="E2016">
        <f>VLOOKUP(B2016,custarray,4)</f>
        <v>16</v>
      </c>
      <c r="F2016">
        <f>VLOOKUP(E2016,nationarray,3)</f>
        <v>0</v>
      </c>
      <c r="G2016" t="str">
        <f>HLOOKUP(F2016,region,2)</f>
        <v>AFRICA</v>
      </c>
      <c r="H2016" t="s">
        <v>16</v>
      </c>
      <c r="I2016">
        <v>85406.49</v>
      </c>
      <c r="J2016" s="1">
        <v>33840</v>
      </c>
      <c r="K2016" t="s">
        <v>31</v>
      </c>
      <c r="L2016" t="s">
        <v>2896</v>
      </c>
      <c r="M2016">
        <v>0</v>
      </c>
      <c r="N2016" t="s">
        <v>2897</v>
      </c>
    </row>
    <row r="2017" spans="1:14" x14ac:dyDescent="0.2">
      <c r="A2017">
        <v>8064</v>
      </c>
      <c r="B2017">
        <v>665</v>
      </c>
      <c r="C2017" t="str">
        <f t="shared" si="62"/>
        <v>Customer#000000665</v>
      </c>
      <c r="D2017" t="str">
        <f t="shared" si="63"/>
        <v>BUILDING</v>
      </c>
      <c r="E2017">
        <f>VLOOKUP(B2017,custarray,4)</f>
        <v>22</v>
      </c>
      <c r="F2017">
        <f>VLOOKUP(E2017,nationarray,3)</f>
        <v>3</v>
      </c>
      <c r="G2017" t="str">
        <f>HLOOKUP(F2017,region,2)</f>
        <v>EUROPE</v>
      </c>
      <c r="H2017" t="s">
        <v>48</v>
      </c>
      <c r="I2017">
        <v>170347.71</v>
      </c>
      <c r="J2017" s="1">
        <v>34832</v>
      </c>
      <c r="K2017" t="s">
        <v>26</v>
      </c>
      <c r="L2017" t="s">
        <v>294</v>
      </c>
      <c r="M2017">
        <v>0</v>
      </c>
      <c r="N2017" t="s">
        <v>2898</v>
      </c>
    </row>
    <row r="2018" spans="1:14" x14ac:dyDescent="0.2">
      <c r="A2018">
        <v>8065</v>
      </c>
      <c r="B2018">
        <v>1141</v>
      </c>
      <c r="C2018" t="str">
        <f t="shared" si="62"/>
        <v>Customer#000001141</v>
      </c>
      <c r="D2018" t="str">
        <f t="shared" si="63"/>
        <v>MACHINERY</v>
      </c>
      <c r="E2018">
        <f>VLOOKUP(B2018,custarray,4)</f>
        <v>22</v>
      </c>
      <c r="F2018">
        <f>VLOOKUP(E2018,nationarray,3)</f>
        <v>3</v>
      </c>
      <c r="G2018" t="str">
        <f>HLOOKUP(F2018,region,2)</f>
        <v>EUROPE</v>
      </c>
      <c r="H2018" t="s">
        <v>16</v>
      </c>
      <c r="I2018">
        <v>209731.15</v>
      </c>
      <c r="J2018" s="1">
        <v>33899</v>
      </c>
      <c r="K2018" t="s">
        <v>31</v>
      </c>
      <c r="L2018" t="s">
        <v>2899</v>
      </c>
      <c r="M2018">
        <v>0</v>
      </c>
      <c r="N2018" t="s">
        <v>2900</v>
      </c>
    </row>
    <row r="2019" spans="1:14" x14ac:dyDescent="0.2">
      <c r="A2019">
        <v>8066</v>
      </c>
      <c r="B2019">
        <v>364</v>
      </c>
      <c r="C2019" t="str">
        <f t="shared" si="62"/>
        <v>Customer#000000364</v>
      </c>
      <c r="D2019" t="str">
        <f t="shared" si="63"/>
        <v>HOUSEHOLD</v>
      </c>
      <c r="E2019">
        <f>VLOOKUP(B2019,custarray,4)</f>
        <v>23</v>
      </c>
      <c r="F2019">
        <f>VLOOKUP(E2019,nationarray,3)</f>
        <v>3</v>
      </c>
      <c r="G2019" t="str">
        <f>HLOOKUP(F2019,region,2)</f>
        <v>EUROPE</v>
      </c>
      <c r="H2019" t="s">
        <v>9</v>
      </c>
      <c r="I2019">
        <v>190993.28</v>
      </c>
      <c r="J2019" s="1">
        <v>35462</v>
      </c>
      <c r="K2019" t="s">
        <v>26</v>
      </c>
      <c r="L2019" t="s">
        <v>1336</v>
      </c>
      <c r="M2019">
        <v>0</v>
      </c>
      <c r="N2019" t="s">
        <v>2901</v>
      </c>
    </row>
    <row r="2020" spans="1:14" x14ac:dyDescent="0.2">
      <c r="A2020">
        <v>8067</v>
      </c>
      <c r="B2020">
        <v>49</v>
      </c>
      <c r="C2020" t="str">
        <f t="shared" si="62"/>
        <v>Customer#000000049</v>
      </c>
      <c r="D2020" t="str">
        <f t="shared" si="63"/>
        <v>FURNITURE</v>
      </c>
      <c r="E2020">
        <f>VLOOKUP(B2020,custarray,4)</f>
        <v>10</v>
      </c>
      <c r="F2020">
        <f>VLOOKUP(E2020,nationarray,3)</f>
        <v>4</v>
      </c>
      <c r="G2020" t="str">
        <f>HLOOKUP(F2020,region,2)</f>
        <v>MIDDLE EAST</v>
      </c>
      <c r="H2020" t="s">
        <v>16</v>
      </c>
      <c r="I2020">
        <v>98316</v>
      </c>
      <c r="J2020" s="1">
        <v>33638</v>
      </c>
      <c r="K2020" t="s">
        <v>26</v>
      </c>
      <c r="L2020" t="s">
        <v>627</v>
      </c>
      <c r="M2020">
        <v>0</v>
      </c>
      <c r="N2020" t="s">
        <v>2902</v>
      </c>
    </row>
    <row r="2021" spans="1:14" x14ac:dyDescent="0.2">
      <c r="A2021">
        <v>8068</v>
      </c>
      <c r="B2021">
        <v>1330</v>
      </c>
      <c r="C2021" t="str">
        <f t="shared" si="62"/>
        <v>Customer#000001330</v>
      </c>
      <c r="D2021" t="str">
        <f t="shared" si="63"/>
        <v>BUILDING</v>
      </c>
      <c r="E2021">
        <f>VLOOKUP(B2021,custarray,4)</f>
        <v>1</v>
      </c>
      <c r="F2021">
        <f>VLOOKUP(E2021,nationarray,3)</f>
        <v>1</v>
      </c>
      <c r="G2021" t="str">
        <f>HLOOKUP(F2021,region,2)</f>
        <v>AMERICA</v>
      </c>
      <c r="H2021" t="s">
        <v>9</v>
      </c>
      <c r="I2021">
        <v>282560.19</v>
      </c>
      <c r="J2021" s="1">
        <v>35289</v>
      </c>
      <c r="K2021" t="s">
        <v>31</v>
      </c>
      <c r="L2021" t="s">
        <v>1666</v>
      </c>
      <c r="M2021">
        <v>0</v>
      </c>
      <c r="N2021" t="s">
        <v>2903</v>
      </c>
    </row>
    <row r="2022" spans="1:14" x14ac:dyDescent="0.2">
      <c r="A2022">
        <v>8069</v>
      </c>
      <c r="B2022">
        <v>131</v>
      </c>
      <c r="C2022" t="str">
        <f t="shared" si="62"/>
        <v>Customer#000000131</v>
      </c>
      <c r="D2022" t="str">
        <f t="shared" si="63"/>
        <v>HOUSEHOLD</v>
      </c>
      <c r="E2022">
        <f>VLOOKUP(B2022,custarray,4)</f>
        <v>11</v>
      </c>
      <c r="F2022">
        <f>VLOOKUP(E2022,nationarray,3)</f>
        <v>4</v>
      </c>
      <c r="G2022" t="str">
        <f>HLOOKUP(F2022,region,2)</f>
        <v>MIDDLE EAST</v>
      </c>
      <c r="H2022" t="s">
        <v>16</v>
      </c>
      <c r="I2022">
        <v>135513.79999999999</v>
      </c>
      <c r="J2022" s="1">
        <v>34555</v>
      </c>
      <c r="K2022" t="s">
        <v>13</v>
      </c>
      <c r="L2022" t="s">
        <v>484</v>
      </c>
      <c r="M2022">
        <v>0</v>
      </c>
      <c r="N2022" t="s">
        <v>2904</v>
      </c>
    </row>
    <row r="2023" spans="1:14" x14ac:dyDescent="0.2">
      <c r="A2023">
        <v>8070</v>
      </c>
      <c r="B2023">
        <v>1003</v>
      </c>
      <c r="C2023" t="str">
        <f t="shared" si="62"/>
        <v>Customer#000001003</v>
      </c>
      <c r="D2023" t="str">
        <f t="shared" si="63"/>
        <v>AUTOMOBILE</v>
      </c>
      <c r="E2023">
        <f>VLOOKUP(B2023,custarray,4)</f>
        <v>21</v>
      </c>
      <c r="F2023">
        <f>VLOOKUP(E2023,nationarray,3)</f>
        <v>2</v>
      </c>
      <c r="G2023" t="str">
        <f>HLOOKUP(F2023,region,2)</f>
        <v>ASIA</v>
      </c>
      <c r="H2023" t="s">
        <v>16</v>
      </c>
      <c r="I2023">
        <v>341050.25</v>
      </c>
      <c r="J2023" s="1">
        <v>33632</v>
      </c>
      <c r="K2023" t="s">
        <v>31</v>
      </c>
      <c r="L2023" t="s">
        <v>238</v>
      </c>
      <c r="M2023">
        <v>0</v>
      </c>
      <c r="N2023" t="s">
        <v>2905</v>
      </c>
    </row>
    <row r="2024" spans="1:14" x14ac:dyDescent="0.2">
      <c r="A2024">
        <v>8071</v>
      </c>
      <c r="B2024">
        <v>1136</v>
      </c>
      <c r="C2024" t="str">
        <f t="shared" si="62"/>
        <v>Customer#000001136</v>
      </c>
      <c r="D2024" t="str">
        <f t="shared" si="63"/>
        <v>FURNITURE</v>
      </c>
      <c r="E2024">
        <f>VLOOKUP(B2024,custarray,4)</f>
        <v>24</v>
      </c>
      <c r="F2024">
        <f>VLOOKUP(E2024,nationarray,3)</f>
        <v>1</v>
      </c>
      <c r="G2024" t="str">
        <f>HLOOKUP(F2024,region,2)</f>
        <v>AMERICA</v>
      </c>
      <c r="H2024" t="s">
        <v>9</v>
      </c>
      <c r="I2024">
        <v>122558.76</v>
      </c>
      <c r="J2024" s="1">
        <v>35163</v>
      </c>
      <c r="K2024" t="s">
        <v>10</v>
      </c>
      <c r="L2024" t="s">
        <v>1581</v>
      </c>
      <c r="M2024">
        <v>0</v>
      </c>
      <c r="N2024" t="s">
        <v>2906</v>
      </c>
    </row>
    <row r="2025" spans="1:14" x14ac:dyDescent="0.2">
      <c r="A2025">
        <v>8096</v>
      </c>
      <c r="B2025">
        <v>1225</v>
      </c>
      <c r="C2025" t="str">
        <f t="shared" si="62"/>
        <v>Customer#000001225</v>
      </c>
      <c r="D2025" t="str">
        <f t="shared" si="63"/>
        <v>MACHINERY</v>
      </c>
      <c r="E2025">
        <f>VLOOKUP(B2025,custarray,4)</f>
        <v>11</v>
      </c>
      <c r="F2025">
        <f>VLOOKUP(E2025,nationarray,3)</f>
        <v>4</v>
      </c>
      <c r="G2025" t="str">
        <f>HLOOKUP(F2025,region,2)</f>
        <v>MIDDLE EAST</v>
      </c>
      <c r="H2025" t="s">
        <v>9</v>
      </c>
      <c r="I2025">
        <v>96439.2</v>
      </c>
      <c r="J2025" s="1">
        <v>35375</v>
      </c>
      <c r="K2025" t="s">
        <v>26</v>
      </c>
      <c r="L2025" t="s">
        <v>780</v>
      </c>
      <c r="M2025">
        <v>0</v>
      </c>
      <c r="N2025" t="s">
        <v>2907</v>
      </c>
    </row>
    <row r="2026" spans="1:14" x14ac:dyDescent="0.2">
      <c r="A2026">
        <v>8097</v>
      </c>
      <c r="B2026">
        <v>502</v>
      </c>
      <c r="C2026" t="str">
        <f t="shared" si="62"/>
        <v>Customer#000000502</v>
      </c>
      <c r="D2026" t="str">
        <f t="shared" si="63"/>
        <v>HOUSEHOLD</v>
      </c>
      <c r="E2026">
        <f>VLOOKUP(B2026,custarray,4)</f>
        <v>11</v>
      </c>
      <c r="F2026">
        <f>VLOOKUP(E2026,nationarray,3)</f>
        <v>4</v>
      </c>
      <c r="G2026" t="str">
        <f>HLOOKUP(F2026,region,2)</f>
        <v>MIDDLE EAST</v>
      </c>
      <c r="H2026" t="s">
        <v>16</v>
      </c>
      <c r="I2026">
        <v>150011.65</v>
      </c>
      <c r="J2026" s="1">
        <v>34313</v>
      </c>
      <c r="K2026" t="s">
        <v>31</v>
      </c>
      <c r="L2026" t="s">
        <v>74</v>
      </c>
      <c r="M2026">
        <v>0</v>
      </c>
      <c r="N2026" t="s">
        <v>2908</v>
      </c>
    </row>
    <row r="2027" spans="1:14" x14ac:dyDescent="0.2">
      <c r="A2027">
        <v>8098</v>
      </c>
      <c r="B2027">
        <v>403</v>
      </c>
      <c r="C2027" t="str">
        <f t="shared" si="62"/>
        <v>Customer#000000403</v>
      </c>
      <c r="D2027" t="str">
        <f t="shared" si="63"/>
        <v>HOUSEHOLD</v>
      </c>
      <c r="E2027">
        <f>VLOOKUP(B2027,custarray,4)</f>
        <v>14</v>
      </c>
      <c r="F2027">
        <f>VLOOKUP(E2027,nationarray,3)</f>
        <v>0</v>
      </c>
      <c r="G2027" t="str">
        <f>HLOOKUP(F2027,region,2)</f>
        <v>AFRICA</v>
      </c>
      <c r="H2027" t="s">
        <v>9</v>
      </c>
      <c r="I2027">
        <v>103743.03</v>
      </c>
      <c r="J2027" s="1">
        <v>35738</v>
      </c>
      <c r="K2027" t="s">
        <v>13</v>
      </c>
      <c r="L2027" t="s">
        <v>1960</v>
      </c>
      <c r="M2027">
        <v>0</v>
      </c>
      <c r="N2027" t="s">
        <v>2909</v>
      </c>
    </row>
    <row r="2028" spans="1:14" x14ac:dyDescent="0.2">
      <c r="A2028">
        <v>8099</v>
      </c>
      <c r="B2028">
        <v>121</v>
      </c>
      <c r="C2028" t="str">
        <f t="shared" si="62"/>
        <v>Customer#000000121</v>
      </c>
      <c r="D2028" t="str">
        <f t="shared" si="63"/>
        <v>BUILDING</v>
      </c>
      <c r="E2028">
        <f>VLOOKUP(B2028,custarray,4)</f>
        <v>17</v>
      </c>
      <c r="F2028">
        <f>VLOOKUP(E2028,nationarray,3)</f>
        <v>1</v>
      </c>
      <c r="G2028" t="str">
        <f>HLOOKUP(F2028,region,2)</f>
        <v>AMERICA</v>
      </c>
      <c r="H2028" t="s">
        <v>9</v>
      </c>
      <c r="I2028">
        <v>18062.78</v>
      </c>
      <c r="J2028" s="1">
        <v>35073</v>
      </c>
      <c r="K2028" t="s">
        <v>26</v>
      </c>
      <c r="L2028" t="s">
        <v>684</v>
      </c>
      <c r="M2028">
        <v>0</v>
      </c>
      <c r="N2028" t="s">
        <v>2910</v>
      </c>
    </row>
    <row r="2029" spans="1:14" x14ac:dyDescent="0.2">
      <c r="A2029">
        <v>8100</v>
      </c>
      <c r="B2029">
        <v>332</v>
      </c>
      <c r="C2029" t="str">
        <f t="shared" si="62"/>
        <v>Customer#000000332</v>
      </c>
      <c r="D2029" t="str">
        <f t="shared" si="63"/>
        <v>HOUSEHOLD</v>
      </c>
      <c r="E2029">
        <f>VLOOKUP(B2029,custarray,4)</f>
        <v>22</v>
      </c>
      <c r="F2029">
        <f>VLOOKUP(E2029,nationarray,3)</f>
        <v>3</v>
      </c>
      <c r="G2029" t="str">
        <f>HLOOKUP(F2029,region,2)</f>
        <v>EUROPE</v>
      </c>
      <c r="H2029" t="s">
        <v>9</v>
      </c>
      <c r="I2029">
        <v>288090.74</v>
      </c>
      <c r="J2029" s="1">
        <v>35445</v>
      </c>
      <c r="K2029" t="s">
        <v>23</v>
      </c>
      <c r="L2029" t="s">
        <v>2232</v>
      </c>
      <c r="M2029">
        <v>0</v>
      </c>
      <c r="N2029" t="s">
        <v>2911</v>
      </c>
    </row>
    <row r="2030" spans="1:14" x14ac:dyDescent="0.2">
      <c r="A2030">
        <v>8101</v>
      </c>
      <c r="B2030">
        <v>80</v>
      </c>
      <c r="C2030" t="str">
        <f t="shared" si="62"/>
        <v>Customer#000000080</v>
      </c>
      <c r="D2030" t="str">
        <f t="shared" si="63"/>
        <v>FURNITURE</v>
      </c>
      <c r="E2030">
        <f>VLOOKUP(B2030,custarray,4)</f>
        <v>0</v>
      </c>
      <c r="F2030">
        <f>VLOOKUP(E2030,nationarray,3)</f>
        <v>0</v>
      </c>
      <c r="G2030" t="str">
        <f>HLOOKUP(F2030,region,2)</f>
        <v>AFRICA</v>
      </c>
      <c r="H2030" t="s">
        <v>16</v>
      </c>
      <c r="I2030">
        <v>168588.47</v>
      </c>
      <c r="J2030" s="1">
        <v>34033</v>
      </c>
      <c r="K2030" t="s">
        <v>31</v>
      </c>
      <c r="L2030" t="s">
        <v>2912</v>
      </c>
      <c r="M2030">
        <v>0</v>
      </c>
      <c r="N2030" t="s">
        <v>2913</v>
      </c>
    </row>
    <row r="2031" spans="1:14" x14ac:dyDescent="0.2">
      <c r="A2031">
        <v>8102</v>
      </c>
      <c r="B2031">
        <v>1333</v>
      </c>
      <c r="C2031" t="str">
        <f t="shared" si="62"/>
        <v>Customer#000001333</v>
      </c>
      <c r="D2031" t="str">
        <f t="shared" si="63"/>
        <v>AUTOMOBILE</v>
      </c>
      <c r="E2031">
        <f>VLOOKUP(B2031,custarray,4)</f>
        <v>2</v>
      </c>
      <c r="F2031">
        <f>VLOOKUP(E2031,nationarray,3)</f>
        <v>1</v>
      </c>
      <c r="G2031" t="str">
        <f>HLOOKUP(F2031,region,2)</f>
        <v>AMERICA</v>
      </c>
      <c r="H2031" t="s">
        <v>9</v>
      </c>
      <c r="I2031">
        <v>256472.97</v>
      </c>
      <c r="J2031" s="1">
        <v>35586</v>
      </c>
      <c r="K2031" t="s">
        <v>31</v>
      </c>
      <c r="L2031" t="s">
        <v>2232</v>
      </c>
      <c r="M2031">
        <v>0</v>
      </c>
      <c r="N2031" t="s">
        <v>2914</v>
      </c>
    </row>
    <row r="2032" spans="1:14" x14ac:dyDescent="0.2">
      <c r="A2032">
        <v>8103</v>
      </c>
      <c r="B2032">
        <v>1373</v>
      </c>
      <c r="C2032" t="str">
        <f t="shared" si="62"/>
        <v>Customer#000001373</v>
      </c>
      <c r="D2032" t="str">
        <f t="shared" si="63"/>
        <v>FURNITURE</v>
      </c>
      <c r="E2032">
        <f>VLOOKUP(B2032,custarray,4)</f>
        <v>13</v>
      </c>
      <c r="F2032">
        <f>VLOOKUP(E2032,nationarray,3)</f>
        <v>4</v>
      </c>
      <c r="G2032" t="str">
        <f>HLOOKUP(F2032,region,2)</f>
        <v>MIDDLE EAST</v>
      </c>
      <c r="H2032" t="s">
        <v>16</v>
      </c>
      <c r="I2032">
        <v>172014.5</v>
      </c>
      <c r="J2032" s="1">
        <v>34641</v>
      </c>
      <c r="K2032" t="s">
        <v>10</v>
      </c>
      <c r="L2032" t="s">
        <v>823</v>
      </c>
      <c r="M2032">
        <v>0</v>
      </c>
      <c r="N2032" t="s">
        <v>2915</v>
      </c>
    </row>
    <row r="2033" spans="1:14" x14ac:dyDescent="0.2">
      <c r="A2033">
        <v>8128</v>
      </c>
      <c r="B2033">
        <v>1198</v>
      </c>
      <c r="C2033" t="str">
        <f t="shared" si="62"/>
        <v>Customer#000001198</v>
      </c>
      <c r="D2033" t="str">
        <f t="shared" si="63"/>
        <v>AUTOMOBILE</v>
      </c>
      <c r="E2033">
        <f>VLOOKUP(B2033,custarray,4)</f>
        <v>18</v>
      </c>
      <c r="F2033">
        <f>VLOOKUP(E2033,nationarray,3)</f>
        <v>2</v>
      </c>
      <c r="G2033" t="str">
        <f>HLOOKUP(F2033,region,2)</f>
        <v>ASIA</v>
      </c>
      <c r="H2033" t="s">
        <v>9</v>
      </c>
      <c r="I2033">
        <v>94403.26</v>
      </c>
      <c r="J2033" s="1">
        <v>35342</v>
      </c>
      <c r="K2033" t="s">
        <v>26</v>
      </c>
      <c r="L2033" t="s">
        <v>1354</v>
      </c>
      <c r="M2033">
        <v>0</v>
      </c>
      <c r="N2033" t="s">
        <v>2916</v>
      </c>
    </row>
    <row r="2034" spans="1:14" x14ac:dyDescent="0.2">
      <c r="A2034">
        <v>8129</v>
      </c>
      <c r="B2034">
        <v>196</v>
      </c>
      <c r="C2034" t="str">
        <f t="shared" si="62"/>
        <v>Customer#000000196</v>
      </c>
      <c r="D2034" t="str">
        <f t="shared" si="63"/>
        <v>FURNITURE</v>
      </c>
      <c r="E2034">
        <f>VLOOKUP(B2034,custarray,4)</f>
        <v>18</v>
      </c>
      <c r="F2034">
        <f>VLOOKUP(E2034,nationarray,3)</f>
        <v>2</v>
      </c>
      <c r="G2034" t="str">
        <f>HLOOKUP(F2034,region,2)</f>
        <v>ASIA</v>
      </c>
      <c r="H2034" t="s">
        <v>9</v>
      </c>
      <c r="I2034">
        <v>153308.63</v>
      </c>
      <c r="J2034" s="1">
        <v>35800</v>
      </c>
      <c r="K2034" t="s">
        <v>23</v>
      </c>
      <c r="L2034" t="s">
        <v>1779</v>
      </c>
      <c r="M2034">
        <v>0</v>
      </c>
      <c r="N2034" t="s">
        <v>2917</v>
      </c>
    </row>
    <row r="2035" spans="1:14" x14ac:dyDescent="0.2">
      <c r="A2035">
        <v>8130</v>
      </c>
      <c r="B2035">
        <v>889</v>
      </c>
      <c r="C2035" t="str">
        <f t="shared" si="62"/>
        <v>Customer#000000889</v>
      </c>
      <c r="D2035" t="str">
        <f t="shared" si="63"/>
        <v>FURNITURE</v>
      </c>
      <c r="E2035">
        <f>VLOOKUP(B2035,custarray,4)</f>
        <v>13</v>
      </c>
      <c r="F2035">
        <f>VLOOKUP(E2035,nationarray,3)</f>
        <v>4</v>
      </c>
      <c r="G2035" t="str">
        <f>HLOOKUP(F2035,region,2)</f>
        <v>MIDDLE EAST</v>
      </c>
      <c r="H2035" t="s">
        <v>16</v>
      </c>
      <c r="I2035">
        <v>61455.98</v>
      </c>
      <c r="J2035" s="1">
        <v>33738</v>
      </c>
      <c r="K2035" t="s">
        <v>13</v>
      </c>
      <c r="L2035" t="s">
        <v>2566</v>
      </c>
      <c r="M2035">
        <v>0</v>
      </c>
      <c r="N2035" t="s">
        <v>2918</v>
      </c>
    </row>
    <row r="2036" spans="1:14" x14ac:dyDescent="0.2">
      <c r="A2036">
        <v>8131</v>
      </c>
      <c r="B2036">
        <v>508</v>
      </c>
      <c r="C2036" t="str">
        <f t="shared" si="62"/>
        <v>Customer#000000508</v>
      </c>
      <c r="D2036" t="str">
        <f t="shared" si="63"/>
        <v>BUILDING</v>
      </c>
      <c r="E2036">
        <f>VLOOKUP(B2036,custarray,4)</f>
        <v>18</v>
      </c>
      <c r="F2036">
        <f>VLOOKUP(E2036,nationarray,3)</f>
        <v>2</v>
      </c>
      <c r="G2036" t="str">
        <f>HLOOKUP(F2036,region,2)</f>
        <v>ASIA</v>
      </c>
      <c r="H2036" t="s">
        <v>16</v>
      </c>
      <c r="I2036">
        <v>21982.04</v>
      </c>
      <c r="J2036" s="1">
        <v>34093</v>
      </c>
      <c r="K2036" t="s">
        <v>13</v>
      </c>
      <c r="L2036" t="s">
        <v>1003</v>
      </c>
      <c r="M2036">
        <v>0</v>
      </c>
      <c r="N2036" t="s">
        <v>2919</v>
      </c>
    </row>
    <row r="2037" spans="1:14" x14ac:dyDescent="0.2">
      <c r="A2037">
        <v>8132</v>
      </c>
      <c r="B2037">
        <v>515</v>
      </c>
      <c r="C2037" t="str">
        <f t="shared" si="62"/>
        <v>Customer#000000515</v>
      </c>
      <c r="D2037" t="str">
        <f t="shared" si="63"/>
        <v>BUILDING</v>
      </c>
      <c r="E2037">
        <f>VLOOKUP(B2037,custarray,4)</f>
        <v>15</v>
      </c>
      <c r="F2037">
        <f>VLOOKUP(E2037,nationarray,3)</f>
        <v>0</v>
      </c>
      <c r="G2037" t="str">
        <f>HLOOKUP(F2037,region,2)</f>
        <v>AFRICA</v>
      </c>
      <c r="H2037" t="s">
        <v>16</v>
      </c>
      <c r="I2037">
        <v>276419.24</v>
      </c>
      <c r="J2037" s="1">
        <v>34469</v>
      </c>
      <c r="K2037" t="s">
        <v>10</v>
      </c>
      <c r="L2037" t="s">
        <v>873</v>
      </c>
      <c r="M2037">
        <v>0</v>
      </c>
      <c r="N2037" t="s">
        <v>2920</v>
      </c>
    </row>
    <row r="2038" spans="1:14" x14ac:dyDescent="0.2">
      <c r="A2038">
        <v>8133</v>
      </c>
      <c r="B2038">
        <v>1376</v>
      </c>
      <c r="C2038" t="str">
        <f t="shared" si="62"/>
        <v>Customer#000001376</v>
      </c>
      <c r="D2038" t="str">
        <f t="shared" si="63"/>
        <v>HOUSEHOLD</v>
      </c>
      <c r="E2038">
        <f>VLOOKUP(B2038,custarray,4)</f>
        <v>12</v>
      </c>
      <c r="F2038">
        <f>VLOOKUP(E2038,nationarray,3)</f>
        <v>2</v>
      </c>
      <c r="G2038" t="str">
        <f>HLOOKUP(F2038,region,2)</f>
        <v>ASIA</v>
      </c>
      <c r="H2038" t="s">
        <v>16</v>
      </c>
      <c r="I2038">
        <v>216408.8</v>
      </c>
      <c r="J2038" s="1">
        <v>34757</v>
      </c>
      <c r="K2038" t="s">
        <v>31</v>
      </c>
      <c r="L2038" t="s">
        <v>2744</v>
      </c>
      <c r="M2038">
        <v>0</v>
      </c>
      <c r="N2038" t="s">
        <v>2921</v>
      </c>
    </row>
    <row r="2039" spans="1:14" x14ac:dyDescent="0.2">
      <c r="A2039">
        <v>8134</v>
      </c>
      <c r="B2039">
        <v>1387</v>
      </c>
      <c r="C2039" t="str">
        <f t="shared" si="62"/>
        <v>Customer#000001387</v>
      </c>
      <c r="D2039" t="str">
        <f t="shared" si="63"/>
        <v>BUILDING</v>
      </c>
      <c r="E2039">
        <f>VLOOKUP(B2039,custarray,4)</f>
        <v>19</v>
      </c>
      <c r="F2039">
        <f>VLOOKUP(E2039,nationarray,3)</f>
        <v>3</v>
      </c>
      <c r="G2039" t="str">
        <f>HLOOKUP(F2039,region,2)</f>
        <v>EUROPE</v>
      </c>
      <c r="H2039" t="s">
        <v>9</v>
      </c>
      <c r="I2039">
        <v>174401.25</v>
      </c>
      <c r="J2039" s="1">
        <v>35749</v>
      </c>
      <c r="K2039" t="s">
        <v>31</v>
      </c>
      <c r="L2039" t="s">
        <v>2187</v>
      </c>
      <c r="M2039">
        <v>0</v>
      </c>
      <c r="N2039" t="s">
        <v>2922</v>
      </c>
    </row>
    <row r="2040" spans="1:14" x14ac:dyDescent="0.2">
      <c r="A2040">
        <v>8135</v>
      </c>
      <c r="B2040">
        <v>1270</v>
      </c>
      <c r="C2040" t="str">
        <f t="shared" si="62"/>
        <v>Customer#000001270</v>
      </c>
      <c r="D2040" t="str">
        <f t="shared" si="63"/>
        <v>MACHINERY</v>
      </c>
      <c r="E2040">
        <f>VLOOKUP(B2040,custarray,4)</f>
        <v>13</v>
      </c>
      <c r="F2040">
        <f>VLOOKUP(E2040,nationarray,3)</f>
        <v>4</v>
      </c>
      <c r="G2040" t="str">
        <f>HLOOKUP(F2040,region,2)</f>
        <v>MIDDLE EAST</v>
      </c>
      <c r="H2040" t="s">
        <v>9</v>
      </c>
      <c r="I2040">
        <v>120243.29</v>
      </c>
      <c r="J2040" s="1">
        <v>34877</v>
      </c>
      <c r="K2040" t="s">
        <v>23</v>
      </c>
      <c r="L2040" t="s">
        <v>2923</v>
      </c>
      <c r="M2040">
        <v>0</v>
      </c>
      <c r="N2040" t="s">
        <v>2924</v>
      </c>
    </row>
    <row r="2041" spans="1:14" x14ac:dyDescent="0.2">
      <c r="A2041">
        <v>8160</v>
      </c>
      <c r="B2041">
        <v>545</v>
      </c>
      <c r="C2041" t="str">
        <f t="shared" si="62"/>
        <v>Customer#000000545</v>
      </c>
      <c r="D2041" t="str">
        <f t="shared" si="63"/>
        <v>AUTOMOBILE</v>
      </c>
      <c r="E2041">
        <f>VLOOKUP(B2041,custarray,4)</f>
        <v>10</v>
      </c>
      <c r="F2041">
        <f>VLOOKUP(E2041,nationarray,3)</f>
        <v>4</v>
      </c>
      <c r="G2041" t="str">
        <f>HLOOKUP(F2041,region,2)</f>
        <v>MIDDLE EAST</v>
      </c>
      <c r="H2041" t="s">
        <v>9</v>
      </c>
      <c r="I2041">
        <v>143255.31</v>
      </c>
      <c r="J2041" s="1">
        <v>35178</v>
      </c>
      <c r="K2041" t="s">
        <v>10</v>
      </c>
      <c r="L2041" t="s">
        <v>112</v>
      </c>
      <c r="M2041">
        <v>0</v>
      </c>
      <c r="N2041" t="s">
        <v>2925</v>
      </c>
    </row>
    <row r="2042" spans="1:14" x14ac:dyDescent="0.2">
      <c r="A2042">
        <v>8161</v>
      </c>
      <c r="B2042">
        <v>364</v>
      </c>
      <c r="C2042" t="str">
        <f t="shared" si="62"/>
        <v>Customer#000000364</v>
      </c>
      <c r="D2042" t="str">
        <f t="shared" si="63"/>
        <v>HOUSEHOLD</v>
      </c>
      <c r="E2042">
        <f>VLOOKUP(B2042,custarray,4)</f>
        <v>23</v>
      </c>
      <c r="F2042">
        <f>VLOOKUP(E2042,nationarray,3)</f>
        <v>3</v>
      </c>
      <c r="G2042" t="str">
        <f>HLOOKUP(F2042,region,2)</f>
        <v>EUROPE</v>
      </c>
      <c r="H2042" t="s">
        <v>16</v>
      </c>
      <c r="I2042">
        <v>16290.71</v>
      </c>
      <c r="J2042" s="1">
        <v>34489</v>
      </c>
      <c r="K2042" t="s">
        <v>26</v>
      </c>
      <c r="L2042" t="s">
        <v>950</v>
      </c>
      <c r="M2042">
        <v>0</v>
      </c>
      <c r="N2042" t="s">
        <v>2926</v>
      </c>
    </row>
    <row r="2043" spans="1:14" x14ac:dyDescent="0.2">
      <c r="A2043">
        <v>8162</v>
      </c>
      <c r="B2043">
        <v>715</v>
      </c>
      <c r="C2043" t="str">
        <f t="shared" si="62"/>
        <v>Customer#000000715</v>
      </c>
      <c r="D2043" t="str">
        <f t="shared" si="63"/>
        <v>AUTOMOBILE</v>
      </c>
      <c r="E2043">
        <f>VLOOKUP(B2043,custarray,4)</f>
        <v>19</v>
      </c>
      <c r="F2043">
        <f>VLOOKUP(E2043,nationarray,3)</f>
        <v>3</v>
      </c>
      <c r="G2043" t="str">
        <f>HLOOKUP(F2043,region,2)</f>
        <v>EUROPE</v>
      </c>
      <c r="H2043" t="s">
        <v>16</v>
      </c>
      <c r="I2043">
        <v>275405.37</v>
      </c>
      <c r="J2043" s="1">
        <v>34615</v>
      </c>
      <c r="K2043" t="s">
        <v>31</v>
      </c>
      <c r="L2043" t="s">
        <v>2593</v>
      </c>
      <c r="M2043">
        <v>0</v>
      </c>
      <c r="N2043" t="s">
        <v>2927</v>
      </c>
    </row>
    <row r="2044" spans="1:14" x14ac:dyDescent="0.2">
      <c r="A2044">
        <v>8163</v>
      </c>
      <c r="B2044">
        <v>475</v>
      </c>
      <c r="C2044" t="str">
        <f t="shared" si="62"/>
        <v>Customer#000000475</v>
      </c>
      <c r="D2044" t="str">
        <f t="shared" si="63"/>
        <v>BUILDING</v>
      </c>
      <c r="E2044">
        <f>VLOOKUP(B2044,custarray,4)</f>
        <v>14</v>
      </c>
      <c r="F2044">
        <f>VLOOKUP(E2044,nationarray,3)</f>
        <v>0</v>
      </c>
      <c r="G2044" t="str">
        <f>HLOOKUP(F2044,region,2)</f>
        <v>AFRICA</v>
      </c>
      <c r="H2044" t="s">
        <v>9</v>
      </c>
      <c r="I2044">
        <v>170809.67</v>
      </c>
      <c r="J2044" s="1">
        <v>35466</v>
      </c>
      <c r="K2044" t="s">
        <v>23</v>
      </c>
      <c r="L2044" t="s">
        <v>259</v>
      </c>
      <c r="M2044">
        <v>0</v>
      </c>
      <c r="N2044" t="s">
        <v>2928</v>
      </c>
    </row>
    <row r="2045" spans="1:14" x14ac:dyDescent="0.2">
      <c r="A2045">
        <v>8164</v>
      </c>
      <c r="B2045">
        <v>1256</v>
      </c>
      <c r="C2045" t="str">
        <f t="shared" si="62"/>
        <v>Customer#000001256</v>
      </c>
      <c r="D2045" t="str">
        <f t="shared" si="63"/>
        <v>MACHINERY</v>
      </c>
      <c r="E2045">
        <f>VLOOKUP(B2045,custarray,4)</f>
        <v>15</v>
      </c>
      <c r="F2045">
        <f>VLOOKUP(E2045,nationarray,3)</f>
        <v>0</v>
      </c>
      <c r="G2045" t="str">
        <f>HLOOKUP(F2045,region,2)</f>
        <v>AFRICA</v>
      </c>
      <c r="H2045" t="s">
        <v>16</v>
      </c>
      <c r="I2045">
        <v>226268.74</v>
      </c>
      <c r="J2045" s="1">
        <v>34592</v>
      </c>
      <c r="K2045" t="s">
        <v>26</v>
      </c>
      <c r="L2045" t="s">
        <v>2797</v>
      </c>
      <c r="M2045">
        <v>0</v>
      </c>
      <c r="N2045" t="s">
        <v>2929</v>
      </c>
    </row>
    <row r="2046" spans="1:14" x14ac:dyDescent="0.2">
      <c r="A2046">
        <v>8165</v>
      </c>
      <c r="B2046">
        <v>223</v>
      </c>
      <c r="C2046" t="str">
        <f t="shared" si="62"/>
        <v>Customer#000000223</v>
      </c>
      <c r="D2046" t="str">
        <f t="shared" si="63"/>
        <v>BUILDING</v>
      </c>
      <c r="E2046">
        <f>VLOOKUP(B2046,custarray,4)</f>
        <v>20</v>
      </c>
      <c r="F2046">
        <f>VLOOKUP(E2046,nationarray,3)</f>
        <v>4</v>
      </c>
      <c r="G2046" t="str">
        <f>HLOOKUP(F2046,region,2)</f>
        <v>MIDDLE EAST</v>
      </c>
      <c r="H2046" t="s">
        <v>16</v>
      </c>
      <c r="I2046">
        <v>230848.54</v>
      </c>
      <c r="J2046" s="1">
        <v>34623</v>
      </c>
      <c r="K2046" t="s">
        <v>10</v>
      </c>
      <c r="L2046" t="s">
        <v>469</v>
      </c>
      <c r="M2046">
        <v>0</v>
      </c>
      <c r="N2046" t="s">
        <v>2930</v>
      </c>
    </row>
    <row r="2047" spans="1:14" x14ac:dyDescent="0.2">
      <c r="A2047">
        <v>8166</v>
      </c>
      <c r="B2047">
        <v>553</v>
      </c>
      <c r="C2047" t="str">
        <f t="shared" si="62"/>
        <v>Customer#000000553</v>
      </c>
      <c r="D2047" t="str">
        <f t="shared" si="63"/>
        <v>BUILDING</v>
      </c>
      <c r="E2047">
        <f>VLOOKUP(B2047,custarray,4)</f>
        <v>4</v>
      </c>
      <c r="F2047">
        <f>VLOOKUP(E2047,nationarray,3)</f>
        <v>4</v>
      </c>
      <c r="G2047" t="str">
        <f>HLOOKUP(F2047,region,2)</f>
        <v>MIDDLE EAST</v>
      </c>
      <c r="H2047" t="s">
        <v>9</v>
      </c>
      <c r="I2047">
        <v>339654.01</v>
      </c>
      <c r="J2047" s="1">
        <v>35467</v>
      </c>
      <c r="K2047" t="s">
        <v>23</v>
      </c>
      <c r="L2047" t="s">
        <v>2345</v>
      </c>
      <c r="M2047">
        <v>0</v>
      </c>
      <c r="N2047" t="s">
        <v>2931</v>
      </c>
    </row>
    <row r="2048" spans="1:14" x14ac:dyDescent="0.2">
      <c r="A2048">
        <v>8167</v>
      </c>
      <c r="B2048">
        <v>805</v>
      </c>
      <c r="C2048" t="str">
        <f t="shared" si="62"/>
        <v>Customer#000000805</v>
      </c>
      <c r="D2048" t="str">
        <f t="shared" si="63"/>
        <v>BUILDING</v>
      </c>
      <c r="E2048">
        <f>VLOOKUP(B2048,custarray,4)</f>
        <v>10</v>
      </c>
      <c r="F2048">
        <f>VLOOKUP(E2048,nationarray,3)</f>
        <v>4</v>
      </c>
      <c r="G2048" t="str">
        <f>HLOOKUP(F2048,region,2)</f>
        <v>MIDDLE EAST</v>
      </c>
      <c r="H2048" t="s">
        <v>16</v>
      </c>
      <c r="I2048">
        <v>103238.73</v>
      </c>
      <c r="J2048" s="1">
        <v>33821</v>
      </c>
      <c r="K2048" t="s">
        <v>13</v>
      </c>
      <c r="L2048" t="s">
        <v>164</v>
      </c>
      <c r="M2048">
        <v>0</v>
      </c>
      <c r="N2048" t="s">
        <v>2932</v>
      </c>
    </row>
    <row r="2049" spans="1:14" x14ac:dyDescent="0.2">
      <c r="A2049">
        <v>8192</v>
      </c>
      <c r="B2049">
        <v>340</v>
      </c>
      <c r="C2049" t="str">
        <f t="shared" si="62"/>
        <v>Customer#000000340</v>
      </c>
      <c r="D2049" t="str">
        <f t="shared" si="63"/>
        <v>BUILDING</v>
      </c>
      <c r="E2049">
        <f>VLOOKUP(B2049,custarray,4)</f>
        <v>2</v>
      </c>
      <c r="F2049">
        <f>VLOOKUP(E2049,nationarray,3)</f>
        <v>1</v>
      </c>
      <c r="G2049" t="str">
        <f>HLOOKUP(F2049,region,2)</f>
        <v>AMERICA</v>
      </c>
      <c r="H2049" t="s">
        <v>16</v>
      </c>
      <c r="I2049">
        <v>67515.899999999994</v>
      </c>
      <c r="J2049" s="1">
        <v>34706</v>
      </c>
      <c r="K2049" t="s">
        <v>31</v>
      </c>
      <c r="L2049" t="s">
        <v>1512</v>
      </c>
      <c r="M2049">
        <v>0</v>
      </c>
      <c r="N2049" t="s">
        <v>2933</v>
      </c>
    </row>
    <row r="2050" spans="1:14" x14ac:dyDescent="0.2">
      <c r="A2050">
        <v>8193</v>
      </c>
      <c r="B2050">
        <v>19</v>
      </c>
      <c r="C2050" t="str">
        <f t="shared" ref="C2050:C2113" si="64">VLOOKUP(B2050,custarray,2)</f>
        <v>Customer#000000019</v>
      </c>
      <c r="D2050" t="str">
        <f t="shared" ref="D2050:D2113" si="65">VLOOKUP(B2050,custarray,7)</f>
        <v>HOUSEHOLD</v>
      </c>
      <c r="E2050">
        <f>VLOOKUP(B2050,custarray,4)</f>
        <v>18</v>
      </c>
      <c r="F2050">
        <f>VLOOKUP(E2050,nationarray,3)</f>
        <v>2</v>
      </c>
      <c r="G2050" t="str">
        <f>HLOOKUP(F2050,region,2)</f>
        <v>ASIA</v>
      </c>
      <c r="H2050" t="s">
        <v>9</v>
      </c>
      <c r="I2050">
        <v>220727.61</v>
      </c>
      <c r="J2050" s="1">
        <v>35651</v>
      </c>
      <c r="K2050" t="s">
        <v>26</v>
      </c>
      <c r="L2050" t="s">
        <v>875</v>
      </c>
      <c r="M2050">
        <v>0</v>
      </c>
      <c r="N2050" t="s">
        <v>2934</v>
      </c>
    </row>
    <row r="2051" spans="1:14" x14ac:dyDescent="0.2">
      <c r="A2051">
        <v>8194</v>
      </c>
      <c r="B2051">
        <v>340</v>
      </c>
      <c r="C2051" t="str">
        <f t="shared" si="64"/>
        <v>Customer#000000340</v>
      </c>
      <c r="D2051" t="str">
        <f t="shared" si="65"/>
        <v>BUILDING</v>
      </c>
      <c r="E2051">
        <f>VLOOKUP(B2051,custarray,4)</f>
        <v>2</v>
      </c>
      <c r="F2051">
        <f>VLOOKUP(E2051,nationarray,3)</f>
        <v>1</v>
      </c>
      <c r="G2051" t="str">
        <f>HLOOKUP(F2051,region,2)</f>
        <v>AMERICA</v>
      </c>
      <c r="H2051" t="s">
        <v>9</v>
      </c>
      <c r="I2051">
        <v>55935.05</v>
      </c>
      <c r="J2051" s="1">
        <v>35065</v>
      </c>
      <c r="K2051" t="s">
        <v>31</v>
      </c>
      <c r="L2051" t="s">
        <v>114</v>
      </c>
      <c r="M2051">
        <v>0</v>
      </c>
      <c r="N2051" t="s">
        <v>2935</v>
      </c>
    </row>
    <row r="2052" spans="1:14" x14ac:dyDescent="0.2">
      <c r="A2052">
        <v>8195</v>
      </c>
      <c r="B2052">
        <v>283</v>
      </c>
      <c r="C2052" t="str">
        <f t="shared" si="64"/>
        <v>Customer#000000283</v>
      </c>
      <c r="D2052" t="str">
        <f t="shared" si="65"/>
        <v>AUTOMOBILE</v>
      </c>
      <c r="E2052">
        <f>VLOOKUP(B2052,custarray,4)</f>
        <v>7</v>
      </c>
      <c r="F2052">
        <f>VLOOKUP(E2052,nationarray,3)</f>
        <v>3</v>
      </c>
      <c r="G2052" t="str">
        <f>HLOOKUP(F2052,region,2)</f>
        <v>EUROPE</v>
      </c>
      <c r="H2052" t="s">
        <v>16</v>
      </c>
      <c r="I2052">
        <v>203192.77</v>
      </c>
      <c r="J2052" s="1">
        <v>34706</v>
      </c>
      <c r="K2052" t="s">
        <v>31</v>
      </c>
      <c r="L2052" t="s">
        <v>2936</v>
      </c>
      <c r="M2052">
        <v>0</v>
      </c>
      <c r="N2052" t="s">
        <v>2937</v>
      </c>
    </row>
    <row r="2053" spans="1:14" x14ac:dyDescent="0.2">
      <c r="A2053">
        <v>8196</v>
      </c>
      <c r="B2053">
        <v>967</v>
      </c>
      <c r="C2053" t="str">
        <f t="shared" si="64"/>
        <v>Customer#000000967</v>
      </c>
      <c r="D2053" t="str">
        <f t="shared" si="65"/>
        <v>BUILDING</v>
      </c>
      <c r="E2053">
        <f>VLOOKUP(B2053,custarray,4)</f>
        <v>23</v>
      </c>
      <c r="F2053">
        <f>VLOOKUP(E2053,nationarray,3)</f>
        <v>3</v>
      </c>
      <c r="G2053" t="str">
        <f>HLOOKUP(F2053,region,2)</f>
        <v>EUROPE</v>
      </c>
      <c r="H2053" t="s">
        <v>9</v>
      </c>
      <c r="I2053">
        <v>260031.4</v>
      </c>
      <c r="J2053" s="1">
        <v>35672</v>
      </c>
      <c r="K2053" t="s">
        <v>13</v>
      </c>
      <c r="L2053" t="s">
        <v>46</v>
      </c>
      <c r="M2053">
        <v>0</v>
      </c>
      <c r="N2053" t="s">
        <v>2938</v>
      </c>
    </row>
    <row r="2054" spans="1:14" x14ac:dyDescent="0.2">
      <c r="A2054">
        <v>8197</v>
      </c>
      <c r="B2054">
        <v>1499</v>
      </c>
      <c r="C2054" t="str">
        <f t="shared" si="64"/>
        <v>Customer#000001499</v>
      </c>
      <c r="D2054" t="str">
        <f t="shared" si="65"/>
        <v>AUTOMOBILE</v>
      </c>
      <c r="E2054">
        <f>VLOOKUP(B2054,custarray,4)</f>
        <v>3</v>
      </c>
      <c r="F2054">
        <f>VLOOKUP(E2054,nationarray,3)</f>
        <v>1</v>
      </c>
      <c r="G2054" t="str">
        <f>HLOOKUP(F2054,region,2)</f>
        <v>AMERICA</v>
      </c>
      <c r="H2054" t="s">
        <v>9</v>
      </c>
      <c r="I2054">
        <v>158353.88</v>
      </c>
      <c r="J2054" s="1">
        <v>35802</v>
      </c>
      <c r="K2054" t="s">
        <v>26</v>
      </c>
      <c r="L2054" t="s">
        <v>2551</v>
      </c>
      <c r="M2054">
        <v>0</v>
      </c>
      <c r="N2054" t="s">
        <v>2939</v>
      </c>
    </row>
    <row r="2055" spans="1:14" x14ac:dyDescent="0.2">
      <c r="A2055">
        <v>8198</v>
      </c>
      <c r="B2055">
        <v>98</v>
      </c>
      <c r="C2055" t="str">
        <f t="shared" si="64"/>
        <v>Customer#000000098</v>
      </c>
      <c r="D2055" t="str">
        <f t="shared" si="65"/>
        <v>BUILDING</v>
      </c>
      <c r="E2055">
        <f>VLOOKUP(B2055,custarray,4)</f>
        <v>12</v>
      </c>
      <c r="F2055">
        <f>VLOOKUP(E2055,nationarray,3)</f>
        <v>2</v>
      </c>
      <c r="G2055" t="str">
        <f>HLOOKUP(F2055,region,2)</f>
        <v>ASIA</v>
      </c>
      <c r="H2055" t="s">
        <v>9</v>
      </c>
      <c r="I2055">
        <v>82848.62</v>
      </c>
      <c r="J2055" s="1">
        <v>35555</v>
      </c>
      <c r="K2055" t="s">
        <v>31</v>
      </c>
      <c r="L2055" t="s">
        <v>510</v>
      </c>
      <c r="M2055">
        <v>0</v>
      </c>
      <c r="N2055" t="s">
        <v>2940</v>
      </c>
    </row>
    <row r="2056" spans="1:14" x14ac:dyDescent="0.2">
      <c r="A2056">
        <v>8199</v>
      </c>
      <c r="B2056">
        <v>488</v>
      </c>
      <c r="C2056" t="str">
        <f t="shared" si="64"/>
        <v>Customer#000000488</v>
      </c>
      <c r="D2056" t="str">
        <f t="shared" si="65"/>
        <v>AUTOMOBILE</v>
      </c>
      <c r="E2056">
        <f>VLOOKUP(B2056,custarray,4)</f>
        <v>3</v>
      </c>
      <c r="F2056">
        <f>VLOOKUP(E2056,nationarray,3)</f>
        <v>1</v>
      </c>
      <c r="G2056" t="str">
        <f>HLOOKUP(F2056,region,2)</f>
        <v>AMERICA</v>
      </c>
      <c r="H2056" t="s">
        <v>9</v>
      </c>
      <c r="I2056">
        <v>31520.7</v>
      </c>
      <c r="J2056" s="1">
        <v>35519</v>
      </c>
      <c r="K2056" t="s">
        <v>23</v>
      </c>
      <c r="L2056" t="s">
        <v>698</v>
      </c>
      <c r="M2056">
        <v>0</v>
      </c>
      <c r="N2056" t="s">
        <v>2941</v>
      </c>
    </row>
    <row r="2057" spans="1:14" x14ac:dyDescent="0.2">
      <c r="A2057">
        <v>8224</v>
      </c>
      <c r="B2057">
        <v>37</v>
      </c>
      <c r="C2057" t="str">
        <f t="shared" si="64"/>
        <v>Customer#000000037</v>
      </c>
      <c r="D2057" t="str">
        <f t="shared" si="65"/>
        <v>FURNITURE</v>
      </c>
      <c r="E2057">
        <f>VLOOKUP(B2057,custarray,4)</f>
        <v>8</v>
      </c>
      <c r="F2057">
        <f>VLOOKUP(E2057,nationarray,3)</f>
        <v>2</v>
      </c>
      <c r="G2057" t="str">
        <f>HLOOKUP(F2057,region,2)</f>
        <v>ASIA</v>
      </c>
      <c r="H2057" t="s">
        <v>16</v>
      </c>
      <c r="I2057">
        <v>122435.7</v>
      </c>
      <c r="J2057" s="1">
        <v>33642</v>
      </c>
      <c r="K2057" t="s">
        <v>23</v>
      </c>
      <c r="L2057" t="s">
        <v>453</v>
      </c>
      <c r="M2057">
        <v>0</v>
      </c>
      <c r="N2057" t="s">
        <v>2942</v>
      </c>
    </row>
    <row r="2058" spans="1:14" x14ac:dyDescent="0.2">
      <c r="A2058">
        <v>8225</v>
      </c>
      <c r="B2058">
        <v>253</v>
      </c>
      <c r="C2058" t="str">
        <f t="shared" si="64"/>
        <v>Customer#000000253</v>
      </c>
      <c r="D2058" t="str">
        <f t="shared" si="65"/>
        <v>AUTOMOBILE</v>
      </c>
      <c r="E2058">
        <f>VLOOKUP(B2058,custarray,4)</f>
        <v>15</v>
      </c>
      <c r="F2058">
        <f>VLOOKUP(E2058,nationarray,3)</f>
        <v>0</v>
      </c>
      <c r="G2058" t="str">
        <f>HLOOKUP(F2058,region,2)</f>
        <v>AFRICA</v>
      </c>
      <c r="H2058" t="s">
        <v>16</v>
      </c>
      <c r="I2058">
        <v>220748.24</v>
      </c>
      <c r="J2058" s="1">
        <v>34214</v>
      </c>
      <c r="K2058" t="s">
        <v>13</v>
      </c>
      <c r="L2058" t="s">
        <v>1269</v>
      </c>
      <c r="M2058">
        <v>0</v>
      </c>
      <c r="N2058" t="s">
        <v>2943</v>
      </c>
    </row>
    <row r="2059" spans="1:14" x14ac:dyDescent="0.2">
      <c r="A2059">
        <v>8226</v>
      </c>
      <c r="B2059">
        <v>305</v>
      </c>
      <c r="C2059" t="str">
        <f t="shared" si="64"/>
        <v>Customer#000000305</v>
      </c>
      <c r="D2059" t="str">
        <f t="shared" si="65"/>
        <v>FURNITURE</v>
      </c>
      <c r="E2059">
        <f>VLOOKUP(B2059,custarray,4)</f>
        <v>11</v>
      </c>
      <c r="F2059">
        <f>VLOOKUP(E2059,nationarray,3)</f>
        <v>4</v>
      </c>
      <c r="G2059" t="str">
        <f>HLOOKUP(F2059,region,2)</f>
        <v>MIDDLE EAST</v>
      </c>
      <c r="H2059" t="s">
        <v>9</v>
      </c>
      <c r="I2059">
        <v>159211.54</v>
      </c>
      <c r="J2059" s="1">
        <v>35063</v>
      </c>
      <c r="K2059" t="s">
        <v>23</v>
      </c>
      <c r="L2059" t="s">
        <v>2944</v>
      </c>
      <c r="M2059">
        <v>0</v>
      </c>
      <c r="N2059" t="s">
        <v>2945</v>
      </c>
    </row>
    <row r="2060" spans="1:14" x14ac:dyDescent="0.2">
      <c r="A2060">
        <v>8227</v>
      </c>
      <c r="B2060">
        <v>160</v>
      </c>
      <c r="C2060" t="str">
        <f t="shared" si="64"/>
        <v>Customer#000000160</v>
      </c>
      <c r="D2060" t="str">
        <f t="shared" si="65"/>
        <v>MACHINERY</v>
      </c>
      <c r="E2060">
        <f>VLOOKUP(B2060,custarray,4)</f>
        <v>13</v>
      </c>
      <c r="F2060">
        <f>VLOOKUP(E2060,nationarray,3)</f>
        <v>4</v>
      </c>
      <c r="G2060" t="str">
        <f>HLOOKUP(F2060,region,2)</f>
        <v>MIDDLE EAST</v>
      </c>
      <c r="H2060" t="s">
        <v>16</v>
      </c>
      <c r="I2060">
        <v>271343.24</v>
      </c>
      <c r="J2060" s="1">
        <v>33980</v>
      </c>
      <c r="K2060" t="s">
        <v>23</v>
      </c>
      <c r="L2060" t="s">
        <v>2946</v>
      </c>
      <c r="M2060">
        <v>0</v>
      </c>
      <c r="N2060" t="s">
        <v>2947</v>
      </c>
    </row>
    <row r="2061" spans="1:14" x14ac:dyDescent="0.2">
      <c r="A2061">
        <v>8228</v>
      </c>
      <c r="B2061">
        <v>532</v>
      </c>
      <c r="C2061" t="str">
        <f t="shared" si="64"/>
        <v>Customer#000000532</v>
      </c>
      <c r="D2061" t="str">
        <f t="shared" si="65"/>
        <v>MACHINERY</v>
      </c>
      <c r="E2061">
        <f>VLOOKUP(B2061,custarray,4)</f>
        <v>15</v>
      </c>
      <c r="F2061">
        <f>VLOOKUP(E2061,nationarray,3)</f>
        <v>0</v>
      </c>
      <c r="G2061" t="str">
        <f>HLOOKUP(F2061,region,2)</f>
        <v>AFRICA</v>
      </c>
      <c r="H2061" t="s">
        <v>16</v>
      </c>
      <c r="I2061">
        <v>53045.919999999998</v>
      </c>
      <c r="J2061" s="1">
        <v>34177</v>
      </c>
      <c r="K2061" t="s">
        <v>23</v>
      </c>
      <c r="L2061" t="s">
        <v>78</v>
      </c>
      <c r="M2061">
        <v>0</v>
      </c>
      <c r="N2061" t="s">
        <v>2948</v>
      </c>
    </row>
    <row r="2062" spans="1:14" x14ac:dyDescent="0.2">
      <c r="A2062">
        <v>8229</v>
      </c>
      <c r="B2062">
        <v>1204</v>
      </c>
      <c r="C2062" t="str">
        <f t="shared" si="64"/>
        <v>Customer#000001204</v>
      </c>
      <c r="D2062" t="str">
        <f t="shared" si="65"/>
        <v>HOUSEHOLD</v>
      </c>
      <c r="E2062">
        <f>VLOOKUP(B2062,custarray,4)</f>
        <v>20</v>
      </c>
      <c r="F2062">
        <f>VLOOKUP(E2062,nationarray,3)</f>
        <v>4</v>
      </c>
      <c r="G2062" t="str">
        <f>HLOOKUP(F2062,region,2)</f>
        <v>MIDDLE EAST</v>
      </c>
      <c r="H2062" t="s">
        <v>16</v>
      </c>
      <c r="I2062">
        <v>216239.48</v>
      </c>
      <c r="J2062" s="1">
        <v>34676</v>
      </c>
      <c r="K2062" t="s">
        <v>31</v>
      </c>
      <c r="L2062" t="s">
        <v>843</v>
      </c>
      <c r="M2062">
        <v>0</v>
      </c>
      <c r="N2062" t="s">
        <v>2949</v>
      </c>
    </row>
    <row r="2063" spans="1:14" x14ac:dyDescent="0.2">
      <c r="A2063">
        <v>8230</v>
      </c>
      <c r="B2063">
        <v>1051</v>
      </c>
      <c r="C2063" t="str">
        <f t="shared" si="64"/>
        <v>Customer#000001051</v>
      </c>
      <c r="D2063" t="str">
        <f t="shared" si="65"/>
        <v>HOUSEHOLD</v>
      </c>
      <c r="E2063">
        <f>VLOOKUP(B2063,custarray,4)</f>
        <v>2</v>
      </c>
      <c r="F2063">
        <f>VLOOKUP(E2063,nationarray,3)</f>
        <v>1</v>
      </c>
      <c r="G2063" t="str">
        <f>HLOOKUP(F2063,region,2)</f>
        <v>AMERICA</v>
      </c>
      <c r="H2063" t="s">
        <v>9</v>
      </c>
      <c r="I2063">
        <v>167776.59</v>
      </c>
      <c r="J2063" s="1">
        <v>35286</v>
      </c>
      <c r="K2063" t="s">
        <v>10</v>
      </c>
      <c r="L2063" t="s">
        <v>1108</v>
      </c>
      <c r="M2063">
        <v>0</v>
      </c>
      <c r="N2063" t="s">
        <v>2950</v>
      </c>
    </row>
    <row r="2064" spans="1:14" x14ac:dyDescent="0.2">
      <c r="A2064">
        <v>8231</v>
      </c>
      <c r="B2064">
        <v>904</v>
      </c>
      <c r="C2064" t="str">
        <f t="shared" si="64"/>
        <v>Customer#000000904</v>
      </c>
      <c r="D2064" t="str">
        <f t="shared" si="65"/>
        <v>BUILDING</v>
      </c>
      <c r="E2064">
        <f>VLOOKUP(B2064,custarray,4)</f>
        <v>5</v>
      </c>
      <c r="F2064">
        <f>VLOOKUP(E2064,nationarray,3)</f>
        <v>0</v>
      </c>
      <c r="G2064" t="str">
        <f>HLOOKUP(F2064,region,2)</f>
        <v>AFRICA</v>
      </c>
      <c r="H2064" t="s">
        <v>16</v>
      </c>
      <c r="I2064">
        <v>142053.39000000001</v>
      </c>
      <c r="J2064" s="1">
        <v>33896</v>
      </c>
      <c r="K2064" t="s">
        <v>13</v>
      </c>
      <c r="L2064" t="s">
        <v>51</v>
      </c>
      <c r="M2064">
        <v>0</v>
      </c>
      <c r="N2064" t="s">
        <v>2951</v>
      </c>
    </row>
    <row r="2065" spans="1:14" x14ac:dyDescent="0.2">
      <c r="A2065">
        <v>8256</v>
      </c>
      <c r="B2065">
        <v>1399</v>
      </c>
      <c r="C2065" t="str">
        <f t="shared" si="64"/>
        <v>Customer#000001399</v>
      </c>
      <c r="D2065" t="str">
        <f t="shared" si="65"/>
        <v>AUTOMOBILE</v>
      </c>
      <c r="E2065">
        <f>VLOOKUP(B2065,custarray,4)</f>
        <v>0</v>
      </c>
      <c r="F2065">
        <f>VLOOKUP(E2065,nationarray,3)</f>
        <v>0</v>
      </c>
      <c r="G2065" t="str">
        <f>HLOOKUP(F2065,region,2)</f>
        <v>AFRICA</v>
      </c>
      <c r="H2065" t="s">
        <v>16</v>
      </c>
      <c r="I2065">
        <v>210209.94</v>
      </c>
      <c r="J2065" s="1">
        <v>33822</v>
      </c>
      <c r="K2065" t="s">
        <v>31</v>
      </c>
      <c r="L2065" t="s">
        <v>391</v>
      </c>
      <c r="M2065">
        <v>0</v>
      </c>
      <c r="N2065" t="s">
        <v>2952</v>
      </c>
    </row>
    <row r="2066" spans="1:14" x14ac:dyDescent="0.2">
      <c r="A2066">
        <v>8257</v>
      </c>
      <c r="B2066">
        <v>350</v>
      </c>
      <c r="C2066" t="str">
        <f t="shared" si="64"/>
        <v>Customer#000000350</v>
      </c>
      <c r="D2066" t="str">
        <f t="shared" si="65"/>
        <v>BUILDING</v>
      </c>
      <c r="E2066">
        <f>VLOOKUP(B2066,custarray,4)</f>
        <v>15</v>
      </c>
      <c r="F2066">
        <f>VLOOKUP(E2066,nationarray,3)</f>
        <v>0</v>
      </c>
      <c r="G2066" t="str">
        <f>HLOOKUP(F2066,region,2)</f>
        <v>AFRICA</v>
      </c>
      <c r="H2066" t="s">
        <v>16</v>
      </c>
      <c r="I2066">
        <v>221674.86</v>
      </c>
      <c r="J2066" s="1">
        <v>34416</v>
      </c>
      <c r="K2066" t="s">
        <v>10</v>
      </c>
      <c r="L2066" t="s">
        <v>2154</v>
      </c>
      <c r="M2066">
        <v>0</v>
      </c>
      <c r="N2066" t="s">
        <v>2953</v>
      </c>
    </row>
    <row r="2067" spans="1:14" x14ac:dyDescent="0.2">
      <c r="A2067">
        <v>8258</v>
      </c>
      <c r="B2067">
        <v>890</v>
      </c>
      <c r="C2067" t="str">
        <f t="shared" si="64"/>
        <v>Customer#000000890</v>
      </c>
      <c r="D2067" t="str">
        <f t="shared" si="65"/>
        <v>BUILDING</v>
      </c>
      <c r="E2067">
        <f>VLOOKUP(B2067,custarray,4)</f>
        <v>4</v>
      </c>
      <c r="F2067">
        <f>VLOOKUP(E2067,nationarray,3)</f>
        <v>4</v>
      </c>
      <c r="G2067" t="str">
        <f>HLOOKUP(F2067,region,2)</f>
        <v>MIDDLE EAST</v>
      </c>
      <c r="H2067" t="s">
        <v>16</v>
      </c>
      <c r="I2067">
        <v>162418.84</v>
      </c>
      <c r="J2067" s="1">
        <v>34395</v>
      </c>
      <c r="K2067" t="s">
        <v>26</v>
      </c>
      <c r="L2067" t="s">
        <v>1608</v>
      </c>
      <c r="M2067">
        <v>0</v>
      </c>
      <c r="N2067" t="s">
        <v>2954</v>
      </c>
    </row>
    <row r="2068" spans="1:14" x14ac:dyDescent="0.2">
      <c r="A2068">
        <v>8259</v>
      </c>
      <c r="B2068">
        <v>1142</v>
      </c>
      <c r="C2068" t="str">
        <f t="shared" si="64"/>
        <v>Customer#000001142</v>
      </c>
      <c r="D2068" t="str">
        <f t="shared" si="65"/>
        <v>AUTOMOBILE</v>
      </c>
      <c r="E2068">
        <f>VLOOKUP(B2068,custarray,4)</f>
        <v>16</v>
      </c>
      <c r="F2068">
        <f>VLOOKUP(E2068,nationarray,3)</f>
        <v>0</v>
      </c>
      <c r="G2068" t="str">
        <f>HLOOKUP(F2068,region,2)</f>
        <v>AFRICA</v>
      </c>
      <c r="H2068" t="s">
        <v>16</v>
      </c>
      <c r="I2068">
        <v>52519.43</v>
      </c>
      <c r="J2068" s="1">
        <v>34443</v>
      </c>
      <c r="K2068" t="s">
        <v>31</v>
      </c>
      <c r="L2068" t="s">
        <v>1808</v>
      </c>
      <c r="M2068">
        <v>0</v>
      </c>
      <c r="N2068" t="s">
        <v>2955</v>
      </c>
    </row>
    <row r="2069" spans="1:14" x14ac:dyDescent="0.2">
      <c r="A2069">
        <v>8260</v>
      </c>
      <c r="B2069">
        <v>5</v>
      </c>
      <c r="C2069" t="str">
        <f t="shared" si="64"/>
        <v>Customer#000000005</v>
      </c>
      <c r="D2069" t="str">
        <f t="shared" si="65"/>
        <v>HOUSEHOLD</v>
      </c>
      <c r="E2069">
        <f>VLOOKUP(B2069,custarray,4)</f>
        <v>3</v>
      </c>
      <c r="F2069">
        <f>VLOOKUP(E2069,nationarray,3)</f>
        <v>1</v>
      </c>
      <c r="G2069" t="str">
        <f>HLOOKUP(F2069,region,2)</f>
        <v>AMERICA</v>
      </c>
      <c r="H2069" t="s">
        <v>16</v>
      </c>
      <c r="I2069">
        <v>29999.18</v>
      </c>
      <c r="J2069" s="1">
        <v>34098</v>
      </c>
      <c r="K2069" t="s">
        <v>26</v>
      </c>
      <c r="L2069" t="s">
        <v>66</v>
      </c>
      <c r="M2069">
        <v>0</v>
      </c>
      <c r="N2069" t="s">
        <v>2956</v>
      </c>
    </row>
    <row r="2070" spans="1:14" x14ac:dyDescent="0.2">
      <c r="A2070">
        <v>8261</v>
      </c>
      <c r="B2070">
        <v>1157</v>
      </c>
      <c r="C2070" t="str">
        <f t="shared" si="64"/>
        <v>Customer#000001157</v>
      </c>
      <c r="D2070" t="str">
        <f t="shared" si="65"/>
        <v>HOUSEHOLD</v>
      </c>
      <c r="E2070">
        <f>VLOOKUP(B2070,custarray,4)</f>
        <v>20</v>
      </c>
      <c r="F2070">
        <f>VLOOKUP(E2070,nationarray,3)</f>
        <v>4</v>
      </c>
      <c r="G2070" t="str">
        <f>HLOOKUP(F2070,region,2)</f>
        <v>MIDDLE EAST</v>
      </c>
      <c r="H2070" t="s">
        <v>16</v>
      </c>
      <c r="I2070">
        <v>125698.35</v>
      </c>
      <c r="J2070" s="1">
        <v>34437</v>
      </c>
      <c r="K2070" t="s">
        <v>13</v>
      </c>
      <c r="L2070" t="s">
        <v>2912</v>
      </c>
      <c r="M2070">
        <v>0</v>
      </c>
      <c r="N2070" t="s">
        <v>2957</v>
      </c>
    </row>
    <row r="2071" spans="1:14" x14ac:dyDescent="0.2">
      <c r="A2071">
        <v>8262</v>
      </c>
      <c r="B2071">
        <v>730</v>
      </c>
      <c r="C2071" t="str">
        <f t="shared" si="64"/>
        <v>Customer#000000730</v>
      </c>
      <c r="D2071" t="str">
        <f t="shared" si="65"/>
        <v>AUTOMOBILE</v>
      </c>
      <c r="E2071">
        <f>VLOOKUP(B2071,custarray,4)</f>
        <v>2</v>
      </c>
      <c r="F2071">
        <f>VLOOKUP(E2071,nationarray,3)</f>
        <v>1</v>
      </c>
      <c r="G2071" t="str">
        <f>HLOOKUP(F2071,region,2)</f>
        <v>AMERICA</v>
      </c>
      <c r="H2071" t="s">
        <v>9</v>
      </c>
      <c r="I2071">
        <v>179721.67</v>
      </c>
      <c r="J2071" s="1">
        <v>35932</v>
      </c>
      <c r="K2071" t="s">
        <v>23</v>
      </c>
      <c r="L2071" t="s">
        <v>2958</v>
      </c>
      <c r="M2071">
        <v>0</v>
      </c>
      <c r="N2071" t="s">
        <v>2959</v>
      </c>
    </row>
    <row r="2072" spans="1:14" x14ac:dyDescent="0.2">
      <c r="A2072">
        <v>8263</v>
      </c>
      <c r="B2072">
        <v>628</v>
      </c>
      <c r="C2072" t="str">
        <f t="shared" si="64"/>
        <v>Customer#000000628</v>
      </c>
      <c r="D2072" t="str">
        <f t="shared" si="65"/>
        <v>FURNITURE</v>
      </c>
      <c r="E2072">
        <f>VLOOKUP(B2072,custarray,4)</f>
        <v>17</v>
      </c>
      <c r="F2072">
        <f>VLOOKUP(E2072,nationarray,3)</f>
        <v>1</v>
      </c>
      <c r="G2072" t="str">
        <f>HLOOKUP(F2072,region,2)</f>
        <v>AMERICA</v>
      </c>
      <c r="H2072" t="s">
        <v>16</v>
      </c>
      <c r="I2072">
        <v>120521.62</v>
      </c>
      <c r="J2072" s="1">
        <v>34726</v>
      </c>
      <c r="K2072" t="s">
        <v>13</v>
      </c>
      <c r="L2072" t="s">
        <v>886</v>
      </c>
      <c r="M2072">
        <v>0</v>
      </c>
      <c r="N2072" t="s">
        <v>2960</v>
      </c>
    </row>
    <row r="2073" spans="1:14" x14ac:dyDescent="0.2">
      <c r="A2073">
        <v>8288</v>
      </c>
      <c r="B2073">
        <v>1420</v>
      </c>
      <c r="C2073" t="str">
        <f t="shared" si="64"/>
        <v>Customer#000001420</v>
      </c>
      <c r="D2073" t="str">
        <f t="shared" si="65"/>
        <v>AUTOMOBILE</v>
      </c>
      <c r="E2073">
        <f>VLOOKUP(B2073,custarray,4)</f>
        <v>9</v>
      </c>
      <c r="F2073">
        <f>VLOOKUP(E2073,nationarray,3)</f>
        <v>2</v>
      </c>
      <c r="G2073" t="str">
        <f>HLOOKUP(F2073,region,2)</f>
        <v>ASIA</v>
      </c>
      <c r="H2073" t="s">
        <v>9</v>
      </c>
      <c r="I2073">
        <v>179794.59</v>
      </c>
      <c r="J2073" s="1">
        <v>34829</v>
      </c>
      <c r="K2073" t="s">
        <v>13</v>
      </c>
      <c r="L2073" t="s">
        <v>1408</v>
      </c>
      <c r="M2073">
        <v>0</v>
      </c>
      <c r="N2073" t="s">
        <v>2961</v>
      </c>
    </row>
    <row r="2074" spans="1:14" x14ac:dyDescent="0.2">
      <c r="A2074">
        <v>8289</v>
      </c>
      <c r="B2074">
        <v>943</v>
      </c>
      <c r="C2074" t="str">
        <f t="shared" si="64"/>
        <v>Customer#000000943</v>
      </c>
      <c r="D2074" t="str">
        <f t="shared" si="65"/>
        <v>FURNITURE</v>
      </c>
      <c r="E2074">
        <f>VLOOKUP(B2074,custarray,4)</f>
        <v>5</v>
      </c>
      <c r="F2074">
        <f>VLOOKUP(E2074,nationarray,3)</f>
        <v>0</v>
      </c>
      <c r="G2074" t="str">
        <f>HLOOKUP(F2074,region,2)</f>
        <v>AFRICA</v>
      </c>
      <c r="H2074" t="s">
        <v>16</v>
      </c>
      <c r="I2074">
        <v>167084.20000000001</v>
      </c>
      <c r="J2074" s="1">
        <v>33906</v>
      </c>
      <c r="K2074" t="s">
        <v>10</v>
      </c>
      <c r="L2074" t="s">
        <v>314</v>
      </c>
      <c r="M2074">
        <v>0</v>
      </c>
      <c r="N2074" t="s">
        <v>2962</v>
      </c>
    </row>
    <row r="2075" spans="1:14" x14ac:dyDescent="0.2">
      <c r="A2075">
        <v>8290</v>
      </c>
      <c r="B2075">
        <v>734</v>
      </c>
      <c r="C2075" t="str">
        <f t="shared" si="64"/>
        <v>Customer#000000734</v>
      </c>
      <c r="D2075" t="str">
        <f t="shared" si="65"/>
        <v>AUTOMOBILE</v>
      </c>
      <c r="E2075">
        <f>VLOOKUP(B2075,custarray,4)</f>
        <v>18</v>
      </c>
      <c r="F2075">
        <f>VLOOKUP(E2075,nationarray,3)</f>
        <v>2</v>
      </c>
      <c r="G2075" t="str">
        <f>HLOOKUP(F2075,region,2)</f>
        <v>ASIA</v>
      </c>
      <c r="H2075" t="s">
        <v>16</v>
      </c>
      <c r="I2075">
        <v>128757.62</v>
      </c>
      <c r="J2075" s="1">
        <v>34678</v>
      </c>
      <c r="K2075" t="s">
        <v>13</v>
      </c>
      <c r="L2075" t="s">
        <v>2698</v>
      </c>
      <c r="M2075">
        <v>0</v>
      </c>
      <c r="N2075" t="s">
        <v>2963</v>
      </c>
    </row>
    <row r="2076" spans="1:14" x14ac:dyDescent="0.2">
      <c r="A2076">
        <v>8291</v>
      </c>
      <c r="B2076">
        <v>343</v>
      </c>
      <c r="C2076" t="str">
        <f t="shared" si="64"/>
        <v>Customer#000000343</v>
      </c>
      <c r="D2076" t="str">
        <f t="shared" si="65"/>
        <v>HOUSEHOLD</v>
      </c>
      <c r="E2076">
        <f>VLOOKUP(B2076,custarray,4)</f>
        <v>3</v>
      </c>
      <c r="F2076">
        <f>VLOOKUP(E2076,nationarray,3)</f>
        <v>1</v>
      </c>
      <c r="G2076" t="str">
        <f>HLOOKUP(F2076,region,2)</f>
        <v>AMERICA</v>
      </c>
      <c r="H2076" t="s">
        <v>16</v>
      </c>
      <c r="I2076">
        <v>57075.78</v>
      </c>
      <c r="J2076" s="1">
        <v>33753</v>
      </c>
      <c r="K2076" t="s">
        <v>10</v>
      </c>
      <c r="L2076" t="s">
        <v>2964</v>
      </c>
      <c r="M2076">
        <v>0</v>
      </c>
      <c r="N2076" t="s">
        <v>2965</v>
      </c>
    </row>
    <row r="2077" spans="1:14" x14ac:dyDescent="0.2">
      <c r="A2077">
        <v>8292</v>
      </c>
      <c r="B2077">
        <v>740</v>
      </c>
      <c r="C2077" t="str">
        <f t="shared" si="64"/>
        <v>Customer#000000740</v>
      </c>
      <c r="D2077" t="str">
        <f t="shared" si="65"/>
        <v>BUILDING</v>
      </c>
      <c r="E2077">
        <f>VLOOKUP(B2077,custarray,4)</f>
        <v>10</v>
      </c>
      <c r="F2077">
        <f>VLOOKUP(E2077,nationarray,3)</f>
        <v>4</v>
      </c>
      <c r="G2077" t="str">
        <f>HLOOKUP(F2077,region,2)</f>
        <v>MIDDLE EAST</v>
      </c>
      <c r="H2077" t="s">
        <v>16</v>
      </c>
      <c r="I2077">
        <v>144113.85999999999</v>
      </c>
      <c r="J2077" s="1">
        <v>34002</v>
      </c>
      <c r="K2077" t="s">
        <v>23</v>
      </c>
      <c r="L2077" t="s">
        <v>1088</v>
      </c>
      <c r="M2077">
        <v>0</v>
      </c>
      <c r="N2077" t="s">
        <v>2966</v>
      </c>
    </row>
    <row r="2078" spans="1:14" x14ac:dyDescent="0.2">
      <c r="A2078">
        <v>8293</v>
      </c>
      <c r="B2078">
        <v>1109</v>
      </c>
      <c r="C2078" t="str">
        <f t="shared" si="64"/>
        <v>Customer#000001109</v>
      </c>
      <c r="D2078" t="str">
        <f t="shared" si="65"/>
        <v>FURNITURE</v>
      </c>
      <c r="E2078">
        <f>VLOOKUP(B2078,custarray,4)</f>
        <v>22</v>
      </c>
      <c r="F2078">
        <f>VLOOKUP(E2078,nationarray,3)</f>
        <v>3</v>
      </c>
      <c r="G2078" t="str">
        <f>HLOOKUP(F2078,region,2)</f>
        <v>EUROPE</v>
      </c>
      <c r="H2078" t="s">
        <v>16</v>
      </c>
      <c r="I2078">
        <v>140844.51</v>
      </c>
      <c r="J2078" s="1">
        <v>33827</v>
      </c>
      <c r="K2078" t="s">
        <v>10</v>
      </c>
      <c r="L2078" t="s">
        <v>616</v>
      </c>
      <c r="M2078">
        <v>0</v>
      </c>
      <c r="N2078" t="s">
        <v>2967</v>
      </c>
    </row>
    <row r="2079" spans="1:14" x14ac:dyDescent="0.2">
      <c r="A2079">
        <v>8294</v>
      </c>
      <c r="B2079">
        <v>8</v>
      </c>
      <c r="C2079" t="str">
        <f t="shared" si="64"/>
        <v>Customer#000000008</v>
      </c>
      <c r="D2079" t="str">
        <f t="shared" si="65"/>
        <v>BUILDING</v>
      </c>
      <c r="E2079">
        <f>VLOOKUP(B2079,custarray,4)</f>
        <v>17</v>
      </c>
      <c r="F2079">
        <f>VLOOKUP(E2079,nationarray,3)</f>
        <v>1</v>
      </c>
      <c r="G2079" t="str">
        <f>HLOOKUP(F2079,region,2)</f>
        <v>AMERICA</v>
      </c>
      <c r="H2079" t="s">
        <v>16</v>
      </c>
      <c r="I2079">
        <v>74088.36</v>
      </c>
      <c r="J2079" s="1">
        <v>33776</v>
      </c>
      <c r="K2079" t="s">
        <v>31</v>
      </c>
      <c r="L2079" t="s">
        <v>1692</v>
      </c>
      <c r="M2079">
        <v>0</v>
      </c>
      <c r="N2079" t="s">
        <v>2968</v>
      </c>
    </row>
    <row r="2080" spans="1:14" x14ac:dyDescent="0.2">
      <c r="A2080">
        <v>8295</v>
      </c>
      <c r="B2080">
        <v>976</v>
      </c>
      <c r="C2080" t="str">
        <f t="shared" si="64"/>
        <v>Customer#000000976</v>
      </c>
      <c r="D2080" t="str">
        <f t="shared" si="65"/>
        <v>BUILDING</v>
      </c>
      <c r="E2080">
        <f>VLOOKUP(B2080,custarray,4)</f>
        <v>19</v>
      </c>
      <c r="F2080">
        <f>VLOOKUP(E2080,nationarray,3)</f>
        <v>3</v>
      </c>
      <c r="G2080" t="str">
        <f>HLOOKUP(F2080,region,2)</f>
        <v>EUROPE</v>
      </c>
      <c r="H2080" t="s">
        <v>16</v>
      </c>
      <c r="I2080">
        <v>268571.46999999997</v>
      </c>
      <c r="J2080" s="1">
        <v>34426</v>
      </c>
      <c r="K2080" t="s">
        <v>26</v>
      </c>
      <c r="L2080" t="s">
        <v>825</v>
      </c>
      <c r="M2080">
        <v>0</v>
      </c>
      <c r="N2080" t="s">
        <v>2969</v>
      </c>
    </row>
    <row r="2081" spans="1:14" x14ac:dyDescent="0.2">
      <c r="A2081">
        <v>8320</v>
      </c>
      <c r="B2081">
        <v>640</v>
      </c>
      <c r="C2081" t="str">
        <f t="shared" si="64"/>
        <v>Customer#000000640</v>
      </c>
      <c r="D2081" t="str">
        <f t="shared" si="65"/>
        <v>HOUSEHOLD</v>
      </c>
      <c r="E2081">
        <f>VLOOKUP(B2081,custarray,4)</f>
        <v>2</v>
      </c>
      <c r="F2081">
        <f>VLOOKUP(E2081,nationarray,3)</f>
        <v>1</v>
      </c>
      <c r="G2081" t="str">
        <f>HLOOKUP(F2081,region,2)</f>
        <v>AMERICA</v>
      </c>
      <c r="H2081" t="s">
        <v>16</v>
      </c>
      <c r="I2081">
        <v>180122.29</v>
      </c>
      <c r="J2081" s="1">
        <v>34597</v>
      </c>
      <c r="K2081" t="s">
        <v>23</v>
      </c>
      <c r="L2081" t="s">
        <v>144</v>
      </c>
      <c r="M2081">
        <v>0</v>
      </c>
      <c r="N2081" t="s">
        <v>2970</v>
      </c>
    </row>
    <row r="2082" spans="1:14" x14ac:dyDescent="0.2">
      <c r="A2082">
        <v>8321</v>
      </c>
      <c r="B2082">
        <v>337</v>
      </c>
      <c r="C2082" t="str">
        <f t="shared" si="64"/>
        <v>Customer#000000337</v>
      </c>
      <c r="D2082" t="str">
        <f t="shared" si="65"/>
        <v>MACHINERY</v>
      </c>
      <c r="E2082">
        <f>VLOOKUP(B2082,custarray,4)</f>
        <v>0</v>
      </c>
      <c r="F2082">
        <f>VLOOKUP(E2082,nationarray,3)</f>
        <v>0</v>
      </c>
      <c r="G2082" t="str">
        <f>HLOOKUP(F2082,region,2)</f>
        <v>AFRICA</v>
      </c>
      <c r="H2082" t="s">
        <v>16</v>
      </c>
      <c r="I2082">
        <v>218824.78</v>
      </c>
      <c r="J2082" s="1">
        <v>34284</v>
      </c>
      <c r="K2082" t="s">
        <v>23</v>
      </c>
      <c r="L2082" t="s">
        <v>696</v>
      </c>
      <c r="M2082">
        <v>0</v>
      </c>
      <c r="N2082" t="s">
        <v>2971</v>
      </c>
    </row>
    <row r="2083" spans="1:14" x14ac:dyDescent="0.2">
      <c r="A2083">
        <v>8322</v>
      </c>
      <c r="B2083">
        <v>421</v>
      </c>
      <c r="C2083" t="str">
        <f t="shared" si="64"/>
        <v>Customer#000000421</v>
      </c>
      <c r="D2083" t="str">
        <f t="shared" si="65"/>
        <v>FURNITURE</v>
      </c>
      <c r="E2083">
        <f>VLOOKUP(B2083,custarray,4)</f>
        <v>13</v>
      </c>
      <c r="F2083">
        <f>VLOOKUP(E2083,nationarray,3)</f>
        <v>4</v>
      </c>
      <c r="G2083" t="str">
        <f>HLOOKUP(F2083,region,2)</f>
        <v>MIDDLE EAST</v>
      </c>
      <c r="H2083" t="s">
        <v>9</v>
      </c>
      <c r="I2083">
        <v>142212.82999999999</v>
      </c>
      <c r="J2083" s="1">
        <v>35149</v>
      </c>
      <c r="K2083" t="s">
        <v>26</v>
      </c>
      <c r="L2083" t="s">
        <v>1336</v>
      </c>
      <c r="M2083">
        <v>0</v>
      </c>
      <c r="N2083" t="s">
        <v>2972</v>
      </c>
    </row>
    <row r="2084" spans="1:14" x14ac:dyDescent="0.2">
      <c r="A2084">
        <v>8323</v>
      </c>
      <c r="B2084">
        <v>532</v>
      </c>
      <c r="C2084" t="str">
        <f t="shared" si="64"/>
        <v>Customer#000000532</v>
      </c>
      <c r="D2084" t="str">
        <f t="shared" si="65"/>
        <v>MACHINERY</v>
      </c>
      <c r="E2084">
        <f>VLOOKUP(B2084,custarray,4)</f>
        <v>15</v>
      </c>
      <c r="F2084">
        <f>VLOOKUP(E2084,nationarray,3)</f>
        <v>0</v>
      </c>
      <c r="G2084" t="str">
        <f>HLOOKUP(F2084,region,2)</f>
        <v>AFRICA</v>
      </c>
      <c r="H2084" t="s">
        <v>9</v>
      </c>
      <c r="I2084">
        <v>186796.15</v>
      </c>
      <c r="J2084" s="1">
        <v>34949</v>
      </c>
      <c r="K2084" t="s">
        <v>26</v>
      </c>
      <c r="L2084" t="s">
        <v>84</v>
      </c>
      <c r="M2084">
        <v>0</v>
      </c>
      <c r="N2084" t="s">
        <v>2973</v>
      </c>
    </row>
    <row r="2085" spans="1:14" x14ac:dyDescent="0.2">
      <c r="A2085">
        <v>8324</v>
      </c>
      <c r="B2085">
        <v>986</v>
      </c>
      <c r="C2085" t="str">
        <f t="shared" si="64"/>
        <v>Customer#000000986</v>
      </c>
      <c r="D2085" t="str">
        <f t="shared" si="65"/>
        <v>BUILDING</v>
      </c>
      <c r="E2085">
        <f>VLOOKUP(B2085,custarray,4)</f>
        <v>1</v>
      </c>
      <c r="F2085">
        <f>VLOOKUP(E2085,nationarray,3)</f>
        <v>1</v>
      </c>
      <c r="G2085" t="str">
        <f>HLOOKUP(F2085,region,2)</f>
        <v>AMERICA</v>
      </c>
      <c r="H2085" t="s">
        <v>16</v>
      </c>
      <c r="I2085">
        <v>125734.1</v>
      </c>
      <c r="J2085" s="1">
        <v>34579</v>
      </c>
      <c r="K2085" t="s">
        <v>26</v>
      </c>
      <c r="L2085" t="s">
        <v>648</v>
      </c>
      <c r="M2085">
        <v>0</v>
      </c>
      <c r="N2085" t="s">
        <v>2974</v>
      </c>
    </row>
    <row r="2086" spans="1:14" x14ac:dyDescent="0.2">
      <c r="A2086">
        <v>8325</v>
      </c>
      <c r="B2086">
        <v>739</v>
      </c>
      <c r="C2086" t="str">
        <f t="shared" si="64"/>
        <v>Customer#000000739</v>
      </c>
      <c r="D2086" t="str">
        <f t="shared" si="65"/>
        <v>HOUSEHOLD</v>
      </c>
      <c r="E2086">
        <f>VLOOKUP(B2086,custarray,4)</f>
        <v>14</v>
      </c>
      <c r="F2086">
        <f>VLOOKUP(E2086,nationarray,3)</f>
        <v>0</v>
      </c>
      <c r="G2086" t="str">
        <f>HLOOKUP(F2086,region,2)</f>
        <v>AFRICA</v>
      </c>
      <c r="H2086" t="s">
        <v>16</v>
      </c>
      <c r="I2086">
        <v>45840.85</v>
      </c>
      <c r="J2086" s="1">
        <v>34349</v>
      </c>
      <c r="K2086" t="s">
        <v>13</v>
      </c>
      <c r="L2086" t="s">
        <v>1925</v>
      </c>
      <c r="M2086">
        <v>0</v>
      </c>
      <c r="N2086" t="s">
        <v>2975</v>
      </c>
    </row>
    <row r="2087" spans="1:14" x14ac:dyDescent="0.2">
      <c r="A2087">
        <v>8326</v>
      </c>
      <c r="B2087">
        <v>1222</v>
      </c>
      <c r="C2087" t="str">
        <f t="shared" si="64"/>
        <v>Customer#000001222</v>
      </c>
      <c r="D2087" t="str">
        <f t="shared" si="65"/>
        <v>AUTOMOBILE</v>
      </c>
      <c r="E2087">
        <f>VLOOKUP(B2087,custarray,4)</f>
        <v>11</v>
      </c>
      <c r="F2087">
        <f>VLOOKUP(E2087,nationarray,3)</f>
        <v>4</v>
      </c>
      <c r="G2087" t="str">
        <f>HLOOKUP(F2087,region,2)</f>
        <v>MIDDLE EAST</v>
      </c>
      <c r="H2087" t="s">
        <v>9</v>
      </c>
      <c r="I2087">
        <v>76551.649999999994</v>
      </c>
      <c r="J2087" s="1">
        <v>35122</v>
      </c>
      <c r="K2087" t="s">
        <v>10</v>
      </c>
      <c r="L2087" t="s">
        <v>2551</v>
      </c>
      <c r="M2087">
        <v>0</v>
      </c>
      <c r="N2087" t="s">
        <v>2976</v>
      </c>
    </row>
    <row r="2088" spans="1:14" x14ac:dyDescent="0.2">
      <c r="A2088">
        <v>8327</v>
      </c>
      <c r="B2088">
        <v>1150</v>
      </c>
      <c r="C2088" t="str">
        <f t="shared" si="64"/>
        <v>Customer#000001150</v>
      </c>
      <c r="D2088" t="str">
        <f t="shared" si="65"/>
        <v>MACHINERY</v>
      </c>
      <c r="E2088">
        <f>VLOOKUP(B2088,custarray,4)</f>
        <v>21</v>
      </c>
      <c r="F2088">
        <f>VLOOKUP(E2088,nationarray,3)</f>
        <v>2</v>
      </c>
      <c r="G2088" t="str">
        <f>HLOOKUP(F2088,region,2)</f>
        <v>ASIA</v>
      </c>
      <c r="H2088" t="s">
        <v>9</v>
      </c>
      <c r="I2088">
        <v>81707.28</v>
      </c>
      <c r="J2088" s="1">
        <v>35742</v>
      </c>
      <c r="K2088" t="s">
        <v>23</v>
      </c>
      <c r="L2088" t="s">
        <v>2977</v>
      </c>
      <c r="M2088">
        <v>0</v>
      </c>
      <c r="N2088" t="s">
        <v>2978</v>
      </c>
    </row>
    <row r="2089" spans="1:14" x14ac:dyDescent="0.2">
      <c r="A2089">
        <v>8352</v>
      </c>
      <c r="B2089">
        <v>697</v>
      </c>
      <c r="C2089" t="str">
        <f t="shared" si="64"/>
        <v>Customer#000000697</v>
      </c>
      <c r="D2089" t="str">
        <f t="shared" si="65"/>
        <v>AUTOMOBILE</v>
      </c>
      <c r="E2089">
        <f>VLOOKUP(B2089,custarray,4)</f>
        <v>4</v>
      </c>
      <c r="F2089">
        <f>VLOOKUP(E2089,nationarray,3)</f>
        <v>4</v>
      </c>
      <c r="G2089" t="str">
        <f>HLOOKUP(F2089,region,2)</f>
        <v>MIDDLE EAST</v>
      </c>
      <c r="H2089" t="s">
        <v>16</v>
      </c>
      <c r="I2089">
        <v>63077.46</v>
      </c>
      <c r="J2089" s="1">
        <v>34161</v>
      </c>
      <c r="K2089" t="s">
        <v>26</v>
      </c>
      <c r="L2089" t="s">
        <v>616</v>
      </c>
      <c r="M2089">
        <v>0</v>
      </c>
      <c r="N2089" t="s">
        <v>2979</v>
      </c>
    </row>
    <row r="2090" spans="1:14" x14ac:dyDescent="0.2">
      <c r="A2090">
        <v>8353</v>
      </c>
      <c r="B2090">
        <v>418</v>
      </c>
      <c r="C2090" t="str">
        <f t="shared" si="64"/>
        <v>Customer#000000418</v>
      </c>
      <c r="D2090" t="str">
        <f t="shared" si="65"/>
        <v>FURNITURE</v>
      </c>
      <c r="E2090">
        <f>VLOOKUP(B2090,custarray,4)</f>
        <v>5</v>
      </c>
      <c r="F2090">
        <f>VLOOKUP(E2090,nationarray,3)</f>
        <v>0</v>
      </c>
      <c r="G2090" t="str">
        <f>HLOOKUP(F2090,region,2)</f>
        <v>AFRICA</v>
      </c>
      <c r="H2090" t="s">
        <v>16</v>
      </c>
      <c r="I2090">
        <v>169723.64</v>
      </c>
      <c r="J2090" s="1">
        <v>34470</v>
      </c>
      <c r="K2090" t="s">
        <v>31</v>
      </c>
      <c r="L2090" t="s">
        <v>550</v>
      </c>
      <c r="M2090">
        <v>0</v>
      </c>
      <c r="N2090" t="s">
        <v>2980</v>
      </c>
    </row>
    <row r="2091" spans="1:14" x14ac:dyDescent="0.2">
      <c r="A2091">
        <v>8354</v>
      </c>
      <c r="B2091">
        <v>634</v>
      </c>
      <c r="C2091" t="str">
        <f t="shared" si="64"/>
        <v>Customer#000000634</v>
      </c>
      <c r="D2091" t="str">
        <f t="shared" si="65"/>
        <v>FURNITURE</v>
      </c>
      <c r="E2091">
        <f>VLOOKUP(B2091,custarray,4)</f>
        <v>20</v>
      </c>
      <c r="F2091">
        <f>VLOOKUP(E2091,nationarray,3)</f>
        <v>4</v>
      </c>
      <c r="G2091" t="str">
        <f>HLOOKUP(F2091,region,2)</f>
        <v>MIDDLE EAST</v>
      </c>
      <c r="H2091" t="s">
        <v>9</v>
      </c>
      <c r="I2091">
        <v>974.04</v>
      </c>
      <c r="J2091" s="1">
        <v>35323</v>
      </c>
      <c r="K2091" t="s">
        <v>31</v>
      </c>
      <c r="L2091" t="s">
        <v>412</v>
      </c>
      <c r="M2091">
        <v>0</v>
      </c>
      <c r="N2091" t="s">
        <v>2981</v>
      </c>
    </row>
    <row r="2092" spans="1:14" x14ac:dyDescent="0.2">
      <c r="A2092">
        <v>8355</v>
      </c>
      <c r="B2092">
        <v>1180</v>
      </c>
      <c r="C2092" t="str">
        <f t="shared" si="64"/>
        <v>Customer#000001180</v>
      </c>
      <c r="D2092" t="str">
        <f t="shared" si="65"/>
        <v>BUILDING</v>
      </c>
      <c r="E2092">
        <f>VLOOKUP(B2092,custarray,4)</f>
        <v>13</v>
      </c>
      <c r="F2092">
        <f>VLOOKUP(E2092,nationarray,3)</f>
        <v>4</v>
      </c>
      <c r="G2092" t="str">
        <f>HLOOKUP(F2092,region,2)</f>
        <v>MIDDLE EAST</v>
      </c>
      <c r="H2092" t="s">
        <v>9</v>
      </c>
      <c r="I2092">
        <v>229870.71</v>
      </c>
      <c r="J2092" s="1">
        <v>35754</v>
      </c>
      <c r="K2092" t="s">
        <v>13</v>
      </c>
      <c r="L2092" t="s">
        <v>2102</v>
      </c>
      <c r="M2092">
        <v>0</v>
      </c>
      <c r="N2092" t="s">
        <v>2982</v>
      </c>
    </row>
    <row r="2093" spans="1:14" x14ac:dyDescent="0.2">
      <c r="A2093">
        <v>8356</v>
      </c>
      <c r="B2093">
        <v>889</v>
      </c>
      <c r="C2093" t="str">
        <f t="shared" si="64"/>
        <v>Customer#000000889</v>
      </c>
      <c r="D2093" t="str">
        <f t="shared" si="65"/>
        <v>FURNITURE</v>
      </c>
      <c r="E2093">
        <f>VLOOKUP(B2093,custarray,4)</f>
        <v>13</v>
      </c>
      <c r="F2093">
        <f>VLOOKUP(E2093,nationarray,3)</f>
        <v>4</v>
      </c>
      <c r="G2093" t="str">
        <f>HLOOKUP(F2093,region,2)</f>
        <v>MIDDLE EAST</v>
      </c>
      <c r="H2093" t="s">
        <v>9</v>
      </c>
      <c r="I2093">
        <v>42879.87</v>
      </c>
      <c r="J2093" s="1">
        <v>34789</v>
      </c>
      <c r="K2093" t="s">
        <v>26</v>
      </c>
      <c r="L2093" t="s">
        <v>136</v>
      </c>
      <c r="M2093">
        <v>0</v>
      </c>
      <c r="N2093" t="s">
        <v>2983</v>
      </c>
    </row>
    <row r="2094" spans="1:14" x14ac:dyDescent="0.2">
      <c r="A2094">
        <v>8357</v>
      </c>
      <c r="B2094">
        <v>742</v>
      </c>
      <c r="C2094" t="str">
        <f t="shared" si="64"/>
        <v>Customer#000000742</v>
      </c>
      <c r="D2094" t="str">
        <f t="shared" si="65"/>
        <v>HOUSEHOLD</v>
      </c>
      <c r="E2094">
        <f>VLOOKUP(B2094,custarray,4)</f>
        <v>12</v>
      </c>
      <c r="F2094">
        <f>VLOOKUP(E2094,nationarray,3)</f>
        <v>2</v>
      </c>
      <c r="G2094" t="str">
        <f>HLOOKUP(F2094,region,2)</f>
        <v>ASIA</v>
      </c>
      <c r="H2094" t="s">
        <v>9</v>
      </c>
      <c r="I2094">
        <v>125033.83</v>
      </c>
      <c r="J2094" s="1">
        <v>35671</v>
      </c>
      <c r="K2094" t="s">
        <v>13</v>
      </c>
      <c r="L2094" t="s">
        <v>2984</v>
      </c>
      <c r="M2094">
        <v>0</v>
      </c>
      <c r="N2094" t="s">
        <v>2985</v>
      </c>
    </row>
    <row r="2095" spans="1:14" x14ac:dyDescent="0.2">
      <c r="A2095">
        <v>8358</v>
      </c>
      <c r="B2095">
        <v>532</v>
      </c>
      <c r="C2095" t="str">
        <f t="shared" si="64"/>
        <v>Customer#000000532</v>
      </c>
      <c r="D2095" t="str">
        <f t="shared" si="65"/>
        <v>MACHINERY</v>
      </c>
      <c r="E2095">
        <f>VLOOKUP(B2095,custarray,4)</f>
        <v>15</v>
      </c>
      <c r="F2095">
        <f>VLOOKUP(E2095,nationarray,3)</f>
        <v>0</v>
      </c>
      <c r="G2095" t="str">
        <f>HLOOKUP(F2095,region,2)</f>
        <v>AFRICA</v>
      </c>
      <c r="H2095" t="s">
        <v>9</v>
      </c>
      <c r="I2095">
        <v>162649.16</v>
      </c>
      <c r="J2095" s="1">
        <v>35435</v>
      </c>
      <c r="K2095" t="s">
        <v>10</v>
      </c>
      <c r="L2095" t="s">
        <v>2321</v>
      </c>
      <c r="M2095">
        <v>0</v>
      </c>
      <c r="N2095" t="s">
        <v>2986</v>
      </c>
    </row>
    <row r="2096" spans="1:14" x14ac:dyDescent="0.2">
      <c r="A2096">
        <v>8359</v>
      </c>
      <c r="B2096">
        <v>374</v>
      </c>
      <c r="C2096" t="str">
        <f t="shared" si="64"/>
        <v>Customer#000000374</v>
      </c>
      <c r="D2096" t="str">
        <f t="shared" si="65"/>
        <v>AUTOMOBILE</v>
      </c>
      <c r="E2096">
        <f>VLOOKUP(B2096,custarray,4)</f>
        <v>22</v>
      </c>
      <c r="F2096">
        <f>VLOOKUP(E2096,nationarray,3)</f>
        <v>3</v>
      </c>
      <c r="G2096" t="str">
        <f>HLOOKUP(F2096,region,2)</f>
        <v>EUROPE</v>
      </c>
      <c r="H2096" t="s">
        <v>16</v>
      </c>
      <c r="I2096">
        <v>140816.51999999999</v>
      </c>
      <c r="J2096" s="1">
        <v>33741</v>
      </c>
      <c r="K2096" t="s">
        <v>10</v>
      </c>
      <c r="L2096" t="s">
        <v>1599</v>
      </c>
      <c r="M2096">
        <v>0</v>
      </c>
      <c r="N2096" t="s">
        <v>2987</v>
      </c>
    </row>
    <row r="2097" spans="1:14" x14ac:dyDescent="0.2">
      <c r="A2097">
        <v>8384</v>
      </c>
      <c r="B2097">
        <v>451</v>
      </c>
      <c r="C2097" t="str">
        <f t="shared" si="64"/>
        <v>Customer#000000451</v>
      </c>
      <c r="D2097" t="str">
        <f t="shared" si="65"/>
        <v>HOUSEHOLD</v>
      </c>
      <c r="E2097">
        <f>VLOOKUP(B2097,custarray,4)</f>
        <v>20</v>
      </c>
      <c r="F2097">
        <f>VLOOKUP(E2097,nationarray,3)</f>
        <v>4</v>
      </c>
      <c r="G2097" t="str">
        <f>HLOOKUP(F2097,region,2)</f>
        <v>MIDDLE EAST</v>
      </c>
      <c r="H2097" t="s">
        <v>16</v>
      </c>
      <c r="I2097">
        <v>174154.66</v>
      </c>
      <c r="J2097" s="1">
        <v>34095</v>
      </c>
      <c r="K2097" t="s">
        <v>26</v>
      </c>
      <c r="L2097" t="s">
        <v>1772</v>
      </c>
      <c r="M2097">
        <v>0</v>
      </c>
      <c r="N2097" t="s">
        <v>2988</v>
      </c>
    </row>
    <row r="2098" spans="1:14" x14ac:dyDescent="0.2">
      <c r="A2098">
        <v>8385</v>
      </c>
      <c r="B2098">
        <v>806</v>
      </c>
      <c r="C2098" t="str">
        <f t="shared" si="64"/>
        <v>Customer#000000806</v>
      </c>
      <c r="D2098" t="str">
        <f t="shared" si="65"/>
        <v>FURNITURE</v>
      </c>
      <c r="E2098">
        <f>VLOOKUP(B2098,custarray,4)</f>
        <v>12</v>
      </c>
      <c r="F2098">
        <f>VLOOKUP(E2098,nationarray,3)</f>
        <v>2</v>
      </c>
      <c r="G2098" t="str">
        <f>HLOOKUP(F2098,region,2)</f>
        <v>ASIA</v>
      </c>
      <c r="H2098" t="s">
        <v>9</v>
      </c>
      <c r="I2098">
        <v>179076.89</v>
      </c>
      <c r="J2098" s="1">
        <v>35609</v>
      </c>
      <c r="K2098" t="s">
        <v>31</v>
      </c>
      <c r="L2098" t="s">
        <v>2989</v>
      </c>
      <c r="M2098">
        <v>0</v>
      </c>
      <c r="N2098" t="s">
        <v>2990</v>
      </c>
    </row>
    <row r="2099" spans="1:14" x14ac:dyDescent="0.2">
      <c r="A2099">
        <v>8386</v>
      </c>
      <c r="B2099">
        <v>391</v>
      </c>
      <c r="C2099" t="str">
        <f t="shared" si="64"/>
        <v>Customer#000000391</v>
      </c>
      <c r="D2099" t="str">
        <f t="shared" si="65"/>
        <v>HOUSEHOLD</v>
      </c>
      <c r="E2099">
        <f>VLOOKUP(B2099,custarray,4)</f>
        <v>11</v>
      </c>
      <c r="F2099">
        <f>VLOOKUP(E2099,nationarray,3)</f>
        <v>4</v>
      </c>
      <c r="G2099" t="str">
        <f>HLOOKUP(F2099,region,2)</f>
        <v>MIDDLE EAST</v>
      </c>
      <c r="H2099" t="s">
        <v>9</v>
      </c>
      <c r="I2099">
        <v>174298.83</v>
      </c>
      <c r="J2099" s="1">
        <v>35843</v>
      </c>
      <c r="K2099" t="s">
        <v>13</v>
      </c>
      <c r="L2099" t="s">
        <v>130</v>
      </c>
      <c r="M2099">
        <v>0</v>
      </c>
      <c r="N2099" t="s">
        <v>2991</v>
      </c>
    </row>
    <row r="2100" spans="1:14" x14ac:dyDescent="0.2">
      <c r="A2100">
        <v>8387</v>
      </c>
      <c r="B2100">
        <v>1441</v>
      </c>
      <c r="C2100" t="str">
        <f t="shared" si="64"/>
        <v>Customer#000001441</v>
      </c>
      <c r="D2100" t="str">
        <f t="shared" si="65"/>
        <v>BUILDING</v>
      </c>
      <c r="E2100">
        <f>VLOOKUP(B2100,custarray,4)</f>
        <v>23</v>
      </c>
      <c r="F2100">
        <f>VLOOKUP(E2100,nationarray,3)</f>
        <v>3</v>
      </c>
      <c r="G2100" t="str">
        <f>HLOOKUP(F2100,region,2)</f>
        <v>EUROPE</v>
      </c>
      <c r="H2100" t="s">
        <v>16</v>
      </c>
      <c r="I2100">
        <v>221043.72</v>
      </c>
      <c r="J2100" s="1">
        <v>34049</v>
      </c>
      <c r="K2100" t="s">
        <v>23</v>
      </c>
      <c r="L2100" t="s">
        <v>199</v>
      </c>
      <c r="M2100">
        <v>0</v>
      </c>
      <c r="N2100" t="s">
        <v>2992</v>
      </c>
    </row>
    <row r="2101" spans="1:14" x14ac:dyDescent="0.2">
      <c r="A2101">
        <v>8388</v>
      </c>
      <c r="B2101">
        <v>877</v>
      </c>
      <c r="C2101" t="str">
        <f t="shared" si="64"/>
        <v>Customer#000000877</v>
      </c>
      <c r="D2101" t="str">
        <f t="shared" si="65"/>
        <v>MACHINERY</v>
      </c>
      <c r="E2101">
        <f>VLOOKUP(B2101,custarray,4)</f>
        <v>16</v>
      </c>
      <c r="F2101">
        <f>VLOOKUP(E2101,nationarray,3)</f>
        <v>0</v>
      </c>
      <c r="G2101" t="str">
        <f>HLOOKUP(F2101,region,2)</f>
        <v>AFRICA</v>
      </c>
      <c r="H2101" t="s">
        <v>16</v>
      </c>
      <c r="I2101">
        <v>241856.63</v>
      </c>
      <c r="J2101" s="1">
        <v>33658</v>
      </c>
      <c r="K2101" t="s">
        <v>10</v>
      </c>
      <c r="L2101" t="s">
        <v>1158</v>
      </c>
      <c r="M2101">
        <v>0</v>
      </c>
      <c r="N2101" t="s">
        <v>2993</v>
      </c>
    </row>
    <row r="2102" spans="1:14" x14ac:dyDescent="0.2">
      <c r="A2102">
        <v>8389</v>
      </c>
      <c r="B2102">
        <v>607</v>
      </c>
      <c r="C2102" t="str">
        <f t="shared" si="64"/>
        <v>Customer#000000607</v>
      </c>
      <c r="D2102" t="str">
        <f t="shared" si="65"/>
        <v>FURNITURE</v>
      </c>
      <c r="E2102">
        <f>VLOOKUP(B2102,custarray,4)</f>
        <v>24</v>
      </c>
      <c r="F2102">
        <f>VLOOKUP(E2102,nationarray,3)</f>
        <v>1</v>
      </c>
      <c r="G2102" t="str">
        <f>HLOOKUP(F2102,region,2)</f>
        <v>AMERICA</v>
      </c>
      <c r="H2102" t="s">
        <v>16</v>
      </c>
      <c r="I2102">
        <v>158385.44</v>
      </c>
      <c r="J2102" s="1">
        <v>34447</v>
      </c>
      <c r="K2102" t="s">
        <v>31</v>
      </c>
      <c r="L2102" t="s">
        <v>1658</v>
      </c>
      <c r="M2102">
        <v>0</v>
      </c>
      <c r="N2102" t="s">
        <v>2994</v>
      </c>
    </row>
    <row r="2103" spans="1:14" x14ac:dyDescent="0.2">
      <c r="A2103">
        <v>8390</v>
      </c>
      <c r="B2103">
        <v>671</v>
      </c>
      <c r="C2103" t="str">
        <f t="shared" si="64"/>
        <v>Customer#000000671</v>
      </c>
      <c r="D2103" t="str">
        <f t="shared" si="65"/>
        <v>FURNITURE</v>
      </c>
      <c r="E2103">
        <f>VLOOKUP(B2103,custarray,4)</f>
        <v>21</v>
      </c>
      <c r="F2103">
        <f>VLOOKUP(E2103,nationarray,3)</f>
        <v>2</v>
      </c>
      <c r="G2103" t="str">
        <f>HLOOKUP(F2103,region,2)</f>
        <v>ASIA</v>
      </c>
      <c r="H2103" t="s">
        <v>16</v>
      </c>
      <c r="I2103">
        <v>105700.25</v>
      </c>
      <c r="J2103" s="1">
        <v>33716</v>
      </c>
      <c r="K2103" t="s">
        <v>31</v>
      </c>
      <c r="L2103" t="s">
        <v>301</v>
      </c>
      <c r="M2103">
        <v>0</v>
      </c>
      <c r="N2103" t="s">
        <v>2995</v>
      </c>
    </row>
    <row r="2104" spans="1:14" x14ac:dyDescent="0.2">
      <c r="A2104">
        <v>8391</v>
      </c>
      <c r="B2104">
        <v>53</v>
      </c>
      <c r="C2104" t="str">
        <f t="shared" si="64"/>
        <v>Customer#000000053</v>
      </c>
      <c r="D2104" t="str">
        <f t="shared" si="65"/>
        <v>HOUSEHOLD</v>
      </c>
      <c r="E2104">
        <f>VLOOKUP(B2104,custarray,4)</f>
        <v>15</v>
      </c>
      <c r="F2104">
        <f>VLOOKUP(E2104,nationarray,3)</f>
        <v>0</v>
      </c>
      <c r="G2104" t="str">
        <f>HLOOKUP(F2104,region,2)</f>
        <v>AFRICA</v>
      </c>
      <c r="H2104" t="s">
        <v>9</v>
      </c>
      <c r="I2104">
        <v>233622.19</v>
      </c>
      <c r="J2104" s="1">
        <v>34940</v>
      </c>
      <c r="K2104" t="s">
        <v>26</v>
      </c>
      <c r="L2104" t="s">
        <v>1458</v>
      </c>
      <c r="M2104">
        <v>0</v>
      </c>
      <c r="N2104" t="s">
        <v>2996</v>
      </c>
    </row>
    <row r="2105" spans="1:14" x14ac:dyDescent="0.2">
      <c r="A2105">
        <v>8416</v>
      </c>
      <c r="B2105">
        <v>109</v>
      </c>
      <c r="C2105" t="str">
        <f t="shared" si="64"/>
        <v>Customer#000000109</v>
      </c>
      <c r="D2105" t="str">
        <f t="shared" si="65"/>
        <v>BUILDING</v>
      </c>
      <c r="E2105">
        <f>VLOOKUP(B2105,custarray,4)</f>
        <v>16</v>
      </c>
      <c r="F2105">
        <f>VLOOKUP(E2105,nationarray,3)</f>
        <v>0</v>
      </c>
      <c r="G2105" t="str">
        <f>HLOOKUP(F2105,region,2)</f>
        <v>AFRICA</v>
      </c>
      <c r="H2105" t="s">
        <v>16</v>
      </c>
      <c r="I2105">
        <v>305632.28000000003</v>
      </c>
      <c r="J2105" s="1">
        <v>34188</v>
      </c>
      <c r="K2105" t="s">
        <v>10</v>
      </c>
      <c r="L2105" t="s">
        <v>92</v>
      </c>
      <c r="M2105">
        <v>0</v>
      </c>
      <c r="N2105" t="s">
        <v>2997</v>
      </c>
    </row>
    <row r="2106" spans="1:14" x14ac:dyDescent="0.2">
      <c r="A2106">
        <v>8417</v>
      </c>
      <c r="B2106">
        <v>1081</v>
      </c>
      <c r="C2106" t="str">
        <f t="shared" si="64"/>
        <v>Customer#000001081</v>
      </c>
      <c r="D2106" t="str">
        <f t="shared" si="65"/>
        <v>MACHINERY</v>
      </c>
      <c r="E2106">
        <f>VLOOKUP(B2106,custarray,4)</f>
        <v>12</v>
      </c>
      <c r="F2106">
        <f>VLOOKUP(E2106,nationarray,3)</f>
        <v>2</v>
      </c>
      <c r="G2106" t="str">
        <f>HLOOKUP(F2106,region,2)</f>
        <v>ASIA</v>
      </c>
      <c r="H2106" t="s">
        <v>9</v>
      </c>
      <c r="I2106">
        <v>85524.83</v>
      </c>
      <c r="J2106" s="1">
        <v>35665</v>
      </c>
      <c r="K2106" t="s">
        <v>10</v>
      </c>
      <c r="L2106" t="s">
        <v>492</v>
      </c>
      <c r="M2106">
        <v>0</v>
      </c>
      <c r="N2106" t="s">
        <v>2998</v>
      </c>
    </row>
    <row r="2107" spans="1:14" x14ac:dyDescent="0.2">
      <c r="A2107">
        <v>8418</v>
      </c>
      <c r="B2107">
        <v>109</v>
      </c>
      <c r="C2107" t="str">
        <f t="shared" si="64"/>
        <v>Customer#000000109</v>
      </c>
      <c r="D2107" t="str">
        <f t="shared" si="65"/>
        <v>BUILDING</v>
      </c>
      <c r="E2107">
        <f>VLOOKUP(B2107,custarray,4)</f>
        <v>16</v>
      </c>
      <c r="F2107">
        <f>VLOOKUP(E2107,nationarray,3)</f>
        <v>0</v>
      </c>
      <c r="G2107" t="str">
        <f>HLOOKUP(F2107,region,2)</f>
        <v>AFRICA</v>
      </c>
      <c r="H2107" t="s">
        <v>9</v>
      </c>
      <c r="I2107">
        <v>13001.76</v>
      </c>
      <c r="J2107" s="1">
        <v>35353</v>
      </c>
      <c r="K2107" t="s">
        <v>26</v>
      </c>
      <c r="L2107" t="s">
        <v>2454</v>
      </c>
      <c r="M2107">
        <v>0</v>
      </c>
      <c r="N2107" t="s">
        <v>2999</v>
      </c>
    </row>
    <row r="2108" spans="1:14" x14ac:dyDescent="0.2">
      <c r="A2108">
        <v>8419</v>
      </c>
      <c r="B2108">
        <v>1174</v>
      </c>
      <c r="C2108" t="str">
        <f t="shared" si="64"/>
        <v>Customer#000001174</v>
      </c>
      <c r="D2108" t="str">
        <f t="shared" si="65"/>
        <v>AUTOMOBILE</v>
      </c>
      <c r="E2108">
        <f>VLOOKUP(B2108,custarray,4)</f>
        <v>4</v>
      </c>
      <c r="F2108">
        <f>VLOOKUP(E2108,nationarray,3)</f>
        <v>4</v>
      </c>
      <c r="G2108" t="str">
        <f>HLOOKUP(F2108,region,2)</f>
        <v>MIDDLE EAST</v>
      </c>
      <c r="H2108" t="s">
        <v>9</v>
      </c>
      <c r="I2108">
        <v>291300.34000000003</v>
      </c>
      <c r="J2108" s="1">
        <v>34972</v>
      </c>
      <c r="K2108" t="s">
        <v>13</v>
      </c>
      <c r="L2108" t="s">
        <v>1930</v>
      </c>
      <c r="M2108">
        <v>0</v>
      </c>
      <c r="N2108" t="s">
        <v>3000</v>
      </c>
    </row>
    <row r="2109" spans="1:14" x14ac:dyDescent="0.2">
      <c r="A2109">
        <v>8420</v>
      </c>
      <c r="B2109">
        <v>1412</v>
      </c>
      <c r="C2109" t="str">
        <f t="shared" si="64"/>
        <v>Customer#000001412</v>
      </c>
      <c r="D2109" t="str">
        <f t="shared" si="65"/>
        <v>BUILDING</v>
      </c>
      <c r="E2109">
        <f>VLOOKUP(B2109,custarray,4)</f>
        <v>10</v>
      </c>
      <c r="F2109">
        <f>VLOOKUP(E2109,nationarray,3)</f>
        <v>4</v>
      </c>
      <c r="G2109" t="str">
        <f>HLOOKUP(F2109,region,2)</f>
        <v>MIDDLE EAST</v>
      </c>
      <c r="H2109" t="s">
        <v>9</v>
      </c>
      <c r="I2109">
        <v>1105.1400000000001</v>
      </c>
      <c r="J2109" s="1">
        <v>35600</v>
      </c>
      <c r="K2109" t="s">
        <v>31</v>
      </c>
      <c r="L2109" t="s">
        <v>395</v>
      </c>
      <c r="M2109">
        <v>0</v>
      </c>
      <c r="N2109" t="s">
        <v>3001</v>
      </c>
    </row>
    <row r="2110" spans="1:14" x14ac:dyDescent="0.2">
      <c r="A2110">
        <v>8421</v>
      </c>
      <c r="B2110">
        <v>589</v>
      </c>
      <c r="C2110" t="str">
        <f t="shared" si="64"/>
        <v>Customer#000000589</v>
      </c>
      <c r="D2110" t="str">
        <f t="shared" si="65"/>
        <v>FURNITURE</v>
      </c>
      <c r="E2110">
        <f>VLOOKUP(B2110,custarray,4)</f>
        <v>19</v>
      </c>
      <c r="F2110">
        <f>VLOOKUP(E2110,nationarray,3)</f>
        <v>3</v>
      </c>
      <c r="G2110" t="str">
        <f>HLOOKUP(F2110,region,2)</f>
        <v>EUROPE</v>
      </c>
      <c r="H2110" t="s">
        <v>9</v>
      </c>
      <c r="I2110">
        <v>278980.26</v>
      </c>
      <c r="J2110" s="1">
        <v>35511</v>
      </c>
      <c r="K2110" t="s">
        <v>13</v>
      </c>
      <c r="L2110" t="s">
        <v>825</v>
      </c>
      <c r="M2110">
        <v>0</v>
      </c>
      <c r="N2110" t="s">
        <v>3002</v>
      </c>
    </row>
    <row r="2111" spans="1:14" x14ac:dyDescent="0.2">
      <c r="A2111">
        <v>8422</v>
      </c>
      <c r="B2111">
        <v>178</v>
      </c>
      <c r="C2111" t="str">
        <f t="shared" si="64"/>
        <v>Customer#000000178</v>
      </c>
      <c r="D2111" t="str">
        <f t="shared" si="65"/>
        <v>FURNITURE</v>
      </c>
      <c r="E2111">
        <f>VLOOKUP(B2111,custarray,4)</f>
        <v>21</v>
      </c>
      <c r="F2111">
        <f>VLOOKUP(E2111,nationarray,3)</f>
        <v>2</v>
      </c>
      <c r="G2111" t="str">
        <f>HLOOKUP(F2111,region,2)</f>
        <v>ASIA</v>
      </c>
      <c r="H2111" t="s">
        <v>16</v>
      </c>
      <c r="I2111">
        <v>290126.24</v>
      </c>
      <c r="J2111" s="1">
        <v>34439</v>
      </c>
      <c r="K2111" t="s">
        <v>31</v>
      </c>
      <c r="L2111" t="s">
        <v>1273</v>
      </c>
      <c r="M2111">
        <v>0</v>
      </c>
      <c r="N2111" t="s">
        <v>3003</v>
      </c>
    </row>
    <row r="2112" spans="1:14" x14ac:dyDescent="0.2">
      <c r="A2112">
        <v>8423</v>
      </c>
      <c r="B2112">
        <v>904</v>
      </c>
      <c r="C2112" t="str">
        <f t="shared" si="64"/>
        <v>Customer#000000904</v>
      </c>
      <c r="D2112" t="str">
        <f t="shared" si="65"/>
        <v>BUILDING</v>
      </c>
      <c r="E2112">
        <f>VLOOKUP(B2112,custarray,4)</f>
        <v>5</v>
      </c>
      <c r="F2112">
        <f>VLOOKUP(E2112,nationarray,3)</f>
        <v>0</v>
      </c>
      <c r="G2112" t="str">
        <f>HLOOKUP(F2112,region,2)</f>
        <v>AFRICA</v>
      </c>
      <c r="H2112" t="s">
        <v>9</v>
      </c>
      <c r="I2112">
        <v>139719.54</v>
      </c>
      <c r="J2112" s="1">
        <v>35407</v>
      </c>
      <c r="K2112" t="s">
        <v>26</v>
      </c>
      <c r="L2112" t="s">
        <v>799</v>
      </c>
      <c r="M2112">
        <v>0</v>
      </c>
      <c r="N2112" t="s">
        <v>3004</v>
      </c>
    </row>
    <row r="2113" spans="1:14" x14ac:dyDescent="0.2">
      <c r="A2113">
        <v>8448</v>
      </c>
      <c r="B2113">
        <v>623</v>
      </c>
      <c r="C2113" t="str">
        <f t="shared" si="64"/>
        <v>Customer#000000623</v>
      </c>
      <c r="D2113" t="str">
        <f t="shared" si="65"/>
        <v>BUILDING</v>
      </c>
      <c r="E2113">
        <f>VLOOKUP(B2113,custarray,4)</f>
        <v>9</v>
      </c>
      <c r="F2113">
        <f>VLOOKUP(E2113,nationarray,3)</f>
        <v>2</v>
      </c>
      <c r="G2113" t="str">
        <f>HLOOKUP(F2113,region,2)</f>
        <v>ASIA</v>
      </c>
      <c r="H2113" t="s">
        <v>9</v>
      </c>
      <c r="I2113">
        <v>53362.81</v>
      </c>
      <c r="J2113" s="1">
        <v>34979</v>
      </c>
      <c r="K2113" t="s">
        <v>26</v>
      </c>
      <c r="L2113" t="s">
        <v>3005</v>
      </c>
      <c r="M2113">
        <v>0</v>
      </c>
      <c r="N2113" t="s">
        <v>3006</v>
      </c>
    </row>
    <row r="2114" spans="1:14" x14ac:dyDescent="0.2">
      <c r="A2114">
        <v>8449</v>
      </c>
      <c r="B2114">
        <v>1456</v>
      </c>
      <c r="C2114" t="str">
        <f t="shared" ref="C2114:C2177" si="66">VLOOKUP(B2114,custarray,2)</f>
        <v>Customer#000001456</v>
      </c>
      <c r="D2114" t="str">
        <f t="shared" ref="D2114:D2177" si="67">VLOOKUP(B2114,custarray,7)</f>
        <v>AUTOMOBILE</v>
      </c>
      <c r="E2114">
        <f>VLOOKUP(B2114,custarray,4)</f>
        <v>13</v>
      </c>
      <c r="F2114">
        <f>VLOOKUP(E2114,nationarray,3)</f>
        <v>4</v>
      </c>
      <c r="G2114" t="str">
        <f>HLOOKUP(F2114,region,2)</f>
        <v>MIDDLE EAST</v>
      </c>
      <c r="H2114" t="s">
        <v>9</v>
      </c>
      <c r="I2114">
        <v>128351.07</v>
      </c>
      <c r="J2114" s="1">
        <v>35349</v>
      </c>
      <c r="K2114" t="s">
        <v>13</v>
      </c>
      <c r="L2114" t="s">
        <v>1279</v>
      </c>
      <c r="M2114">
        <v>0</v>
      </c>
      <c r="N2114" t="s">
        <v>3007</v>
      </c>
    </row>
    <row r="2115" spans="1:14" x14ac:dyDescent="0.2">
      <c r="A2115">
        <v>8450</v>
      </c>
      <c r="B2115">
        <v>1036</v>
      </c>
      <c r="C2115" t="str">
        <f t="shared" si="66"/>
        <v>Customer#000001036</v>
      </c>
      <c r="D2115" t="str">
        <f t="shared" si="67"/>
        <v>BUILDING</v>
      </c>
      <c r="E2115">
        <f>VLOOKUP(B2115,custarray,4)</f>
        <v>8</v>
      </c>
      <c r="F2115">
        <f>VLOOKUP(E2115,nationarray,3)</f>
        <v>2</v>
      </c>
      <c r="G2115" t="str">
        <f>HLOOKUP(F2115,region,2)</f>
        <v>ASIA</v>
      </c>
      <c r="H2115" t="s">
        <v>16</v>
      </c>
      <c r="I2115">
        <v>54318.720000000001</v>
      </c>
      <c r="J2115" s="1">
        <v>33708</v>
      </c>
      <c r="K2115" t="s">
        <v>23</v>
      </c>
      <c r="L2115" t="s">
        <v>2219</v>
      </c>
      <c r="M2115">
        <v>0</v>
      </c>
      <c r="N2115" t="s">
        <v>3008</v>
      </c>
    </row>
    <row r="2116" spans="1:14" x14ac:dyDescent="0.2">
      <c r="A2116">
        <v>8451</v>
      </c>
      <c r="B2116">
        <v>325</v>
      </c>
      <c r="C2116" t="str">
        <f t="shared" si="66"/>
        <v>Customer#000000325</v>
      </c>
      <c r="D2116" t="str">
        <f t="shared" si="67"/>
        <v>HOUSEHOLD</v>
      </c>
      <c r="E2116">
        <f>VLOOKUP(B2116,custarray,4)</f>
        <v>15</v>
      </c>
      <c r="F2116">
        <f>VLOOKUP(E2116,nationarray,3)</f>
        <v>0</v>
      </c>
      <c r="G2116" t="str">
        <f>HLOOKUP(F2116,region,2)</f>
        <v>AFRICA</v>
      </c>
      <c r="H2116" t="s">
        <v>9</v>
      </c>
      <c r="I2116">
        <v>63961.78</v>
      </c>
      <c r="J2116" s="1">
        <v>35047</v>
      </c>
      <c r="K2116" t="s">
        <v>31</v>
      </c>
      <c r="L2116" t="s">
        <v>2139</v>
      </c>
      <c r="M2116">
        <v>0</v>
      </c>
      <c r="N2116" t="s">
        <v>3009</v>
      </c>
    </row>
    <row r="2117" spans="1:14" x14ac:dyDescent="0.2">
      <c r="A2117">
        <v>8452</v>
      </c>
      <c r="B2117">
        <v>1393</v>
      </c>
      <c r="C2117" t="str">
        <f t="shared" si="66"/>
        <v>Customer#000001393</v>
      </c>
      <c r="D2117" t="str">
        <f t="shared" si="67"/>
        <v>FURNITURE</v>
      </c>
      <c r="E2117">
        <f>VLOOKUP(B2117,custarray,4)</f>
        <v>24</v>
      </c>
      <c r="F2117">
        <f>VLOOKUP(E2117,nationarray,3)</f>
        <v>1</v>
      </c>
      <c r="G2117" t="str">
        <f>HLOOKUP(F2117,region,2)</f>
        <v>AMERICA</v>
      </c>
      <c r="H2117" t="s">
        <v>16</v>
      </c>
      <c r="I2117">
        <v>227228.93</v>
      </c>
      <c r="J2117" s="1">
        <v>33815</v>
      </c>
      <c r="K2117" t="s">
        <v>23</v>
      </c>
      <c r="L2117" t="s">
        <v>11</v>
      </c>
      <c r="M2117">
        <v>0</v>
      </c>
      <c r="N2117" t="s">
        <v>3010</v>
      </c>
    </row>
    <row r="2118" spans="1:14" x14ac:dyDescent="0.2">
      <c r="A2118">
        <v>8453</v>
      </c>
      <c r="B2118">
        <v>470</v>
      </c>
      <c r="C2118" t="str">
        <f t="shared" si="66"/>
        <v>Customer#000000470</v>
      </c>
      <c r="D2118" t="str">
        <f t="shared" si="67"/>
        <v>HOUSEHOLD</v>
      </c>
      <c r="E2118">
        <f>VLOOKUP(B2118,custarray,4)</f>
        <v>20</v>
      </c>
      <c r="F2118">
        <f>VLOOKUP(E2118,nationarray,3)</f>
        <v>4</v>
      </c>
      <c r="G2118" t="str">
        <f>HLOOKUP(F2118,region,2)</f>
        <v>MIDDLE EAST</v>
      </c>
      <c r="H2118" t="s">
        <v>9</v>
      </c>
      <c r="I2118">
        <v>104045.75999999999</v>
      </c>
      <c r="J2118" s="1">
        <v>35677</v>
      </c>
      <c r="K2118" t="s">
        <v>13</v>
      </c>
      <c r="L2118" t="s">
        <v>2243</v>
      </c>
      <c r="M2118">
        <v>0</v>
      </c>
      <c r="N2118" t="s">
        <v>3011</v>
      </c>
    </row>
    <row r="2119" spans="1:14" x14ac:dyDescent="0.2">
      <c r="A2119">
        <v>8454</v>
      </c>
      <c r="B2119">
        <v>340</v>
      </c>
      <c r="C2119" t="str">
        <f t="shared" si="66"/>
        <v>Customer#000000340</v>
      </c>
      <c r="D2119" t="str">
        <f t="shared" si="67"/>
        <v>BUILDING</v>
      </c>
      <c r="E2119">
        <f>VLOOKUP(B2119,custarray,4)</f>
        <v>2</v>
      </c>
      <c r="F2119">
        <f>VLOOKUP(E2119,nationarray,3)</f>
        <v>1</v>
      </c>
      <c r="G2119" t="str">
        <f>HLOOKUP(F2119,region,2)</f>
        <v>AMERICA</v>
      </c>
      <c r="H2119" t="s">
        <v>16</v>
      </c>
      <c r="I2119">
        <v>202991.73</v>
      </c>
      <c r="J2119" s="1">
        <v>33832</v>
      </c>
      <c r="K2119" t="s">
        <v>31</v>
      </c>
      <c r="L2119" t="s">
        <v>2102</v>
      </c>
      <c r="M2119">
        <v>0</v>
      </c>
      <c r="N2119" t="s">
        <v>3012</v>
      </c>
    </row>
    <row r="2120" spans="1:14" x14ac:dyDescent="0.2">
      <c r="A2120">
        <v>8455</v>
      </c>
      <c r="B2120">
        <v>664</v>
      </c>
      <c r="C2120" t="str">
        <f t="shared" si="66"/>
        <v>Customer#000000664</v>
      </c>
      <c r="D2120" t="str">
        <f t="shared" si="67"/>
        <v>BUILDING</v>
      </c>
      <c r="E2120">
        <f>VLOOKUP(B2120,custarray,4)</f>
        <v>15</v>
      </c>
      <c r="F2120">
        <f>VLOOKUP(E2120,nationarray,3)</f>
        <v>0</v>
      </c>
      <c r="G2120" t="str">
        <f>HLOOKUP(F2120,region,2)</f>
        <v>AFRICA</v>
      </c>
      <c r="H2120" t="s">
        <v>16</v>
      </c>
      <c r="I2120">
        <v>77528</v>
      </c>
      <c r="J2120" s="1">
        <v>34567</v>
      </c>
      <c r="K2120" t="s">
        <v>31</v>
      </c>
      <c r="L2120" t="s">
        <v>760</v>
      </c>
      <c r="M2120">
        <v>0</v>
      </c>
      <c r="N2120" t="s">
        <v>3013</v>
      </c>
    </row>
    <row r="2121" spans="1:14" x14ac:dyDescent="0.2">
      <c r="A2121">
        <v>8480</v>
      </c>
      <c r="B2121">
        <v>1498</v>
      </c>
      <c r="C2121" t="str">
        <f t="shared" si="66"/>
        <v>Customer#000001498</v>
      </c>
      <c r="D2121" t="str">
        <f t="shared" si="67"/>
        <v>AUTOMOBILE</v>
      </c>
      <c r="E2121">
        <f>VLOOKUP(B2121,custarray,4)</f>
        <v>19</v>
      </c>
      <c r="F2121">
        <f>VLOOKUP(E2121,nationarray,3)</f>
        <v>3</v>
      </c>
      <c r="G2121" t="str">
        <f>HLOOKUP(F2121,region,2)</f>
        <v>EUROPE</v>
      </c>
      <c r="H2121" t="s">
        <v>16</v>
      </c>
      <c r="I2121">
        <v>261895.37</v>
      </c>
      <c r="J2121" s="1">
        <v>34729</v>
      </c>
      <c r="K2121" t="s">
        <v>26</v>
      </c>
      <c r="L2121" t="s">
        <v>1017</v>
      </c>
      <c r="M2121">
        <v>0</v>
      </c>
      <c r="N2121" t="s">
        <v>3014</v>
      </c>
    </row>
    <row r="2122" spans="1:14" x14ac:dyDescent="0.2">
      <c r="A2122">
        <v>8481</v>
      </c>
      <c r="B2122">
        <v>388</v>
      </c>
      <c r="C2122" t="str">
        <f t="shared" si="66"/>
        <v>Customer#000000388</v>
      </c>
      <c r="D2122" t="str">
        <f t="shared" si="67"/>
        <v>HOUSEHOLD</v>
      </c>
      <c r="E2122">
        <f>VLOOKUP(B2122,custarray,4)</f>
        <v>7</v>
      </c>
      <c r="F2122">
        <f>VLOOKUP(E2122,nationarray,3)</f>
        <v>3</v>
      </c>
      <c r="G2122" t="str">
        <f>HLOOKUP(F2122,region,2)</f>
        <v>EUROPE</v>
      </c>
      <c r="H2122" t="s">
        <v>9</v>
      </c>
      <c r="I2122">
        <v>30784.93</v>
      </c>
      <c r="J2122" s="1">
        <v>35893</v>
      </c>
      <c r="K2122" t="s">
        <v>10</v>
      </c>
      <c r="L2122" t="s">
        <v>66</v>
      </c>
      <c r="M2122">
        <v>0</v>
      </c>
      <c r="N2122" t="s">
        <v>3015</v>
      </c>
    </row>
    <row r="2123" spans="1:14" x14ac:dyDescent="0.2">
      <c r="A2123">
        <v>8482</v>
      </c>
      <c r="B2123">
        <v>583</v>
      </c>
      <c r="C2123" t="str">
        <f t="shared" si="66"/>
        <v>Customer#000000583</v>
      </c>
      <c r="D2123" t="str">
        <f t="shared" si="67"/>
        <v>HOUSEHOLD</v>
      </c>
      <c r="E2123">
        <f>VLOOKUP(B2123,custarray,4)</f>
        <v>13</v>
      </c>
      <c r="F2123">
        <f>VLOOKUP(E2123,nationarray,3)</f>
        <v>4</v>
      </c>
      <c r="G2123" t="str">
        <f>HLOOKUP(F2123,region,2)</f>
        <v>MIDDLE EAST</v>
      </c>
      <c r="H2123" t="s">
        <v>9</v>
      </c>
      <c r="I2123">
        <v>135723.94</v>
      </c>
      <c r="J2123" s="1">
        <v>35505</v>
      </c>
      <c r="K2123" t="s">
        <v>23</v>
      </c>
      <c r="L2123" t="s">
        <v>2071</v>
      </c>
      <c r="M2123">
        <v>0</v>
      </c>
      <c r="N2123" t="s">
        <v>3016</v>
      </c>
    </row>
    <row r="2124" spans="1:14" x14ac:dyDescent="0.2">
      <c r="A2124">
        <v>8483</v>
      </c>
      <c r="B2124">
        <v>587</v>
      </c>
      <c r="C2124" t="str">
        <f t="shared" si="66"/>
        <v>Customer#000000587</v>
      </c>
      <c r="D2124" t="str">
        <f t="shared" si="67"/>
        <v>AUTOMOBILE</v>
      </c>
      <c r="E2124">
        <f>VLOOKUP(B2124,custarray,4)</f>
        <v>6</v>
      </c>
      <c r="F2124">
        <f>VLOOKUP(E2124,nationarray,3)</f>
        <v>3</v>
      </c>
      <c r="G2124" t="str">
        <f>HLOOKUP(F2124,region,2)</f>
        <v>EUROPE</v>
      </c>
      <c r="H2124" t="s">
        <v>9</v>
      </c>
      <c r="I2124">
        <v>89197.14</v>
      </c>
      <c r="J2124" s="1">
        <v>35003</v>
      </c>
      <c r="K2124" t="s">
        <v>31</v>
      </c>
      <c r="L2124" t="s">
        <v>2285</v>
      </c>
      <c r="M2124">
        <v>0</v>
      </c>
      <c r="N2124" t="s">
        <v>3017</v>
      </c>
    </row>
    <row r="2125" spans="1:14" x14ac:dyDescent="0.2">
      <c r="A2125">
        <v>8484</v>
      </c>
      <c r="B2125">
        <v>1450</v>
      </c>
      <c r="C2125" t="str">
        <f t="shared" si="66"/>
        <v>Customer#000001450</v>
      </c>
      <c r="D2125" t="str">
        <f t="shared" si="67"/>
        <v>MACHINERY</v>
      </c>
      <c r="E2125">
        <f>VLOOKUP(B2125,custarray,4)</f>
        <v>3</v>
      </c>
      <c r="F2125">
        <f>VLOOKUP(E2125,nationarray,3)</f>
        <v>1</v>
      </c>
      <c r="G2125" t="str">
        <f>HLOOKUP(F2125,region,2)</f>
        <v>AMERICA</v>
      </c>
      <c r="H2125" t="s">
        <v>9</v>
      </c>
      <c r="I2125">
        <v>128127.8</v>
      </c>
      <c r="J2125" s="1">
        <v>34947</v>
      </c>
      <c r="K2125" t="s">
        <v>23</v>
      </c>
      <c r="L2125" t="s">
        <v>803</v>
      </c>
      <c r="M2125">
        <v>0</v>
      </c>
      <c r="N2125" t="s">
        <v>3018</v>
      </c>
    </row>
    <row r="2126" spans="1:14" x14ac:dyDescent="0.2">
      <c r="A2126">
        <v>8485</v>
      </c>
      <c r="B2126">
        <v>1393</v>
      </c>
      <c r="C2126" t="str">
        <f t="shared" si="66"/>
        <v>Customer#000001393</v>
      </c>
      <c r="D2126" t="str">
        <f t="shared" si="67"/>
        <v>FURNITURE</v>
      </c>
      <c r="E2126">
        <f>VLOOKUP(B2126,custarray,4)</f>
        <v>24</v>
      </c>
      <c r="F2126">
        <f>VLOOKUP(E2126,nationarray,3)</f>
        <v>1</v>
      </c>
      <c r="G2126" t="str">
        <f>HLOOKUP(F2126,region,2)</f>
        <v>AMERICA</v>
      </c>
      <c r="H2126" t="s">
        <v>9</v>
      </c>
      <c r="I2126">
        <v>54738.78</v>
      </c>
      <c r="J2126" s="1">
        <v>35675</v>
      </c>
      <c r="K2126" t="s">
        <v>26</v>
      </c>
      <c r="L2126" t="s">
        <v>2111</v>
      </c>
      <c r="M2126">
        <v>0</v>
      </c>
      <c r="N2126" t="s">
        <v>3019</v>
      </c>
    </row>
    <row r="2127" spans="1:14" x14ac:dyDescent="0.2">
      <c r="A2127">
        <v>8486</v>
      </c>
      <c r="B2127">
        <v>802</v>
      </c>
      <c r="C2127" t="str">
        <f t="shared" si="66"/>
        <v>Customer#000000802</v>
      </c>
      <c r="D2127" t="str">
        <f t="shared" si="67"/>
        <v>BUILDING</v>
      </c>
      <c r="E2127">
        <f>VLOOKUP(B2127,custarray,4)</f>
        <v>0</v>
      </c>
      <c r="F2127">
        <f>VLOOKUP(E2127,nationarray,3)</f>
        <v>0</v>
      </c>
      <c r="G2127" t="str">
        <f>HLOOKUP(F2127,region,2)</f>
        <v>AFRICA</v>
      </c>
      <c r="H2127" t="s">
        <v>9</v>
      </c>
      <c r="I2127">
        <v>81106.42</v>
      </c>
      <c r="J2127" s="1">
        <v>35451</v>
      </c>
      <c r="K2127" t="s">
        <v>31</v>
      </c>
      <c r="L2127" t="s">
        <v>3020</v>
      </c>
      <c r="M2127">
        <v>0</v>
      </c>
      <c r="N2127" t="s">
        <v>3021</v>
      </c>
    </row>
    <row r="2128" spans="1:14" x14ac:dyDescent="0.2">
      <c r="A2128">
        <v>8487</v>
      </c>
      <c r="B2128">
        <v>866</v>
      </c>
      <c r="C2128" t="str">
        <f t="shared" si="66"/>
        <v>Customer#000000866</v>
      </c>
      <c r="D2128" t="str">
        <f t="shared" si="67"/>
        <v>FURNITURE</v>
      </c>
      <c r="E2128">
        <f>VLOOKUP(B2128,custarray,4)</f>
        <v>20</v>
      </c>
      <c r="F2128">
        <f>VLOOKUP(E2128,nationarray,3)</f>
        <v>4</v>
      </c>
      <c r="G2128" t="str">
        <f>HLOOKUP(F2128,region,2)</f>
        <v>MIDDLE EAST</v>
      </c>
      <c r="H2128" t="s">
        <v>9</v>
      </c>
      <c r="I2128">
        <v>213906.32</v>
      </c>
      <c r="J2128" s="1">
        <v>35435</v>
      </c>
      <c r="K2128" t="s">
        <v>26</v>
      </c>
      <c r="L2128" t="s">
        <v>128</v>
      </c>
      <c r="M2128">
        <v>0</v>
      </c>
      <c r="N2128" t="s">
        <v>3022</v>
      </c>
    </row>
    <row r="2129" spans="1:14" x14ac:dyDescent="0.2">
      <c r="A2129">
        <v>8512</v>
      </c>
      <c r="B2129">
        <v>958</v>
      </c>
      <c r="C2129" t="str">
        <f t="shared" si="66"/>
        <v>Customer#000000958</v>
      </c>
      <c r="D2129" t="str">
        <f t="shared" si="67"/>
        <v>FURNITURE</v>
      </c>
      <c r="E2129">
        <f>VLOOKUP(B2129,custarray,4)</f>
        <v>5</v>
      </c>
      <c r="F2129">
        <f>VLOOKUP(E2129,nationarray,3)</f>
        <v>0</v>
      </c>
      <c r="G2129" t="str">
        <f>HLOOKUP(F2129,region,2)</f>
        <v>AFRICA</v>
      </c>
      <c r="H2129" t="s">
        <v>16</v>
      </c>
      <c r="I2129">
        <v>61029.26</v>
      </c>
      <c r="J2129" s="1">
        <v>34509</v>
      </c>
      <c r="K2129" t="s">
        <v>31</v>
      </c>
      <c r="L2129" t="s">
        <v>3023</v>
      </c>
      <c r="M2129">
        <v>0</v>
      </c>
      <c r="N2129" t="s">
        <v>3024</v>
      </c>
    </row>
    <row r="2130" spans="1:14" x14ac:dyDescent="0.2">
      <c r="A2130">
        <v>8513</v>
      </c>
      <c r="B2130">
        <v>394</v>
      </c>
      <c r="C2130" t="str">
        <f t="shared" si="66"/>
        <v>Customer#000000394</v>
      </c>
      <c r="D2130" t="str">
        <f t="shared" si="67"/>
        <v>MACHINERY</v>
      </c>
      <c r="E2130">
        <f>VLOOKUP(B2130,custarray,4)</f>
        <v>23</v>
      </c>
      <c r="F2130">
        <f>VLOOKUP(E2130,nationarray,3)</f>
        <v>3</v>
      </c>
      <c r="G2130" t="str">
        <f>HLOOKUP(F2130,region,2)</f>
        <v>EUROPE</v>
      </c>
      <c r="H2130" t="s">
        <v>9</v>
      </c>
      <c r="I2130">
        <v>123794.37</v>
      </c>
      <c r="J2130" s="1">
        <v>34896</v>
      </c>
      <c r="K2130" t="s">
        <v>10</v>
      </c>
      <c r="L2130" t="s">
        <v>2742</v>
      </c>
      <c r="M2130">
        <v>0</v>
      </c>
      <c r="N2130" t="s">
        <v>3025</v>
      </c>
    </row>
    <row r="2131" spans="1:14" x14ac:dyDescent="0.2">
      <c r="A2131">
        <v>8514</v>
      </c>
      <c r="B2131">
        <v>697</v>
      </c>
      <c r="C2131" t="str">
        <f t="shared" si="66"/>
        <v>Customer#000000697</v>
      </c>
      <c r="D2131" t="str">
        <f t="shared" si="67"/>
        <v>AUTOMOBILE</v>
      </c>
      <c r="E2131">
        <f>VLOOKUP(B2131,custarray,4)</f>
        <v>4</v>
      </c>
      <c r="F2131">
        <f>VLOOKUP(E2131,nationarray,3)</f>
        <v>4</v>
      </c>
      <c r="G2131" t="str">
        <f>HLOOKUP(F2131,region,2)</f>
        <v>MIDDLE EAST</v>
      </c>
      <c r="H2131" t="s">
        <v>9</v>
      </c>
      <c r="I2131">
        <v>253595.31</v>
      </c>
      <c r="J2131" s="1">
        <v>35109</v>
      </c>
      <c r="K2131" t="s">
        <v>13</v>
      </c>
      <c r="L2131" t="s">
        <v>3026</v>
      </c>
      <c r="M2131">
        <v>0</v>
      </c>
      <c r="N2131" t="s">
        <v>3027</v>
      </c>
    </row>
    <row r="2132" spans="1:14" x14ac:dyDescent="0.2">
      <c r="A2132">
        <v>8515</v>
      </c>
      <c r="B2132">
        <v>1012</v>
      </c>
      <c r="C2132" t="str">
        <f t="shared" si="66"/>
        <v>Customer#000001012</v>
      </c>
      <c r="D2132" t="str">
        <f t="shared" si="67"/>
        <v>AUTOMOBILE</v>
      </c>
      <c r="E2132">
        <f>VLOOKUP(B2132,custarray,4)</f>
        <v>4</v>
      </c>
      <c r="F2132">
        <f>VLOOKUP(E2132,nationarray,3)</f>
        <v>4</v>
      </c>
      <c r="G2132" t="str">
        <f>HLOOKUP(F2132,region,2)</f>
        <v>MIDDLE EAST</v>
      </c>
      <c r="H2132" t="s">
        <v>16</v>
      </c>
      <c r="I2132">
        <v>209946.93</v>
      </c>
      <c r="J2132" s="1">
        <v>34325</v>
      </c>
      <c r="K2132" t="s">
        <v>13</v>
      </c>
      <c r="L2132" t="s">
        <v>2126</v>
      </c>
      <c r="M2132">
        <v>0</v>
      </c>
      <c r="N2132" t="s">
        <v>3028</v>
      </c>
    </row>
    <row r="2133" spans="1:14" x14ac:dyDescent="0.2">
      <c r="A2133">
        <v>8516</v>
      </c>
      <c r="B2133">
        <v>107</v>
      </c>
      <c r="C2133" t="str">
        <f t="shared" si="66"/>
        <v>Customer#000000107</v>
      </c>
      <c r="D2133" t="str">
        <f t="shared" si="67"/>
        <v>AUTOMOBILE</v>
      </c>
      <c r="E2133">
        <f>VLOOKUP(B2133,custarray,4)</f>
        <v>15</v>
      </c>
      <c r="F2133">
        <f>VLOOKUP(E2133,nationarray,3)</f>
        <v>0</v>
      </c>
      <c r="G2133" t="str">
        <f>HLOOKUP(F2133,region,2)</f>
        <v>AFRICA</v>
      </c>
      <c r="H2133" t="s">
        <v>9</v>
      </c>
      <c r="I2133">
        <v>377636.63</v>
      </c>
      <c r="J2133" s="1">
        <v>35163</v>
      </c>
      <c r="K2133" t="s">
        <v>10</v>
      </c>
      <c r="L2133" t="s">
        <v>358</v>
      </c>
      <c r="M2133">
        <v>0</v>
      </c>
      <c r="N2133" t="s">
        <v>3029</v>
      </c>
    </row>
    <row r="2134" spans="1:14" x14ac:dyDescent="0.2">
      <c r="A2134">
        <v>8517</v>
      </c>
      <c r="B2134">
        <v>1133</v>
      </c>
      <c r="C2134" t="str">
        <f t="shared" si="66"/>
        <v>Customer#000001133</v>
      </c>
      <c r="D2134" t="str">
        <f t="shared" si="67"/>
        <v>MACHINERY</v>
      </c>
      <c r="E2134">
        <f>VLOOKUP(B2134,custarray,4)</f>
        <v>14</v>
      </c>
      <c r="F2134">
        <f>VLOOKUP(E2134,nationarray,3)</f>
        <v>0</v>
      </c>
      <c r="G2134" t="str">
        <f>HLOOKUP(F2134,region,2)</f>
        <v>AFRICA</v>
      </c>
      <c r="H2134" t="s">
        <v>9</v>
      </c>
      <c r="I2134">
        <v>242957.93</v>
      </c>
      <c r="J2134" s="1">
        <v>35501</v>
      </c>
      <c r="K2134" t="s">
        <v>10</v>
      </c>
      <c r="L2134" t="s">
        <v>401</v>
      </c>
      <c r="M2134">
        <v>0</v>
      </c>
      <c r="N2134" t="s">
        <v>3030</v>
      </c>
    </row>
    <row r="2135" spans="1:14" x14ac:dyDescent="0.2">
      <c r="A2135">
        <v>8518</v>
      </c>
      <c r="B2135">
        <v>655</v>
      </c>
      <c r="C2135" t="str">
        <f t="shared" si="66"/>
        <v>Customer#000000655</v>
      </c>
      <c r="D2135" t="str">
        <f t="shared" si="67"/>
        <v>FURNITURE</v>
      </c>
      <c r="E2135">
        <f>VLOOKUP(B2135,custarray,4)</f>
        <v>14</v>
      </c>
      <c r="F2135">
        <f>VLOOKUP(E2135,nationarray,3)</f>
        <v>0</v>
      </c>
      <c r="G2135" t="str">
        <f>HLOOKUP(F2135,region,2)</f>
        <v>AFRICA</v>
      </c>
      <c r="H2135" t="s">
        <v>9</v>
      </c>
      <c r="I2135">
        <v>69419.360000000001</v>
      </c>
      <c r="J2135" s="1">
        <v>35919</v>
      </c>
      <c r="K2135" t="s">
        <v>31</v>
      </c>
      <c r="L2135" t="s">
        <v>940</v>
      </c>
      <c r="M2135">
        <v>0</v>
      </c>
      <c r="N2135" t="s">
        <v>3031</v>
      </c>
    </row>
    <row r="2136" spans="1:14" x14ac:dyDescent="0.2">
      <c r="A2136">
        <v>8519</v>
      </c>
      <c r="B2136">
        <v>583</v>
      </c>
      <c r="C2136" t="str">
        <f t="shared" si="66"/>
        <v>Customer#000000583</v>
      </c>
      <c r="D2136" t="str">
        <f t="shared" si="67"/>
        <v>HOUSEHOLD</v>
      </c>
      <c r="E2136">
        <f>VLOOKUP(B2136,custarray,4)</f>
        <v>13</v>
      </c>
      <c r="F2136">
        <f>VLOOKUP(E2136,nationarray,3)</f>
        <v>4</v>
      </c>
      <c r="G2136" t="str">
        <f>HLOOKUP(F2136,region,2)</f>
        <v>MIDDLE EAST</v>
      </c>
      <c r="H2136" t="s">
        <v>9</v>
      </c>
      <c r="I2136">
        <v>232835.39</v>
      </c>
      <c r="J2136" s="1">
        <v>35302</v>
      </c>
      <c r="K2136" t="s">
        <v>31</v>
      </c>
      <c r="L2136" t="s">
        <v>280</v>
      </c>
      <c r="M2136">
        <v>0</v>
      </c>
      <c r="N2136" t="s">
        <v>3032</v>
      </c>
    </row>
    <row r="2137" spans="1:14" x14ac:dyDescent="0.2">
      <c r="A2137">
        <v>8544</v>
      </c>
      <c r="B2137">
        <v>1441</v>
      </c>
      <c r="C2137" t="str">
        <f t="shared" si="66"/>
        <v>Customer#000001441</v>
      </c>
      <c r="D2137" t="str">
        <f t="shared" si="67"/>
        <v>BUILDING</v>
      </c>
      <c r="E2137">
        <f>VLOOKUP(B2137,custarray,4)</f>
        <v>23</v>
      </c>
      <c r="F2137">
        <f>VLOOKUP(E2137,nationarray,3)</f>
        <v>3</v>
      </c>
      <c r="G2137" t="str">
        <f>HLOOKUP(F2137,region,2)</f>
        <v>EUROPE</v>
      </c>
      <c r="H2137" t="s">
        <v>16</v>
      </c>
      <c r="I2137">
        <v>37882.089999999997</v>
      </c>
      <c r="J2137" s="1">
        <v>34013</v>
      </c>
      <c r="K2137" t="s">
        <v>10</v>
      </c>
      <c r="L2137" t="s">
        <v>1640</v>
      </c>
      <c r="M2137">
        <v>0</v>
      </c>
      <c r="N2137" t="s">
        <v>3033</v>
      </c>
    </row>
    <row r="2138" spans="1:14" x14ac:dyDescent="0.2">
      <c r="A2138">
        <v>8545</v>
      </c>
      <c r="B2138">
        <v>584</v>
      </c>
      <c r="C2138" t="str">
        <f t="shared" si="66"/>
        <v>Customer#000000584</v>
      </c>
      <c r="D2138" t="str">
        <f t="shared" si="67"/>
        <v>MACHINERY</v>
      </c>
      <c r="E2138">
        <f>VLOOKUP(B2138,custarray,4)</f>
        <v>15</v>
      </c>
      <c r="F2138">
        <f>VLOOKUP(E2138,nationarray,3)</f>
        <v>0</v>
      </c>
      <c r="G2138" t="str">
        <f>HLOOKUP(F2138,region,2)</f>
        <v>AFRICA</v>
      </c>
      <c r="H2138" t="s">
        <v>16</v>
      </c>
      <c r="I2138">
        <v>283891.46999999997</v>
      </c>
      <c r="J2138" s="1">
        <v>34503</v>
      </c>
      <c r="K2138" t="s">
        <v>10</v>
      </c>
      <c r="L2138" t="s">
        <v>3034</v>
      </c>
      <c r="M2138">
        <v>0</v>
      </c>
      <c r="N2138" t="s">
        <v>3035</v>
      </c>
    </row>
    <row r="2139" spans="1:14" x14ac:dyDescent="0.2">
      <c r="A2139">
        <v>8546</v>
      </c>
      <c r="B2139">
        <v>109</v>
      </c>
      <c r="C2139" t="str">
        <f t="shared" si="66"/>
        <v>Customer#000000109</v>
      </c>
      <c r="D2139" t="str">
        <f t="shared" si="67"/>
        <v>BUILDING</v>
      </c>
      <c r="E2139">
        <f>VLOOKUP(B2139,custarray,4)</f>
        <v>16</v>
      </c>
      <c r="F2139">
        <f>VLOOKUP(E2139,nationarray,3)</f>
        <v>0</v>
      </c>
      <c r="G2139" t="str">
        <f>HLOOKUP(F2139,region,2)</f>
        <v>AFRICA</v>
      </c>
      <c r="H2139" t="s">
        <v>16</v>
      </c>
      <c r="I2139">
        <v>134645.20000000001</v>
      </c>
      <c r="J2139" s="1">
        <v>33696</v>
      </c>
      <c r="K2139" t="s">
        <v>26</v>
      </c>
      <c r="L2139" t="s">
        <v>925</v>
      </c>
      <c r="M2139">
        <v>0</v>
      </c>
      <c r="N2139" t="s">
        <v>3036</v>
      </c>
    </row>
    <row r="2140" spans="1:14" x14ac:dyDescent="0.2">
      <c r="A2140">
        <v>8547</v>
      </c>
      <c r="B2140">
        <v>1211</v>
      </c>
      <c r="C2140" t="str">
        <f t="shared" si="66"/>
        <v>Customer#000001211</v>
      </c>
      <c r="D2140" t="str">
        <f t="shared" si="67"/>
        <v>HOUSEHOLD</v>
      </c>
      <c r="E2140">
        <f>VLOOKUP(B2140,custarray,4)</f>
        <v>18</v>
      </c>
      <c r="F2140">
        <f>VLOOKUP(E2140,nationarray,3)</f>
        <v>2</v>
      </c>
      <c r="G2140" t="str">
        <f>HLOOKUP(F2140,region,2)</f>
        <v>ASIA</v>
      </c>
      <c r="H2140" t="s">
        <v>9</v>
      </c>
      <c r="I2140">
        <v>227156.42</v>
      </c>
      <c r="J2140" s="1">
        <v>35422</v>
      </c>
      <c r="K2140" t="s">
        <v>10</v>
      </c>
      <c r="L2140" t="s">
        <v>1360</v>
      </c>
      <c r="M2140">
        <v>0</v>
      </c>
      <c r="N2140" t="s">
        <v>3037</v>
      </c>
    </row>
    <row r="2141" spans="1:14" x14ac:dyDescent="0.2">
      <c r="A2141">
        <v>8548</v>
      </c>
      <c r="B2141">
        <v>1256</v>
      </c>
      <c r="C2141" t="str">
        <f t="shared" si="66"/>
        <v>Customer#000001256</v>
      </c>
      <c r="D2141" t="str">
        <f t="shared" si="67"/>
        <v>MACHINERY</v>
      </c>
      <c r="E2141">
        <f>VLOOKUP(B2141,custarray,4)</f>
        <v>15</v>
      </c>
      <c r="F2141">
        <f>VLOOKUP(E2141,nationarray,3)</f>
        <v>0</v>
      </c>
      <c r="G2141" t="str">
        <f>HLOOKUP(F2141,region,2)</f>
        <v>AFRICA</v>
      </c>
      <c r="H2141" t="s">
        <v>9</v>
      </c>
      <c r="I2141">
        <v>122661.18</v>
      </c>
      <c r="J2141" s="1">
        <v>35647</v>
      </c>
      <c r="K2141" t="s">
        <v>13</v>
      </c>
      <c r="L2141" t="s">
        <v>303</v>
      </c>
      <c r="M2141">
        <v>0</v>
      </c>
      <c r="N2141" t="s">
        <v>3038</v>
      </c>
    </row>
    <row r="2142" spans="1:14" x14ac:dyDescent="0.2">
      <c r="A2142">
        <v>8549</v>
      </c>
      <c r="B2142">
        <v>457</v>
      </c>
      <c r="C2142" t="str">
        <f t="shared" si="66"/>
        <v>Customer#000000457</v>
      </c>
      <c r="D2142" t="str">
        <f t="shared" si="67"/>
        <v>FURNITURE</v>
      </c>
      <c r="E2142">
        <f>VLOOKUP(B2142,custarray,4)</f>
        <v>20</v>
      </c>
      <c r="F2142">
        <f>VLOOKUP(E2142,nationarray,3)</f>
        <v>4</v>
      </c>
      <c r="G2142" t="str">
        <f>HLOOKUP(F2142,region,2)</f>
        <v>MIDDLE EAST</v>
      </c>
      <c r="H2142" t="s">
        <v>9</v>
      </c>
      <c r="I2142">
        <v>272315.84000000003</v>
      </c>
      <c r="J2142" s="1">
        <v>35702</v>
      </c>
      <c r="K2142" t="s">
        <v>31</v>
      </c>
      <c r="L2142" t="s">
        <v>138</v>
      </c>
      <c r="M2142">
        <v>0</v>
      </c>
      <c r="N2142" t="s">
        <v>3039</v>
      </c>
    </row>
    <row r="2143" spans="1:14" x14ac:dyDescent="0.2">
      <c r="A2143">
        <v>8550</v>
      </c>
      <c r="B2143">
        <v>89</v>
      </c>
      <c r="C2143" t="str">
        <f t="shared" si="66"/>
        <v>Customer#000000089</v>
      </c>
      <c r="D2143" t="str">
        <f t="shared" si="67"/>
        <v>FURNITURE</v>
      </c>
      <c r="E2143">
        <f>VLOOKUP(B2143,custarray,4)</f>
        <v>14</v>
      </c>
      <c r="F2143">
        <f>VLOOKUP(E2143,nationarray,3)</f>
        <v>0</v>
      </c>
      <c r="G2143" t="str">
        <f>HLOOKUP(F2143,region,2)</f>
        <v>AFRICA</v>
      </c>
      <c r="H2143" t="s">
        <v>16</v>
      </c>
      <c r="I2143">
        <v>197082.34</v>
      </c>
      <c r="J2143" s="1">
        <v>34004</v>
      </c>
      <c r="K2143" t="s">
        <v>23</v>
      </c>
      <c r="L2143" t="s">
        <v>275</v>
      </c>
      <c r="M2143">
        <v>0</v>
      </c>
      <c r="N2143" t="s">
        <v>3040</v>
      </c>
    </row>
    <row r="2144" spans="1:14" x14ac:dyDescent="0.2">
      <c r="A2144">
        <v>8551</v>
      </c>
      <c r="B2144">
        <v>16</v>
      </c>
      <c r="C2144" t="str">
        <f t="shared" si="66"/>
        <v>Customer#000000016</v>
      </c>
      <c r="D2144" t="str">
        <f t="shared" si="67"/>
        <v>FURNITURE</v>
      </c>
      <c r="E2144">
        <f>VLOOKUP(B2144,custarray,4)</f>
        <v>10</v>
      </c>
      <c r="F2144">
        <f>VLOOKUP(E2144,nationarray,3)</f>
        <v>4</v>
      </c>
      <c r="G2144" t="str">
        <f>HLOOKUP(F2144,region,2)</f>
        <v>MIDDLE EAST</v>
      </c>
      <c r="H2144" t="s">
        <v>16</v>
      </c>
      <c r="I2144">
        <v>172327.66</v>
      </c>
      <c r="J2144" s="1">
        <v>34545</v>
      </c>
      <c r="K2144" t="s">
        <v>13</v>
      </c>
      <c r="L2144" t="s">
        <v>2568</v>
      </c>
      <c r="M2144">
        <v>0</v>
      </c>
      <c r="N2144" t="s">
        <v>3041</v>
      </c>
    </row>
    <row r="2145" spans="1:14" x14ac:dyDescent="0.2">
      <c r="A2145">
        <v>8576</v>
      </c>
      <c r="B2145">
        <v>691</v>
      </c>
      <c r="C2145" t="str">
        <f t="shared" si="66"/>
        <v>Customer#000000691</v>
      </c>
      <c r="D2145" t="str">
        <f t="shared" si="67"/>
        <v>MACHINERY</v>
      </c>
      <c r="E2145">
        <f>VLOOKUP(B2145,custarray,4)</f>
        <v>16</v>
      </c>
      <c r="F2145">
        <f>VLOOKUP(E2145,nationarray,3)</f>
        <v>0</v>
      </c>
      <c r="G2145" t="str">
        <f>HLOOKUP(F2145,region,2)</f>
        <v>AFRICA</v>
      </c>
      <c r="H2145" t="s">
        <v>16</v>
      </c>
      <c r="I2145">
        <v>100213.4</v>
      </c>
      <c r="J2145" s="1">
        <v>34344</v>
      </c>
      <c r="K2145" t="s">
        <v>26</v>
      </c>
      <c r="L2145" t="s">
        <v>2888</v>
      </c>
      <c r="M2145">
        <v>0</v>
      </c>
      <c r="N2145" t="s">
        <v>3042</v>
      </c>
    </row>
    <row r="2146" spans="1:14" x14ac:dyDescent="0.2">
      <c r="A2146">
        <v>8577</v>
      </c>
      <c r="B2146">
        <v>31</v>
      </c>
      <c r="C2146" t="str">
        <f t="shared" si="66"/>
        <v>Customer#000000031</v>
      </c>
      <c r="D2146" t="str">
        <f t="shared" si="67"/>
        <v>HOUSEHOLD</v>
      </c>
      <c r="E2146">
        <f>VLOOKUP(B2146,custarray,4)</f>
        <v>23</v>
      </c>
      <c r="F2146">
        <f>VLOOKUP(E2146,nationarray,3)</f>
        <v>3</v>
      </c>
      <c r="G2146" t="str">
        <f>HLOOKUP(F2146,region,2)</f>
        <v>EUROPE</v>
      </c>
      <c r="H2146" t="s">
        <v>9</v>
      </c>
      <c r="I2146">
        <v>329481.67</v>
      </c>
      <c r="J2146" s="1">
        <v>35378</v>
      </c>
      <c r="K2146" t="s">
        <v>10</v>
      </c>
      <c r="L2146" t="s">
        <v>1435</v>
      </c>
      <c r="M2146">
        <v>0</v>
      </c>
      <c r="N2146" t="s">
        <v>3043</v>
      </c>
    </row>
    <row r="2147" spans="1:14" x14ac:dyDescent="0.2">
      <c r="A2147">
        <v>8578</v>
      </c>
      <c r="B2147">
        <v>1462</v>
      </c>
      <c r="C2147" t="str">
        <f t="shared" si="66"/>
        <v>Customer#000001462</v>
      </c>
      <c r="D2147" t="str">
        <f t="shared" si="67"/>
        <v>FURNITURE</v>
      </c>
      <c r="E2147">
        <f>VLOOKUP(B2147,custarray,4)</f>
        <v>17</v>
      </c>
      <c r="F2147">
        <f>VLOOKUP(E2147,nationarray,3)</f>
        <v>1</v>
      </c>
      <c r="G2147" t="str">
        <f>HLOOKUP(F2147,region,2)</f>
        <v>AMERICA</v>
      </c>
      <c r="H2147" t="s">
        <v>9</v>
      </c>
      <c r="I2147">
        <v>180645.29</v>
      </c>
      <c r="J2147" s="1">
        <v>34945</v>
      </c>
      <c r="K2147" t="s">
        <v>26</v>
      </c>
      <c r="L2147" t="s">
        <v>1077</v>
      </c>
      <c r="M2147">
        <v>0</v>
      </c>
      <c r="N2147" t="s">
        <v>3044</v>
      </c>
    </row>
    <row r="2148" spans="1:14" x14ac:dyDescent="0.2">
      <c r="A2148">
        <v>8579</v>
      </c>
      <c r="B2148">
        <v>1408</v>
      </c>
      <c r="C2148" t="str">
        <f t="shared" si="66"/>
        <v>Customer#000001408</v>
      </c>
      <c r="D2148" t="str">
        <f t="shared" si="67"/>
        <v>HOUSEHOLD</v>
      </c>
      <c r="E2148">
        <f>VLOOKUP(B2148,custarray,4)</f>
        <v>11</v>
      </c>
      <c r="F2148">
        <f>VLOOKUP(E2148,nationarray,3)</f>
        <v>4</v>
      </c>
      <c r="G2148" t="str">
        <f>HLOOKUP(F2148,region,2)</f>
        <v>MIDDLE EAST</v>
      </c>
      <c r="H2148" t="s">
        <v>9</v>
      </c>
      <c r="I2148">
        <v>174615.88</v>
      </c>
      <c r="J2148" s="1">
        <v>35682</v>
      </c>
      <c r="K2148" t="s">
        <v>26</v>
      </c>
      <c r="L2148" t="s">
        <v>1753</v>
      </c>
      <c r="M2148">
        <v>0</v>
      </c>
      <c r="N2148" t="s">
        <v>3045</v>
      </c>
    </row>
    <row r="2149" spans="1:14" x14ac:dyDescent="0.2">
      <c r="A2149">
        <v>8580</v>
      </c>
      <c r="B2149">
        <v>772</v>
      </c>
      <c r="C2149" t="str">
        <f t="shared" si="66"/>
        <v>Customer#000000772</v>
      </c>
      <c r="D2149" t="str">
        <f t="shared" si="67"/>
        <v>MACHINERY</v>
      </c>
      <c r="E2149">
        <f>VLOOKUP(B2149,custarray,4)</f>
        <v>20</v>
      </c>
      <c r="F2149">
        <f>VLOOKUP(E2149,nationarray,3)</f>
        <v>4</v>
      </c>
      <c r="G2149" t="str">
        <f>HLOOKUP(F2149,region,2)</f>
        <v>MIDDLE EAST</v>
      </c>
      <c r="H2149" t="s">
        <v>16</v>
      </c>
      <c r="I2149">
        <v>148362.99</v>
      </c>
      <c r="J2149" s="1">
        <v>34781</v>
      </c>
      <c r="K2149" t="s">
        <v>26</v>
      </c>
      <c r="L2149" t="s">
        <v>348</v>
      </c>
      <c r="M2149">
        <v>0</v>
      </c>
      <c r="N2149" t="s">
        <v>3046</v>
      </c>
    </row>
    <row r="2150" spans="1:14" x14ac:dyDescent="0.2">
      <c r="A2150">
        <v>8581</v>
      </c>
      <c r="B2150">
        <v>44</v>
      </c>
      <c r="C2150" t="str">
        <f t="shared" si="66"/>
        <v>Customer#000000044</v>
      </c>
      <c r="D2150" t="str">
        <f t="shared" si="67"/>
        <v>AUTOMOBILE</v>
      </c>
      <c r="E2150">
        <f>VLOOKUP(B2150,custarray,4)</f>
        <v>16</v>
      </c>
      <c r="F2150">
        <f>VLOOKUP(E2150,nationarray,3)</f>
        <v>0</v>
      </c>
      <c r="G2150" t="str">
        <f>HLOOKUP(F2150,region,2)</f>
        <v>AFRICA</v>
      </c>
      <c r="H2150" t="s">
        <v>16</v>
      </c>
      <c r="I2150">
        <v>161372.66</v>
      </c>
      <c r="J2150" s="1">
        <v>34156</v>
      </c>
      <c r="K2150" t="s">
        <v>13</v>
      </c>
      <c r="L2150" t="s">
        <v>312</v>
      </c>
      <c r="M2150">
        <v>0</v>
      </c>
      <c r="N2150" t="s">
        <v>3047</v>
      </c>
    </row>
    <row r="2151" spans="1:14" x14ac:dyDescent="0.2">
      <c r="A2151">
        <v>8582</v>
      </c>
      <c r="B2151">
        <v>664</v>
      </c>
      <c r="C2151" t="str">
        <f t="shared" si="66"/>
        <v>Customer#000000664</v>
      </c>
      <c r="D2151" t="str">
        <f t="shared" si="67"/>
        <v>BUILDING</v>
      </c>
      <c r="E2151">
        <f>VLOOKUP(B2151,custarray,4)</f>
        <v>15</v>
      </c>
      <c r="F2151">
        <f>VLOOKUP(E2151,nationarray,3)</f>
        <v>0</v>
      </c>
      <c r="G2151" t="str">
        <f>HLOOKUP(F2151,region,2)</f>
        <v>AFRICA</v>
      </c>
      <c r="H2151" t="s">
        <v>16</v>
      </c>
      <c r="I2151">
        <v>245231.9</v>
      </c>
      <c r="J2151" s="1">
        <v>34294</v>
      </c>
      <c r="K2151" t="s">
        <v>10</v>
      </c>
      <c r="L2151" t="s">
        <v>698</v>
      </c>
      <c r="M2151">
        <v>0</v>
      </c>
      <c r="N2151" t="s">
        <v>3048</v>
      </c>
    </row>
    <row r="2152" spans="1:14" x14ac:dyDescent="0.2">
      <c r="A2152">
        <v>8583</v>
      </c>
      <c r="B2152">
        <v>526</v>
      </c>
      <c r="C2152" t="str">
        <f t="shared" si="66"/>
        <v>Customer#000000526</v>
      </c>
      <c r="D2152" t="str">
        <f t="shared" si="67"/>
        <v>HOUSEHOLD</v>
      </c>
      <c r="E2152">
        <f>VLOOKUP(B2152,custarray,4)</f>
        <v>1</v>
      </c>
      <c r="F2152">
        <f>VLOOKUP(E2152,nationarray,3)</f>
        <v>1</v>
      </c>
      <c r="G2152" t="str">
        <f>HLOOKUP(F2152,region,2)</f>
        <v>AMERICA</v>
      </c>
      <c r="H2152" t="s">
        <v>16</v>
      </c>
      <c r="I2152">
        <v>104729.09</v>
      </c>
      <c r="J2152" s="1">
        <v>34133</v>
      </c>
      <c r="K2152" t="s">
        <v>13</v>
      </c>
      <c r="L2152" t="s">
        <v>988</v>
      </c>
      <c r="M2152">
        <v>0</v>
      </c>
      <c r="N2152" t="s">
        <v>3049</v>
      </c>
    </row>
    <row r="2153" spans="1:14" x14ac:dyDescent="0.2">
      <c r="A2153">
        <v>8608</v>
      </c>
      <c r="B2153">
        <v>1003</v>
      </c>
      <c r="C2153" t="str">
        <f t="shared" si="66"/>
        <v>Customer#000001003</v>
      </c>
      <c r="D2153" t="str">
        <f t="shared" si="67"/>
        <v>AUTOMOBILE</v>
      </c>
      <c r="E2153">
        <f>VLOOKUP(B2153,custarray,4)</f>
        <v>21</v>
      </c>
      <c r="F2153">
        <f>VLOOKUP(E2153,nationarray,3)</f>
        <v>2</v>
      </c>
      <c r="G2153" t="str">
        <f>HLOOKUP(F2153,region,2)</f>
        <v>ASIA</v>
      </c>
      <c r="H2153" t="s">
        <v>9</v>
      </c>
      <c r="I2153">
        <v>139751.37</v>
      </c>
      <c r="J2153" s="1">
        <v>35166</v>
      </c>
      <c r="K2153" t="s">
        <v>31</v>
      </c>
      <c r="L2153" t="s">
        <v>715</v>
      </c>
      <c r="M2153">
        <v>0</v>
      </c>
      <c r="N2153" t="s">
        <v>3050</v>
      </c>
    </row>
    <row r="2154" spans="1:14" x14ac:dyDescent="0.2">
      <c r="A2154">
        <v>8609</v>
      </c>
      <c r="B2154">
        <v>1258</v>
      </c>
      <c r="C2154" t="str">
        <f t="shared" si="66"/>
        <v>Customer#000001258</v>
      </c>
      <c r="D2154" t="str">
        <f t="shared" si="67"/>
        <v>AUTOMOBILE</v>
      </c>
      <c r="E2154">
        <f>VLOOKUP(B2154,custarray,4)</f>
        <v>3</v>
      </c>
      <c r="F2154">
        <f>VLOOKUP(E2154,nationarray,3)</f>
        <v>1</v>
      </c>
      <c r="G2154" t="str">
        <f>HLOOKUP(F2154,region,2)</f>
        <v>AMERICA</v>
      </c>
      <c r="H2154" t="s">
        <v>16</v>
      </c>
      <c r="I2154">
        <v>144954.53</v>
      </c>
      <c r="J2154" s="1">
        <v>33709</v>
      </c>
      <c r="K2154" t="s">
        <v>13</v>
      </c>
      <c r="L2154" t="s">
        <v>1989</v>
      </c>
      <c r="M2154">
        <v>0</v>
      </c>
      <c r="N2154" t="s">
        <v>3051</v>
      </c>
    </row>
    <row r="2155" spans="1:14" x14ac:dyDescent="0.2">
      <c r="A2155">
        <v>8610</v>
      </c>
      <c r="B2155">
        <v>697</v>
      </c>
      <c r="C2155" t="str">
        <f t="shared" si="66"/>
        <v>Customer#000000697</v>
      </c>
      <c r="D2155" t="str">
        <f t="shared" si="67"/>
        <v>AUTOMOBILE</v>
      </c>
      <c r="E2155">
        <f>VLOOKUP(B2155,custarray,4)</f>
        <v>4</v>
      </c>
      <c r="F2155">
        <f>VLOOKUP(E2155,nationarray,3)</f>
        <v>4</v>
      </c>
      <c r="G2155" t="str">
        <f>HLOOKUP(F2155,region,2)</f>
        <v>MIDDLE EAST</v>
      </c>
      <c r="H2155" t="s">
        <v>16</v>
      </c>
      <c r="I2155">
        <v>248902.39</v>
      </c>
      <c r="J2155" s="1">
        <v>34463</v>
      </c>
      <c r="K2155" t="s">
        <v>10</v>
      </c>
      <c r="L2155" t="s">
        <v>1756</v>
      </c>
      <c r="M2155">
        <v>0</v>
      </c>
      <c r="N2155" t="s">
        <v>3052</v>
      </c>
    </row>
    <row r="2156" spans="1:14" x14ac:dyDescent="0.2">
      <c r="A2156">
        <v>8611</v>
      </c>
      <c r="B2156">
        <v>638</v>
      </c>
      <c r="C2156" t="str">
        <f t="shared" si="66"/>
        <v>Customer#000000638</v>
      </c>
      <c r="D2156" t="str">
        <f t="shared" si="67"/>
        <v>HOUSEHOLD</v>
      </c>
      <c r="E2156">
        <f>VLOOKUP(B2156,custarray,4)</f>
        <v>24</v>
      </c>
      <c r="F2156">
        <f>VLOOKUP(E2156,nationarray,3)</f>
        <v>1</v>
      </c>
      <c r="G2156" t="str">
        <f>HLOOKUP(F2156,region,2)</f>
        <v>AMERICA</v>
      </c>
      <c r="H2156" t="s">
        <v>9</v>
      </c>
      <c r="I2156">
        <v>71589.34</v>
      </c>
      <c r="J2156" s="1">
        <v>35193</v>
      </c>
      <c r="K2156" t="s">
        <v>26</v>
      </c>
      <c r="L2156" t="s">
        <v>1738</v>
      </c>
      <c r="M2156">
        <v>0</v>
      </c>
      <c r="N2156" t="s">
        <v>3053</v>
      </c>
    </row>
    <row r="2157" spans="1:14" x14ac:dyDescent="0.2">
      <c r="A2157">
        <v>8612</v>
      </c>
      <c r="B2157">
        <v>1021</v>
      </c>
      <c r="C2157" t="str">
        <f t="shared" si="66"/>
        <v>Customer#000001021</v>
      </c>
      <c r="D2157" t="str">
        <f t="shared" si="67"/>
        <v>MACHINERY</v>
      </c>
      <c r="E2157">
        <f>VLOOKUP(B2157,custarray,4)</f>
        <v>6</v>
      </c>
      <c r="F2157">
        <f>VLOOKUP(E2157,nationarray,3)</f>
        <v>3</v>
      </c>
      <c r="G2157" t="str">
        <f>HLOOKUP(F2157,region,2)</f>
        <v>EUROPE</v>
      </c>
      <c r="H2157" t="s">
        <v>9</v>
      </c>
      <c r="I2157">
        <v>90055.13</v>
      </c>
      <c r="J2157" s="1">
        <v>35288</v>
      </c>
      <c r="K2157" t="s">
        <v>26</v>
      </c>
      <c r="L2157" t="s">
        <v>3054</v>
      </c>
      <c r="M2157">
        <v>0</v>
      </c>
      <c r="N2157" t="s">
        <v>3055</v>
      </c>
    </row>
    <row r="2158" spans="1:14" x14ac:dyDescent="0.2">
      <c r="A2158">
        <v>8613</v>
      </c>
      <c r="B2158">
        <v>1213</v>
      </c>
      <c r="C2158" t="str">
        <f t="shared" si="66"/>
        <v>Customer#000001213</v>
      </c>
      <c r="D2158" t="str">
        <f t="shared" si="67"/>
        <v>HOUSEHOLD</v>
      </c>
      <c r="E2158">
        <f>VLOOKUP(B2158,custarray,4)</f>
        <v>7</v>
      </c>
      <c r="F2158">
        <f>VLOOKUP(E2158,nationarray,3)</f>
        <v>3</v>
      </c>
      <c r="G2158" t="str">
        <f>HLOOKUP(F2158,region,2)</f>
        <v>EUROPE</v>
      </c>
      <c r="H2158" t="s">
        <v>16</v>
      </c>
      <c r="I2158">
        <v>99114.7</v>
      </c>
      <c r="J2158" s="1">
        <v>34238</v>
      </c>
      <c r="K2158" t="s">
        <v>31</v>
      </c>
      <c r="L2158" t="s">
        <v>257</v>
      </c>
      <c r="M2158">
        <v>0</v>
      </c>
      <c r="N2158" t="s">
        <v>3056</v>
      </c>
    </row>
    <row r="2159" spans="1:14" x14ac:dyDescent="0.2">
      <c r="A2159">
        <v>8614</v>
      </c>
      <c r="B2159">
        <v>1192</v>
      </c>
      <c r="C2159" t="str">
        <f t="shared" si="66"/>
        <v>Customer#000001192</v>
      </c>
      <c r="D2159" t="str">
        <f t="shared" si="67"/>
        <v>BUILDING</v>
      </c>
      <c r="E2159">
        <f>VLOOKUP(B2159,custarray,4)</f>
        <v>20</v>
      </c>
      <c r="F2159">
        <f>VLOOKUP(E2159,nationarray,3)</f>
        <v>4</v>
      </c>
      <c r="G2159" t="str">
        <f>HLOOKUP(F2159,region,2)</f>
        <v>MIDDLE EAST</v>
      </c>
      <c r="H2159" t="s">
        <v>16</v>
      </c>
      <c r="I2159">
        <v>133083.87</v>
      </c>
      <c r="J2159" s="1">
        <v>34490</v>
      </c>
      <c r="K2159" t="s">
        <v>10</v>
      </c>
      <c r="L2159" t="s">
        <v>835</v>
      </c>
      <c r="M2159">
        <v>0</v>
      </c>
      <c r="N2159" t="s">
        <v>3057</v>
      </c>
    </row>
    <row r="2160" spans="1:14" x14ac:dyDescent="0.2">
      <c r="A2160">
        <v>8615</v>
      </c>
      <c r="B2160">
        <v>43</v>
      </c>
      <c r="C2160" t="str">
        <f t="shared" si="66"/>
        <v>Customer#000000043</v>
      </c>
      <c r="D2160" t="str">
        <f t="shared" si="67"/>
        <v>MACHINERY</v>
      </c>
      <c r="E2160">
        <f>VLOOKUP(B2160,custarray,4)</f>
        <v>19</v>
      </c>
      <c r="F2160">
        <f>VLOOKUP(E2160,nationarray,3)</f>
        <v>3</v>
      </c>
      <c r="G2160" t="str">
        <f>HLOOKUP(F2160,region,2)</f>
        <v>EUROPE</v>
      </c>
      <c r="H2160" t="s">
        <v>9</v>
      </c>
      <c r="I2160">
        <v>80333.48</v>
      </c>
      <c r="J2160" s="1">
        <v>35245</v>
      </c>
      <c r="K2160" t="s">
        <v>23</v>
      </c>
      <c r="L2160" t="s">
        <v>1279</v>
      </c>
      <c r="M2160">
        <v>0</v>
      </c>
      <c r="N2160" t="s">
        <v>3058</v>
      </c>
    </row>
    <row r="2161" spans="1:14" x14ac:dyDescent="0.2">
      <c r="A2161">
        <v>8640</v>
      </c>
      <c r="B2161">
        <v>1217</v>
      </c>
      <c r="C2161" t="str">
        <f t="shared" si="66"/>
        <v>Customer#000001217</v>
      </c>
      <c r="D2161" t="str">
        <f t="shared" si="67"/>
        <v>FURNITURE</v>
      </c>
      <c r="E2161">
        <f>VLOOKUP(B2161,custarray,4)</f>
        <v>12</v>
      </c>
      <c r="F2161">
        <f>VLOOKUP(E2161,nationarray,3)</f>
        <v>2</v>
      </c>
      <c r="G2161" t="str">
        <f>HLOOKUP(F2161,region,2)</f>
        <v>ASIA</v>
      </c>
      <c r="H2161" t="s">
        <v>16</v>
      </c>
      <c r="I2161">
        <v>30130.9</v>
      </c>
      <c r="J2161" s="1">
        <v>34224</v>
      </c>
      <c r="K2161" t="s">
        <v>26</v>
      </c>
      <c r="L2161" t="s">
        <v>2137</v>
      </c>
      <c r="M2161">
        <v>0</v>
      </c>
      <c r="N2161" t="s">
        <v>3059</v>
      </c>
    </row>
    <row r="2162" spans="1:14" x14ac:dyDescent="0.2">
      <c r="A2162">
        <v>8641</v>
      </c>
      <c r="B2162">
        <v>343</v>
      </c>
      <c r="C2162" t="str">
        <f t="shared" si="66"/>
        <v>Customer#000000343</v>
      </c>
      <c r="D2162" t="str">
        <f t="shared" si="67"/>
        <v>HOUSEHOLD</v>
      </c>
      <c r="E2162">
        <f>VLOOKUP(B2162,custarray,4)</f>
        <v>3</v>
      </c>
      <c r="F2162">
        <f>VLOOKUP(E2162,nationarray,3)</f>
        <v>1</v>
      </c>
      <c r="G2162" t="str">
        <f>HLOOKUP(F2162,region,2)</f>
        <v>AMERICA</v>
      </c>
      <c r="H2162" t="s">
        <v>16</v>
      </c>
      <c r="I2162">
        <v>122416.58</v>
      </c>
      <c r="J2162" s="1">
        <v>34782</v>
      </c>
      <c r="K2162" t="s">
        <v>10</v>
      </c>
      <c r="L2162" t="s">
        <v>1958</v>
      </c>
      <c r="M2162">
        <v>0</v>
      </c>
      <c r="N2162" t="s">
        <v>3060</v>
      </c>
    </row>
    <row r="2163" spans="1:14" x14ac:dyDescent="0.2">
      <c r="A2163">
        <v>8642</v>
      </c>
      <c r="B2163">
        <v>499</v>
      </c>
      <c r="C2163" t="str">
        <f t="shared" si="66"/>
        <v>Customer#000000499</v>
      </c>
      <c r="D2163" t="str">
        <f t="shared" si="67"/>
        <v>HOUSEHOLD</v>
      </c>
      <c r="E2163">
        <f>VLOOKUP(B2163,custarray,4)</f>
        <v>14</v>
      </c>
      <c r="F2163">
        <f>VLOOKUP(E2163,nationarray,3)</f>
        <v>0</v>
      </c>
      <c r="G2163" t="str">
        <f>HLOOKUP(F2163,region,2)</f>
        <v>AFRICA</v>
      </c>
      <c r="H2163" t="s">
        <v>16</v>
      </c>
      <c r="I2163">
        <v>54430.93</v>
      </c>
      <c r="J2163" s="1">
        <v>33986</v>
      </c>
      <c r="K2163" t="s">
        <v>26</v>
      </c>
      <c r="L2163" t="s">
        <v>517</v>
      </c>
      <c r="M2163">
        <v>0</v>
      </c>
      <c r="N2163" t="s">
        <v>3061</v>
      </c>
    </row>
    <row r="2164" spans="1:14" x14ac:dyDescent="0.2">
      <c r="A2164">
        <v>8643</v>
      </c>
      <c r="B2164">
        <v>1151</v>
      </c>
      <c r="C2164" t="str">
        <f t="shared" si="66"/>
        <v>Customer#000001151</v>
      </c>
      <c r="D2164" t="str">
        <f t="shared" si="67"/>
        <v>BUILDING</v>
      </c>
      <c r="E2164">
        <f>VLOOKUP(B2164,custarray,4)</f>
        <v>7</v>
      </c>
      <c r="F2164">
        <f>VLOOKUP(E2164,nationarray,3)</f>
        <v>3</v>
      </c>
      <c r="G2164" t="str">
        <f>HLOOKUP(F2164,region,2)</f>
        <v>EUROPE</v>
      </c>
      <c r="H2164" t="s">
        <v>9</v>
      </c>
      <c r="I2164">
        <v>21057.31</v>
      </c>
      <c r="J2164" s="1">
        <v>35975</v>
      </c>
      <c r="K2164" t="s">
        <v>23</v>
      </c>
      <c r="L2164" t="s">
        <v>900</v>
      </c>
      <c r="M2164">
        <v>0</v>
      </c>
      <c r="N2164" t="s">
        <v>3062</v>
      </c>
    </row>
    <row r="2165" spans="1:14" x14ac:dyDescent="0.2">
      <c r="A2165">
        <v>8644</v>
      </c>
      <c r="B2165">
        <v>1225</v>
      </c>
      <c r="C2165" t="str">
        <f t="shared" si="66"/>
        <v>Customer#000001225</v>
      </c>
      <c r="D2165" t="str">
        <f t="shared" si="67"/>
        <v>MACHINERY</v>
      </c>
      <c r="E2165">
        <f>VLOOKUP(B2165,custarray,4)</f>
        <v>11</v>
      </c>
      <c r="F2165">
        <f>VLOOKUP(E2165,nationarray,3)</f>
        <v>4</v>
      </c>
      <c r="G2165" t="str">
        <f>HLOOKUP(F2165,region,2)</f>
        <v>MIDDLE EAST</v>
      </c>
      <c r="H2165" t="s">
        <v>16</v>
      </c>
      <c r="I2165">
        <v>107598.1</v>
      </c>
      <c r="J2165" s="1">
        <v>34523</v>
      </c>
      <c r="K2165" t="s">
        <v>23</v>
      </c>
      <c r="L2165" t="s">
        <v>833</v>
      </c>
      <c r="M2165">
        <v>0</v>
      </c>
      <c r="N2165" t="s">
        <v>3063</v>
      </c>
    </row>
    <row r="2166" spans="1:14" x14ac:dyDescent="0.2">
      <c r="A2166">
        <v>8645</v>
      </c>
      <c r="B2166">
        <v>625</v>
      </c>
      <c r="C2166" t="str">
        <f t="shared" si="66"/>
        <v>Customer#000000625</v>
      </c>
      <c r="D2166" t="str">
        <f t="shared" si="67"/>
        <v>FURNITURE</v>
      </c>
      <c r="E2166">
        <f>VLOOKUP(B2166,custarray,4)</f>
        <v>13</v>
      </c>
      <c r="F2166">
        <f>VLOOKUP(E2166,nationarray,3)</f>
        <v>4</v>
      </c>
      <c r="G2166" t="str">
        <f>HLOOKUP(F2166,region,2)</f>
        <v>MIDDLE EAST</v>
      </c>
      <c r="H2166" t="s">
        <v>9</v>
      </c>
      <c r="I2166">
        <v>294419.31</v>
      </c>
      <c r="J2166" s="1">
        <v>35365</v>
      </c>
      <c r="K2166" t="s">
        <v>31</v>
      </c>
      <c r="L2166" t="s">
        <v>1117</v>
      </c>
      <c r="M2166">
        <v>0</v>
      </c>
      <c r="N2166" t="s">
        <v>3064</v>
      </c>
    </row>
    <row r="2167" spans="1:14" x14ac:dyDescent="0.2">
      <c r="A2167">
        <v>8646</v>
      </c>
      <c r="B2167">
        <v>1084</v>
      </c>
      <c r="C2167" t="str">
        <f t="shared" si="66"/>
        <v>Customer#000001084</v>
      </c>
      <c r="D2167" t="str">
        <f t="shared" si="67"/>
        <v>FURNITURE</v>
      </c>
      <c r="E2167">
        <f>VLOOKUP(B2167,custarray,4)</f>
        <v>2</v>
      </c>
      <c r="F2167">
        <f>VLOOKUP(E2167,nationarray,3)</f>
        <v>1</v>
      </c>
      <c r="G2167" t="str">
        <f>HLOOKUP(F2167,region,2)</f>
        <v>AMERICA</v>
      </c>
      <c r="H2167" t="s">
        <v>16</v>
      </c>
      <c r="I2167">
        <v>109026.68</v>
      </c>
      <c r="J2167" s="1">
        <v>34434</v>
      </c>
      <c r="K2167" t="s">
        <v>26</v>
      </c>
      <c r="L2167" t="s">
        <v>782</v>
      </c>
      <c r="M2167">
        <v>0</v>
      </c>
      <c r="N2167" t="s">
        <v>3065</v>
      </c>
    </row>
    <row r="2168" spans="1:14" x14ac:dyDescent="0.2">
      <c r="A2168">
        <v>8647</v>
      </c>
      <c r="B2168">
        <v>1102</v>
      </c>
      <c r="C2168" t="str">
        <f t="shared" si="66"/>
        <v>Customer#000001102</v>
      </c>
      <c r="D2168" t="str">
        <f t="shared" si="67"/>
        <v>HOUSEHOLD</v>
      </c>
      <c r="E2168">
        <f>VLOOKUP(B2168,custarray,4)</f>
        <v>24</v>
      </c>
      <c r="F2168">
        <f>VLOOKUP(E2168,nationarray,3)</f>
        <v>1</v>
      </c>
      <c r="G2168" t="str">
        <f>HLOOKUP(F2168,region,2)</f>
        <v>AMERICA</v>
      </c>
      <c r="H2168" t="s">
        <v>16</v>
      </c>
      <c r="I2168">
        <v>60191.34</v>
      </c>
      <c r="J2168" s="1">
        <v>34287</v>
      </c>
      <c r="K2168" t="s">
        <v>31</v>
      </c>
      <c r="L2168" t="s">
        <v>979</v>
      </c>
      <c r="M2168">
        <v>0</v>
      </c>
      <c r="N2168" t="s">
        <v>3066</v>
      </c>
    </row>
    <row r="2169" spans="1:14" x14ac:dyDescent="0.2">
      <c r="A2169">
        <v>8672</v>
      </c>
      <c r="B2169">
        <v>163</v>
      </c>
      <c r="C2169" t="str">
        <f t="shared" si="66"/>
        <v>Customer#000000163</v>
      </c>
      <c r="D2169" t="str">
        <f t="shared" si="67"/>
        <v>FURNITURE</v>
      </c>
      <c r="E2169">
        <f>VLOOKUP(B2169,custarray,4)</f>
        <v>21</v>
      </c>
      <c r="F2169">
        <f>VLOOKUP(E2169,nationarray,3)</f>
        <v>2</v>
      </c>
      <c r="G2169" t="str">
        <f>HLOOKUP(F2169,region,2)</f>
        <v>ASIA</v>
      </c>
      <c r="H2169" t="s">
        <v>16</v>
      </c>
      <c r="I2169">
        <v>61453.17</v>
      </c>
      <c r="J2169" s="1">
        <v>34116</v>
      </c>
      <c r="K2169" t="s">
        <v>23</v>
      </c>
      <c r="L2169" t="s">
        <v>981</v>
      </c>
      <c r="M2169">
        <v>0</v>
      </c>
      <c r="N2169" t="s">
        <v>3067</v>
      </c>
    </row>
    <row r="2170" spans="1:14" x14ac:dyDescent="0.2">
      <c r="A2170">
        <v>8673</v>
      </c>
      <c r="B2170">
        <v>1112</v>
      </c>
      <c r="C2170" t="str">
        <f t="shared" si="66"/>
        <v>Customer#000001112</v>
      </c>
      <c r="D2170" t="str">
        <f t="shared" si="67"/>
        <v>MACHINERY</v>
      </c>
      <c r="E2170">
        <f>VLOOKUP(B2170,custarray,4)</f>
        <v>20</v>
      </c>
      <c r="F2170">
        <f>VLOOKUP(E2170,nationarray,3)</f>
        <v>4</v>
      </c>
      <c r="G2170" t="str">
        <f>HLOOKUP(F2170,region,2)</f>
        <v>MIDDLE EAST</v>
      </c>
      <c r="H2170" t="s">
        <v>9</v>
      </c>
      <c r="I2170">
        <v>180643.81</v>
      </c>
      <c r="J2170" s="1">
        <v>35109</v>
      </c>
      <c r="K2170" t="s">
        <v>23</v>
      </c>
      <c r="L2170" t="s">
        <v>502</v>
      </c>
      <c r="M2170">
        <v>0</v>
      </c>
      <c r="N2170" t="s">
        <v>3068</v>
      </c>
    </row>
    <row r="2171" spans="1:14" x14ac:dyDescent="0.2">
      <c r="A2171">
        <v>8674</v>
      </c>
      <c r="B2171">
        <v>1384</v>
      </c>
      <c r="C2171" t="str">
        <f t="shared" si="66"/>
        <v>Customer#000001384</v>
      </c>
      <c r="D2171" t="str">
        <f t="shared" si="67"/>
        <v>HOUSEHOLD</v>
      </c>
      <c r="E2171">
        <f>VLOOKUP(B2171,custarray,4)</f>
        <v>8</v>
      </c>
      <c r="F2171">
        <f>VLOOKUP(E2171,nationarray,3)</f>
        <v>2</v>
      </c>
      <c r="G2171" t="str">
        <f>HLOOKUP(F2171,region,2)</f>
        <v>ASIA</v>
      </c>
      <c r="H2171" t="s">
        <v>9</v>
      </c>
      <c r="I2171">
        <v>83994.63</v>
      </c>
      <c r="J2171" s="1">
        <v>35473</v>
      </c>
      <c r="K2171" t="s">
        <v>10</v>
      </c>
      <c r="L2171" t="s">
        <v>397</v>
      </c>
      <c r="M2171">
        <v>0</v>
      </c>
      <c r="N2171" t="s">
        <v>3069</v>
      </c>
    </row>
    <row r="2172" spans="1:14" x14ac:dyDescent="0.2">
      <c r="A2172">
        <v>8675</v>
      </c>
      <c r="B2172">
        <v>697</v>
      </c>
      <c r="C2172" t="str">
        <f t="shared" si="66"/>
        <v>Customer#000000697</v>
      </c>
      <c r="D2172" t="str">
        <f t="shared" si="67"/>
        <v>AUTOMOBILE</v>
      </c>
      <c r="E2172">
        <f>VLOOKUP(B2172,custarray,4)</f>
        <v>4</v>
      </c>
      <c r="F2172">
        <f>VLOOKUP(E2172,nationarray,3)</f>
        <v>4</v>
      </c>
      <c r="G2172" t="str">
        <f>HLOOKUP(F2172,region,2)</f>
        <v>MIDDLE EAST</v>
      </c>
      <c r="H2172" t="s">
        <v>9</v>
      </c>
      <c r="I2172">
        <v>92813.75</v>
      </c>
      <c r="J2172" s="1">
        <v>35708</v>
      </c>
      <c r="K2172" t="s">
        <v>10</v>
      </c>
      <c r="L2172" t="s">
        <v>2205</v>
      </c>
      <c r="M2172">
        <v>0</v>
      </c>
      <c r="N2172" t="s">
        <v>3070</v>
      </c>
    </row>
    <row r="2173" spans="1:14" x14ac:dyDescent="0.2">
      <c r="A2173">
        <v>8676</v>
      </c>
      <c r="B2173">
        <v>1052</v>
      </c>
      <c r="C2173" t="str">
        <f t="shared" si="66"/>
        <v>Customer#000001052</v>
      </c>
      <c r="D2173" t="str">
        <f t="shared" si="67"/>
        <v>BUILDING</v>
      </c>
      <c r="E2173">
        <f>VLOOKUP(B2173,custarray,4)</f>
        <v>13</v>
      </c>
      <c r="F2173">
        <f>VLOOKUP(E2173,nationarray,3)</f>
        <v>4</v>
      </c>
      <c r="G2173" t="str">
        <f>HLOOKUP(F2173,region,2)</f>
        <v>MIDDLE EAST</v>
      </c>
      <c r="H2173" t="s">
        <v>9</v>
      </c>
      <c r="I2173">
        <v>32294.74</v>
      </c>
      <c r="J2173" s="1">
        <v>35157</v>
      </c>
      <c r="K2173" t="s">
        <v>10</v>
      </c>
      <c r="L2173" t="s">
        <v>1510</v>
      </c>
      <c r="M2173">
        <v>0</v>
      </c>
      <c r="N2173" t="s">
        <v>3071</v>
      </c>
    </row>
    <row r="2174" spans="1:14" x14ac:dyDescent="0.2">
      <c r="A2174">
        <v>8677</v>
      </c>
      <c r="B2174">
        <v>476</v>
      </c>
      <c r="C2174" t="str">
        <f t="shared" si="66"/>
        <v>Customer#000000476</v>
      </c>
      <c r="D2174" t="str">
        <f t="shared" si="67"/>
        <v>BUILDING</v>
      </c>
      <c r="E2174">
        <f>VLOOKUP(B2174,custarray,4)</f>
        <v>2</v>
      </c>
      <c r="F2174">
        <f>VLOOKUP(E2174,nationarray,3)</f>
        <v>1</v>
      </c>
      <c r="G2174" t="str">
        <f>HLOOKUP(F2174,region,2)</f>
        <v>AMERICA</v>
      </c>
      <c r="H2174" t="s">
        <v>16</v>
      </c>
      <c r="I2174">
        <v>42009.81</v>
      </c>
      <c r="J2174" s="1">
        <v>33885</v>
      </c>
      <c r="K2174" t="s">
        <v>26</v>
      </c>
      <c r="L2174" t="s">
        <v>284</v>
      </c>
      <c r="M2174">
        <v>0</v>
      </c>
      <c r="N2174" t="s">
        <v>3072</v>
      </c>
    </row>
    <row r="2175" spans="1:14" x14ac:dyDescent="0.2">
      <c r="A2175">
        <v>8678</v>
      </c>
      <c r="B2175">
        <v>298</v>
      </c>
      <c r="C2175" t="str">
        <f t="shared" si="66"/>
        <v>Customer#000000298</v>
      </c>
      <c r="D2175" t="str">
        <f t="shared" si="67"/>
        <v>BUILDING</v>
      </c>
      <c r="E2175">
        <f>VLOOKUP(B2175,custarray,4)</f>
        <v>21</v>
      </c>
      <c r="F2175">
        <f>VLOOKUP(E2175,nationarray,3)</f>
        <v>2</v>
      </c>
      <c r="G2175" t="str">
        <f>HLOOKUP(F2175,region,2)</f>
        <v>ASIA</v>
      </c>
      <c r="H2175" t="s">
        <v>16</v>
      </c>
      <c r="I2175">
        <v>142413.44</v>
      </c>
      <c r="J2175" s="1">
        <v>33878</v>
      </c>
      <c r="K2175" t="s">
        <v>10</v>
      </c>
      <c r="L2175" t="s">
        <v>3073</v>
      </c>
      <c r="M2175">
        <v>0</v>
      </c>
      <c r="N2175" t="s">
        <v>3074</v>
      </c>
    </row>
    <row r="2176" spans="1:14" x14ac:dyDescent="0.2">
      <c r="A2176">
        <v>8679</v>
      </c>
      <c r="B2176">
        <v>569</v>
      </c>
      <c r="C2176" t="str">
        <f t="shared" si="66"/>
        <v>Customer#000000569</v>
      </c>
      <c r="D2176" t="str">
        <f t="shared" si="67"/>
        <v>MACHINERY</v>
      </c>
      <c r="E2176">
        <f>VLOOKUP(B2176,custarray,4)</f>
        <v>2</v>
      </c>
      <c r="F2176">
        <f>VLOOKUP(E2176,nationarray,3)</f>
        <v>1</v>
      </c>
      <c r="G2176" t="str">
        <f>HLOOKUP(F2176,region,2)</f>
        <v>AMERICA</v>
      </c>
      <c r="H2176" t="s">
        <v>16</v>
      </c>
      <c r="I2176">
        <v>122926.86</v>
      </c>
      <c r="J2176" s="1">
        <v>33731</v>
      </c>
      <c r="K2176" t="s">
        <v>31</v>
      </c>
      <c r="L2176" t="s">
        <v>1030</v>
      </c>
      <c r="M2176">
        <v>0</v>
      </c>
      <c r="N2176" t="s">
        <v>3075</v>
      </c>
    </row>
    <row r="2177" spans="1:14" x14ac:dyDescent="0.2">
      <c r="A2177">
        <v>8704</v>
      </c>
      <c r="B2177">
        <v>553</v>
      </c>
      <c r="C2177" t="str">
        <f t="shared" si="66"/>
        <v>Customer#000000553</v>
      </c>
      <c r="D2177" t="str">
        <f t="shared" si="67"/>
        <v>BUILDING</v>
      </c>
      <c r="E2177">
        <f>VLOOKUP(B2177,custarray,4)</f>
        <v>4</v>
      </c>
      <c r="F2177">
        <f>VLOOKUP(E2177,nationarray,3)</f>
        <v>4</v>
      </c>
      <c r="G2177" t="str">
        <f>HLOOKUP(F2177,region,2)</f>
        <v>MIDDLE EAST</v>
      </c>
      <c r="H2177" t="s">
        <v>9</v>
      </c>
      <c r="I2177">
        <v>278121.42</v>
      </c>
      <c r="J2177" s="1">
        <v>34881</v>
      </c>
      <c r="K2177" t="s">
        <v>31</v>
      </c>
      <c r="L2177" t="s">
        <v>84</v>
      </c>
      <c r="M2177">
        <v>0</v>
      </c>
      <c r="N2177" t="s">
        <v>3076</v>
      </c>
    </row>
    <row r="2178" spans="1:14" x14ac:dyDescent="0.2">
      <c r="A2178">
        <v>8705</v>
      </c>
      <c r="B2178">
        <v>1471</v>
      </c>
      <c r="C2178" t="str">
        <f t="shared" ref="C2178:C2241" si="68">VLOOKUP(B2178,custarray,2)</f>
        <v>Customer#000001471</v>
      </c>
      <c r="D2178" t="str">
        <f t="shared" ref="D2178:D2241" si="69">VLOOKUP(B2178,custarray,7)</f>
        <v>AUTOMOBILE</v>
      </c>
      <c r="E2178">
        <f>VLOOKUP(B2178,custarray,4)</f>
        <v>5</v>
      </c>
      <c r="F2178">
        <f>VLOOKUP(E2178,nationarray,3)</f>
        <v>0</v>
      </c>
      <c r="G2178" t="str">
        <f>HLOOKUP(F2178,region,2)</f>
        <v>AFRICA</v>
      </c>
      <c r="H2178" t="s">
        <v>9</v>
      </c>
      <c r="I2178">
        <v>102340.6</v>
      </c>
      <c r="J2178" s="1">
        <v>35142</v>
      </c>
      <c r="K2178" t="s">
        <v>13</v>
      </c>
      <c r="L2178" t="s">
        <v>1392</v>
      </c>
      <c r="M2178">
        <v>0</v>
      </c>
      <c r="N2178" t="s">
        <v>3077</v>
      </c>
    </row>
    <row r="2179" spans="1:14" x14ac:dyDescent="0.2">
      <c r="A2179">
        <v>8706</v>
      </c>
      <c r="B2179">
        <v>334</v>
      </c>
      <c r="C2179" t="str">
        <f t="shared" si="68"/>
        <v>Customer#000000334</v>
      </c>
      <c r="D2179" t="str">
        <f t="shared" si="69"/>
        <v>BUILDING</v>
      </c>
      <c r="E2179">
        <f>VLOOKUP(B2179,custarray,4)</f>
        <v>4</v>
      </c>
      <c r="F2179">
        <f>VLOOKUP(E2179,nationarray,3)</f>
        <v>4</v>
      </c>
      <c r="G2179" t="str">
        <f>HLOOKUP(F2179,region,2)</f>
        <v>MIDDLE EAST</v>
      </c>
      <c r="H2179" t="s">
        <v>9</v>
      </c>
      <c r="I2179">
        <v>304143.15000000002</v>
      </c>
      <c r="J2179" s="1">
        <v>35252</v>
      </c>
      <c r="K2179" t="s">
        <v>13</v>
      </c>
      <c r="L2179" t="s">
        <v>3078</v>
      </c>
      <c r="M2179">
        <v>0</v>
      </c>
      <c r="N2179" t="s">
        <v>3079</v>
      </c>
    </row>
    <row r="2180" spans="1:14" x14ac:dyDescent="0.2">
      <c r="A2180">
        <v>8707</v>
      </c>
      <c r="B2180">
        <v>977</v>
      </c>
      <c r="C2180" t="str">
        <f t="shared" si="68"/>
        <v>Customer#000000977</v>
      </c>
      <c r="D2180" t="str">
        <f t="shared" si="69"/>
        <v>FURNITURE</v>
      </c>
      <c r="E2180">
        <f>VLOOKUP(B2180,custarray,4)</f>
        <v>2</v>
      </c>
      <c r="F2180">
        <f>VLOOKUP(E2180,nationarray,3)</f>
        <v>1</v>
      </c>
      <c r="G2180" t="str">
        <f>HLOOKUP(F2180,region,2)</f>
        <v>AMERICA</v>
      </c>
      <c r="H2180" t="s">
        <v>9</v>
      </c>
      <c r="I2180">
        <v>175711.26</v>
      </c>
      <c r="J2180" s="1">
        <v>35768</v>
      </c>
      <c r="K2180" t="s">
        <v>13</v>
      </c>
      <c r="L2180" t="s">
        <v>582</v>
      </c>
      <c r="M2180">
        <v>0</v>
      </c>
      <c r="N2180" t="s">
        <v>3080</v>
      </c>
    </row>
    <row r="2181" spans="1:14" x14ac:dyDescent="0.2">
      <c r="A2181">
        <v>8708</v>
      </c>
      <c r="B2181">
        <v>1217</v>
      </c>
      <c r="C2181" t="str">
        <f t="shared" si="68"/>
        <v>Customer#000001217</v>
      </c>
      <c r="D2181" t="str">
        <f t="shared" si="69"/>
        <v>FURNITURE</v>
      </c>
      <c r="E2181">
        <f>VLOOKUP(B2181,custarray,4)</f>
        <v>12</v>
      </c>
      <c r="F2181">
        <f>VLOOKUP(E2181,nationarray,3)</f>
        <v>2</v>
      </c>
      <c r="G2181" t="str">
        <f>HLOOKUP(F2181,region,2)</f>
        <v>ASIA</v>
      </c>
      <c r="H2181" t="s">
        <v>9</v>
      </c>
      <c r="I2181">
        <v>164222.66</v>
      </c>
      <c r="J2181" s="1">
        <v>35761</v>
      </c>
      <c r="K2181" t="s">
        <v>13</v>
      </c>
      <c r="L2181" t="s">
        <v>745</v>
      </c>
      <c r="M2181">
        <v>0</v>
      </c>
      <c r="N2181" t="s">
        <v>3081</v>
      </c>
    </row>
    <row r="2182" spans="1:14" x14ac:dyDescent="0.2">
      <c r="A2182">
        <v>8709</v>
      </c>
      <c r="B2182">
        <v>487</v>
      </c>
      <c r="C2182" t="str">
        <f t="shared" si="68"/>
        <v>Customer#000000487</v>
      </c>
      <c r="D2182" t="str">
        <f t="shared" si="69"/>
        <v>AUTOMOBILE</v>
      </c>
      <c r="E2182">
        <f>VLOOKUP(B2182,custarray,4)</f>
        <v>2</v>
      </c>
      <c r="F2182">
        <f>VLOOKUP(E2182,nationarray,3)</f>
        <v>1</v>
      </c>
      <c r="G2182" t="str">
        <f>HLOOKUP(F2182,region,2)</f>
        <v>AMERICA</v>
      </c>
      <c r="H2182" t="s">
        <v>16</v>
      </c>
      <c r="I2182">
        <v>277334.28000000003</v>
      </c>
      <c r="J2182" s="1">
        <v>34402</v>
      </c>
      <c r="K2182" t="s">
        <v>26</v>
      </c>
      <c r="L2182" t="s">
        <v>301</v>
      </c>
      <c r="M2182">
        <v>0</v>
      </c>
      <c r="N2182" t="s">
        <v>3082</v>
      </c>
    </row>
    <row r="2183" spans="1:14" x14ac:dyDescent="0.2">
      <c r="A2183">
        <v>8710</v>
      </c>
      <c r="B2183">
        <v>967</v>
      </c>
      <c r="C2183" t="str">
        <f t="shared" si="68"/>
        <v>Customer#000000967</v>
      </c>
      <c r="D2183" t="str">
        <f t="shared" si="69"/>
        <v>BUILDING</v>
      </c>
      <c r="E2183">
        <f>VLOOKUP(B2183,custarray,4)</f>
        <v>23</v>
      </c>
      <c r="F2183">
        <f>VLOOKUP(E2183,nationarray,3)</f>
        <v>3</v>
      </c>
      <c r="G2183" t="str">
        <f>HLOOKUP(F2183,region,2)</f>
        <v>EUROPE</v>
      </c>
      <c r="H2183" t="s">
        <v>16</v>
      </c>
      <c r="I2183">
        <v>132480.14000000001</v>
      </c>
      <c r="J2183" s="1">
        <v>34339</v>
      </c>
      <c r="K2183" t="s">
        <v>13</v>
      </c>
      <c r="L2183" t="s">
        <v>3083</v>
      </c>
      <c r="M2183">
        <v>0</v>
      </c>
      <c r="N2183" t="s">
        <v>3084</v>
      </c>
    </row>
    <row r="2184" spans="1:14" x14ac:dyDescent="0.2">
      <c r="A2184">
        <v>8711</v>
      </c>
      <c r="B2184">
        <v>1186</v>
      </c>
      <c r="C2184" t="str">
        <f t="shared" si="68"/>
        <v>Customer#000001186</v>
      </c>
      <c r="D2184" t="str">
        <f t="shared" si="69"/>
        <v>BUILDING</v>
      </c>
      <c r="E2184">
        <f>VLOOKUP(B2184,custarray,4)</f>
        <v>23</v>
      </c>
      <c r="F2184">
        <f>VLOOKUP(E2184,nationarray,3)</f>
        <v>3</v>
      </c>
      <c r="G2184" t="str">
        <f>HLOOKUP(F2184,region,2)</f>
        <v>EUROPE</v>
      </c>
      <c r="H2184" t="s">
        <v>9</v>
      </c>
      <c r="I2184">
        <v>222273.92000000001</v>
      </c>
      <c r="J2184" s="1">
        <v>35508</v>
      </c>
      <c r="K2184" t="s">
        <v>10</v>
      </c>
      <c r="L2184" t="s">
        <v>2568</v>
      </c>
      <c r="M2184">
        <v>0</v>
      </c>
      <c r="N2184" t="s">
        <v>3085</v>
      </c>
    </row>
    <row r="2185" spans="1:14" x14ac:dyDescent="0.2">
      <c r="A2185">
        <v>8736</v>
      </c>
      <c r="B2185">
        <v>334</v>
      </c>
      <c r="C2185" t="str">
        <f t="shared" si="68"/>
        <v>Customer#000000334</v>
      </c>
      <c r="D2185" t="str">
        <f t="shared" si="69"/>
        <v>BUILDING</v>
      </c>
      <c r="E2185">
        <f>VLOOKUP(B2185,custarray,4)</f>
        <v>4</v>
      </c>
      <c r="F2185">
        <f>VLOOKUP(E2185,nationarray,3)</f>
        <v>4</v>
      </c>
      <c r="G2185" t="str">
        <f>HLOOKUP(F2185,region,2)</f>
        <v>MIDDLE EAST</v>
      </c>
      <c r="H2185" t="s">
        <v>16</v>
      </c>
      <c r="I2185">
        <v>230102.63</v>
      </c>
      <c r="J2185" s="1">
        <v>34219</v>
      </c>
      <c r="K2185" t="s">
        <v>31</v>
      </c>
      <c r="L2185" t="s">
        <v>618</v>
      </c>
      <c r="M2185">
        <v>0</v>
      </c>
      <c r="N2185" t="s">
        <v>3086</v>
      </c>
    </row>
    <row r="2186" spans="1:14" x14ac:dyDescent="0.2">
      <c r="A2186">
        <v>8737</v>
      </c>
      <c r="B2186">
        <v>826</v>
      </c>
      <c r="C2186" t="str">
        <f t="shared" si="68"/>
        <v>Customer#000000826</v>
      </c>
      <c r="D2186" t="str">
        <f t="shared" si="69"/>
        <v>BUILDING</v>
      </c>
      <c r="E2186">
        <f>VLOOKUP(B2186,custarray,4)</f>
        <v>13</v>
      </c>
      <c r="F2186">
        <f>VLOOKUP(E2186,nationarray,3)</f>
        <v>4</v>
      </c>
      <c r="G2186" t="str">
        <f>HLOOKUP(F2186,region,2)</f>
        <v>MIDDLE EAST</v>
      </c>
      <c r="H2186" t="s">
        <v>9</v>
      </c>
      <c r="I2186">
        <v>129651.7</v>
      </c>
      <c r="J2186" s="1">
        <v>35800</v>
      </c>
      <c r="K2186" t="s">
        <v>31</v>
      </c>
      <c r="L2186" t="s">
        <v>731</v>
      </c>
      <c r="M2186">
        <v>0</v>
      </c>
      <c r="N2186" t="s">
        <v>3087</v>
      </c>
    </row>
    <row r="2187" spans="1:14" x14ac:dyDescent="0.2">
      <c r="A2187">
        <v>8738</v>
      </c>
      <c r="B2187">
        <v>283</v>
      </c>
      <c r="C2187" t="str">
        <f t="shared" si="68"/>
        <v>Customer#000000283</v>
      </c>
      <c r="D2187" t="str">
        <f t="shared" si="69"/>
        <v>AUTOMOBILE</v>
      </c>
      <c r="E2187">
        <f>VLOOKUP(B2187,custarray,4)</f>
        <v>7</v>
      </c>
      <c r="F2187">
        <f>VLOOKUP(E2187,nationarray,3)</f>
        <v>3</v>
      </c>
      <c r="G2187" t="str">
        <f>HLOOKUP(F2187,region,2)</f>
        <v>EUROPE</v>
      </c>
      <c r="H2187" t="s">
        <v>9</v>
      </c>
      <c r="I2187">
        <v>51403.75</v>
      </c>
      <c r="J2187" s="1">
        <v>35823</v>
      </c>
      <c r="K2187" t="s">
        <v>10</v>
      </c>
      <c r="L2187" t="s">
        <v>3088</v>
      </c>
      <c r="M2187">
        <v>0</v>
      </c>
      <c r="N2187" t="s">
        <v>3089</v>
      </c>
    </row>
    <row r="2188" spans="1:14" x14ac:dyDescent="0.2">
      <c r="A2188">
        <v>8739</v>
      </c>
      <c r="B2188">
        <v>391</v>
      </c>
      <c r="C2188" t="str">
        <f t="shared" si="68"/>
        <v>Customer#000000391</v>
      </c>
      <c r="D2188" t="str">
        <f t="shared" si="69"/>
        <v>HOUSEHOLD</v>
      </c>
      <c r="E2188">
        <f>VLOOKUP(B2188,custarray,4)</f>
        <v>11</v>
      </c>
      <c r="F2188">
        <f>VLOOKUP(E2188,nationarray,3)</f>
        <v>4</v>
      </c>
      <c r="G2188" t="str">
        <f>HLOOKUP(F2188,region,2)</f>
        <v>MIDDLE EAST</v>
      </c>
      <c r="H2188" t="s">
        <v>9</v>
      </c>
      <c r="I2188">
        <v>94838.63</v>
      </c>
      <c r="J2188" s="1">
        <v>35977</v>
      </c>
      <c r="K2188" t="s">
        <v>26</v>
      </c>
      <c r="L2188" t="s">
        <v>2759</v>
      </c>
      <c r="M2188">
        <v>0</v>
      </c>
      <c r="N2188" t="s">
        <v>3090</v>
      </c>
    </row>
    <row r="2189" spans="1:14" x14ac:dyDescent="0.2">
      <c r="A2189">
        <v>8740</v>
      </c>
      <c r="B2189">
        <v>1198</v>
      </c>
      <c r="C2189" t="str">
        <f t="shared" si="68"/>
        <v>Customer#000001198</v>
      </c>
      <c r="D2189" t="str">
        <f t="shared" si="69"/>
        <v>AUTOMOBILE</v>
      </c>
      <c r="E2189">
        <f>VLOOKUP(B2189,custarray,4)</f>
        <v>18</v>
      </c>
      <c r="F2189">
        <f>VLOOKUP(E2189,nationarray,3)</f>
        <v>2</v>
      </c>
      <c r="G2189" t="str">
        <f>HLOOKUP(F2189,region,2)</f>
        <v>ASIA</v>
      </c>
      <c r="H2189" t="s">
        <v>9</v>
      </c>
      <c r="I2189">
        <v>170142.7</v>
      </c>
      <c r="J2189" s="1">
        <v>35969</v>
      </c>
      <c r="K2189" t="s">
        <v>31</v>
      </c>
      <c r="L2189" t="s">
        <v>280</v>
      </c>
      <c r="M2189">
        <v>0</v>
      </c>
      <c r="N2189" t="s">
        <v>3091</v>
      </c>
    </row>
    <row r="2190" spans="1:14" x14ac:dyDescent="0.2">
      <c r="A2190">
        <v>8741</v>
      </c>
      <c r="B2190">
        <v>763</v>
      </c>
      <c r="C2190" t="str">
        <f t="shared" si="68"/>
        <v>Customer#000000763</v>
      </c>
      <c r="D2190" t="str">
        <f t="shared" si="69"/>
        <v>BUILDING</v>
      </c>
      <c r="E2190">
        <f>VLOOKUP(B2190,custarray,4)</f>
        <v>1</v>
      </c>
      <c r="F2190">
        <f>VLOOKUP(E2190,nationarray,3)</f>
        <v>1</v>
      </c>
      <c r="G2190" t="str">
        <f>HLOOKUP(F2190,region,2)</f>
        <v>AMERICA</v>
      </c>
      <c r="H2190" t="s">
        <v>9</v>
      </c>
      <c r="I2190">
        <v>165667.82</v>
      </c>
      <c r="J2190" s="1">
        <v>35676</v>
      </c>
      <c r="K2190" t="s">
        <v>13</v>
      </c>
      <c r="L2190" t="s">
        <v>1675</v>
      </c>
      <c r="M2190">
        <v>0</v>
      </c>
      <c r="N2190" t="s">
        <v>3092</v>
      </c>
    </row>
    <row r="2191" spans="1:14" x14ac:dyDescent="0.2">
      <c r="A2191">
        <v>8742</v>
      </c>
      <c r="B2191">
        <v>544</v>
      </c>
      <c r="C2191" t="str">
        <f t="shared" si="68"/>
        <v>Customer#000000544</v>
      </c>
      <c r="D2191" t="str">
        <f t="shared" si="69"/>
        <v>AUTOMOBILE</v>
      </c>
      <c r="E2191">
        <f>VLOOKUP(B2191,custarray,4)</f>
        <v>5</v>
      </c>
      <c r="F2191">
        <f>VLOOKUP(E2191,nationarray,3)</f>
        <v>0</v>
      </c>
      <c r="G2191" t="str">
        <f>HLOOKUP(F2191,region,2)</f>
        <v>AFRICA</v>
      </c>
      <c r="H2191" t="s">
        <v>9</v>
      </c>
      <c r="I2191">
        <v>171723.41</v>
      </c>
      <c r="J2191" s="1">
        <v>35660</v>
      </c>
      <c r="K2191" t="s">
        <v>31</v>
      </c>
      <c r="L2191" t="s">
        <v>740</v>
      </c>
      <c r="M2191">
        <v>0</v>
      </c>
      <c r="N2191" t="s">
        <v>3093</v>
      </c>
    </row>
    <row r="2192" spans="1:14" x14ac:dyDescent="0.2">
      <c r="A2192">
        <v>8743</v>
      </c>
      <c r="B2192">
        <v>550</v>
      </c>
      <c r="C2192" t="str">
        <f t="shared" si="68"/>
        <v>Customer#000000550</v>
      </c>
      <c r="D2192" t="str">
        <f t="shared" si="69"/>
        <v>FURNITURE</v>
      </c>
      <c r="E2192">
        <f>VLOOKUP(B2192,custarray,4)</f>
        <v>17</v>
      </c>
      <c r="F2192">
        <f>VLOOKUP(E2192,nationarray,3)</f>
        <v>1</v>
      </c>
      <c r="G2192" t="str">
        <f>HLOOKUP(F2192,region,2)</f>
        <v>AMERICA</v>
      </c>
      <c r="H2192" t="s">
        <v>9</v>
      </c>
      <c r="I2192">
        <v>196366.97</v>
      </c>
      <c r="J2192" s="1">
        <v>34912</v>
      </c>
      <c r="K2192" t="s">
        <v>26</v>
      </c>
      <c r="L2192" t="s">
        <v>1172</v>
      </c>
      <c r="M2192">
        <v>0</v>
      </c>
      <c r="N2192" t="s">
        <v>3094</v>
      </c>
    </row>
    <row r="2193" spans="1:14" x14ac:dyDescent="0.2">
      <c r="A2193">
        <v>8768</v>
      </c>
      <c r="B2193">
        <v>1193</v>
      </c>
      <c r="C2193" t="str">
        <f t="shared" si="68"/>
        <v>Customer#000001193</v>
      </c>
      <c r="D2193" t="str">
        <f t="shared" si="69"/>
        <v>AUTOMOBILE</v>
      </c>
      <c r="E2193">
        <f>VLOOKUP(B2193,custarray,4)</f>
        <v>8</v>
      </c>
      <c r="F2193">
        <f>VLOOKUP(E2193,nationarray,3)</f>
        <v>2</v>
      </c>
      <c r="G2193" t="str">
        <f>HLOOKUP(F2193,region,2)</f>
        <v>ASIA</v>
      </c>
      <c r="H2193" t="s">
        <v>9</v>
      </c>
      <c r="I2193">
        <v>125841.91</v>
      </c>
      <c r="J2193" s="1">
        <v>34930</v>
      </c>
      <c r="K2193" t="s">
        <v>26</v>
      </c>
      <c r="L2193" t="s">
        <v>742</v>
      </c>
      <c r="M2193">
        <v>0</v>
      </c>
      <c r="N2193" t="s">
        <v>3095</v>
      </c>
    </row>
    <row r="2194" spans="1:14" x14ac:dyDescent="0.2">
      <c r="A2194">
        <v>8769</v>
      </c>
      <c r="B2194">
        <v>496</v>
      </c>
      <c r="C2194" t="str">
        <f t="shared" si="68"/>
        <v>Customer#000000496</v>
      </c>
      <c r="D2194" t="str">
        <f t="shared" si="69"/>
        <v>MACHINERY</v>
      </c>
      <c r="E2194">
        <f>VLOOKUP(B2194,custarray,4)</f>
        <v>12</v>
      </c>
      <c r="F2194">
        <f>VLOOKUP(E2194,nationarray,3)</f>
        <v>2</v>
      </c>
      <c r="G2194" t="str">
        <f>HLOOKUP(F2194,region,2)</f>
        <v>ASIA</v>
      </c>
      <c r="H2194" t="s">
        <v>9</v>
      </c>
      <c r="I2194">
        <v>113375.48</v>
      </c>
      <c r="J2194" s="1">
        <v>35572</v>
      </c>
      <c r="K2194" t="s">
        <v>23</v>
      </c>
      <c r="L2194" t="s">
        <v>1318</v>
      </c>
      <c r="M2194">
        <v>0</v>
      </c>
      <c r="N2194" t="s">
        <v>3096</v>
      </c>
    </row>
    <row r="2195" spans="1:14" x14ac:dyDescent="0.2">
      <c r="A2195">
        <v>8770</v>
      </c>
      <c r="B2195">
        <v>160</v>
      </c>
      <c r="C2195" t="str">
        <f t="shared" si="68"/>
        <v>Customer#000000160</v>
      </c>
      <c r="D2195" t="str">
        <f t="shared" si="69"/>
        <v>MACHINERY</v>
      </c>
      <c r="E2195">
        <f>VLOOKUP(B2195,custarray,4)</f>
        <v>13</v>
      </c>
      <c r="F2195">
        <f>VLOOKUP(E2195,nationarray,3)</f>
        <v>4</v>
      </c>
      <c r="G2195" t="str">
        <f>HLOOKUP(F2195,region,2)</f>
        <v>MIDDLE EAST</v>
      </c>
      <c r="H2195" t="s">
        <v>9</v>
      </c>
      <c r="I2195">
        <v>130576.68</v>
      </c>
      <c r="J2195" s="1">
        <v>35256</v>
      </c>
      <c r="K2195" t="s">
        <v>23</v>
      </c>
      <c r="L2195" t="s">
        <v>1060</v>
      </c>
      <c r="M2195">
        <v>0</v>
      </c>
      <c r="N2195" t="s">
        <v>3097</v>
      </c>
    </row>
    <row r="2196" spans="1:14" x14ac:dyDescent="0.2">
      <c r="A2196">
        <v>8771</v>
      </c>
      <c r="B2196">
        <v>1213</v>
      </c>
      <c r="C2196" t="str">
        <f t="shared" si="68"/>
        <v>Customer#000001213</v>
      </c>
      <c r="D2196" t="str">
        <f t="shared" si="69"/>
        <v>HOUSEHOLD</v>
      </c>
      <c r="E2196">
        <f>VLOOKUP(B2196,custarray,4)</f>
        <v>7</v>
      </c>
      <c r="F2196">
        <f>VLOOKUP(E2196,nationarray,3)</f>
        <v>3</v>
      </c>
      <c r="G2196" t="str">
        <f>HLOOKUP(F2196,region,2)</f>
        <v>EUROPE</v>
      </c>
      <c r="H2196" t="s">
        <v>16</v>
      </c>
      <c r="I2196">
        <v>110782.95</v>
      </c>
      <c r="J2196" s="1">
        <v>33682</v>
      </c>
      <c r="K2196" t="s">
        <v>26</v>
      </c>
      <c r="L2196" t="s">
        <v>648</v>
      </c>
      <c r="M2196">
        <v>0</v>
      </c>
      <c r="N2196" t="s">
        <v>3098</v>
      </c>
    </row>
    <row r="2197" spans="1:14" x14ac:dyDescent="0.2">
      <c r="A2197">
        <v>8772</v>
      </c>
      <c r="B2197">
        <v>283</v>
      </c>
      <c r="C2197" t="str">
        <f t="shared" si="68"/>
        <v>Customer#000000283</v>
      </c>
      <c r="D2197" t="str">
        <f t="shared" si="69"/>
        <v>AUTOMOBILE</v>
      </c>
      <c r="E2197">
        <f>VLOOKUP(B2197,custarray,4)</f>
        <v>7</v>
      </c>
      <c r="F2197">
        <f>VLOOKUP(E2197,nationarray,3)</f>
        <v>3</v>
      </c>
      <c r="G2197" t="str">
        <f>HLOOKUP(F2197,region,2)</f>
        <v>EUROPE</v>
      </c>
      <c r="H2197" t="s">
        <v>16</v>
      </c>
      <c r="I2197">
        <v>12140.34</v>
      </c>
      <c r="J2197" s="1">
        <v>33648</v>
      </c>
      <c r="K2197" t="s">
        <v>13</v>
      </c>
      <c r="L2197" t="s">
        <v>219</v>
      </c>
      <c r="M2197">
        <v>0</v>
      </c>
      <c r="N2197" t="s">
        <v>3099</v>
      </c>
    </row>
    <row r="2198" spans="1:14" x14ac:dyDescent="0.2">
      <c r="A2198">
        <v>8773</v>
      </c>
      <c r="B2198">
        <v>1364</v>
      </c>
      <c r="C2198" t="str">
        <f t="shared" si="68"/>
        <v>Customer#000001364</v>
      </c>
      <c r="D2198" t="str">
        <f t="shared" si="69"/>
        <v>BUILDING</v>
      </c>
      <c r="E2198">
        <f>VLOOKUP(B2198,custarray,4)</f>
        <v>19</v>
      </c>
      <c r="F2198">
        <f>VLOOKUP(E2198,nationarray,3)</f>
        <v>3</v>
      </c>
      <c r="G2198" t="str">
        <f>HLOOKUP(F2198,region,2)</f>
        <v>EUROPE</v>
      </c>
      <c r="H2198" t="s">
        <v>9</v>
      </c>
      <c r="I2198">
        <v>54551.24</v>
      </c>
      <c r="J2198" s="1">
        <v>34995</v>
      </c>
      <c r="K2198" t="s">
        <v>13</v>
      </c>
      <c r="L2198" t="s">
        <v>968</v>
      </c>
      <c r="M2198">
        <v>0</v>
      </c>
      <c r="N2198" t="s">
        <v>3100</v>
      </c>
    </row>
    <row r="2199" spans="1:14" x14ac:dyDescent="0.2">
      <c r="A2199">
        <v>8774</v>
      </c>
      <c r="B2199">
        <v>1448</v>
      </c>
      <c r="C2199" t="str">
        <f t="shared" si="68"/>
        <v>Customer#000001448</v>
      </c>
      <c r="D2199" t="str">
        <f t="shared" si="69"/>
        <v>AUTOMOBILE</v>
      </c>
      <c r="E2199">
        <f>VLOOKUP(B2199,custarray,4)</f>
        <v>24</v>
      </c>
      <c r="F2199">
        <f>VLOOKUP(E2199,nationarray,3)</f>
        <v>1</v>
      </c>
      <c r="G2199" t="str">
        <f>HLOOKUP(F2199,region,2)</f>
        <v>AMERICA</v>
      </c>
      <c r="H2199" t="s">
        <v>9</v>
      </c>
      <c r="I2199">
        <v>257643.82</v>
      </c>
      <c r="J2199" s="1">
        <v>35170</v>
      </c>
      <c r="K2199" t="s">
        <v>23</v>
      </c>
      <c r="L2199" t="s">
        <v>873</v>
      </c>
      <c r="M2199">
        <v>0</v>
      </c>
      <c r="N2199" t="s">
        <v>3101</v>
      </c>
    </row>
    <row r="2200" spans="1:14" x14ac:dyDescent="0.2">
      <c r="A2200">
        <v>8775</v>
      </c>
      <c r="B2200">
        <v>823</v>
      </c>
      <c r="C2200" t="str">
        <f t="shared" si="68"/>
        <v>Customer#000000823</v>
      </c>
      <c r="D2200" t="str">
        <f t="shared" si="69"/>
        <v>AUTOMOBILE</v>
      </c>
      <c r="E2200">
        <f>VLOOKUP(B2200,custarray,4)</f>
        <v>0</v>
      </c>
      <c r="F2200">
        <f>VLOOKUP(E2200,nationarray,3)</f>
        <v>0</v>
      </c>
      <c r="G2200" t="str">
        <f>HLOOKUP(F2200,region,2)</f>
        <v>AFRICA</v>
      </c>
      <c r="H2200" t="s">
        <v>16</v>
      </c>
      <c r="I2200">
        <v>62311.18</v>
      </c>
      <c r="J2200" s="1">
        <v>34734</v>
      </c>
      <c r="K2200" t="s">
        <v>13</v>
      </c>
      <c r="L2200" t="s">
        <v>144</v>
      </c>
      <c r="M2200">
        <v>0</v>
      </c>
      <c r="N2200" t="s">
        <v>3102</v>
      </c>
    </row>
    <row r="2201" spans="1:14" x14ac:dyDescent="0.2">
      <c r="A2201">
        <v>8800</v>
      </c>
      <c r="B2201">
        <v>1261</v>
      </c>
      <c r="C2201" t="str">
        <f t="shared" si="68"/>
        <v>Customer#000001261</v>
      </c>
      <c r="D2201" t="str">
        <f t="shared" si="69"/>
        <v>BUILDING</v>
      </c>
      <c r="E2201">
        <f>VLOOKUP(B2201,custarray,4)</f>
        <v>20</v>
      </c>
      <c r="F2201">
        <f>VLOOKUP(E2201,nationarray,3)</f>
        <v>4</v>
      </c>
      <c r="G2201" t="str">
        <f>HLOOKUP(F2201,region,2)</f>
        <v>MIDDLE EAST</v>
      </c>
      <c r="H2201" t="s">
        <v>16</v>
      </c>
      <c r="I2201">
        <v>12400.99</v>
      </c>
      <c r="J2201" s="1">
        <v>33932</v>
      </c>
      <c r="K2201" t="s">
        <v>10</v>
      </c>
      <c r="L2201" t="s">
        <v>805</v>
      </c>
      <c r="M2201">
        <v>0</v>
      </c>
      <c r="N2201" t="s">
        <v>3103</v>
      </c>
    </row>
    <row r="2202" spans="1:14" x14ac:dyDescent="0.2">
      <c r="A2202">
        <v>8801</v>
      </c>
      <c r="B2202">
        <v>238</v>
      </c>
      <c r="C2202" t="str">
        <f t="shared" si="68"/>
        <v>Customer#000000238</v>
      </c>
      <c r="D2202" t="str">
        <f t="shared" si="69"/>
        <v>HOUSEHOLD</v>
      </c>
      <c r="E2202">
        <f>VLOOKUP(B2202,custarray,4)</f>
        <v>16</v>
      </c>
      <c r="F2202">
        <f>VLOOKUP(E2202,nationarray,3)</f>
        <v>0</v>
      </c>
      <c r="G2202" t="str">
        <f>HLOOKUP(F2202,region,2)</f>
        <v>AFRICA</v>
      </c>
      <c r="H2202" t="s">
        <v>16</v>
      </c>
      <c r="I2202">
        <v>221609.61</v>
      </c>
      <c r="J2202" s="1">
        <v>33827</v>
      </c>
      <c r="K2202" t="s">
        <v>10</v>
      </c>
      <c r="L2202" t="s">
        <v>2069</v>
      </c>
      <c r="M2202">
        <v>0</v>
      </c>
      <c r="N2202" t="s">
        <v>3104</v>
      </c>
    </row>
    <row r="2203" spans="1:14" x14ac:dyDescent="0.2">
      <c r="A2203">
        <v>8802</v>
      </c>
      <c r="B2203">
        <v>1222</v>
      </c>
      <c r="C2203" t="str">
        <f t="shared" si="68"/>
        <v>Customer#000001222</v>
      </c>
      <c r="D2203" t="str">
        <f t="shared" si="69"/>
        <v>AUTOMOBILE</v>
      </c>
      <c r="E2203">
        <f>VLOOKUP(B2203,custarray,4)</f>
        <v>11</v>
      </c>
      <c r="F2203">
        <f>VLOOKUP(E2203,nationarray,3)</f>
        <v>4</v>
      </c>
      <c r="G2203" t="str">
        <f>HLOOKUP(F2203,region,2)</f>
        <v>MIDDLE EAST</v>
      </c>
      <c r="H2203" t="s">
        <v>16</v>
      </c>
      <c r="I2203">
        <v>108992.67</v>
      </c>
      <c r="J2203" s="1">
        <v>34731</v>
      </c>
      <c r="K2203" t="s">
        <v>31</v>
      </c>
      <c r="L2203" t="s">
        <v>34</v>
      </c>
      <c r="M2203">
        <v>0</v>
      </c>
      <c r="N2203" t="s">
        <v>3105</v>
      </c>
    </row>
    <row r="2204" spans="1:14" x14ac:dyDescent="0.2">
      <c r="A2204">
        <v>8803</v>
      </c>
      <c r="B2204">
        <v>880</v>
      </c>
      <c r="C2204" t="str">
        <f t="shared" si="68"/>
        <v>Customer#000000880</v>
      </c>
      <c r="D2204" t="str">
        <f t="shared" si="69"/>
        <v>FURNITURE</v>
      </c>
      <c r="E2204">
        <f>VLOOKUP(B2204,custarray,4)</f>
        <v>8</v>
      </c>
      <c r="F2204">
        <f>VLOOKUP(E2204,nationarray,3)</f>
        <v>2</v>
      </c>
      <c r="G2204" t="str">
        <f>HLOOKUP(F2204,region,2)</f>
        <v>ASIA</v>
      </c>
      <c r="H2204" t="s">
        <v>16</v>
      </c>
      <c r="I2204">
        <v>181360.74</v>
      </c>
      <c r="J2204" s="1">
        <v>33959</v>
      </c>
      <c r="K2204" t="s">
        <v>23</v>
      </c>
      <c r="L2204" t="s">
        <v>140</v>
      </c>
      <c r="M2204">
        <v>0</v>
      </c>
      <c r="N2204" t="s">
        <v>3106</v>
      </c>
    </row>
    <row r="2205" spans="1:14" x14ac:dyDescent="0.2">
      <c r="A2205">
        <v>8804</v>
      </c>
      <c r="B2205">
        <v>1340</v>
      </c>
      <c r="C2205" t="str">
        <f t="shared" si="68"/>
        <v>Customer#000001340</v>
      </c>
      <c r="D2205" t="str">
        <f t="shared" si="69"/>
        <v>HOUSEHOLD</v>
      </c>
      <c r="E2205">
        <f>VLOOKUP(B2205,custarray,4)</f>
        <v>21</v>
      </c>
      <c r="F2205">
        <f>VLOOKUP(E2205,nationarray,3)</f>
        <v>2</v>
      </c>
      <c r="G2205" t="str">
        <f>HLOOKUP(F2205,region,2)</f>
        <v>ASIA</v>
      </c>
      <c r="H2205" t="s">
        <v>9</v>
      </c>
      <c r="I2205">
        <v>229115.35</v>
      </c>
      <c r="J2205" s="1">
        <v>35755</v>
      </c>
      <c r="K2205" t="s">
        <v>31</v>
      </c>
      <c r="L2205" t="s">
        <v>721</v>
      </c>
      <c r="M2205">
        <v>0</v>
      </c>
      <c r="N2205" t="s">
        <v>3107</v>
      </c>
    </row>
    <row r="2206" spans="1:14" x14ac:dyDescent="0.2">
      <c r="A2206">
        <v>8805</v>
      </c>
      <c r="B2206">
        <v>871</v>
      </c>
      <c r="C2206" t="str">
        <f t="shared" si="68"/>
        <v>Customer#000000871</v>
      </c>
      <c r="D2206" t="str">
        <f t="shared" si="69"/>
        <v>HOUSEHOLD</v>
      </c>
      <c r="E2206">
        <f>VLOOKUP(B2206,custarray,4)</f>
        <v>20</v>
      </c>
      <c r="F2206">
        <f>VLOOKUP(E2206,nationarray,3)</f>
        <v>4</v>
      </c>
      <c r="G2206" t="str">
        <f>HLOOKUP(F2206,region,2)</f>
        <v>MIDDLE EAST</v>
      </c>
      <c r="H2206" t="s">
        <v>9</v>
      </c>
      <c r="I2206">
        <v>361167.24</v>
      </c>
      <c r="J2206" s="1">
        <v>35274</v>
      </c>
      <c r="K2206" t="s">
        <v>10</v>
      </c>
      <c r="L2206" t="s">
        <v>3108</v>
      </c>
      <c r="M2206">
        <v>0</v>
      </c>
      <c r="N2206" t="s">
        <v>3109</v>
      </c>
    </row>
    <row r="2207" spans="1:14" x14ac:dyDescent="0.2">
      <c r="A2207">
        <v>8806</v>
      </c>
      <c r="B2207">
        <v>764</v>
      </c>
      <c r="C2207" t="str">
        <f t="shared" si="68"/>
        <v>Customer#000000764</v>
      </c>
      <c r="D2207" t="str">
        <f t="shared" si="69"/>
        <v>MACHINERY</v>
      </c>
      <c r="E2207">
        <f>VLOOKUP(B2207,custarray,4)</f>
        <v>16</v>
      </c>
      <c r="F2207">
        <f>VLOOKUP(E2207,nationarray,3)</f>
        <v>0</v>
      </c>
      <c r="G2207" t="str">
        <f>HLOOKUP(F2207,region,2)</f>
        <v>AFRICA</v>
      </c>
      <c r="H2207" t="s">
        <v>9</v>
      </c>
      <c r="I2207">
        <v>164043.85999999999</v>
      </c>
      <c r="J2207" s="1">
        <v>35156</v>
      </c>
      <c r="K2207" t="s">
        <v>31</v>
      </c>
      <c r="L2207" t="s">
        <v>244</v>
      </c>
      <c r="M2207">
        <v>0</v>
      </c>
      <c r="N2207" t="s">
        <v>3110</v>
      </c>
    </row>
    <row r="2208" spans="1:14" x14ac:dyDescent="0.2">
      <c r="A2208">
        <v>8807</v>
      </c>
      <c r="B2208">
        <v>1471</v>
      </c>
      <c r="C2208" t="str">
        <f t="shared" si="68"/>
        <v>Customer#000001471</v>
      </c>
      <c r="D2208" t="str">
        <f t="shared" si="69"/>
        <v>AUTOMOBILE</v>
      </c>
      <c r="E2208">
        <f>VLOOKUP(B2208,custarray,4)</f>
        <v>5</v>
      </c>
      <c r="F2208">
        <f>VLOOKUP(E2208,nationarray,3)</f>
        <v>0</v>
      </c>
      <c r="G2208" t="str">
        <f>HLOOKUP(F2208,region,2)</f>
        <v>AFRICA</v>
      </c>
      <c r="H2208" t="s">
        <v>16</v>
      </c>
      <c r="I2208">
        <v>121146.76</v>
      </c>
      <c r="J2208" s="1">
        <v>34026</v>
      </c>
      <c r="K2208" t="s">
        <v>10</v>
      </c>
      <c r="L2208" t="s">
        <v>1030</v>
      </c>
      <c r="M2208">
        <v>0</v>
      </c>
      <c r="N2208" t="s">
        <v>3111</v>
      </c>
    </row>
    <row r="2209" spans="1:14" x14ac:dyDescent="0.2">
      <c r="A2209">
        <v>8832</v>
      </c>
      <c r="B2209">
        <v>511</v>
      </c>
      <c r="C2209" t="str">
        <f t="shared" si="68"/>
        <v>Customer#000000511</v>
      </c>
      <c r="D2209" t="str">
        <f t="shared" si="69"/>
        <v>FURNITURE</v>
      </c>
      <c r="E2209">
        <f>VLOOKUP(B2209,custarray,4)</f>
        <v>13</v>
      </c>
      <c r="F2209">
        <f>VLOOKUP(E2209,nationarray,3)</f>
        <v>4</v>
      </c>
      <c r="G2209" t="str">
        <f>HLOOKUP(F2209,region,2)</f>
        <v>MIDDLE EAST</v>
      </c>
      <c r="H2209" t="s">
        <v>16</v>
      </c>
      <c r="I2209">
        <v>124326.01</v>
      </c>
      <c r="J2209" s="1">
        <v>33637</v>
      </c>
      <c r="K2209" t="s">
        <v>10</v>
      </c>
      <c r="L2209" t="s">
        <v>3112</v>
      </c>
      <c r="M2209">
        <v>0</v>
      </c>
      <c r="N2209" t="s">
        <v>3113</v>
      </c>
    </row>
    <row r="2210" spans="1:14" x14ac:dyDescent="0.2">
      <c r="A2210">
        <v>8833</v>
      </c>
      <c r="B2210">
        <v>395</v>
      </c>
      <c r="C2210" t="str">
        <f t="shared" si="68"/>
        <v>Customer#000000395</v>
      </c>
      <c r="D2210" t="str">
        <f t="shared" si="69"/>
        <v>HOUSEHOLD</v>
      </c>
      <c r="E2210">
        <f>VLOOKUP(B2210,custarray,4)</f>
        <v>15</v>
      </c>
      <c r="F2210">
        <f>VLOOKUP(E2210,nationarray,3)</f>
        <v>0</v>
      </c>
      <c r="G2210" t="str">
        <f>HLOOKUP(F2210,region,2)</f>
        <v>AFRICA</v>
      </c>
      <c r="H2210" t="s">
        <v>16</v>
      </c>
      <c r="I2210">
        <v>118461.89</v>
      </c>
      <c r="J2210" s="1">
        <v>33729</v>
      </c>
      <c r="K2210" t="s">
        <v>10</v>
      </c>
      <c r="L2210" t="s">
        <v>502</v>
      </c>
      <c r="M2210">
        <v>0</v>
      </c>
      <c r="N2210" t="s">
        <v>3114</v>
      </c>
    </row>
    <row r="2211" spans="1:14" x14ac:dyDescent="0.2">
      <c r="A2211">
        <v>8834</v>
      </c>
      <c r="B2211">
        <v>265</v>
      </c>
      <c r="C2211" t="str">
        <f t="shared" si="68"/>
        <v>Customer#000000265</v>
      </c>
      <c r="D2211" t="str">
        <f t="shared" si="69"/>
        <v>MACHINERY</v>
      </c>
      <c r="E2211">
        <f>VLOOKUP(B2211,custarray,4)</f>
        <v>17</v>
      </c>
      <c r="F2211">
        <f>VLOOKUP(E2211,nationarray,3)</f>
        <v>1</v>
      </c>
      <c r="G2211" t="str">
        <f>HLOOKUP(F2211,region,2)</f>
        <v>AMERICA</v>
      </c>
      <c r="H2211" t="s">
        <v>16</v>
      </c>
      <c r="I2211">
        <v>152152.97</v>
      </c>
      <c r="J2211" s="1">
        <v>34282</v>
      </c>
      <c r="K2211" t="s">
        <v>26</v>
      </c>
      <c r="L2211" t="s">
        <v>207</v>
      </c>
      <c r="M2211">
        <v>0</v>
      </c>
      <c r="N2211" t="s">
        <v>3115</v>
      </c>
    </row>
    <row r="2212" spans="1:14" x14ac:dyDescent="0.2">
      <c r="A2212">
        <v>8835</v>
      </c>
      <c r="B2212">
        <v>472</v>
      </c>
      <c r="C2212" t="str">
        <f t="shared" si="68"/>
        <v>Customer#000000472</v>
      </c>
      <c r="D2212" t="str">
        <f t="shared" si="69"/>
        <v>MACHINERY</v>
      </c>
      <c r="E2212">
        <f>VLOOKUP(B2212,custarray,4)</f>
        <v>12</v>
      </c>
      <c r="F2212">
        <f>VLOOKUP(E2212,nationarray,3)</f>
        <v>2</v>
      </c>
      <c r="G2212" t="str">
        <f>HLOOKUP(F2212,region,2)</f>
        <v>ASIA</v>
      </c>
      <c r="H2212" t="s">
        <v>16</v>
      </c>
      <c r="I2212">
        <v>139954.19</v>
      </c>
      <c r="J2212" s="1">
        <v>34621</v>
      </c>
      <c r="K2212" t="s">
        <v>13</v>
      </c>
      <c r="L2212" t="s">
        <v>1172</v>
      </c>
      <c r="M2212">
        <v>0</v>
      </c>
      <c r="N2212" t="s">
        <v>3116</v>
      </c>
    </row>
    <row r="2213" spans="1:14" x14ac:dyDescent="0.2">
      <c r="A2213">
        <v>8836</v>
      </c>
      <c r="B2213">
        <v>604</v>
      </c>
      <c r="C2213" t="str">
        <f t="shared" si="68"/>
        <v>Customer#000000604</v>
      </c>
      <c r="D2213" t="str">
        <f t="shared" si="69"/>
        <v>HOUSEHOLD</v>
      </c>
      <c r="E2213">
        <f>VLOOKUP(B2213,custarray,4)</f>
        <v>21</v>
      </c>
      <c r="F2213">
        <f>VLOOKUP(E2213,nationarray,3)</f>
        <v>2</v>
      </c>
      <c r="G2213" t="str">
        <f>HLOOKUP(F2213,region,2)</f>
        <v>ASIA</v>
      </c>
      <c r="H2213" t="s">
        <v>9</v>
      </c>
      <c r="I2213">
        <v>278467.46000000002</v>
      </c>
      <c r="J2213" s="1">
        <v>35358</v>
      </c>
      <c r="K2213" t="s">
        <v>31</v>
      </c>
      <c r="L2213" t="s">
        <v>72</v>
      </c>
      <c r="M2213">
        <v>0</v>
      </c>
      <c r="N2213" t="s">
        <v>3117</v>
      </c>
    </row>
    <row r="2214" spans="1:14" x14ac:dyDescent="0.2">
      <c r="A2214">
        <v>8837</v>
      </c>
      <c r="B2214">
        <v>1430</v>
      </c>
      <c r="C2214" t="str">
        <f t="shared" si="68"/>
        <v>Customer#000001430</v>
      </c>
      <c r="D2214" t="str">
        <f t="shared" si="69"/>
        <v>BUILDING</v>
      </c>
      <c r="E2214">
        <f>VLOOKUP(B2214,custarray,4)</f>
        <v>0</v>
      </c>
      <c r="F2214">
        <f>VLOOKUP(E2214,nationarray,3)</f>
        <v>0</v>
      </c>
      <c r="G2214" t="str">
        <f>HLOOKUP(F2214,region,2)</f>
        <v>AFRICA</v>
      </c>
      <c r="H2214" t="s">
        <v>9</v>
      </c>
      <c r="I2214">
        <v>93402.28</v>
      </c>
      <c r="J2214" s="1">
        <v>35480</v>
      </c>
      <c r="K2214" t="s">
        <v>23</v>
      </c>
      <c r="L2214" t="s">
        <v>2685</v>
      </c>
      <c r="M2214">
        <v>0</v>
      </c>
      <c r="N2214" t="s">
        <v>3118</v>
      </c>
    </row>
    <row r="2215" spans="1:14" x14ac:dyDescent="0.2">
      <c r="A2215">
        <v>8838</v>
      </c>
      <c r="B2215">
        <v>109</v>
      </c>
      <c r="C2215" t="str">
        <f t="shared" si="68"/>
        <v>Customer#000000109</v>
      </c>
      <c r="D2215" t="str">
        <f t="shared" si="69"/>
        <v>BUILDING</v>
      </c>
      <c r="E2215">
        <f>VLOOKUP(B2215,custarray,4)</f>
        <v>16</v>
      </c>
      <c r="F2215">
        <f>VLOOKUP(E2215,nationarray,3)</f>
        <v>0</v>
      </c>
      <c r="G2215" t="str">
        <f>HLOOKUP(F2215,region,2)</f>
        <v>AFRICA</v>
      </c>
      <c r="H2215" t="s">
        <v>9</v>
      </c>
      <c r="I2215">
        <v>77994.27</v>
      </c>
      <c r="J2215" s="1">
        <v>35692</v>
      </c>
      <c r="K2215" t="s">
        <v>26</v>
      </c>
      <c r="L2215" t="s">
        <v>1781</v>
      </c>
      <c r="M2215">
        <v>0</v>
      </c>
      <c r="N2215" t="s">
        <v>3119</v>
      </c>
    </row>
    <row r="2216" spans="1:14" x14ac:dyDescent="0.2">
      <c r="A2216">
        <v>8839</v>
      </c>
      <c r="B2216">
        <v>929</v>
      </c>
      <c r="C2216" t="str">
        <f t="shared" si="68"/>
        <v>Customer#000000929</v>
      </c>
      <c r="D2216" t="str">
        <f t="shared" si="69"/>
        <v>MACHINERY</v>
      </c>
      <c r="E2216">
        <f>VLOOKUP(B2216,custarray,4)</f>
        <v>23</v>
      </c>
      <c r="F2216">
        <f>VLOOKUP(E2216,nationarray,3)</f>
        <v>3</v>
      </c>
      <c r="G2216" t="str">
        <f>HLOOKUP(F2216,region,2)</f>
        <v>EUROPE</v>
      </c>
      <c r="H2216" t="s">
        <v>16</v>
      </c>
      <c r="I2216">
        <v>41153.67</v>
      </c>
      <c r="J2216" s="1">
        <v>34801</v>
      </c>
      <c r="K2216" t="s">
        <v>13</v>
      </c>
      <c r="L2216" t="s">
        <v>2115</v>
      </c>
      <c r="M2216">
        <v>0</v>
      </c>
      <c r="N2216" t="s">
        <v>3120</v>
      </c>
    </row>
    <row r="2217" spans="1:14" x14ac:dyDescent="0.2">
      <c r="A2217">
        <v>8864</v>
      </c>
      <c r="B2217">
        <v>814</v>
      </c>
      <c r="C2217" t="str">
        <f t="shared" si="68"/>
        <v>Customer#000000814</v>
      </c>
      <c r="D2217" t="str">
        <f t="shared" si="69"/>
        <v>BUILDING</v>
      </c>
      <c r="E2217">
        <f>VLOOKUP(B2217,custarray,4)</f>
        <v>15</v>
      </c>
      <c r="F2217">
        <f>VLOOKUP(E2217,nationarray,3)</f>
        <v>0</v>
      </c>
      <c r="G2217" t="str">
        <f>HLOOKUP(F2217,region,2)</f>
        <v>AFRICA</v>
      </c>
      <c r="H2217" t="s">
        <v>9</v>
      </c>
      <c r="I2217">
        <v>64727.16</v>
      </c>
      <c r="J2217" s="1">
        <v>35475</v>
      </c>
      <c r="K2217" t="s">
        <v>10</v>
      </c>
      <c r="L2217" t="s">
        <v>403</v>
      </c>
      <c r="M2217">
        <v>0</v>
      </c>
      <c r="N2217" t="s">
        <v>3121</v>
      </c>
    </row>
    <row r="2218" spans="1:14" x14ac:dyDescent="0.2">
      <c r="A2218">
        <v>8865</v>
      </c>
      <c r="B2218">
        <v>634</v>
      </c>
      <c r="C2218" t="str">
        <f t="shared" si="68"/>
        <v>Customer#000000634</v>
      </c>
      <c r="D2218" t="str">
        <f t="shared" si="69"/>
        <v>FURNITURE</v>
      </c>
      <c r="E2218">
        <f>VLOOKUP(B2218,custarray,4)</f>
        <v>20</v>
      </c>
      <c r="F2218">
        <f>VLOOKUP(E2218,nationarray,3)</f>
        <v>4</v>
      </c>
      <c r="G2218" t="str">
        <f>HLOOKUP(F2218,region,2)</f>
        <v>MIDDLE EAST</v>
      </c>
      <c r="H2218" t="s">
        <v>16</v>
      </c>
      <c r="I2218">
        <v>10901.96</v>
      </c>
      <c r="J2218" s="1">
        <v>34093</v>
      </c>
      <c r="K2218" t="s">
        <v>13</v>
      </c>
      <c r="L2218" t="s">
        <v>931</v>
      </c>
      <c r="M2218">
        <v>0</v>
      </c>
      <c r="N2218" t="s">
        <v>3122</v>
      </c>
    </row>
    <row r="2219" spans="1:14" x14ac:dyDescent="0.2">
      <c r="A2219">
        <v>8866</v>
      </c>
      <c r="B2219">
        <v>1312</v>
      </c>
      <c r="C2219" t="str">
        <f t="shared" si="68"/>
        <v>Customer#000001312</v>
      </c>
      <c r="D2219" t="str">
        <f t="shared" si="69"/>
        <v>BUILDING</v>
      </c>
      <c r="E2219">
        <f>VLOOKUP(B2219,custarray,4)</f>
        <v>3</v>
      </c>
      <c r="F2219">
        <f>VLOOKUP(E2219,nationarray,3)</f>
        <v>1</v>
      </c>
      <c r="G2219" t="str">
        <f>HLOOKUP(F2219,region,2)</f>
        <v>AMERICA</v>
      </c>
      <c r="H2219" t="s">
        <v>9</v>
      </c>
      <c r="I2219">
        <v>210315.07</v>
      </c>
      <c r="J2219" s="1">
        <v>35853</v>
      </c>
      <c r="K2219" t="s">
        <v>26</v>
      </c>
      <c r="L2219" t="s">
        <v>1008</v>
      </c>
      <c r="M2219">
        <v>0</v>
      </c>
      <c r="N2219" t="s">
        <v>3123</v>
      </c>
    </row>
    <row r="2220" spans="1:14" x14ac:dyDescent="0.2">
      <c r="A2220">
        <v>8867</v>
      </c>
      <c r="B2220">
        <v>46</v>
      </c>
      <c r="C2220" t="str">
        <f t="shared" si="68"/>
        <v>Customer#000000046</v>
      </c>
      <c r="D2220" t="str">
        <f t="shared" si="69"/>
        <v>AUTOMOBILE</v>
      </c>
      <c r="E2220">
        <f>VLOOKUP(B2220,custarray,4)</f>
        <v>6</v>
      </c>
      <c r="F2220">
        <f>VLOOKUP(E2220,nationarray,3)</f>
        <v>3</v>
      </c>
      <c r="G2220" t="str">
        <f>HLOOKUP(F2220,region,2)</f>
        <v>EUROPE</v>
      </c>
      <c r="H2220" t="s">
        <v>9</v>
      </c>
      <c r="I2220">
        <v>274140.90999999997</v>
      </c>
      <c r="J2220" s="1">
        <v>35422</v>
      </c>
      <c r="K2220" t="s">
        <v>10</v>
      </c>
      <c r="L2220" t="s">
        <v>1384</v>
      </c>
      <c r="M2220">
        <v>0</v>
      </c>
      <c r="N2220" t="s">
        <v>3124</v>
      </c>
    </row>
    <row r="2221" spans="1:14" x14ac:dyDescent="0.2">
      <c r="A2221">
        <v>8868</v>
      </c>
      <c r="B2221">
        <v>376</v>
      </c>
      <c r="C2221" t="str">
        <f t="shared" si="68"/>
        <v>Customer#000000376</v>
      </c>
      <c r="D2221" t="str">
        <f t="shared" si="69"/>
        <v>AUTOMOBILE</v>
      </c>
      <c r="E2221">
        <f>VLOOKUP(B2221,custarray,4)</f>
        <v>16</v>
      </c>
      <c r="F2221">
        <f>VLOOKUP(E2221,nationarray,3)</f>
        <v>0</v>
      </c>
      <c r="G2221" t="str">
        <f>HLOOKUP(F2221,region,2)</f>
        <v>AFRICA</v>
      </c>
      <c r="H2221" t="s">
        <v>16</v>
      </c>
      <c r="I2221">
        <v>168785.62</v>
      </c>
      <c r="J2221" s="1">
        <v>34363</v>
      </c>
      <c r="K2221" t="s">
        <v>10</v>
      </c>
      <c r="L2221" t="s">
        <v>2498</v>
      </c>
      <c r="M2221">
        <v>0</v>
      </c>
      <c r="N2221" t="s">
        <v>3125</v>
      </c>
    </row>
    <row r="2222" spans="1:14" x14ac:dyDescent="0.2">
      <c r="A2222">
        <v>8869</v>
      </c>
      <c r="B2222">
        <v>520</v>
      </c>
      <c r="C2222" t="str">
        <f t="shared" si="68"/>
        <v>Customer#000000520</v>
      </c>
      <c r="D2222" t="str">
        <f t="shared" si="69"/>
        <v>HOUSEHOLD</v>
      </c>
      <c r="E2222">
        <f>VLOOKUP(B2222,custarray,4)</f>
        <v>3</v>
      </c>
      <c r="F2222">
        <f>VLOOKUP(E2222,nationarray,3)</f>
        <v>1</v>
      </c>
      <c r="G2222" t="str">
        <f>HLOOKUP(F2222,region,2)</f>
        <v>AMERICA</v>
      </c>
      <c r="H2222" t="s">
        <v>16</v>
      </c>
      <c r="I2222">
        <v>197739.53</v>
      </c>
      <c r="J2222" s="1">
        <v>34110</v>
      </c>
      <c r="K2222" t="s">
        <v>23</v>
      </c>
      <c r="L2222" t="s">
        <v>1271</v>
      </c>
      <c r="M2222">
        <v>0</v>
      </c>
      <c r="N2222" t="s">
        <v>3126</v>
      </c>
    </row>
    <row r="2223" spans="1:14" x14ac:dyDescent="0.2">
      <c r="A2223">
        <v>8870</v>
      </c>
      <c r="B2223">
        <v>1180</v>
      </c>
      <c r="C2223" t="str">
        <f t="shared" si="68"/>
        <v>Customer#000001180</v>
      </c>
      <c r="D2223" t="str">
        <f t="shared" si="69"/>
        <v>BUILDING</v>
      </c>
      <c r="E2223">
        <f>VLOOKUP(B2223,custarray,4)</f>
        <v>13</v>
      </c>
      <c r="F2223">
        <f>VLOOKUP(E2223,nationarray,3)</f>
        <v>4</v>
      </c>
      <c r="G2223" t="str">
        <f>HLOOKUP(F2223,region,2)</f>
        <v>MIDDLE EAST</v>
      </c>
      <c r="H2223" t="s">
        <v>16</v>
      </c>
      <c r="I2223">
        <v>89187.15</v>
      </c>
      <c r="J2223" s="1">
        <v>34034</v>
      </c>
      <c r="K2223" t="s">
        <v>23</v>
      </c>
      <c r="L2223" t="s">
        <v>88</v>
      </c>
      <c r="M2223">
        <v>0</v>
      </c>
      <c r="N2223" t="s">
        <v>3127</v>
      </c>
    </row>
    <row r="2224" spans="1:14" x14ac:dyDescent="0.2">
      <c r="A2224">
        <v>8871</v>
      </c>
      <c r="B2224">
        <v>787</v>
      </c>
      <c r="C2224" t="str">
        <f t="shared" si="68"/>
        <v>Customer#000000787</v>
      </c>
      <c r="D2224" t="str">
        <f t="shared" si="69"/>
        <v>AUTOMOBILE</v>
      </c>
      <c r="E2224">
        <f>VLOOKUP(B2224,custarray,4)</f>
        <v>10</v>
      </c>
      <c r="F2224">
        <f>VLOOKUP(E2224,nationarray,3)</f>
        <v>4</v>
      </c>
      <c r="G2224" t="str">
        <f>HLOOKUP(F2224,region,2)</f>
        <v>MIDDLE EAST</v>
      </c>
      <c r="H2224" t="s">
        <v>16</v>
      </c>
      <c r="I2224">
        <v>37073.58</v>
      </c>
      <c r="J2224" s="1">
        <v>34263</v>
      </c>
      <c r="K2224" t="s">
        <v>23</v>
      </c>
      <c r="L2224" t="s">
        <v>2315</v>
      </c>
      <c r="M2224">
        <v>0</v>
      </c>
      <c r="N2224" t="s">
        <v>3128</v>
      </c>
    </row>
    <row r="2225" spans="1:14" x14ac:dyDescent="0.2">
      <c r="A2225">
        <v>8896</v>
      </c>
      <c r="B2225">
        <v>88</v>
      </c>
      <c r="C2225" t="str">
        <f t="shared" si="68"/>
        <v>Customer#000000088</v>
      </c>
      <c r="D2225" t="str">
        <f t="shared" si="69"/>
        <v>AUTOMOBILE</v>
      </c>
      <c r="E2225">
        <f>VLOOKUP(B2225,custarray,4)</f>
        <v>16</v>
      </c>
      <c r="F2225">
        <f>VLOOKUP(E2225,nationarray,3)</f>
        <v>0</v>
      </c>
      <c r="G2225" t="str">
        <f>HLOOKUP(F2225,region,2)</f>
        <v>AFRICA</v>
      </c>
      <c r="H2225" t="s">
        <v>9</v>
      </c>
      <c r="I2225">
        <v>50827.57</v>
      </c>
      <c r="J2225" s="1">
        <v>35445</v>
      </c>
      <c r="K2225" t="s">
        <v>31</v>
      </c>
      <c r="L2225" t="s">
        <v>2126</v>
      </c>
      <c r="M2225">
        <v>0</v>
      </c>
      <c r="N2225" t="s">
        <v>3129</v>
      </c>
    </row>
    <row r="2226" spans="1:14" x14ac:dyDescent="0.2">
      <c r="A2226">
        <v>8897</v>
      </c>
      <c r="B2226">
        <v>1072</v>
      </c>
      <c r="C2226" t="str">
        <f t="shared" si="68"/>
        <v>Customer#000001072</v>
      </c>
      <c r="D2226" t="str">
        <f t="shared" si="69"/>
        <v>HOUSEHOLD</v>
      </c>
      <c r="E2226">
        <f>VLOOKUP(B2226,custarray,4)</f>
        <v>4</v>
      </c>
      <c r="F2226">
        <f>VLOOKUP(E2226,nationarray,3)</f>
        <v>4</v>
      </c>
      <c r="G2226" t="str">
        <f>HLOOKUP(F2226,region,2)</f>
        <v>MIDDLE EAST</v>
      </c>
      <c r="H2226" t="s">
        <v>9</v>
      </c>
      <c r="I2226">
        <v>296564.68</v>
      </c>
      <c r="J2226" s="1">
        <v>35682</v>
      </c>
      <c r="K2226" t="s">
        <v>26</v>
      </c>
      <c r="L2226" t="s">
        <v>66</v>
      </c>
      <c r="M2226">
        <v>0</v>
      </c>
      <c r="N2226" t="s">
        <v>3130</v>
      </c>
    </row>
    <row r="2227" spans="1:14" x14ac:dyDescent="0.2">
      <c r="A2227">
        <v>8898</v>
      </c>
      <c r="B2227">
        <v>1126</v>
      </c>
      <c r="C2227" t="str">
        <f t="shared" si="68"/>
        <v>Customer#000001126</v>
      </c>
      <c r="D2227" t="str">
        <f t="shared" si="69"/>
        <v>AUTOMOBILE</v>
      </c>
      <c r="E2227">
        <f>VLOOKUP(B2227,custarray,4)</f>
        <v>8</v>
      </c>
      <c r="F2227">
        <f>VLOOKUP(E2227,nationarray,3)</f>
        <v>2</v>
      </c>
      <c r="G2227" t="str">
        <f>HLOOKUP(F2227,region,2)</f>
        <v>ASIA</v>
      </c>
      <c r="H2227" t="s">
        <v>9</v>
      </c>
      <c r="I2227">
        <v>88542.53</v>
      </c>
      <c r="J2227" s="1">
        <v>35308</v>
      </c>
      <c r="K2227" t="s">
        <v>31</v>
      </c>
      <c r="L2227" t="s">
        <v>2946</v>
      </c>
      <c r="M2227">
        <v>0</v>
      </c>
      <c r="N2227" t="s">
        <v>3131</v>
      </c>
    </row>
    <row r="2228" spans="1:14" x14ac:dyDescent="0.2">
      <c r="A2228">
        <v>8899</v>
      </c>
      <c r="B2228">
        <v>875</v>
      </c>
      <c r="C2228" t="str">
        <f t="shared" si="68"/>
        <v>Customer#000000875</v>
      </c>
      <c r="D2228" t="str">
        <f t="shared" si="69"/>
        <v>FURNITURE</v>
      </c>
      <c r="E2228">
        <f>VLOOKUP(B2228,custarray,4)</f>
        <v>3</v>
      </c>
      <c r="F2228">
        <f>VLOOKUP(E2228,nationarray,3)</f>
        <v>1</v>
      </c>
      <c r="G2228" t="str">
        <f>HLOOKUP(F2228,region,2)</f>
        <v>AMERICA</v>
      </c>
      <c r="H2228" t="s">
        <v>16</v>
      </c>
      <c r="I2228">
        <v>112315.3</v>
      </c>
      <c r="J2228" s="1">
        <v>34192</v>
      </c>
      <c r="K2228" t="s">
        <v>13</v>
      </c>
      <c r="L2228" t="s">
        <v>2607</v>
      </c>
      <c r="M2228">
        <v>0</v>
      </c>
      <c r="N2228" t="s">
        <v>3132</v>
      </c>
    </row>
    <row r="2229" spans="1:14" x14ac:dyDescent="0.2">
      <c r="A2229">
        <v>8900</v>
      </c>
      <c r="B2229">
        <v>577</v>
      </c>
      <c r="C2229" t="str">
        <f t="shared" si="68"/>
        <v>Customer#000000577</v>
      </c>
      <c r="D2229" t="str">
        <f t="shared" si="69"/>
        <v>FURNITURE</v>
      </c>
      <c r="E2229">
        <f>VLOOKUP(B2229,custarray,4)</f>
        <v>14</v>
      </c>
      <c r="F2229">
        <f>VLOOKUP(E2229,nationarray,3)</f>
        <v>0</v>
      </c>
      <c r="G2229" t="str">
        <f>HLOOKUP(F2229,region,2)</f>
        <v>AFRICA</v>
      </c>
      <c r="H2229" t="s">
        <v>9</v>
      </c>
      <c r="I2229">
        <v>254301.05</v>
      </c>
      <c r="J2229" s="1">
        <v>35155</v>
      </c>
      <c r="K2229" t="s">
        <v>23</v>
      </c>
      <c r="L2229" t="s">
        <v>3133</v>
      </c>
      <c r="M2229">
        <v>0</v>
      </c>
      <c r="N2229" t="s">
        <v>3134</v>
      </c>
    </row>
    <row r="2230" spans="1:14" x14ac:dyDescent="0.2">
      <c r="A2230">
        <v>8901</v>
      </c>
      <c r="B2230">
        <v>1078</v>
      </c>
      <c r="C2230" t="str">
        <f t="shared" si="68"/>
        <v>Customer#000001078</v>
      </c>
      <c r="D2230" t="str">
        <f t="shared" si="69"/>
        <v>MACHINERY</v>
      </c>
      <c r="E2230">
        <f>VLOOKUP(B2230,custarray,4)</f>
        <v>19</v>
      </c>
      <c r="F2230">
        <f>VLOOKUP(E2230,nationarray,3)</f>
        <v>3</v>
      </c>
      <c r="G2230" t="str">
        <f>HLOOKUP(F2230,region,2)</f>
        <v>EUROPE</v>
      </c>
      <c r="H2230" t="s">
        <v>9</v>
      </c>
      <c r="I2230">
        <v>54431.11</v>
      </c>
      <c r="J2230" s="1">
        <v>34932</v>
      </c>
      <c r="K2230" t="s">
        <v>10</v>
      </c>
      <c r="L2230" t="s">
        <v>620</v>
      </c>
      <c r="M2230">
        <v>0</v>
      </c>
      <c r="N2230" t="s">
        <v>3135</v>
      </c>
    </row>
    <row r="2231" spans="1:14" x14ac:dyDescent="0.2">
      <c r="A2231">
        <v>8902</v>
      </c>
      <c r="B2231">
        <v>569</v>
      </c>
      <c r="C2231" t="str">
        <f t="shared" si="68"/>
        <v>Customer#000000569</v>
      </c>
      <c r="D2231" t="str">
        <f t="shared" si="69"/>
        <v>MACHINERY</v>
      </c>
      <c r="E2231">
        <f>VLOOKUP(B2231,custarray,4)</f>
        <v>2</v>
      </c>
      <c r="F2231">
        <f>VLOOKUP(E2231,nationarray,3)</f>
        <v>1</v>
      </c>
      <c r="G2231" t="str">
        <f>HLOOKUP(F2231,region,2)</f>
        <v>AMERICA</v>
      </c>
      <c r="H2231" t="s">
        <v>9</v>
      </c>
      <c r="I2231">
        <v>14629.58</v>
      </c>
      <c r="J2231" s="1">
        <v>34870</v>
      </c>
      <c r="K2231" t="s">
        <v>26</v>
      </c>
      <c r="L2231" t="s">
        <v>333</v>
      </c>
      <c r="M2231">
        <v>0</v>
      </c>
      <c r="N2231" t="s">
        <v>3136</v>
      </c>
    </row>
    <row r="2232" spans="1:14" x14ac:dyDescent="0.2">
      <c r="A2232">
        <v>8903</v>
      </c>
      <c r="B2232">
        <v>40</v>
      </c>
      <c r="C2232" t="str">
        <f t="shared" si="68"/>
        <v>Customer#000000040</v>
      </c>
      <c r="D2232" t="str">
        <f t="shared" si="69"/>
        <v>BUILDING</v>
      </c>
      <c r="E2232">
        <f>VLOOKUP(B2232,custarray,4)</f>
        <v>3</v>
      </c>
      <c r="F2232">
        <f>VLOOKUP(E2232,nationarray,3)</f>
        <v>1</v>
      </c>
      <c r="G2232" t="str">
        <f>HLOOKUP(F2232,region,2)</f>
        <v>AMERICA</v>
      </c>
      <c r="H2232" t="s">
        <v>16</v>
      </c>
      <c r="I2232">
        <v>115961.79</v>
      </c>
      <c r="J2232" s="1">
        <v>34551</v>
      </c>
      <c r="K2232" t="s">
        <v>23</v>
      </c>
      <c r="L2232" t="s">
        <v>1351</v>
      </c>
      <c r="M2232">
        <v>0</v>
      </c>
      <c r="N2232" t="s">
        <v>3137</v>
      </c>
    </row>
    <row r="2233" spans="1:14" x14ac:dyDescent="0.2">
      <c r="A2233">
        <v>8928</v>
      </c>
      <c r="B2233">
        <v>169</v>
      </c>
      <c r="C2233" t="str">
        <f t="shared" si="68"/>
        <v>Customer#000000169</v>
      </c>
      <c r="D2233" t="str">
        <f t="shared" si="69"/>
        <v>FURNITURE</v>
      </c>
      <c r="E2233">
        <f>VLOOKUP(B2233,custarray,4)</f>
        <v>18</v>
      </c>
      <c r="F2233">
        <f>VLOOKUP(E2233,nationarray,3)</f>
        <v>2</v>
      </c>
      <c r="G2233" t="str">
        <f>HLOOKUP(F2233,region,2)</f>
        <v>ASIA</v>
      </c>
      <c r="H2233" t="s">
        <v>16</v>
      </c>
      <c r="I2233">
        <v>19526.740000000002</v>
      </c>
      <c r="J2233" s="1">
        <v>34644</v>
      </c>
      <c r="K2233" t="s">
        <v>31</v>
      </c>
      <c r="L2233" t="s">
        <v>138</v>
      </c>
      <c r="M2233">
        <v>0</v>
      </c>
      <c r="N2233" t="s">
        <v>3138</v>
      </c>
    </row>
    <row r="2234" spans="1:14" x14ac:dyDescent="0.2">
      <c r="A2234">
        <v>8929</v>
      </c>
      <c r="B2234">
        <v>794</v>
      </c>
      <c r="C2234" t="str">
        <f t="shared" si="68"/>
        <v>Customer#000000794</v>
      </c>
      <c r="D2234" t="str">
        <f t="shared" si="69"/>
        <v>FURNITURE</v>
      </c>
      <c r="E2234">
        <f>VLOOKUP(B2234,custarray,4)</f>
        <v>23</v>
      </c>
      <c r="F2234">
        <f>VLOOKUP(E2234,nationarray,3)</f>
        <v>3</v>
      </c>
      <c r="G2234" t="str">
        <f>HLOOKUP(F2234,region,2)</f>
        <v>EUROPE</v>
      </c>
      <c r="H2234" t="s">
        <v>9</v>
      </c>
      <c r="I2234">
        <v>136368.32000000001</v>
      </c>
      <c r="J2234" s="1">
        <v>35691</v>
      </c>
      <c r="K2234" t="s">
        <v>23</v>
      </c>
      <c r="L2234" t="s">
        <v>1043</v>
      </c>
      <c r="M2234">
        <v>0</v>
      </c>
      <c r="N2234" t="s">
        <v>3139</v>
      </c>
    </row>
    <row r="2235" spans="1:14" x14ac:dyDescent="0.2">
      <c r="A2235">
        <v>8930</v>
      </c>
      <c r="B2235">
        <v>707</v>
      </c>
      <c r="C2235" t="str">
        <f t="shared" si="68"/>
        <v>Customer#000000707</v>
      </c>
      <c r="D2235" t="str">
        <f t="shared" si="69"/>
        <v>FURNITURE</v>
      </c>
      <c r="E2235">
        <f>VLOOKUP(B2235,custarray,4)</f>
        <v>21</v>
      </c>
      <c r="F2235">
        <f>VLOOKUP(E2235,nationarray,3)</f>
        <v>2</v>
      </c>
      <c r="G2235" t="str">
        <f>HLOOKUP(F2235,region,2)</f>
        <v>ASIA</v>
      </c>
      <c r="H2235" t="s">
        <v>16</v>
      </c>
      <c r="I2235">
        <v>57492.94</v>
      </c>
      <c r="J2235" s="1">
        <v>34474</v>
      </c>
      <c r="K2235" t="s">
        <v>31</v>
      </c>
      <c r="L2235" t="s">
        <v>1591</v>
      </c>
      <c r="M2235">
        <v>0</v>
      </c>
      <c r="N2235" t="s">
        <v>3140</v>
      </c>
    </row>
    <row r="2236" spans="1:14" x14ac:dyDescent="0.2">
      <c r="A2236">
        <v>8931</v>
      </c>
      <c r="B2236">
        <v>631</v>
      </c>
      <c r="C2236" t="str">
        <f t="shared" si="68"/>
        <v>Customer#000000631</v>
      </c>
      <c r="D2236" t="str">
        <f t="shared" si="69"/>
        <v>MACHINERY</v>
      </c>
      <c r="E2236">
        <f>VLOOKUP(B2236,custarray,4)</f>
        <v>19</v>
      </c>
      <c r="F2236">
        <f>VLOOKUP(E2236,nationarray,3)</f>
        <v>3</v>
      </c>
      <c r="G2236" t="str">
        <f>HLOOKUP(F2236,region,2)</f>
        <v>EUROPE</v>
      </c>
      <c r="H2236" t="s">
        <v>9</v>
      </c>
      <c r="I2236">
        <v>98532.53</v>
      </c>
      <c r="J2236" s="1">
        <v>35212</v>
      </c>
      <c r="K2236" t="s">
        <v>23</v>
      </c>
      <c r="L2236" t="s">
        <v>297</v>
      </c>
      <c r="M2236">
        <v>0</v>
      </c>
      <c r="N2236" t="s">
        <v>3141</v>
      </c>
    </row>
    <row r="2237" spans="1:14" x14ac:dyDescent="0.2">
      <c r="A2237">
        <v>8932</v>
      </c>
      <c r="B2237">
        <v>1225</v>
      </c>
      <c r="C2237" t="str">
        <f t="shared" si="68"/>
        <v>Customer#000001225</v>
      </c>
      <c r="D2237" t="str">
        <f t="shared" si="69"/>
        <v>MACHINERY</v>
      </c>
      <c r="E2237">
        <f>VLOOKUP(B2237,custarray,4)</f>
        <v>11</v>
      </c>
      <c r="F2237">
        <f>VLOOKUP(E2237,nationarray,3)</f>
        <v>4</v>
      </c>
      <c r="G2237" t="str">
        <f>HLOOKUP(F2237,region,2)</f>
        <v>MIDDLE EAST</v>
      </c>
      <c r="H2237" t="s">
        <v>16</v>
      </c>
      <c r="I2237">
        <v>1794.34</v>
      </c>
      <c r="J2237" s="1">
        <v>34083</v>
      </c>
      <c r="K2237" t="s">
        <v>31</v>
      </c>
      <c r="L2237" t="s">
        <v>1646</v>
      </c>
      <c r="M2237">
        <v>0</v>
      </c>
      <c r="N2237" t="s">
        <v>3142</v>
      </c>
    </row>
    <row r="2238" spans="1:14" x14ac:dyDescent="0.2">
      <c r="A2238">
        <v>8933</v>
      </c>
      <c r="B2238">
        <v>179</v>
      </c>
      <c r="C2238" t="str">
        <f t="shared" si="68"/>
        <v>Customer#000000179</v>
      </c>
      <c r="D2238" t="str">
        <f t="shared" si="69"/>
        <v>MACHINERY</v>
      </c>
      <c r="E2238">
        <f>VLOOKUP(B2238,custarray,4)</f>
        <v>4</v>
      </c>
      <c r="F2238">
        <f>VLOOKUP(E2238,nationarray,3)</f>
        <v>4</v>
      </c>
      <c r="G2238" t="str">
        <f>HLOOKUP(F2238,region,2)</f>
        <v>MIDDLE EAST</v>
      </c>
      <c r="H2238" t="s">
        <v>16</v>
      </c>
      <c r="I2238">
        <v>38107.730000000003</v>
      </c>
      <c r="J2238" s="1">
        <v>34250</v>
      </c>
      <c r="K2238" t="s">
        <v>26</v>
      </c>
      <c r="L2238" t="s">
        <v>787</v>
      </c>
      <c r="M2238">
        <v>0</v>
      </c>
      <c r="N2238" t="s">
        <v>3143</v>
      </c>
    </row>
    <row r="2239" spans="1:14" x14ac:dyDescent="0.2">
      <c r="A2239">
        <v>8934</v>
      </c>
      <c r="B2239">
        <v>620</v>
      </c>
      <c r="C2239" t="str">
        <f t="shared" si="68"/>
        <v>Customer#000000620</v>
      </c>
      <c r="D2239" t="str">
        <f t="shared" si="69"/>
        <v>AUTOMOBILE</v>
      </c>
      <c r="E2239">
        <f>VLOOKUP(B2239,custarray,4)</f>
        <v>8</v>
      </c>
      <c r="F2239">
        <f>VLOOKUP(E2239,nationarray,3)</f>
        <v>2</v>
      </c>
      <c r="G2239" t="str">
        <f>HLOOKUP(F2239,region,2)</f>
        <v>ASIA</v>
      </c>
      <c r="H2239" t="s">
        <v>9</v>
      </c>
      <c r="I2239">
        <v>238778.6</v>
      </c>
      <c r="J2239" s="1">
        <v>35327</v>
      </c>
      <c r="K2239" t="s">
        <v>31</v>
      </c>
      <c r="L2239" t="s">
        <v>768</v>
      </c>
      <c r="M2239">
        <v>0</v>
      </c>
      <c r="N2239" t="s">
        <v>3144</v>
      </c>
    </row>
    <row r="2240" spans="1:14" x14ac:dyDescent="0.2">
      <c r="A2240">
        <v>8935</v>
      </c>
      <c r="B2240">
        <v>988</v>
      </c>
      <c r="C2240" t="str">
        <f t="shared" si="68"/>
        <v>Customer#000000988</v>
      </c>
      <c r="D2240" t="str">
        <f t="shared" si="69"/>
        <v>FURNITURE</v>
      </c>
      <c r="E2240">
        <f>VLOOKUP(B2240,custarray,4)</f>
        <v>3</v>
      </c>
      <c r="F2240">
        <f>VLOOKUP(E2240,nationarray,3)</f>
        <v>1</v>
      </c>
      <c r="G2240" t="str">
        <f>HLOOKUP(F2240,region,2)</f>
        <v>AMERICA</v>
      </c>
      <c r="H2240" t="s">
        <v>9</v>
      </c>
      <c r="I2240">
        <v>90710.57</v>
      </c>
      <c r="J2240" s="1">
        <v>35877</v>
      </c>
      <c r="K2240" t="s">
        <v>10</v>
      </c>
      <c r="L2240" t="s">
        <v>3145</v>
      </c>
      <c r="M2240">
        <v>0</v>
      </c>
      <c r="N2240" t="s">
        <v>3146</v>
      </c>
    </row>
    <row r="2241" spans="1:14" x14ac:dyDescent="0.2">
      <c r="A2241">
        <v>8960</v>
      </c>
      <c r="B2241">
        <v>433</v>
      </c>
      <c r="C2241" t="str">
        <f t="shared" si="68"/>
        <v>Customer#000000433</v>
      </c>
      <c r="D2241" t="str">
        <f t="shared" si="69"/>
        <v>FURNITURE</v>
      </c>
      <c r="E2241">
        <f>VLOOKUP(B2241,custarray,4)</f>
        <v>20</v>
      </c>
      <c r="F2241">
        <f>VLOOKUP(E2241,nationarray,3)</f>
        <v>4</v>
      </c>
      <c r="G2241" t="str">
        <f>HLOOKUP(F2241,region,2)</f>
        <v>MIDDLE EAST</v>
      </c>
      <c r="H2241" t="s">
        <v>16</v>
      </c>
      <c r="I2241">
        <v>157643.76</v>
      </c>
      <c r="J2241" s="1">
        <v>34126</v>
      </c>
      <c r="K2241" t="s">
        <v>31</v>
      </c>
      <c r="L2241" t="s">
        <v>331</v>
      </c>
      <c r="M2241">
        <v>0</v>
      </c>
      <c r="N2241" t="s">
        <v>3147</v>
      </c>
    </row>
    <row r="2242" spans="1:14" x14ac:dyDescent="0.2">
      <c r="A2242">
        <v>8961</v>
      </c>
      <c r="B2242">
        <v>1109</v>
      </c>
      <c r="C2242" t="str">
        <f t="shared" ref="C2242:C2305" si="70">VLOOKUP(B2242,custarray,2)</f>
        <v>Customer#000001109</v>
      </c>
      <c r="D2242" t="str">
        <f t="shared" ref="D2242:D2305" si="71">VLOOKUP(B2242,custarray,7)</f>
        <v>FURNITURE</v>
      </c>
      <c r="E2242">
        <f>VLOOKUP(B2242,custarray,4)</f>
        <v>22</v>
      </c>
      <c r="F2242">
        <f>VLOOKUP(E2242,nationarray,3)</f>
        <v>3</v>
      </c>
      <c r="G2242" t="str">
        <f>HLOOKUP(F2242,region,2)</f>
        <v>EUROPE</v>
      </c>
      <c r="H2242" t="s">
        <v>9</v>
      </c>
      <c r="I2242">
        <v>163478.46</v>
      </c>
      <c r="J2242" s="1">
        <v>34879</v>
      </c>
      <c r="K2242" t="s">
        <v>10</v>
      </c>
      <c r="L2242" t="s">
        <v>278</v>
      </c>
      <c r="M2242">
        <v>0</v>
      </c>
      <c r="N2242" t="s">
        <v>3148</v>
      </c>
    </row>
    <row r="2243" spans="1:14" x14ac:dyDescent="0.2">
      <c r="A2243">
        <v>8962</v>
      </c>
      <c r="B2243">
        <v>355</v>
      </c>
      <c r="C2243" t="str">
        <f t="shared" si="70"/>
        <v>Customer#000000355</v>
      </c>
      <c r="D2243" t="str">
        <f t="shared" si="71"/>
        <v>FURNITURE</v>
      </c>
      <c r="E2243">
        <f>VLOOKUP(B2243,custarray,4)</f>
        <v>14</v>
      </c>
      <c r="F2243">
        <f>VLOOKUP(E2243,nationarray,3)</f>
        <v>0</v>
      </c>
      <c r="G2243" t="str">
        <f>HLOOKUP(F2243,region,2)</f>
        <v>AFRICA</v>
      </c>
      <c r="H2243" t="s">
        <v>9</v>
      </c>
      <c r="I2243">
        <v>67997.64</v>
      </c>
      <c r="J2243" s="1">
        <v>35559</v>
      </c>
      <c r="K2243" t="s">
        <v>10</v>
      </c>
      <c r="L2243" t="s">
        <v>548</v>
      </c>
      <c r="M2243">
        <v>0</v>
      </c>
      <c r="N2243" t="s">
        <v>3149</v>
      </c>
    </row>
    <row r="2244" spans="1:14" x14ac:dyDescent="0.2">
      <c r="A2244">
        <v>8963</v>
      </c>
      <c r="B2244">
        <v>1411</v>
      </c>
      <c r="C2244" t="str">
        <f t="shared" si="70"/>
        <v>Customer#000001411</v>
      </c>
      <c r="D2244" t="str">
        <f t="shared" si="71"/>
        <v>AUTOMOBILE</v>
      </c>
      <c r="E2244">
        <f>VLOOKUP(B2244,custarray,4)</f>
        <v>21</v>
      </c>
      <c r="F2244">
        <f>VLOOKUP(E2244,nationarray,3)</f>
        <v>2</v>
      </c>
      <c r="G2244" t="str">
        <f>HLOOKUP(F2244,region,2)</f>
        <v>ASIA</v>
      </c>
      <c r="H2244" t="s">
        <v>9</v>
      </c>
      <c r="I2244">
        <v>125975.4</v>
      </c>
      <c r="J2244" s="1">
        <v>35510</v>
      </c>
      <c r="K2244" t="s">
        <v>31</v>
      </c>
      <c r="L2244" t="s">
        <v>1400</v>
      </c>
      <c r="M2244">
        <v>0</v>
      </c>
      <c r="N2244" t="s">
        <v>3150</v>
      </c>
    </row>
    <row r="2245" spans="1:14" x14ac:dyDescent="0.2">
      <c r="A2245">
        <v>8964</v>
      </c>
      <c r="B2245">
        <v>740</v>
      </c>
      <c r="C2245" t="str">
        <f t="shared" si="70"/>
        <v>Customer#000000740</v>
      </c>
      <c r="D2245" t="str">
        <f t="shared" si="71"/>
        <v>BUILDING</v>
      </c>
      <c r="E2245">
        <f>VLOOKUP(B2245,custarray,4)</f>
        <v>10</v>
      </c>
      <c r="F2245">
        <f>VLOOKUP(E2245,nationarray,3)</f>
        <v>4</v>
      </c>
      <c r="G2245" t="str">
        <f>HLOOKUP(F2245,region,2)</f>
        <v>MIDDLE EAST</v>
      </c>
      <c r="H2245" t="s">
        <v>9</v>
      </c>
      <c r="I2245">
        <v>149351.1</v>
      </c>
      <c r="J2245" s="1">
        <v>35837</v>
      </c>
      <c r="K2245" t="s">
        <v>26</v>
      </c>
      <c r="L2245" t="s">
        <v>2259</v>
      </c>
      <c r="M2245">
        <v>0</v>
      </c>
      <c r="N2245" t="s">
        <v>3151</v>
      </c>
    </row>
    <row r="2246" spans="1:14" x14ac:dyDescent="0.2">
      <c r="A2246">
        <v>8965</v>
      </c>
      <c r="B2246">
        <v>731</v>
      </c>
      <c r="C2246" t="str">
        <f t="shared" si="70"/>
        <v>Customer#000000731</v>
      </c>
      <c r="D2246" t="str">
        <f t="shared" si="71"/>
        <v>MACHINERY</v>
      </c>
      <c r="E2246">
        <f>VLOOKUP(B2246,custarray,4)</f>
        <v>7</v>
      </c>
      <c r="F2246">
        <f>VLOOKUP(E2246,nationarray,3)</f>
        <v>3</v>
      </c>
      <c r="G2246" t="str">
        <f>HLOOKUP(F2246,region,2)</f>
        <v>EUROPE</v>
      </c>
      <c r="H2246" t="s">
        <v>16</v>
      </c>
      <c r="I2246">
        <v>96898.03</v>
      </c>
      <c r="J2246" s="1">
        <v>34246</v>
      </c>
      <c r="K2246" t="s">
        <v>23</v>
      </c>
      <c r="L2246" t="s">
        <v>3152</v>
      </c>
      <c r="M2246">
        <v>0</v>
      </c>
      <c r="N2246" t="s">
        <v>3153</v>
      </c>
    </row>
    <row r="2247" spans="1:14" x14ac:dyDescent="0.2">
      <c r="A2247">
        <v>8966</v>
      </c>
      <c r="B2247">
        <v>1225</v>
      </c>
      <c r="C2247" t="str">
        <f t="shared" si="70"/>
        <v>Customer#000001225</v>
      </c>
      <c r="D2247" t="str">
        <f t="shared" si="71"/>
        <v>MACHINERY</v>
      </c>
      <c r="E2247">
        <f>VLOOKUP(B2247,custarray,4)</f>
        <v>11</v>
      </c>
      <c r="F2247">
        <f>VLOOKUP(E2247,nationarray,3)</f>
        <v>4</v>
      </c>
      <c r="G2247" t="str">
        <f>HLOOKUP(F2247,region,2)</f>
        <v>MIDDLE EAST</v>
      </c>
      <c r="H2247" t="s">
        <v>9</v>
      </c>
      <c r="I2247">
        <v>189132.32</v>
      </c>
      <c r="J2247" s="1">
        <v>35194</v>
      </c>
      <c r="K2247" t="s">
        <v>23</v>
      </c>
      <c r="L2247" t="s">
        <v>3154</v>
      </c>
      <c r="M2247">
        <v>0</v>
      </c>
      <c r="N2247" t="s">
        <v>3155</v>
      </c>
    </row>
    <row r="2248" spans="1:14" x14ac:dyDescent="0.2">
      <c r="A2248">
        <v>8967</v>
      </c>
      <c r="B2248">
        <v>452</v>
      </c>
      <c r="C2248" t="str">
        <f t="shared" si="70"/>
        <v>Customer#000000452</v>
      </c>
      <c r="D2248" t="str">
        <f t="shared" si="71"/>
        <v>BUILDING</v>
      </c>
      <c r="E2248">
        <f>VLOOKUP(B2248,custarray,4)</f>
        <v>6</v>
      </c>
      <c r="F2248">
        <f>VLOOKUP(E2248,nationarray,3)</f>
        <v>3</v>
      </c>
      <c r="G2248" t="str">
        <f>HLOOKUP(F2248,region,2)</f>
        <v>EUROPE</v>
      </c>
      <c r="H2248" t="s">
        <v>9</v>
      </c>
      <c r="I2248">
        <v>65909.64</v>
      </c>
      <c r="J2248" s="1">
        <v>34893</v>
      </c>
      <c r="K2248" t="s">
        <v>10</v>
      </c>
      <c r="L2248" t="s">
        <v>1960</v>
      </c>
      <c r="M2248">
        <v>0</v>
      </c>
      <c r="N2248" t="s">
        <v>3156</v>
      </c>
    </row>
    <row r="2249" spans="1:14" x14ac:dyDescent="0.2">
      <c r="A2249">
        <v>8992</v>
      </c>
      <c r="B2249">
        <v>868</v>
      </c>
      <c r="C2249" t="str">
        <f t="shared" si="70"/>
        <v>Customer#000000868</v>
      </c>
      <c r="D2249" t="str">
        <f t="shared" si="71"/>
        <v>FURNITURE</v>
      </c>
      <c r="E2249">
        <f>VLOOKUP(B2249,custarray,4)</f>
        <v>22</v>
      </c>
      <c r="F2249">
        <f>VLOOKUP(E2249,nationarray,3)</f>
        <v>3</v>
      </c>
      <c r="G2249" t="str">
        <f>HLOOKUP(F2249,region,2)</f>
        <v>EUROPE</v>
      </c>
      <c r="H2249" t="s">
        <v>16</v>
      </c>
      <c r="I2249">
        <v>180372.33</v>
      </c>
      <c r="J2249" s="1">
        <v>34286</v>
      </c>
      <c r="K2249" t="s">
        <v>26</v>
      </c>
      <c r="L2249" t="s">
        <v>912</v>
      </c>
      <c r="M2249">
        <v>0</v>
      </c>
      <c r="N2249" t="s">
        <v>3157</v>
      </c>
    </row>
    <row r="2250" spans="1:14" x14ac:dyDescent="0.2">
      <c r="A2250">
        <v>8993</v>
      </c>
      <c r="B2250">
        <v>784</v>
      </c>
      <c r="C2250" t="str">
        <f t="shared" si="70"/>
        <v>Customer#000000784</v>
      </c>
      <c r="D2250" t="str">
        <f t="shared" si="71"/>
        <v>BUILDING</v>
      </c>
      <c r="E2250">
        <f>VLOOKUP(B2250,custarray,4)</f>
        <v>14</v>
      </c>
      <c r="F2250">
        <f>VLOOKUP(E2250,nationarray,3)</f>
        <v>0</v>
      </c>
      <c r="G2250" t="str">
        <f>HLOOKUP(F2250,region,2)</f>
        <v>AFRICA</v>
      </c>
      <c r="H2250" t="s">
        <v>48</v>
      </c>
      <c r="I2250">
        <v>68904.97</v>
      </c>
      <c r="J2250" s="1">
        <v>34848</v>
      </c>
      <c r="K2250" t="s">
        <v>31</v>
      </c>
      <c r="L2250" t="s">
        <v>2744</v>
      </c>
      <c r="M2250">
        <v>0</v>
      </c>
      <c r="N2250" t="s">
        <v>3158</v>
      </c>
    </row>
    <row r="2251" spans="1:14" x14ac:dyDescent="0.2">
      <c r="A2251">
        <v>8994</v>
      </c>
      <c r="B2251">
        <v>1001</v>
      </c>
      <c r="C2251" t="str">
        <f t="shared" si="70"/>
        <v>Customer#000001001</v>
      </c>
      <c r="D2251" t="str">
        <f t="shared" si="71"/>
        <v>MACHINERY</v>
      </c>
      <c r="E2251">
        <f>VLOOKUP(B2251,custarray,4)</f>
        <v>21</v>
      </c>
      <c r="F2251">
        <f>VLOOKUP(E2251,nationarray,3)</f>
        <v>2</v>
      </c>
      <c r="G2251" t="str">
        <f>HLOOKUP(F2251,region,2)</f>
        <v>ASIA</v>
      </c>
      <c r="H2251" t="s">
        <v>16</v>
      </c>
      <c r="I2251">
        <v>214292.33</v>
      </c>
      <c r="J2251" s="1">
        <v>34432</v>
      </c>
      <c r="K2251" t="s">
        <v>10</v>
      </c>
      <c r="L2251" t="s">
        <v>246</v>
      </c>
      <c r="M2251">
        <v>0</v>
      </c>
      <c r="N2251" t="s">
        <v>3159</v>
      </c>
    </row>
    <row r="2252" spans="1:14" x14ac:dyDescent="0.2">
      <c r="A2252">
        <v>8995</v>
      </c>
      <c r="B2252">
        <v>1132</v>
      </c>
      <c r="C2252" t="str">
        <f t="shared" si="70"/>
        <v>Customer#000001132</v>
      </c>
      <c r="D2252" t="str">
        <f t="shared" si="71"/>
        <v>AUTOMOBILE</v>
      </c>
      <c r="E2252">
        <f>VLOOKUP(B2252,custarray,4)</f>
        <v>22</v>
      </c>
      <c r="F2252">
        <f>VLOOKUP(E2252,nationarray,3)</f>
        <v>3</v>
      </c>
      <c r="G2252" t="str">
        <f>HLOOKUP(F2252,region,2)</f>
        <v>EUROPE</v>
      </c>
      <c r="H2252" t="s">
        <v>9</v>
      </c>
      <c r="I2252">
        <v>198974.82</v>
      </c>
      <c r="J2252" s="1">
        <v>34837</v>
      </c>
      <c r="K2252" t="s">
        <v>26</v>
      </c>
      <c r="L2252" t="s">
        <v>1035</v>
      </c>
      <c r="M2252">
        <v>0</v>
      </c>
      <c r="N2252" t="s">
        <v>3160</v>
      </c>
    </row>
    <row r="2253" spans="1:14" x14ac:dyDescent="0.2">
      <c r="A2253">
        <v>8996</v>
      </c>
      <c r="B2253">
        <v>1492</v>
      </c>
      <c r="C2253" t="str">
        <f t="shared" si="70"/>
        <v>Customer#000001492</v>
      </c>
      <c r="D2253" t="str">
        <f t="shared" si="71"/>
        <v>HOUSEHOLD</v>
      </c>
      <c r="E2253">
        <f>VLOOKUP(B2253,custarray,4)</f>
        <v>1</v>
      </c>
      <c r="F2253">
        <f>VLOOKUP(E2253,nationarray,3)</f>
        <v>1</v>
      </c>
      <c r="G2253" t="str">
        <f>HLOOKUP(F2253,region,2)</f>
        <v>AMERICA</v>
      </c>
      <c r="H2253" t="s">
        <v>48</v>
      </c>
      <c r="I2253">
        <v>155434.15</v>
      </c>
      <c r="J2253" s="1">
        <v>34853</v>
      </c>
      <c r="K2253" t="s">
        <v>10</v>
      </c>
      <c r="L2253" t="s">
        <v>185</v>
      </c>
      <c r="M2253">
        <v>0</v>
      </c>
      <c r="N2253" t="s">
        <v>3161</v>
      </c>
    </row>
    <row r="2254" spans="1:14" x14ac:dyDescent="0.2">
      <c r="A2254">
        <v>8997</v>
      </c>
      <c r="B2254">
        <v>607</v>
      </c>
      <c r="C2254" t="str">
        <f t="shared" si="70"/>
        <v>Customer#000000607</v>
      </c>
      <c r="D2254" t="str">
        <f t="shared" si="71"/>
        <v>FURNITURE</v>
      </c>
      <c r="E2254">
        <f>VLOOKUP(B2254,custarray,4)</f>
        <v>24</v>
      </c>
      <c r="F2254">
        <f>VLOOKUP(E2254,nationarray,3)</f>
        <v>1</v>
      </c>
      <c r="G2254" t="str">
        <f>HLOOKUP(F2254,region,2)</f>
        <v>AMERICA</v>
      </c>
      <c r="H2254" t="s">
        <v>16</v>
      </c>
      <c r="I2254">
        <v>147614.35999999999</v>
      </c>
      <c r="J2254" s="1">
        <v>34517</v>
      </c>
      <c r="K2254" t="s">
        <v>10</v>
      </c>
      <c r="L2254" t="s">
        <v>215</v>
      </c>
      <c r="M2254">
        <v>0</v>
      </c>
      <c r="N2254" t="s">
        <v>3162</v>
      </c>
    </row>
    <row r="2255" spans="1:14" x14ac:dyDescent="0.2">
      <c r="A2255">
        <v>8998</v>
      </c>
      <c r="B2255">
        <v>80</v>
      </c>
      <c r="C2255" t="str">
        <f t="shared" si="70"/>
        <v>Customer#000000080</v>
      </c>
      <c r="D2255" t="str">
        <f t="shared" si="71"/>
        <v>FURNITURE</v>
      </c>
      <c r="E2255">
        <f>VLOOKUP(B2255,custarray,4)</f>
        <v>0</v>
      </c>
      <c r="F2255">
        <f>VLOOKUP(E2255,nationarray,3)</f>
        <v>0</v>
      </c>
      <c r="G2255" t="str">
        <f>HLOOKUP(F2255,region,2)</f>
        <v>AFRICA</v>
      </c>
      <c r="H2255" t="s">
        <v>16</v>
      </c>
      <c r="I2255">
        <v>147264.16</v>
      </c>
      <c r="J2255" s="1">
        <v>33973</v>
      </c>
      <c r="K2255" t="s">
        <v>10</v>
      </c>
      <c r="L2255" t="s">
        <v>869</v>
      </c>
      <c r="M2255">
        <v>0</v>
      </c>
      <c r="N2255" t="s">
        <v>3163</v>
      </c>
    </row>
    <row r="2256" spans="1:14" x14ac:dyDescent="0.2">
      <c r="A2256">
        <v>8999</v>
      </c>
      <c r="B2256">
        <v>1175</v>
      </c>
      <c r="C2256" t="str">
        <f t="shared" si="70"/>
        <v>Customer#000001175</v>
      </c>
      <c r="D2256" t="str">
        <f t="shared" si="71"/>
        <v>FURNITURE</v>
      </c>
      <c r="E2256">
        <f>VLOOKUP(B2256,custarray,4)</f>
        <v>4</v>
      </c>
      <c r="F2256">
        <f>VLOOKUP(E2256,nationarray,3)</f>
        <v>4</v>
      </c>
      <c r="G2256" t="str">
        <f>HLOOKUP(F2256,region,2)</f>
        <v>MIDDLE EAST</v>
      </c>
      <c r="H2256" t="s">
        <v>16</v>
      </c>
      <c r="I2256">
        <v>113671.53</v>
      </c>
      <c r="J2256" s="1">
        <v>34498</v>
      </c>
      <c r="K2256" t="s">
        <v>26</v>
      </c>
      <c r="L2256" t="s">
        <v>1658</v>
      </c>
      <c r="M2256">
        <v>0</v>
      </c>
      <c r="N2256" t="s">
        <v>3164</v>
      </c>
    </row>
    <row r="2257" spans="1:14" x14ac:dyDescent="0.2">
      <c r="A2257">
        <v>9024</v>
      </c>
      <c r="B2257">
        <v>1469</v>
      </c>
      <c r="C2257" t="str">
        <f t="shared" si="70"/>
        <v>Customer#000001469</v>
      </c>
      <c r="D2257" t="str">
        <f t="shared" si="71"/>
        <v>FURNITURE</v>
      </c>
      <c r="E2257">
        <f>VLOOKUP(B2257,custarray,4)</f>
        <v>7</v>
      </c>
      <c r="F2257">
        <f>VLOOKUP(E2257,nationarray,3)</f>
        <v>3</v>
      </c>
      <c r="G2257" t="str">
        <f>HLOOKUP(F2257,region,2)</f>
        <v>EUROPE</v>
      </c>
      <c r="H2257" t="s">
        <v>16</v>
      </c>
      <c r="I2257">
        <v>298241.36</v>
      </c>
      <c r="J2257" s="1">
        <v>33758</v>
      </c>
      <c r="K2257" t="s">
        <v>31</v>
      </c>
      <c r="L2257" t="s">
        <v>1429</v>
      </c>
      <c r="M2257">
        <v>0</v>
      </c>
      <c r="N2257" t="s">
        <v>3165</v>
      </c>
    </row>
    <row r="2258" spans="1:14" x14ac:dyDescent="0.2">
      <c r="A2258">
        <v>9025</v>
      </c>
      <c r="B2258">
        <v>739</v>
      </c>
      <c r="C2258" t="str">
        <f t="shared" si="70"/>
        <v>Customer#000000739</v>
      </c>
      <c r="D2258" t="str">
        <f t="shared" si="71"/>
        <v>HOUSEHOLD</v>
      </c>
      <c r="E2258">
        <f>VLOOKUP(B2258,custarray,4)</f>
        <v>14</v>
      </c>
      <c r="F2258">
        <f>VLOOKUP(E2258,nationarray,3)</f>
        <v>0</v>
      </c>
      <c r="G2258" t="str">
        <f>HLOOKUP(F2258,region,2)</f>
        <v>AFRICA</v>
      </c>
      <c r="H2258" t="s">
        <v>16</v>
      </c>
      <c r="I2258">
        <v>97454.69</v>
      </c>
      <c r="J2258" s="1">
        <v>34474</v>
      </c>
      <c r="K2258" t="s">
        <v>10</v>
      </c>
      <c r="L2258" t="s">
        <v>99</v>
      </c>
      <c r="M2258">
        <v>0</v>
      </c>
      <c r="N2258" t="s">
        <v>3166</v>
      </c>
    </row>
    <row r="2259" spans="1:14" x14ac:dyDescent="0.2">
      <c r="A2259">
        <v>9026</v>
      </c>
      <c r="B2259">
        <v>677</v>
      </c>
      <c r="C2259" t="str">
        <f t="shared" si="70"/>
        <v>Customer#000000677</v>
      </c>
      <c r="D2259" t="str">
        <f t="shared" si="71"/>
        <v>AUTOMOBILE</v>
      </c>
      <c r="E2259">
        <f>VLOOKUP(B2259,custarray,4)</f>
        <v>3</v>
      </c>
      <c r="F2259">
        <f>VLOOKUP(E2259,nationarray,3)</f>
        <v>1</v>
      </c>
      <c r="G2259" t="str">
        <f>HLOOKUP(F2259,region,2)</f>
        <v>AMERICA</v>
      </c>
      <c r="H2259" t="s">
        <v>9</v>
      </c>
      <c r="I2259">
        <v>63256.87</v>
      </c>
      <c r="J2259" s="1">
        <v>35270</v>
      </c>
      <c r="K2259" t="s">
        <v>10</v>
      </c>
      <c r="L2259" t="s">
        <v>782</v>
      </c>
      <c r="M2259">
        <v>0</v>
      </c>
      <c r="N2259" t="s">
        <v>3167</v>
      </c>
    </row>
    <row r="2260" spans="1:14" x14ac:dyDescent="0.2">
      <c r="A2260">
        <v>9027</v>
      </c>
      <c r="B2260">
        <v>514</v>
      </c>
      <c r="C2260" t="str">
        <f t="shared" si="70"/>
        <v>Customer#000000514</v>
      </c>
      <c r="D2260" t="str">
        <f t="shared" si="71"/>
        <v>BUILDING</v>
      </c>
      <c r="E2260">
        <f>VLOOKUP(B2260,custarray,4)</f>
        <v>23</v>
      </c>
      <c r="F2260">
        <f>VLOOKUP(E2260,nationarray,3)</f>
        <v>3</v>
      </c>
      <c r="G2260" t="str">
        <f>HLOOKUP(F2260,region,2)</f>
        <v>EUROPE</v>
      </c>
      <c r="H2260" t="s">
        <v>9</v>
      </c>
      <c r="I2260">
        <v>155500.43</v>
      </c>
      <c r="J2260" s="1">
        <v>34945</v>
      </c>
      <c r="K2260" t="s">
        <v>10</v>
      </c>
      <c r="L2260" t="s">
        <v>584</v>
      </c>
      <c r="M2260">
        <v>0</v>
      </c>
      <c r="N2260" t="s">
        <v>3168</v>
      </c>
    </row>
    <row r="2261" spans="1:14" x14ac:dyDescent="0.2">
      <c r="A2261">
        <v>9028</v>
      </c>
      <c r="B2261">
        <v>1475</v>
      </c>
      <c r="C2261" t="str">
        <f t="shared" si="70"/>
        <v>Customer#000001475</v>
      </c>
      <c r="D2261" t="str">
        <f t="shared" si="71"/>
        <v>BUILDING</v>
      </c>
      <c r="E2261">
        <f>VLOOKUP(B2261,custarray,4)</f>
        <v>0</v>
      </c>
      <c r="F2261">
        <f>VLOOKUP(E2261,nationarray,3)</f>
        <v>0</v>
      </c>
      <c r="G2261" t="str">
        <f>HLOOKUP(F2261,region,2)</f>
        <v>AFRICA</v>
      </c>
      <c r="H2261" t="s">
        <v>16</v>
      </c>
      <c r="I2261">
        <v>63063.839999999997</v>
      </c>
      <c r="J2261" s="1">
        <v>34325</v>
      </c>
      <c r="K2261" t="s">
        <v>10</v>
      </c>
      <c r="L2261" t="s">
        <v>1503</v>
      </c>
      <c r="M2261">
        <v>0</v>
      </c>
      <c r="N2261" t="s">
        <v>3169</v>
      </c>
    </row>
    <row r="2262" spans="1:14" x14ac:dyDescent="0.2">
      <c r="A2262">
        <v>9029</v>
      </c>
      <c r="B2262">
        <v>1213</v>
      </c>
      <c r="C2262" t="str">
        <f t="shared" si="70"/>
        <v>Customer#000001213</v>
      </c>
      <c r="D2262" t="str">
        <f t="shared" si="71"/>
        <v>HOUSEHOLD</v>
      </c>
      <c r="E2262">
        <f>VLOOKUP(B2262,custarray,4)</f>
        <v>7</v>
      </c>
      <c r="F2262">
        <f>VLOOKUP(E2262,nationarray,3)</f>
        <v>3</v>
      </c>
      <c r="G2262" t="str">
        <f>HLOOKUP(F2262,region,2)</f>
        <v>EUROPE</v>
      </c>
      <c r="H2262" t="s">
        <v>16</v>
      </c>
      <c r="I2262">
        <v>78703.86</v>
      </c>
      <c r="J2262" s="1">
        <v>33928</v>
      </c>
      <c r="K2262" t="s">
        <v>31</v>
      </c>
      <c r="L2262" t="s">
        <v>1842</v>
      </c>
      <c r="M2262">
        <v>0</v>
      </c>
      <c r="N2262" t="s">
        <v>3170</v>
      </c>
    </row>
    <row r="2263" spans="1:14" x14ac:dyDescent="0.2">
      <c r="A2263">
        <v>9030</v>
      </c>
      <c r="B2263">
        <v>535</v>
      </c>
      <c r="C2263" t="str">
        <f t="shared" si="70"/>
        <v>Customer#000000535</v>
      </c>
      <c r="D2263" t="str">
        <f t="shared" si="71"/>
        <v>BUILDING</v>
      </c>
      <c r="E2263">
        <f>VLOOKUP(B2263,custarray,4)</f>
        <v>2</v>
      </c>
      <c r="F2263">
        <f>VLOOKUP(E2263,nationarray,3)</f>
        <v>1</v>
      </c>
      <c r="G2263" t="str">
        <f>HLOOKUP(F2263,region,2)</f>
        <v>AMERICA</v>
      </c>
      <c r="H2263" t="s">
        <v>9</v>
      </c>
      <c r="I2263">
        <v>225136.87</v>
      </c>
      <c r="J2263" s="1">
        <v>35990</v>
      </c>
      <c r="K2263" t="s">
        <v>31</v>
      </c>
      <c r="L2263" t="s">
        <v>1897</v>
      </c>
      <c r="M2263">
        <v>0</v>
      </c>
      <c r="N2263" t="s">
        <v>3171</v>
      </c>
    </row>
    <row r="2264" spans="1:14" x14ac:dyDescent="0.2">
      <c r="A2264">
        <v>9031</v>
      </c>
      <c r="B2264">
        <v>1379</v>
      </c>
      <c r="C2264" t="str">
        <f t="shared" si="70"/>
        <v>Customer#000001379</v>
      </c>
      <c r="D2264" t="str">
        <f t="shared" si="71"/>
        <v>MACHINERY</v>
      </c>
      <c r="E2264">
        <f>VLOOKUP(B2264,custarray,4)</f>
        <v>6</v>
      </c>
      <c r="F2264">
        <f>VLOOKUP(E2264,nationarray,3)</f>
        <v>3</v>
      </c>
      <c r="G2264" t="str">
        <f>HLOOKUP(F2264,region,2)</f>
        <v>EUROPE</v>
      </c>
      <c r="H2264" t="s">
        <v>16</v>
      </c>
      <c r="I2264">
        <v>270589.18</v>
      </c>
      <c r="J2264" s="1">
        <v>34330</v>
      </c>
      <c r="K2264" t="s">
        <v>10</v>
      </c>
      <c r="L2264" t="s">
        <v>246</v>
      </c>
      <c r="M2264">
        <v>0</v>
      </c>
      <c r="N2264" t="s">
        <v>3172</v>
      </c>
    </row>
    <row r="2265" spans="1:14" x14ac:dyDescent="0.2">
      <c r="A2265">
        <v>9056</v>
      </c>
      <c r="B2265">
        <v>121</v>
      </c>
      <c r="C2265" t="str">
        <f t="shared" si="70"/>
        <v>Customer#000000121</v>
      </c>
      <c r="D2265" t="str">
        <f t="shared" si="71"/>
        <v>BUILDING</v>
      </c>
      <c r="E2265">
        <f>VLOOKUP(B2265,custarray,4)</f>
        <v>17</v>
      </c>
      <c r="F2265">
        <f>VLOOKUP(E2265,nationarray,3)</f>
        <v>1</v>
      </c>
      <c r="G2265" t="str">
        <f>HLOOKUP(F2265,region,2)</f>
        <v>AMERICA</v>
      </c>
      <c r="H2265" t="s">
        <v>9</v>
      </c>
      <c r="I2265">
        <v>170074.18</v>
      </c>
      <c r="J2265" s="1">
        <v>35285</v>
      </c>
      <c r="K2265" t="s">
        <v>31</v>
      </c>
      <c r="L2265" t="s">
        <v>711</v>
      </c>
      <c r="M2265">
        <v>0</v>
      </c>
      <c r="N2265" t="s">
        <v>3173</v>
      </c>
    </row>
    <row r="2266" spans="1:14" x14ac:dyDescent="0.2">
      <c r="A2266">
        <v>9057</v>
      </c>
      <c r="B2266">
        <v>71</v>
      </c>
      <c r="C2266" t="str">
        <f t="shared" si="70"/>
        <v>Customer#000000071</v>
      </c>
      <c r="D2266" t="str">
        <f t="shared" si="71"/>
        <v>HOUSEHOLD</v>
      </c>
      <c r="E2266">
        <f>VLOOKUP(B2266,custarray,4)</f>
        <v>7</v>
      </c>
      <c r="F2266">
        <f>VLOOKUP(E2266,nationarray,3)</f>
        <v>3</v>
      </c>
      <c r="G2266" t="str">
        <f>HLOOKUP(F2266,region,2)</f>
        <v>EUROPE</v>
      </c>
      <c r="H2266" t="s">
        <v>16</v>
      </c>
      <c r="I2266">
        <v>320227.49</v>
      </c>
      <c r="J2266" s="1">
        <v>34643</v>
      </c>
      <c r="K2266" t="s">
        <v>13</v>
      </c>
      <c r="L2266" t="s">
        <v>2361</v>
      </c>
      <c r="M2266">
        <v>0</v>
      </c>
      <c r="N2266" t="s">
        <v>3174</v>
      </c>
    </row>
    <row r="2267" spans="1:14" x14ac:dyDescent="0.2">
      <c r="A2267">
        <v>9058</v>
      </c>
      <c r="B2267">
        <v>403</v>
      </c>
      <c r="C2267" t="str">
        <f t="shared" si="70"/>
        <v>Customer#000000403</v>
      </c>
      <c r="D2267" t="str">
        <f t="shared" si="71"/>
        <v>HOUSEHOLD</v>
      </c>
      <c r="E2267">
        <f>VLOOKUP(B2267,custarray,4)</f>
        <v>14</v>
      </c>
      <c r="F2267">
        <f>VLOOKUP(E2267,nationarray,3)</f>
        <v>0</v>
      </c>
      <c r="G2267" t="str">
        <f>HLOOKUP(F2267,region,2)</f>
        <v>AFRICA</v>
      </c>
      <c r="H2267" t="s">
        <v>16</v>
      </c>
      <c r="I2267">
        <v>63464.13</v>
      </c>
      <c r="J2267" s="1">
        <v>34149</v>
      </c>
      <c r="K2267" t="s">
        <v>26</v>
      </c>
      <c r="L2267" t="s">
        <v>225</v>
      </c>
      <c r="M2267">
        <v>0</v>
      </c>
      <c r="N2267" t="s">
        <v>3175</v>
      </c>
    </row>
    <row r="2268" spans="1:14" x14ac:dyDescent="0.2">
      <c r="A2268">
        <v>9059</v>
      </c>
      <c r="B2268">
        <v>926</v>
      </c>
      <c r="C2268" t="str">
        <f t="shared" si="70"/>
        <v>Customer#000000926</v>
      </c>
      <c r="D2268" t="str">
        <f t="shared" si="71"/>
        <v>AUTOMOBILE</v>
      </c>
      <c r="E2268">
        <f>VLOOKUP(B2268,custarray,4)</f>
        <v>16</v>
      </c>
      <c r="F2268">
        <f>VLOOKUP(E2268,nationarray,3)</f>
        <v>0</v>
      </c>
      <c r="G2268" t="str">
        <f>HLOOKUP(F2268,region,2)</f>
        <v>AFRICA</v>
      </c>
      <c r="H2268" t="s">
        <v>9</v>
      </c>
      <c r="I2268">
        <v>187590.77</v>
      </c>
      <c r="J2268" s="1">
        <v>35278</v>
      </c>
      <c r="K2268" t="s">
        <v>26</v>
      </c>
      <c r="L2268" t="s">
        <v>3176</v>
      </c>
      <c r="M2268">
        <v>0</v>
      </c>
      <c r="N2268" t="s">
        <v>3177</v>
      </c>
    </row>
    <row r="2269" spans="1:14" x14ac:dyDescent="0.2">
      <c r="A2269">
        <v>9060</v>
      </c>
      <c r="B2269">
        <v>463</v>
      </c>
      <c r="C2269" t="str">
        <f t="shared" si="70"/>
        <v>Customer#000000463</v>
      </c>
      <c r="D2269" t="str">
        <f t="shared" si="71"/>
        <v>HOUSEHOLD</v>
      </c>
      <c r="E2269">
        <f>VLOOKUP(B2269,custarray,4)</f>
        <v>8</v>
      </c>
      <c r="F2269">
        <f>VLOOKUP(E2269,nationarray,3)</f>
        <v>2</v>
      </c>
      <c r="G2269" t="str">
        <f>HLOOKUP(F2269,region,2)</f>
        <v>ASIA</v>
      </c>
      <c r="H2269" t="s">
        <v>9</v>
      </c>
      <c r="I2269">
        <v>45295.71</v>
      </c>
      <c r="J2269" s="1">
        <v>35225</v>
      </c>
      <c r="K2269" t="s">
        <v>13</v>
      </c>
      <c r="L2269" t="s">
        <v>692</v>
      </c>
      <c r="M2269">
        <v>0</v>
      </c>
      <c r="N2269" t="s">
        <v>3178</v>
      </c>
    </row>
    <row r="2270" spans="1:14" x14ac:dyDescent="0.2">
      <c r="A2270">
        <v>9061</v>
      </c>
      <c r="B2270">
        <v>325</v>
      </c>
      <c r="C2270" t="str">
        <f t="shared" si="70"/>
        <v>Customer#000000325</v>
      </c>
      <c r="D2270" t="str">
        <f t="shared" si="71"/>
        <v>HOUSEHOLD</v>
      </c>
      <c r="E2270">
        <f>VLOOKUP(B2270,custarray,4)</f>
        <v>15</v>
      </c>
      <c r="F2270">
        <f>VLOOKUP(E2270,nationarray,3)</f>
        <v>0</v>
      </c>
      <c r="G2270" t="str">
        <f>HLOOKUP(F2270,region,2)</f>
        <v>AFRICA</v>
      </c>
      <c r="H2270" t="s">
        <v>9</v>
      </c>
      <c r="I2270">
        <v>66191.69</v>
      </c>
      <c r="J2270" s="1">
        <v>35079</v>
      </c>
      <c r="K2270" t="s">
        <v>26</v>
      </c>
      <c r="L2270" t="s">
        <v>1806</v>
      </c>
      <c r="M2270">
        <v>0</v>
      </c>
      <c r="N2270" t="s">
        <v>3179</v>
      </c>
    </row>
    <row r="2271" spans="1:14" x14ac:dyDescent="0.2">
      <c r="A2271">
        <v>9062</v>
      </c>
      <c r="B2271">
        <v>1102</v>
      </c>
      <c r="C2271" t="str">
        <f t="shared" si="70"/>
        <v>Customer#000001102</v>
      </c>
      <c r="D2271" t="str">
        <f t="shared" si="71"/>
        <v>HOUSEHOLD</v>
      </c>
      <c r="E2271">
        <f>VLOOKUP(B2271,custarray,4)</f>
        <v>24</v>
      </c>
      <c r="F2271">
        <f>VLOOKUP(E2271,nationarray,3)</f>
        <v>1</v>
      </c>
      <c r="G2271" t="str">
        <f>HLOOKUP(F2271,region,2)</f>
        <v>AMERICA</v>
      </c>
      <c r="H2271" t="s">
        <v>48</v>
      </c>
      <c r="I2271">
        <v>212710.32</v>
      </c>
      <c r="J2271" s="1">
        <v>34779</v>
      </c>
      <c r="K2271" t="s">
        <v>26</v>
      </c>
      <c r="L2271" t="s">
        <v>1721</v>
      </c>
      <c r="M2271">
        <v>0</v>
      </c>
      <c r="N2271" t="s">
        <v>3180</v>
      </c>
    </row>
    <row r="2272" spans="1:14" x14ac:dyDescent="0.2">
      <c r="A2272">
        <v>9063</v>
      </c>
      <c r="B2272">
        <v>1399</v>
      </c>
      <c r="C2272" t="str">
        <f t="shared" si="70"/>
        <v>Customer#000001399</v>
      </c>
      <c r="D2272" t="str">
        <f t="shared" si="71"/>
        <v>AUTOMOBILE</v>
      </c>
      <c r="E2272">
        <f>VLOOKUP(B2272,custarray,4)</f>
        <v>0</v>
      </c>
      <c r="F2272">
        <f>VLOOKUP(E2272,nationarray,3)</f>
        <v>0</v>
      </c>
      <c r="G2272" t="str">
        <f>HLOOKUP(F2272,region,2)</f>
        <v>AFRICA</v>
      </c>
      <c r="H2272" t="s">
        <v>9</v>
      </c>
      <c r="I2272">
        <v>51019.9</v>
      </c>
      <c r="J2272" s="1">
        <v>35473</v>
      </c>
      <c r="K2272" t="s">
        <v>26</v>
      </c>
      <c r="L2272" t="s">
        <v>1238</v>
      </c>
      <c r="M2272">
        <v>0</v>
      </c>
      <c r="N2272" t="s">
        <v>3181</v>
      </c>
    </row>
    <row r="2273" spans="1:14" x14ac:dyDescent="0.2">
      <c r="A2273">
        <v>9088</v>
      </c>
      <c r="B2273">
        <v>610</v>
      </c>
      <c r="C2273" t="str">
        <f t="shared" si="70"/>
        <v>Customer#000000610</v>
      </c>
      <c r="D2273" t="str">
        <f t="shared" si="71"/>
        <v>BUILDING</v>
      </c>
      <c r="E2273">
        <f>VLOOKUP(B2273,custarray,4)</f>
        <v>11</v>
      </c>
      <c r="F2273">
        <f>VLOOKUP(E2273,nationarray,3)</f>
        <v>4</v>
      </c>
      <c r="G2273" t="str">
        <f>HLOOKUP(F2273,region,2)</f>
        <v>MIDDLE EAST</v>
      </c>
      <c r="H2273" t="s">
        <v>16</v>
      </c>
      <c r="I2273">
        <v>224148.01</v>
      </c>
      <c r="J2273" s="1">
        <v>34508</v>
      </c>
      <c r="K2273" t="s">
        <v>13</v>
      </c>
      <c r="L2273" t="s">
        <v>1035</v>
      </c>
      <c r="M2273">
        <v>0</v>
      </c>
      <c r="N2273" t="s">
        <v>3182</v>
      </c>
    </row>
    <row r="2274" spans="1:14" x14ac:dyDescent="0.2">
      <c r="A2274">
        <v>9089</v>
      </c>
      <c r="B2274">
        <v>370</v>
      </c>
      <c r="C2274" t="str">
        <f t="shared" si="70"/>
        <v>Customer#000000370</v>
      </c>
      <c r="D2274" t="str">
        <f t="shared" si="71"/>
        <v>FURNITURE</v>
      </c>
      <c r="E2274">
        <f>VLOOKUP(B2274,custarray,4)</f>
        <v>12</v>
      </c>
      <c r="F2274">
        <f>VLOOKUP(E2274,nationarray,3)</f>
        <v>2</v>
      </c>
      <c r="G2274" t="str">
        <f>HLOOKUP(F2274,region,2)</f>
        <v>ASIA</v>
      </c>
      <c r="H2274" t="s">
        <v>16</v>
      </c>
      <c r="I2274">
        <v>39118.01</v>
      </c>
      <c r="J2274" s="1">
        <v>34113</v>
      </c>
      <c r="K2274" t="s">
        <v>13</v>
      </c>
      <c r="L2274" t="s">
        <v>586</v>
      </c>
      <c r="M2274">
        <v>0</v>
      </c>
      <c r="N2274" t="s">
        <v>3183</v>
      </c>
    </row>
    <row r="2275" spans="1:14" x14ac:dyDescent="0.2">
      <c r="A2275">
        <v>9090</v>
      </c>
      <c r="B2275">
        <v>775</v>
      </c>
      <c r="C2275" t="str">
        <f t="shared" si="70"/>
        <v>Customer#000000775</v>
      </c>
      <c r="D2275" t="str">
        <f t="shared" si="71"/>
        <v>BUILDING</v>
      </c>
      <c r="E2275">
        <f>VLOOKUP(B2275,custarray,4)</f>
        <v>17</v>
      </c>
      <c r="F2275">
        <f>VLOOKUP(E2275,nationarray,3)</f>
        <v>1</v>
      </c>
      <c r="G2275" t="str">
        <f>HLOOKUP(F2275,region,2)</f>
        <v>AMERICA</v>
      </c>
      <c r="H2275" t="s">
        <v>9</v>
      </c>
      <c r="I2275">
        <v>9848.2199999999993</v>
      </c>
      <c r="J2275" s="1">
        <v>35390</v>
      </c>
      <c r="K2275" t="s">
        <v>23</v>
      </c>
      <c r="L2275" t="s">
        <v>2878</v>
      </c>
      <c r="M2275">
        <v>0</v>
      </c>
      <c r="N2275" t="s">
        <v>3184</v>
      </c>
    </row>
    <row r="2276" spans="1:14" x14ac:dyDescent="0.2">
      <c r="A2276">
        <v>9091</v>
      </c>
      <c r="B2276">
        <v>679</v>
      </c>
      <c r="C2276" t="str">
        <f t="shared" si="70"/>
        <v>Customer#000000679</v>
      </c>
      <c r="D2276" t="str">
        <f t="shared" si="71"/>
        <v>AUTOMOBILE</v>
      </c>
      <c r="E2276">
        <f>VLOOKUP(B2276,custarray,4)</f>
        <v>10</v>
      </c>
      <c r="F2276">
        <f>VLOOKUP(E2276,nationarray,3)</f>
        <v>4</v>
      </c>
      <c r="G2276" t="str">
        <f>HLOOKUP(F2276,region,2)</f>
        <v>MIDDLE EAST</v>
      </c>
      <c r="H2276" t="s">
        <v>16</v>
      </c>
      <c r="I2276">
        <v>242198.88</v>
      </c>
      <c r="J2276" s="1">
        <v>34285</v>
      </c>
      <c r="K2276" t="s">
        <v>26</v>
      </c>
      <c r="L2276" t="s">
        <v>2213</v>
      </c>
      <c r="M2276">
        <v>0</v>
      </c>
      <c r="N2276" t="s">
        <v>3185</v>
      </c>
    </row>
    <row r="2277" spans="1:14" x14ac:dyDescent="0.2">
      <c r="A2277">
        <v>9092</v>
      </c>
      <c r="B2277">
        <v>664</v>
      </c>
      <c r="C2277" t="str">
        <f t="shared" si="70"/>
        <v>Customer#000000664</v>
      </c>
      <c r="D2277" t="str">
        <f t="shared" si="71"/>
        <v>BUILDING</v>
      </c>
      <c r="E2277">
        <f>VLOOKUP(B2277,custarray,4)</f>
        <v>15</v>
      </c>
      <c r="F2277">
        <f>VLOOKUP(E2277,nationarray,3)</f>
        <v>0</v>
      </c>
      <c r="G2277" t="str">
        <f>HLOOKUP(F2277,region,2)</f>
        <v>AFRICA</v>
      </c>
      <c r="H2277" t="s">
        <v>16</v>
      </c>
      <c r="I2277">
        <v>202836.36</v>
      </c>
      <c r="J2277" s="1">
        <v>34540</v>
      </c>
      <c r="K2277" t="s">
        <v>23</v>
      </c>
      <c r="L2277" t="s">
        <v>1117</v>
      </c>
      <c r="M2277">
        <v>0</v>
      </c>
      <c r="N2277" t="s">
        <v>3186</v>
      </c>
    </row>
    <row r="2278" spans="1:14" x14ac:dyDescent="0.2">
      <c r="A2278">
        <v>9093</v>
      </c>
      <c r="B2278">
        <v>619</v>
      </c>
      <c r="C2278" t="str">
        <f t="shared" si="70"/>
        <v>Customer#000000619</v>
      </c>
      <c r="D2278" t="str">
        <f t="shared" si="71"/>
        <v>FURNITURE</v>
      </c>
      <c r="E2278">
        <f>VLOOKUP(B2278,custarray,4)</f>
        <v>24</v>
      </c>
      <c r="F2278">
        <f>VLOOKUP(E2278,nationarray,3)</f>
        <v>1</v>
      </c>
      <c r="G2278" t="str">
        <f>HLOOKUP(F2278,region,2)</f>
        <v>AMERICA</v>
      </c>
      <c r="H2278" t="s">
        <v>9</v>
      </c>
      <c r="I2278">
        <v>19431.490000000002</v>
      </c>
      <c r="J2278" s="1">
        <v>35043</v>
      </c>
      <c r="K2278" t="s">
        <v>31</v>
      </c>
      <c r="L2278" t="s">
        <v>931</v>
      </c>
      <c r="M2278">
        <v>0</v>
      </c>
      <c r="N2278" t="s">
        <v>3187</v>
      </c>
    </row>
    <row r="2279" spans="1:14" x14ac:dyDescent="0.2">
      <c r="A2279">
        <v>9094</v>
      </c>
      <c r="B2279">
        <v>1430</v>
      </c>
      <c r="C2279" t="str">
        <f t="shared" si="70"/>
        <v>Customer#000001430</v>
      </c>
      <c r="D2279" t="str">
        <f t="shared" si="71"/>
        <v>BUILDING</v>
      </c>
      <c r="E2279">
        <f>VLOOKUP(B2279,custarray,4)</f>
        <v>0</v>
      </c>
      <c r="F2279">
        <f>VLOOKUP(E2279,nationarray,3)</f>
        <v>0</v>
      </c>
      <c r="G2279" t="str">
        <f>HLOOKUP(F2279,region,2)</f>
        <v>AFRICA</v>
      </c>
      <c r="H2279" t="s">
        <v>9</v>
      </c>
      <c r="I2279">
        <v>46784.32</v>
      </c>
      <c r="J2279" s="1">
        <v>35942</v>
      </c>
      <c r="K2279" t="s">
        <v>31</v>
      </c>
      <c r="L2279" t="s">
        <v>416</v>
      </c>
      <c r="M2279">
        <v>0</v>
      </c>
      <c r="N2279" t="s">
        <v>3188</v>
      </c>
    </row>
    <row r="2280" spans="1:14" x14ac:dyDescent="0.2">
      <c r="A2280">
        <v>9095</v>
      </c>
      <c r="B2280">
        <v>220</v>
      </c>
      <c r="C2280" t="str">
        <f t="shared" si="70"/>
        <v>Customer#000000220</v>
      </c>
      <c r="D2280" t="str">
        <f t="shared" si="71"/>
        <v>BUILDING</v>
      </c>
      <c r="E2280">
        <f>VLOOKUP(B2280,custarray,4)</f>
        <v>16</v>
      </c>
      <c r="F2280">
        <f>VLOOKUP(E2280,nationarray,3)</f>
        <v>0</v>
      </c>
      <c r="G2280" t="str">
        <f>HLOOKUP(F2280,region,2)</f>
        <v>AFRICA</v>
      </c>
      <c r="H2280" t="s">
        <v>9</v>
      </c>
      <c r="I2280">
        <v>49946.1</v>
      </c>
      <c r="J2280" s="1">
        <v>34861</v>
      </c>
      <c r="K2280" t="s">
        <v>26</v>
      </c>
      <c r="L2280" t="s">
        <v>1716</v>
      </c>
      <c r="M2280">
        <v>0</v>
      </c>
      <c r="N2280" t="s">
        <v>3189</v>
      </c>
    </row>
    <row r="2281" spans="1:14" x14ac:dyDescent="0.2">
      <c r="A2281">
        <v>9120</v>
      </c>
      <c r="B2281">
        <v>1010</v>
      </c>
      <c r="C2281" t="str">
        <f t="shared" si="70"/>
        <v>Customer#000001010</v>
      </c>
      <c r="D2281" t="str">
        <f t="shared" si="71"/>
        <v>AUTOMOBILE</v>
      </c>
      <c r="E2281">
        <f>VLOOKUP(B2281,custarray,4)</f>
        <v>5</v>
      </c>
      <c r="F2281">
        <f>VLOOKUP(E2281,nationarray,3)</f>
        <v>0</v>
      </c>
      <c r="G2281" t="str">
        <f>HLOOKUP(F2281,region,2)</f>
        <v>AFRICA</v>
      </c>
      <c r="H2281" t="s">
        <v>16</v>
      </c>
      <c r="I2281">
        <v>128719.48</v>
      </c>
      <c r="J2281" s="1">
        <v>33777</v>
      </c>
      <c r="K2281" t="s">
        <v>31</v>
      </c>
      <c r="L2281" t="s">
        <v>1289</v>
      </c>
      <c r="M2281">
        <v>0</v>
      </c>
      <c r="N2281" t="s">
        <v>3190</v>
      </c>
    </row>
    <row r="2282" spans="1:14" x14ac:dyDescent="0.2">
      <c r="A2282">
        <v>9121</v>
      </c>
      <c r="B2282">
        <v>434</v>
      </c>
      <c r="C2282" t="str">
        <f t="shared" si="70"/>
        <v>Customer#000000434</v>
      </c>
      <c r="D2282" t="str">
        <f t="shared" si="71"/>
        <v>MACHINERY</v>
      </c>
      <c r="E2282">
        <f>VLOOKUP(B2282,custarray,4)</f>
        <v>3</v>
      </c>
      <c r="F2282">
        <f>VLOOKUP(E2282,nationarray,3)</f>
        <v>1</v>
      </c>
      <c r="G2282" t="str">
        <f>HLOOKUP(F2282,region,2)</f>
        <v>AMERICA</v>
      </c>
      <c r="H2282" t="s">
        <v>9</v>
      </c>
      <c r="I2282">
        <v>94637.46</v>
      </c>
      <c r="J2282" s="1">
        <v>35251</v>
      </c>
      <c r="K2282" t="s">
        <v>10</v>
      </c>
      <c r="L2282" t="s">
        <v>1158</v>
      </c>
      <c r="M2282">
        <v>0</v>
      </c>
      <c r="N2282" t="s">
        <v>3191</v>
      </c>
    </row>
    <row r="2283" spans="1:14" x14ac:dyDescent="0.2">
      <c r="A2283">
        <v>9122</v>
      </c>
      <c r="B2283">
        <v>79</v>
      </c>
      <c r="C2283" t="str">
        <f t="shared" si="70"/>
        <v>Customer#000000079</v>
      </c>
      <c r="D2283" t="str">
        <f t="shared" si="71"/>
        <v>MACHINERY</v>
      </c>
      <c r="E2283">
        <f>VLOOKUP(B2283,custarray,4)</f>
        <v>15</v>
      </c>
      <c r="F2283">
        <f>VLOOKUP(E2283,nationarray,3)</f>
        <v>0</v>
      </c>
      <c r="G2283" t="str">
        <f>HLOOKUP(F2283,region,2)</f>
        <v>AFRICA</v>
      </c>
      <c r="H2283" t="s">
        <v>9</v>
      </c>
      <c r="I2283">
        <v>234630.52</v>
      </c>
      <c r="J2283" s="1">
        <v>35413</v>
      </c>
      <c r="K2283" t="s">
        <v>23</v>
      </c>
      <c r="L2283" t="s">
        <v>1412</v>
      </c>
      <c r="M2283">
        <v>0</v>
      </c>
      <c r="N2283" t="s">
        <v>3192</v>
      </c>
    </row>
    <row r="2284" spans="1:14" x14ac:dyDescent="0.2">
      <c r="A2284">
        <v>9123</v>
      </c>
      <c r="B2284">
        <v>367</v>
      </c>
      <c r="C2284" t="str">
        <f t="shared" si="70"/>
        <v>Customer#000000367</v>
      </c>
      <c r="D2284" t="str">
        <f t="shared" si="71"/>
        <v>HOUSEHOLD</v>
      </c>
      <c r="E2284">
        <f>VLOOKUP(B2284,custarray,4)</f>
        <v>13</v>
      </c>
      <c r="F2284">
        <f>VLOOKUP(E2284,nationarray,3)</f>
        <v>4</v>
      </c>
      <c r="G2284" t="str">
        <f>HLOOKUP(F2284,region,2)</f>
        <v>MIDDLE EAST</v>
      </c>
      <c r="H2284" t="s">
        <v>16</v>
      </c>
      <c r="I2284">
        <v>64575.87</v>
      </c>
      <c r="J2284" s="1">
        <v>34147</v>
      </c>
      <c r="K2284" t="s">
        <v>13</v>
      </c>
      <c r="L2284" t="s">
        <v>116</v>
      </c>
      <c r="M2284">
        <v>0</v>
      </c>
      <c r="N2284" t="s">
        <v>3193</v>
      </c>
    </row>
    <row r="2285" spans="1:14" x14ac:dyDescent="0.2">
      <c r="A2285">
        <v>9124</v>
      </c>
      <c r="B2285">
        <v>559</v>
      </c>
      <c r="C2285" t="str">
        <f t="shared" si="70"/>
        <v>Customer#000000559</v>
      </c>
      <c r="D2285" t="str">
        <f t="shared" si="71"/>
        <v>AUTOMOBILE</v>
      </c>
      <c r="E2285">
        <f>VLOOKUP(B2285,custarray,4)</f>
        <v>7</v>
      </c>
      <c r="F2285">
        <f>VLOOKUP(E2285,nationarray,3)</f>
        <v>3</v>
      </c>
      <c r="G2285" t="str">
        <f>HLOOKUP(F2285,region,2)</f>
        <v>EUROPE</v>
      </c>
      <c r="H2285" t="s">
        <v>9</v>
      </c>
      <c r="I2285">
        <v>173690.73</v>
      </c>
      <c r="J2285" s="1">
        <v>34989</v>
      </c>
      <c r="K2285" t="s">
        <v>10</v>
      </c>
      <c r="L2285" t="s">
        <v>704</v>
      </c>
      <c r="M2285">
        <v>0</v>
      </c>
      <c r="N2285" t="s">
        <v>3194</v>
      </c>
    </row>
    <row r="2286" spans="1:14" x14ac:dyDescent="0.2">
      <c r="A2286">
        <v>9125</v>
      </c>
      <c r="B2286">
        <v>151</v>
      </c>
      <c r="C2286" t="str">
        <f t="shared" si="70"/>
        <v>Customer#000000151</v>
      </c>
      <c r="D2286" t="str">
        <f t="shared" si="71"/>
        <v>HOUSEHOLD</v>
      </c>
      <c r="E2286">
        <f>VLOOKUP(B2286,custarray,4)</f>
        <v>19</v>
      </c>
      <c r="F2286">
        <f>VLOOKUP(E2286,nationarray,3)</f>
        <v>3</v>
      </c>
      <c r="G2286" t="str">
        <f>HLOOKUP(F2286,region,2)</f>
        <v>EUROPE</v>
      </c>
      <c r="H2286" t="s">
        <v>9</v>
      </c>
      <c r="I2286">
        <v>195514.25</v>
      </c>
      <c r="J2286" s="1">
        <v>35945</v>
      </c>
      <c r="K2286" t="s">
        <v>26</v>
      </c>
      <c r="L2286" t="s">
        <v>1308</v>
      </c>
      <c r="M2286">
        <v>0</v>
      </c>
      <c r="N2286" t="s">
        <v>3195</v>
      </c>
    </row>
    <row r="2287" spans="1:14" x14ac:dyDescent="0.2">
      <c r="A2287">
        <v>9126</v>
      </c>
      <c r="B2287">
        <v>371</v>
      </c>
      <c r="C2287" t="str">
        <f t="shared" si="70"/>
        <v>Customer#000000371</v>
      </c>
      <c r="D2287" t="str">
        <f t="shared" si="71"/>
        <v>AUTOMOBILE</v>
      </c>
      <c r="E2287">
        <f>VLOOKUP(B2287,custarray,4)</f>
        <v>22</v>
      </c>
      <c r="F2287">
        <f>VLOOKUP(E2287,nationarray,3)</f>
        <v>3</v>
      </c>
      <c r="G2287" t="str">
        <f>HLOOKUP(F2287,region,2)</f>
        <v>EUROPE</v>
      </c>
      <c r="H2287" t="s">
        <v>16</v>
      </c>
      <c r="I2287">
        <v>106144.91</v>
      </c>
      <c r="J2287" s="1">
        <v>34656</v>
      </c>
      <c r="K2287" t="s">
        <v>31</v>
      </c>
      <c r="L2287" t="s">
        <v>541</v>
      </c>
      <c r="M2287">
        <v>0</v>
      </c>
      <c r="N2287" t="s">
        <v>3196</v>
      </c>
    </row>
    <row r="2288" spans="1:14" x14ac:dyDescent="0.2">
      <c r="A2288">
        <v>9127</v>
      </c>
      <c r="B2288">
        <v>611</v>
      </c>
      <c r="C2288" t="str">
        <f t="shared" si="70"/>
        <v>Customer#000000611</v>
      </c>
      <c r="D2288" t="str">
        <f t="shared" si="71"/>
        <v>HOUSEHOLD</v>
      </c>
      <c r="E2288">
        <f>VLOOKUP(B2288,custarray,4)</f>
        <v>19</v>
      </c>
      <c r="F2288">
        <f>VLOOKUP(E2288,nationarray,3)</f>
        <v>3</v>
      </c>
      <c r="G2288" t="str">
        <f>HLOOKUP(F2288,region,2)</f>
        <v>EUROPE</v>
      </c>
      <c r="H2288" t="s">
        <v>9</v>
      </c>
      <c r="I2288">
        <v>79003.8</v>
      </c>
      <c r="J2288" s="1">
        <v>34983</v>
      </c>
      <c r="K2288" t="s">
        <v>23</v>
      </c>
      <c r="L2288" t="s">
        <v>134</v>
      </c>
      <c r="M2288">
        <v>0</v>
      </c>
      <c r="N2288" t="s">
        <v>3197</v>
      </c>
    </row>
    <row r="2289" spans="1:14" x14ac:dyDescent="0.2">
      <c r="A2289">
        <v>9152</v>
      </c>
      <c r="B2289">
        <v>1210</v>
      </c>
      <c r="C2289" t="str">
        <f t="shared" si="70"/>
        <v>Customer#000001210</v>
      </c>
      <c r="D2289" t="str">
        <f t="shared" si="71"/>
        <v>AUTOMOBILE</v>
      </c>
      <c r="E2289">
        <f>VLOOKUP(B2289,custarray,4)</f>
        <v>16</v>
      </c>
      <c r="F2289">
        <f>VLOOKUP(E2289,nationarray,3)</f>
        <v>0</v>
      </c>
      <c r="G2289" t="str">
        <f>HLOOKUP(F2289,region,2)</f>
        <v>AFRICA</v>
      </c>
      <c r="H2289" t="s">
        <v>16</v>
      </c>
      <c r="I2289">
        <v>129410.55</v>
      </c>
      <c r="J2289" s="1">
        <v>34202</v>
      </c>
      <c r="K2289" t="s">
        <v>23</v>
      </c>
      <c r="L2289" t="s">
        <v>698</v>
      </c>
      <c r="M2289">
        <v>0</v>
      </c>
      <c r="N2289" t="s">
        <v>3198</v>
      </c>
    </row>
    <row r="2290" spans="1:14" x14ac:dyDescent="0.2">
      <c r="A2290">
        <v>9153</v>
      </c>
      <c r="B2290">
        <v>1147</v>
      </c>
      <c r="C2290" t="str">
        <f t="shared" si="70"/>
        <v>Customer#000001147</v>
      </c>
      <c r="D2290" t="str">
        <f t="shared" si="71"/>
        <v>HOUSEHOLD</v>
      </c>
      <c r="E2290">
        <f>VLOOKUP(B2290,custarray,4)</f>
        <v>15</v>
      </c>
      <c r="F2290">
        <f>VLOOKUP(E2290,nationarray,3)</f>
        <v>0</v>
      </c>
      <c r="G2290" t="str">
        <f>HLOOKUP(F2290,region,2)</f>
        <v>AFRICA</v>
      </c>
      <c r="H2290" t="s">
        <v>9</v>
      </c>
      <c r="I2290">
        <v>210245.8</v>
      </c>
      <c r="J2290" s="1">
        <v>35630</v>
      </c>
      <c r="K2290" t="s">
        <v>23</v>
      </c>
      <c r="L2290" t="s">
        <v>86</v>
      </c>
      <c r="M2290">
        <v>0</v>
      </c>
      <c r="N2290" t="s">
        <v>3199</v>
      </c>
    </row>
    <row r="2291" spans="1:14" x14ac:dyDescent="0.2">
      <c r="A2291">
        <v>9154</v>
      </c>
      <c r="B2291">
        <v>1</v>
      </c>
      <c r="C2291" t="str">
        <f t="shared" si="70"/>
        <v>Customer#000000001</v>
      </c>
      <c r="D2291" t="str">
        <f t="shared" si="71"/>
        <v>BUILDING</v>
      </c>
      <c r="E2291">
        <f>VLOOKUP(B2291,custarray,4)</f>
        <v>15</v>
      </c>
      <c r="F2291">
        <f>VLOOKUP(E2291,nationarray,3)</f>
        <v>0</v>
      </c>
      <c r="G2291" t="str">
        <f>HLOOKUP(F2291,region,2)</f>
        <v>AFRICA</v>
      </c>
      <c r="H2291" t="s">
        <v>9</v>
      </c>
      <c r="I2291">
        <v>357345.46</v>
      </c>
      <c r="J2291" s="1">
        <v>35604</v>
      </c>
      <c r="K2291" t="s">
        <v>23</v>
      </c>
      <c r="L2291" t="s">
        <v>792</v>
      </c>
      <c r="M2291">
        <v>0</v>
      </c>
      <c r="N2291" t="s">
        <v>3200</v>
      </c>
    </row>
    <row r="2292" spans="1:14" x14ac:dyDescent="0.2">
      <c r="A2292">
        <v>9155</v>
      </c>
      <c r="B2292">
        <v>355</v>
      </c>
      <c r="C2292" t="str">
        <f t="shared" si="70"/>
        <v>Customer#000000355</v>
      </c>
      <c r="D2292" t="str">
        <f t="shared" si="71"/>
        <v>FURNITURE</v>
      </c>
      <c r="E2292">
        <f>VLOOKUP(B2292,custarray,4)</f>
        <v>14</v>
      </c>
      <c r="F2292">
        <f>VLOOKUP(E2292,nationarray,3)</f>
        <v>0</v>
      </c>
      <c r="G2292" t="str">
        <f>HLOOKUP(F2292,region,2)</f>
        <v>AFRICA</v>
      </c>
      <c r="H2292" t="s">
        <v>16</v>
      </c>
      <c r="I2292">
        <v>83263.25</v>
      </c>
      <c r="J2292" s="1">
        <v>33847</v>
      </c>
      <c r="K2292" t="s">
        <v>13</v>
      </c>
      <c r="L2292" t="s">
        <v>1005</v>
      </c>
      <c r="M2292">
        <v>0</v>
      </c>
      <c r="N2292" t="s">
        <v>3201</v>
      </c>
    </row>
    <row r="2293" spans="1:14" x14ac:dyDescent="0.2">
      <c r="A2293">
        <v>9156</v>
      </c>
      <c r="B2293">
        <v>154</v>
      </c>
      <c r="C2293" t="str">
        <f t="shared" si="70"/>
        <v>Customer#000000154</v>
      </c>
      <c r="D2293" t="str">
        <f t="shared" si="71"/>
        <v>FURNITURE</v>
      </c>
      <c r="E2293">
        <f>VLOOKUP(B2293,custarray,4)</f>
        <v>19</v>
      </c>
      <c r="F2293">
        <f>VLOOKUP(E2293,nationarray,3)</f>
        <v>3</v>
      </c>
      <c r="G2293" t="str">
        <f>HLOOKUP(F2293,region,2)</f>
        <v>EUROPE</v>
      </c>
      <c r="H2293" t="s">
        <v>16</v>
      </c>
      <c r="I2293">
        <v>135183.22</v>
      </c>
      <c r="J2293" s="1">
        <v>34372</v>
      </c>
      <c r="K2293" t="s">
        <v>13</v>
      </c>
      <c r="L2293" t="s">
        <v>3202</v>
      </c>
      <c r="M2293">
        <v>0</v>
      </c>
      <c r="N2293" t="s">
        <v>3203</v>
      </c>
    </row>
    <row r="2294" spans="1:14" x14ac:dyDescent="0.2">
      <c r="A2294">
        <v>9157</v>
      </c>
      <c r="B2294">
        <v>595</v>
      </c>
      <c r="C2294" t="str">
        <f t="shared" si="70"/>
        <v>Customer#000000595</v>
      </c>
      <c r="D2294" t="str">
        <f t="shared" si="71"/>
        <v>HOUSEHOLD</v>
      </c>
      <c r="E2294">
        <f>VLOOKUP(B2294,custarray,4)</f>
        <v>19</v>
      </c>
      <c r="F2294">
        <f>VLOOKUP(E2294,nationarray,3)</f>
        <v>3</v>
      </c>
      <c r="G2294" t="str">
        <f>HLOOKUP(F2294,region,2)</f>
        <v>EUROPE</v>
      </c>
      <c r="H2294" t="s">
        <v>16</v>
      </c>
      <c r="I2294">
        <v>52660.33</v>
      </c>
      <c r="J2294" s="1">
        <v>33775</v>
      </c>
      <c r="K2294" t="s">
        <v>10</v>
      </c>
      <c r="L2294" t="s">
        <v>2014</v>
      </c>
      <c r="M2294">
        <v>0</v>
      </c>
      <c r="N2294" t="s">
        <v>3204</v>
      </c>
    </row>
    <row r="2295" spans="1:14" x14ac:dyDescent="0.2">
      <c r="A2295">
        <v>9158</v>
      </c>
      <c r="B2295">
        <v>271</v>
      </c>
      <c r="C2295" t="str">
        <f t="shared" si="70"/>
        <v>Customer#000000271</v>
      </c>
      <c r="D2295" t="str">
        <f t="shared" si="71"/>
        <v>MACHINERY</v>
      </c>
      <c r="E2295">
        <f>VLOOKUP(B2295,custarray,4)</f>
        <v>6</v>
      </c>
      <c r="F2295">
        <f>VLOOKUP(E2295,nationarray,3)</f>
        <v>3</v>
      </c>
      <c r="G2295" t="str">
        <f>HLOOKUP(F2295,region,2)</f>
        <v>EUROPE</v>
      </c>
      <c r="H2295" t="s">
        <v>16</v>
      </c>
      <c r="I2295">
        <v>96814.399999999994</v>
      </c>
      <c r="J2295" s="1">
        <v>34814</v>
      </c>
      <c r="K2295" t="s">
        <v>23</v>
      </c>
      <c r="L2295" t="s">
        <v>981</v>
      </c>
      <c r="M2295">
        <v>0</v>
      </c>
      <c r="N2295" t="s">
        <v>3205</v>
      </c>
    </row>
    <row r="2296" spans="1:14" x14ac:dyDescent="0.2">
      <c r="A2296">
        <v>9159</v>
      </c>
      <c r="B2296">
        <v>1135</v>
      </c>
      <c r="C2296" t="str">
        <f t="shared" si="70"/>
        <v>Customer#000001135</v>
      </c>
      <c r="D2296" t="str">
        <f t="shared" si="71"/>
        <v>FURNITURE</v>
      </c>
      <c r="E2296">
        <f>VLOOKUP(B2296,custarray,4)</f>
        <v>11</v>
      </c>
      <c r="F2296">
        <f>VLOOKUP(E2296,nationarray,3)</f>
        <v>4</v>
      </c>
      <c r="G2296" t="str">
        <f>HLOOKUP(F2296,region,2)</f>
        <v>MIDDLE EAST</v>
      </c>
      <c r="H2296" t="s">
        <v>9</v>
      </c>
      <c r="I2296">
        <v>99594.61</v>
      </c>
      <c r="J2296" s="1">
        <v>34906</v>
      </c>
      <c r="K2296" t="s">
        <v>13</v>
      </c>
      <c r="L2296" t="s">
        <v>1916</v>
      </c>
      <c r="M2296">
        <v>0</v>
      </c>
      <c r="N2296" t="s">
        <v>3206</v>
      </c>
    </row>
    <row r="2297" spans="1:14" x14ac:dyDescent="0.2">
      <c r="A2297">
        <v>9184</v>
      </c>
      <c r="B2297">
        <v>1156</v>
      </c>
      <c r="C2297" t="str">
        <f t="shared" si="70"/>
        <v>Customer#000001156</v>
      </c>
      <c r="D2297" t="str">
        <f t="shared" si="71"/>
        <v>HOUSEHOLD</v>
      </c>
      <c r="E2297">
        <f>VLOOKUP(B2297,custarray,4)</f>
        <v>14</v>
      </c>
      <c r="F2297">
        <f>VLOOKUP(E2297,nationarray,3)</f>
        <v>0</v>
      </c>
      <c r="G2297" t="str">
        <f>HLOOKUP(F2297,region,2)</f>
        <v>AFRICA</v>
      </c>
      <c r="H2297" t="s">
        <v>9</v>
      </c>
      <c r="I2297">
        <v>56334.07</v>
      </c>
      <c r="J2297" s="1">
        <v>35630</v>
      </c>
      <c r="K2297" t="s">
        <v>13</v>
      </c>
      <c r="L2297" t="s">
        <v>263</v>
      </c>
      <c r="M2297">
        <v>0</v>
      </c>
      <c r="N2297" t="s">
        <v>3207</v>
      </c>
    </row>
    <row r="2298" spans="1:14" x14ac:dyDescent="0.2">
      <c r="A2298">
        <v>9185</v>
      </c>
      <c r="B2298">
        <v>145</v>
      </c>
      <c r="C2298" t="str">
        <f t="shared" si="70"/>
        <v>Customer#000000145</v>
      </c>
      <c r="D2298" t="str">
        <f t="shared" si="71"/>
        <v>HOUSEHOLD</v>
      </c>
      <c r="E2298">
        <f>VLOOKUP(B2298,custarray,4)</f>
        <v>13</v>
      </c>
      <c r="F2298">
        <f>VLOOKUP(E2298,nationarray,3)</f>
        <v>4</v>
      </c>
      <c r="G2298" t="str">
        <f>HLOOKUP(F2298,region,2)</f>
        <v>MIDDLE EAST</v>
      </c>
      <c r="H2298" t="s">
        <v>16</v>
      </c>
      <c r="I2298">
        <v>64122.78</v>
      </c>
      <c r="J2298" s="1">
        <v>34501</v>
      </c>
      <c r="K2298" t="s">
        <v>26</v>
      </c>
      <c r="L2298" t="s">
        <v>11</v>
      </c>
      <c r="M2298">
        <v>0</v>
      </c>
      <c r="N2298" t="s">
        <v>3208</v>
      </c>
    </row>
    <row r="2299" spans="1:14" x14ac:dyDescent="0.2">
      <c r="A2299">
        <v>9186</v>
      </c>
      <c r="B2299">
        <v>457</v>
      </c>
      <c r="C2299" t="str">
        <f t="shared" si="70"/>
        <v>Customer#000000457</v>
      </c>
      <c r="D2299" t="str">
        <f t="shared" si="71"/>
        <v>FURNITURE</v>
      </c>
      <c r="E2299">
        <f>VLOOKUP(B2299,custarray,4)</f>
        <v>20</v>
      </c>
      <c r="F2299">
        <f>VLOOKUP(E2299,nationarray,3)</f>
        <v>4</v>
      </c>
      <c r="G2299" t="str">
        <f>HLOOKUP(F2299,region,2)</f>
        <v>MIDDLE EAST</v>
      </c>
      <c r="H2299" t="s">
        <v>16</v>
      </c>
      <c r="I2299">
        <v>167929.61</v>
      </c>
      <c r="J2299" s="1">
        <v>33693</v>
      </c>
      <c r="K2299" t="s">
        <v>10</v>
      </c>
      <c r="L2299" t="s">
        <v>2882</v>
      </c>
      <c r="M2299">
        <v>0</v>
      </c>
      <c r="N2299" t="s">
        <v>3209</v>
      </c>
    </row>
    <row r="2300" spans="1:14" x14ac:dyDescent="0.2">
      <c r="A2300">
        <v>9187</v>
      </c>
      <c r="B2300">
        <v>769</v>
      </c>
      <c r="C2300" t="str">
        <f t="shared" si="70"/>
        <v>Customer#000000769</v>
      </c>
      <c r="D2300" t="str">
        <f t="shared" si="71"/>
        <v>HOUSEHOLD</v>
      </c>
      <c r="E2300">
        <f>VLOOKUP(B2300,custarray,4)</f>
        <v>5</v>
      </c>
      <c r="F2300">
        <f>VLOOKUP(E2300,nationarray,3)</f>
        <v>0</v>
      </c>
      <c r="G2300" t="str">
        <f>HLOOKUP(F2300,region,2)</f>
        <v>AFRICA</v>
      </c>
      <c r="H2300" t="s">
        <v>16</v>
      </c>
      <c r="I2300">
        <v>212469.45</v>
      </c>
      <c r="J2300" s="1">
        <v>34568</v>
      </c>
      <c r="K2300" t="s">
        <v>26</v>
      </c>
      <c r="L2300" t="s">
        <v>278</v>
      </c>
      <c r="M2300">
        <v>0</v>
      </c>
      <c r="N2300" t="s">
        <v>3210</v>
      </c>
    </row>
    <row r="2301" spans="1:14" x14ac:dyDescent="0.2">
      <c r="A2301">
        <v>9188</v>
      </c>
      <c r="B2301">
        <v>619</v>
      </c>
      <c r="C2301" t="str">
        <f t="shared" si="70"/>
        <v>Customer#000000619</v>
      </c>
      <c r="D2301" t="str">
        <f t="shared" si="71"/>
        <v>FURNITURE</v>
      </c>
      <c r="E2301">
        <f>VLOOKUP(B2301,custarray,4)</f>
        <v>24</v>
      </c>
      <c r="F2301">
        <f>VLOOKUP(E2301,nationarray,3)</f>
        <v>1</v>
      </c>
      <c r="G2301" t="str">
        <f>HLOOKUP(F2301,region,2)</f>
        <v>AMERICA</v>
      </c>
      <c r="H2301" t="s">
        <v>9</v>
      </c>
      <c r="I2301">
        <v>224857.18</v>
      </c>
      <c r="J2301" s="1">
        <v>35820</v>
      </c>
      <c r="K2301" t="s">
        <v>13</v>
      </c>
      <c r="L2301" t="s">
        <v>1565</v>
      </c>
      <c r="M2301">
        <v>0</v>
      </c>
      <c r="N2301" t="s">
        <v>3211</v>
      </c>
    </row>
    <row r="2302" spans="1:14" x14ac:dyDescent="0.2">
      <c r="A2302">
        <v>9189</v>
      </c>
      <c r="B2302">
        <v>1069</v>
      </c>
      <c r="C2302" t="str">
        <f t="shared" si="70"/>
        <v>Customer#000001069</v>
      </c>
      <c r="D2302" t="str">
        <f t="shared" si="71"/>
        <v>BUILDING</v>
      </c>
      <c r="E2302">
        <f>VLOOKUP(B2302,custarray,4)</f>
        <v>21</v>
      </c>
      <c r="F2302">
        <f>VLOOKUP(E2302,nationarray,3)</f>
        <v>2</v>
      </c>
      <c r="G2302" t="str">
        <f>HLOOKUP(F2302,region,2)</f>
        <v>ASIA</v>
      </c>
      <c r="H2302" t="s">
        <v>9</v>
      </c>
      <c r="I2302">
        <v>109530.95</v>
      </c>
      <c r="J2302" s="1">
        <v>35401</v>
      </c>
      <c r="K2302" t="s">
        <v>31</v>
      </c>
      <c r="L2302" t="s">
        <v>2790</v>
      </c>
      <c r="M2302">
        <v>0</v>
      </c>
      <c r="N2302" t="s">
        <v>3212</v>
      </c>
    </row>
    <row r="2303" spans="1:14" x14ac:dyDescent="0.2">
      <c r="A2303">
        <v>9190</v>
      </c>
      <c r="B2303">
        <v>460</v>
      </c>
      <c r="C2303" t="str">
        <f t="shared" si="70"/>
        <v>Customer#000000460</v>
      </c>
      <c r="D2303" t="str">
        <f t="shared" si="71"/>
        <v>FURNITURE</v>
      </c>
      <c r="E2303">
        <f>VLOOKUP(B2303,custarray,4)</f>
        <v>11</v>
      </c>
      <c r="F2303">
        <f>VLOOKUP(E2303,nationarray,3)</f>
        <v>4</v>
      </c>
      <c r="G2303" t="str">
        <f>HLOOKUP(F2303,region,2)</f>
        <v>MIDDLE EAST</v>
      </c>
      <c r="H2303" t="s">
        <v>9</v>
      </c>
      <c r="I2303">
        <v>272754.44</v>
      </c>
      <c r="J2303" s="1">
        <v>35857</v>
      </c>
      <c r="K2303" t="s">
        <v>26</v>
      </c>
      <c r="L2303" t="s">
        <v>290</v>
      </c>
      <c r="M2303">
        <v>0</v>
      </c>
      <c r="N2303" t="s">
        <v>3213</v>
      </c>
    </row>
    <row r="2304" spans="1:14" x14ac:dyDescent="0.2">
      <c r="A2304">
        <v>9191</v>
      </c>
      <c r="B2304">
        <v>535</v>
      </c>
      <c r="C2304" t="str">
        <f t="shared" si="70"/>
        <v>Customer#000000535</v>
      </c>
      <c r="D2304" t="str">
        <f t="shared" si="71"/>
        <v>BUILDING</v>
      </c>
      <c r="E2304">
        <f>VLOOKUP(B2304,custarray,4)</f>
        <v>2</v>
      </c>
      <c r="F2304">
        <f>VLOOKUP(E2304,nationarray,3)</f>
        <v>1</v>
      </c>
      <c r="G2304" t="str">
        <f>HLOOKUP(F2304,region,2)</f>
        <v>AMERICA</v>
      </c>
      <c r="H2304" t="s">
        <v>9</v>
      </c>
      <c r="I2304">
        <v>21182.03</v>
      </c>
      <c r="J2304" s="1">
        <v>35148</v>
      </c>
      <c r="K2304" t="s">
        <v>31</v>
      </c>
      <c r="L2304" t="s">
        <v>600</v>
      </c>
      <c r="M2304">
        <v>0</v>
      </c>
      <c r="N2304" t="s">
        <v>3214</v>
      </c>
    </row>
    <row r="2305" spans="1:14" x14ac:dyDescent="0.2">
      <c r="A2305">
        <v>9216</v>
      </c>
      <c r="B2305">
        <v>643</v>
      </c>
      <c r="C2305" t="str">
        <f t="shared" si="70"/>
        <v>Customer#000000643</v>
      </c>
      <c r="D2305" t="str">
        <f t="shared" si="71"/>
        <v>FURNITURE</v>
      </c>
      <c r="E2305">
        <f>VLOOKUP(B2305,custarray,4)</f>
        <v>0</v>
      </c>
      <c r="F2305">
        <f>VLOOKUP(E2305,nationarray,3)</f>
        <v>0</v>
      </c>
      <c r="G2305" t="str">
        <f>HLOOKUP(F2305,region,2)</f>
        <v>AFRICA</v>
      </c>
      <c r="H2305" t="s">
        <v>9</v>
      </c>
      <c r="I2305">
        <v>147294.32999999999</v>
      </c>
      <c r="J2305" s="1">
        <v>34804</v>
      </c>
      <c r="K2305" t="s">
        <v>31</v>
      </c>
      <c r="L2305" t="s">
        <v>782</v>
      </c>
      <c r="M2305">
        <v>0</v>
      </c>
      <c r="N2305" t="s">
        <v>3215</v>
      </c>
    </row>
    <row r="2306" spans="1:14" x14ac:dyDescent="0.2">
      <c r="A2306">
        <v>9217</v>
      </c>
      <c r="B2306">
        <v>1489</v>
      </c>
      <c r="C2306" t="str">
        <f t="shared" ref="C2306:C2369" si="72">VLOOKUP(B2306,custarray,2)</f>
        <v>Customer#000001489</v>
      </c>
      <c r="D2306" t="str">
        <f t="shared" ref="D2306:D2369" si="73">VLOOKUP(B2306,custarray,7)</f>
        <v>MACHINERY</v>
      </c>
      <c r="E2306">
        <f>VLOOKUP(B2306,custarray,4)</f>
        <v>9</v>
      </c>
      <c r="F2306">
        <f>VLOOKUP(E2306,nationarray,3)</f>
        <v>2</v>
      </c>
      <c r="G2306" t="str">
        <f>HLOOKUP(F2306,region,2)</f>
        <v>ASIA</v>
      </c>
      <c r="H2306" t="s">
        <v>9</v>
      </c>
      <c r="I2306">
        <v>117161.58</v>
      </c>
      <c r="J2306" s="1">
        <v>35576</v>
      </c>
      <c r="K2306" t="s">
        <v>13</v>
      </c>
      <c r="L2306" t="s">
        <v>2051</v>
      </c>
      <c r="M2306">
        <v>0</v>
      </c>
      <c r="N2306" t="s">
        <v>3216</v>
      </c>
    </row>
    <row r="2307" spans="1:14" x14ac:dyDescent="0.2">
      <c r="A2307">
        <v>9218</v>
      </c>
      <c r="B2307">
        <v>241</v>
      </c>
      <c r="C2307" t="str">
        <f t="shared" si="72"/>
        <v>Customer#000000241</v>
      </c>
      <c r="D2307" t="str">
        <f t="shared" si="73"/>
        <v>AUTOMOBILE</v>
      </c>
      <c r="E2307">
        <f>VLOOKUP(B2307,custarray,4)</f>
        <v>9</v>
      </c>
      <c r="F2307">
        <f>VLOOKUP(E2307,nationarray,3)</f>
        <v>2</v>
      </c>
      <c r="G2307" t="str">
        <f>HLOOKUP(F2307,region,2)</f>
        <v>ASIA</v>
      </c>
      <c r="H2307" t="s">
        <v>9</v>
      </c>
      <c r="I2307">
        <v>31407.74</v>
      </c>
      <c r="J2307" s="1">
        <v>35774</v>
      </c>
      <c r="K2307" t="s">
        <v>23</v>
      </c>
      <c r="L2307" t="s">
        <v>2160</v>
      </c>
      <c r="M2307">
        <v>0</v>
      </c>
      <c r="N2307" t="s">
        <v>3217</v>
      </c>
    </row>
    <row r="2308" spans="1:14" x14ac:dyDescent="0.2">
      <c r="A2308">
        <v>9219</v>
      </c>
      <c r="B2308">
        <v>412</v>
      </c>
      <c r="C2308" t="str">
        <f t="shared" si="72"/>
        <v>Customer#000000412</v>
      </c>
      <c r="D2308" t="str">
        <f t="shared" si="73"/>
        <v>BUILDING</v>
      </c>
      <c r="E2308">
        <f>VLOOKUP(B2308,custarray,4)</f>
        <v>22</v>
      </c>
      <c r="F2308">
        <f>VLOOKUP(E2308,nationarray,3)</f>
        <v>3</v>
      </c>
      <c r="G2308" t="str">
        <f>HLOOKUP(F2308,region,2)</f>
        <v>EUROPE</v>
      </c>
      <c r="H2308" t="s">
        <v>16</v>
      </c>
      <c r="I2308">
        <v>205446.61</v>
      </c>
      <c r="J2308" s="1">
        <v>34606</v>
      </c>
      <c r="K2308" t="s">
        <v>10</v>
      </c>
      <c r="L2308" t="s">
        <v>2759</v>
      </c>
      <c r="M2308">
        <v>0</v>
      </c>
      <c r="N2308" t="s">
        <v>3218</v>
      </c>
    </row>
    <row r="2309" spans="1:14" x14ac:dyDescent="0.2">
      <c r="A2309">
        <v>9220</v>
      </c>
      <c r="B2309">
        <v>482</v>
      </c>
      <c r="C2309" t="str">
        <f t="shared" si="72"/>
        <v>Customer#000000482</v>
      </c>
      <c r="D2309" t="str">
        <f t="shared" si="73"/>
        <v>HOUSEHOLD</v>
      </c>
      <c r="E2309">
        <f>VLOOKUP(B2309,custarray,4)</f>
        <v>13</v>
      </c>
      <c r="F2309">
        <f>VLOOKUP(E2309,nationarray,3)</f>
        <v>4</v>
      </c>
      <c r="G2309" t="str">
        <f>HLOOKUP(F2309,region,2)</f>
        <v>MIDDLE EAST</v>
      </c>
      <c r="H2309" t="s">
        <v>9</v>
      </c>
      <c r="I2309">
        <v>992.46</v>
      </c>
      <c r="J2309" s="1">
        <v>35892</v>
      </c>
      <c r="K2309" t="s">
        <v>13</v>
      </c>
      <c r="L2309" t="s">
        <v>14</v>
      </c>
      <c r="M2309">
        <v>0</v>
      </c>
      <c r="N2309" t="s">
        <v>3219</v>
      </c>
    </row>
    <row r="2310" spans="1:14" x14ac:dyDescent="0.2">
      <c r="A2310">
        <v>9221</v>
      </c>
      <c r="B2310">
        <v>85</v>
      </c>
      <c r="C2310" t="str">
        <f t="shared" si="72"/>
        <v>Customer#000000085</v>
      </c>
      <c r="D2310" t="str">
        <f t="shared" si="73"/>
        <v>FURNITURE</v>
      </c>
      <c r="E2310">
        <f>VLOOKUP(B2310,custarray,4)</f>
        <v>5</v>
      </c>
      <c r="F2310">
        <f>VLOOKUP(E2310,nationarray,3)</f>
        <v>0</v>
      </c>
      <c r="G2310" t="str">
        <f>HLOOKUP(F2310,region,2)</f>
        <v>AFRICA</v>
      </c>
      <c r="H2310" t="s">
        <v>16</v>
      </c>
      <c r="I2310">
        <v>273797.07</v>
      </c>
      <c r="J2310" s="1">
        <v>34703</v>
      </c>
      <c r="K2310" t="s">
        <v>10</v>
      </c>
      <c r="L2310" t="s">
        <v>408</v>
      </c>
      <c r="M2310">
        <v>0</v>
      </c>
      <c r="N2310" t="s">
        <v>3220</v>
      </c>
    </row>
    <row r="2311" spans="1:14" x14ac:dyDescent="0.2">
      <c r="A2311">
        <v>9222</v>
      </c>
      <c r="B2311">
        <v>211</v>
      </c>
      <c r="C2311" t="str">
        <f t="shared" si="72"/>
        <v>Customer#000000211</v>
      </c>
      <c r="D2311" t="str">
        <f t="shared" si="73"/>
        <v>BUILDING</v>
      </c>
      <c r="E2311">
        <f>VLOOKUP(B2311,custarray,4)</f>
        <v>13</v>
      </c>
      <c r="F2311">
        <f>VLOOKUP(E2311,nationarray,3)</f>
        <v>4</v>
      </c>
      <c r="G2311" t="str">
        <f>HLOOKUP(F2311,region,2)</f>
        <v>MIDDLE EAST</v>
      </c>
      <c r="H2311" t="s">
        <v>16</v>
      </c>
      <c r="I2311">
        <v>258460.61</v>
      </c>
      <c r="J2311" s="1">
        <v>34376</v>
      </c>
      <c r="K2311" t="s">
        <v>26</v>
      </c>
      <c r="L2311" t="s">
        <v>778</v>
      </c>
      <c r="M2311">
        <v>0</v>
      </c>
      <c r="N2311" t="s">
        <v>3221</v>
      </c>
    </row>
    <row r="2312" spans="1:14" x14ac:dyDescent="0.2">
      <c r="A2312">
        <v>9223</v>
      </c>
      <c r="B2312">
        <v>304</v>
      </c>
      <c r="C2312" t="str">
        <f t="shared" si="72"/>
        <v>Customer#000000304</v>
      </c>
      <c r="D2312" t="str">
        <f t="shared" si="73"/>
        <v>MACHINERY</v>
      </c>
      <c r="E2312">
        <f>VLOOKUP(B2312,custarray,4)</f>
        <v>0</v>
      </c>
      <c r="F2312">
        <f>VLOOKUP(E2312,nationarray,3)</f>
        <v>0</v>
      </c>
      <c r="G2312" t="str">
        <f>HLOOKUP(F2312,region,2)</f>
        <v>AFRICA</v>
      </c>
      <c r="H2312" t="s">
        <v>9</v>
      </c>
      <c r="I2312">
        <v>215658.19</v>
      </c>
      <c r="J2312" s="1">
        <v>35647</v>
      </c>
      <c r="K2312" t="s">
        <v>23</v>
      </c>
      <c r="L2312" t="s">
        <v>662</v>
      </c>
      <c r="M2312">
        <v>0</v>
      </c>
      <c r="N2312" t="s">
        <v>3222</v>
      </c>
    </row>
    <row r="2313" spans="1:14" x14ac:dyDescent="0.2">
      <c r="A2313">
        <v>9248</v>
      </c>
      <c r="B2313">
        <v>1163</v>
      </c>
      <c r="C2313" t="str">
        <f t="shared" si="72"/>
        <v>Customer#000001163</v>
      </c>
      <c r="D2313" t="str">
        <f t="shared" si="73"/>
        <v>BUILDING</v>
      </c>
      <c r="E2313">
        <f>VLOOKUP(B2313,custarray,4)</f>
        <v>2</v>
      </c>
      <c r="F2313">
        <f>VLOOKUP(E2313,nationarray,3)</f>
        <v>1</v>
      </c>
      <c r="G2313" t="str">
        <f>HLOOKUP(F2313,region,2)</f>
        <v>AMERICA</v>
      </c>
      <c r="H2313" t="s">
        <v>16</v>
      </c>
      <c r="I2313">
        <v>110964.49</v>
      </c>
      <c r="J2313" s="1">
        <v>34692</v>
      </c>
      <c r="K2313" t="s">
        <v>23</v>
      </c>
      <c r="L2313" t="s">
        <v>36</v>
      </c>
      <c r="M2313">
        <v>0</v>
      </c>
      <c r="N2313" t="s">
        <v>3223</v>
      </c>
    </row>
    <row r="2314" spans="1:14" x14ac:dyDescent="0.2">
      <c r="A2314">
        <v>9249</v>
      </c>
      <c r="B2314">
        <v>1348</v>
      </c>
      <c r="C2314" t="str">
        <f t="shared" si="72"/>
        <v>Customer#000001348</v>
      </c>
      <c r="D2314" t="str">
        <f t="shared" si="73"/>
        <v>MACHINERY</v>
      </c>
      <c r="E2314">
        <f>VLOOKUP(B2314,custarray,4)</f>
        <v>23</v>
      </c>
      <c r="F2314">
        <f>VLOOKUP(E2314,nationarray,3)</f>
        <v>3</v>
      </c>
      <c r="G2314" t="str">
        <f>HLOOKUP(F2314,region,2)</f>
        <v>EUROPE</v>
      </c>
      <c r="H2314" t="s">
        <v>16</v>
      </c>
      <c r="I2314">
        <v>161815.07999999999</v>
      </c>
      <c r="J2314" s="1">
        <v>34109</v>
      </c>
      <c r="K2314" t="s">
        <v>26</v>
      </c>
      <c r="L2314" t="s">
        <v>128</v>
      </c>
      <c r="M2314">
        <v>0</v>
      </c>
      <c r="N2314" t="s">
        <v>3224</v>
      </c>
    </row>
    <row r="2315" spans="1:14" x14ac:dyDescent="0.2">
      <c r="A2315">
        <v>9250</v>
      </c>
      <c r="B2315">
        <v>1345</v>
      </c>
      <c r="C2315" t="str">
        <f t="shared" si="72"/>
        <v>Customer#000001345</v>
      </c>
      <c r="D2315" t="str">
        <f t="shared" si="73"/>
        <v>BUILDING</v>
      </c>
      <c r="E2315">
        <f>VLOOKUP(B2315,custarray,4)</f>
        <v>9</v>
      </c>
      <c r="F2315">
        <f>VLOOKUP(E2315,nationarray,3)</f>
        <v>2</v>
      </c>
      <c r="G2315" t="str">
        <f>HLOOKUP(F2315,region,2)</f>
        <v>ASIA</v>
      </c>
      <c r="H2315" t="s">
        <v>16</v>
      </c>
      <c r="I2315">
        <v>85572.38</v>
      </c>
      <c r="J2315" s="1">
        <v>33830</v>
      </c>
      <c r="K2315" t="s">
        <v>13</v>
      </c>
      <c r="L2315" t="s">
        <v>1077</v>
      </c>
      <c r="M2315">
        <v>0</v>
      </c>
      <c r="N2315" t="s">
        <v>3225</v>
      </c>
    </row>
    <row r="2316" spans="1:14" x14ac:dyDescent="0.2">
      <c r="A2316">
        <v>9251</v>
      </c>
      <c r="B2316">
        <v>323</v>
      </c>
      <c r="C2316" t="str">
        <f t="shared" si="72"/>
        <v>Customer#000000323</v>
      </c>
      <c r="D2316" t="str">
        <f t="shared" si="73"/>
        <v>AUTOMOBILE</v>
      </c>
      <c r="E2316">
        <f>VLOOKUP(B2316,custarray,4)</f>
        <v>18</v>
      </c>
      <c r="F2316">
        <f>VLOOKUP(E2316,nationarray,3)</f>
        <v>2</v>
      </c>
      <c r="G2316" t="str">
        <f>HLOOKUP(F2316,region,2)</f>
        <v>ASIA</v>
      </c>
      <c r="H2316" t="s">
        <v>16</v>
      </c>
      <c r="I2316">
        <v>29910.23</v>
      </c>
      <c r="J2316" s="1">
        <v>34211</v>
      </c>
      <c r="K2316" t="s">
        <v>31</v>
      </c>
      <c r="L2316" t="s">
        <v>642</v>
      </c>
      <c r="M2316">
        <v>0</v>
      </c>
      <c r="N2316" t="s">
        <v>3226</v>
      </c>
    </row>
    <row r="2317" spans="1:14" x14ac:dyDescent="0.2">
      <c r="A2317">
        <v>9252</v>
      </c>
      <c r="B2317">
        <v>412</v>
      </c>
      <c r="C2317" t="str">
        <f t="shared" si="72"/>
        <v>Customer#000000412</v>
      </c>
      <c r="D2317" t="str">
        <f t="shared" si="73"/>
        <v>BUILDING</v>
      </c>
      <c r="E2317">
        <f>VLOOKUP(B2317,custarray,4)</f>
        <v>22</v>
      </c>
      <c r="F2317">
        <f>VLOOKUP(E2317,nationarray,3)</f>
        <v>3</v>
      </c>
      <c r="G2317" t="str">
        <f>HLOOKUP(F2317,region,2)</f>
        <v>EUROPE</v>
      </c>
      <c r="H2317" t="s">
        <v>9</v>
      </c>
      <c r="I2317">
        <v>89891.37</v>
      </c>
      <c r="J2317" s="1">
        <v>35775</v>
      </c>
      <c r="K2317" t="s">
        <v>26</v>
      </c>
      <c r="L2317" t="s">
        <v>1536</v>
      </c>
      <c r="M2317">
        <v>0</v>
      </c>
      <c r="N2317" t="s">
        <v>3227</v>
      </c>
    </row>
    <row r="2318" spans="1:14" x14ac:dyDescent="0.2">
      <c r="A2318">
        <v>9253</v>
      </c>
      <c r="B2318">
        <v>818</v>
      </c>
      <c r="C2318" t="str">
        <f t="shared" si="72"/>
        <v>Customer#000000818</v>
      </c>
      <c r="D2318" t="str">
        <f t="shared" si="73"/>
        <v>BUILDING</v>
      </c>
      <c r="E2318">
        <f>VLOOKUP(B2318,custarray,4)</f>
        <v>20</v>
      </c>
      <c r="F2318">
        <f>VLOOKUP(E2318,nationarray,3)</f>
        <v>4</v>
      </c>
      <c r="G2318" t="str">
        <f>HLOOKUP(F2318,region,2)</f>
        <v>MIDDLE EAST</v>
      </c>
      <c r="H2318" t="s">
        <v>16</v>
      </c>
      <c r="I2318">
        <v>255856.03</v>
      </c>
      <c r="J2318" s="1">
        <v>33634</v>
      </c>
      <c r="K2318" t="s">
        <v>13</v>
      </c>
      <c r="L2318" t="s">
        <v>391</v>
      </c>
      <c r="M2318">
        <v>0</v>
      </c>
      <c r="N2318" t="s">
        <v>3228</v>
      </c>
    </row>
    <row r="2319" spans="1:14" x14ac:dyDescent="0.2">
      <c r="A2319">
        <v>9254</v>
      </c>
      <c r="B2319">
        <v>1276</v>
      </c>
      <c r="C2319" t="str">
        <f t="shared" si="72"/>
        <v>Customer#000001276</v>
      </c>
      <c r="D2319" t="str">
        <f t="shared" si="73"/>
        <v>AUTOMOBILE</v>
      </c>
      <c r="E2319">
        <f>VLOOKUP(B2319,custarray,4)</f>
        <v>16</v>
      </c>
      <c r="F2319">
        <f>VLOOKUP(E2319,nationarray,3)</f>
        <v>0</v>
      </c>
      <c r="G2319" t="str">
        <f>HLOOKUP(F2319,region,2)</f>
        <v>AFRICA</v>
      </c>
      <c r="H2319" t="s">
        <v>16</v>
      </c>
      <c r="I2319">
        <v>56365.27</v>
      </c>
      <c r="J2319" s="1">
        <v>34104</v>
      </c>
      <c r="K2319" t="s">
        <v>31</v>
      </c>
      <c r="L2319" t="s">
        <v>1041</v>
      </c>
      <c r="M2319">
        <v>0</v>
      </c>
      <c r="N2319" t="s">
        <v>3229</v>
      </c>
    </row>
    <row r="2320" spans="1:14" x14ac:dyDescent="0.2">
      <c r="A2320">
        <v>9255</v>
      </c>
      <c r="B2320">
        <v>472</v>
      </c>
      <c r="C2320" t="str">
        <f t="shared" si="72"/>
        <v>Customer#000000472</v>
      </c>
      <c r="D2320" t="str">
        <f t="shared" si="73"/>
        <v>MACHINERY</v>
      </c>
      <c r="E2320">
        <f>VLOOKUP(B2320,custarray,4)</f>
        <v>12</v>
      </c>
      <c r="F2320">
        <f>VLOOKUP(E2320,nationarray,3)</f>
        <v>2</v>
      </c>
      <c r="G2320" t="str">
        <f>HLOOKUP(F2320,region,2)</f>
        <v>ASIA</v>
      </c>
      <c r="H2320" t="s">
        <v>9</v>
      </c>
      <c r="I2320">
        <v>153124.6</v>
      </c>
      <c r="J2320" s="1">
        <v>35041</v>
      </c>
      <c r="K2320" t="s">
        <v>23</v>
      </c>
      <c r="L2320" t="s">
        <v>970</v>
      </c>
      <c r="M2320">
        <v>0</v>
      </c>
      <c r="N2320" t="s">
        <v>3230</v>
      </c>
    </row>
    <row r="2321" spans="1:14" x14ac:dyDescent="0.2">
      <c r="A2321">
        <v>9280</v>
      </c>
      <c r="B2321">
        <v>1223</v>
      </c>
      <c r="C2321" t="str">
        <f t="shared" si="72"/>
        <v>Customer#000001223</v>
      </c>
      <c r="D2321" t="str">
        <f t="shared" si="73"/>
        <v>BUILDING</v>
      </c>
      <c r="E2321">
        <f>VLOOKUP(B2321,custarray,4)</f>
        <v>11</v>
      </c>
      <c r="F2321">
        <f>VLOOKUP(E2321,nationarray,3)</f>
        <v>4</v>
      </c>
      <c r="G2321" t="str">
        <f>HLOOKUP(F2321,region,2)</f>
        <v>MIDDLE EAST</v>
      </c>
      <c r="H2321" t="s">
        <v>9</v>
      </c>
      <c r="I2321">
        <v>275205.90999999997</v>
      </c>
      <c r="J2321" s="1">
        <v>35958</v>
      </c>
      <c r="K2321" t="s">
        <v>10</v>
      </c>
      <c r="L2321" t="s">
        <v>3231</v>
      </c>
      <c r="M2321">
        <v>0</v>
      </c>
      <c r="N2321" t="s">
        <v>3232</v>
      </c>
    </row>
    <row r="2322" spans="1:14" x14ac:dyDescent="0.2">
      <c r="A2322">
        <v>9281</v>
      </c>
      <c r="B2322">
        <v>904</v>
      </c>
      <c r="C2322" t="str">
        <f t="shared" si="72"/>
        <v>Customer#000000904</v>
      </c>
      <c r="D2322" t="str">
        <f t="shared" si="73"/>
        <v>BUILDING</v>
      </c>
      <c r="E2322">
        <f>VLOOKUP(B2322,custarray,4)</f>
        <v>5</v>
      </c>
      <c r="F2322">
        <f>VLOOKUP(E2322,nationarray,3)</f>
        <v>0</v>
      </c>
      <c r="G2322" t="str">
        <f>HLOOKUP(F2322,region,2)</f>
        <v>AFRICA</v>
      </c>
      <c r="H2322" t="s">
        <v>16</v>
      </c>
      <c r="I2322">
        <v>173278.28</v>
      </c>
      <c r="J2322" s="1">
        <v>33658</v>
      </c>
      <c r="K2322" t="s">
        <v>13</v>
      </c>
      <c r="L2322" t="s">
        <v>350</v>
      </c>
      <c r="M2322">
        <v>0</v>
      </c>
      <c r="N2322" t="s">
        <v>3233</v>
      </c>
    </row>
    <row r="2323" spans="1:14" x14ac:dyDescent="0.2">
      <c r="A2323">
        <v>9282</v>
      </c>
      <c r="B2323">
        <v>79</v>
      </c>
      <c r="C2323" t="str">
        <f t="shared" si="72"/>
        <v>Customer#000000079</v>
      </c>
      <c r="D2323" t="str">
        <f t="shared" si="73"/>
        <v>MACHINERY</v>
      </c>
      <c r="E2323">
        <f>VLOOKUP(B2323,custarray,4)</f>
        <v>15</v>
      </c>
      <c r="F2323">
        <f>VLOOKUP(E2323,nationarray,3)</f>
        <v>0</v>
      </c>
      <c r="G2323" t="str">
        <f>HLOOKUP(F2323,region,2)</f>
        <v>AFRICA</v>
      </c>
      <c r="H2323" t="s">
        <v>9</v>
      </c>
      <c r="I2323">
        <v>34765.35</v>
      </c>
      <c r="J2323" s="1">
        <v>35029</v>
      </c>
      <c r="K2323" t="s">
        <v>23</v>
      </c>
      <c r="L2323" t="s">
        <v>348</v>
      </c>
      <c r="M2323">
        <v>0</v>
      </c>
      <c r="N2323" t="s">
        <v>3234</v>
      </c>
    </row>
    <row r="2324" spans="1:14" x14ac:dyDescent="0.2">
      <c r="A2324">
        <v>9283</v>
      </c>
      <c r="B2324">
        <v>1255</v>
      </c>
      <c r="C2324" t="str">
        <f t="shared" si="72"/>
        <v>Customer#000001255</v>
      </c>
      <c r="D2324" t="str">
        <f t="shared" si="73"/>
        <v>FURNITURE</v>
      </c>
      <c r="E2324">
        <f>VLOOKUP(B2324,custarray,4)</f>
        <v>14</v>
      </c>
      <c r="F2324">
        <f>VLOOKUP(E2324,nationarray,3)</f>
        <v>0</v>
      </c>
      <c r="G2324" t="str">
        <f>HLOOKUP(F2324,region,2)</f>
        <v>AFRICA</v>
      </c>
      <c r="H2324" t="s">
        <v>16</v>
      </c>
      <c r="I2324">
        <v>7798.12</v>
      </c>
      <c r="J2324" s="1">
        <v>34488</v>
      </c>
      <c r="K2324" t="s">
        <v>31</v>
      </c>
      <c r="L2324" t="s">
        <v>80</v>
      </c>
      <c r="M2324">
        <v>0</v>
      </c>
      <c r="N2324" t="s">
        <v>3235</v>
      </c>
    </row>
    <row r="2325" spans="1:14" x14ac:dyDescent="0.2">
      <c r="A2325">
        <v>9284</v>
      </c>
      <c r="B2325">
        <v>661</v>
      </c>
      <c r="C2325" t="str">
        <f t="shared" si="72"/>
        <v>Customer#000000661</v>
      </c>
      <c r="D2325" t="str">
        <f t="shared" si="73"/>
        <v>HOUSEHOLD</v>
      </c>
      <c r="E2325">
        <f>VLOOKUP(B2325,custarray,4)</f>
        <v>4</v>
      </c>
      <c r="F2325">
        <f>VLOOKUP(E2325,nationarray,3)</f>
        <v>4</v>
      </c>
      <c r="G2325" t="str">
        <f>HLOOKUP(F2325,region,2)</f>
        <v>MIDDLE EAST</v>
      </c>
      <c r="H2325" t="s">
        <v>16</v>
      </c>
      <c r="I2325">
        <v>56207.47</v>
      </c>
      <c r="J2325" s="1">
        <v>34499</v>
      </c>
      <c r="K2325" t="s">
        <v>23</v>
      </c>
      <c r="L2325" t="s">
        <v>706</v>
      </c>
      <c r="M2325">
        <v>0</v>
      </c>
      <c r="N2325" t="s">
        <v>3236</v>
      </c>
    </row>
    <row r="2326" spans="1:14" x14ac:dyDescent="0.2">
      <c r="A2326">
        <v>9285</v>
      </c>
      <c r="B2326">
        <v>1012</v>
      </c>
      <c r="C2326" t="str">
        <f t="shared" si="72"/>
        <v>Customer#000001012</v>
      </c>
      <c r="D2326" t="str">
        <f t="shared" si="73"/>
        <v>AUTOMOBILE</v>
      </c>
      <c r="E2326">
        <f>VLOOKUP(B2326,custarray,4)</f>
        <v>4</v>
      </c>
      <c r="F2326">
        <f>VLOOKUP(E2326,nationarray,3)</f>
        <v>4</v>
      </c>
      <c r="G2326" t="str">
        <f>HLOOKUP(F2326,region,2)</f>
        <v>MIDDLE EAST</v>
      </c>
      <c r="H2326" t="s">
        <v>16</v>
      </c>
      <c r="I2326">
        <v>118683.77</v>
      </c>
      <c r="J2326" s="1">
        <v>34337</v>
      </c>
      <c r="K2326" t="s">
        <v>13</v>
      </c>
      <c r="L2326" t="s">
        <v>1392</v>
      </c>
      <c r="M2326">
        <v>0</v>
      </c>
      <c r="N2326" t="s">
        <v>3237</v>
      </c>
    </row>
    <row r="2327" spans="1:14" x14ac:dyDescent="0.2">
      <c r="A2327">
        <v>9286</v>
      </c>
      <c r="B2327">
        <v>505</v>
      </c>
      <c r="C2327" t="str">
        <f t="shared" si="72"/>
        <v>Customer#000000505</v>
      </c>
      <c r="D2327" t="str">
        <f t="shared" si="73"/>
        <v>HOUSEHOLD</v>
      </c>
      <c r="E2327">
        <f>VLOOKUP(B2327,custarray,4)</f>
        <v>2</v>
      </c>
      <c r="F2327">
        <f>VLOOKUP(E2327,nationarray,3)</f>
        <v>1</v>
      </c>
      <c r="G2327" t="str">
        <f>HLOOKUP(F2327,region,2)</f>
        <v>AMERICA</v>
      </c>
      <c r="H2327" t="s">
        <v>48</v>
      </c>
      <c r="I2327">
        <v>155839.92000000001</v>
      </c>
      <c r="J2327" s="1">
        <v>34793</v>
      </c>
      <c r="K2327" t="s">
        <v>13</v>
      </c>
      <c r="L2327" t="s">
        <v>3238</v>
      </c>
      <c r="M2327">
        <v>0</v>
      </c>
      <c r="N2327" t="s">
        <v>3239</v>
      </c>
    </row>
    <row r="2328" spans="1:14" x14ac:dyDescent="0.2">
      <c r="A2328">
        <v>9287</v>
      </c>
      <c r="B2328">
        <v>790</v>
      </c>
      <c r="C2328" t="str">
        <f t="shared" si="72"/>
        <v>Customer#000000790</v>
      </c>
      <c r="D2328" t="str">
        <f t="shared" si="73"/>
        <v>BUILDING</v>
      </c>
      <c r="E2328">
        <f>VLOOKUP(B2328,custarray,4)</f>
        <v>0</v>
      </c>
      <c r="F2328">
        <f>VLOOKUP(E2328,nationarray,3)</f>
        <v>0</v>
      </c>
      <c r="G2328" t="str">
        <f>HLOOKUP(F2328,region,2)</f>
        <v>AFRICA</v>
      </c>
      <c r="H2328" t="s">
        <v>9</v>
      </c>
      <c r="I2328">
        <v>13525.92</v>
      </c>
      <c r="J2328" s="1">
        <v>35797</v>
      </c>
      <c r="K2328" t="s">
        <v>23</v>
      </c>
      <c r="L2328" t="s">
        <v>3240</v>
      </c>
      <c r="M2328">
        <v>0</v>
      </c>
      <c r="N2328" t="s">
        <v>3241</v>
      </c>
    </row>
    <row r="2329" spans="1:14" x14ac:dyDescent="0.2">
      <c r="A2329">
        <v>9312</v>
      </c>
      <c r="B2329">
        <v>920</v>
      </c>
      <c r="C2329" t="str">
        <f t="shared" si="72"/>
        <v>Customer#000000920</v>
      </c>
      <c r="D2329" t="str">
        <f t="shared" si="73"/>
        <v>HOUSEHOLD</v>
      </c>
      <c r="E2329">
        <f>VLOOKUP(B2329,custarray,4)</f>
        <v>2</v>
      </c>
      <c r="F2329">
        <f>VLOOKUP(E2329,nationarray,3)</f>
        <v>1</v>
      </c>
      <c r="G2329" t="str">
        <f>HLOOKUP(F2329,region,2)</f>
        <v>AMERICA</v>
      </c>
      <c r="H2329" t="s">
        <v>16</v>
      </c>
      <c r="I2329">
        <v>226584.81</v>
      </c>
      <c r="J2329" s="1">
        <v>33743</v>
      </c>
      <c r="K2329" t="s">
        <v>23</v>
      </c>
      <c r="L2329" t="s">
        <v>3242</v>
      </c>
      <c r="M2329">
        <v>0</v>
      </c>
      <c r="N2329" t="s">
        <v>3243</v>
      </c>
    </row>
    <row r="2330" spans="1:14" x14ac:dyDescent="0.2">
      <c r="A2330">
        <v>9313</v>
      </c>
      <c r="B2330">
        <v>1348</v>
      </c>
      <c r="C2330" t="str">
        <f t="shared" si="72"/>
        <v>Customer#000001348</v>
      </c>
      <c r="D2330" t="str">
        <f t="shared" si="73"/>
        <v>MACHINERY</v>
      </c>
      <c r="E2330">
        <f>VLOOKUP(B2330,custarray,4)</f>
        <v>23</v>
      </c>
      <c r="F2330">
        <f>VLOOKUP(E2330,nationarray,3)</f>
        <v>3</v>
      </c>
      <c r="G2330" t="str">
        <f>HLOOKUP(F2330,region,2)</f>
        <v>EUROPE</v>
      </c>
      <c r="H2330" t="s">
        <v>9</v>
      </c>
      <c r="I2330">
        <v>222818.15</v>
      </c>
      <c r="J2330" s="1">
        <v>35161</v>
      </c>
      <c r="K2330" t="s">
        <v>31</v>
      </c>
      <c r="L2330" t="s">
        <v>3244</v>
      </c>
      <c r="M2330">
        <v>0</v>
      </c>
      <c r="N2330" t="s">
        <v>3245</v>
      </c>
    </row>
    <row r="2331" spans="1:14" x14ac:dyDescent="0.2">
      <c r="A2331">
        <v>9314</v>
      </c>
      <c r="B2331">
        <v>1313</v>
      </c>
      <c r="C2331" t="str">
        <f t="shared" si="72"/>
        <v>Customer#000001313</v>
      </c>
      <c r="D2331" t="str">
        <f t="shared" si="73"/>
        <v>MACHINERY</v>
      </c>
      <c r="E2331">
        <f>VLOOKUP(B2331,custarray,4)</f>
        <v>23</v>
      </c>
      <c r="F2331">
        <f>VLOOKUP(E2331,nationarray,3)</f>
        <v>3</v>
      </c>
      <c r="G2331" t="str">
        <f>HLOOKUP(F2331,region,2)</f>
        <v>EUROPE</v>
      </c>
      <c r="H2331" t="s">
        <v>16</v>
      </c>
      <c r="I2331">
        <v>14188.37</v>
      </c>
      <c r="J2331" s="1">
        <v>34745</v>
      </c>
      <c r="K2331" t="s">
        <v>23</v>
      </c>
      <c r="L2331" t="s">
        <v>1950</v>
      </c>
      <c r="M2331">
        <v>0</v>
      </c>
      <c r="N2331" t="s">
        <v>3246</v>
      </c>
    </row>
    <row r="2332" spans="1:14" x14ac:dyDescent="0.2">
      <c r="A2332">
        <v>9315</v>
      </c>
      <c r="B2332">
        <v>587</v>
      </c>
      <c r="C2332" t="str">
        <f t="shared" si="72"/>
        <v>Customer#000000587</v>
      </c>
      <c r="D2332" t="str">
        <f t="shared" si="73"/>
        <v>AUTOMOBILE</v>
      </c>
      <c r="E2332">
        <f>VLOOKUP(B2332,custarray,4)</f>
        <v>6</v>
      </c>
      <c r="F2332">
        <f>VLOOKUP(E2332,nationarray,3)</f>
        <v>3</v>
      </c>
      <c r="G2332" t="str">
        <f>HLOOKUP(F2332,region,2)</f>
        <v>EUROPE</v>
      </c>
      <c r="H2332" t="s">
        <v>9</v>
      </c>
      <c r="I2332">
        <v>16012.39</v>
      </c>
      <c r="J2332" s="1">
        <v>35871</v>
      </c>
      <c r="K2332" t="s">
        <v>31</v>
      </c>
      <c r="L2332" t="s">
        <v>1488</v>
      </c>
      <c r="M2332">
        <v>0</v>
      </c>
      <c r="N2332" t="s">
        <v>3247</v>
      </c>
    </row>
    <row r="2333" spans="1:14" x14ac:dyDescent="0.2">
      <c r="A2333">
        <v>9316</v>
      </c>
      <c r="B2333">
        <v>1393</v>
      </c>
      <c r="C2333" t="str">
        <f t="shared" si="72"/>
        <v>Customer#000001393</v>
      </c>
      <c r="D2333" t="str">
        <f t="shared" si="73"/>
        <v>FURNITURE</v>
      </c>
      <c r="E2333">
        <f>VLOOKUP(B2333,custarray,4)</f>
        <v>24</v>
      </c>
      <c r="F2333">
        <f>VLOOKUP(E2333,nationarray,3)</f>
        <v>1</v>
      </c>
      <c r="G2333" t="str">
        <f>HLOOKUP(F2333,region,2)</f>
        <v>AMERICA</v>
      </c>
      <c r="H2333" t="s">
        <v>9</v>
      </c>
      <c r="I2333">
        <v>225240.88</v>
      </c>
      <c r="J2333" s="1">
        <v>34960</v>
      </c>
      <c r="K2333" t="s">
        <v>23</v>
      </c>
      <c r="L2333" t="s">
        <v>1638</v>
      </c>
      <c r="M2333">
        <v>0</v>
      </c>
      <c r="N2333" t="s">
        <v>3248</v>
      </c>
    </row>
    <row r="2334" spans="1:14" x14ac:dyDescent="0.2">
      <c r="A2334">
        <v>9317</v>
      </c>
      <c r="B2334">
        <v>100</v>
      </c>
      <c r="C2334" t="str">
        <f t="shared" si="72"/>
        <v>Customer#000000100</v>
      </c>
      <c r="D2334" t="str">
        <f t="shared" si="73"/>
        <v>FURNITURE</v>
      </c>
      <c r="E2334">
        <f>VLOOKUP(B2334,custarray,4)</f>
        <v>20</v>
      </c>
      <c r="F2334">
        <f>VLOOKUP(E2334,nationarray,3)</f>
        <v>4</v>
      </c>
      <c r="G2334" t="str">
        <f>HLOOKUP(F2334,region,2)</f>
        <v>MIDDLE EAST</v>
      </c>
      <c r="H2334" t="s">
        <v>16</v>
      </c>
      <c r="I2334">
        <v>156751.98000000001</v>
      </c>
      <c r="J2334" s="1">
        <v>34408</v>
      </c>
      <c r="K2334" t="s">
        <v>23</v>
      </c>
      <c r="L2334" t="s">
        <v>525</v>
      </c>
      <c r="M2334">
        <v>0</v>
      </c>
      <c r="N2334" t="s">
        <v>3249</v>
      </c>
    </row>
    <row r="2335" spans="1:14" x14ac:dyDescent="0.2">
      <c r="A2335">
        <v>9318</v>
      </c>
      <c r="B2335">
        <v>1463</v>
      </c>
      <c r="C2335" t="str">
        <f t="shared" si="72"/>
        <v>Customer#000001463</v>
      </c>
      <c r="D2335" t="str">
        <f t="shared" si="73"/>
        <v>MACHINERY</v>
      </c>
      <c r="E2335">
        <f>VLOOKUP(B2335,custarray,4)</f>
        <v>7</v>
      </c>
      <c r="F2335">
        <f>VLOOKUP(E2335,nationarray,3)</f>
        <v>3</v>
      </c>
      <c r="G2335" t="str">
        <f>HLOOKUP(F2335,region,2)</f>
        <v>EUROPE</v>
      </c>
      <c r="H2335" t="s">
        <v>16</v>
      </c>
      <c r="I2335">
        <v>109251.02</v>
      </c>
      <c r="J2335" s="1">
        <v>33813</v>
      </c>
      <c r="K2335" t="s">
        <v>13</v>
      </c>
      <c r="L2335" t="s">
        <v>88</v>
      </c>
      <c r="M2335">
        <v>0</v>
      </c>
      <c r="N2335" t="s">
        <v>3250</v>
      </c>
    </row>
    <row r="2336" spans="1:14" x14ac:dyDescent="0.2">
      <c r="A2336">
        <v>9319</v>
      </c>
      <c r="B2336">
        <v>880</v>
      </c>
      <c r="C2336" t="str">
        <f t="shared" si="72"/>
        <v>Customer#000000880</v>
      </c>
      <c r="D2336" t="str">
        <f t="shared" si="73"/>
        <v>FURNITURE</v>
      </c>
      <c r="E2336">
        <f>VLOOKUP(B2336,custarray,4)</f>
        <v>8</v>
      </c>
      <c r="F2336">
        <f>VLOOKUP(E2336,nationarray,3)</f>
        <v>2</v>
      </c>
      <c r="G2336" t="str">
        <f>HLOOKUP(F2336,region,2)</f>
        <v>ASIA</v>
      </c>
      <c r="H2336" t="s">
        <v>16</v>
      </c>
      <c r="I2336">
        <v>104039.47</v>
      </c>
      <c r="J2336" s="1">
        <v>33858</v>
      </c>
      <c r="K2336" t="s">
        <v>13</v>
      </c>
      <c r="L2336" t="s">
        <v>170</v>
      </c>
      <c r="M2336">
        <v>0</v>
      </c>
      <c r="N2336" t="s">
        <v>3251</v>
      </c>
    </row>
    <row r="2337" spans="1:14" x14ac:dyDescent="0.2">
      <c r="A2337">
        <v>9344</v>
      </c>
      <c r="B2337">
        <v>664</v>
      </c>
      <c r="C2337" t="str">
        <f t="shared" si="72"/>
        <v>Customer#000000664</v>
      </c>
      <c r="D2337" t="str">
        <f t="shared" si="73"/>
        <v>BUILDING</v>
      </c>
      <c r="E2337">
        <f>VLOOKUP(B2337,custarray,4)</f>
        <v>15</v>
      </c>
      <c r="F2337">
        <f>VLOOKUP(E2337,nationarray,3)</f>
        <v>0</v>
      </c>
      <c r="G2337" t="str">
        <f>HLOOKUP(F2337,region,2)</f>
        <v>AFRICA</v>
      </c>
      <c r="H2337" t="s">
        <v>9</v>
      </c>
      <c r="I2337">
        <v>348335.72</v>
      </c>
      <c r="J2337" s="1">
        <v>35040</v>
      </c>
      <c r="K2337" t="s">
        <v>10</v>
      </c>
      <c r="L2337" t="s">
        <v>1868</v>
      </c>
      <c r="M2337">
        <v>0</v>
      </c>
      <c r="N2337" t="s">
        <v>3252</v>
      </c>
    </row>
    <row r="2338" spans="1:14" x14ac:dyDescent="0.2">
      <c r="A2338">
        <v>9345</v>
      </c>
      <c r="B2338">
        <v>1376</v>
      </c>
      <c r="C2338" t="str">
        <f t="shared" si="72"/>
        <v>Customer#000001376</v>
      </c>
      <c r="D2338" t="str">
        <f t="shared" si="73"/>
        <v>HOUSEHOLD</v>
      </c>
      <c r="E2338">
        <f>VLOOKUP(B2338,custarray,4)</f>
        <v>12</v>
      </c>
      <c r="F2338">
        <f>VLOOKUP(E2338,nationarray,3)</f>
        <v>2</v>
      </c>
      <c r="G2338" t="str">
        <f>HLOOKUP(F2338,region,2)</f>
        <v>ASIA</v>
      </c>
      <c r="H2338" t="s">
        <v>9</v>
      </c>
      <c r="I2338">
        <v>163627.01</v>
      </c>
      <c r="J2338" s="1">
        <v>35086</v>
      </c>
      <c r="K2338" t="s">
        <v>23</v>
      </c>
      <c r="L2338" t="s">
        <v>1442</v>
      </c>
      <c r="M2338">
        <v>0</v>
      </c>
      <c r="N2338" t="s">
        <v>3253</v>
      </c>
    </row>
    <row r="2339" spans="1:14" x14ac:dyDescent="0.2">
      <c r="A2339">
        <v>9346</v>
      </c>
      <c r="B2339">
        <v>917</v>
      </c>
      <c r="C2339" t="str">
        <f t="shared" si="72"/>
        <v>Customer#000000917</v>
      </c>
      <c r="D2339" t="str">
        <f t="shared" si="73"/>
        <v>HOUSEHOLD</v>
      </c>
      <c r="E2339">
        <f>VLOOKUP(B2339,custarray,4)</f>
        <v>1</v>
      </c>
      <c r="F2339">
        <f>VLOOKUP(E2339,nationarray,3)</f>
        <v>1</v>
      </c>
      <c r="G2339" t="str">
        <f>HLOOKUP(F2339,region,2)</f>
        <v>AMERICA</v>
      </c>
      <c r="H2339" t="s">
        <v>9</v>
      </c>
      <c r="I2339">
        <v>173943.5</v>
      </c>
      <c r="J2339" s="1">
        <v>35347</v>
      </c>
      <c r="K2339" t="s">
        <v>23</v>
      </c>
      <c r="L2339" t="s">
        <v>154</v>
      </c>
      <c r="M2339">
        <v>0</v>
      </c>
      <c r="N2339" t="s">
        <v>3254</v>
      </c>
    </row>
    <row r="2340" spans="1:14" x14ac:dyDescent="0.2">
      <c r="A2340">
        <v>9347</v>
      </c>
      <c r="B2340">
        <v>673</v>
      </c>
      <c r="C2340" t="str">
        <f t="shared" si="72"/>
        <v>Customer#000000673</v>
      </c>
      <c r="D2340" t="str">
        <f t="shared" si="73"/>
        <v>MACHINERY</v>
      </c>
      <c r="E2340">
        <f>VLOOKUP(B2340,custarray,4)</f>
        <v>4</v>
      </c>
      <c r="F2340">
        <f>VLOOKUP(E2340,nationarray,3)</f>
        <v>4</v>
      </c>
      <c r="G2340" t="str">
        <f>HLOOKUP(F2340,region,2)</f>
        <v>MIDDLE EAST</v>
      </c>
      <c r="H2340" t="s">
        <v>16</v>
      </c>
      <c r="I2340">
        <v>162913.9</v>
      </c>
      <c r="J2340" s="1">
        <v>33826</v>
      </c>
      <c r="K2340" t="s">
        <v>10</v>
      </c>
      <c r="L2340" t="s">
        <v>560</v>
      </c>
      <c r="M2340">
        <v>0</v>
      </c>
      <c r="N2340" t="s">
        <v>3255</v>
      </c>
    </row>
    <row r="2341" spans="1:14" x14ac:dyDescent="0.2">
      <c r="A2341">
        <v>9348</v>
      </c>
      <c r="B2341">
        <v>658</v>
      </c>
      <c r="C2341" t="str">
        <f t="shared" si="72"/>
        <v>Customer#000000658</v>
      </c>
      <c r="D2341" t="str">
        <f t="shared" si="73"/>
        <v>HOUSEHOLD</v>
      </c>
      <c r="E2341">
        <f>VLOOKUP(B2341,custarray,4)</f>
        <v>1</v>
      </c>
      <c r="F2341">
        <f>VLOOKUP(E2341,nationarray,3)</f>
        <v>1</v>
      </c>
      <c r="G2341" t="str">
        <f>HLOOKUP(F2341,region,2)</f>
        <v>AMERICA</v>
      </c>
      <c r="H2341" t="s">
        <v>9</v>
      </c>
      <c r="I2341">
        <v>120413.73</v>
      </c>
      <c r="J2341" s="1">
        <v>35223</v>
      </c>
      <c r="K2341" t="s">
        <v>10</v>
      </c>
      <c r="L2341" t="s">
        <v>418</v>
      </c>
      <c r="M2341">
        <v>0</v>
      </c>
      <c r="N2341" t="s">
        <v>3256</v>
      </c>
    </row>
    <row r="2342" spans="1:14" x14ac:dyDescent="0.2">
      <c r="A2342">
        <v>9349</v>
      </c>
      <c r="B2342">
        <v>1414</v>
      </c>
      <c r="C2342" t="str">
        <f t="shared" si="72"/>
        <v>Customer#000001414</v>
      </c>
      <c r="D2342" t="str">
        <f t="shared" si="73"/>
        <v>BUILDING</v>
      </c>
      <c r="E2342">
        <f>VLOOKUP(B2342,custarray,4)</f>
        <v>20</v>
      </c>
      <c r="F2342">
        <f>VLOOKUP(E2342,nationarray,3)</f>
        <v>4</v>
      </c>
      <c r="G2342" t="str">
        <f>HLOOKUP(F2342,region,2)</f>
        <v>MIDDLE EAST</v>
      </c>
      <c r="H2342" t="s">
        <v>9</v>
      </c>
      <c r="I2342">
        <v>217101.05</v>
      </c>
      <c r="J2342" s="1">
        <v>35671</v>
      </c>
      <c r="K2342" t="s">
        <v>23</v>
      </c>
      <c r="L2342" t="s">
        <v>92</v>
      </c>
      <c r="M2342">
        <v>0</v>
      </c>
      <c r="N2342" t="s">
        <v>3257</v>
      </c>
    </row>
    <row r="2343" spans="1:14" x14ac:dyDescent="0.2">
      <c r="A2343">
        <v>9350</v>
      </c>
      <c r="B2343">
        <v>145</v>
      </c>
      <c r="C2343" t="str">
        <f t="shared" si="72"/>
        <v>Customer#000000145</v>
      </c>
      <c r="D2343" t="str">
        <f t="shared" si="73"/>
        <v>HOUSEHOLD</v>
      </c>
      <c r="E2343">
        <f>VLOOKUP(B2343,custarray,4)</f>
        <v>13</v>
      </c>
      <c r="F2343">
        <f>VLOOKUP(E2343,nationarray,3)</f>
        <v>4</v>
      </c>
      <c r="G2343" t="str">
        <f>HLOOKUP(F2343,region,2)</f>
        <v>MIDDLE EAST</v>
      </c>
      <c r="H2343" t="s">
        <v>16</v>
      </c>
      <c r="I2343">
        <v>255516.01</v>
      </c>
      <c r="J2343" s="1">
        <v>33909</v>
      </c>
      <c r="K2343" t="s">
        <v>13</v>
      </c>
      <c r="L2343" t="s">
        <v>1005</v>
      </c>
      <c r="M2343">
        <v>0</v>
      </c>
      <c r="N2343" t="s">
        <v>3258</v>
      </c>
    </row>
    <row r="2344" spans="1:14" x14ac:dyDescent="0.2">
      <c r="A2344">
        <v>9351</v>
      </c>
      <c r="B2344">
        <v>898</v>
      </c>
      <c r="C2344" t="str">
        <f t="shared" si="72"/>
        <v>Customer#000000898</v>
      </c>
      <c r="D2344" t="str">
        <f t="shared" si="73"/>
        <v>AUTOMOBILE</v>
      </c>
      <c r="E2344">
        <f>VLOOKUP(B2344,custarray,4)</f>
        <v>3</v>
      </c>
      <c r="F2344">
        <f>VLOOKUP(E2344,nationarray,3)</f>
        <v>1</v>
      </c>
      <c r="G2344" t="str">
        <f>HLOOKUP(F2344,region,2)</f>
        <v>AMERICA</v>
      </c>
      <c r="H2344" t="s">
        <v>9</v>
      </c>
      <c r="I2344">
        <v>81166.06</v>
      </c>
      <c r="J2344" s="1">
        <v>35202</v>
      </c>
      <c r="K2344" t="s">
        <v>10</v>
      </c>
      <c r="L2344" t="s">
        <v>389</v>
      </c>
      <c r="M2344">
        <v>0</v>
      </c>
      <c r="N2344" t="s">
        <v>3259</v>
      </c>
    </row>
    <row r="2345" spans="1:14" x14ac:dyDescent="0.2">
      <c r="A2345">
        <v>9376</v>
      </c>
      <c r="B2345">
        <v>835</v>
      </c>
      <c r="C2345" t="str">
        <f t="shared" si="72"/>
        <v>Customer#000000835</v>
      </c>
      <c r="D2345" t="str">
        <f t="shared" si="73"/>
        <v>BUILDING</v>
      </c>
      <c r="E2345">
        <f>VLOOKUP(B2345,custarray,4)</f>
        <v>21</v>
      </c>
      <c r="F2345">
        <f>VLOOKUP(E2345,nationarray,3)</f>
        <v>2</v>
      </c>
      <c r="G2345" t="str">
        <f>HLOOKUP(F2345,region,2)</f>
        <v>ASIA</v>
      </c>
      <c r="H2345" t="s">
        <v>9</v>
      </c>
      <c r="I2345">
        <v>145196.26</v>
      </c>
      <c r="J2345" s="1">
        <v>35635</v>
      </c>
      <c r="K2345" t="s">
        <v>26</v>
      </c>
      <c r="L2345" t="s">
        <v>312</v>
      </c>
      <c r="M2345">
        <v>0</v>
      </c>
      <c r="N2345" t="s">
        <v>3260</v>
      </c>
    </row>
    <row r="2346" spans="1:14" x14ac:dyDescent="0.2">
      <c r="A2346">
        <v>9377</v>
      </c>
      <c r="B2346">
        <v>340</v>
      </c>
      <c r="C2346" t="str">
        <f t="shared" si="72"/>
        <v>Customer#000000340</v>
      </c>
      <c r="D2346" t="str">
        <f t="shared" si="73"/>
        <v>BUILDING</v>
      </c>
      <c r="E2346">
        <f>VLOOKUP(B2346,custarray,4)</f>
        <v>2</v>
      </c>
      <c r="F2346">
        <f>VLOOKUP(E2346,nationarray,3)</f>
        <v>1</v>
      </c>
      <c r="G2346" t="str">
        <f>HLOOKUP(F2346,region,2)</f>
        <v>AMERICA</v>
      </c>
      <c r="H2346" t="s">
        <v>16</v>
      </c>
      <c r="I2346">
        <v>9021.26</v>
      </c>
      <c r="J2346" s="1">
        <v>34081</v>
      </c>
      <c r="K2346" t="s">
        <v>26</v>
      </c>
      <c r="L2346" t="s">
        <v>183</v>
      </c>
      <c r="M2346">
        <v>0</v>
      </c>
      <c r="N2346" t="s">
        <v>3261</v>
      </c>
    </row>
    <row r="2347" spans="1:14" x14ac:dyDescent="0.2">
      <c r="A2347">
        <v>9378</v>
      </c>
      <c r="B2347">
        <v>457</v>
      </c>
      <c r="C2347" t="str">
        <f t="shared" si="72"/>
        <v>Customer#000000457</v>
      </c>
      <c r="D2347" t="str">
        <f t="shared" si="73"/>
        <v>FURNITURE</v>
      </c>
      <c r="E2347">
        <f>VLOOKUP(B2347,custarray,4)</f>
        <v>20</v>
      </c>
      <c r="F2347">
        <f>VLOOKUP(E2347,nationarray,3)</f>
        <v>4</v>
      </c>
      <c r="G2347" t="str">
        <f>HLOOKUP(F2347,region,2)</f>
        <v>MIDDLE EAST</v>
      </c>
      <c r="H2347" t="s">
        <v>9</v>
      </c>
      <c r="I2347">
        <v>115914.73</v>
      </c>
      <c r="J2347" s="1">
        <v>35719</v>
      </c>
      <c r="K2347" t="s">
        <v>13</v>
      </c>
      <c r="L2347" t="s">
        <v>2977</v>
      </c>
      <c r="M2347">
        <v>0</v>
      </c>
      <c r="N2347" t="s">
        <v>3262</v>
      </c>
    </row>
    <row r="2348" spans="1:14" x14ac:dyDescent="0.2">
      <c r="A2348">
        <v>9379</v>
      </c>
      <c r="B2348">
        <v>350</v>
      </c>
      <c r="C2348" t="str">
        <f t="shared" si="72"/>
        <v>Customer#000000350</v>
      </c>
      <c r="D2348" t="str">
        <f t="shared" si="73"/>
        <v>BUILDING</v>
      </c>
      <c r="E2348">
        <f>VLOOKUP(B2348,custarray,4)</f>
        <v>15</v>
      </c>
      <c r="F2348">
        <f>VLOOKUP(E2348,nationarray,3)</f>
        <v>0</v>
      </c>
      <c r="G2348" t="str">
        <f>HLOOKUP(F2348,region,2)</f>
        <v>AFRICA</v>
      </c>
      <c r="H2348" t="s">
        <v>16</v>
      </c>
      <c r="I2348">
        <v>152004.78</v>
      </c>
      <c r="J2348" s="1">
        <v>33607</v>
      </c>
      <c r="K2348" t="s">
        <v>13</v>
      </c>
      <c r="L2348" t="s">
        <v>1870</v>
      </c>
      <c r="M2348">
        <v>0</v>
      </c>
      <c r="N2348" t="s">
        <v>3263</v>
      </c>
    </row>
    <row r="2349" spans="1:14" x14ac:dyDescent="0.2">
      <c r="A2349">
        <v>9380</v>
      </c>
      <c r="B2349">
        <v>887</v>
      </c>
      <c r="C2349" t="str">
        <f t="shared" si="72"/>
        <v>Customer#000000887</v>
      </c>
      <c r="D2349" t="str">
        <f t="shared" si="73"/>
        <v>MACHINERY</v>
      </c>
      <c r="E2349">
        <f>VLOOKUP(B2349,custarray,4)</f>
        <v>1</v>
      </c>
      <c r="F2349">
        <f>VLOOKUP(E2349,nationarray,3)</f>
        <v>1</v>
      </c>
      <c r="G2349" t="str">
        <f>HLOOKUP(F2349,region,2)</f>
        <v>AMERICA</v>
      </c>
      <c r="H2349" t="s">
        <v>16</v>
      </c>
      <c r="I2349">
        <v>167911.91</v>
      </c>
      <c r="J2349" s="1">
        <v>34572</v>
      </c>
      <c r="K2349" t="s">
        <v>13</v>
      </c>
      <c r="L2349" t="s">
        <v>1322</v>
      </c>
      <c r="M2349">
        <v>0</v>
      </c>
      <c r="N2349" t="s">
        <v>3264</v>
      </c>
    </row>
    <row r="2350" spans="1:14" x14ac:dyDescent="0.2">
      <c r="A2350">
        <v>9381</v>
      </c>
      <c r="B2350">
        <v>1184</v>
      </c>
      <c r="C2350" t="str">
        <f t="shared" si="72"/>
        <v>Customer#000001184</v>
      </c>
      <c r="D2350" t="str">
        <f t="shared" si="73"/>
        <v>BUILDING</v>
      </c>
      <c r="E2350">
        <f>VLOOKUP(B2350,custarray,4)</f>
        <v>11</v>
      </c>
      <c r="F2350">
        <f>VLOOKUP(E2350,nationarray,3)</f>
        <v>4</v>
      </c>
      <c r="G2350" t="str">
        <f>HLOOKUP(F2350,region,2)</f>
        <v>MIDDLE EAST</v>
      </c>
      <c r="H2350" t="s">
        <v>9</v>
      </c>
      <c r="I2350">
        <v>94270.85</v>
      </c>
      <c r="J2350" s="1">
        <v>35051</v>
      </c>
      <c r="K2350" t="s">
        <v>23</v>
      </c>
      <c r="L2350" t="s">
        <v>2446</v>
      </c>
      <c r="M2350">
        <v>0</v>
      </c>
      <c r="N2350" t="s">
        <v>3265</v>
      </c>
    </row>
    <row r="2351" spans="1:14" x14ac:dyDescent="0.2">
      <c r="A2351">
        <v>9382</v>
      </c>
      <c r="B2351">
        <v>337</v>
      </c>
      <c r="C2351" t="str">
        <f t="shared" si="72"/>
        <v>Customer#000000337</v>
      </c>
      <c r="D2351" t="str">
        <f t="shared" si="73"/>
        <v>MACHINERY</v>
      </c>
      <c r="E2351">
        <f>VLOOKUP(B2351,custarray,4)</f>
        <v>0</v>
      </c>
      <c r="F2351">
        <f>VLOOKUP(E2351,nationarray,3)</f>
        <v>0</v>
      </c>
      <c r="G2351" t="str">
        <f>HLOOKUP(F2351,region,2)</f>
        <v>AFRICA</v>
      </c>
      <c r="H2351" t="s">
        <v>9</v>
      </c>
      <c r="I2351">
        <v>150840.29</v>
      </c>
      <c r="J2351" s="1">
        <v>35114</v>
      </c>
      <c r="K2351" t="s">
        <v>13</v>
      </c>
      <c r="L2351" t="s">
        <v>3266</v>
      </c>
      <c r="M2351">
        <v>0</v>
      </c>
      <c r="N2351" t="s">
        <v>3267</v>
      </c>
    </row>
    <row r="2352" spans="1:14" x14ac:dyDescent="0.2">
      <c r="A2352">
        <v>9383</v>
      </c>
      <c r="B2352">
        <v>140</v>
      </c>
      <c r="C2352" t="str">
        <f t="shared" si="72"/>
        <v>Customer#000000140</v>
      </c>
      <c r="D2352" t="str">
        <f t="shared" si="73"/>
        <v>MACHINERY</v>
      </c>
      <c r="E2352">
        <f>VLOOKUP(B2352,custarray,4)</f>
        <v>4</v>
      </c>
      <c r="F2352">
        <f>VLOOKUP(E2352,nationarray,3)</f>
        <v>4</v>
      </c>
      <c r="G2352" t="str">
        <f>HLOOKUP(F2352,region,2)</f>
        <v>MIDDLE EAST</v>
      </c>
      <c r="H2352" t="s">
        <v>16</v>
      </c>
      <c r="I2352">
        <v>180583.64</v>
      </c>
      <c r="J2352" s="1">
        <v>34410</v>
      </c>
      <c r="K2352" t="s">
        <v>23</v>
      </c>
      <c r="L2352" t="s">
        <v>2087</v>
      </c>
      <c r="M2352">
        <v>0</v>
      </c>
      <c r="N2352" t="s">
        <v>3268</v>
      </c>
    </row>
    <row r="2353" spans="1:14" x14ac:dyDescent="0.2">
      <c r="A2353">
        <v>9408</v>
      </c>
      <c r="B2353">
        <v>184</v>
      </c>
      <c r="C2353" t="str">
        <f t="shared" si="72"/>
        <v>Customer#000000184</v>
      </c>
      <c r="D2353" t="str">
        <f t="shared" si="73"/>
        <v>AUTOMOBILE</v>
      </c>
      <c r="E2353">
        <f>VLOOKUP(B2353,custarray,4)</f>
        <v>21</v>
      </c>
      <c r="F2353">
        <f>VLOOKUP(E2353,nationarray,3)</f>
        <v>2</v>
      </c>
      <c r="G2353" t="str">
        <f>HLOOKUP(F2353,region,2)</f>
        <v>ASIA</v>
      </c>
      <c r="H2353" t="s">
        <v>16</v>
      </c>
      <c r="I2353">
        <v>11891.1</v>
      </c>
      <c r="J2353" s="1">
        <v>33898</v>
      </c>
      <c r="K2353" t="s">
        <v>31</v>
      </c>
      <c r="L2353" t="s">
        <v>1467</v>
      </c>
      <c r="M2353">
        <v>0</v>
      </c>
      <c r="N2353" t="s">
        <v>3269</v>
      </c>
    </row>
    <row r="2354" spans="1:14" x14ac:dyDescent="0.2">
      <c r="A2354">
        <v>9409</v>
      </c>
      <c r="B2354">
        <v>970</v>
      </c>
      <c r="C2354" t="str">
        <f t="shared" si="72"/>
        <v>Customer#000000970</v>
      </c>
      <c r="D2354" t="str">
        <f t="shared" si="73"/>
        <v>MACHINERY</v>
      </c>
      <c r="E2354">
        <f>VLOOKUP(B2354,custarray,4)</f>
        <v>14</v>
      </c>
      <c r="F2354">
        <f>VLOOKUP(E2354,nationarray,3)</f>
        <v>0</v>
      </c>
      <c r="G2354" t="str">
        <f>HLOOKUP(F2354,region,2)</f>
        <v>AFRICA</v>
      </c>
      <c r="H2354" t="s">
        <v>16</v>
      </c>
      <c r="I2354">
        <v>155483.25</v>
      </c>
      <c r="J2354" s="1">
        <v>33730</v>
      </c>
      <c r="K2354" t="s">
        <v>13</v>
      </c>
      <c r="L2354" t="s">
        <v>529</v>
      </c>
      <c r="M2354">
        <v>0</v>
      </c>
      <c r="N2354" t="s">
        <v>3270</v>
      </c>
    </row>
    <row r="2355" spans="1:14" x14ac:dyDescent="0.2">
      <c r="A2355">
        <v>9410</v>
      </c>
      <c r="B2355">
        <v>787</v>
      </c>
      <c r="C2355" t="str">
        <f t="shared" si="72"/>
        <v>Customer#000000787</v>
      </c>
      <c r="D2355" t="str">
        <f t="shared" si="73"/>
        <v>AUTOMOBILE</v>
      </c>
      <c r="E2355">
        <f>VLOOKUP(B2355,custarray,4)</f>
        <v>10</v>
      </c>
      <c r="F2355">
        <f>VLOOKUP(E2355,nationarray,3)</f>
        <v>4</v>
      </c>
      <c r="G2355" t="str">
        <f>HLOOKUP(F2355,region,2)</f>
        <v>MIDDLE EAST</v>
      </c>
      <c r="H2355" t="s">
        <v>9</v>
      </c>
      <c r="I2355">
        <v>88246.41</v>
      </c>
      <c r="J2355" s="1">
        <v>35629</v>
      </c>
      <c r="K2355" t="s">
        <v>10</v>
      </c>
      <c r="L2355" t="s">
        <v>278</v>
      </c>
      <c r="M2355">
        <v>0</v>
      </c>
      <c r="N2355" t="s">
        <v>3271</v>
      </c>
    </row>
    <row r="2356" spans="1:14" x14ac:dyDescent="0.2">
      <c r="A2356">
        <v>9411</v>
      </c>
      <c r="B2356">
        <v>661</v>
      </c>
      <c r="C2356" t="str">
        <f t="shared" si="72"/>
        <v>Customer#000000661</v>
      </c>
      <c r="D2356" t="str">
        <f t="shared" si="73"/>
        <v>HOUSEHOLD</v>
      </c>
      <c r="E2356">
        <f>VLOOKUP(B2356,custarray,4)</f>
        <v>4</v>
      </c>
      <c r="F2356">
        <f>VLOOKUP(E2356,nationarray,3)</f>
        <v>4</v>
      </c>
      <c r="G2356" t="str">
        <f>HLOOKUP(F2356,region,2)</f>
        <v>MIDDLE EAST</v>
      </c>
      <c r="H2356" t="s">
        <v>16</v>
      </c>
      <c r="I2356">
        <v>55576.82</v>
      </c>
      <c r="J2356" s="1">
        <v>34737</v>
      </c>
      <c r="K2356" t="s">
        <v>26</v>
      </c>
      <c r="L2356" t="s">
        <v>1126</v>
      </c>
      <c r="M2356">
        <v>0</v>
      </c>
      <c r="N2356" t="s">
        <v>3272</v>
      </c>
    </row>
    <row r="2357" spans="1:14" x14ac:dyDescent="0.2">
      <c r="A2357">
        <v>9412</v>
      </c>
      <c r="B2357">
        <v>1216</v>
      </c>
      <c r="C2357" t="str">
        <f t="shared" si="72"/>
        <v>Customer#000001216</v>
      </c>
      <c r="D2357" t="str">
        <f t="shared" si="73"/>
        <v>AUTOMOBILE</v>
      </c>
      <c r="E2357">
        <f>VLOOKUP(B2357,custarray,4)</f>
        <v>3</v>
      </c>
      <c r="F2357">
        <f>VLOOKUP(E2357,nationarray,3)</f>
        <v>1</v>
      </c>
      <c r="G2357" t="str">
        <f>HLOOKUP(F2357,region,2)</f>
        <v>AMERICA</v>
      </c>
      <c r="H2357" t="s">
        <v>9</v>
      </c>
      <c r="I2357">
        <v>245785.65</v>
      </c>
      <c r="J2357" s="1">
        <v>35990</v>
      </c>
      <c r="K2357" t="s">
        <v>26</v>
      </c>
      <c r="L2357" t="s">
        <v>1561</v>
      </c>
      <c r="M2357">
        <v>0</v>
      </c>
      <c r="N2357" t="s">
        <v>3273</v>
      </c>
    </row>
    <row r="2358" spans="1:14" x14ac:dyDescent="0.2">
      <c r="A2358">
        <v>9413</v>
      </c>
      <c r="B2358">
        <v>148</v>
      </c>
      <c r="C2358" t="str">
        <f t="shared" si="72"/>
        <v>Customer#000000148</v>
      </c>
      <c r="D2358" t="str">
        <f t="shared" si="73"/>
        <v>HOUSEHOLD</v>
      </c>
      <c r="E2358">
        <f>VLOOKUP(B2358,custarray,4)</f>
        <v>11</v>
      </c>
      <c r="F2358">
        <f>VLOOKUP(E2358,nationarray,3)</f>
        <v>4</v>
      </c>
      <c r="G2358" t="str">
        <f>HLOOKUP(F2358,region,2)</f>
        <v>MIDDLE EAST</v>
      </c>
      <c r="H2358" t="s">
        <v>9</v>
      </c>
      <c r="I2358">
        <v>150237.99</v>
      </c>
      <c r="J2358" s="1">
        <v>34893</v>
      </c>
      <c r="K2358" t="s">
        <v>10</v>
      </c>
      <c r="L2358" t="s">
        <v>2698</v>
      </c>
      <c r="M2358">
        <v>0</v>
      </c>
      <c r="N2358" t="s">
        <v>3274</v>
      </c>
    </row>
    <row r="2359" spans="1:14" x14ac:dyDescent="0.2">
      <c r="A2359">
        <v>9414</v>
      </c>
      <c r="B2359">
        <v>1333</v>
      </c>
      <c r="C2359" t="str">
        <f t="shared" si="72"/>
        <v>Customer#000001333</v>
      </c>
      <c r="D2359" t="str">
        <f t="shared" si="73"/>
        <v>AUTOMOBILE</v>
      </c>
      <c r="E2359">
        <f>VLOOKUP(B2359,custarray,4)</f>
        <v>2</v>
      </c>
      <c r="F2359">
        <f>VLOOKUP(E2359,nationarray,3)</f>
        <v>1</v>
      </c>
      <c r="G2359" t="str">
        <f>HLOOKUP(F2359,region,2)</f>
        <v>AMERICA</v>
      </c>
      <c r="H2359" t="s">
        <v>16</v>
      </c>
      <c r="I2359">
        <v>98169.43</v>
      </c>
      <c r="J2359" s="1">
        <v>34222</v>
      </c>
      <c r="K2359" t="s">
        <v>31</v>
      </c>
      <c r="L2359" t="s">
        <v>46</v>
      </c>
      <c r="M2359">
        <v>0</v>
      </c>
      <c r="N2359" t="s">
        <v>3275</v>
      </c>
    </row>
    <row r="2360" spans="1:14" x14ac:dyDescent="0.2">
      <c r="A2360">
        <v>9415</v>
      </c>
      <c r="B2360">
        <v>1049</v>
      </c>
      <c r="C2360" t="str">
        <f t="shared" si="72"/>
        <v>Customer#000001049</v>
      </c>
      <c r="D2360" t="str">
        <f t="shared" si="73"/>
        <v>MACHINERY</v>
      </c>
      <c r="E2360">
        <f>VLOOKUP(B2360,custarray,4)</f>
        <v>9</v>
      </c>
      <c r="F2360">
        <f>VLOOKUP(E2360,nationarray,3)</f>
        <v>2</v>
      </c>
      <c r="G2360" t="str">
        <f>HLOOKUP(F2360,region,2)</f>
        <v>ASIA</v>
      </c>
      <c r="H2360" t="s">
        <v>16</v>
      </c>
      <c r="I2360">
        <v>241463.63</v>
      </c>
      <c r="J2360" s="1">
        <v>33840</v>
      </c>
      <c r="K2360" t="s">
        <v>13</v>
      </c>
      <c r="L2360" t="s">
        <v>2005</v>
      </c>
      <c r="M2360">
        <v>0</v>
      </c>
      <c r="N2360" t="s">
        <v>3276</v>
      </c>
    </row>
    <row r="2361" spans="1:14" x14ac:dyDescent="0.2">
      <c r="A2361">
        <v>9440</v>
      </c>
      <c r="B2361">
        <v>643</v>
      </c>
      <c r="C2361" t="str">
        <f t="shared" si="72"/>
        <v>Customer#000000643</v>
      </c>
      <c r="D2361" t="str">
        <f t="shared" si="73"/>
        <v>FURNITURE</v>
      </c>
      <c r="E2361">
        <f>VLOOKUP(B2361,custarray,4)</f>
        <v>0</v>
      </c>
      <c r="F2361">
        <f>VLOOKUP(E2361,nationarray,3)</f>
        <v>0</v>
      </c>
      <c r="G2361" t="str">
        <f>HLOOKUP(F2361,region,2)</f>
        <v>AFRICA</v>
      </c>
      <c r="H2361" t="s">
        <v>16</v>
      </c>
      <c r="I2361">
        <v>4331.68</v>
      </c>
      <c r="J2361" s="1">
        <v>34493</v>
      </c>
      <c r="K2361" t="s">
        <v>10</v>
      </c>
      <c r="L2361" t="s">
        <v>90</v>
      </c>
      <c r="M2361">
        <v>0</v>
      </c>
      <c r="N2361" t="s">
        <v>3277</v>
      </c>
    </row>
    <row r="2362" spans="1:14" x14ac:dyDescent="0.2">
      <c r="A2362">
        <v>9441</v>
      </c>
      <c r="B2362">
        <v>334</v>
      </c>
      <c r="C2362" t="str">
        <f t="shared" si="72"/>
        <v>Customer#000000334</v>
      </c>
      <c r="D2362" t="str">
        <f t="shared" si="73"/>
        <v>BUILDING</v>
      </c>
      <c r="E2362">
        <f>VLOOKUP(B2362,custarray,4)</f>
        <v>4</v>
      </c>
      <c r="F2362">
        <f>VLOOKUP(E2362,nationarray,3)</f>
        <v>4</v>
      </c>
      <c r="G2362" t="str">
        <f>HLOOKUP(F2362,region,2)</f>
        <v>MIDDLE EAST</v>
      </c>
      <c r="H2362" t="s">
        <v>9</v>
      </c>
      <c r="I2362">
        <v>3216.31</v>
      </c>
      <c r="J2362" s="1">
        <v>35599</v>
      </c>
      <c r="K2362" t="s">
        <v>23</v>
      </c>
      <c r="L2362" t="s">
        <v>704</v>
      </c>
      <c r="M2362">
        <v>0</v>
      </c>
      <c r="N2362" t="s">
        <v>3278</v>
      </c>
    </row>
    <row r="2363" spans="1:14" x14ac:dyDescent="0.2">
      <c r="A2363">
        <v>9442</v>
      </c>
      <c r="B2363">
        <v>1267</v>
      </c>
      <c r="C2363" t="str">
        <f t="shared" si="72"/>
        <v>Customer#000001267</v>
      </c>
      <c r="D2363" t="str">
        <f t="shared" si="73"/>
        <v>BUILDING</v>
      </c>
      <c r="E2363">
        <f>VLOOKUP(B2363,custarray,4)</f>
        <v>24</v>
      </c>
      <c r="F2363">
        <f>VLOOKUP(E2363,nationarray,3)</f>
        <v>1</v>
      </c>
      <c r="G2363" t="str">
        <f>HLOOKUP(F2363,region,2)</f>
        <v>AMERICA</v>
      </c>
      <c r="H2363" t="s">
        <v>16</v>
      </c>
      <c r="I2363">
        <v>103119.65</v>
      </c>
      <c r="J2363" s="1">
        <v>34039</v>
      </c>
      <c r="K2363" t="s">
        <v>23</v>
      </c>
      <c r="L2363" t="s">
        <v>1195</v>
      </c>
      <c r="M2363">
        <v>0</v>
      </c>
      <c r="N2363" t="s">
        <v>3279</v>
      </c>
    </row>
    <row r="2364" spans="1:14" x14ac:dyDescent="0.2">
      <c r="A2364">
        <v>9443</v>
      </c>
      <c r="B2364">
        <v>304</v>
      </c>
      <c r="C2364" t="str">
        <f t="shared" si="72"/>
        <v>Customer#000000304</v>
      </c>
      <c r="D2364" t="str">
        <f t="shared" si="73"/>
        <v>MACHINERY</v>
      </c>
      <c r="E2364">
        <f>VLOOKUP(B2364,custarray,4)</f>
        <v>0</v>
      </c>
      <c r="F2364">
        <f>VLOOKUP(E2364,nationarray,3)</f>
        <v>0</v>
      </c>
      <c r="G2364" t="str">
        <f>HLOOKUP(F2364,region,2)</f>
        <v>AFRICA</v>
      </c>
      <c r="H2364" t="s">
        <v>9</v>
      </c>
      <c r="I2364">
        <v>166940.25</v>
      </c>
      <c r="J2364" s="1">
        <v>35557</v>
      </c>
      <c r="K2364" t="s">
        <v>23</v>
      </c>
      <c r="L2364" t="s">
        <v>3280</v>
      </c>
      <c r="M2364">
        <v>0</v>
      </c>
      <c r="N2364" t="s">
        <v>3281</v>
      </c>
    </row>
    <row r="2365" spans="1:14" x14ac:dyDescent="0.2">
      <c r="A2365">
        <v>9444</v>
      </c>
      <c r="B2365">
        <v>106</v>
      </c>
      <c r="C2365" t="str">
        <f t="shared" si="72"/>
        <v>Customer#000000106</v>
      </c>
      <c r="D2365" t="str">
        <f t="shared" si="73"/>
        <v>MACHINERY</v>
      </c>
      <c r="E2365">
        <f>VLOOKUP(B2365,custarray,4)</f>
        <v>1</v>
      </c>
      <c r="F2365">
        <f>VLOOKUP(E2365,nationarray,3)</f>
        <v>1</v>
      </c>
      <c r="G2365" t="str">
        <f>HLOOKUP(F2365,region,2)</f>
        <v>AMERICA</v>
      </c>
      <c r="H2365" t="s">
        <v>9</v>
      </c>
      <c r="I2365">
        <v>36255.65</v>
      </c>
      <c r="J2365" s="1">
        <v>35264</v>
      </c>
      <c r="K2365" t="s">
        <v>26</v>
      </c>
      <c r="L2365" t="s">
        <v>3202</v>
      </c>
      <c r="M2365">
        <v>0</v>
      </c>
      <c r="N2365" t="s">
        <v>3282</v>
      </c>
    </row>
    <row r="2366" spans="1:14" x14ac:dyDescent="0.2">
      <c r="A2366">
        <v>9445</v>
      </c>
      <c r="B2366">
        <v>928</v>
      </c>
      <c r="C2366" t="str">
        <f t="shared" si="72"/>
        <v>Customer#000000928</v>
      </c>
      <c r="D2366" t="str">
        <f t="shared" si="73"/>
        <v>HOUSEHOLD</v>
      </c>
      <c r="E2366">
        <f>VLOOKUP(B2366,custarray,4)</f>
        <v>21</v>
      </c>
      <c r="F2366">
        <f>VLOOKUP(E2366,nationarray,3)</f>
        <v>2</v>
      </c>
      <c r="G2366" t="str">
        <f>HLOOKUP(F2366,region,2)</f>
        <v>ASIA</v>
      </c>
      <c r="H2366" t="s">
        <v>9</v>
      </c>
      <c r="I2366">
        <v>76754.58</v>
      </c>
      <c r="J2366" s="1">
        <v>35748</v>
      </c>
      <c r="K2366" t="s">
        <v>23</v>
      </c>
      <c r="L2366" t="s">
        <v>1581</v>
      </c>
      <c r="M2366">
        <v>0</v>
      </c>
      <c r="N2366" t="s">
        <v>3283</v>
      </c>
    </row>
    <row r="2367" spans="1:14" x14ac:dyDescent="0.2">
      <c r="A2367">
        <v>9446</v>
      </c>
      <c r="B2367">
        <v>1358</v>
      </c>
      <c r="C2367" t="str">
        <f t="shared" si="72"/>
        <v>Customer#000001358</v>
      </c>
      <c r="D2367" t="str">
        <f t="shared" si="73"/>
        <v>BUILDING</v>
      </c>
      <c r="E2367">
        <f>VLOOKUP(B2367,custarray,4)</f>
        <v>3</v>
      </c>
      <c r="F2367">
        <f>VLOOKUP(E2367,nationarray,3)</f>
        <v>1</v>
      </c>
      <c r="G2367" t="str">
        <f>HLOOKUP(F2367,region,2)</f>
        <v>AMERICA</v>
      </c>
      <c r="H2367" t="s">
        <v>9</v>
      </c>
      <c r="I2367">
        <v>216362.2</v>
      </c>
      <c r="J2367" s="1">
        <v>35793</v>
      </c>
      <c r="K2367" t="s">
        <v>13</v>
      </c>
      <c r="L2367" t="s">
        <v>2787</v>
      </c>
      <c r="M2367">
        <v>0</v>
      </c>
      <c r="N2367" t="s">
        <v>3284</v>
      </c>
    </row>
    <row r="2368" spans="1:14" x14ac:dyDescent="0.2">
      <c r="A2368">
        <v>9447</v>
      </c>
      <c r="B2368">
        <v>1162</v>
      </c>
      <c r="C2368" t="str">
        <f t="shared" si="72"/>
        <v>Customer#000001162</v>
      </c>
      <c r="D2368" t="str">
        <f t="shared" si="73"/>
        <v>AUTOMOBILE</v>
      </c>
      <c r="E2368">
        <f>VLOOKUP(B2368,custarray,4)</f>
        <v>2</v>
      </c>
      <c r="F2368">
        <f>VLOOKUP(E2368,nationarray,3)</f>
        <v>1</v>
      </c>
      <c r="G2368" t="str">
        <f>HLOOKUP(F2368,region,2)</f>
        <v>AMERICA</v>
      </c>
      <c r="H2368" t="s">
        <v>9</v>
      </c>
      <c r="I2368">
        <v>79483.649999999994</v>
      </c>
      <c r="J2368" s="1">
        <v>34869</v>
      </c>
      <c r="K2368" t="s">
        <v>26</v>
      </c>
      <c r="L2368" t="s">
        <v>1083</v>
      </c>
      <c r="M2368">
        <v>0</v>
      </c>
      <c r="N2368" t="s">
        <v>3285</v>
      </c>
    </row>
    <row r="2369" spans="1:14" x14ac:dyDescent="0.2">
      <c r="A2369">
        <v>9472</v>
      </c>
      <c r="B2369">
        <v>481</v>
      </c>
      <c r="C2369" t="str">
        <f t="shared" si="72"/>
        <v>Customer#000000481</v>
      </c>
      <c r="D2369" t="str">
        <f t="shared" si="73"/>
        <v>FURNITURE</v>
      </c>
      <c r="E2369">
        <f>VLOOKUP(B2369,custarray,4)</f>
        <v>21</v>
      </c>
      <c r="F2369">
        <f>VLOOKUP(E2369,nationarray,3)</f>
        <v>2</v>
      </c>
      <c r="G2369" t="str">
        <f>HLOOKUP(F2369,region,2)</f>
        <v>ASIA</v>
      </c>
      <c r="H2369" t="s">
        <v>9</v>
      </c>
      <c r="I2369">
        <v>44176.66</v>
      </c>
      <c r="J2369" s="1">
        <v>34867</v>
      </c>
      <c r="K2369" t="s">
        <v>13</v>
      </c>
      <c r="L2369" t="s">
        <v>2604</v>
      </c>
      <c r="M2369">
        <v>0</v>
      </c>
      <c r="N2369" t="s">
        <v>3286</v>
      </c>
    </row>
    <row r="2370" spans="1:14" x14ac:dyDescent="0.2">
      <c r="A2370">
        <v>9473</v>
      </c>
      <c r="B2370">
        <v>23</v>
      </c>
      <c r="C2370" t="str">
        <f t="shared" ref="C2370:C2433" si="74">VLOOKUP(B2370,custarray,2)</f>
        <v>Customer#000000023</v>
      </c>
      <c r="D2370" t="str">
        <f t="shared" ref="D2370:D2433" si="75">VLOOKUP(B2370,custarray,7)</f>
        <v>HOUSEHOLD</v>
      </c>
      <c r="E2370">
        <f>VLOOKUP(B2370,custarray,4)</f>
        <v>3</v>
      </c>
      <c r="F2370">
        <f>VLOOKUP(E2370,nationarray,3)</f>
        <v>1</v>
      </c>
      <c r="G2370" t="str">
        <f>HLOOKUP(F2370,region,2)</f>
        <v>AMERICA</v>
      </c>
      <c r="H2370" t="s">
        <v>16</v>
      </c>
      <c r="I2370">
        <v>212682.92</v>
      </c>
      <c r="J2370" s="1">
        <v>33889</v>
      </c>
      <c r="K2370" t="s">
        <v>23</v>
      </c>
      <c r="L2370" t="s">
        <v>543</v>
      </c>
      <c r="M2370">
        <v>0</v>
      </c>
      <c r="N2370" t="s">
        <v>3287</v>
      </c>
    </row>
    <row r="2371" spans="1:14" x14ac:dyDescent="0.2">
      <c r="A2371">
        <v>9474</v>
      </c>
      <c r="B2371">
        <v>133</v>
      </c>
      <c r="C2371" t="str">
        <f t="shared" si="74"/>
        <v>Customer#000000133</v>
      </c>
      <c r="D2371" t="str">
        <f t="shared" si="75"/>
        <v>AUTOMOBILE</v>
      </c>
      <c r="E2371">
        <f>VLOOKUP(B2371,custarray,4)</f>
        <v>17</v>
      </c>
      <c r="F2371">
        <f>VLOOKUP(E2371,nationarray,3)</f>
        <v>1</v>
      </c>
      <c r="G2371" t="str">
        <f>HLOOKUP(F2371,region,2)</f>
        <v>AMERICA</v>
      </c>
      <c r="H2371" t="s">
        <v>48</v>
      </c>
      <c r="I2371">
        <v>246662.69</v>
      </c>
      <c r="J2371" s="1">
        <v>34831</v>
      </c>
      <c r="K2371" t="s">
        <v>31</v>
      </c>
      <c r="L2371" t="s">
        <v>2528</v>
      </c>
      <c r="M2371">
        <v>0</v>
      </c>
      <c r="N2371" t="s">
        <v>3288</v>
      </c>
    </row>
    <row r="2372" spans="1:14" x14ac:dyDescent="0.2">
      <c r="A2372">
        <v>9475</v>
      </c>
      <c r="B2372">
        <v>1442</v>
      </c>
      <c r="C2372" t="str">
        <f t="shared" si="74"/>
        <v>Customer#000001442</v>
      </c>
      <c r="D2372" t="str">
        <f t="shared" si="75"/>
        <v>MACHINERY</v>
      </c>
      <c r="E2372">
        <f>VLOOKUP(B2372,custarray,4)</f>
        <v>16</v>
      </c>
      <c r="F2372">
        <f>VLOOKUP(E2372,nationarray,3)</f>
        <v>0</v>
      </c>
      <c r="G2372" t="str">
        <f>HLOOKUP(F2372,region,2)</f>
        <v>AFRICA</v>
      </c>
      <c r="H2372" t="s">
        <v>9</v>
      </c>
      <c r="I2372">
        <v>206441.11</v>
      </c>
      <c r="J2372" s="1">
        <v>35391</v>
      </c>
      <c r="K2372" t="s">
        <v>26</v>
      </c>
      <c r="L2372" t="s">
        <v>370</v>
      </c>
      <c r="M2372">
        <v>0</v>
      </c>
      <c r="N2372" t="s">
        <v>3289</v>
      </c>
    </row>
    <row r="2373" spans="1:14" x14ac:dyDescent="0.2">
      <c r="A2373">
        <v>9476</v>
      </c>
      <c r="B2373">
        <v>1283</v>
      </c>
      <c r="C2373" t="str">
        <f t="shared" si="74"/>
        <v>Customer#000001283</v>
      </c>
      <c r="D2373" t="str">
        <f t="shared" si="75"/>
        <v>AUTOMOBILE</v>
      </c>
      <c r="E2373">
        <f>VLOOKUP(B2373,custarray,4)</f>
        <v>0</v>
      </c>
      <c r="F2373">
        <f>VLOOKUP(E2373,nationarray,3)</f>
        <v>0</v>
      </c>
      <c r="G2373" t="str">
        <f>HLOOKUP(F2373,region,2)</f>
        <v>AFRICA</v>
      </c>
      <c r="H2373" t="s">
        <v>16</v>
      </c>
      <c r="I2373">
        <v>177524.44</v>
      </c>
      <c r="J2373" s="1">
        <v>34480</v>
      </c>
      <c r="K2373" t="s">
        <v>23</v>
      </c>
      <c r="L2373" t="s">
        <v>154</v>
      </c>
      <c r="M2373">
        <v>0</v>
      </c>
      <c r="N2373" t="s">
        <v>3290</v>
      </c>
    </row>
    <row r="2374" spans="1:14" x14ac:dyDescent="0.2">
      <c r="A2374">
        <v>9477</v>
      </c>
      <c r="B2374">
        <v>170</v>
      </c>
      <c r="C2374" t="str">
        <f t="shared" si="74"/>
        <v>Customer#000000170</v>
      </c>
      <c r="D2374" t="str">
        <f t="shared" si="75"/>
        <v>BUILDING</v>
      </c>
      <c r="E2374">
        <f>VLOOKUP(B2374,custarray,4)</f>
        <v>15</v>
      </c>
      <c r="F2374">
        <f>VLOOKUP(E2374,nationarray,3)</f>
        <v>0</v>
      </c>
      <c r="G2374" t="str">
        <f>HLOOKUP(F2374,region,2)</f>
        <v>AFRICA</v>
      </c>
      <c r="H2374" t="s">
        <v>9</v>
      </c>
      <c r="I2374">
        <v>269394.57</v>
      </c>
      <c r="J2374" s="1">
        <v>35873</v>
      </c>
      <c r="K2374" t="s">
        <v>31</v>
      </c>
      <c r="L2374" t="s">
        <v>1494</v>
      </c>
      <c r="M2374">
        <v>0</v>
      </c>
      <c r="N2374" t="s">
        <v>3291</v>
      </c>
    </row>
    <row r="2375" spans="1:14" x14ac:dyDescent="0.2">
      <c r="A2375">
        <v>9478</v>
      </c>
      <c r="B2375">
        <v>940</v>
      </c>
      <c r="C2375" t="str">
        <f t="shared" si="74"/>
        <v>Customer#000000940</v>
      </c>
      <c r="D2375" t="str">
        <f t="shared" si="75"/>
        <v>AUTOMOBILE</v>
      </c>
      <c r="E2375">
        <f>VLOOKUP(B2375,custarray,4)</f>
        <v>19</v>
      </c>
      <c r="F2375">
        <f>VLOOKUP(E2375,nationarray,3)</f>
        <v>3</v>
      </c>
      <c r="G2375" t="str">
        <f>HLOOKUP(F2375,region,2)</f>
        <v>EUROPE</v>
      </c>
      <c r="H2375" t="s">
        <v>16</v>
      </c>
      <c r="I2375">
        <v>173044.15</v>
      </c>
      <c r="J2375" s="1">
        <v>34422</v>
      </c>
      <c r="K2375" t="s">
        <v>26</v>
      </c>
      <c r="L2375" t="s">
        <v>3292</v>
      </c>
      <c r="M2375">
        <v>0</v>
      </c>
      <c r="N2375" t="s">
        <v>64</v>
      </c>
    </row>
    <row r="2376" spans="1:14" x14ac:dyDescent="0.2">
      <c r="A2376">
        <v>9479</v>
      </c>
      <c r="B2376">
        <v>1373</v>
      </c>
      <c r="C2376" t="str">
        <f t="shared" si="74"/>
        <v>Customer#000001373</v>
      </c>
      <c r="D2376" t="str">
        <f t="shared" si="75"/>
        <v>FURNITURE</v>
      </c>
      <c r="E2376">
        <f>VLOOKUP(B2376,custarray,4)</f>
        <v>13</v>
      </c>
      <c r="F2376">
        <f>VLOOKUP(E2376,nationarray,3)</f>
        <v>4</v>
      </c>
      <c r="G2376" t="str">
        <f>HLOOKUP(F2376,region,2)</f>
        <v>MIDDLE EAST</v>
      </c>
      <c r="H2376" t="s">
        <v>16</v>
      </c>
      <c r="I2376">
        <v>76316.92</v>
      </c>
      <c r="J2376" s="1">
        <v>34599</v>
      </c>
      <c r="K2376" t="s">
        <v>31</v>
      </c>
      <c r="L2376" t="s">
        <v>576</v>
      </c>
      <c r="M2376">
        <v>0</v>
      </c>
      <c r="N2376" t="s">
        <v>3293</v>
      </c>
    </row>
    <row r="2377" spans="1:14" x14ac:dyDescent="0.2">
      <c r="A2377">
        <v>9504</v>
      </c>
      <c r="B2377">
        <v>736</v>
      </c>
      <c r="C2377" t="str">
        <f t="shared" si="74"/>
        <v>Customer#000000736</v>
      </c>
      <c r="D2377" t="str">
        <f t="shared" si="75"/>
        <v>MACHINERY</v>
      </c>
      <c r="E2377">
        <f>VLOOKUP(B2377,custarray,4)</f>
        <v>1</v>
      </c>
      <c r="F2377">
        <f>VLOOKUP(E2377,nationarray,3)</f>
        <v>1</v>
      </c>
      <c r="G2377" t="str">
        <f>HLOOKUP(F2377,region,2)</f>
        <v>AMERICA</v>
      </c>
      <c r="H2377" t="s">
        <v>16</v>
      </c>
      <c r="I2377">
        <v>171165.1</v>
      </c>
      <c r="J2377" s="1">
        <v>33934</v>
      </c>
      <c r="K2377" t="s">
        <v>31</v>
      </c>
      <c r="L2377" t="s">
        <v>1043</v>
      </c>
      <c r="M2377">
        <v>0</v>
      </c>
      <c r="N2377" t="s">
        <v>3294</v>
      </c>
    </row>
    <row r="2378" spans="1:14" x14ac:dyDescent="0.2">
      <c r="A2378">
        <v>9505</v>
      </c>
      <c r="B2378">
        <v>316</v>
      </c>
      <c r="C2378" t="str">
        <f t="shared" si="74"/>
        <v>Customer#000000316</v>
      </c>
      <c r="D2378" t="str">
        <f t="shared" si="75"/>
        <v>MACHINERY</v>
      </c>
      <c r="E2378">
        <f>VLOOKUP(B2378,custarray,4)</f>
        <v>8</v>
      </c>
      <c r="F2378">
        <f>VLOOKUP(E2378,nationarray,3)</f>
        <v>2</v>
      </c>
      <c r="G2378" t="str">
        <f>HLOOKUP(F2378,region,2)</f>
        <v>ASIA</v>
      </c>
      <c r="H2378" t="s">
        <v>16</v>
      </c>
      <c r="I2378">
        <v>283831.7</v>
      </c>
      <c r="J2378" s="1">
        <v>33763</v>
      </c>
      <c r="K2378" t="s">
        <v>26</v>
      </c>
      <c r="L2378" t="s">
        <v>2046</v>
      </c>
      <c r="M2378">
        <v>0</v>
      </c>
      <c r="N2378" t="s">
        <v>3295</v>
      </c>
    </row>
    <row r="2379" spans="1:14" x14ac:dyDescent="0.2">
      <c r="A2379">
        <v>9506</v>
      </c>
      <c r="B2379">
        <v>1232</v>
      </c>
      <c r="C2379" t="str">
        <f t="shared" si="74"/>
        <v>Customer#000001232</v>
      </c>
      <c r="D2379" t="str">
        <f t="shared" si="75"/>
        <v>MACHINERY</v>
      </c>
      <c r="E2379">
        <f>VLOOKUP(B2379,custarray,4)</f>
        <v>18</v>
      </c>
      <c r="F2379">
        <f>VLOOKUP(E2379,nationarray,3)</f>
        <v>2</v>
      </c>
      <c r="G2379" t="str">
        <f>HLOOKUP(F2379,region,2)</f>
        <v>ASIA</v>
      </c>
      <c r="H2379" t="s">
        <v>16</v>
      </c>
      <c r="I2379">
        <v>47720.5</v>
      </c>
      <c r="J2379" s="1">
        <v>34376</v>
      </c>
      <c r="K2379" t="s">
        <v>23</v>
      </c>
      <c r="L2379" t="s">
        <v>1490</v>
      </c>
      <c r="M2379">
        <v>0</v>
      </c>
      <c r="N2379" t="s">
        <v>3296</v>
      </c>
    </row>
    <row r="2380" spans="1:14" x14ac:dyDescent="0.2">
      <c r="A2380">
        <v>9507</v>
      </c>
      <c r="B2380">
        <v>517</v>
      </c>
      <c r="C2380" t="str">
        <f t="shared" si="74"/>
        <v>Customer#000000517</v>
      </c>
      <c r="D2380" t="str">
        <f t="shared" si="75"/>
        <v>FURNITURE</v>
      </c>
      <c r="E2380">
        <f>VLOOKUP(B2380,custarray,4)</f>
        <v>10</v>
      </c>
      <c r="F2380">
        <f>VLOOKUP(E2380,nationarray,3)</f>
        <v>4</v>
      </c>
      <c r="G2380" t="str">
        <f>HLOOKUP(F2380,region,2)</f>
        <v>MIDDLE EAST</v>
      </c>
      <c r="H2380" t="s">
        <v>16</v>
      </c>
      <c r="I2380">
        <v>34161.51</v>
      </c>
      <c r="J2380" s="1">
        <v>34668</v>
      </c>
      <c r="K2380" t="s">
        <v>10</v>
      </c>
      <c r="L2380" t="s">
        <v>692</v>
      </c>
      <c r="M2380">
        <v>0</v>
      </c>
      <c r="N2380" t="s">
        <v>3297</v>
      </c>
    </row>
    <row r="2381" spans="1:14" x14ac:dyDescent="0.2">
      <c r="A2381">
        <v>9508</v>
      </c>
      <c r="B2381">
        <v>448</v>
      </c>
      <c r="C2381" t="str">
        <f t="shared" si="74"/>
        <v>Customer#000000448</v>
      </c>
      <c r="D2381" t="str">
        <f t="shared" si="75"/>
        <v>BUILDING</v>
      </c>
      <c r="E2381">
        <f>VLOOKUP(B2381,custarray,4)</f>
        <v>24</v>
      </c>
      <c r="F2381">
        <f>VLOOKUP(E2381,nationarray,3)</f>
        <v>1</v>
      </c>
      <c r="G2381" t="str">
        <f>HLOOKUP(F2381,region,2)</f>
        <v>AMERICA</v>
      </c>
      <c r="H2381" t="s">
        <v>9</v>
      </c>
      <c r="I2381">
        <v>235237.15</v>
      </c>
      <c r="J2381" s="1">
        <v>35177</v>
      </c>
      <c r="K2381" t="s">
        <v>10</v>
      </c>
      <c r="L2381" t="s">
        <v>2558</v>
      </c>
      <c r="M2381">
        <v>0</v>
      </c>
      <c r="N2381" t="s">
        <v>3298</v>
      </c>
    </row>
    <row r="2382" spans="1:14" x14ac:dyDescent="0.2">
      <c r="A2382">
        <v>9509</v>
      </c>
      <c r="B2382">
        <v>37</v>
      </c>
      <c r="C2382" t="str">
        <f t="shared" si="74"/>
        <v>Customer#000000037</v>
      </c>
      <c r="D2382" t="str">
        <f t="shared" si="75"/>
        <v>FURNITURE</v>
      </c>
      <c r="E2382">
        <f>VLOOKUP(B2382,custarray,4)</f>
        <v>8</v>
      </c>
      <c r="F2382">
        <f>VLOOKUP(E2382,nationarray,3)</f>
        <v>2</v>
      </c>
      <c r="G2382" t="str">
        <f>HLOOKUP(F2382,region,2)</f>
        <v>ASIA</v>
      </c>
      <c r="H2382" t="s">
        <v>16</v>
      </c>
      <c r="I2382">
        <v>224330.32</v>
      </c>
      <c r="J2382" s="1">
        <v>33885</v>
      </c>
      <c r="K2382" t="s">
        <v>23</v>
      </c>
      <c r="L2382" t="s">
        <v>2579</v>
      </c>
      <c r="M2382">
        <v>0</v>
      </c>
      <c r="N2382" t="s">
        <v>3299</v>
      </c>
    </row>
    <row r="2383" spans="1:14" x14ac:dyDescent="0.2">
      <c r="A2383">
        <v>9510</v>
      </c>
      <c r="B2383">
        <v>235</v>
      </c>
      <c r="C2383" t="str">
        <f t="shared" si="74"/>
        <v>Customer#000000235</v>
      </c>
      <c r="D2383" t="str">
        <f t="shared" si="75"/>
        <v>AUTOMOBILE</v>
      </c>
      <c r="E2383">
        <f>VLOOKUP(B2383,custarray,4)</f>
        <v>3</v>
      </c>
      <c r="F2383">
        <f>VLOOKUP(E2383,nationarray,3)</f>
        <v>1</v>
      </c>
      <c r="G2383" t="str">
        <f>HLOOKUP(F2383,region,2)</f>
        <v>AMERICA</v>
      </c>
      <c r="H2383" t="s">
        <v>9</v>
      </c>
      <c r="I2383">
        <v>93930.42</v>
      </c>
      <c r="J2383" s="1">
        <v>35389</v>
      </c>
      <c r="K2383" t="s">
        <v>10</v>
      </c>
      <c r="L2383" t="s">
        <v>2268</v>
      </c>
      <c r="M2383">
        <v>0</v>
      </c>
      <c r="N2383" t="s">
        <v>3300</v>
      </c>
    </row>
    <row r="2384" spans="1:14" x14ac:dyDescent="0.2">
      <c r="A2384">
        <v>9511</v>
      </c>
      <c r="B2384">
        <v>1141</v>
      </c>
      <c r="C2384" t="str">
        <f t="shared" si="74"/>
        <v>Customer#000001141</v>
      </c>
      <c r="D2384" t="str">
        <f t="shared" si="75"/>
        <v>MACHINERY</v>
      </c>
      <c r="E2384">
        <f>VLOOKUP(B2384,custarray,4)</f>
        <v>22</v>
      </c>
      <c r="F2384">
        <f>VLOOKUP(E2384,nationarray,3)</f>
        <v>3</v>
      </c>
      <c r="G2384" t="str">
        <f>HLOOKUP(F2384,region,2)</f>
        <v>EUROPE</v>
      </c>
      <c r="H2384" t="s">
        <v>9</v>
      </c>
      <c r="I2384">
        <v>96086.28</v>
      </c>
      <c r="J2384" s="1">
        <v>35278</v>
      </c>
      <c r="K2384" t="s">
        <v>10</v>
      </c>
      <c r="L2384" t="s">
        <v>976</v>
      </c>
      <c r="M2384">
        <v>0</v>
      </c>
      <c r="N2384" t="s">
        <v>3301</v>
      </c>
    </row>
    <row r="2385" spans="1:14" x14ac:dyDescent="0.2">
      <c r="A2385">
        <v>9536</v>
      </c>
      <c r="B2385">
        <v>1138</v>
      </c>
      <c r="C2385" t="str">
        <f t="shared" si="74"/>
        <v>Customer#000001138</v>
      </c>
      <c r="D2385" t="str">
        <f t="shared" si="75"/>
        <v>BUILDING</v>
      </c>
      <c r="E2385">
        <f>VLOOKUP(B2385,custarray,4)</f>
        <v>22</v>
      </c>
      <c r="F2385">
        <f>VLOOKUP(E2385,nationarray,3)</f>
        <v>3</v>
      </c>
      <c r="G2385" t="str">
        <f>HLOOKUP(F2385,region,2)</f>
        <v>EUROPE</v>
      </c>
      <c r="H2385" t="s">
        <v>9</v>
      </c>
      <c r="I2385">
        <v>105639.69</v>
      </c>
      <c r="J2385" s="1">
        <v>35662</v>
      </c>
      <c r="K2385" t="s">
        <v>23</v>
      </c>
      <c r="L2385" t="s">
        <v>3302</v>
      </c>
      <c r="M2385">
        <v>0</v>
      </c>
      <c r="N2385" t="s">
        <v>3303</v>
      </c>
    </row>
    <row r="2386" spans="1:14" x14ac:dyDescent="0.2">
      <c r="A2386">
        <v>9537</v>
      </c>
      <c r="B2386">
        <v>806</v>
      </c>
      <c r="C2386" t="str">
        <f t="shared" si="74"/>
        <v>Customer#000000806</v>
      </c>
      <c r="D2386" t="str">
        <f t="shared" si="75"/>
        <v>FURNITURE</v>
      </c>
      <c r="E2386">
        <f>VLOOKUP(B2386,custarray,4)</f>
        <v>12</v>
      </c>
      <c r="F2386">
        <f>VLOOKUP(E2386,nationarray,3)</f>
        <v>2</v>
      </c>
      <c r="G2386" t="str">
        <f>HLOOKUP(F2386,region,2)</f>
        <v>ASIA</v>
      </c>
      <c r="H2386" t="s">
        <v>16</v>
      </c>
      <c r="I2386">
        <v>249384.95999999999</v>
      </c>
      <c r="J2386" s="1">
        <v>34744</v>
      </c>
      <c r="K2386" t="s">
        <v>23</v>
      </c>
      <c r="L2386" t="s">
        <v>336</v>
      </c>
      <c r="M2386">
        <v>0</v>
      </c>
      <c r="N2386" t="s">
        <v>3304</v>
      </c>
    </row>
    <row r="2387" spans="1:14" x14ac:dyDescent="0.2">
      <c r="A2387">
        <v>9538</v>
      </c>
      <c r="B2387">
        <v>1399</v>
      </c>
      <c r="C2387" t="str">
        <f t="shared" si="74"/>
        <v>Customer#000001399</v>
      </c>
      <c r="D2387" t="str">
        <f t="shared" si="75"/>
        <v>AUTOMOBILE</v>
      </c>
      <c r="E2387">
        <f>VLOOKUP(B2387,custarray,4)</f>
        <v>0</v>
      </c>
      <c r="F2387">
        <f>VLOOKUP(E2387,nationarray,3)</f>
        <v>0</v>
      </c>
      <c r="G2387" t="str">
        <f>HLOOKUP(F2387,region,2)</f>
        <v>AFRICA</v>
      </c>
      <c r="H2387" t="s">
        <v>16</v>
      </c>
      <c r="I2387">
        <v>32388.43</v>
      </c>
      <c r="J2387" s="1">
        <v>34404</v>
      </c>
      <c r="K2387" t="s">
        <v>23</v>
      </c>
      <c r="L2387" t="s">
        <v>1977</v>
      </c>
      <c r="M2387">
        <v>0</v>
      </c>
      <c r="N2387" t="s">
        <v>3305</v>
      </c>
    </row>
    <row r="2388" spans="1:14" x14ac:dyDescent="0.2">
      <c r="A2388">
        <v>9539</v>
      </c>
      <c r="B2388">
        <v>262</v>
      </c>
      <c r="C2388" t="str">
        <f t="shared" si="74"/>
        <v>Customer#000000262</v>
      </c>
      <c r="D2388" t="str">
        <f t="shared" si="75"/>
        <v>AUTOMOBILE</v>
      </c>
      <c r="E2388">
        <f>VLOOKUP(B2388,custarray,4)</f>
        <v>4</v>
      </c>
      <c r="F2388">
        <f>VLOOKUP(E2388,nationarray,3)</f>
        <v>4</v>
      </c>
      <c r="G2388" t="str">
        <f>HLOOKUP(F2388,region,2)</f>
        <v>MIDDLE EAST</v>
      </c>
      <c r="H2388" t="s">
        <v>9</v>
      </c>
      <c r="I2388">
        <v>26683.19</v>
      </c>
      <c r="J2388" s="1">
        <v>35018</v>
      </c>
      <c r="K2388" t="s">
        <v>26</v>
      </c>
      <c r="L2388" t="s">
        <v>809</v>
      </c>
      <c r="M2388">
        <v>0</v>
      </c>
      <c r="N2388" t="s">
        <v>3306</v>
      </c>
    </row>
    <row r="2389" spans="1:14" x14ac:dyDescent="0.2">
      <c r="A2389">
        <v>9540</v>
      </c>
      <c r="B2389">
        <v>784</v>
      </c>
      <c r="C2389" t="str">
        <f t="shared" si="74"/>
        <v>Customer#000000784</v>
      </c>
      <c r="D2389" t="str">
        <f t="shared" si="75"/>
        <v>BUILDING</v>
      </c>
      <c r="E2389">
        <f>VLOOKUP(B2389,custarray,4)</f>
        <v>14</v>
      </c>
      <c r="F2389">
        <f>VLOOKUP(E2389,nationarray,3)</f>
        <v>0</v>
      </c>
      <c r="G2389" t="str">
        <f>HLOOKUP(F2389,region,2)</f>
        <v>AFRICA</v>
      </c>
      <c r="H2389" t="s">
        <v>16</v>
      </c>
      <c r="I2389">
        <v>96163.55</v>
      </c>
      <c r="J2389" s="1">
        <v>34496</v>
      </c>
      <c r="K2389" t="s">
        <v>13</v>
      </c>
      <c r="L2389" t="s">
        <v>240</v>
      </c>
      <c r="M2389">
        <v>0</v>
      </c>
      <c r="N2389" t="s">
        <v>3307</v>
      </c>
    </row>
    <row r="2390" spans="1:14" x14ac:dyDescent="0.2">
      <c r="A2390">
        <v>9541</v>
      </c>
      <c r="B2390">
        <v>598</v>
      </c>
      <c r="C2390" t="str">
        <f t="shared" si="74"/>
        <v>Customer#000000598</v>
      </c>
      <c r="D2390" t="str">
        <f t="shared" si="75"/>
        <v>FURNITURE</v>
      </c>
      <c r="E2390">
        <f>VLOOKUP(B2390,custarray,4)</f>
        <v>9</v>
      </c>
      <c r="F2390">
        <f>VLOOKUP(E2390,nationarray,3)</f>
        <v>2</v>
      </c>
      <c r="G2390" t="str">
        <f>HLOOKUP(F2390,region,2)</f>
        <v>ASIA</v>
      </c>
      <c r="H2390" t="s">
        <v>16</v>
      </c>
      <c r="I2390">
        <v>105885.33</v>
      </c>
      <c r="J2390" s="1">
        <v>33689</v>
      </c>
      <c r="K2390" t="s">
        <v>23</v>
      </c>
      <c r="L2390" t="s">
        <v>629</v>
      </c>
      <c r="M2390">
        <v>0</v>
      </c>
      <c r="N2390" t="s">
        <v>3308</v>
      </c>
    </row>
    <row r="2391" spans="1:14" x14ac:dyDescent="0.2">
      <c r="A2391">
        <v>9542</v>
      </c>
      <c r="B2391">
        <v>1147</v>
      </c>
      <c r="C2391" t="str">
        <f t="shared" si="74"/>
        <v>Customer#000001147</v>
      </c>
      <c r="D2391" t="str">
        <f t="shared" si="75"/>
        <v>HOUSEHOLD</v>
      </c>
      <c r="E2391">
        <f>VLOOKUP(B2391,custarray,4)</f>
        <v>15</v>
      </c>
      <c r="F2391">
        <f>VLOOKUP(E2391,nationarray,3)</f>
        <v>0</v>
      </c>
      <c r="G2391" t="str">
        <f>HLOOKUP(F2391,region,2)</f>
        <v>AFRICA</v>
      </c>
      <c r="H2391" t="s">
        <v>9</v>
      </c>
      <c r="I2391">
        <v>121584.41</v>
      </c>
      <c r="J2391" s="1">
        <v>35049</v>
      </c>
      <c r="K2391" t="s">
        <v>26</v>
      </c>
      <c r="L2391" t="s">
        <v>1390</v>
      </c>
      <c r="M2391">
        <v>0</v>
      </c>
      <c r="N2391" t="s">
        <v>3309</v>
      </c>
    </row>
    <row r="2392" spans="1:14" x14ac:dyDescent="0.2">
      <c r="A2392">
        <v>9543</v>
      </c>
      <c r="B2392">
        <v>850</v>
      </c>
      <c r="C2392" t="str">
        <f t="shared" si="74"/>
        <v>Customer#000000850</v>
      </c>
      <c r="D2392" t="str">
        <f t="shared" si="75"/>
        <v>FURNITURE</v>
      </c>
      <c r="E2392">
        <f>VLOOKUP(B2392,custarray,4)</f>
        <v>22</v>
      </c>
      <c r="F2392">
        <f>VLOOKUP(E2392,nationarray,3)</f>
        <v>3</v>
      </c>
      <c r="G2392" t="str">
        <f>HLOOKUP(F2392,region,2)</f>
        <v>EUROPE</v>
      </c>
      <c r="H2392" t="s">
        <v>16</v>
      </c>
      <c r="I2392">
        <v>145441.29</v>
      </c>
      <c r="J2392" s="1">
        <v>33734</v>
      </c>
      <c r="K2392" t="s">
        <v>13</v>
      </c>
      <c r="L2392" t="s">
        <v>441</v>
      </c>
      <c r="M2392">
        <v>0</v>
      </c>
      <c r="N2392" t="s">
        <v>3310</v>
      </c>
    </row>
    <row r="2393" spans="1:14" x14ac:dyDescent="0.2">
      <c r="A2393">
        <v>9568</v>
      </c>
      <c r="B2393">
        <v>619</v>
      </c>
      <c r="C2393" t="str">
        <f t="shared" si="74"/>
        <v>Customer#000000619</v>
      </c>
      <c r="D2393" t="str">
        <f t="shared" si="75"/>
        <v>FURNITURE</v>
      </c>
      <c r="E2393">
        <f>VLOOKUP(B2393,custarray,4)</f>
        <v>24</v>
      </c>
      <c r="F2393">
        <f>VLOOKUP(E2393,nationarray,3)</f>
        <v>1</v>
      </c>
      <c r="G2393" t="str">
        <f>HLOOKUP(F2393,region,2)</f>
        <v>AMERICA</v>
      </c>
      <c r="H2393" t="s">
        <v>16</v>
      </c>
      <c r="I2393">
        <v>80658.16</v>
      </c>
      <c r="J2393" s="1">
        <v>34036</v>
      </c>
      <c r="K2393" t="s">
        <v>23</v>
      </c>
      <c r="L2393" t="s">
        <v>338</v>
      </c>
      <c r="M2393">
        <v>0</v>
      </c>
      <c r="N2393" t="s">
        <v>3311</v>
      </c>
    </row>
    <row r="2394" spans="1:14" x14ac:dyDescent="0.2">
      <c r="A2394">
        <v>9569</v>
      </c>
      <c r="B2394">
        <v>1264</v>
      </c>
      <c r="C2394" t="str">
        <f t="shared" si="74"/>
        <v>Customer#000001264</v>
      </c>
      <c r="D2394" t="str">
        <f t="shared" si="75"/>
        <v>MACHINERY</v>
      </c>
      <c r="E2394">
        <f>VLOOKUP(B2394,custarray,4)</f>
        <v>16</v>
      </c>
      <c r="F2394">
        <f>VLOOKUP(E2394,nationarray,3)</f>
        <v>0</v>
      </c>
      <c r="G2394" t="str">
        <f>HLOOKUP(F2394,region,2)</f>
        <v>AFRICA</v>
      </c>
      <c r="H2394" t="s">
        <v>9</v>
      </c>
      <c r="I2394">
        <v>210401.62</v>
      </c>
      <c r="J2394" s="1">
        <v>35735</v>
      </c>
      <c r="K2394" t="s">
        <v>26</v>
      </c>
      <c r="L2394" t="s">
        <v>366</v>
      </c>
      <c r="M2394">
        <v>0</v>
      </c>
      <c r="N2394" t="s">
        <v>3312</v>
      </c>
    </row>
    <row r="2395" spans="1:14" x14ac:dyDescent="0.2">
      <c r="A2395">
        <v>9570</v>
      </c>
      <c r="B2395">
        <v>1435</v>
      </c>
      <c r="C2395" t="str">
        <f t="shared" si="74"/>
        <v>Customer#000001435</v>
      </c>
      <c r="D2395" t="str">
        <f t="shared" si="75"/>
        <v>AUTOMOBILE</v>
      </c>
      <c r="E2395">
        <f>VLOOKUP(B2395,custarray,4)</f>
        <v>20</v>
      </c>
      <c r="F2395">
        <f>VLOOKUP(E2395,nationarray,3)</f>
        <v>4</v>
      </c>
      <c r="G2395" t="str">
        <f>HLOOKUP(F2395,region,2)</f>
        <v>MIDDLE EAST</v>
      </c>
      <c r="H2395" t="s">
        <v>9</v>
      </c>
      <c r="I2395">
        <v>79124.61</v>
      </c>
      <c r="J2395" s="1">
        <v>35220</v>
      </c>
      <c r="K2395" t="s">
        <v>26</v>
      </c>
      <c r="L2395" t="s">
        <v>554</v>
      </c>
      <c r="M2395">
        <v>0</v>
      </c>
      <c r="N2395" t="s">
        <v>3313</v>
      </c>
    </row>
    <row r="2396" spans="1:14" x14ac:dyDescent="0.2">
      <c r="A2396">
        <v>9571</v>
      </c>
      <c r="B2396">
        <v>1366</v>
      </c>
      <c r="C2396" t="str">
        <f t="shared" si="74"/>
        <v>Customer#000001366</v>
      </c>
      <c r="D2396" t="str">
        <f t="shared" si="75"/>
        <v>HOUSEHOLD</v>
      </c>
      <c r="E2396">
        <f>VLOOKUP(B2396,custarray,4)</f>
        <v>20</v>
      </c>
      <c r="F2396">
        <f>VLOOKUP(E2396,nationarray,3)</f>
        <v>4</v>
      </c>
      <c r="G2396" t="str">
        <f>HLOOKUP(F2396,region,2)</f>
        <v>MIDDLE EAST</v>
      </c>
      <c r="H2396" t="s">
        <v>9</v>
      </c>
      <c r="I2396">
        <v>58131.32</v>
      </c>
      <c r="J2396" s="1">
        <v>35185</v>
      </c>
      <c r="K2396" t="s">
        <v>23</v>
      </c>
      <c r="L2396" t="s">
        <v>2617</v>
      </c>
      <c r="M2396">
        <v>0</v>
      </c>
      <c r="N2396" t="s">
        <v>3314</v>
      </c>
    </row>
    <row r="2397" spans="1:14" x14ac:dyDescent="0.2">
      <c r="A2397">
        <v>9572</v>
      </c>
      <c r="B2397">
        <v>49</v>
      </c>
      <c r="C2397" t="str">
        <f t="shared" si="74"/>
        <v>Customer#000000049</v>
      </c>
      <c r="D2397" t="str">
        <f t="shared" si="75"/>
        <v>FURNITURE</v>
      </c>
      <c r="E2397">
        <f>VLOOKUP(B2397,custarray,4)</f>
        <v>10</v>
      </c>
      <c r="F2397">
        <f>VLOOKUP(E2397,nationarray,3)</f>
        <v>4</v>
      </c>
      <c r="G2397" t="str">
        <f>HLOOKUP(F2397,region,2)</f>
        <v>MIDDLE EAST</v>
      </c>
      <c r="H2397" t="s">
        <v>9</v>
      </c>
      <c r="I2397">
        <v>85669.13</v>
      </c>
      <c r="J2397" s="1">
        <v>35882</v>
      </c>
      <c r="K2397" t="s">
        <v>23</v>
      </c>
      <c r="L2397" t="s">
        <v>1106</v>
      </c>
      <c r="M2397">
        <v>0</v>
      </c>
      <c r="N2397" t="s">
        <v>3315</v>
      </c>
    </row>
    <row r="2398" spans="1:14" x14ac:dyDescent="0.2">
      <c r="A2398">
        <v>9573</v>
      </c>
      <c r="B2398">
        <v>1361</v>
      </c>
      <c r="C2398" t="str">
        <f t="shared" si="74"/>
        <v>Customer#000001361</v>
      </c>
      <c r="D2398" t="str">
        <f t="shared" si="75"/>
        <v>HOUSEHOLD</v>
      </c>
      <c r="E2398">
        <f>VLOOKUP(B2398,custarray,4)</f>
        <v>13</v>
      </c>
      <c r="F2398">
        <f>VLOOKUP(E2398,nationarray,3)</f>
        <v>4</v>
      </c>
      <c r="G2398" t="str">
        <f>HLOOKUP(F2398,region,2)</f>
        <v>MIDDLE EAST</v>
      </c>
      <c r="H2398" t="s">
        <v>16</v>
      </c>
      <c r="I2398">
        <v>140154.64000000001</v>
      </c>
      <c r="J2398" s="1">
        <v>33769</v>
      </c>
      <c r="K2398" t="s">
        <v>31</v>
      </c>
      <c r="L2398" t="s">
        <v>1496</v>
      </c>
      <c r="M2398">
        <v>0</v>
      </c>
      <c r="N2398" t="s">
        <v>3316</v>
      </c>
    </row>
    <row r="2399" spans="1:14" x14ac:dyDescent="0.2">
      <c r="A2399">
        <v>9574</v>
      </c>
      <c r="B2399">
        <v>790</v>
      </c>
      <c r="C2399" t="str">
        <f t="shared" si="74"/>
        <v>Customer#000000790</v>
      </c>
      <c r="D2399" t="str">
        <f t="shared" si="75"/>
        <v>BUILDING</v>
      </c>
      <c r="E2399">
        <f>VLOOKUP(B2399,custarray,4)</f>
        <v>0</v>
      </c>
      <c r="F2399">
        <f>VLOOKUP(E2399,nationarray,3)</f>
        <v>0</v>
      </c>
      <c r="G2399" t="str">
        <f>HLOOKUP(F2399,region,2)</f>
        <v>AFRICA</v>
      </c>
      <c r="H2399" t="s">
        <v>9</v>
      </c>
      <c r="I2399">
        <v>145838.53</v>
      </c>
      <c r="J2399" s="1">
        <v>34911</v>
      </c>
      <c r="K2399" t="s">
        <v>31</v>
      </c>
      <c r="L2399" t="s">
        <v>265</v>
      </c>
      <c r="M2399">
        <v>0</v>
      </c>
      <c r="N2399" t="s">
        <v>3317</v>
      </c>
    </row>
    <row r="2400" spans="1:14" x14ac:dyDescent="0.2">
      <c r="A2400">
        <v>9575</v>
      </c>
      <c r="B2400">
        <v>916</v>
      </c>
      <c r="C2400" t="str">
        <f t="shared" si="74"/>
        <v>Customer#000000916</v>
      </c>
      <c r="D2400" t="str">
        <f t="shared" si="75"/>
        <v>MACHINERY</v>
      </c>
      <c r="E2400">
        <f>VLOOKUP(B2400,custarray,4)</f>
        <v>23</v>
      </c>
      <c r="F2400">
        <f>VLOOKUP(E2400,nationarray,3)</f>
        <v>3</v>
      </c>
      <c r="G2400" t="str">
        <f>HLOOKUP(F2400,region,2)</f>
        <v>EUROPE</v>
      </c>
      <c r="H2400" t="s">
        <v>16</v>
      </c>
      <c r="I2400">
        <v>27475.15</v>
      </c>
      <c r="J2400" s="1">
        <v>33694</v>
      </c>
      <c r="K2400" t="s">
        <v>10</v>
      </c>
      <c r="L2400" t="s">
        <v>2461</v>
      </c>
      <c r="M2400">
        <v>0</v>
      </c>
      <c r="N2400" t="s">
        <v>3318</v>
      </c>
    </row>
    <row r="2401" spans="1:14" x14ac:dyDescent="0.2">
      <c r="A2401">
        <v>9600</v>
      </c>
      <c r="B2401">
        <v>536</v>
      </c>
      <c r="C2401" t="str">
        <f t="shared" si="74"/>
        <v>Customer#000000536</v>
      </c>
      <c r="D2401" t="str">
        <f t="shared" si="75"/>
        <v>MACHINERY</v>
      </c>
      <c r="E2401">
        <f>VLOOKUP(B2401,custarray,4)</f>
        <v>12</v>
      </c>
      <c r="F2401">
        <f>VLOOKUP(E2401,nationarray,3)</f>
        <v>2</v>
      </c>
      <c r="G2401" t="str">
        <f>HLOOKUP(F2401,region,2)</f>
        <v>ASIA</v>
      </c>
      <c r="H2401" t="s">
        <v>16</v>
      </c>
      <c r="I2401">
        <v>99615.09</v>
      </c>
      <c r="J2401" s="1">
        <v>34281</v>
      </c>
      <c r="K2401" t="s">
        <v>23</v>
      </c>
      <c r="L2401" t="s">
        <v>1134</v>
      </c>
      <c r="M2401">
        <v>0</v>
      </c>
      <c r="N2401" t="s">
        <v>3319</v>
      </c>
    </row>
    <row r="2402" spans="1:14" x14ac:dyDescent="0.2">
      <c r="A2402">
        <v>9601</v>
      </c>
      <c r="B2402">
        <v>1435</v>
      </c>
      <c r="C2402" t="str">
        <f t="shared" si="74"/>
        <v>Customer#000001435</v>
      </c>
      <c r="D2402" t="str">
        <f t="shared" si="75"/>
        <v>AUTOMOBILE</v>
      </c>
      <c r="E2402">
        <f>VLOOKUP(B2402,custarray,4)</f>
        <v>20</v>
      </c>
      <c r="F2402">
        <f>VLOOKUP(E2402,nationarray,3)</f>
        <v>4</v>
      </c>
      <c r="G2402" t="str">
        <f>HLOOKUP(F2402,region,2)</f>
        <v>MIDDLE EAST</v>
      </c>
      <c r="H2402" t="s">
        <v>9</v>
      </c>
      <c r="I2402">
        <v>143520.49</v>
      </c>
      <c r="J2402" s="1">
        <v>35144</v>
      </c>
      <c r="K2402" t="s">
        <v>13</v>
      </c>
      <c r="L2402" t="s">
        <v>2002</v>
      </c>
      <c r="M2402">
        <v>0</v>
      </c>
      <c r="N2402" t="s">
        <v>3320</v>
      </c>
    </row>
    <row r="2403" spans="1:14" x14ac:dyDescent="0.2">
      <c r="A2403">
        <v>9602</v>
      </c>
      <c r="B2403">
        <v>1481</v>
      </c>
      <c r="C2403" t="str">
        <f t="shared" si="74"/>
        <v>Customer#000001481</v>
      </c>
      <c r="D2403" t="str">
        <f t="shared" si="75"/>
        <v>AUTOMOBILE</v>
      </c>
      <c r="E2403">
        <f>VLOOKUP(B2403,custarray,4)</f>
        <v>12</v>
      </c>
      <c r="F2403">
        <f>VLOOKUP(E2403,nationarray,3)</f>
        <v>2</v>
      </c>
      <c r="G2403" t="str">
        <f>HLOOKUP(F2403,region,2)</f>
        <v>ASIA</v>
      </c>
      <c r="H2403" t="s">
        <v>16</v>
      </c>
      <c r="I2403">
        <v>193843.49</v>
      </c>
      <c r="J2403" s="1">
        <v>33919</v>
      </c>
      <c r="K2403" t="s">
        <v>13</v>
      </c>
      <c r="L2403" t="s">
        <v>263</v>
      </c>
      <c r="M2403">
        <v>0</v>
      </c>
      <c r="N2403" t="s">
        <v>3321</v>
      </c>
    </row>
    <row r="2404" spans="1:14" x14ac:dyDescent="0.2">
      <c r="A2404">
        <v>9603</v>
      </c>
      <c r="B2404">
        <v>1204</v>
      </c>
      <c r="C2404" t="str">
        <f t="shared" si="74"/>
        <v>Customer#000001204</v>
      </c>
      <c r="D2404" t="str">
        <f t="shared" si="75"/>
        <v>HOUSEHOLD</v>
      </c>
      <c r="E2404">
        <f>VLOOKUP(B2404,custarray,4)</f>
        <v>20</v>
      </c>
      <c r="F2404">
        <f>VLOOKUP(E2404,nationarray,3)</f>
        <v>4</v>
      </c>
      <c r="G2404" t="str">
        <f>HLOOKUP(F2404,region,2)</f>
        <v>MIDDLE EAST</v>
      </c>
      <c r="H2404" t="s">
        <v>9</v>
      </c>
      <c r="I2404">
        <v>315928.32000000001</v>
      </c>
      <c r="J2404" s="1">
        <v>35804</v>
      </c>
      <c r="K2404" t="s">
        <v>10</v>
      </c>
      <c r="L2404" t="s">
        <v>395</v>
      </c>
      <c r="M2404">
        <v>0</v>
      </c>
      <c r="N2404" t="s">
        <v>3322</v>
      </c>
    </row>
    <row r="2405" spans="1:14" x14ac:dyDescent="0.2">
      <c r="A2405">
        <v>9604</v>
      </c>
      <c r="B2405">
        <v>620</v>
      </c>
      <c r="C2405" t="str">
        <f t="shared" si="74"/>
        <v>Customer#000000620</v>
      </c>
      <c r="D2405" t="str">
        <f t="shared" si="75"/>
        <v>AUTOMOBILE</v>
      </c>
      <c r="E2405">
        <f>VLOOKUP(B2405,custarray,4)</f>
        <v>8</v>
      </c>
      <c r="F2405">
        <f>VLOOKUP(E2405,nationarray,3)</f>
        <v>2</v>
      </c>
      <c r="G2405" t="str">
        <f>HLOOKUP(F2405,region,2)</f>
        <v>ASIA</v>
      </c>
      <c r="H2405" t="s">
        <v>9</v>
      </c>
      <c r="I2405">
        <v>48743.62</v>
      </c>
      <c r="J2405" s="1">
        <v>35241</v>
      </c>
      <c r="K2405" t="s">
        <v>26</v>
      </c>
      <c r="L2405" t="s">
        <v>1141</v>
      </c>
      <c r="M2405">
        <v>0</v>
      </c>
      <c r="N2405" t="s">
        <v>3323</v>
      </c>
    </row>
    <row r="2406" spans="1:14" x14ac:dyDescent="0.2">
      <c r="A2406">
        <v>9605</v>
      </c>
      <c r="B2406">
        <v>1220</v>
      </c>
      <c r="C2406" t="str">
        <f t="shared" si="74"/>
        <v>Customer#000001220</v>
      </c>
      <c r="D2406" t="str">
        <f t="shared" si="75"/>
        <v>FURNITURE</v>
      </c>
      <c r="E2406">
        <f>VLOOKUP(B2406,custarray,4)</f>
        <v>18</v>
      </c>
      <c r="F2406">
        <f>VLOOKUP(E2406,nationarray,3)</f>
        <v>2</v>
      </c>
      <c r="G2406" t="str">
        <f>HLOOKUP(F2406,region,2)</f>
        <v>ASIA</v>
      </c>
      <c r="H2406" t="s">
        <v>16</v>
      </c>
      <c r="I2406">
        <v>113112.29</v>
      </c>
      <c r="J2406" s="1">
        <v>33964</v>
      </c>
      <c r="K2406" t="s">
        <v>23</v>
      </c>
      <c r="L2406" t="s">
        <v>570</v>
      </c>
      <c r="M2406">
        <v>0</v>
      </c>
      <c r="N2406" t="s">
        <v>3324</v>
      </c>
    </row>
    <row r="2407" spans="1:14" x14ac:dyDescent="0.2">
      <c r="A2407">
        <v>9606</v>
      </c>
      <c r="B2407">
        <v>152</v>
      </c>
      <c r="C2407" t="str">
        <f t="shared" si="74"/>
        <v>Customer#000000152</v>
      </c>
      <c r="D2407" t="str">
        <f t="shared" si="75"/>
        <v>BUILDING</v>
      </c>
      <c r="E2407">
        <f>VLOOKUP(B2407,custarray,4)</f>
        <v>8</v>
      </c>
      <c r="F2407">
        <f>VLOOKUP(E2407,nationarray,3)</f>
        <v>2</v>
      </c>
      <c r="G2407" t="str">
        <f>HLOOKUP(F2407,region,2)</f>
        <v>ASIA</v>
      </c>
      <c r="H2407" t="s">
        <v>16</v>
      </c>
      <c r="I2407">
        <v>149838.5</v>
      </c>
      <c r="J2407" s="1">
        <v>34543</v>
      </c>
      <c r="K2407" t="s">
        <v>23</v>
      </c>
      <c r="L2407" t="s">
        <v>3325</v>
      </c>
      <c r="M2407">
        <v>0</v>
      </c>
      <c r="N2407" t="s">
        <v>3326</v>
      </c>
    </row>
    <row r="2408" spans="1:14" x14ac:dyDescent="0.2">
      <c r="A2408">
        <v>9607</v>
      </c>
      <c r="B2408">
        <v>643</v>
      </c>
      <c r="C2408" t="str">
        <f t="shared" si="74"/>
        <v>Customer#000000643</v>
      </c>
      <c r="D2408" t="str">
        <f t="shared" si="75"/>
        <v>FURNITURE</v>
      </c>
      <c r="E2408">
        <f>VLOOKUP(B2408,custarray,4)</f>
        <v>0</v>
      </c>
      <c r="F2408">
        <f>VLOOKUP(E2408,nationarray,3)</f>
        <v>0</v>
      </c>
      <c r="G2408" t="str">
        <f>HLOOKUP(F2408,region,2)</f>
        <v>AFRICA</v>
      </c>
      <c r="H2408" t="s">
        <v>9</v>
      </c>
      <c r="I2408">
        <v>44978.35</v>
      </c>
      <c r="J2408" s="1">
        <v>35051</v>
      </c>
      <c r="K2408" t="s">
        <v>13</v>
      </c>
      <c r="L2408" t="s">
        <v>465</v>
      </c>
      <c r="M2408">
        <v>0</v>
      </c>
      <c r="N2408" t="s">
        <v>3327</v>
      </c>
    </row>
    <row r="2409" spans="1:14" x14ac:dyDescent="0.2">
      <c r="A2409">
        <v>9632</v>
      </c>
      <c r="B2409">
        <v>1429</v>
      </c>
      <c r="C2409" t="str">
        <f t="shared" si="74"/>
        <v>Customer#000001429</v>
      </c>
      <c r="D2409" t="str">
        <f t="shared" si="75"/>
        <v>AUTOMOBILE</v>
      </c>
      <c r="E2409">
        <f>VLOOKUP(B2409,custarray,4)</f>
        <v>3</v>
      </c>
      <c r="F2409">
        <f>VLOOKUP(E2409,nationarray,3)</f>
        <v>1</v>
      </c>
      <c r="G2409" t="str">
        <f>HLOOKUP(F2409,region,2)</f>
        <v>AMERICA</v>
      </c>
      <c r="H2409" t="s">
        <v>16</v>
      </c>
      <c r="I2409">
        <v>146044.97</v>
      </c>
      <c r="J2409" s="1">
        <v>33620</v>
      </c>
      <c r="K2409" t="s">
        <v>10</v>
      </c>
      <c r="L2409" t="s">
        <v>631</v>
      </c>
      <c r="M2409">
        <v>0</v>
      </c>
      <c r="N2409" t="s">
        <v>3328</v>
      </c>
    </row>
    <row r="2410" spans="1:14" x14ac:dyDescent="0.2">
      <c r="A2410">
        <v>9633</v>
      </c>
      <c r="B2410">
        <v>1336</v>
      </c>
      <c r="C2410" t="str">
        <f t="shared" si="74"/>
        <v>Customer#000001336</v>
      </c>
      <c r="D2410" t="str">
        <f t="shared" si="75"/>
        <v>AUTOMOBILE</v>
      </c>
      <c r="E2410">
        <f>VLOOKUP(B2410,custarray,4)</f>
        <v>16</v>
      </c>
      <c r="F2410">
        <f>VLOOKUP(E2410,nationarray,3)</f>
        <v>0</v>
      </c>
      <c r="G2410" t="str">
        <f>HLOOKUP(F2410,region,2)</f>
        <v>AFRICA</v>
      </c>
      <c r="H2410" t="s">
        <v>9</v>
      </c>
      <c r="I2410">
        <v>191021.09</v>
      </c>
      <c r="J2410" s="1">
        <v>34954</v>
      </c>
      <c r="K2410" t="s">
        <v>23</v>
      </c>
      <c r="L2410" t="s">
        <v>584</v>
      </c>
      <c r="M2410">
        <v>0</v>
      </c>
      <c r="N2410" t="s">
        <v>3329</v>
      </c>
    </row>
    <row r="2411" spans="1:14" x14ac:dyDescent="0.2">
      <c r="A2411">
        <v>9634</v>
      </c>
      <c r="B2411">
        <v>958</v>
      </c>
      <c r="C2411" t="str">
        <f t="shared" si="74"/>
        <v>Customer#000000958</v>
      </c>
      <c r="D2411" t="str">
        <f t="shared" si="75"/>
        <v>FURNITURE</v>
      </c>
      <c r="E2411">
        <f>VLOOKUP(B2411,custarray,4)</f>
        <v>5</v>
      </c>
      <c r="F2411">
        <f>VLOOKUP(E2411,nationarray,3)</f>
        <v>0</v>
      </c>
      <c r="G2411" t="str">
        <f>HLOOKUP(F2411,region,2)</f>
        <v>AFRICA</v>
      </c>
      <c r="H2411" t="s">
        <v>9</v>
      </c>
      <c r="I2411">
        <v>314926.5</v>
      </c>
      <c r="J2411" s="1">
        <v>35808</v>
      </c>
      <c r="K2411" t="s">
        <v>26</v>
      </c>
      <c r="L2411" t="s">
        <v>1971</v>
      </c>
      <c r="M2411">
        <v>0</v>
      </c>
      <c r="N2411" t="s">
        <v>3330</v>
      </c>
    </row>
    <row r="2412" spans="1:14" x14ac:dyDescent="0.2">
      <c r="A2412">
        <v>9635</v>
      </c>
      <c r="B2412">
        <v>847</v>
      </c>
      <c r="C2412" t="str">
        <f t="shared" si="74"/>
        <v>Customer#000000847</v>
      </c>
      <c r="D2412" t="str">
        <f t="shared" si="75"/>
        <v>HOUSEHOLD</v>
      </c>
      <c r="E2412">
        <f>VLOOKUP(B2412,custarray,4)</f>
        <v>23</v>
      </c>
      <c r="F2412">
        <f>VLOOKUP(E2412,nationarray,3)</f>
        <v>3</v>
      </c>
      <c r="G2412" t="str">
        <f>HLOOKUP(F2412,region,2)</f>
        <v>EUROPE</v>
      </c>
      <c r="H2412" t="s">
        <v>16</v>
      </c>
      <c r="I2412">
        <v>168349.65</v>
      </c>
      <c r="J2412" s="1">
        <v>34438</v>
      </c>
      <c r="K2412" t="s">
        <v>13</v>
      </c>
      <c r="L2412" t="s">
        <v>3331</v>
      </c>
      <c r="M2412">
        <v>0</v>
      </c>
      <c r="N2412" t="s">
        <v>3332</v>
      </c>
    </row>
    <row r="2413" spans="1:14" x14ac:dyDescent="0.2">
      <c r="A2413">
        <v>9636</v>
      </c>
      <c r="B2413">
        <v>304</v>
      </c>
      <c r="C2413" t="str">
        <f t="shared" si="74"/>
        <v>Customer#000000304</v>
      </c>
      <c r="D2413" t="str">
        <f t="shared" si="75"/>
        <v>MACHINERY</v>
      </c>
      <c r="E2413">
        <f>VLOOKUP(B2413,custarray,4)</f>
        <v>0</v>
      </c>
      <c r="F2413">
        <f>VLOOKUP(E2413,nationarray,3)</f>
        <v>0</v>
      </c>
      <c r="G2413" t="str">
        <f>HLOOKUP(F2413,region,2)</f>
        <v>AFRICA</v>
      </c>
      <c r="H2413" t="s">
        <v>9</v>
      </c>
      <c r="I2413">
        <v>109568.95</v>
      </c>
      <c r="J2413" s="1">
        <v>35460</v>
      </c>
      <c r="K2413" t="s">
        <v>13</v>
      </c>
      <c r="L2413" t="s">
        <v>2617</v>
      </c>
      <c r="M2413">
        <v>0</v>
      </c>
      <c r="N2413" t="s">
        <v>3333</v>
      </c>
    </row>
    <row r="2414" spans="1:14" x14ac:dyDescent="0.2">
      <c r="A2414">
        <v>9637</v>
      </c>
      <c r="B2414">
        <v>1411</v>
      </c>
      <c r="C2414" t="str">
        <f t="shared" si="74"/>
        <v>Customer#000001411</v>
      </c>
      <c r="D2414" t="str">
        <f t="shared" si="75"/>
        <v>AUTOMOBILE</v>
      </c>
      <c r="E2414">
        <f>VLOOKUP(B2414,custarray,4)</f>
        <v>21</v>
      </c>
      <c r="F2414">
        <f>VLOOKUP(E2414,nationarray,3)</f>
        <v>2</v>
      </c>
      <c r="G2414" t="str">
        <f>HLOOKUP(F2414,region,2)</f>
        <v>ASIA</v>
      </c>
      <c r="H2414" t="s">
        <v>16</v>
      </c>
      <c r="I2414">
        <v>112613.87</v>
      </c>
      <c r="J2414" s="1">
        <v>34338</v>
      </c>
      <c r="K2414" t="s">
        <v>10</v>
      </c>
      <c r="L2414" t="s">
        <v>1463</v>
      </c>
      <c r="M2414">
        <v>0</v>
      </c>
      <c r="N2414" t="s">
        <v>3334</v>
      </c>
    </row>
    <row r="2415" spans="1:14" x14ac:dyDescent="0.2">
      <c r="A2415">
        <v>9638</v>
      </c>
      <c r="B2415">
        <v>1126</v>
      </c>
      <c r="C2415" t="str">
        <f t="shared" si="74"/>
        <v>Customer#000001126</v>
      </c>
      <c r="D2415" t="str">
        <f t="shared" si="75"/>
        <v>AUTOMOBILE</v>
      </c>
      <c r="E2415">
        <f>VLOOKUP(B2415,custarray,4)</f>
        <v>8</v>
      </c>
      <c r="F2415">
        <f>VLOOKUP(E2415,nationarray,3)</f>
        <v>2</v>
      </c>
      <c r="G2415" t="str">
        <f>HLOOKUP(F2415,region,2)</f>
        <v>ASIA</v>
      </c>
      <c r="H2415" t="s">
        <v>9</v>
      </c>
      <c r="I2415">
        <v>112055.66</v>
      </c>
      <c r="J2415" s="1">
        <v>35224</v>
      </c>
      <c r="K2415" t="s">
        <v>26</v>
      </c>
      <c r="L2415" t="s">
        <v>1463</v>
      </c>
      <c r="M2415">
        <v>0</v>
      </c>
      <c r="N2415" t="s">
        <v>3335</v>
      </c>
    </row>
    <row r="2416" spans="1:14" x14ac:dyDescent="0.2">
      <c r="A2416">
        <v>9639</v>
      </c>
      <c r="B2416">
        <v>722</v>
      </c>
      <c r="C2416" t="str">
        <f t="shared" si="74"/>
        <v>Customer#000000722</v>
      </c>
      <c r="D2416" t="str">
        <f t="shared" si="75"/>
        <v>BUILDING</v>
      </c>
      <c r="E2416">
        <f>VLOOKUP(B2416,custarray,4)</f>
        <v>20</v>
      </c>
      <c r="F2416">
        <f>VLOOKUP(E2416,nationarray,3)</f>
        <v>4</v>
      </c>
      <c r="G2416" t="str">
        <f>HLOOKUP(F2416,region,2)</f>
        <v>MIDDLE EAST</v>
      </c>
      <c r="H2416" t="s">
        <v>16</v>
      </c>
      <c r="I2416">
        <v>244899.69</v>
      </c>
      <c r="J2416" s="1">
        <v>34218</v>
      </c>
      <c r="K2416" t="s">
        <v>23</v>
      </c>
      <c r="L2416" t="s">
        <v>760</v>
      </c>
      <c r="M2416">
        <v>0</v>
      </c>
      <c r="N2416" t="s">
        <v>3336</v>
      </c>
    </row>
    <row r="2417" spans="1:14" x14ac:dyDescent="0.2">
      <c r="A2417">
        <v>9664</v>
      </c>
      <c r="B2417">
        <v>310</v>
      </c>
      <c r="C2417" t="str">
        <f t="shared" si="74"/>
        <v>Customer#000000310</v>
      </c>
      <c r="D2417" t="str">
        <f t="shared" si="75"/>
        <v>FURNITURE</v>
      </c>
      <c r="E2417">
        <f>VLOOKUP(B2417,custarray,4)</f>
        <v>1</v>
      </c>
      <c r="F2417">
        <f>VLOOKUP(E2417,nationarray,3)</f>
        <v>1</v>
      </c>
      <c r="G2417" t="str">
        <f>HLOOKUP(F2417,region,2)</f>
        <v>AMERICA</v>
      </c>
      <c r="H2417" t="s">
        <v>16</v>
      </c>
      <c r="I2417">
        <v>105001.15</v>
      </c>
      <c r="J2417" s="1">
        <v>34067</v>
      </c>
      <c r="K2417" t="s">
        <v>26</v>
      </c>
      <c r="L2417" t="s">
        <v>1788</v>
      </c>
      <c r="M2417">
        <v>0</v>
      </c>
      <c r="N2417" t="s">
        <v>3337</v>
      </c>
    </row>
    <row r="2418" spans="1:14" x14ac:dyDescent="0.2">
      <c r="A2418">
        <v>9665</v>
      </c>
      <c r="B2418">
        <v>1067</v>
      </c>
      <c r="C2418" t="str">
        <f t="shared" si="74"/>
        <v>Customer#000001067</v>
      </c>
      <c r="D2418" t="str">
        <f t="shared" si="75"/>
        <v>FURNITURE</v>
      </c>
      <c r="E2418">
        <f>VLOOKUP(B2418,custarray,4)</f>
        <v>23</v>
      </c>
      <c r="F2418">
        <f>VLOOKUP(E2418,nationarray,3)</f>
        <v>3</v>
      </c>
      <c r="G2418" t="str">
        <f>HLOOKUP(F2418,region,2)</f>
        <v>EUROPE</v>
      </c>
      <c r="H2418" t="s">
        <v>16</v>
      </c>
      <c r="I2418">
        <v>81734.81</v>
      </c>
      <c r="J2418" s="1">
        <v>34448</v>
      </c>
      <c r="K2418" t="s">
        <v>10</v>
      </c>
      <c r="L2418" t="s">
        <v>1114</v>
      </c>
      <c r="M2418">
        <v>0</v>
      </c>
      <c r="N2418" t="s">
        <v>3338</v>
      </c>
    </row>
    <row r="2419" spans="1:14" x14ac:dyDescent="0.2">
      <c r="A2419">
        <v>9666</v>
      </c>
      <c r="B2419">
        <v>221</v>
      </c>
      <c r="C2419" t="str">
        <f t="shared" si="74"/>
        <v>Customer#000000221</v>
      </c>
      <c r="D2419" t="str">
        <f t="shared" si="75"/>
        <v>BUILDING</v>
      </c>
      <c r="E2419">
        <f>VLOOKUP(B2419,custarray,4)</f>
        <v>16</v>
      </c>
      <c r="F2419">
        <f>VLOOKUP(E2419,nationarray,3)</f>
        <v>0</v>
      </c>
      <c r="G2419" t="str">
        <f>HLOOKUP(F2419,region,2)</f>
        <v>AFRICA</v>
      </c>
      <c r="H2419" t="s">
        <v>9</v>
      </c>
      <c r="I2419">
        <v>240666.92</v>
      </c>
      <c r="J2419" s="1">
        <v>35194</v>
      </c>
      <c r="K2419" t="s">
        <v>13</v>
      </c>
      <c r="L2419" t="s">
        <v>191</v>
      </c>
      <c r="M2419">
        <v>0</v>
      </c>
      <c r="N2419" t="s">
        <v>3339</v>
      </c>
    </row>
    <row r="2420" spans="1:14" x14ac:dyDescent="0.2">
      <c r="A2420">
        <v>9667</v>
      </c>
      <c r="B2420">
        <v>1102</v>
      </c>
      <c r="C2420" t="str">
        <f t="shared" si="74"/>
        <v>Customer#000001102</v>
      </c>
      <c r="D2420" t="str">
        <f t="shared" si="75"/>
        <v>HOUSEHOLD</v>
      </c>
      <c r="E2420">
        <f>VLOOKUP(B2420,custarray,4)</f>
        <v>24</v>
      </c>
      <c r="F2420">
        <f>VLOOKUP(E2420,nationarray,3)</f>
        <v>1</v>
      </c>
      <c r="G2420" t="str">
        <f>HLOOKUP(F2420,region,2)</f>
        <v>AMERICA</v>
      </c>
      <c r="H2420" t="s">
        <v>9</v>
      </c>
      <c r="I2420">
        <v>208860.66</v>
      </c>
      <c r="J2420" s="1">
        <v>35119</v>
      </c>
      <c r="K2420" t="s">
        <v>31</v>
      </c>
      <c r="L2420" t="s">
        <v>1110</v>
      </c>
      <c r="M2420">
        <v>0</v>
      </c>
      <c r="N2420" t="s">
        <v>3340</v>
      </c>
    </row>
    <row r="2421" spans="1:14" x14ac:dyDescent="0.2">
      <c r="A2421">
        <v>9668</v>
      </c>
      <c r="B2421">
        <v>847</v>
      </c>
      <c r="C2421" t="str">
        <f t="shared" si="74"/>
        <v>Customer#000000847</v>
      </c>
      <c r="D2421" t="str">
        <f t="shared" si="75"/>
        <v>HOUSEHOLD</v>
      </c>
      <c r="E2421">
        <f>VLOOKUP(B2421,custarray,4)</f>
        <v>23</v>
      </c>
      <c r="F2421">
        <f>VLOOKUP(E2421,nationarray,3)</f>
        <v>3</v>
      </c>
      <c r="G2421" t="str">
        <f>HLOOKUP(F2421,region,2)</f>
        <v>EUROPE</v>
      </c>
      <c r="H2421" t="s">
        <v>16</v>
      </c>
      <c r="I2421">
        <v>77447.460000000006</v>
      </c>
      <c r="J2421" s="1">
        <v>34584</v>
      </c>
      <c r="K2421" t="s">
        <v>10</v>
      </c>
      <c r="L2421" t="s">
        <v>747</v>
      </c>
      <c r="M2421">
        <v>0</v>
      </c>
      <c r="N2421" t="s">
        <v>3341</v>
      </c>
    </row>
    <row r="2422" spans="1:14" x14ac:dyDescent="0.2">
      <c r="A2422">
        <v>9669</v>
      </c>
      <c r="B2422">
        <v>619</v>
      </c>
      <c r="C2422" t="str">
        <f t="shared" si="74"/>
        <v>Customer#000000619</v>
      </c>
      <c r="D2422" t="str">
        <f t="shared" si="75"/>
        <v>FURNITURE</v>
      </c>
      <c r="E2422">
        <f>VLOOKUP(B2422,custarray,4)</f>
        <v>24</v>
      </c>
      <c r="F2422">
        <f>VLOOKUP(E2422,nationarray,3)</f>
        <v>1</v>
      </c>
      <c r="G2422" t="str">
        <f>HLOOKUP(F2422,region,2)</f>
        <v>AMERICA</v>
      </c>
      <c r="H2422" t="s">
        <v>16</v>
      </c>
      <c r="I2422">
        <v>79738.94</v>
      </c>
      <c r="J2422" s="1">
        <v>34447</v>
      </c>
      <c r="K2422" t="s">
        <v>31</v>
      </c>
      <c r="L2422" t="s">
        <v>3023</v>
      </c>
      <c r="M2422">
        <v>0</v>
      </c>
      <c r="N2422" t="s">
        <v>3342</v>
      </c>
    </row>
    <row r="2423" spans="1:14" x14ac:dyDescent="0.2">
      <c r="A2423">
        <v>9670</v>
      </c>
      <c r="B2423">
        <v>1387</v>
      </c>
      <c r="C2423" t="str">
        <f t="shared" si="74"/>
        <v>Customer#000001387</v>
      </c>
      <c r="D2423" t="str">
        <f t="shared" si="75"/>
        <v>BUILDING</v>
      </c>
      <c r="E2423">
        <f>VLOOKUP(B2423,custarray,4)</f>
        <v>19</v>
      </c>
      <c r="F2423">
        <f>VLOOKUP(E2423,nationarray,3)</f>
        <v>3</v>
      </c>
      <c r="G2423" t="str">
        <f>HLOOKUP(F2423,region,2)</f>
        <v>EUROPE</v>
      </c>
      <c r="H2423" t="s">
        <v>9</v>
      </c>
      <c r="I2423">
        <v>200921.16</v>
      </c>
      <c r="J2423" s="1">
        <v>35742</v>
      </c>
      <c r="K2423" t="s">
        <v>31</v>
      </c>
      <c r="L2423" t="s">
        <v>1808</v>
      </c>
      <c r="M2423">
        <v>0</v>
      </c>
      <c r="N2423" t="s">
        <v>3343</v>
      </c>
    </row>
    <row r="2424" spans="1:14" x14ac:dyDescent="0.2">
      <c r="A2424">
        <v>9671</v>
      </c>
      <c r="B2424">
        <v>136</v>
      </c>
      <c r="C2424" t="str">
        <f t="shared" si="74"/>
        <v>Customer#000000136</v>
      </c>
      <c r="D2424" t="str">
        <f t="shared" si="75"/>
        <v>FURNITURE</v>
      </c>
      <c r="E2424">
        <f>VLOOKUP(B2424,custarray,4)</f>
        <v>7</v>
      </c>
      <c r="F2424">
        <f>VLOOKUP(E2424,nationarray,3)</f>
        <v>3</v>
      </c>
      <c r="G2424" t="str">
        <f>HLOOKUP(F2424,region,2)</f>
        <v>EUROPE</v>
      </c>
      <c r="H2424" t="s">
        <v>9</v>
      </c>
      <c r="I2424">
        <v>157241.35999999999</v>
      </c>
      <c r="J2424" s="1">
        <v>34955</v>
      </c>
      <c r="K2424" t="s">
        <v>26</v>
      </c>
      <c r="L2424" t="s">
        <v>2296</v>
      </c>
      <c r="M2424">
        <v>0</v>
      </c>
      <c r="N2424" t="s">
        <v>3344</v>
      </c>
    </row>
    <row r="2425" spans="1:14" x14ac:dyDescent="0.2">
      <c r="A2425">
        <v>9696</v>
      </c>
      <c r="B2425">
        <v>575</v>
      </c>
      <c r="C2425" t="str">
        <f t="shared" si="74"/>
        <v>Customer#000000575</v>
      </c>
      <c r="D2425" t="str">
        <f t="shared" si="75"/>
        <v>BUILDING</v>
      </c>
      <c r="E2425">
        <f>VLOOKUP(B2425,custarray,4)</f>
        <v>1</v>
      </c>
      <c r="F2425">
        <f>VLOOKUP(E2425,nationarray,3)</f>
        <v>1</v>
      </c>
      <c r="G2425" t="str">
        <f>HLOOKUP(F2425,region,2)</f>
        <v>AMERICA</v>
      </c>
      <c r="H2425" t="s">
        <v>16</v>
      </c>
      <c r="I2425">
        <v>211382.08</v>
      </c>
      <c r="J2425" s="1">
        <v>34750</v>
      </c>
      <c r="K2425" t="s">
        <v>23</v>
      </c>
      <c r="L2425" t="s">
        <v>2651</v>
      </c>
      <c r="M2425">
        <v>0</v>
      </c>
      <c r="N2425" t="s">
        <v>3345</v>
      </c>
    </row>
    <row r="2426" spans="1:14" x14ac:dyDescent="0.2">
      <c r="A2426">
        <v>9697</v>
      </c>
      <c r="B2426">
        <v>164</v>
      </c>
      <c r="C2426" t="str">
        <f t="shared" si="74"/>
        <v>Customer#000000164</v>
      </c>
      <c r="D2426" t="str">
        <f t="shared" si="75"/>
        <v>HOUSEHOLD</v>
      </c>
      <c r="E2426">
        <f>VLOOKUP(B2426,custarray,4)</f>
        <v>4</v>
      </c>
      <c r="F2426">
        <f>VLOOKUP(E2426,nationarray,3)</f>
        <v>4</v>
      </c>
      <c r="G2426" t="str">
        <f>HLOOKUP(F2426,region,2)</f>
        <v>MIDDLE EAST</v>
      </c>
      <c r="H2426" t="s">
        <v>16</v>
      </c>
      <c r="I2426">
        <v>174800.1</v>
      </c>
      <c r="J2426" s="1">
        <v>34726</v>
      </c>
      <c r="K2426" t="s">
        <v>31</v>
      </c>
      <c r="L2426" t="s">
        <v>789</v>
      </c>
      <c r="M2426">
        <v>0</v>
      </c>
      <c r="N2426" t="s">
        <v>3346</v>
      </c>
    </row>
    <row r="2427" spans="1:14" x14ac:dyDescent="0.2">
      <c r="A2427">
        <v>9698</v>
      </c>
      <c r="B2427">
        <v>1487</v>
      </c>
      <c r="C2427" t="str">
        <f t="shared" si="74"/>
        <v>Customer#000001487</v>
      </c>
      <c r="D2427" t="str">
        <f t="shared" si="75"/>
        <v>FURNITURE</v>
      </c>
      <c r="E2427">
        <f>VLOOKUP(B2427,custarray,4)</f>
        <v>17</v>
      </c>
      <c r="F2427">
        <f>VLOOKUP(E2427,nationarray,3)</f>
        <v>1</v>
      </c>
      <c r="G2427" t="str">
        <f>HLOOKUP(F2427,region,2)</f>
        <v>AMERICA</v>
      </c>
      <c r="H2427" t="s">
        <v>9</v>
      </c>
      <c r="I2427">
        <v>7676.88</v>
      </c>
      <c r="J2427" s="1">
        <v>34918</v>
      </c>
      <c r="K2427" t="s">
        <v>26</v>
      </c>
      <c r="L2427" t="s">
        <v>1977</v>
      </c>
      <c r="M2427">
        <v>0</v>
      </c>
      <c r="N2427" t="s">
        <v>3347</v>
      </c>
    </row>
    <row r="2428" spans="1:14" x14ac:dyDescent="0.2">
      <c r="A2428">
        <v>9699</v>
      </c>
      <c r="B2428">
        <v>875</v>
      </c>
      <c r="C2428" t="str">
        <f t="shared" si="74"/>
        <v>Customer#000000875</v>
      </c>
      <c r="D2428" t="str">
        <f t="shared" si="75"/>
        <v>FURNITURE</v>
      </c>
      <c r="E2428">
        <f>VLOOKUP(B2428,custarray,4)</f>
        <v>3</v>
      </c>
      <c r="F2428">
        <f>VLOOKUP(E2428,nationarray,3)</f>
        <v>1</v>
      </c>
      <c r="G2428" t="str">
        <f>HLOOKUP(F2428,region,2)</f>
        <v>AMERICA</v>
      </c>
      <c r="H2428" t="s">
        <v>16</v>
      </c>
      <c r="I2428">
        <v>10782.39</v>
      </c>
      <c r="J2428" s="1">
        <v>34770</v>
      </c>
      <c r="K2428" t="s">
        <v>31</v>
      </c>
      <c r="L2428" t="s">
        <v>352</v>
      </c>
      <c r="M2428">
        <v>0</v>
      </c>
      <c r="N2428" t="s">
        <v>3348</v>
      </c>
    </row>
    <row r="2429" spans="1:14" x14ac:dyDescent="0.2">
      <c r="A2429">
        <v>9700</v>
      </c>
      <c r="B2429">
        <v>544</v>
      </c>
      <c r="C2429" t="str">
        <f t="shared" si="74"/>
        <v>Customer#000000544</v>
      </c>
      <c r="D2429" t="str">
        <f t="shared" si="75"/>
        <v>AUTOMOBILE</v>
      </c>
      <c r="E2429">
        <f>VLOOKUP(B2429,custarray,4)</f>
        <v>5</v>
      </c>
      <c r="F2429">
        <f>VLOOKUP(E2429,nationarray,3)</f>
        <v>0</v>
      </c>
      <c r="G2429" t="str">
        <f>HLOOKUP(F2429,region,2)</f>
        <v>AFRICA</v>
      </c>
      <c r="H2429" t="s">
        <v>9</v>
      </c>
      <c r="I2429">
        <v>266611.98</v>
      </c>
      <c r="J2429" s="1">
        <v>34920</v>
      </c>
      <c r="K2429" t="s">
        <v>13</v>
      </c>
      <c r="L2429" t="s">
        <v>925</v>
      </c>
      <c r="M2429">
        <v>0</v>
      </c>
      <c r="N2429" t="s">
        <v>3349</v>
      </c>
    </row>
    <row r="2430" spans="1:14" x14ac:dyDescent="0.2">
      <c r="A2430">
        <v>9701</v>
      </c>
      <c r="B2430">
        <v>112</v>
      </c>
      <c r="C2430" t="str">
        <f t="shared" si="74"/>
        <v>Customer#000000112</v>
      </c>
      <c r="D2430" t="str">
        <f t="shared" si="75"/>
        <v>FURNITURE</v>
      </c>
      <c r="E2430">
        <f>VLOOKUP(B2430,custarray,4)</f>
        <v>19</v>
      </c>
      <c r="F2430">
        <f>VLOOKUP(E2430,nationarray,3)</f>
        <v>3</v>
      </c>
      <c r="G2430" t="str">
        <f>HLOOKUP(F2430,region,2)</f>
        <v>EUROPE</v>
      </c>
      <c r="H2430" t="s">
        <v>16</v>
      </c>
      <c r="I2430">
        <v>277385.28000000003</v>
      </c>
      <c r="J2430" s="1">
        <v>34028</v>
      </c>
      <c r="K2430" t="s">
        <v>10</v>
      </c>
      <c r="L2430" t="s">
        <v>3112</v>
      </c>
      <c r="M2430">
        <v>0</v>
      </c>
      <c r="N2430" t="s">
        <v>3350</v>
      </c>
    </row>
    <row r="2431" spans="1:14" x14ac:dyDescent="0.2">
      <c r="A2431">
        <v>9702</v>
      </c>
      <c r="B2431">
        <v>1201</v>
      </c>
      <c r="C2431" t="str">
        <f t="shared" si="74"/>
        <v>Customer#000001201</v>
      </c>
      <c r="D2431" t="str">
        <f t="shared" si="75"/>
        <v>BUILDING</v>
      </c>
      <c r="E2431">
        <f>VLOOKUP(B2431,custarray,4)</f>
        <v>10</v>
      </c>
      <c r="F2431">
        <f>VLOOKUP(E2431,nationarray,3)</f>
        <v>4</v>
      </c>
      <c r="G2431" t="str">
        <f>HLOOKUP(F2431,region,2)</f>
        <v>MIDDLE EAST</v>
      </c>
      <c r="H2431" t="s">
        <v>9</v>
      </c>
      <c r="I2431">
        <v>182347.71</v>
      </c>
      <c r="J2431" s="1">
        <v>35299</v>
      </c>
      <c r="K2431" t="s">
        <v>31</v>
      </c>
      <c r="L2431" t="s">
        <v>594</v>
      </c>
      <c r="M2431">
        <v>0</v>
      </c>
      <c r="N2431" t="s">
        <v>3351</v>
      </c>
    </row>
    <row r="2432" spans="1:14" x14ac:dyDescent="0.2">
      <c r="A2432">
        <v>9703</v>
      </c>
      <c r="B2432">
        <v>1126</v>
      </c>
      <c r="C2432" t="str">
        <f t="shared" si="74"/>
        <v>Customer#000001126</v>
      </c>
      <c r="D2432" t="str">
        <f t="shared" si="75"/>
        <v>AUTOMOBILE</v>
      </c>
      <c r="E2432">
        <f>VLOOKUP(B2432,custarray,4)</f>
        <v>8</v>
      </c>
      <c r="F2432">
        <f>VLOOKUP(E2432,nationarray,3)</f>
        <v>2</v>
      </c>
      <c r="G2432" t="str">
        <f>HLOOKUP(F2432,region,2)</f>
        <v>ASIA</v>
      </c>
      <c r="H2432" t="s">
        <v>16</v>
      </c>
      <c r="I2432">
        <v>28954.25</v>
      </c>
      <c r="J2432" s="1">
        <v>34614</v>
      </c>
      <c r="K2432" t="s">
        <v>10</v>
      </c>
      <c r="L2432" t="s">
        <v>360</v>
      </c>
      <c r="M2432">
        <v>0</v>
      </c>
      <c r="N2432" t="s">
        <v>3352</v>
      </c>
    </row>
    <row r="2433" spans="1:14" x14ac:dyDescent="0.2">
      <c r="A2433">
        <v>9728</v>
      </c>
      <c r="B2433">
        <v>826</v>
      </c>
      <c r="C2433" t="str">
        <f t="shared" si="74"/>
        <v>Customer#000000826</v>
      </c>
      <c r="D2433" t="str">
        <f t="shared" si="75"/>
        <v>BUILDING</v>
      </c>
      <c r="E2433">
        <f>VLOOKUP(B2433,custarray,4)</f>
        <v>13</v>
      </c>
      <c r="F2433">
        <f>VLOOKUP(E2433,nationarray,3)</f>
        <v>4</v>
      </c>
      <c r="G2433" t="str">
        <f>HLOOKUP(F2433,region,2)</f>
        <v>MIDDLE EAST</v>
      </c>
      <c r="H2433" t="s">
        <v>16</v>
      </c>
      <c r="I2433">
        <v>39398.239999999998</v>
      </c>
      <c r="J2433" s="1">
        <v>34153</v>
      </c>
      <c r="K2433" t="s">
        <v>10</v>
      </c>
      <c r="L2433" t="s">
        <v>1636</v>
      </c>
      <c r="M2433">
        <v>0</v>
      </c>
      <c r="N2433" t="s">
        <v>3353</v>
      </c>
    </row>
    <row r="2434" spans="1:14" x14ac:dyDescent="0.2">
      <c r="A2434">
        <v>9729</v>
      </c>
      <c r="B2434">
        <v>970</v>
      </c>
      <c r="C2434" t="str">
        <f t="shared" ref="C2434:C2497" si="76">VLOOKUP(B2434,custarray,2)</f>
        <v>Customer#000000970</v>
      </c>
      <c r="D2434" t="str">
        <f t="shared" ref="D2434:D2497" si="77">VLOOKUP(B2434,custarray,7)</f>
        <v>MACHINERY</v>
      </c>
      <c r="E2434">
        <f>VLOOKUP(B2434,custarray,4)</f>
        <v>14</v>
      </c>
      <c r="F2434">
        <f>VLOOKUP(E2434,nationarray,3)</f>
        <v>0</v>
      </c>
      <c r="G2434" t="str">
        <f>HLOOKUP(F2434,region,2)</f>
        <v>AFRICA</v>
      </c>
      <c r="H2434" t="s">
        <v>9</v>
      </c>
      <c r="I2434">
        <v>162532.59</v>
      </c>
      <c r="J2434" s="1">
        <v>35252</v>
      </c>
      <c r="K2434" t="s">
        <v>31</v>
      </c>
      <c r="L2434" t="s">
        <v>778</v>
      </c>
      <c r="M2434">
        <v>0</v>
      </c>
      <c r="N2434" t="s">
        <v>3354</v>
      </c>
    </row>
    <row r="2435" spans="1:14" x14ac:dyDescent="0.2">
      <c r="A2435">
        <v>9730</v>
      </c>
      <c r="B2435">
        <v>143</v>
      </c>
      <c r="C2435" t="str">
        <f t="shared" si="76"/>
        <v>Customer#000000143</v>
      </c>
      <c r="D2435" t="str">
        <f t="shared" si="77"/>
        <v>MACHINERY</v>
      </c>
      <c r="E2435">
        <f>VLOOKUP(B2435,custarray,4)</f>
        <v>16</v>
      </c>
      <c r="F2435">
        <f>VLOOKUP(E2435,nationarray,3)</f>
        <v>0</v>
      </c>
      <c r="G2435" t="str">
        <f>HLOOKUP(F2435,region,2)</f>
        <v>AFRICA</v>
      </c>
      <c r="H2435" t="s">
        <v>9</v>
      </c>
      <c r="I2435">
        <v>278148.33</v>
      </c>
      <c r="J2435" s="1">
        <v>35493</v>
      </c>
      <c r="K2435" t="s">
        <v>10</v>
      </c>
      <c r="L2435" t="s">
        <v>51</v>
      </c>
      <c r="M2435">
        <v>0</v>
      </c>
      <c r="N2435" t="s">
        <v>3355</v>
      </c>
    </row>
    <row r="2436" spans="1:14" x14ac:dyDescent="0.2">
      <c r="A2436">
        <v>9731</v>
      </c>
      <c r="B2436">
        <v>283</v>
      </c>
      <c r="C2436" t="str">
        <f t="shared" si="76"/>
        <v>Customer#000000283</v>
      </c>
      <c r="D2436" t="str">
        <f t="shared" si="77"/>
        <v>AUTOMOBILE</v>
      </c>
      <c r="E2436">
        <f>VLOOKUP(B2436,custarray,4)</f>
        <v>7</v>
      </c>
      <c r="F2436">
        <f>VLOOKUP(E2436,nationarray,3)</f>
        <v>3</v>
      </c>
      <c r="G2436" t="str">
        <f>HLOOKUP(F2436,region,2)</f>
        <v>EUROPE</v>
      </c>
      <c r="H2436" t="s">
        <v>16</v>
      </c>
      <c r="I2436">
        <v>21613.759999999998</v>
      </c>
      <c r="J2436" s="1">
        <v>34263</v>
      </c>
      <c r="K2436" t="s">
        <v>10</v>
      </c>
      <c r="L2436" t="s">
        <v>3356</v>
      </c>
      <c r="M2436">
        <v>0</v>
      </c>
      <c r="N2436" t="s">
        <v>3357</v>
      </c>
    </row>
    <row r="2437" spans="1:14" x14ac:dyDescent="0.2">
      <c r="A2437">
        <v>9732</v>
      </c>
      <c r="B2437">
        <v>820</v>
      </c>
      <c r="C2437" t="str">
        <f t="shared" si="76"/>
        <v>Customer#000000820</v>
      </c>
      <c r="D2437" t="str">
        <f t="shared" si="77"/>
        <v>AUTOMOBILE</v>
      </c>
      <c r="E2437">
        <f>VLOOKUP(B2437,custarray,4)</f>
        <v>4</v>
      </c>
      <c r="F2437">
        <f>VLOOKUP(E2437,nationarray,3)</f>
        <v>4</v>
      </c>
      <c r="G2437" t="str">
        <f>HLOOKUP(F2437,region,2)</f>
        <v>MIDDLE EAST</v>
      </c>
      <c r="H2437" t="s">
        <v>48</v>
      </c>
      <c r="I2437">
        <v>69634.87</v>
      </c>
      <c r="J2437" s="1">
        <v>34772</v>
      </c>
      <c r="K2437" t="s">
        <v>23</v>
      </c>
      <c r="L2437" t="s">
        <v>3358</v>
      </c>
      <c r="M2437">
        <v>0</v>
      </c>
      <c r="N2437" t="s">
        <v>3359</v>
      </c>
    </row>
    <row r="2438" spans="1:14" x14ac:dyDescent="0.2">
      <c r="A2438">
        <v>9733</v>
      </c>
      <c r="B2438">
        <v>1000</v>
      </c>
      <c r="C2438" t="str">
        <f t="shared" si="76"/>
        <v>Customer#000001000</v>
      </c>
      <c r="D2438" t="str">
        <f t="shared" si="77"/>
        <v>BUILDING</v>
      </c>
      <c r="E2438">
        <f>VLOOKUP(B2438,custarray,4)</f>
        <v>22</v>
      </c>
      <c r="F2438">
        <f>VLOOKUP(E2438,nationarray,3)</f>
        <v>3</v>
      </c>
      <c r="G2438" t="str">
        <f>HLOOKUP(F2438,region,2)</f>
        <v>EUROPE</v>
      </c>
      <c r="H2438" t="s">
        <v>16</v>
      </c>
      <c r="I2438">
        <v>72374.84</v>
      </c>
      <c r="J2438" s="1">
        <v>34411</v>
      </c>
      <c r="K2438" t="s">
        <v>23</v>
      </c>
      <c r="L2438" t="s">
        <v>3360</v>
      </c>
      <c r="M2438">
        <v>0</v>
      </c>
      <c r="N2438" t="s">
        <v>3361</v>
      </c>
    </row>
    <row r="2439" spans="1:14" x14ac:dyDescent="0.2">
      <c r="A2439">
        <v>9734</v>
      </c>
      <c r="B2439">
        <v>835</v>
      </c>
      <c r="C2439" t="str">
        <f t="shared" si="76"/>
        <v>Customer#000000835</v>
      </c>
      <c r="D2439" t="str">
        <f t="shared" si="77"/>
        <v>BUILDING</v>
      </c>
      <c r="E2439">
        <f>VLOOKUP(B2439,custarray,4)</f>
        <v>21</v>
      </c>
      <c r="F2439">
        <f>VLOOKUP(E2439,nationarray,3)</f>
        <v>2</v>
      </c>
      <c r="G2439" t="str">
        <f>HLOOKUP(F2439,region,2)</f>
        <v>ASIA</v>
      </c>
      <c r="H2439" t="s">
        <v>9</v>
      </c>
      <c r="I2439">
        <v>124297.04</v>
      </c>
      <c r="J2439" s="1">
        <v>35464</v>
      </c>
      <c r="K2439" t="s">
        <v>13</v>
      </c>
      <c r="L2439" t="s">
        <v>263</v>
      </c>
      <c r="M2439">
        <v>0</v>
      </c>
      <c r="N2439" t="s">
        <v>3362</v>
      </c>
    </row>
    <row r="2440" spans="1:14" x14ac:dyDescent="0.2">
      <c r="A2440">
        <v>9735</v>
      </c>
      <c r="B2440">
        <v>337</v>
      </c>
      <c r="C2440" t="str">
        <f t="shared" si="76"/>
        <v>Customer#000000337</v>
      </c>
      <c r="D2440" t="str">
        <f t="shared" si="77"/>
        <v>MACHINERY</v>
      </c>
      <c r="E2440">
        <f>VLOOKUP(B2440,custarray,4)</f>
        <v>0</v>
      </c>
      <c r="F2440">
        <f>VLOOKUP(E2440,nationarray,3)</f>
        <v>0</v>
      </c>
      <c r="G2440" t="str">
        <f>HLOOKUP(F2440,region,2)</f>
        <v>AFRICA</v>
      </c>
      <c r="H2440" t="s">
        <v>9</v>
      </c>
      <c r="I2440">
        <v>115276.76</v>
      </c>
      <c r="J2440" s="1">
        <v>35609</v>
      </c>
      <c r="K2440" t="s">
        <v>23</v>
      </c>
      <c r="L2440" t="s">
        <v>1536</v>
      </c>
      <c r="M2440">
        <v>0</v>
      </c>
      <c r="N2440" t="s">
        <v>3363</v>
      </c>
    </row>
    <row r="2441" spans="1:14" x14ac:dyDescent="0.2">
      <c r="A2441">
        <v>9760</v>
      </c>
      <c r="B2441">
        <v>1181</v>
      </c>
      <c r="C2441" t="str">
        <f t="shared" si="76"/>
        <v>Customer#000001181</v>
      </c>
      <c r="D2441" t="str">
        <f t="shared" si="77"/>
        <v>AUTOMOBILE</v>
      </c>
      <c r="E2441">
        <f>VLOOKUP(B2441,custarray,4)</f>
        <v>10</v>
      </c>
      <c r="F2441">
        <f>VLOOKUP(E2441,nationarray,3)</f>
        <v>4</v>
      </c>
      <c r="G2441" t="str">
        <f>HLOOKUP(F2441,region,2)</f>
        <v>MIDDLE EAST</v>
      </c>
      <c r="H2441" t="s">
        <v>9</v>
      </c>
      <c r="I2441">
        <v>158777.1</v>
      </c>
      <c r="J2441" s="1">
        <v>35899</v>
      </c>
      <c r="K2441" t="s">
        <v>10</v>
      </c>
      <c r="L2441" t="s">
        <v>566</v>
      </c>
      <c r="M2441">
        <v>0</v>
      </c>
      <c r="N2441" t="s">
        <v>3364</v>
      </c>
    </row>
    <row r="2442" spans="1:14" x14ac:dyDescent="0.2">
      <c r="A2442">
        <v>9761</v>
      </c>
      <c r="B2442">
        <v>433</v>
      </c>
      <c r="C2442" t="str">
        <f t="shared" si="76"/>
        <v>Customer#000000433</v>
      </c>
      <c r="D2442" t="str">
        <f t="shared" si="77"/>
        <v>FURNITURE</v>
      </c>
      <c r="E2442">
        <f>VLOOKUP(B2442,custarray,4)</f>
        <v>20</v>
      </c>
      <c r="F2442">
        <f>VLOOKUP(E2442,nationarray,3)</f>
        <v>4</v>
      </c>
      <c r="G2442" t="str">
        <f>HLOOKUP(F2442,region,2)</f>
        <v>MIDDLE EAST</v>
      </c>
      <c r="H2442" t="s">
        <v>16</v>
      </c>
      <c r="I2442">
        <v>70880.34</v>
      </c>
      <c r="J2442" s="1">
        <v>33626</v>
      </c>
      <c r="K2442" t="s">
        <v>23</v>
      </c>
      <c r="L2442" t="s">
        <v>221</v>
      </c>
      <c r="M2442">
        <v>0</v>
      </c>
      <c r="N2442" t="s">
        <v>3365</v>
      </c>
    </row>
    <row r="2443" spans="1:14" x14ac:dyDescent="0.2">
      <c r="A2443">
        <v>9762</v>
      </c>
      <c r="B2443">
        <v>1492</v>
      </c>
      <c r="C2443" t="str">
        <f t="shared" si="76"/>
        <v>Customer#000001492</v>
      </c>
      <c r="D2443" t="str">
        <f t="shared" si="77"/>
        <v>HOUSEHOLD</v>
      </c>
      <c r="E2443">
        <f>VLOOKUP(B2443,custarray,4)</f>
        <v>1</v>
      </c>
      <c r="F2443">
        <f>VLOOKUP(E2443,nationarray,3)</f>
        <v>1</v>
      </c>
      <c r="G2443" t="str">
        <f>HLOOKUP(F2443,region,2)</f>
        <v>AMERICA</v>
      </c>
      <c r="H2443" t="s">
        <v>16</v>
      </c>
      <c r="I2443">
        <v>238951.03</v>
      </c>
      <c r="J2443" s="1">
        <v>34338</v>
      </c>
      <c r="K2443" t="s">
        <v>26</v>
      </c>
      <c r="L2443" t="s">
        <v>656</v>
      </c>
      <c r="M2443">
        <v>0</v>
      </c>
      <c r="N2443" t="s">
        <v>3366</v>
      </c>
    </row>
    <row r="2444" spans="1:14" x14ac:dyDescent="0.2">
      <c r="A2444">
        <v>9763</v>
      </c>
      <c r="B2444">
        <v>1492</v>
      </c>
      <c r="C2444" t="str">
        <f t="shared" si="76"/>
        <v>Customer#000001492</v>
      </c>
      <c r="D2444" t="str">
        <f t="shared" si="77"/>
        <v>HOUSEHOLD</v>
      </c>
      <c r="E2444">
        <f>VLOOKUP(B2444,custarray,4)</f>
        <v>1</v>
      </c>
      <c r="F2444">
        <f>VLOOKUP(E2444,nationarray,3)</f>
        <v>1</v>
      </c>
      <c r="G2444" t="str">
        <f>HLOOKUP(F2444,region,2)</f>
        <v>AMERICA</v>
      </c>
      <c r="H2444" t="s">
        <v>9</v>
      </c>
      <c r="I2444">
        <v>132201.56</v>
      </c>
      <c r="J2444" s="1">
        <v>34925</v>
      </c>
      <c r="K2444" t="s">
        <v>31</v>
      </c>
      <c r="L2444" t="s">
        <v>642</v>
      </c>
      <c r="M2444">
        <v>0</v>
      </c>
      <c r="N2444" t="s">
        <v>3367</v>
      </c>
    </row>
    <row r="2445" spans="1:14" x14ac:dyDescent="0.2">
      <c r="A2445">
        <v>9764</v>
      </c>
      <c r="B2445">
        <v>1256</v>
      </c>
      <c r="C2445" t="str">
        <f t="shared" si="76"/>
        <v>Customer#000001256</v>
      </c>
      <c r="D2445" t="str">
        <f t="shared" si="77"/>
        <v>MACHINERY</v>
      </c>
      <c r="E2445">
        <f>VLOOKUP(B2445,custarray,4)</f>
        <v>15</v>
      </c>
      <c r="F2445">
        <f>VLOOKUP(E2445,nationarray,3)</f>
        <v>0</v>
      </c>
      <c r="G2445" t="str">
        <f>HLOOKUP(F2445,region,2)</f>
        <v>AFRICA</v>
      </c>
      <c r="H2445" t="s">
        <v>16</v>
      </c>
      <c r="I2445">
        <v>56685.16</v>
      </c>
      <c r="J2445" s="1">
        <v>33968</v>
      </c>
      <c r="K2445" t="s">
        <v>13</v>
      </c>
      <c r="L2445" t="s">
        <v>174</v>
      </c>
      <c r="M2445">
        <v>0</v>
      </c>
      <c r="N2445" t="s">
        <v>3368</v>
      </c>
    </row>
    <row r="2446" spans="1:14" x14ac:dyDescent="0.2">
      <c r="A2446">
        <v>9765</v>
      </c>
      <c r="B2446">
        <v>1153</v>
      </c>
      <c r="C2446" t="str">
        <f t="shared" si="76"/>
        <v>Customer#000001153</v>
      </c>
      <c r="D2446" t="str">
        <f t="shared" si="77"/>
        <v>HOUSEHOLD</v>
      </c>
      <c r="E2446">
        <f>VLOOKUP(B2446,custarray,4)</f>
        <v>3</v>
      </c>
      <c r="F2446">
        <f>VLOOKUP(E2446,nationarray,3)</f>
        <v>1</v>
      </c>
      <c r="G2446" t="str">
        <f>HLOOKUP(F2446,region,2)</f>
        <v>AMERICA</v>
      </c>
      <c r="H2446" t="s">
        <v>16</v>
      </c>
      <c r="I2446">
        <v>45183.21</v>
      </c>
      <c r="J2446" s="1">
        <v>33890</v>
      </c>
      <c r="K2446" t="s">
        <v>10</v>
      </c>
      <c r="L2446" t="s">
        <v>1503</v>
      </c>
      <c r="M2446">
        <v>0</v>
      </c>
      <c r="N2446" t="s">
        <v>3369</v>
      </c>
    </row>
    <row r="2447" spans="1:14" x14ac:dyDescent="0.2">
      <c r="A2447">
        <v>9766</v>
      </c>
      <c r="B2447">
        <v>235</v>
      </c>
      <c r="C2447" t="str">
        <f t="shared" si="76"/>
        <v>Customer#000000235</v>
      </c>
      <c r="D2447" t="str">
        <f t="shared" si="77"/>
        <v>AUTOMOBILE</v>
      </c>
      <c r="E2447">
        <f>VLOOKUP(B2447,custarray,4)</f>
        <v>3</v>
      </c>
      <c r="F2447">
        <f>VLOOKUP(E2447,nationarray,3)</f>
        <v>1</v>
      </c>
      <c r="G2447" t="str">
        <f>HLOOKUP(F2447,region,2)</f>
        <v>AMERICA</v>
      </c>
      <c r="H2447" t="s">
        <v>16</v>
      </c>
      <c r="I2447">
        <v>165508.82</v>
      </c>
      <c r="J2447" s="1">
        <v>33831</v>
      </c>
      <c r="K2447" t="s">
        <v>13</v>
      </c>
      <c r="L2447" t="s">
        <v>1400</v>
      </c>
      <c r="M2447">
        <v>0</v>
      </c>
      <c r="N2447" t="s">
        <v>3370</v>
      </c>
    </row>
    <row r="2448" spans="1:14" x14ac:dyDescent="0.2">
      <c r="A2448">
        <v>9767</v>
      </c>
      <c r="B2448">
        <v>973</v>
      </c>
      <c r="C2448" t="str">
        <f t="shared" si="76"/>
        <v>Customer#000000973</v>
      </c>
      <c r="D2448" t="str">
        <f t="shared" si="77"/>
        <v>FURNITURE</v>
      </c>
      <c r="E2448">
        <f>VLOOKUP(B2448,custarray,4)</f>
        <v>0</v>
      </c>
      <c r="F2448">
        <f>VLOOKUP(E2448,nationarray,3)</f>
        <v>0</v>
      </c>
      <c r="G2448" t="str">
        <f>HLOOKUP(F2448,region,2)</f>
        <v>AFRICA</v>
      </c>
      <c r="H2448" t="s">
        <v>16</v>
      </c>
      <c r="I2448">
        <v>46852.11</v>
      </c>
      <c r="J2448" s="1">
        <v>34513</v>
      </c>
      <c r="K2448" t="s">
        <v>10</v>
      </c>
      <c r="L2448" t="s">
        <v>966</v>
      </c>
      <c r="M2448">
        <v>0</v>
      </c>
      <c r="N2448" t="s">
        <v>3371</v>
      </c>
    </row>
    <row r="2449" spans="1:14" x14ac:dyDescent="0.2">
      <c r="A2449">
        <v>9792</v>
      </c>
      <c r="B2449">
        <v>1114</v>
      </c>
      <c r="C2449" t="str">
        <f t="shared" si="76"/>
        <v>Customer#000001114</v>
      </c>
      <c r="D2449" t="str">
        <f t="shared" si="77"/>
        <v>BUILDING</v>
      </c>
      <c r="E2449">
        <f>VLOOKUP(B2449,custarray,4)</f>
        <v>14</v>
      </c>
      <c r="F2449">
        <f>VLOOKUP(E2449,nationarray,3)</f>
        <v>0</v>
      </c>
      <c r="G2449" t="str">
        <f>HLOOKUP(F2449,region,2)</f>
        <v>AFRICA</v>
      </c>
      <c r="H2449" t="s">
        <v>9</v>
      </c>
      <c r="I2449">
        <v>171667.54</v>
      </c>
      <c r="J2449" s="1">
        <v>34904</v>
      </c>
      <c r="K2449" t="s">
        <v>10</v>
      </c>
      <c r="L2449" t="s">
        <v>451</v>
      </c>
      <c r="M2449">
        <v>0</v>
      </c>
      <c r="N2449" t="s">
        <v>3372</v>
      </c>
    </row>
    <row r="2450" spans="1:14" x14ac:dyDescent="0.2">
      <c r="A2450">
        <v>9793</v>
      </c>
      <c r="B2450">
        <v>1198</v>
      </c>
      <c r="C2450" t="str">
        <f t="shared" si="76"/>
        <v>Customer#000001198</v>
      </c>
      <c r="D2450" t="str">
        <f t="shared" si="77"/>
        <v>AUTOMOBILE</v>
      </c>
      <c r="E2450">
        <f>VLOOKUP(B2450,custarray,4)</f>
        <v>18</v>
      </c>
      <c r="F2450">
        <f>VLOOKUP(E2450,nationarray,3)</f>
        <v>2</v>
      </c>
      <c r="G2450" t="str">
        <f>HLOOKUP(F2450,region,2)</f>
        <v>ASIA</v>
      </c>
      <c r="H2450" t="s">
        <v>16</v>
      </c>
      <c r="I2450">
        <v>80712.820000000007</v>
      </c>
      <c r="J2450" s="1">
        <v>33698</v>
      </c>
      <c r="K2450" t="s">
        <v>31</v>
      </c>
      <c r="L2450" t="s">
        <v>713</v>
      </c>
      <c r="M2450">
        <v>0</v>
      </c>
      <c r="N2450" t="s">
        <v>3373</v>
      </c>
    </row>
    <row r="2451" spans="1:14" x14ac:dyDescent="0.2">
      <c r="A2451">
        <v>9794</v>
      </c>
      <c r="B2451">
        <v>505</v>
      </c>
      <c r="C2451" t="str">
        <f t="shared" si="76"/>
        <v>Customer#000000505</v>
      </c>
      <c r="D2451" t="str">
        <f t="shared" si="77"/>
        <v>HOUSEHOLD</v>
      </c>
      <c r="E2451">
        <f>VLOOKUP(B2451,custarray,4)</f>
        <v>2</v>
      </c>
      <c r="F2451">
        <f>VLOOKUP(E2451,nationarray,3)</f>
        <v>1</v>
      </c>
      <c r="G2451" t="str">
        <f>HLOOKUP(F2451,region,2)</f>
        <v>AMERICA</v>
      </c>
      <c r="H2451" t="s">
        <v>16</v>
      </c>
      <c r="I2451">
        <v>216443.67</v>
      </c>
      <c r="J2451" s="1">
        <v>33688</v>
      </c>
      <c r="K2451" t="s">
        <v>23</v>
      </c>
      <c r="L2451" t="s">
        <v>594</v>
      </c>
      <c r="M2451">
        <v>0</v>
      </c>
      <c r="N2451" t="s">
        <v>3374</v>
      </c>
    </row>
    <row r="2452" spans="1:14" x14ac:dyDescent="0.2">
      <c r="A2452">
        <v>9795</v>
      </c>
      <c r="B2452">
        <v>370</v>
      </c>
      <c r="C2452" t="str">
        <f t="shared" si="76"/>
        <v>Customer#000000370</v>
      </c>
      <c r="D2452" t="str">
        <f t="shared" si="77"/>
        <v>FURNITURE</v>
      </c>
      <c r="E2452">
        <f>VLOOKUP(B2452,custarray,4)</f>
        <v>12</v>
      </c>
      <c r="F2452">
        <f>VLOOKUP(E2452,nationarray,3)</f>
        <v>2</v>
      </c>
      <c r="G2452" t="str">
        <f>HLOOKUP(F2452,region,2)</f>
        <v>ASIA</v>
      </c>
      <c r="H2452" t="s">
        <v>9</v>
      </c>
      <c r="I2452">
        <v>215242.29</v>
      </c>
      <c r="J2452" s="1">
        <v>35830</v>
      </c>
      <c r="K2452" t="s">
        <v>31</v>
      </c>
      <c r="L2452" t="s">
        <v>2102</v>
      </c>
      <c r="M2452">
        <v>0</v>
      </c>
      <c r="N2452" t="s">
        <v>3375</v>
      </c>
    </row>
    <row r="2453" spans="1:14" x14ac:dyDescent="0.2">
      <c r="A2453">
        <v>9796</v>
      </c>
      <c r="B2453">
        <v>1052</v>
      </c>
      <c r="C2453" t="str">
        <f t="shared" si="76"/>
        <v>Customer#000001052</v>
      </c>
      <c r="D2453" t="str">
        <f t="shared" si="77"/>
        <v>BUILDING</v>
      </c>
      <c r="E2453">
        <f>VLOOKUP(B2453,custarray,4)</f>
        <v>13</v>
      </c>
      <c r="F2453">
        <f>VLOOKUP(E2453,nationarray,3)</f>
        <v>4</v>
      </c>
      <c r="G2453" t="str">
        <f>HLOOKUP(F2453,region,2)</f>
        <v>MIDDLE EAST</v>
      </c>
      <c r="H2453" t="s">
        <v>16</v>
      </c>
      <c r="I2453">
        <v>246896.17</v>
      </c>
      <c r="J2453" s="1">
        <v>34223</v>
      </c>
      <c r="K2453" t="s">
        <v>13</v>
      </c>
      <c r="L2453" t="s">
        <v>1136</v>
      </c>
      <c r="M2453">
        <v>0</v>
      </c>
      <c r="N2453" t="s">
        <v>3376</v>
      </c>
    </row>
    <row r="2454" spans="1:14" x14ac:dyDescent="0.2">
      <c r="A2454">
        <v>9797</v>
      </c>
      <c r="B2454">
        <v>43</v>
      </c>
      <c r="C2454" t="str">
        <f t="shared" si="76"/>
        <v>Customer#000000043</v>
      </c>
      <c r="D2454" t="str">
        <f t="shared" si="77"/>
        <v>MACHINERY</v>
      </c>
      <c r="E2454">
        <f>VLOOKUP(B2454,custarray,4)</f>
        <v>19</v>
      </c>
      <c r="F2454">
        <f>VLOOKUP(E2454,nationarray,3)</f>
        <v>3</v>
      </c>
      <c r="G2454" t="str">
        <f>HLOOKUP(F2454,region,2)</f>
        <v>EUROPE</v>
      </c>
      <c r="H2454" t="s">
        <v>16</v>
      </c>
      <c r="I2454">
        <v>209264.66</v>
      </c>
      <c r="J2454" s="1">
        <v>34225</v>
      </c>
      <c r="K2454" t="s">
        <v>13</v>
      </c>
      <c r="L2454" t="s">
        <v>1130</v>
      </c>
      <c r="M2454">
        <v>0</v>
      </c>
      <c r="N2454" t="s">
        <v>3377</v>
      </c>
    </row>
    <row r="2455" spans="1:14" x14ac:dyDescent="0.2">
      <c r="A2455">
        <v>9798</v>
      </c>
      <c r="B2455">
        <v>1135</v>
      </c>
      <c r="C2455" t="str">
        <f t="shared" si="76"/>
        <v>Customer#000001135</v>
      </c>
      <c r="D2455" t="str">
        <f t="shared" si="77"/>
        <v>FURNITURE</v>
      </c>
      <c r="E2455">
        <f>VLOOKUP(B2455,custarray,4)</f>
        <v>11</v>
      </c>
      <c r="F2455">
        <f>VLOOKUP(E2455,nationarray,3)</f>
        <v>4</v>
      </c>
      <c r="G2455" t="str">
        <f>HLOOKUP(F2455,region,2)</f>
        <v>MIDDLE EAST</v>
      </c>
      <c r="H2455" t="s">
        <v>9</v>
      </c>
      <c r="I2455">
        <v>23604.81</v>
      </c>
      <c r="J2455" s="1">
        <v>35133</v>
      </c>
      <c r="K2455" t="s">
        <v>13</v>
      </c>
      <c r="L2455" t="s">
        <v>627</v>
      </c>
      <c r="M2455">
        <v>0</v>
      </c>
      <c r="N2455" t="s">
        <v>3378</v>
      </c>
    </row>
    <row r="2456" spans="1:14" x14ac:dyDescent="0.2">
      <c r="A2456">
        <v>9799</v>
      </c>
      <c r="B2456">
        <v>461</v>
      </c>
      <c r="C2456" t="str">
        <f t="shared" si="76"/>
        <v>Customer#000000461</v>
      </c>
      <c r="D2456" t="str">
        <f t="shared" si="77"/>
        <v>AUTOMOBILE</v>
      </c>
      <c r="E2456">
        <f>VLOOKUP(B2456,custarray,4)</f>
        <v>21</v>
      </c>
      <c r="F2456">
        <f>VLOOKUP(E2456,nationarray,3)</f>
        <v>2</v>
      </c>
      <c r="G2456" t="str">
        <f>HLOOKUP(F2456,region,2)</f>
        <v>ASIA</v>
      </c>
      <c r="H2456" t="s">
        <v>9</v>
      </c>
      <c r="I2456">
        <v>152265.01999999999</v>
      </c>
      <c r="J2456" s="1">
        <v>35162</v>
      </c>
      <c r="K2456" t="s">
        <v>23</v>
      </c>
      <c r="L2456" t="s">
        <v>2370</v>
      </c>
      <c r="M2456">
        <v>0</v>
      </c>
      <c r="N2456" t="s">
        <v>3379</v>
      </c>
    </row>
    <row r="2457" spans="1:14" x14ac:dyDescent="0.2">
      <c r="A2457">
        <v>9824</v>
      </c>
      <c r="B2457">
        <v>472</v>
      </c>
      <c r="C2457" t="str">
        <f t="shared" si="76"/>
        <v>Customer#000000472</v>
      </c>
      <c r="D2457" t="str">
        <f t="shared" si="77"/>
        <v>MACHINERY</v>
      </c>
      <c r="E2457">
        <f>VLOOKUP(B2457,custarray,4)</f>
        <v>12</v>
      </c>
      <c r="F2457">
        <f>VLOOKUP(E2457,nationarray,3)</f>
        <v>2</v>
      </c>
      <c r="G2457" t="str">
        <f>HLOOKUP(F2457,region,2)</f>
        <v>ASIA</v>
      </c>
      <c r="H2457" t="s">
        <v>16</v>
      </c>
      <c r="I2457">
        <v>240691.3</v>
      </c>
      <c r="J2457" s="1">
        <v>34722</v>
      </c>
      <c r="K2457" t="s">
        <v>13</v>
      </c>
      <c r="L2457" t="s">
        <v>813</v>
      </c>
      <c r="M2457">
        <v>0</v>
      </c>
      <c r="N2457" t="s">
        <v>3380</v>
      </c>
    </row>
    <row r="2458" spans="1:14" x14ac:dyDescent="0.2">
      <c r="A2458">
        <v>9825</v>
      </c>
      <c r="B2458">
        <v>28</v>
      </c>
      <c r="C2458" t="str">
        <f t="shared" si="76"/>
        <v>Customer#000000028</v>
      </c>
      <c r="D2458" t="str">
        <f t="shared" si="77"/>
        <v>FURNITURE</v>
      </c>
      <c r="E2458">
        <f>VLOOKUP(B2458,custarray,4)</f>
        <v>8</v>
      </c>
      <c r="F2458">
        <f>VLOOKUP(E2458,nationarray,3)</f>
        <v>2</v>
      </c>
      <c r="G2458" t="str">
        <f>HLOOKUP(F2458,region,2)</f>
        <v>ASIA</v>
      </c>
      <c r="H2458" t="s">
        <v>9</v>
      </c>
      <c r="I2458">
        <v>93645.3</v>
      </c>
      <c r="J2458" s="1">
        <v>35164</v>
      </c>
      <c r="K2458" t="s">
        <v>13</v>
      </c>
      <c r="L2458" t="s">
        <v>3381</v>
      </c>
      <c r="M2458">
        <v>0</v>
      </c>
      <c r="N2458" t="s">
        <v>3382</v>
      </c>
    </row>
    <row r="2459" spans="1:14" x14ac:dyDescent="0.2">
      <c r="A2459">
        <v>9826</v>
      </c>
      <c r="B2459">
        <v>698</v>
      </c>
      <c r="C2459" t="str">
        <f t="shared" si="76"/>
        <v>Customer#000000698</v>
      </c>
      <c r="D2459" t="str">
        <f t="shared" si="77"/>
        <v>BUILDING</v>
      </c>
      <c r="E2459">
        <f>VLOOKUP(B2459,custarray,4)</f>
        <v>23</v>
      </c>
      <c r="F2459">
        <f>VLOOKUP(E2459,nationarray,3)</f>
        <v>3</v>
      </c>
      <c r="G2459" t="str">
        <f>HLOOKUP(F2459,region,2)</f>
        <v>EUROPE</v>
      </c>
      <c r="H2459" t="s">
        <v>16</v>
      </c>
      <c r="I2459">
        <v>105223.73</v>
      </c>
      <c r="J2459" s="1">
        <v>33686</v>
      </c>
      <c r="K2459" t="s">
        <v>31</v>
      </c>
      <c r="L2459" t="s">
        <v>570</v>
      </c>
      <c r="M2459">
        <v>0</v>
      </c>
      <c r="N2459" t="s">
        <v>3383</v>
      </c>
    </row>
    <row r="2460" spans="1:14" x14ac:dyDescent="0.2">
      <c r="A2460">
        <v>9827</v>
      </c>
      <c r="B2460">
        <v>1289</v>
      </c>
      <c r="C2460" t="str">
        <f t="shared" si="76"/>
        <v>Customer#000001289</v>
      </c>
      <c r="D2460" t="str">
        <f t="shared" si="77"/>
        <v>MACHINERY</v>
      </c>
      <c r="E2460">
        <f>VLOOKUP(B2460,custarray,4)</f>
        <v>24</v>
      </c>
      <c r="F2460">
        <f>VLOOKUP(E2460,nationarray,3)</f>
        <v>1</v>
      </c>
      <c r="G2460" t="str">
        <f>HLOOKUP(F2460,region,2)</f>
        <v>AMERICA</v>
      </c>
      <c r="H2460" t="s">
        <v>9</v>
      </c>
      <c r="I2460">
        <v>36448.449999999997</v>
      </c>
      <c r="J2460" s="1">
        <v>35980</v>
      </c>
      <c r="K2460" t="s">
        <v>23</v>
      </c>
      <c r="L2460" t="s">
        <v>3384</v>
      </c>
      <c r="M2460">
        <v>0</v>
      </c>
      <c r="N2460" t="s">
        <v>3385</v>
      </c>
    </row>
    <row r="2461" spans="1:14" x14ac:dyDescent="0.2">
      <c r="A2461">
        <v>9828</v>
      </c>
      <c r="B2461">
        <v>1306</v>
      </c>
      <c r="C2461" t="str">
        <f t="shared" si="76"/>
        <v>Customer#000001306</v>
      </c>
      <c r="D2461" t="str">
        <f t="shared" si="77"/>
        <v>MACHINERY</v>
      </c>
      <c r="E2461">
        <f>VLOOKUP(B2461,custarray,4)</f>
        <v>12</v>
      </c>
      <c r="F2461">
        <f>VLOOKUP(E2461,nationarray,3)</f>
        <v>2</v>
      </c>
      <c r="G2461" t="str">
        <f>HLOOKUP(F2461,region,2)</f>
        <v>ASIA</v>
      </c>
      <c r="H2461" t="s">
        <v>16</v>
      </c>
      <c r="I2461">
        <v>269649.39</v>
      </c>
      <c r="J2461" s="1">
        <v>33719</v>
      </c>
      <c r="K2461" t="s">
        <v>31</v>
      </c>
      <c r="L2461" t="s">
        <v>2187</v>
      </c>
      <c r="M2461">
        <v>0</v>
      </c>
      <c r="N2461" t="s">
        <v>3386</v>
      </c>
    </row>
    <row r="2462" spans="1:14" x14ac:dyDescent="0.2">
      <c r="A2462">
        <v>9829</v>
      </c>
      <c r="B2462">
        <v>1379</v>
      </c>
      <c r="C2462" t="str">
        <f t="shared" si="76"/>
        <v>Customer#000001379</v>
      </c>
      <c r="D2462" t="str">
        <f t="shared" si="77"/>
        <v>MACHINERY</v>
      </c>
      <c r="E2462">
        <f>VLOOKUP(B2462,custarray,4)</f>
        <v>6</v>
      </c>
      <c r="F2462">
        <f>VLOOKUP(E2462,nationarray,3)</f>
        <v>3</v>
      </c>
      <c r="G2462" t="str">
        <f>HLOOKUP(F2462,region,2)</f>
        <v>EUROPE</v>
      </c>
      <c r="H2462" t="s">
        <v>9</v>
      </c>
      <c r="I2462">
        <v>6613.63</v>
      </c>
      <c r="J2462" s="1">
        <v>35042</v>
      </c>
      <c r="K2462" t="s">
        <v>13</v>
      </c>
      <c r="L2462" t="s">
        <v>250</v>
      </c>
      <c r="M2462">
        <v>0</v>
      </c>
      <c r="N2462" t="s">
        <v>3387</v>
      </c>
    </row>
    <row r="2463" spans="1:14" x14ac:dyDescent="0.2">
      <c r="A2463">
        <v>9830</v>
      </c>
      <c r="B2463">
        <v>493</v>
      </c>
      <c r="C2463" t="str">
        <f t="shared" si="76"/>
        <v>Customer#000000493</v>
      </c>
      <c r="D2463" t="str">
        <f t="shared" si="77"/>
        <v>MACHINERY</v>
      </c>
      <c r="E2463">
        <f>VLOOKUP(B2463,custarray,4)</f>
        <v>16</v>
      </c>
      <c r="F2463">
        <f>VLOOKUP(E2463,nationarray,3)</f>
        <v>0</v>
      </c>
      <c r="G2463" t="str">
        <f>HLOOKUP(F2463,region,2)</f>
        <v>AFRICA</v>
      </c>
      <c r="H2463" t="s">
        <v>9</v>
      </c>
      <c r="I2463">
        <v>202703.99</v>
      </c>
      <c r="J2463" s="1">
        <v>35681</v>
      </c>
      <c r="K2463" t="s">
        <v>26</v>
      </c>
      <c r="L2463" t="s">
        <v>395</v>
      </c>
      <c r="M2463">
        <v>0</v>
      </c>
      <c r="N2463" t="s">
        <v>3388</v>
      </c>
    </row>
    <row r="2464" spans="1:14" x14ac:dyDescent="0.2">
      <c r="A2464">
        <v>9831</v>
      </c>
      <c r="B2464">
        <v>790</v>
      </c>
      <c r="C2464" t="str">
        <f t="shared" si="76"/>
        <v>Customer#000000790</v>
      </c>
      <c r="D2464" t="str">
        <f t="shared" si="77"/>
        <v>BUILDING</v>
      </c>
      <c r="E2464">
        <f>VLOOKUP(B2464,custarray,4)</f>
        <v>0</v>
      </c>
      <c r="F2464">
        <f>VLOOKUP(E2464,nationarray,3)</f>
        <v>0</v>
      </c>
      <c r="G2464" t="str">
        <f>HLOOKUP(F2464,region,2)</f>
        <v>AFRICA</v>
      </c>
      <c r="H2464" t="s">
        <v>9</v>
      </c>
      <c r="I2464">
        <v>86410.08</v>
      </c>
      <c r="J2464" s="1">
        <v>35236</v>
      </c>
      <c r="K2464" t="s">
        <v>23</v>
      </c>
      <c r="L2464" t="s">
        <v>1250</v>
      </c>
      <c r="M2464">
        <v>0</v>
      </c>
      <c r="N2464" t="s">
        <v>3389</v>
      </c>
    </row>
    <row r="2465" spans="1:14" x14ac:dyDescent="0.2">
      <c r="A2465">
        <v>9856</v>
      </c>
      <c r="B2465">
        <v>802</v>
      </c>
      <c r="C2465" t="str">
        <f t="shared" si="76"/>
        <v>Customer#000000802</v>
      </c>
      <c r="D2465" t="str">
        <f t="shared" si="77"/>
        <v>BUILDING</v>
      </c>
      <c r="E2465">
        <f>VLOOKUP(B2465,custarray,4)</f>
        <v>0</v>
      </c>
      <c r="F2465">
        <f>VLOOKUP(E2465,nationarray,3)</f>
        <v>0</v>
      </c>
      <c r="G2465" t="str">
        <f>HLOOKUP(F2465,region,2)</f>
        <v>AFRICA</v>
      </c>
      <c r="H2465" t="s">
        <v>16</v>
      </c>
      <c r="I2465">
        <v>236403.75</v>
      </c>
      <c r="J2465" s="1">
        <v>34119</v>
      </c>
      <c r="K2465" t="s">
        <v>31</v>
      </c>
      <c r="L2465" t="s">
        <v>1299</v>
      </c>
      <c r="M2465">
        <v>0</v>
      </c>
      <c r="N2465" t="s">
        <v>3390</v>
      </c>
    </row>
    <row r="2466" spans="1:14" x14ac:dyDescent="0.2">
      <c r="A2466">
        <v>9857</v>
      </c>
      <c r="B2466">
        <v>172</v>
      </c>
      <c r="C2466" t="str">
        <f t="shared" si="76"/>
        <v>Customer#000000172</v>
      </c>
      <c r="D2466" t="str">
        <f t="shared" si="77"/>
        <v>MACHINERY</v>
      </c>
      <c r="E2466">
        <f>VLOOKUP(B2466,custarray,4)</f>
        <v>22</v>
      </c>
      <c r="F2466">
        <f>VLOOKUP(E2466,nationarray,3)</f>
        <v>3</v>
      </c>
      <c r="G2466" t="str">
        <f>HLOOKUP(F2466,region,2)</f>
        <v>EUROPE</v>
      </c>
      <c r="H2466" t="s">
        <v>16</v>
      </c>
      <c r="I2466">
        <v>158381.98000000001</v>
      </c>
      <c r="J2466" s="1">
        <v>34101</v>
      </c>
      <c r="K2466" t="s">
        <v>26</v>
      </c>
      <c r="L2466" t="s">
        <v>745</v>
      </c>
      <c r="M2466">
        <v>0</v>
      </c>
      <c r="N2466" t="s">
        <v>3391</v>
      </c>
    </row>
    <row r="2467" spans="1:14" x14ac:dyDescent="0.2">
      <c r="A2467">
        <v>9858</v>
      </c>
      <c r="B2467">
        <v>1399</v>
      </c>
      <c r="C2467" t="str">
        <f t="shared" si="76"/>
        <v>Customer#000001399</v>
      </c>
      <c r="D2467" t="str">
        <f t="shared" si="77"/>
        <v>AUTOMOBILE</v>
      </c>
      <c r="E2467">
        <f>VLOOKUP(B2467,custarray,4)</f>
        <v>0</v>
      </c>
      <c r="F2467">
        <f>VLOOKUP(E2467,nationarray,3)</f>
        <v>0</v>
      </c>
      <c r="G2467" t="str">
        <f>HLOOKUP(F2467,region,2)</f>
        <v>AFRICA</v>
      </c>
      <c r="H2467" t="s">
        <v>9</v>
      </c>
      <c r="I2467">
        <v>103920.84</v>
      </c>
      <c r="J2467" s="1">
        <v>35772</v>
      </c>
      <c r="K2467" t="s">
        <v>31</v>
      </c>
      <c r="L2467" t="s">
        <v>789</v>
      </c>
      <c r="M2467">
        <v>0</v>
      </c>
      <c r="N2467" t="s">
        <v>3392</v>
      </c>
    </row>
    <row r="2468" spans="1:14" x14ac:dyDescent="0.2">
      <c r="A2468">
        <v>9859</v>
      </c>
      <c r="B2468">
        <v>475</v>
      </c>
      <c r="C2468" t="str">
        <f t="shared" si="76"/>
        <v>Customer#000000475</v>
      </c>
      <c r="D2468" t="str">
        <f t="shared" si="77"/>
        <v>BUILDING</v>
      </c>
      <c r="E2468">
        <f>VLOOKUP(B2468,custarray,4)</f>
        <v>14</v>
      </c>
      <c r="F2468">
        <f>VLOOKUP(E2468,nationarray,3)</f>
        <v>0</v>
      </c>
      <c r="G2468" t="str">
        <f>HLOOKUP(F2468,region,2)</f>
        <v>AFRICA</v>
      </c>
      <c r="H2468" t="s">
        <v>9</v>
      </c>
      <c r="I2468">
        <v>247788.34</v>
      </c>
      <c r="J2468" s="1">
        <v>35274</v>
      </c>
      <c r="K2468" t="s">
        <v>31</v>
      </c>
      <c r="L2468" t="s">
        <v>517</v>
      </c>
      <c r="M2468">
        <v>0</v>
      </c>
      <c r="N2468" t="s">
        <v>3393</v>
      </c>
    </row>
    <row r="2469" spans="1:14" x14ac:dyDescent="0.2">
      <c r="A2469">
        <v>9860</v>
      </c>
      <c r="B2469">
        <v>623</v>
      </c>
      <c r="C2469" t="str">
        <f t="shared" si="76"/>
        <v>Customer#000000623</v>
      </c>
      <c r="D2469" t="str">
        <f t="shared" si="77"/>
        <v>BUILDING</v>
      </c>
      <c r="E2469">
        <f>VLOOKUP(B2469,custarray,4)</f>
        <v>9</v>
      </c>
      <c r="F2469">
        <f>VLOOKUP(E2469,nationarray,3)</f>
        <v>2</v>
      </c>
      <c r="G2469" t="str">
        <f>HLOOKUP(F2469,region,2)</f>
        <v>ASIA</v>
      </c>
      <c r="H2469" t="s">
        <v>16</v>
      </c>
      <c r="I2469">
        <v>151734.45000000001</v>
      </c>
      <c r="J2469" s="1">
        <v>34253</v>
      </c>
      <c r="K2469" t="s">
        <v>13</v>
      </c>
      <c r="L2469" t="s">
        <v>840</v>
      </c>
      <c r="M2469">
        <v>0</v>
      </c>
      <c r="N2469" t="s">
        <v>3394</v>
      </c>
    </row>
    <row r="2470" spans="1:14" x14ac:dyDescent="0.2">
      <c r="A2470">
        <v>9861</v>
      </c>
      <c r="B2470">
        <v>1477</v>
      </c>
      <c r="C2470" t="str">
        <f t="shared" si="76"/>
        <v>Customer#000001477</v>
      </c>
      <c r="D2470" t="str">
        <f t="shared" si="77"/>
        <v>MACHINERY</v>
      </c>
      <c r="E2470">
        <f>VLOOKUP(B2470,custarray,4)</f>
        <v>6</v>
      </c>
      <c r="F2470">
        <f>VLOOKUP(E2470,nationarray,3)</f>
        <v>3</v>
      </c>
      <c r="G2470" t="str">
        <f>HLOOKUP(F2470,region,2)</f>
        <v>EUROPE</v>
      </c>
      <c r="H2470" t="s">
        <v>16</v>
      </c>
      <c r="I2470">
        <v>66189.039999999994</v>
      </c>
      <c r="J2470" s="1">
        <v>33906</v>
      </c>
      <c r="K2470" t="s">
        <v>10</v>
      </c>
      <c r="L2470" t="s">
        <v>3395</v>
      </c>
      <c r="M2470">
        <v>0</v>
      </c>
      <c r="N2470" t="s">
        <v>3396</v>
      </c>
    </row>
    <row r="2471" spans="1:14" x14ac:dyDescent="0.2">
      <c r="A2471">
        <v>9862</v>
      </c>
      <c r="B2471">
        <v>10</v>
      </c>
      <c r="C2471" t="str">
        <f t="shared" si="76"/>
        <v>Customer#000000010</v>
      </c>
      <c r="D2471" t="str">
        <f t="shared" si="77"/>
        <v>HOUSEHOLD</v>
      </c>
      <c r="E2471">
        <f>VLOOKUP(B2471,custarray,4)</f>
        <v>5</v>
      </c>
      <c r="F2471">
        <f>VLOOKUP(E2471,nationarray,3)</f>
        <v>0</v>
      </c>
      <c r="G2471" t="str">
        <f>HLOOKUP(F2471,region,2)</f>
        <v>AFRICA</v>
      </c>
      <c r="H2471" t="s">
        <v>9</v>
      </c>
      <c r="I2471">
        <v>193015.83</v>
      </c>
      <c r="J2471" s="1">
        <v>35713</v>
      </c>
      <c r="K2471" t="s">
        <v>26</v>
      </c>
      <c r="L2471" t="s">
        <v>344</v>
      </c>
      <c r="M2471">
        <v>0</v>
      </c>
      <c r="N2471" t="s">
        <v>3397</v>
      </c>
    </row>
    <row r="2472" spans="1:14" x14ac:dyDescent="0.2">
      <c r="A2472">
        <v>9863</v>
      </c>
      <c r="B2472">
        <v>247</v>
      </c>
      <c r="C2472" t="str">
        <f t="shared" si="76"/>
        <v>Customer#000000247</v>
      </c>
      <c r="D2472" t="str">
        <f t="shared" si="77"/>
        <v>HOUSEHOLD</v>
      </c>
      <c r="E2472">
        <f>VLOOKUP(B2472,custarray,4)</f>
        <v>20</v>
      </c>
      <c r="F2472">
        <f>VLOOKUP(E2472,nationarray,3)</f>
        <v>4</v>
      </c>
      <c r="G2472" t="str">
        <f>HLOOKUP(F2472,region,2)</f>
        <v>MIDDLE EAST</v>
      </c>
      <c r="H2472" t="s">
        <v>9</v>
      </c>
      <c r="I2472">
        <v>362398.22</v>
      </c>
      <c r="J2472" s="1">
        <v>34947</v>
      </c>
      <c r="K2472" t="s">
        <v>13</v>
      </c>
      <c r="L2472" t="s">
        <v>2551</v>
      </c>
      <c r="M2472">
        <v>0</v>
      </c>
      <c r="N2472" t="s">
        <v>3398</v>
      </c>
    </row>
    <row r="2473" spans="1:14" x14ac:dyDescent="0.2">
      <c r="A2473">
        <v>9888</v>
      </c>
      <c r="B2473">
        <v>1319</v>
      </c>
      <c r="C2473" t="str">
        <f t="shared" si="76"/>
        <v>Customer#000001319</v>
      </c>
      <c r="D2473" t="str">
        <f t="shared" si="77"/>
        <v>MACHINERY</v>
      </c>
      <c r="E2473">
        <f>VLOOKUP(B2473,custarray,4)</f>
        <v>9</v>
      </c>
      <c r="F2473">
        <f>VLOOKUP(E2473,nationarray,3)</f>
        <v>2</v>
      </c>
      <c r="G2473" t="str">
        <f>HLOOKUP(F2473,region,2)</f>
        <v>ASIA</v>
      </c>
      <c r="H2473" t="s">
        <v>16</v>
      </c>
      <c r="I2473">
        <v>74228.41</v>
      </c>
      <c r="J2473" s="1">
        <v>34590</v>
      </c>
      <c r="K2473" t="s">
        <v>10</v>
      </c>
      <c r="L2473" t="s">
        <v>964</v>
      </c>
      <c r="M2473">
        <v>0</v>
      </c>
      <c r="N2473" t="s">
        <v>3399</v>
      </c>
    </row>
    <row r="2474" spans="1:14" x14ac:dyDescent="0.2">
      <c r="A2474">
        <v>9889</v>
      </c>
      <c r="B2474">
        <v>82</v>
      </c>
      <c r="C2474" t="str">
        <f t="shared" si="76"/>
        <v>Customer#000000082</v>
      </c>
      <c r="D2474" t="str">
        <f t="shared" si="77"/>
        <v>AUTOMOBILE</v>
      </c>
      <c r="E2474">
        <f>VLOOKUP(B2474,custarray,4)</f>
        <v>18</v>
      </c>
      <c r="F2474">
        <f>VLOOKUP(E2474,nationarray,3)</f>
        <v>2</v>
      </c>
      <c r="G2474" t="str">
        <f>HLOOKUP(F2474,region,2)</f>
        <v>ASIA</v>
      </c>
      <c r="H2474" t="s">
        <v>16</v>
      </c>
      <c r="I2474">
        <v>35362.959999999999</v>
      </c>
      <c r="J2474" s="1">
        <v>34586</v>
      </c>
      <c r="K2474" t="s">
        <v>31</v>
      </c>
      <c r="L2474" t="s">
        <v>733</v>
      </c>
      <c r="M2474">
        <v>0</v>
      </c>
      <c r="N2474" t="s">
        <v>3400</v>
      </c>
    </row>
    <row r="2475" spans="1:14" x14ac:dyDescent="0.2">
      <c r="A2475">
        <v>9890</v>
      </c>
      <c r="B2475">
        <v>731</v>
      </c>
      <c r="C2475" t="str">
        <f t="shared" si="76"/>
        <v>Customer#000000731</v>
      </c>
      <c r="D2475" t="str">
        <f t="shared" si="77"/>
        <v>MACHINERY</v>
      </c>
      <c r="E2475">
        <f>VLOOKUP(B2475,custarray,4)</f>
        <v>7</v>
      </c>
      <c r="F2475">
        <f>VLOOKUP(E2475,nationarray,3)</f>
        <v>3</v>
      </c>
      <c r="G2475" t="str">
        <f>HLOOKUP(F2475,region,2)</f>
        <v>EUROPE</v>
      </c>
      <c r="H2475" t="s">
        <v>48</v>
      </c>
      <c r="I2475">
        <v>87423.78</v>
      </c>
      <c r="J2475" s="1">
        <v>34752</v>
      </c>
      <c r="K2475" t="s">
        <v>26</v>
      </c>
      <c r="L2475" t="s">
        <v>344</v>
      </c>
      <c r="M2475">
        <v>0</v>
      </c>
      <c r="N2475" t="s">
        <v>3401</v>
      </c>
    </row>
    <row r="2476" spans="1:14" x14ac:dyDescent="0.2">
      <c r="A2476">
        <v>9891</v>
      </c>
      <c r="B2476">
        <v>1093</v>
      </c>
      <c r="C2476" t="str">
        <f t="shared" si="76"/>
        <v>Customer#000001093</v>
      </c>
      <c r="D2476" t="str">
        <f t="shared" si="77"/>
        <v>HOUSEHOLD</v>
      </c>
      <c r="E2476">
        <f>VLOOKUP(B2476,custarray,4)</f>
        <v>24</v>
      </c>
      <c r="F2476">
        <f>VLOOKUP(E2476,nationarray,3)</f>
        <v>1</v>
      </c>
      <c r="G2476" t="str">
        <f>HLOOKUP(F2476,region,2)</f>
        <v>AMERICA</v>
      </c>
      <c r="H2476" t="s">
        <v>48</v>
      </c>
      <c r="I2476">
        <v>61268.1</v>
      </c>
      <c r="J2476" s="1">
        <v>34859</v>
      </c>
      <c r="K2476" t="s">
        <v>13</v>
      </c>
      <c r="L2476" t="s">
        <v>706</v>
      </c>
      <c r="M2476">
        <v>0</v>
      </c>
      <c r="N2476" t="s">
        <v>3402</v>
      </c>
    </row>
    <row r="2477" spans="1:14" x14ac:dyDescent="0.2">
      <c r="A2477">
        <v>9892</v>
      </c>
      <c r="B2477">
        <v>691</v>
      </c>
      <c r="C2477" t="str">
        <f t="shared" si="76"/>
        <v>Customer#000000691</v>
      </c>
      <c r="D2477" t="str">
        <f t="shared" si="77"/>
        <v>MACHINERY</v>
      </c>
      <c r="E2477">
        <f>VLOOKUP(B2477,custarray,4)</f>
        <v>16</v>
      </c>
      <c r="F2477">
        <f>VLOOKUP(E2477,nationarray,3)</f>
        <v>0</v>
      </c>
      <c r="G2477" t="str">
        <f>HLOOKUP(F2477,region,2)</f>
        <v>AFRICA</v>
      </c>
      <c r="H2477" t="s">
        <v>16</v>
      </c>
      <c r="I2477">
        <v>16104.32</v>
      </c>
      <c r="J2477" s="1">
        <v>33802</v>
      </c>
      <c r="K2477" t="s">
        <v>31</v>
      </c>
      <c r="L2477" t="s">
        <v>3202</v>
      </c>
      <c r="M2477">
        <v>0</v>
      </c>
      <c r="N2477" t="s">
        <v>3403</v>
      </c>
    </row>
    <row r="2478" spans="1:14" x14ac:dyDescent="0.2">
      <c r="A2478">
        <v>9893</v>
      </c>
      <c r="B2478">
        <v>412</v>
      </c>
      <c r="C2478" t="str">
        <f t="shared" si="76"/>
        <v>Customer#000000412</v>
      </c>
      <c r="D2478" t="str">
        <f t="shared" si="77"/>
        <v>BUILDING</v>
      </c>
      <c r="E2478">
        <f>VLOOKUP(B2478,custarray,4)</f>
        <v>22</v>
      </c>
      <c r="F2478">
        <f>VLOOKUP(E2478,nationarray,3)</f>
        <v>3</v>
      </c>
      <c r="G2478" t="str">
        <f>HLOOKUP(F2478,region,2)</f>
        <v>EUROPE</v>
      </c>
      <c r="H2478" t="s">
        <v>16</v>
      </c>
      <c r="I2478">
        <v>105380.78</v>
      </c>
      <c r="J2478" s="1">
        <v>34563</v>
      </c>
      <c r="K2478" t="s">
        <v>31</v>
      </c>
      <c r="L2478" t="s">
        <v>405</v>
      </c>
      <c r="M2478">
        <v>0</v>
      </c>
      <c r="N2478" t="s">
        <v>3404</v>
      </c>
    </row>
    <row r="2479" spans="1:14" x14ac:dyDescent="0.2">
      <c r="A2479">
        <v>9894</v>
      </c>
      <c r="B2479">
        <v>851</v>
      </c>
      <c r="C2479" t="str">
        <f t="shared" si="76"/>
        <v>Customer#000000851</v>
      </c>
      <c r="D2479" t="str">
        <f t="shared" si="77"/>
        <v>FURNITURE</v>
      </c>
      <c r="E2479">
        <f>VLOOKUP(B2479,custarray,4)</f>
        <v>9</v>
      </c>
      <c r="F2479">
        <f>VLOOKUP(E2479,nationarray,3)</f>
        <v>2</v>
      </c>
      <c r="G2479" t="str">
        <f>HLOOKUP(F2479,region,2)</f>
        <v>ASIA</v>
      </c>
      <c r="H2479" t="s">
        <v>16</v>
      </c>
      <c r="I2479">
        <v>100473.64</v>
      </c>
      <c r="J2479" s="1">
        <v>34412</v>
      </c>
      <c r="K2479" t="s">
        <v>26</v>
      </c>
      <c r="L2479" t="s">
        <v>972</v>
      </c>
      <c r="M2479">
        <v>0</v>
      </c>
      <c r="N2479" t="s">
        <v>3405</v>
      </c>
    </row>
    <row r="2480" spans="1:14" x14ac:dyDescent="0.2">
      <c r="A2480">
        <v>9895</v>
      </c>
      <c r="B2480">
        <v>142</v>
      </c>
      <c r="C2480" t="str">
        <f t="shared" si="76"/>
        <v>Customer#000000142</v>
      </c>
      <c r="D2480" t="str">
        <f t="shared" si="77"/>
        <v>AUTOMOBILE</v>
      </c>
      <c r="E2480">
        <f>VLOOKUP(B2480,custarray,4)</f>
        <v>9</v>
      </c>
      <c r="F2480">
        <f>VLOOKUP(E2480,nationarray,3)</f>
        <v>2</v>
      </c>
      <c r="G2480" t="str">
        <f>HLOOKUP(F2480,region,2)</f>
        <v>ASIA</v>
      </c>
      <c r="H2480" t="s">
        <v>16</v>
      </c>
      <c r="I2480">
        <v>245503.17</v>
      </c>
      <c r="J2480" s="1">
        <v>34080</v>
      </c>
      <c r="K2480" t="s">
        <v>10</v>
      </c>
      <c r="L2480" t="s">
        <v>1842</v>
      </c>
      <c r="M2480">
        <v>0</v>
      </c>
      <c r="N2480" t="s">
        <v>3406</v>
      </c>
    </row>
    <row r="2481" spans="1:14" x14ac:dyDescent="0.2">
      <c r="A2481">
        <v>9920</v>
      </c>
      <c r="B2481">
        <v>1073</v>
      </c>
      <c r="C2481" t="str">
        <f t="shared" si="76"/>
        <v>Customer#000001073</v>
      </c>
      <c r="D2481" t="str">
        <f t="shared" si="77"/>
        <v>BUILDING</v>
      </c>
      <c r="E2481">
        <f>VLOOKUP(B2481,custarray,4)</f>
        <v>10</v>
      </c>
      <c r="F2481">
        <f>VLOOKUP(E2481,nationarray,3)</f>
        <v>4</v>
      </c>
      <c r="G2481" t="str">
        <f>HLOOKUP(F2481,region,2)</f>
        <v>MIDDLE EAST</v>
      </c>
      <c r="H2481" t="s">
        <v>9</v>
      </c>
      <c r="I2481">
        <v>75014.210000000006</v>
      </c>
      <c r="J2481" s="1">
        <v>35222</v>
      </c>
      <c r="K2481" t="s">
        <v>13</v>
      </c>
      <c r="L2481" t="s">
        <v>3407</v>
      </c>
      <c r="M2481">
        <v>0</v>
      </c>
      <c r="N2481" t="s">
        <v>3408</v>
      </c>
    </row>
    <row r="2482" spans="1:14" x14ac:dyDescent="0.2">
      <c r="A2482">
        <v>9921</v>
      </c>
      <c r="B2482">
        <v>1379</v>
      </c>
      <c r="C2482" t="str">
        <f t="shared" si="76"/>
        <v>Customer#000001379</v>
      </c>
      <c r="D2482" t="str">
        <f t="shared" si="77"/>
        <v>MACHINERY</v>
      </c>
      <c r="E2482">
        <f>VLOOKUP(B2482,custarray,4)</f>
        <v>6</v>
      </c>
      <c r="F2482">
        <f>VLOOKUP(E2482,nationarray,3)</f>
        <v>3</v>
      </c>
      <c r="G2482" t="str">
        <f>HLOOKUP(F2482,region,2)</f>
        <v>EUROPE</v>
      </c>
      <c r="H2482" t="s">
        <v>48</v>
      </c>
      <c r="I2482">
        <v>143610.79999999999</v>
      </c>
      <c r="J2482" s="1">
        <v>34834</v>
      </c>
      <c r="K2482" t="s">
        <v>10</v>
      </c>
      <c r="L2482" t="s">
        <v>1344</v>
      </c>
      <c r="M2482">
        <v>0</v>
      </c>
      <c r="N2482" t="s">
        <v>3409</v>
      </c>
    </row>
    <row r="2483" spans="1:14" x14ac:dyDescent="0.2">
      <c r="A2483">
        <v>9922</v>
      </c>
      <c r="B2483">
        <v>802</v>
      </c>
      <c r="C2483" t="str">
        <f t="shared" si="76"/>
        <v>Customer#000000802</v>
      </c>
      <c r="D2483" t="str">
        <f t="shared" si="77"/>
        <v>BUILDING</v>
      </c>
      <c r="E2483">
        <f>VLOOKUP(B2483,custarray,4)</f>
        <v>0</v>
      </c>
      <c r="F2483">
        <f>VLOOKUP(E2483,nationarray,3)</f>
        <v>0</v>
      </c>
      <c r="G2483" t="str">
        <f>HLOOKUP(F2483,region,2)</f>
        <v>AFRICA</v>
      </c>
      <c r="H2483" t="s">
        <v>48</v>
      </c>
      <c r="I2483">
        <v>186264.65</v>
      </c>
      <c r="J2483" s="1">
        <v>34793</v>
      </c>
      <c r="K2483" t="s">
        <v>23</v>
      </c>
      <c r="L2483" t="s">
        <v>504</v>
      </c>
      <c r="M2483">
        <v>0</v>
      </c>
      <c r="N2483" t="s">
        <v>3410</v>
      </c>
    </row>
    <row r="2484" spans="1:14" x14ac:dyDescent="0.2">
      <c r="A2484">
        <v>9923</v>
      </c>
      <c r="B2484">
        <v>1217</v>
      </c>
      <c r="C2484" t="str">
        <f t="shared" si="76"/>
        <v>Customer#000001217</v>
      </c>
      <c r="D2484" t="str">
        <f t="shared" si="77"/>
        <v>FURNITURE</v>
      </c>
      <c r="E2484">
        <f>VLOOKUP(B2484,custarray,4)</f>
        <v>12</v>
      </c>
      <c r="F2484">
        <f>VLOOKUP(E2484,nationarray,3)</f>
        <v>2</v>
      </c>
      <c r="G2484" t="str">
        <f>HLOOKUP(F2484,region,2)</f>
        <v>ASIA</v>
      </c>
      <c r="H2484" t="s">
        <v>16</v>
      </c>
      <c r="I2484">
        <v>223804.09</v>
      </c>
      <c r="J2484" s="1">
        <v>34613</v>
      </c>
      <c r="K2484" t="s">
        <v>26</v>
      </c>
      <c r="L2484" t="s">
        <v>948</v>
      </c>
      <c r="M2484">
        <v>0</v>
      </c>
      <c r="N2484" t="s">
        <v>3411</v>
      </c>
    </row>
    <row r="2485" spans="1:14" x14ac:dyDescent="0.2">
      <c r="A2485">
        <v>9924</v>
      </c>
      <c r="B2485">
        <v>799</v>
      </c>
      <c r="C2485" t="str">
        <f t="shared" si="76"/>
        <v>Customer#000000799</v>
      </c>
      <c r="D2485" t="str">
        <f t="shared" si="77"/>
        <v>MACHINERY</v>
      </c>
      <c r="E2485">
        <f>VLOOKUP(B2485,custarray,4)</f>
        <v>12</v>
      </c>
      <c r="F2485">
        <f>VLOOKUP(E2485,nationarray,3)</f>
        <v>2</v>
      </c>
      <c r="G2485" t="str">
        <f>HLOOKUP(F2485,region,2)</f>
        <v>ASIA</v>
      </c>
      <c r="H2485" t="s">
        <v>9</v>
      </c>
      <c r="I2485">
        <v>192545.87</v>
      </c>
      <c r="J2485" s="1">
        <v>35559</v>
      </c>
      <c r="K2485" t="s">
        <v>23</v>
      </c>
      <c r="L2485" t="s">
        <v>898</v>
      </c>
      <c r="M2485">
        <v>0</v>
      </c>
      <c r="N2485" t="s">
        <v>3412</v>
      </c>
    </row>
    <row r="2486" spans="1:14" x14ac:dyDescent="0.2">
      <c r="A2486">
        <v>9925</v>
      </c>
      <c r="B2486">
        <v>52</v>
      </c>
      <c r="C2486" t="str">
        <f t="shared" si="76"/>
        <v>Customer#000000052</v>
      </c>
      <c r="D2486" t="str">
        <f t="shared" si="77"/>
        <v>HOUSEHOLD</v>
      </c>
      <c r="E2486">
        <f>VLOOKUP(B2486,custarray,4)</f>
        <v>11</v>
      </c>
      <c r="F2486">
        <f>VLOOKUP(E2486,nationarray,3)</f>
        <v>4</v>
      </c>
      <c r="G2486" t="str">
        <f>HLOOKUP(F2486,region,2)</f>
        <v>MIDDLE EAST</v>
      </c>
      <c r="H2486" t="s">
        <v>16</v>
      </c>
      <c r="I2486">
        <v>296109.93</v>
      </c>
      <c r="J2486" s="1">
        <v>33634</v>
      </c>
      <c r="K2486" t="s">
        <v>13</v>
      </c>
      <c r="L2486" t="s">
        <v>956</v>
      </c>
      <c r="M2486">
        <v>0</v>
      </c>
      <c r="N2486" t="s">
        <v>3413</v>
      </c>
    </row>
    <row r="2487" spans="1:14" x14ac:dyDescent="0.2">
      <c r="A2487">
        <v>9926</v>
      </c>
      <c r="B2487">
        <v>254</v>
      </c>
      <c r="C2487" t="str">
        <f t="shared" si="76"/>
        <v>Customer#000000254</v>
      </c>
      <c r="D2487" t="str">
        <f t="shared" si="77"/>
        <v>MACHINERY</v>
      </c>
      <c r="E2487">
        <f>VLOOKUP(B2487,custarray,4)</f>
        <v>1</v>
      </c>
      <c r="F2487">
        <f>VLOOKUP(E2487,nationarray,3)</f>
        <v>1</v>
      </c>
      <c r="G2487" t="str">
        <f>HLOOKUP(F2487,region,2)</f>
        <v>AMERICA</v>
      </c>
      <c r="H2487" t="s">
        <v>16</v>
      </c>
      <c r="I2487">
        <v>225023.94</v>
      </c>
      <c r="J2487" s="1">
        <v>34619</v>
      </c>
      <c r="K2487" t="s">
        <v>26</v>
      </c>
      <c r="L2487" t="s">
        <v>76</v>
      </c>
      <c r="M2487">
        <v>0</v>
      </c>
      <c r="N2487" t="s">
        <v>3414</v>
      </c>
    </row>
    <row r="2488" spans="1:14" x14ac:dyDescent="0.2">
      <c r="A2488">
        <v>9927</v>
      </c>
      <c r="B2488">
        <v>13</v>
      </c>
      <c r="C2488" t="str">
        <f t="shared" si="76"/>
        <v>Customer#000000013</v>
      </c>
      <c r="D2488" t="str">
        <f t="shared" si="77"/>
        <v>BUILDING</v>
      </c>
      <c r="E2488">
        <f>VLOOKUP(B2488,custarray,4)</f>
        <v>3</v>
      </c>
      <c r="F2488">
        <f>VLOOKUP(E2488,nationarray,3)</f>
        <v>1</v>
      </c>
      <c r="G2488" t="str">
        <f>HLOOKUP(F2488,region,2)</f>
        <v>AMERICA</v>
      </c>
      <c r="H2488" t="s">
        <v>9</v>
      </c>
      <c r="I2488">
        <v>238640.42</v>
      </c>
      <c r="J2488" s="1">
        <v>34928</v>
      </c>
      <c r="K2488" t="s">
        <v>26</v>
      </c>
      <c r="L2488" t="s">
        <v>322</v>
      </c>
      <c r="M2488">
        <v>0</v>
      </c>
      <c r="N2488" t="s">
        <v>3415</v>
      </c>
    </row>
    <row r="2489" spans="1:14" x14ac:dyDescent="0.2">
      <c r="A2489">
        <v>9952</v>
      </c>
      <c r="B2489">
        <v>521</v>
      </c>
      <c r="C2489" t="str">
        <f t="shared" si="76"/>
        <v>Customer#000000521</v>
      </c>
      <c r="D2489" t="str">
        <f t="shared" si="77"/>
        <v>MACHINERY</v>
      </c>
      <c r="E2489">
        <f>VLOOKUP(B2489,custarray,4)</f>
        <v>2</v>
      </c>
      <c r="F2489">
        <f>VLOOKUP(E2489,nationarray,3)</f>
        <v>1</v>
      </c>
      <c r="G2489" t="str">
        <f>HLOOKUP(F2489,region,2)</f>
        <v>AMERICA</v>
      </c>
      <c r="H2489" t="s">
        <v>16</v>
      </c>
      <c r="I2489">
        <v>87414.24</v>
      </c>
      <c r="J2489" s="1">
        <v>33726</v>
      </c>
      <c r="K2489" t="s">
        <v>26</v>
      </c>
      <c r="L2489" t="s">
        <v>531</v>
      </c>
      <c r="M2489">
        <v>0</v>
      </c>
      <c r="N2489" t="s">
        <v>3416</v>
      </c>
    </row>
    <row r="2490" spans="1:14" x14ac:dyDescent="0.2">
      <c r="A2490">
        <v>9953</v>
      </c>
      <c r="B2490">
        <v>946</v>
      </c>
      <c r="C2490" t="str">
        <f t="shared" si="76"/>
        <v>Customer#000000946</v>
      </c>
      <c r="D2490" t="str">
        <f t="shared" si="77"/>
        <v>FURNITURE</v>
      </c>
      <c r="E2490">
        <f>VLOOKUP(B2490,custarray,4)</f>
        <v>21</v>
      </c>
      <c r="F2490">
        <f>VLOOKUP(E2490,nationarray,3)</f>
        <v>2</v>
      </c>
      <c r="G2490" t="str">
        <f>HLOOKUP(F2490,region,2)</f>
        <v>ASIA</v>
      </c>
      <c r="H2490" t="s">
        <v>16</v>
      </c>
      <c r="I2490">
        <v>18034.689999999999</v>
      </c>
      <c r="J2490" s="1">
        <v>34758</v>
      </c>
      <c r="K2490" t="s">
        <v>26</v>
      </c>
      <c r="L2490" t="s">
        <v>1503</v>
      </c>
      <c r="M2490">
        <v>0</v>
      </c>
      <c r="N2490" t="s">
        <v>3417</v>
      </c>
    </row>
    <row r="2491" spans="1:14" x14ac:dyDescent="0.2">
      <c r="A2491">
        <v>9954</v>
      </c>
      <c r="B2491">
        <v>19</v>
      </c>
      <c r="C2491" t="str">
        <f t="shared" si="76"/>
        <v>Customer#000000019</v>
      </c>
      <c r="D2491" t="str">
        <f t="shared" si="77"/>
        <v>HOUSEHOLD</v>
      </c>
      <c r="E2491">
        <f>VLOOKUP(B2491,custarray,4)</f>
        <v>18</v>
      </c>
      <c r="F2491">
        <f>VLOOKUP(E2491,nationarray,3)</f>
        <v>2</v>
      </c>
      <c r="G2491" t="str">
        <f>HLOOKUP(F2491,region,2)</f>
        <v>ASIA</v>
      </c>
      <c r="H2491" t="s">
        <v>16</v>
      </c>
      <c r="I2491">
        <v>207935.24</v>
      </c>
      <c r="J2491" s="1">
        <v>34505</v>
      </c>
      <c r="K2491" t="s">
        <v>23</v>
      </c>
      <c r="L2491" t="s">
        <v>492</v>
      </c>
      <c r="M2491">
        <v>0</v>
      </c>
      <c r="N2491" t="s">
        <v>3418</v>
      </c>
    </row>
    <row r="2492" spans="1:14" x14ac:dyDescent="0.2">
      <c r="A2492">
        <v>9955</v>
      </c>
      <c r="B2492">
        <v>1010</v>
      </c>
      <c r="C2492" t="str">
        <f t="shared" si="76"/>
        <v>Customer#000001010</v>
      </c>
      <c r="D2492" t="str">
        <f t="shared" si="77"/>
        <v>AUTOMOBILE</v>
      </c>
      <c r="E2492">
        <f>VLOOKUP(B2492,custarray,4)</f>
        <v>5</v>
      </c>
      <c r="F2492">
        <f>VLOOKUP(E2492,nationarray,3)</f>
        <v>0</v>
      </c>
      <c r="G2492" t="str">
        <f>HLOOKUP(F2492,region,2)</f>
        <v>AFRICA</v>
      </c>
      <c r="H2492" t="s">
        <v>9</v>
      </c>
      <c r="I2492">
        <v>188555.97</v>
      </c>
      <c r="J2492" s="1">
        <v>34947</v>
      </c>
      <c r="K2492" t="s">
        <v>13</v>
      </c>
      <c r="L2492" t="s">
        <v>3419</v>
      </c>
      <c r="M2492">
        <v>0</v>
      </c>
      <c r="N2492" t="s">
        <v>3420</v>
      </c>
    </row>
    <row r="2493" spans="1:14" x14ac:dyDescent="0.2">
      <c r="A2493">
        <v>9956</v>
      </c>
      <c r="B2493">
        <v>530</v>
      </c>
      <c r="C2493" t="str">
        <f t="shared" si="76"/>
        <v>Customer#000000530</v>
      </c>
      <c r="D2493" t="str">
        <f t="shared" si="77"/>
        <v>BUILDING</v>
      </c>
      <c r="E2493">
        <f>VLOOKUP(B2493,custarray,4)</f>
        <v>13</v>
      </c>
      <c r="F2493">
        <f>VLOOKUP(E2493,nationarray,3)</f>
        <v>4</v>
      </c>
      <c r="G2493" t="str">
        <f>HLOOKUP(F2493,region,2)</f>
        <v>MIDDLE EAST</v>
      </c>
      <c r="H2493" t="s">
        <v>16</v>
      </c>
      <c r="I2493">
        <v>38746.89</v>
      </c>
      <c r="J2493" s="1">
        <v>34045</v>
      </c>
      <c r="K2493" t="s">
        <v>26</v>
      </c>
      <c r="L2493" t="s">
        <v>1545</v>
      </c>
      <c r="M2493">
        <v>0</v>
      </c>
      <c r="N2493" t="s">
        <v>3421</v>
      </c>
    </row>
    <row r="2494" spans="1:14" x14ac:dyDescent="0.2">
      <c r="A2494">
        <v>9957</v>
      </c>
      <c r="B2494">
        <v>1465</v>
      </c>
      <c r="C2494" t="str">
        <f t="shared" si="76"/>
        <v>Customer#000001465</v>
      </c>
      <c r="D2494" t="str">
        <f t="shared" si="77"/>
        <v>FURNITURE</v>
      </c>
      <c r="E2494">
        <f>VLOOKUP(B2494,custarray,4)</f>
        <v>8</v>
      </c>
      <c r="F2494">
        <f>VLOOKUP(E2494,nationarray,3)</f>
        <v>2</v>
      </c>
      <c r="G2494" t="str">
        <f>HLOOKUP(F2494,region,2)</f>
        <v>ASIA</v>
      </c>
      <c r="H2494" t="s">
        <v>16</v>
      </c>
      <c r="I2494">
        <v>64682.58</v>
      </c>
      <c r="J2494" s="1">
        <v>34304</v>
      </c>
      <c r="K2494" t="s">
        <v>23</v>
      </c>
      <c r="L2494" t="s">
        <v>1505</v>
      </c>
      <c r="M2494">
        <v>0</v>
      </c>
      <c r="N2494" t="s">
        <v>3422</v>
      </c>
    </row>
    <row r="2495" spans="1:14" x14ac:dyDescent="0.2">
      <c r="A2495">
        <v>9958</v>
      </c>
      <c r="B2495">
        <v>764</v>
      </c>
      <c r="C2495" t="str">
        <f t="shared" si="76"/>
        <v>Customer#000000764</v>
      </c>
      <c r="D2495" t="str">
        <f t="shared" si="77"/>
        <v>MACHINERY</v>
      </c>
      <c r="E2495">
        <f>VLOOKUP(B2495,custarray,4)</f>
        <v>16</v>
      </c>
      <c r="F2495">
        <f>VLOOKUP(E2495,nationarray,3)</f>
        <v>0</v>
      </c>
      <c r="G2495" t="str">
        <f>HLOOKUP(F2495,region,2)</f>
        <v>AFRICA</v>
      </c>
      <c r="H2495" t="s">
        <v>16</v>
      </c>
      <c r="I2495">
        <v>192897.71</v>
      </c>
      <c r="J2495" s="1">
        <v>34299</v>
      </c>
      <c r="K2495" t="s">
        <v>23</v>
      </c>
      <c r="L2495" t="s">
        <v>358</v>
      </c>
      <c r="M2495">
        <v>0</v>
      </c>
      <c r="N2495" t="s">
        <v>3423</v>
      </c>
    </row>
    <row r="2496" spans="1:14" x14ac:dyDescent="0.2">
      <c r="A2496">
        <v>9959</v>
      </c>
      <c r="B2496">
        <v>689</v>
      </c>
      <c r="C2496" t="str">
        <f t="shared" si="76"/>
        <v>Customer#000000689</v>
      </c>
      <c r="D2496" t="str">
        <f t="shared" si="77"/>
        <v>MACHINERY</v>
      </c>
      <c r="E2496">
        <f>VLOOKUP(B2496,custarray,4)</f>
        <v>24</v>
      </c>
      <c r="F2496">
        <f>VLOOKUP(E2496,nationarray,3)</f>
        <v>1</v>
      </c>
      <c r="G2496" t="str">
        <f>HLOOKUP(F2496,region,2)</f>
        <v>AMERICA</v>
      </c>
      <c r="H2496" t="s">
        <v>9</v>
      </c>
      <c r="I2496">
        <v>19023.25</v>
      </c>
      <c r="J2496" s="1">
        <v>34967</v>
      </c>
      <c r="K2496" t="s">
        <v>31</v>
      </c>
      <c r="L2496" t="s">
        <v>1382</v>
      </c>
      <c r="M2496">
        <v>0</v>
      </c>
      <c r="N2496" t="s">
        <v>3424</v>
      </c>
    </row>
    <row r="2497" spans="1:14" x14ac:dyDescent="0.2">
      <c r="A2497">
        <v>9984</v>
      </c>
      <c r="B2497">
        <v>376</v>
      </c>
      <c r="C2497" t="str">
        <f t="shared" si="76"/>
        <v>Customer#000000376</v>
      </c>
      <c r="D2497" t="str">
        <f t="shared" si="77"/>
        <v>AUTOMOBILE</v>
      </c>
      <c r="E2497">
        <f>VLOOKUP(B2497,custarray,4)</f>
        <v>16</v>
      </c>
      <c r="F2497">
        <f>VLOOKUP(E2497,nationarray,3)</f>
        <v>0</v>
      </c>
      <c r="G2497" t="str">
        <f>HLOOKUP(F2497,region,2)</f>
        <v>AFRICA</v>
      </c>
      <c r="H2497" t="s">
        <v>9</v>
      </c>
      <c r="I2497">
        <v>232843.69</v>
      </c>
      <c r="J2497" s="1">
        <v>35986</v>
      </c>
      <c r="K2497" t="s">
        <v>13</v>
      </c>
      <c r="L2497" t="s">
        <v>983</v>
      </c>
      <c r="M2497">
        <v>0</v>
      </c>
      <c r="N2497" t="s">
        <v>3425</v>
      </c>
    </row>
    <row r="2498" spans="1:14" x14ac:dyDescent="0.2">
      <c r="A2498">
        <v>9985</v>
      </c>
      <c r="B2498">
        <v>1207</v>
      </c>
      <c r="C2498" t="str">
        <f t="shared" ref="C2498:C2561" si="78">VLOOKUP(B2498,custarray,2)</f>
        <v>Customer#000001207</v>
      </c>
      <c r="D2498" t="str">
        <f t="shared" ref="D2498:D2561" si="79">VLOOKUP(B2498,custarray,7)</f>
        <v>AUTOMOBILE</v>
      </c>
      <c r="E2498">
        <f>VLOOKUP(B2498,custarray,4)</f>
        <v>3</v>
      </c>
      <c r="F2498">
        <f>VLOOKUP(E2498,nationarray,3)</f>
        <v>1</v>
      </c>
      <c r="G2498" t="str">
        <f>HLOOKUP(F2498,region,2)</f>
        <v>AMERICA</v>
      </c>
      <c r="H2498" t="s">
        <v>16</v>
      </c>
      <c r="I2498">
        <v>82406.34</v>
      </c>
      <c r="J2498" s="1">
        <v>34189</v>
      </c>
      <c r="K2498" t="s">
        <v>10</v>
      </c>
      <c r="L2498" t="s">
        <v>3240</v>
      </c>
      <c r="M2498">
        <v>0</v>
      </c>
      <c r="N2498" t="s">
        <v>3426</v>
      </c>
    </row>
    <row r="2499" spans="1:14" x14ac:dyDescent="0.2">
      <c r="A2499">
        <v>9986</v>
      </c>
      <c r="B2499">
        <v>289</v>
      </c>
      <c r="C2499" t="str">
        <f t="shared" si="78"/>
        <v>Customer#000000289</v>
      </c>
      <c r="D2499" t="str">
        <f t="shared" si="79"/>
        <v>AUTOMOBILE</v>
      </c>
      <c r="E2499">
        <f>VLOOKUP(B2499,custarray,4)</f>
        <v>10</v>
      </c>
      <c r="F2499">
        <f>VLOOKUP(E2499,nationarray,3)</f>
        <v>4</v>
      </c>
      <c r="G2499" t="str">
        <f>HLOOKUP(F2499,region,2)</f>
        <v>MIDDLE EAST</v>
      </c>
      <c r="H2499" t="s">
        <v>9</v>
      </c>
      <c r="I2499">
        <v>150409.70000000001</v>
      </c>
      <c r="J2499" s="1">
        <v>35695</v>
      </c>
      <c r="K2499" t="s">
        <v>31</v>
      </c>
      <c r="L2499" t="s">
        <v>2293</v>
      </c>
      <c r="M2499">
        <v>0</v>
      </c>
      <c r="N2499" t="s">
        <v>3427</v>
      </c>
    </row>
    <row r="2500" spans="1:14" x14ac:dyDescent="0.2">
      <c r="A2500">
        <v>9987</v>
      </c>
      <c r="B2500">
        <v>997</v>
      </c>
      <c r="C2500" t="str">
        <f t="shared" si="78"/>
        <v>Customer#000000997</v>
      </c>
      <c r="D2500" t="str">
        <f t="shared" si="79"/>
        <v>FURNITURE</v>
      </c>
      <c r="E2500">
        <f>VLOOKUP(B2500,custarray,4)</f>
        <v>17</v>
      </c>
      <c r="F2500">
        <f>VLOOKUP(E2500,nationarray,3)</f>
        <v>1</v>
      </c>
      <c r="G2500" t="str">
        <f>HLOOKUP(F2500,region,2)</f>
        <v>AMERICA</v>
      </c>
      <c r="H2500" t="s">
        <v>9</v>
      </c>
      <c r="I2500">
        <v>241701.18</v>
      </c>
      <c r="J2500" s="1">
        <v>35031</v>
      </c>
      <c r="K2500" t="s">
        <v>10</v>
      </c>
      <c r="L2500" t="s">
        <v>3266</v>
      </c>
      <c r="M2500">
        <v>0</v>
      </c>
      <c r="N2500" t="s">
        <v>3428</v>
      </c>
    </row>
    <row r="2501" spans="1:14" x14ac:dyDescent="0.2">
      <c r="A2501">
        <v>9988</v>
      </c>
      <c r="B2501">
        <v>1372</v>
      </c>
      <c r="C2501" t="str">
        <f t="shared" si="78"/>
        <v>Customer#000001372</v>
      </c>
      <c r="D2501" t="str">
        <f t="shared" si="79"/>
        <v>HOUSEHOLD</v>
      </c>
      <c r="E2501">
        <f>VLOOKUP(B2501,custarray,4)</f>
        <v>23</v>
      </c>
      <c r="F2501">
        <f>VLOOKUP(E2501,nationarray,3)</f>
        <v>3</v>
      </c>
      <c r="G2501" t="str">
        <f>HLOOKUP(F2501,region,2)</f>
        <v>EUROPE</v>
      </c>
      <c r="H2501" t="s">
        <v>9</v>
      </c>
      <c r="I2501">
        <v>139134.68</v>
      </c>
      <c r="J2501" s="1">
        <v>35769</v>
      </c>
      <c r="K2501" t="s">
        <v>23</v>
      </c>
      <c r="L2501" t="s">
        <v>2451</v>
      </c>
      <c r="M2501">
        <v>0</v>
      </c>
      <c r="N2501" t="s">
        <v>3429</v>
      </c>
    </row>
    <row r="2502" spans="1:14" x14ac:dyDescent="0.2">
      <c r="A2502">
        <v>9989</v>
      </c>
      <c r="B2502">
        <v>1210</v>
      </c>
      <c r="C2502" t="str">
        <f t="shared" si="78"/>
        <v>Customer#000001210</v>
      </c>
      <c r="D2502" t="str">
        <f t="shared" si="79"/>
        <v>AUTOMOBILE</v>
      </c>
      <c r="E2502">
        <f>VLOOKUP(B2502,custarray,4)</f>
        <v>16</v>
      </c>
      <c r="F2502">
        <f>VLOOKUP(E2502,nationarray,3)</f>
        <v>0</v>
      </c>
      <c r="G2502" t="str">
        <f>HLOOKUP(F2502,region,2)</f>
        <v>AFRICA</v>
      </c>
      <c r="H2502" t="s">
        <v>16</v>
      </c>
      <c r="I2502">
        <v>113256.41</v>
      </c>
      <c r="J2502" s="1">
        <v>34142</v>
      </c>
      <c r="K2502" t="s">
        <v>31</v>
      </c>
      <c r="L2502" t="s">
        <v>2832</v>
      </c>
      <c r="M2502">
        <v>0</v>
      </c>
      <c r="N2502" t="s">
        <v>3430</v>
      </c>
    </row>
    <row r="2503" spans="1:14" x14ac:dyDescent="0.2">
      <c r="A2503">
        <v>9990</v>
      </c>
      <c r="B2503">
        <v>391</v>
      </c>
      <c r="C2503" t="str">
        <f t="shared" si="78"/>
        <v>Customer#000000391</v>
      </c>
      <c r="D2503" t="str">
        <f t="shared" si="79"/>
        <v>HOUSEHOLD</v>
      </c>
      <c r="E2503">
        <f>VLOOKUP(B2503,custarray,4)</f>
        <v>11</v>
      </c>
      <c r="F2503">
        <f>VLOOKUP(E2503,nationarray,3)</f>
        <v>4</v>
      </c>
      <c r="G2503" t="str">
        <f>HLOOKUP(F2503,region,2)</f>
        <v>MIDDLE EAST</v>
      </c>
      <c r="H2503" t="s">
        <v>16</v>
      </c>
      <c r="I2503">
        <v>80673.960000000006</v>
      </c>
      <c r="J2503" s="1">
        <v>33691</v>
      </c>
      <c r="K2503" t="s">
        <v>26</v>
      </c>
      <c r="L2503" t="s">
        <v>183</v>
      </c>
      <c r="M2503">
        <v>0</v>
      </c>
      <c r="N2503" t="s">
        <v>3431</v>
      </c>
    </row>
    <row r="2504" spans="1:14" x14ac:dyDescent="0.2">
      <c r="A2504">
        <v>9991</v>
      </c>
      <c r="B2504">
        <v>823</v>
      </c>
      <c r="C2504" t="str">
        <f t="shared" si="78"/>
        <v>Customer#000000823</v>
      </c>
      <c r="D2504" t="str">
        <f t="shared" si="79"/>
        <v>AUTOMOBILE</v>
      </c>
      <c r="E2504">
        <f>VLOOKUP(B2504,custarray,4)</f>
        <v>0</v>
      </c>
      <c r="F2504">
        <f>VLOOKUP(E2504,nationarray,3)</f>
        <v>0</v>
      </c>
      <c r="G2504" t="str">
        <f>HLOOKUP(F2504,region,2)</f>
        <v>AFRICA</v>
      </c>
      <c r="H2504" t="s">
        <v>9</v>
      </c>
      <c r="I2504">
        <v>88850.2</v>
      </c>
      <c r="J2504" s="1">
        <v>35226</v>
      </c>
      <c r="K2504" t="s">
        <v>26</v>
      </c>
      <c r="L2504" t="s">
        <v>3432</v>
      </c>
      <c r="M2504">
        <v>0</v>
      </c>
      <c r="N2504" t="s">
        <v>3433</v>
      </c>
    </row>
    <row r="2505" spans="1:14" x14ac:dyDescent="0.2">
      <c r="A2505">
        <v>10016</v>
      </c>
      <c r="B2505">
        <v>1295</v>
      </c>
      <c r="C2505" t="str">
        <f t="shared" si="78"/>
        <v>Customer#000001295</v>
      </c>
      <c r="D2505" t="str">
        <f t="shared" si="79"/>
        <v>BUILDING</v>
      </c>
      <c r="E2505">
        <f>VLOOKUP(B2505,custarray,4)</f>
        <v>24</v>
      </c>
      <c r="F2505">
        <f>VLOOKUP(E2505,nationarray,3)</f>
        <v>1</v>
      </c>
      <c r="G2505" t="str">
        <f>HLOOKUP(F2505,region,2)</f>
        <v>AMERICA</v>
      </c>
      <c r="H2505" t="s">
        <v>16</v>
      </c>
      <c r="I2505">
        <v>29180.26</v>
      </c>
      <c r="J2505" s="1">
        <v>34002</v>
      </c>
      <c r="K2505" t="s">
        <v>13</v>
      </c>
      <c r="L2505" t="s">
        <v>966</v>
      </c>
      <c r="M2505">
        <v>0</v>
      </c>
      <c r="N2505" t="s">
        <v>3434</v>
      </c>
    </row>
    <row r="2506" spans="1:14" x14ac:dyDescent="0.2">
      <c r="A2506">
        <v>10017</v>
      </c>
      <c r="B2506">
        <v>811</v>
      </c>
      <c r="C2506" t="str">
        <f t="shared" si="78"/>
        <v>Customer#000000811</v>
      </c>
      <c r="D2506" t="str">
        <f t="shared" si="79"/>
        <v>BUILDING</v>
      </c>
      <c r="E2506">
        <f>VLOOKUP(B2506,custarray,4)</f>
        <v>15</v>
      </c>
      <c r="F2506">
        <f>VLOOKUP(E2506,nationarray,3)</f>
        <v>0</v>
      </c>
      <c r="G2506" t="str">
        <f>HLOOKUP(F2506,region,2)</f>
        <v>AFRICA</v>
      </c>
      <c r="H2506" t="s">
        <v>9</v>
      </c>
      <c r="I2506">
        <v>100168.42</v>
      </c>
      <c r="J2506" s="1">
        <v>35894</v>
      </c>
      <c r="K2506" t="s">
        <v>23</v>
      </c>
      <c r="L2506" t="s">
        <v>2081</v>
      </c>
      <c r="M2506">
        <v>0</v>
      </c>
      <c r="N2506" t="s">
        <v>3435</v>
      </c>
    </row>
    <row r="2507" spans="1:14" x14ac:dyDescent="0.2">
      <c r="A2507">
        <v>10018</v>
      </c>
      <c r="B2507">
        <v>307</v>
      </c>
      <c r="C2507" t="str">
        <f t="shared" si="78"/>
        <v>Customer#000000307</v>
      </c>
      <c r="D2507" t="str">
        <f t="shared" si="79"/>
        <v>FURNITURE</v>
      </c>
      <c r="E2507">
        <f>VLOOKUP(B2507,custarray,4)</f>
        <v>13</v>
      </c>
      <c r="F2507">
        <f>VLOOKUP(E2507,nationarray,3)</f>
        <v>4</v>
      </c>
      <c r="G2507" t="str">
        <f>HLOOKUP(F2507,region,2)</f>
        <v>MIDDLE EAST</v>
      </c>
      <c r="H2507" t="s">
        <v>16</v>
      </c>
      <c r="I2507">
        <v>85330.559999999998</v>
      </c>
      <c r="J2507" s="1">
        <v>34130</v>
      </c>
      <c r="K2507" t="s">
        <v>31</v>
      </c>
      <c r="L2507" t="s">
        <v>1354</v>
      </c>
      <c r="M2507">
        <v>0</v>
      </c>
      <c r="N2507" t="s">
        <v>3436</v>
      </c>
    </row>
    <row r="2508" spans="1:14" x14ac:dyDescent="0.2">
      <c r="A2508">
        <v>10019</v>
      </c>
      <c r="B2508">
        <v>919</v>
      </c>
      <c r="C2508" t="str">
        <f t="shared" si="78"/>
        <v>Customer#000000919</v>
      </c>
      <c r="D2508" t="str">
        <f t="shared" si="79"/>
        <v>MACHINERY</v>
      </c>
      <c r="E2508">
        <f>VLOOKUP(B2508,custarray,4)</f>
        <v>9</v>
      </c>
      <c r="F2508">
        <f>VLOOKUP(E2508,nationarray,3)</f>
        <v>2</v>
      </c>
      <c r="G2508" t="str">
        <f>HLOOKUP(F2508,region,2)</f>
        <v>ASIA</v>
      </c>
      <c r="H2508" t="s">
        <v>16</v>
      </c>
      <c r="I2508">
        <v>169596.33</v>
      </c>
      <c r="J2508" s="1">
        <v>34534</v>
      </c>
      <c r="K2508" t="s">
        <v>23</v>
      </c>
      <c r="L2508" t="s">
        <v>961</v>
      </c>
      <c r="M2508">
        <v>0</v>
      </c>
      <c r="N2508" t="s">
        <v>3437</v>
      </c>
    </row>
    <row r="2509" spans="1:14" x14ac:dyDescent="0.2">
      <c r="A2509">
        <v>10020</v>
      </c>
      <c r="B2509">
        <v>469</v>
      </c>
      <c r="C2509" t="str">
        <f t="shared" si="78"/>
        <v>Customer#000000469</v>
      </c>
      <c r="D2509" t="str">
        <f t="shared" si="79"/>
        <v>BUILDING</v>
      </c>
      <c r="E2509">
        <f>VLOOKUP(B2509,custarray,4)</f>
        <v>12</v>
      </c>
      <c r="F2509">
        <f>VLOOKUP(E2509,nationarray,3)</f>
        <v>2</v>
      </c>
      <c r="G2509" t="str">
        <f>HLOOKUP(F2509,region,2)</f>
        <v>ASIA</v>
      </c>
      <c r="H2509" t="s">
        <v>9</v>
      </c>
      <c r="I2509">
        <v>99184.61</v>
      </c>
      <c r="J2509" s="1">
        <v>35893</v>
      </c>
      <c r="K2509" t="s">
        <v>31</v>
      </c>
      <c r="L2509" t="s">
        <v>1072</v>
      </c>
      <c r="M2509">
        <v>0</v>
      </c>
      <c r="N2509" t="s">
        <v>3438</v>
      </c>
    </row>
    <row r="2510" spans="1:14" x14ac:dyDescent="0.2">
      <c r="A2510">
        <v>10021</v>
      </c>
      <c r="B2510">
        <v>1282</v>
      </c>
      <c r="C2510" t="str">
        <f t="shared" si="78"/>
        <v>Customer#000001282</v>
      </c>
      <c r="D2510" t="str">
        <f t="shared" si="79"/>
        <v>FURNITURE</v>
      </c>
      <c r="E2510">
        <f>VLOOKUP(B2510,custarray,4)</f>
        <v>14</v>
      </c>
      <c r="F2510">
        <f>VLOOKUP(E2510,nationarray,3)</f>
        <v>0</v>
      </c>
      <c r="G2510" t="str">
        <f>HLOOKUP(F2510,region,2)</f>
        <v>AFRICA</v>
      </c>
      <c r="H2510" t="s">
        <v>16</v>
      </c>
      <c r="I2510">
        <v>50708.88</v>
      </c>
      <c r="J2510" s="1">
        <v>33817</v>
      </c>
      <c r="K2510" t="s">
        <v>23</v>
      </c>
      <c r="L2510" t="s">
        <v>815</v>
      </c>
      <c r="M2510">
        <v>0</v>
      </c>
      <c r="N2510" t="s">
        <v>3439</v>
      </c>
    </row>
    <row r="2511" spans="1:14" x14ac:dyDescent="0.2">
      <c r="A2511">
        <v>10022</v>
      </c>
      <c r="B2511">
        <v>929</v>
      </c>
      <c r="C2511" t="str">
        <f t="shared" si="78"/>
        <v>Customer#000000929</v>
      </c>
      <c r="D2511" t="str">
        <f t="shared" si="79"/>
        <v>MACHINERY</v>
      </c>
      <c r="E2511">
        <f>VLOOKUP(B2511,custarray,4)</f>
        <v>23</v>
      </c>
      <c r="F2511">
        <f>VLOOKUP(E2511,nationarray,3)</f>
        <v>3</v>
      </c>
      <c r="G2511" t="str">
        <f>HLOOKUP(F2511,region,2)</f>
        <v>EUROPE</v>
      </c>
      <c r="H2511" t="s">
        <v>16</v>
      </c>
      <c r="I2511">
        <v>71058</v>
      </c>
      <c r="J2511" s="1">
        <v>34398</v>
      </c>
      <c r="K2511" t="s">
        <v>10</v>
      </c>
      <c r="L2511" t="s">
        <v>2923</v>
      </c>
      <c r="M2511">
        <v>0</v>
      </c>
      <c r="N2511" t="s">
        <v>3440</v>
      </c>
    </row>
    <row r="2512" spans="1:14" x14ac:dyDescent="0.2">
      <c r="A2512">
        <v>10023</v>
      </c>
      <c r="B2512">
        <v>1204</v>
      </c>
      <c r="C2512" t="str">
        <f t="shared" si="78"/>
        <v>Customer#000001204</v>
      </c>
      <c r="D2512" t="str">
        <f t="shared" si="79"/>
        <v>HOUSEHOLD</v>
      </c>
      <c r="E2512">
        <f>VLOOKUP(B2512,custarray,4)</f>
        <v>20</v>
      </c>
      <c r="F2512">
        <f>VLOOKUP(E2512,nationarray,3)</f>
        <v>4</v>
      </c>
      <c r="G2512" t="str">
        <f>HLOOKUP(F2512,region,2)</f>
        <v>MIDDLE EAST</v>
      </c>
      <c r="H2512" t="s">
        <v>9</v>
      </c>
      <c r="I2512">
        <v>107965.02</v>
      </c>
      <c r="J2512" s="1">
        <v>35401</v>
      </c>
      <c r="K2512" t="s">
        <v>13</v>
      </c>
      <c r="L2512" t="s">
        <v>74</v>
      </c>
      <c r="M2512">
        <v>0</v>
      </c>
      <c r="N2512" t="s">
        <v>3441</v>
      </c>
    </row>
    <row r="2513" spans="1:14" x14ac:dyDescent="0.2">
      <c r="A2513">
        <v>10048</v>
      </c>
      <c r="B2513">
        <v>803</v>
      </c>
      <c r="C2513" t="str">
        <f t="shared" si="78"/>
        <v>Customer#000000803</v>
      </c>
      <c r="D2513" t="str">
        <f t="shared" si="79"/>
        <v>BUILDING</v>
      </c>
      <c r="E2513">
        <f>VLOOKUP(B2513,custarray,4)</f>
        <v>18</v>
      </c>
      <c r="F2513">
        <f>VLOOKUP(E2513,nationarray,3)</f>
        <v>2</v>
      </c>
      <c r="G2513" t="str">
        <f>HLOOKUP(F2513,region,2)</f>
        <v>ASIA</v>
      </c>
      <c r="H2513" t="s">
        <v>16</v>
      </c>
      <c r="I2513">
        <v>63327.47</v>
      </c>
      <c r="J2513" s="1">
        <v>34470</v>
      </c>
      <c r="K2513" t="s">
        <v>23</v>
      </c>
      <c r="L2513" t="s">
        <v>3442</v>
      </c>
      <c r="M2513">
        <v>0</v>
      </c>
      <c r="N2513" t="s">
        <v>3443</v>
      </c>
    </row>
    <row r="2514" spans="1:14" x14ac:dyDescent="0.2">
      <c r="A2514">
        <v>10049</v>
      </c>
      <c r="B2514">
        <v>683</v>
      </c>
      <c r="C2514" t="str">
        <f t="shared" si="78"/>
        <v>Customer#000000683</v>
      </c>
      <c r="D2514" t="str">
        <f t="shared" si="79"/>
        <v>MACHINERY</v>
      </c>
      <c r="E2514">
        <f>VLOOKUP(B2514,custarray,4)</f>
        <v>6</v>
      </c>
      <c r="F2514">
        <f>VLOOKUP(E2514,nationarray,3)</f>
        <v>3</v>
      </c>
      <c r="G2514" t="str">
        <f>HLOOKUP(F2514,region,2)</f>
        <v>EUROPE</v>
      </c>
      <c r="H2514" t="s">
        <v>9</v>
      </c>
      <c r="I2514">
        <v>169774.94</v>
      </c>
      <c r="J2514" s="1">
        <v>35634</v>
      </c>
      <c r="K2514" t="s">
        <v>13</v>
      </c>
      <c r="L2514" t="s">
        <v>207</v>
      </c>
      <c r="M2514">
        <v>0</v>
      </c>
      <c r="N2514" t="s">
        <v>3444</v>
      </c>
    </row>
    <row r="2515" spans="1:14" x14ac:dyDescent="0.2">
      <c r="A2515">
        <v>10050</v>
      </c>
      <c r="B2515">
        <v>1046</v>
      </c>
      <c r="C2515" t="str">
        <f t="shared" si="78"/>
        <v>Customer#000001046</v>
      </c>
      <c r="D2515" t="str">
        <f t="shared" si="79"/>
        <v>BUILDING</v>
      </c>
      <c r="E2515">
        <f>VLOOKUP(B2515,custarray,4)</f>
        <v>10</v>
      </c>
      <c r="F2515">
        <f>VLOOKUP(E2515,nationarray,3)</f>
        <v>4</v>
      </c>
      <c r="G2515" t="str">
        <f>HLOOKUP(F2515,region,2)</f>
        <v>MIDDLE EAST</v>
      </c>
      <c r="H2515" t="s">
        <v>9</v>
      </c>
      <c r="I2515">
        <v>151895.89000000001</v>
      </c>
      <c r="J2515" s="1">
        <v>35311</v>
      </c>
      <c r="K2515" t="s">
        <v>26</v>
      </c>
      <c r="L2515" t="s">
        <v>350</v>
      </c>
      <c r="M2515">
        <v>0</v>
      </c>
      <c r="N2515" t="s">
        <v>3445</v>
      </c>
    </row>
    <row r="2516" spans="1:14" x14ac:dyDescent="0.2">
      <c r="A2516">
        <v>10051</v>
      </c>
      <c r="B2516">
        <v>661</v>
      </c>
      <c r="C2516" t="str">
        <f t="shared" si="78"/>
        <v>Customer#000000661</v>
      </c>
      <c r="D2516" t="str">
        <f t="shared" si="79"/>
        <v>HOUSEHOLD</v>
      </c>
      <c r="E2516">
        <f>VLOOKUP(B2516,custarray,4)</f>
        <v>4</v>
      </c>
      <c r="F2516">
        <f>VLOOKUP(E2516,nationarray,3)</f>
        <v>4</v>
      </c>
      <c r="G2516" t="str">
        <f>HLOOKUP(F2516,region,2)</f>
        <v>MIDDLE EAST</v>
      </c>
      <c r="H2516" t="s">
        <v>9</v>
      </c>
      <c r="I2516">
        <v>168753.53</v>
      </c>
      <c r="J2516" s="1">
        <v>35210</v>
      </c>
      <c r="K2516" t="s">
        <v>26</v>
      </c>
      <c r="L2516" t="s">
        <v>92</v>
      </c>
      <c r="M2516">
        <v>0</v>
      </c>
      <c r="N2516" t="s">
        <v>3446</v>
      </c>
    </row>
    <row r="2517" spans="1:14" x14ac:dyDescent="0.2">
      <c r="A2517">
        <v>10052</v>
      </c>
      <c r="B2517">
        <v>763</v>
      </c>
      <c r="C2517" t="str">
        <f t="shared" si="78"/>
        <v>Customer#000000763</v>
      </c>
      <c r="D2517" t="str">
        <f t="shared" si="79"/>
        <v>BUILDING</v>
      </c>
      <c r="E2517">
        <f>VLOOKUP(B2517,custarray,4)</f>
        <v>1</v>
      </c>
      <c r="F2517">
        <f>VLOOKUP(E2517,nationarray,3)</f>
        <v>1</v>
      </c>
      <c r="G2517" t="str">
        <f>HLOOKUP(F2517,region,2)</f>
        <v>AMERICA</v>
      </c>
      <c r="H2517" t="s">
        <v>16</v>
      </c>
      <c r="I2517">
        <v>195461.73</v>
      </c>
      <c r="J2517" s="1">
        <v>34585</v>
      </c>
      <c r="K2517" t="s">
        <v>23</v>
      </c>
      <c r="L2517" t="s">
        <v>86</v>
      </c>
      <c r="M2517">
        <v>0</v>
      </c>
      <c r="N2517" t="s">
        <v>3447</v>
      </c>
    </row>
    <row r="2518" spans="1:14" x14ac:dyDescent="0.2">
      <c r="A2518">
        <v>10053</v>
      </c>
      <c r="B2518">
        <v>1441</v>
      </c>
      <c r="C2518" t="str">
        <f t="shared" si="78"/>
        <v>Customer#000001441</v>
      </c>
      <c r="D2518" t="str">
        <f t="shared" si="79"/>
        <v>BUILDING</v>
      </c>
      <c r="E2518">
        <f>VLOOKUP(B2518,custarray,4)</f>
        <v>23</v>
      </c>
      <c r="F2518">
        <f>VLOOKUP(E2518,nationarray,3)</f>
        <v>3</v>
      </c>
      <c r="G2518" t="str">
        <f>HLOOKUP(F2518,region,2)</f>
        <v>EUROPE</v>
      </c>
      <c r="H2518" t="s">
        <v>16</v>
      </c>
      <c r="I2518">
        <v>152632.75</v>
      </c>
      <c r="J2518" s="1">
        <v>33614</v>
      </c>
      <c r="K2518" t="s">
        <v>26</v>
      </c>
      <c r="L2518" t="s">
        <v>833</v>
      </c>
      <c r="M2518">
        <v>0</v>
      </c>
      <c r="N2518" t="s">
        <v>3448</v>
      </c>
    </row>
    <row r="2519" spans="1:14" x14ac:dyDescent="0.2">
      <c r="A2519">
        <v>10054</v>
      </c>
      <c r="B2519">
        <v>665</v>
      </c>
      <c r="C2519" t="str">
        <f t="shared" si="78"/>
        <v>Customer#000000665</v>
      </c>
      <c r="D2519" t="str">
        <f t="shared" si="79"/>
        <v>BUILDING</v>
      </c>
      <c r="E2519">
        <f>VLOOKUP(B2519,custarray,4)</f>
        <v>22</v>
      </c>
      <c r="F2519">
        <f>VLOOKUP(E2519,nationarray,3)</f>
        <v>3</v>
      </c>
      <c r="G2519" t="str">
        <f>HLOOKUP(F2519,region,2)</f>
        <v>EUROPE</v>
      </c>
      <c r="H2519" t="s">
        <v>9</v>
      </c>
      <c r="I2519">
        <v>111854.62</v>
      </c>
      <c r="J2519" s="1">
        <v>34818</v>
      </c>
      <c r="K2519" t="s">
        <v>26</v>
      </c>
      <c r="L2519" t="s">
        <v>3073</v>
      </c>
      <c r="M2519">
        <v>0</v>
      </c>
      <c r="N2519" t="s">
        <v>3449</v>
      </c>
    </row>
    <row r="2520" spans="1:14" x14ac:dyDescent="0.2">
      <c r="A2520">
        <v>10055</v>
      </c>
      <c r="B2520">
        <v>1276</v>
      </c>
      <c r="C2520" t="str">
        <f t="shared" si="78"/>
        <v>Customer#000001276</v>
      </c>
      <c r="D2520" t="str">
        <f t="shared" si="79"/>
        <v>AUTOMOBILE</v>
      </c>
      <c r="E2520">
        <f>VLOOKUP(B2520,custarray,4)</f>
        <v>16</v>
      </c>
      <c r="F2520">
        <f>VLOOKUP(E2520,nationarray,3)</f>
        <v>0</v>
      </c>
      <c r="G2520" t="str">
        <f>HLOOKUP(F2520,region,2)</f>
        <v>AFRICA</v>
      </c>
      <c r="H2520" t="s">
        <v>9</v>
      </c>
      <c r="I2520">
        <v>108949.78</v>
      </c>
      <c r="J2520" s="1">
        <v>35124</v>
      </c>
      <c r="K2520" t="s">
        <v>10</v>
      </c>
      <c r="L2520" t="s">
        <v>833</v>
      </c>
      <c r="M2520">
        <v>0</v>
      </c>
      <c r="N2520" t="s">
        <v>2719</v>
      </c>
    </row>
    <row r="2521" spans="1:14" x14ac:dyDescent="0.2">
      <c r="A2521">
        <v>10080</v>
      </c>
      <c r="B2521">
        <v>109</v>
      </c>
      <c r="C2521" t="str">
        <f t="shared" si="78"/>
        <v>Customer#000000109</v>
      </c>
      <c r="D2521" t="str">
        <f t="shared" si="79"/>
        <v>BUILDING</v>
      </c>
      <c r="E2521">
        <f>VLOOKUP(B2521,custarray,4)</f>
        <v>16</v>
      </c>
      <c r="F2521">
        <f>VLOOKUP(E2521,nationarray,3)</f>
        <v>0</v>
      </c>
      <c r="G2521" t="str">
        <f>HLOOKUP(F2521,region,2)</f>
        <v>AFRICA</v>
      </c>
      <c r="H2521" t="s">
        <v>16</v>
      </c>
      <c r="I2521">
        <v>219815.04000000001</v>
      </c>
      <c r="J2521" s="1">
        <v>34013</v>
      </c>
      <c r="K2521" t="s">
        <v>10</v>
      </c>
      <c r="L2521" t="s">
        <v>1775</v>
      </c>
      <c r="M2521">
        <v>0</v>
      </c>
      <c r="N2521" t="s">
        <v>3450</v>
      </c>
    </row>
    <row r="2522" spans="1:14" x14ac:dyDescent="0.2">
      <c r="A2522">
        <v>10081</v>
      </c>
      <c r="B2522">
        <v>493</v>
      </c>
      <c r="C2522" t="str">
        <f t="shared" si="78"/>
        <v>Customer#000000493</v>
      </c>
      <c r="D2522" t="str">
        <f t="shared" si="79"/>
        <v>MACHINERY</v>
      </c>
      <c r="E2522">
        <f>VLOOKUP(B2522,custarray,4)</f>
        <v>16</v>
      </c>
      <c r="F2522">
        <f>VLOOKUP(E2522,nationarray,3)</f>
        <v>0</v>
      </c>
      <c r="G2522" t="str">
        <f>HLOOKUP(F2522,region,2)</f>
        <v>AFRICA</v>
      </c>
      <c r="H2522" t="s">
        <v>16</v>
      </c>
      <c r="I2522">
        <v>267898</v>
      </c>
      <c r="J2522" s="1">
        <v>34189</v>
      </c>
      <c r="K2522" t="s">
        <v>23</v>
      </c>
      <c r="L2522" t="s">
        <v>1658</v>
      </c>
      <c r="M2522">
        <v>0</v>
      </c>
      <c r="N2522" t="s">
        <v>3451</v>
      </c>
    </row>
    <row r="2523" spans="1:14" x14ac:dyDescent="0.2">
      <c r="A2523">
        <v>10082</v>
      </c>
      <c r="B2523">
        <v>1264</v>
      </c>
      <c r="C2523" t="str">
        <f t="shared" si="78"/>
        <v>Customer#000001264</v>
      </c>
      <c r="D2523" t="str">
        <f t="shared" si="79"/>
        <v>MACHINERY</v>
      </c>
      <c r="E2523">
        <f>VLOOKUP(B2523,custarray,4)</f>
        <v>16</v>
      </c>
      <c r="F2523">
        <f>VLOOKUP(E2523,nationarray,3)</f>
        <v>0</v>
      </c>
      <c r="G2523" t="str">
        <f>HLOOKUP(F2523,region,2)</f>
        <v>AFRICA</v>
      </c>
      <c r="H2523" t="s">
        <v>16</v>
      </c>
      <c r="I2523">
        <v>216021.8</v>
      </c>
      <c r="J2523" s="1">
        <v>34577</v>
      </c>
      <c r="K2523" t="s">
        <v>23</v>
      </c>
      <c r="L2523" t="s">
        <v>230</v>
      </c>
      <c r="M2523">
        <v>0</v>
      </c>
      <c r="N2523" t="s">
        <v>3452</v>
      </c>
    </row>
    <row r="2524" spans="1:14" x14ac:dyDescent="0.2">
      <c r="A2524">
        <v>10083</v>
      </c>
      <c r="B2524">
        <v>565</v>
      </c>
      <c r="C2524" t="str">
        <f t="shared" si="78"/>
        <v>Customer#000000565</v>
      </c>
      <c r="D2524" t="str">
        <f t="shared" si="79"/>
        <v>FURNITURE</v>
      </c>
      <c r="E2524">
        <f>VLOOKUP(B2524,custarray,4)</f>
        <v>4</v>
      </c>
      <c r="F2524">
        <f>VLOOKUP(E2524,nationarray,3)</f>
        <v>4</v>
      </c>
      <c r="G2524" t="str">
        <f>HLOOKUP(F2524,region,2)</f>
        <v>MIDDLE EAST</v>
      </c>
      <c r="H2524" t="s">
        <v>9</v>
      </c>
      <c r="I2524">
        <v>55168.12</v>
      </c>
      <c r="J2524" s="1">
        <v>34968</v>
      </c>
      <c r="K2524" t="s">
        <v>10</v>
      </c>
      <c r="L2524" t="s">
        <v>856</v>
      </c>
      <c r="M2524">
        <v>0</v>
      </c>
      <c r="N2524" t="s">
        <v>3453</v>
      </c>
    </row>
    <row r="2525" spans="1:14" x14ac:dyDescent="0.2">
      <c r="A2525">
        <v>10084</v>
      </c>
      <c r="B2525">
        <v>1424</v>
      </c>
      <c r="C2525" t="str">
        <f t="shared" si="78"/>
        <v>Customer#000001424</v>
      </c>
      <c r="D2525" t="str">
        <f t="shared" si="79"/>
        <v>FURNITURE</v>
      </c>
      <c r="E2525">
        <f>VLOOKUP(B2525,custarray,4)</f>
        <v>22</v>
      </c>
      <c r="F2525">
        <f>VLOOKUP(E2525,nationarray,3)</f>
        <v>3</v>
      </c>
      <c r="G2525" t="str">
        <f>HLOOKUP(F2525,region,2)</f>
        <v>EUROPE</v>
      </c>
      <c r="H2525" t="s">
        <v>9</v>
      </c>
      <c r="I2525">
        <v>5317.21</v>
      </c>
      <c r="J2525" s="1">
        <v>35619</v>
      </c>
      <c r="K2525" t="s">
        <v>13</v>
      </c>
      <c r="L2525" t="s">
        <v>154</v>
      </c>
      <c r="M2525">
        <v>0</v>
      </c>
      <c r="N2525" t="s">
        <v>3454</v>
      </c>
    </row>
    <row r="2526" spans="1:14" x14ac:dyDescent="0.2">
      <c r="A2526">
        <v>10085</v>
      </c>
      <c r="B2526">
        <v>518</v>
      </c>
      <c r="C2526" t="str">
        <f t="shared" si="78"/>
        <v>Customer#000000518</v>
      </c>
      <c r="D2526" t="str">
        <f t="shared" si="79"/>
        <v>BUILDING</v>
      </c>
      <c r="E2526">
        <f>VLOOKUP(B2526,custarray,4)</f>
        <v>17</v>
      </c>
      <c r="F2526">
        <f>VLOOKUP(E2526,nationarray,3)</f>
        <v>1</v>
      </c>
      <c r="G2526" t="str">
        <f>HLOOKUP(F2526,region,2)</f>
        <v>AMERICA</v>
      </c>
      <c r="H2526" t="s">
        <v>9</v>
      </c>
      <c r="I2526">
        <v>224630.63</v>
      </c>
      <c r="J2526" s="1">
        <v>35155</v>
      </c>
      <c r="K2526" t="s">
        <v>23</v>
      </c>
      <c r="L2526" t="s">
        <v>1830</v>
      </c>
      <c r="M2526">
        <v>0</v>
      </c>
      <c r="N2526" t="s">
        <v>3455</v>
      </c>
    </row>
    <row r="2527" spans="1:14" x14ac:dyDescent="0.2">
      <c r="A2527">
        <v>10086</v>
      </c>
      <c r="B2527">
        <v>397</v>
      </c>
      <c r="C2527" t="str">
        <f t="shared" si="78"/>
        <v>Customer#000000397</v>
      </c>
      <c r="D2527" t="str">
        <f t="shared" si="79"/>
        <v>FURNITURE</v>
      </c>
      <c r="E2527">
        <f>VLOOKUP(B2527,custarray,4)</f>
        <v>7</v>
      </c>
      <c r="F2527">
        <f>VLOOKUP(E2527,nationarray,3)</f>
        <v>3</v>
      </c>
      <c r="G2527" t="str">
        <f>HLOOKUP(F2527,region,2)</f>
        <v>EUROPE</v>
      </c>
      <c r="H2527" t="s">
        <v>9</v>
      </c>
      <c r="I2527">
        <v>51011.55</v>
      </c>
      <c r="J2527" s="1">
        <v>34835</v>
      </c>
      <c r="K2527" t="s">
        <v>10</v>
      </c>
      <c r="L2527" t="s">
        <v>3456</v>
      </c>
      <c r="M2527">
        <v>0</v>
      </c>
      <c r="N2527" t="s">
        <v>3457</v>
      </c>
    </row>
    <row r="2528" spans="1:14" x14ac:dyDescent="0.2">
      <c r="A2528">
        <v>10087</v>
      </c>
      <c r="B2528">
        <v>404</v>
      </c>
      <c r="C2528" t="str">
        <f t="shared" si="78"/>
        <v>Customer#000000404</v>
      </c>
      <c r="D2528" t="str">
        <f t="shared" si="79"/>
        <v>BUILDING</v>
      </c>
      <c r="E2528">
        <f>VLOOKUP(B2528,custarray,4)</f>
        <v>22</v>
      </c>
      <c r="F2528">
        <f>VLOOKUP(E2528,nationarray,3)</f>
        <v>3</v>
      </c>
      <c r="G2528" t="str">
        <f>HLOOKUP(F2528,region,2)</f>
        <v>EUROPE</v>
      </c>
      <c r="H2528" t="s">
        <v>9</v>
      </c>
      <c r="I2528">
        <v>78013.94</v>
      </c>
      <c r="J2528" s="1">
        <v>35520</v>
      </c>
      <c r="K2528" t="s">
        <v>26</v>
      </c>
      <c r="L2528" t="s">
        <v>1545</v>
      </c>
      <c r="M2528">
        <v>0</v>
      </c>
      <c r="N2528" t="s">
        <v>3458</v>
      </c>
    </row>
    <row r="2529" spans="1:14" x14ac:dyDescent="0.2">
      <c r="A2529">
        <v>10112</v>
      </c>
      <c r="B2529">
        <v>223</v>
      </c>
      <c r="C2529" t="str">
        <f t="shared" si="78"/>
        <v>Customer#000000223</v>
      </c>
      <c r="D2529" t="str">
        <f t="shared" si="79"/>
        <v>BUILDING</v>
      </c>
      <c r="E2529">
        <f>VLOOKUP(B2529,custarray,4)</f>
        <v>20</v>
      </c>
      <c r="F2529">
        <f>VLOOKUP(E2529,nationarray,3)</f>
        <v>4</v>
      </c>
      <c r="G2529" t="str">
        <f>HLOOKUP(F2529,region,2)</f>
        <v>MIDDLE EAST</v>
      </c>
      <c r="H2529" t="s">
        <v>16</v>
      </c>
      <c r="I2529">
        <v>35243.42</v>
      </c>
      <c r="J2529" s="1">
        <v>34324</v>
      </c>
      <c r="K2529" t="s">
        <v>10</v>
      </c>
      <c r="L2529" t="s">
        <v>3356</v>
      </c>
      <c r="M2529">
        <v>0</v>
      </c>
      <c r="N2529" t="s">
        <v>3459</v>
      </c>
    </row>
    <row r="2530" spans="1:14" x14ac:dyDescent="0.2">
      <c r="A2530">
        <v>10113</v>
      </c>
      <c r="B2530">
        <v>56</v>
      </c>
      <c r="C2530" t="str">
        <f t="shared" si="78"/>
        <v>Customer#000000056</v>
      </c>
      <c r="D2530" t="str">
        <f t="shared" si="79"/>
        <v>FURNITURE</v>
      </c>
      <c r="E2530">
        <f>VLOOKUP(B2530,custarray,4)</f>
        <v>10</v>
      </c>
      <c r="F2530">
        <f>VLOOKUP(E2530,nationarray,3)</f>
        <v>4</v>
      </c>
      <c r="G2530" t="str">
        <f>HLOOKUP(F2530,region,2)</f>
        <v>MIDDLE EAST</v>
      </c>
      <c r="H2530" t="s">
        <v>16</v>
      </c>
      <c r="I2530">
        <v>193866.35</v>
      </c>
      <c r="J2530" s="1">
        <v>34498</v>
      </c>
      <c r="K2530" t="s">
        <v>13</v>
      </c>
      <c r="L2530" t="s">
        <v>269</v>
      </c>
      <c r="M2530">
        <v>0</v>
      </c>
      <c r="N2530" t="s">
        <v>3460</v>
      </c>
    </row>
    <row r="2531" spans="1:14" x14ac:dyDescent="0.2">
      <c r="A2531">
        <v>10114</v>
      </c>
      <c r="B2531">
        <v>1064</v>
      </c>
      <c r="C2531" t="str">
        <f t="shared" si="78"/>
        <v>Customer#000001064</v>
      </c>
      <c r="D2531" t="str">
        <f t="shared" si="79"/>
        <v>MACHINERY</v>
      </c>
      <c r="E2531">
        <f>VLOOKUP(B2531,custarray,4)</f>
        <v>15</v>
      </c>
      <c r="F2531">
        <f>VLOOKUP(E2531,nationarray,3)</f>
        <v>0</v>
      </c>
      <c r="G2531" t="str">
        <f>HLOOKUP(F2531,region,2)</f>
        <v>AFRICA</v>
      </c>
      <c r="H2531" t="s">
        <v>16</v>
      </c>
      <c r="I2531">
        <v>46899.44</v>
      </c>
      <c r="J2531" s="1">
        <v>34009</v>
      </c>
      <c r="K2531" t="s">
        <v>13</v>
      </c>
      <c r="L2531" t="s">
        <v>1153</v>
      </c>
      <c r="M2531">
        <v>0</v>
      </c>
      <c r="N2531" t="s">
        <v>3461</v>
      </c>
    </row>
    <row r="2532" spans="1:14" x14ac:dyDescent="0.2">
      <c r="A2532">
        <v>10115</v>
      </c>
      <c r="B2532">
        <v>799</v>
      </c>
      <c r="C2532" t="str">
        <f t="shared" si="78"/>
        <v>Customer#000000799</v>
      </c>
      <c r="D2532" t="str">
        <f t="shared" si="79"/>
        <v>MACHINERY</v>
      </c>
      <c r="E2532">
        <f>VLOOKUP(B2532,custarray,4)</f>
        <v>12</v>
      </c>
      <c r="F2532">
        <f>VLOOKUP(E2532,nationarray,3)</f>
        <v>2</v>
      </c>
      <c r="G2532" t="str">
        <f>HLOOKUP(F2532,region,2)</f>
        <v>ASIA</v>
      </c>
      <c r="H2532" t="s">
        <v>9</v>
      </c>
      <c r="I2532">
        <v>144986.20000000001</v>
      </c>
      <c r="J2532" s="1">
        <v>35983</v>
      </c>
      <c r="K2532" t="s">
        <v>26</v>
      </c>
      <c r="L2532" t="s">
        <v>350</v>
      </c>
      <c r="M2532">
        <v>0</v>
      </c>
      <c r="N2532" t="s">
        <v>3462</v>
      </c>
    </row>
    <row r="2533" spans="1:14" x14ac:dyDescent="0.2">
      <c r="A2533">
        <v>10116</v>
      </c>
      <c r="B2533">
        <v>118</v>
      </c>
      <c r="C2533" t="str">
        <f t="shared" si="78"/>
        <v>Customer#000000118</v>
      </c>
      <c r="D2533" t="str">
        <f t="shared" si="79"/>
        <v>AUTOMOBILE</v>
      </c>
      <c r="E2533">
        <f>VLOOKUP(B2533,custarray,4)</f>
        <v>18</v>
      </c>
      <c r="F2533">
        <f>VLOOKUP(E2533,nationarray,3)</f>
        <v>2</v>
      </c>
      <c r="G2533" t="str">
        <f>HLOOKUP(F2533,region,2)</f>
        <v>ASIA</v>
      </c>
      <c r="H2533" t="s">
        <v>9</v>
      </c>
      <c r="I2533">
        <v>222761.53</v>
      </c>
      <c r="J2533" s="1">
        <v>35515</v>
      </c>
      <c r="K2533" t="s">
        <v>10</v>
      </c>
      <c r="L2533" t="s">
        <v>1412</v>
      </c>
      <c r="M2533">
        <v>0</v>
      </c>
      <c r="N2533" t="s">
        <v>3463</v>
      </c>
    </row>
    <row r="2534" spans="1:14" x14ac:dyDescent="0.2">
      <c r="A2534">
        <v>10117</v>
      </c>
      <c r="B2534">
        <v>734</v>
      </c>
      <c r="C2534" t="str">
        <f t="shared" si="78"/>
        <v>Customer#000000734</v>
      </c>
      <c r="D2534" t="str">
        <f t="shared" si="79"/>
        <v>AUTOMOBILE</v>
      </c>
      <c r="E2534">
        <f>VLOOKUP(B2534,custarray,4)</f>
        <v>18</v>
      </c>
      <c r="F2534">
        <f>VLOOKUP(E2534,nationarray,3)</f>
        <v>2</v>
      </c>
      <c r="G2534" t="str">
        <f>HLOOKUP(F2534,region,2)</f>
        <v>ASIA</v>
      </c>
      <c r="H2534" t="s">
        <v>16</v>
      </c>
      <c r="I2534">
        <v>130230.17</v>
      </c>
      <c r="J2534" s="1">
        <v>34290</v>
      </c>
      <c r="K2534" t="s">
        <v>31</v>
      </c>
      <c r="L2534" t="s">
        <v>900</v>
      </c>
      <c r="M2534">
        <v>0</v>
      </c>
      <c r="N2534" t="s">
        <v>3464</v>
      </c>
    </row>
    <row r="2535" spans="1:14" x14ac:dyDescent="0.2">
      <c r="A2535">
        <v>10118</v>
      </c>
      <c r="B2535">
        <v>742</v>
      </c>
      <c r="C2535" t="str">
        <f t="shared" si="78"/>
        <v>Customer#000000742</v>
      </c>
      <c r="D2535" t="str">
        <f t="shared" si="79"/>
        <v>HOUSEHOLD</v>
      </c>
      <c r="E2535">
        <f>VLOOKUP(B2535,custarray,4)</f>
        <v>12</v>
      </c>
      <c r="F2535">
        <f>VLOOKUP(E2535,nationarray,3)</f>
        <v>2</v>
      </c>
      <c r="G2535" t="str">
        <f>HLOOKUP(F2535,region,2)</f>
        <v>ASIA</v>
      </c>
      <c r="H2535" t="s">
        <v>16</v>
      </c>
      <c r="I2535">
        <v>24563.35</v>
      </c>
      <c r="J2535" s="1">
        <v>34435</v>
      </c>
      <c r="K2535" t="s">
        <v>13</v>
      </c>
      <c r="L2535" t="s">
        <v>1646</v>
      </c>
      <c r="M2535">
        <v>0</v>
      </c>
      <c r="N2535" t="s">
        <v>3465</v>
      </c>
    </row>
    <row r="2536" spans="1:14" x14ac:dyDescent="0.2">
      <c r="A2536">
        <v>10119</v>
      </c>
      <c r="B2536">
        <v>509</v>
      </c>
      <c r="C2536" t="str">
        <f t="shared" si="78"/>
        <v>Customer#000000509</v>
      </c>
      <c r="D2536" t="str">
        <f t="shared" si="79"/>
        <v>FURNITURE</v>
      </c>
      <c r="E2536">
        <f>VLOOKUP(B2536,custarray,4)</f>
        <v>4</v>
      </c>
      <c r="F2536">
        <f>VLOOKUP(E2536,nationarray,3)</f>
        <v>4</v>
      </c>
      <c r="G2536" t="str">
        <f>HLOOKUP(F2536,region,2)</f>
        <v>MIDDLE EAST</v>
      </c>
      <c r="H2536" t="s">
        <v>9</v>
      </c>
      <c r="I2536">
        <v>51762.720000000001</v>
      </c>
      <c r="J2536" s="1">
        <v>35257</v>
      </c>
      <c r="K2536" t="s">
        <v>31</v>
      </c>
      <c r="L2536" t="s">
        <v>1452</v>
      </c>
      <c r="M2536">
        <v>0</v>
      </c>
      <c r="N2536" t="s">
        <v>3466</v>
      </c>
    </row>
    <row r="2537" spans="1:14" x14ac:dyDescent="0.2">
      <c r="A2537">
        <v>10144</v>
      </c>
      <c r="B2537">
        <v>311</v>
      </c>
      <c r="C2537" t="str">
        <f t="shared" si="78"/>
        <v>Customer#000000311</v>
      </c>
      <c r="D2537" t="str">
        <f t="shared" si="79"/>
        <v>AUTOMOBILE</v>
      </c>
      <c r="E2537">
        <f>VLOOKUP(B2537,custarray,4)</f>
        <v>23</v>
      </c>
      <c r="F2537">
        <f>VLOOKUP(E2537,nationarray,3)</f>
        <v>3</v>
      </c>
      <c r="G2537" t="str">
        <f>HLOOKUP(F2537,region,2)</f>
        <v>EUROPE</v>
      </c>
      <c r="H2537" t="s">
        <v>16</v>
      </c>
      <c r="I2537">
        <v>235400.84</v>
      </c>
      <c r="J2537" s="1">
        <v>34702</v>
      </c>
      <c r="K2537" t="s">
        <v>13</v>
      </c>
      <c r="L2537" t="s">
        <v>956</v>
      </c>
      <c r="M2537">
        <v>0</v>
      </c>
      <c r="N2537" t="s">
        <v>3467</v>
      </c>
    </row>
    <row r="2538" spans="1:14" x14ac:dyDescent="0.2">
      <c r="A2538">
        <v>10145</v>
      </c>
      <c r="B2538">
        <v>646</v>
      </c>
      <c r="C2538" t="str">
        <f t="shared" si="78"/>
        <v>Customer#000000646</v>
      </c>
      <c r="D2538" t="str">
        <f t="shared" si="79"/>
        <v>HOUSEHOLD</v>
      </c>
      <c r="E2538">
        <f>VLOOKUP(B2538,custarray,4)</f>
        <v>2</v>
      </c>
      <c r="F2538">
        <f>VLOOKUP(E2538,nationarray,3)</f>
        <v>1</v>
      </c>
      <c r="G2538" t="str">
        <f>HLOOKUP(F2538,region,2)</f>
        <v>AMERICA</v>
      </c>
      <c r="H2538" t="s">
        <v>48</v>
      </c>
      <c r="I2538">
        <v>302026.89</v>
      </c>
      <c r="J2538" s="1">
        <v>34844</v>
      </c>
      <c r="K2538" t="s">
        <v>10</v>
      </c>
      <c r="L2538" t="s">
        <v>333</v>
      </c>
      <c r="M2538">
        <v>0</v>
      </c>
      <c r="N2538" t="s">
        <v>3468</v>
      </c>
    </row>
    <row r="2539" spans="1:14" x14ac:dyDescent="0.2">
      <c r="A2539">
        <v>10146</v>
      </c>
      <c r="B2539">
        <v>994</v>
      </c>
      <c r="C2539" t="str">
        <f t="shared" si="78"/>
        <v>Customer#000000994</v>
      </c>
      <c r="D2539" t="str">
        <f t="shared" si="79"/>
        <v>HOUSEHOLD</v>
      </c>
      <c r="E2539">
        <f>VLOOKUP(B2539,custarray,4)</f>
        <v>16</v>
      </c>
      <c r="F2539">
        <f>VLOOKUP(E2539,nationarray,3)</f>
        <v>0</v>
      </c>
      <c r="G2539" t="str">
        <f>HLOOKUP(F2539,region,2)</f>
        <v>AFRICA</v>
      </c>
      <c r="H2539" t="s">
        <v>16</v>
      </c>
      <c r="I2539">
        <v>237459.34</v>
      </c>
      <c r="J2539" s="1">
        <v>34456</v>
      </c>
      <c r="K2539" t="s">
        <v>10</v>
      </c>
      <c r="L2539" t="s">
        <v>813</v>
      </c>
      <c r="M2539">
        <v>0</v>
      </c>
      <c r="N2539" t="s">
        <v>3469</v>
      </c>
    </row>
    <row r="2540" spans="1:14" x14ac:dyDescent="0.2">
      <c r="A2540">
        <v>10147</v>
      </c>
      <c r="B2540">
        <v>1166</v>
      </c>
      <c r="C2540" t="str">
        <f t="shared" si="78"/>
        <v>Customer#000001166</v>
      </c>
      <c r="D2540" t="str">
        <f t="shared" si="79"/>
        <v>MACHINERY</v>
      </c>
      <c r="E2540">
        <f>VLOOKUP(B2540,custarray,4)</f>
        <v>17</v>
      </c>
      <c r="F2540">
        <f>VLOOKUP(E2540,nationarray,3)</f>
        <v>1</v>
      </c>
      <c r="G2540" t="str">
        <f>HLOOKUP(F2540,region,2)</f>
        <v>AMERICA</v>
      </c>
      <c r="H2540" t="s">
        <v>16</v>
      </c>
      <c r="I2540">
        <v>203640.84</v>
      </c>
      <c r="J2540" s="1">
        <v>34252</v>
      </c>
      <c r="K2540" t="s">
        <v>26</v>
      </c>
      <c r="L2540" t="s">
        <v>3020</v>
      </c>
      <c r="M2540">
        <v>0</v>
      </c>
      <c r="N2540" t="s">
        <v>3470</v>
      </c>
    </row>
    <row r="2541" spans="1:14" x14ac:dyDescent="0.2">
      <c r="A2541">
        <v>10148</v>
      </c>
      <c r="B2541">
        <v>1462</v>
      </c>
      <c r="C2541" t="str">
        <f t="shared" si="78"/>
        <v>Customer#000001462</v>
      </c>
      <c r="D2541" t="str">
        <f t="shared" si="79"/>
        <v>FURNITURE</v>
      </c>
      <c r="E2541">
        <f>VLOOKUP(B2541,custarray,4)</f>
        <v>17</v>
      </c>
      <c r="F2541">
        <f>VLOOKUP(E2541,nationarray,3)</f>
        <v>1</v>
      </c>
      <c r="G2541" t="str">
        <f>HLOOKUP(F2541,region,2)</f>
        <v>AMERICA</v>
      </c>
      <c r="H2541" t="s">
        <v>16</v>
      </c>
      <c r="I2541">
        <v>140605.75</v>
      </c>
      <c r="J2541" s="1">
        <v>34419</v>
      </c>
      <c r="K2541" t="s">
        <v>10</v>
      </c>
      <c r="L2541" t="s">
        <v>2640</v>
      </c>
      <c r="M2541">
        <v>0</v>
      </c>
      <c r="N2541" t="s">
        <v>3471</v>
      </c>
    </row>
    <row r="2542" spans="1:14" x14ac:dyDescent="0.2">
      <c r="A2542">
        <v>10149</v>
      </c>
      <c r="B2542">
        <v>26</v>
      </c>
      <c r="C2542" t="str">
        <f t="shared" si="78"/>
        <v>Customer#000000026</v>
      </c>
      <c r="D2542" t="str">
        <f t="shared" si="79"/>
        <v>AUTOMOBILE</v>
      </c>
      <c r="E2542">
        <f>VLOOKUP(B2542,custarray,4)</f>
        <v>22</v>
      </c>
      <c r="F2542">
        <f>VLOOKUP(E2542,nationarray,3)</f>
        <v>3</v>
      </c>
      <c r="G2542" t="str">
        <f>HLOOKUP(F2542,region,2)</f>
        <v>EUROPE</v>
      </c>
      <c r="H2542" t="s">
        <v>16</v>
      </c>
      <c r="I2542">
        <v>169118.62</v>
      </c>
      <c r="J2542" s="1">
        <v>34601</v>
      </c>
      <c r="K2542" t="s">
        <v>26</v>
      </c>
      <c r="L2542" t="s">
        <v>1271</v>
      </c>
      <c r="M2542">
        <v>0</v>
      </c>
      <c r="N2542" t="s">
        <v>3472</v>
      </c>
    </row>
    <row r="2543" spans="1:14" x14ac:dyDescent="0.2">
      <c r="A2543">
        <v>10150</v>
      </c>
      <c r="B2543">
        <v>1325</v>
      </c>
      <c r="C2543" t="str">
        <f t="shared" si="78"/>
        <v>Customer#000001325</v>
      </c>
      <c r="D2543" t="str">
        <f t="shared" si="79"/>
        <v>HOUSEHOLD</v>
      </c>
      <c r="E2543">
        <f>VLOOKUP(B2543,custarray,4)</f>
        <v>7</v>
      </c>
      <c r="F2543">
        <f>VLOOKUP(E2543,nationarray,3)</f>
        <v>3</v>
      </c>
      <c r="G2543" t="str">
        <f>HLOOKUP(F2543,region,2)</f>
        <v>EUROPE</v>
      </c>
      <c r="H2543" t="s">
        <v>16</v>
      </c>
      <c r="I2543">
        <v>291469.33</v>
      </c>
      <c r="J2543" s="1">
        <v>33724</v>
      </c>
      <c r="K2543" t="s">
        <v>13</v>
      </c>
      <c r="L2543" t="s">
        <v>1938</v>
      </c>
      <c r="M2543">
        <v>0</v>
      </c>
      <c r="N2543" t="s">
        <v>3473</v>
      </c>
    </row>
    <row r="2544" spans="1:14" x14ac:dyDescent="0.2">
      <c r="A2544">
        <v>10151</v>
      </c>
      <c r="B2544">
        <v>589</v>
      </c>
      <c r="C2544" t="str">
        <f t="shared" si="78"/>
        <v>Customer#000000589</v>
      </c>
      <c r="D2544" t="str">
        <f t="shared" si="79"/>
        <v>FURNITURE</v>
      </c>
      <c r="E2544">
        <f>VLOOKUP(B2544,custarray,4)</f>
        <v>19</v>
      </c>
      <c r="F2544">
        <f>VLOOKUP(E2544,nationarray,3)</f>
        <v>3</v>
      </c>
      <c r="G2544" t="str">
        <f>HLOOKUP(F2544,region,2)</f>
        <v>EUROPE</v>
      </c>
      <c r="H2544" t="s">
        <v>16</v>
      </c>
      <c r="I2544">
        <v>10295.06</v>
      </c>
      <c r="J2544" s="1">
        <v>33618</v>
      </c>
      <c r="K2544" t="s">
        <v>13</v>
      </c>
      <c r="L2544" t="s">
        <v>3474</v>
      </c>
      <c r="M2544">
        <v>0</v>
      </c>
      <c r="N2544" t="s">
        <v>3475</v>
      </c>
    </row>
    <row r="2545" spans="1:14" x14ac:dyDescent="0.2">
      <c r="A2545">
        <v>10176</v>
      </c>
      <c r="B2545">
        <v>985</v>
      </c>
      <c r="C2545" t="str">
        <f t="shared" si="78"/>
        <v>Customer#000000985</v>
      </c>
      <c r="D2545" t="str">
        <f t="shared" si="79"/>
        <v>HOUSEHOLD</v>
      </c>
      <c r="E2545">
        <f>VLOOKUP(B2545,custarray,4)</f>
        <v>23</v>
      </c>
      <c r="F2545">
        <f>VLOOKUP(E2545,nationarray,3)</f>
        <v>3</v>
      </c>
      <c r="G2545" t="str">
        <f>HLOOKUP(F2545,region,2)</f>
        <v>EUROPE</v>
      </c>
      <c r="H2545" t="s">
        <v>9</v>
      </c>
      <c r="I2545">
        <v>102621.47</v>
      </c>
      <c r="J2545" s="1">
        <v>35303</v>
      </c>
      <c r="K2545" t="s">
        <v>31</v>
      </c>
      <c r="L2545" t="s">
        <v>40</v>
      </c>
      <c r="M2545">
        <v>0</v>
      </c>
      <c r="N2545" t="s">
        <v>3476</v>
      </c>
    </row>
    <row r="2546" spans="1:14" x14ac:dyDescent="0.2">
      <c r="A2546">
        <v>10177</v>
      </c>
      <c r="B2546">
        <v>568</v>
      </c>
      <c r="C2546" t="str">
        <f t="shared" si="78"/>
        <v>Customer#000000568</v>
      </c>
      <c r="D2546" t="str">
        <f t="shared" si="79"/>
        <v>BUILDING</v>
      </c>
      <c r="E2546">
        <f>VLOOKUP(B2546,custarray,4)</f>
        <v>13</v>
      </c>
      <c r="F2546">
        <f>VLOOKUP(E2546,nationarray,3)</f>
        <v>4</v>
      </c>
      <c r="G2546" t="str">
        <f>HLOOKUP(F2546,region,2)</f>
        <v>MIDDLE EAST</v>
      </c>
      <c r="H2546" t="s">
        <v>9</v>
      </c>
      <c r="I2546">
        <v>209213.44</v>
      </c>
      <c r="J2546" s="1">
        <v>35245</v>
      </c>
      <c r="K2546" t="s">
        <v>31</v>
      </c>
      <c r="L2546" t="s">
        <v>2137</v>
      </c>
      <c r="M2546">
        <v>0</v>
      </c>
      <c r="N2546" t="s">
        <v>3477</v>
      </c>
    </row>
    <row r="2547" spans="1:14" x14ac:dyDescent="0.2">
      <c r="A2547">
        <v>10178</v>
      </c>
      <c r="B2547">
        <v>1148</v>
      </c>
      <c r="C2547" t="str">
        <f t="shared" si="78"/>
        <v>Customer#000001148</v>
      </c>
      <c r="D2547" t="str">
        <f t="shared" si="79"/>
        <v>AUTOMOBILE</v>
      </c>
      <c r="E2547">
        <f>VLOOKUP(B2547,custarray,4)</f>
        <v>19</v>
      </c>
      <c r="F2547">
        <f>VLOOKUP(E2547,nationarray,3)</f>
        <v>3</v>
      </c>
      <c r="G2547" t="str">
        <f>HLOOKUP(F2547,region,2)</f>
        <v>EUROPE</v>
      </c>
      <c r="H2547" t="s">
        <v>16</v>
      </c>
      <c r="I2547">
        <v>46311.360000000001</v>
      </c>
      <c r="J2547" s="1">
        <v>34318</v>
      </c>
      <c r="K2547" t="s">
        <v>23</v>
      </c>
      <c r="L2547" t="s">
        <v>128</v>
      </c>
      <c r="M2547">
        <v>0</v>
      </c>
      <c r="N2547" t="s">
        <v>3478</v>
      </c>
    </row>
    <row r="2548" spans="1:14" x14ac:dyDescent="0.2">
      <c r="A2548">
        <v>10179</v>
      </c>
      <c r="B2548">
        <v>1157</v>
      </c>
      <c r="C2548" t="str">
        <f t="shared" si="78"/>
        <v>Customer#000001157</v>
      </c>
      <c r="D2548" t="str">
        <f t="shared" si="79"/>
        <v>HOUSEHOLD</v>
      </c>
      <c r="E2548">
        <f>VLOOKUP(B2548,custarray,4)</f>
        <v>20</v>
      </c>
      <c r="F2548">
        <f>VLOOKUP(E2548,nationarray,3)</f>
        <v>4</v>
      </c>
      <c r="G2548" t="str">
        <f>HLOOKUP(F2548,region,2)</f>
        <v>MIDDLE EAST</v>
      </c>
      <c r="H2548" t="s">
        <v>9</v>
      </c>
      <c r="I2548">
        <v>153533.06</v>
      </c>
      <c r="J2548" s="1">
        <v>35185</v>
      </c>
      <c r="K2548" t="s">
        <v>23</v>
      </c>
      <c r="L2548" t="s">
        <v>261</v>
      </c>
      <c r="M2548">
        <v>0</v>
      </c>
      <c r="N2548" t="s">
        <v>3479</v>
      </c>
    </row>
    <row r="2549" spans="1:14" x14ac:dyDescent="0.2">
      <c r="A2549">
        <v>10180</v>
      </c>
      <c r="B2549">
        <v>712</v>
      </c>
      <c r="C2549" t="str">
        <f t="shared" si="78"/>
        <v>Customer#000000712</v>
      </c>
      <c r="D2549" t="str">
        <f t="shared" si="79"/>
        <v>BUILDING</v>
      </c>
      <c r="E2549">
        <f>VLOOKUP(B2549,custarray,4)</f>
        <v>6</v>
      </c>
      <c r="F2549">
        <f>VLOOKUP(E2549,nationarray,3)</f>
        <v>3</v>
      </c>
      <c r="G2549" t="str">
        <f>HLOOKUP(F2549,region,2)</f>
        <v>EUROPE</v>
      </c>
      <c r="H2549" t="s">
        <v>9</v>
      </c>
      <c r="I2549">
        <v>76230.320000000007</v>
      </c>
      <c r="J2549" s="1">
        <v>35499</v>
      </c>
      <c r="K2549" t="s">
        <v>13</v>
      </c>
      <c r="L2549" t="s">
        <v>51</v>
      </c>
      <c r="M2549">
        <v>0</v>
      </c>
      <c r="N2549" t="s">
        <v>3480</v>
      </c>
    </row>
    <row r="2550" spans="1:14" x14ac:dyDescent="0.2">
      <c r="A2550">
        <v>10181</v>
      </c>
      <c r="B2550">
        <v>874</v>
      </c>
      <c r="C2550" t="str">
        <f t="shared" si="78"/>
        <v>Customer#000000874</v>
      </c>
      <c r="D2550" t="str">
        <f t="shared" si="79"/>
        <v>AUTOMOBILE</v>
      </c>
      <c r="E2550">
        <f>VLOOKUP(B2550,custarray,4)</f>
        <v>0</v>
      </c>
      <c r="F2550">
        <f>VLOOKUP(E2550,nationarray,3)</f>
        <v>0</v>
      </c>
      <c r="G2550" t="str">
        <f>HLOOKUP(F2550,region,2)</f>
        <v>AFRICA</v>
      </c>
      <c r="H2550" t="s">
        <v>9</v>
      </c>
      <c r="I2550">
        <v>46249.63</v>
      </c>
      <c r="J2550" s="1">
        <v>35108</v>
      </c>
      <c r="K2550" t="s">
        <v>31</v>
      </c>
      <c r="L2550" t="s">
        <v>3481</v>
      </c>
      <c r="M2550">
        <v>0</v>
      </c>
      <c r="N2550" t="s">
        <v>3482</v>
      </c>
    </row>
    <row r="2551" spans="1:14" x14ac:dyDescent="0.2">
      <c r="A2551">
        <v>10182</v>
      </c>
      <c r="B2551">
        <v>268</v>
      </c>
      <c r="C2551" t="str">
        <f t="shared" si="78"/>
        <v>Customer#000000268</v>
      </c>
      <c r="D2551" t="str">
        <f t="shared" si="79"/>
        <v>MACHINERY</v>
      </c>
      <c r="E2551">
        <f>VLOOKUP(B2551,custarray,4)</f>
        <v>3</v>
      </c>
      <c r="F2551">
        <f>VLOOKUP(E2551,nationarray,3)</f>
        <v>1</v>
      </c>
      <c r="G2551" t="str">
        <f>HLOOKUP(F2551,region,2)</f>
        <v>AMERICA</v>
      </c>
      <c r="H2551" t="s">
        <v>16</v>
      </c>
      <c r="I2551">
        <v>199446.1</v>
      </c>
      <c r="J2551" s="1">
        <v>34479</v>
      </c>
      <c r="K2551" t="s">
        <v>10</v>
      </c>
      <c r="L2551" t="s">
        <v>2123</v>
      </c>
      <c r="M2551">
        <v>0</v>
      </c>
      <c r="N2551" t="s">
        <v>3483</v>
      </c>
    </row>
    <row r="2552" spans="1:14" x14ac:dyDescent="0.2">
      <c r="A2552">
        <v>10183</v>
      </c>
      <c r="B2552">
        <v>250</v>
      </c>
      <c r="C2552" t="str">
        <f t="shared" si="78"/>
        <v>Customer#000000250</v>
      </c>
      <c r="D2552" t="str">
        <f t="shared" si="79"/>
        <v>FURNITURE</v>
      </c>
      <c r="E2552">
        <f>VLOOKUP(B2552,custarray,4)</f>
        <v>16</v>
      </c>
      <c r="F2552">
        <f>VLOOKUP(E2552,nationarray,3)</f>
        <v>0</v>
      </c>
      <c r="G2552" t="str">
        <f>HLOOKUP(F2552,region,2)</f>
        <v>AFRICA</v>
      </c>
      <c r="H2552" t="s">
        <v>16</v>
      </c>
      <c r="I2552">
        <v>110520.4</v>
      </c>
      <c r="J2552" s="1">
        <v>34663</v>
      </c>
      <c r="K2552" t="s">
        <v>13</v>
      </c>
      <c r="L2552" t="s">
        <v>1817</v>
      </c>
      <c r="M2552">
        <v>0</v>
      </c>
      <c r="N2552" t="s">
        <v>3484</v>
      </c>
    </row>
    <row r="2553" spans="1:14" x14ac:dyDescent="0.2">
      <c r="A2553">
        <v>10208</v>
      </c>
      <c r="B2553">
        <v>1028</v>
      </c>
      <c r="C2553" t="str">
        <f t="shared" si="78"/>
        <v>Customer#000001028</v>
      </c>
      <c r="D2553" t="str">
        <f t="shared" si="79"/>
        <v>AUTOMOBILE</v>
      </c>
      <c r="E2553">
        <f>VLOOKUP(B2553,custarray,4)</f>
        <v>10</v>
      </c>
      <c r="F2553">
        <f>VLOOKUP(E2553,nationarray,3)</f>
        <v>4</v>
      </c>
      <c r="G2553" t="str">
        <f>HLOOKUP(F2553,region,2)</f>
        <v>MIDDLE EAST</v>
      </c>
      <c r="H2553" t="s">
        <v>9</v>
      </c>
      <c r="I2553">
        <v>286549.53000000003</v>
      </c>
      <c r="J2553" s="1">
        <v>35303</v>
      </c>
      <c r="K2553" t="s">
        <v>31</v>
      </c>
      <c r="L2553" t="s">
        <v>36</v>
      </c>
      <c r="M2553">
        <v>0</v>
      </c>
      <c r="N2553" t="s">
        <v>3485</v>
      </c>
    </row>
    <row r="2554" spans="1:14" x14ac:dyDescent="0.2">
      <c r="A2554">
        <v>10209</v>
      </c>
      <c r="B2554">
        <v>1210</v>
      </c>
      <c r="C2554" t="str">
        <f t="shared" si="78"/>
        <v>Customer#000001210</v>
      </c>
      <c r="D2554" t="str">
        <f t="shared" si="79"/>
        <v>AUTOMOBILE</v>
      </c>
      <c r="E2554">
        <f>VLOOKUP(B2554,custarray,4)</f>
        <v>16</v>
      </c>
      <c r="F2554">
        <f>VLOOKUP(E2554,nationarray,3)</f>
        <v>0</v>
      </c>
      <c r="G2554" t="str">
        <f>HLOOKUP(F2554,region,2)</f>
        <v>AFRICA</v>
      </c>
      <c r="H2554" t="s">
        <v>16</v>
      </c>
      <c r="I2554">
        <v>400191.77</v>
      </c>
      <c r="J2554" s="1">
        <v>34303</v>
      </c>
      <c r="K2554" t="s">
        <v>31</v>
      </c>
      <c r="L2554" t="s">
        <v>2310</v>
      </c>
      <c r="M2554">
        <v>0</v>
      </c>
      <c r="N2554" t="s">
        <v>3486</v>
      </c>
    </row>
    <row r="2555" spans="1:14" x14ac:dyDescent="0.2">
      <c r="A2555">
        <v>10210</v>
      </c>
      <c r="B2555">
        <v>937</v>
      </c>
      <c r="C2555" t="str">
        <f t="shared" si="78"/>
        <v>Customer#000000937</v>
      </c>
      <c r="D2555" t="str">
        <f t="shared" si="79"/>
        <v>AUTOMOBILE</v>
      </c>
      <c r="E2555">
        <f>VLOOKUP(B2555,custarray,4)</f>
        <v>23</v>
      </c>
      <c r="F2555">
        <f>VLOOKUP(E2555,nationarray,3)</f>
        <v>3</v>
      </c>
      <c r="G2555" t="str">
        <f>HLOOKUP(F2555,region,2)</f>
        <v>EUROPE</v>
      </c>
      <c r="H2555" t="s">
        <v>9</v>
      </c>
      <c r="I2555">
        <v>148557.25</v>
      </c>
      <c r="J2555" s="1">
        <v>34874</v>
      </c>
      <c r="K2555" t="s">
        <v>23</v>
      </c>
      <c r="L2555" t="s">
        <v>172</v>
      </c>
      <c r="M2555">
        <v>0</v>
      </c>
      <c r="N2555" t="s">
        <v>3487</v>
      </c>
    </row>
    <row r="2556" spans="1:14" x14ac:dyDescent="0.2">
      <c r="A2556">
        <v>10211</v>
      </c>
      <c r="B2556">
        <v>797</v>
      </c>
      <c r="C2556" t="str">
        <f t="shared" si="78"/>
        <v>Customer#000000797</v>
      </c>
      <c r="D2556" t="str">
        <f t="shared" si="79"/>
        <v>HOUSEHOLD</v>
      </c>
      <c r="E2556">
        <f>VLOOKUP(B2556,custarray,4)</f>
        <v>0</v>
      </c>
      <c r="F2556">
        <f>VLOOKUP(E2556,nationarray,3)</f>
        <v>0</v>
      </c>
      <c r="G2556" t="str">
        <f>HLOOKUP(F2556,region,2)</f>
        <v>AFRICA</v>
      </c>
      <c r="H2556" t="s">
        <v>9</v>
      </c>
      <c r="I2556">
        <v>192242.04</v>
      </c>
      <c r="J2556" s="1">
        <v>35640</v>
      </c>
      <c r="K2556" t="s">
        <v>23</v>
      </c>
      <c r="L2556" t="s">
        <v>1638</v>
      </c>
      <c r="M2556">
        <v>0</v>
      </c>
      <c r="N2556" t="s">
        <v>3488</v>
      </c>
    </row>
    <row r="2557" spans="1:14" x14ac:dyDescent="0.2">
      <c r="A2557">
        <v>10212</v>
      </c>
      <c r="B2557">
        <v>1471</v>
      </c>
      <c r="C2557" t="str">
        <f t="shared" si="78"/>
        <v>Customer#000001471</v>
      </c>
      <c r="D2557" t="str">
        <f t="shared" si="79"/>
        <v>AUTOMOBILE</v>
      </c>
      <c r="E2557">
        <f>VLOOKUP(B2557,custarray,4)</f>
        <v>5</v>
      </c>
      <c r="F2557">
        <f>VLOOKUP(E2557,nationarray,3)</f>
        <v>0</v>
      </c>
      <c r="G2557" t="str">
        <f>HLOOKUP(F2557,region,2)</f>
        <v>AFRICA</v>
      </c>
      <c r="H2557" t="s">
        <v>16</v>
      </c>
      <c r="I2557">
        <v>126475.34</v>
      </c>
      <c r="J2557" s="1">
        <v>34113</v>
      </c>
      <c r="K2557" t="s">
        <v>10</v>
      </c>
      <c r="L2557" t="s">
        <v>582</v>
      </c>
      <c r="M2557">
        <v>0</v>
      </c>
      <c r="N2557" t="s">
        <v>3489</v>
      </c>
    </row>
    <row r="2558" spans="1:14" x14ac:dyDescent="0.2">
      <c r="A2558">
        <v>10213</v>
      </c>
      <c r="B2558">
        <v>1288</v>
      </c>
      <c r="C2558" t="str">
        <f t="shared" si="78"/>
        <v>Customer#000001288</v>
      </c>
      <c r="D2558" t="str">
        <f t="shared" si="79"/>
        <v>HOUSEHOLD</v>
      </c>
      <c r="E2558">
        <f>VLOOKUP(B2558,custarray,4)</f>
        <v>3</v>
      </c>
      <c r="F2558">
        <f>VLOOKUP(E2558,nationarray,3)</f>
        <v>1</v>
      </c>
      <c r="G2558" t="str">
        <f>HLOOKUP(F2558,region,2)</f>
        <v>AMERICA</v>
      </c>
      <c r="H2558" t="s">
        <v>16</v>
      </c>
      <c r="I2558">
        <v>42898.55</v>
      </c>
      <c r="J2558" s="1">
        <v>34748</v>
      </c>
      <c r="K2558" t="s">
        <v>26</v>
      </c>
      <c r="L2558" t="s">
        <v>3490</v>
      </c>
      <c r="M2558">
        <v>0</v>
      </c>
      <c r="N2558" t="s">
        <v>3491</v>
      </c>
    </row>
    <row r="2559" spans="1:14" x14ac:dyDescent="0.2">
      <c r="A2559">
        <v>10214</v>
      </c>
      <c r="B2559">
        <v>913</v>
      </c>
      <c r="C2559" t="str">
        <f t="shared" si="78"/>
        <v>Customer#000000913</v>
      </c>
      <c r="D2559" t="str">
        <f t="shared" si="79"/>
        <v>FURNITURE</v>
      </c>
      <c r="E2559">
        <f>VLOOKUP(B2559,custarray,4)</f>
        <v>14</v>
      </c>
      <c r="F2559">
        <f>VLOOKUP(E2559,nationarray,3)</f>
        <v>0</v>
      </c>
      <c r="G2559" t="str">
        <f>HLOOKUP(F2559,region,2)</f>
        <v>AFRICA</v>
      </c>
      <c r="H2559" t="s">
        <v>9</v>
      </c>
      <c r="I2559">
        <v>145287.98000000001</v>
      </c>
      <c r="J2559" s="1">
        <v>35094</v>
      </c>
      <c r="K2559" t="s">
        <v>26</v>
      </c>
      <c r="L2559" t="s">
        <v>1412</v>
      </c>
      <c r="M2559">
        <v>0</v>
      </c>
      <c r="N2559" t="s">
        <v>3492</v>
      </c>
    </row>
    <row r="2560" spans="1:14" x14ac:dyDescent="0.2">
      <c r="A2560">
        <v>10215</v>
      </c>
      <c r="B2560">
        <v>1031</v>
      </c>
      <c r="C2560" t="str">
        <f t="shared" si="78"/>
        <v>Customer#000001031</v>
      </c>
      <c r="D2560" t="str">
        <f t="shared" si="79"/>
        <v>AUTOMOBILE</v>
      </c>
      <c r="E2560">
        <f>VLOOKUP(B2560,custarray,4)</f>
        <v>21</v>
      </c>
      <c r="F2560">
        <f>VLOOKUP(E2560,nationarray,3)</f>
        <v>2</v>
      </c>
      <c r="G2560" t="str">
        <f>HLOOKUP(F2560,region,2)</f>
        <v>ASIA</v>
      </c>
      <c r="H2560" t="s">
        <v>9</v>
      </c>
      <c r="I2560">
        <v>156012.73000000001</v>
      </c>
      <c r="J2560" s="1">
        <v>35294</v>
      </c>
      <c r="K2560" t="s">
        <v>13</v>
      </c>
      <c r="L2560" t="s">
        <v>713</v>
      </c>
      <c r="M2560">
        <v>0</v>
      </c>
      <c r="N2560" t="s">
        <v>3493</v>
      </c>
    </row>
    <row r="2561" spans="1:14" x14ac:dyDescent="0.2">
      <c r="A2561">
        <v>10240</v>
      </c>
      <c r="B2561">
        <v>691</v>
      </c>
      <c r="C2561" t="str">
        <f t="shared" si="78"/>
        <v>Customer#000000691</v>
      </c>
      <c r="D2561" t="str">
        <f t="shared" si="79"/>
        <v>MACHINERY</v>
      </c>
      <c r="E2561">
        <f>VLOOKUP(B2561,custarray,4)</f>
        <v>16</v>
      </c>
      <c r="F2561">
        <f>VLOOKUP(E2561,nationarray,3)</f>
        <v>0</v>
      </c>
      <c r="G2561" t="str">
        <f>HLOOKUP(F2561,region,2)</f>
        <v>AFRICA</v>
      </c>
      <c r="H2561" t="s">
        <v>16</v>
      </c>
      <c r="I2561">
        <v>41343.99</v>
      </c>
      <c r="J2561" s="1">
        <v>34470</v>
      </c>
      <c r="K2561" t="s">
        <v>23</v>
      </c>
      <c r="L2561" t="s">
        <v>156</v>
      </c>
      <c r="M2561">
        <v>0</v>
      </c>
      <c r="N2561" t="s">
        <v>3494</v>
      </c>
    </row>
    <row r="2562" spans="1:14" x14ac:dyDescent="0.2">
      <c r="A2562">
        <v>10241</v>
      </c>
      <c r="B2562">
        <v>271</v>
      </c>
      <c r="C2562" t="str">
        <f t="shared" ref="C2562:C2625" si="80">VLOOKUP(B2562,custarray,2)</f>
        <v>Customer#000000271</v>
      </c>
      <c r="D2562" t="str">
        <f t="shared" ref="D2562:D2625" si="81">VLOOKUP(B2562,custarray,7)</f>
        <v>MACHINERY</v>
      </c>
      <c r="E2562">
        <f>VLOOKUP(B2562,custarray,4)</f>
        <v>6</v>
      </c>
      <c r="F2562">
        <f>VLOOKUP(E2562,nationarray,3)</f>
        <v>3</v>
      </c>
      <c r="G2562" t="str">
        <f>HLOOKUP(F2562,region,2)</f>
        <v>EUROPE</v>
      </c>
      <c r="H2562" t="s">
        <v>9</v>
      </c>
      <c r="I2562">
        <v>54454.720000000001</v>
      </c>
      <c r="J2562" s="1">
        <v>35703</v>
      </c>
      <c r="K2562" t="s">
        <v>10</v>
      </c>
      <c r="L2562" t="s">
        <v>3495</v>
      </c>
      <c r="M2562">
        <v>0</v>
      </c>
      <c r="N2562" t="s">
        <v>3496</v>
      </c>
    </row>
    <row r="2563" spans="1:14" x14ac:dyDescent="0.2">
      <c r="A2563">
        <v>10242</v>
      </c>
      <c r="B2563">
        <v>101</v>
      </c>
      <c r="C2563" t="str">
        <f t="shared" si="80"/>
        <v>Customer#000000101</v>
      </c>
      <c r="D2563" t="str">
        <f t="shared" si="81"/>
        <v>MACHINERY</v>
      </c>
      <c r="E2563">
        <f>VLOOKUP(B2563,custarray,4)</f>
        <v>2</v>
      </c>
      <c r="F2563">
        <f>VLOOKUP(E2563,nationarray,3)</f>
        <v>1</v>
      </c>
      <c r="G2563" t="str">
        <f>HLOOKUP(F2563,region,2)</f>
        <v>AMERICA</v>
      </c>
      <c r="H2563" t="s">
        <v>16</v>
      </c>
      <c r="I2563">
        <v>193761.97</v>
      </c>
      <c r="J2563" s="1">
        <v>34316</v>
      </c>
      <c r="K2563" t="s">
        <v>31</v>
      </c>
      <c r="L2563" t="s">
        <v>3497</v>
      </c>
      <c r="M2563">
        <v>0</v>
      </c>
      <c r="N2563" t="s">
        <v>3498</v>
      </c>
    </row>
    <row r="2564" spans="1:14" x14ac:dyDescent="0.2">
      <c r="A2564">
        <v>10243</v>
      </c>
      <c r="B2564">
        <v>385</v>
      </c>
      <c r="C2564" t="str">
        <f t="shared" si="80"/>
        <v>Customer#000000385</v>
      </c>
      <c r="D2564" t="str">
        <f t="shared" si="81"/>
        <v>AUTOMOBILE</v>
      </c>
      <c r="E2564">
        <f>VLOOKUP(B2564,custarray,4)</f>
        <v>3</v>
      </c>
      <c r="F2564">
        <f>VLOOKUP(E2564,nationarray,3)</f>
        <v>1</v>
      </c>
      <c r="G2564" t="str">
        <f>HLOOKUP(F2564,region,2)</f>
        <v>AMERICA</v>
      </c>
      <c r="H2564" t="s">
        <v>9</v>
      </c>
      <c r="I2564">
        <v>72189.37</v>
      </c>
      <c r="J2564" s="1">
        <v>35058</v>
      </c>
      <c r="K2564" t="s">
        <v>26</v>
      </c>
      <c r="L2564" t="s">
        <v>181</v>
      </c>
      <c r="M2564">
        <v>0</v>
      </c>
      <c r="N2564" t="s">
        <v>3499</v>
      </c>
    </row>
    <row r="2565" spans="1:14" x14ac:dyDescent="0.2">
      <c r="A2565">
        <v>10244</v>
      </c>
      <c r="B2565">
        <v>298</v>
      </c>
      <c r="C2565" t="str">
        <f t="shared" si="80"/>
        <v>Customer#000000298</v>
      </c>
      <c r="D2565" t="str">
        <f t="shared" si="81"/>
        <v>BUILDING</v>
      </c>
      <c r="E2565">
        <f>VLOOKUP(B2565,custarray,4)</f>
        <v>21</v>
      </c>
      <c r="F2565">
        <f>VLOOKUP(E2565,nationarray,3)</f>
        <v>2</v>
      </c>
      <c r="G2565" t="str">
        <f>HLOOKUP(F2565,region,2)</f>
        <v>ASIA</v>
      </c>
      <c r="H2565" t="s">
        <v>9</v>
      </c>
      <c r="I2565">
        <v>129419.4</v>
      </c>
      <c r="J2565" s="1">
        <v>35159</v>
      </c>
      <c r="K2565" t="s">
        <v>31</v>
      </c>
      <c r="L2565" t="s">
        <v>3500</v>
      </c>
      <c r="M2565">
        <v>0</v>
      </c>
      <c r="N2565" t="s">
        <v>3501</v>
      </c>
    </row>
    <row r="2566" spans="1:14" x14ac:dyDescent="0.2">
      <c r="A2566">
        <v>10245</v>
      </c>
      <c r="B2566">
        <v>587</v>
      </c>
      <c r="C2566" t="str">
        <f t="shared" si="80"/>
        <v>Customer#000000587</v>
      </c>
      <c r="D2566" t="str">
        <f t="shared" si="81"/>
        <v>AUTOMOBILE</v>
      </c>
      <c r="E2566">
        <f>VLOOKUP(B2566,custarray,4)</f>
        <v>6</v>
      </c>
      <c r="F2566">
        <f>VLOOKUP(E2566,nationarray,3)</f>
        <v>3</v>
      </c>
      <c r="G2566" t="str">
        <f>HLOOKUP(F2566,region,2)</f>
        <v>EUROPE</v>
      </c>
      <c r="H2566" t="s">
        <v>16</v>
      </c>
      <c r="I2566">
        <v>268471.58</v>
      </c>
      <c r="J2566" s="1">
        <v>34744</v>
      </c>
      <c r="K2566" t="s">
        <v>31</v>
      </c>
      <c r="L2566" t="s">
        <v>662</v>
      </c>
      <c r="M2566">
        <v>0</v>
      </c>
      <c r="N2566" t="s">
        <v>3502</v>
      </c>
    </row>
    <row r="2567" spans="1:14" x14ac:dyDescent="0.2">
      <c r="A2567">
        <v>10246</v>
      </c>
      <c r="B2567">
        <v>1231</v>
      </c>
      <c r="C2567" t="str">
        <f t="shared" si="80"/>
        <v>Customer#000001231</v>
      </c>
      <c r="D2567" t="str">
        <f t="shared" si="81"/>
        <v>AUTOMOBILE</v>
      </c>
      <c r="E2567">
        <f>VLOOKUP(B2567,custarray,4)</f>
        <v>9</v>
      </c>
      <c r="F2567">
        <f>VLOOKUP(E2567,nationarray,3)</f>
        <v>2</v>
      </c>
      <c r="G2567" t="str">
        <f>HLOOKUP(F2567,region,2)</f>
        <v>ASIA</v>
      </c>
      <c r="H2567" t="s">
        <v>9</v>
      </c>
      <c r="I2567">
        <v>188201.88</v>
      </c>
      <c r="J2567" s="1">
        <v>35600</v>
      </c>
      <c r="K2567" t="s">
        <v>13</v>
      </c>
      <c r="L2567" t="s">
        <v>1769</v>
      </c>
      <c r="M2567">
        <v>0</v>
      </c>
      <c r="N2567" t="s">
        <v>3503</v>
      </c>
    </row>
    <row r="2568" spans="1:14" x14ac:dyDescent="0.2">
      <c r="A2568">
        <v>10247</v>
      </c>
      <c r="B2568">
        <v>866</v>
      </c>
      <c r="C2568" t="str">
        <f t="shared" si="80"/>
        <v>Customer#000000866</v>
      </c>
      <c r="D2568" t="str">
        <f t="shared" si="81"/>
        <v>FURNITURE</v>
      </c>
      <c r="E2568">
        <f>VLOOKUP(B2568,custarray,4)</f>
        <v>20</v>
      </c>
      <c r="F2568">
        <f>VLOOKUP(E2568,nationarray,3)</f>
        <v>4</v>
      </c>
      <c r="G2568" t="str">
        <f>HLOOKUP(F2568,region,2)</f>
        <v>MIDDLE EAST</v>
      </c>
      <c r="H2568" t="s">
        <v>16</v>
      </c>
      <c r="I2568">
        <v>187970.24</v>
      </c>
      <c r="J2568" s="1">
        <v>33980</v>
      </c>
      <c r="K2568" t="s">
        <v>31</v>
      </c>
      <c r="L2568" t="s">
        <v>1588</v>
      </c>
      <c r="M2568">
        <v>0</v>
      </c>
      <c r="N2568" t="s">
        <v>3504</v>
      </c>
    </row>
    <row r="2569" spans="1:14" x14ac:dyDescent="0.2">
      <c r="A2569">
        <v>10272</v>
      </c>
      <c r="B2569">
        <v>730</v>
      </c>
      <c r="C2569" t="str">
        <f t="shared" si="80"/>
        <v>Customer#000000730</v>
      </c>
      <c r="D2569" t="str">
        <f t="shared" si="81"/>
        <v>AUTOMOBILE</v>
      </c>
      <c r="E2569">
        <f>VLOOKUP(B2569,custarray,4)</f>
        <v>2</v>
      </c>
      <c r="F2569">
        <f>VLOOKUP(E2569,nationarray,3)</f>
        <v>1</v>
      </c>
      <c r="G2569" t="str">
        <f>HLOOKUP(F2569,region,2)</f>
        <v>AMERICA</v>
      </c>
      <c r="H2569" t="s">
        <v>16</v>
      </c>
      <c r="I2569">
        <v>303855.21999999997</v>
      </c>
      <c r="J2569" s="1">
        <v>34352</v>
      </c>
      <c r="K2569" t="s">
        <v>31</v>
      </c>
      <c r="L2569" t="s">
        <v>142</v>
      </c>
      <c r="M2569">
        <v>0</v>
      </c>
      <c r="N2569" t="s">
        <v>3505</v>
      </c>
    </row>
    <row r="2570" spans="1:14" x14ac:dyDescent="0.2">
      <c r="A2570">
        <v>10273</v>
      </c>
      <c r="B2570">
        <v>112</v>
      </c>
      <c r="C2570" t="str">
        <f t="shared" si="80"/>
        <v>Customer#000000112</v>
      </c>
      <c r="D2570" t="str">
        <f t="shared" si="81"/>
        <v>FURNITURE</v>
      </c>
      <c r="E2570">
        <f>VLOOKUP(B2570,custarray,4)</f>
        <v>19</v>
      </c>
      <c r="F2570">
        <f>VLOOKUP(E2570,nationarray,3)</f>
        <v>3</v>
      </c>
      <c r="G2570" t="str">
        <f>HLOOKUP(F2570,region,2)</f>
        <v>EUROPE</v>
      </c>
      <c r="H2570" t="s">
        <v>9</v>
      </c>
      <c r="I2570">
        <v>272748.59999999998</v>
      </c>
      <c r="J2570" s="1">
        <v>35909</v>
      </c>
      <c r="K2570" t="s">
        <v>13</v>
      </c>
      <c r="L2570" t="s">
        <v>689</v>
      </c>
      <c r="M2570">
        <v>0</v>
      </c>
      <c r="N2570" t="s">
        <v>3506</v>
      </c>
    </row>
    <row r="2571" spans="1:14" x14ac:dyDescent="0.2">
      <c r="A2571">
        <v>10274</v>
      </c>
      <c r="B2571">
        <v>1369</v>
      </c>
      <c r="C2571" t="str">
        <f t="shared" si="80"/>
        <v>Customer#000001369</v>
      </c>
      <c r="D2571" t="str">
        <f t="shared" si="81"/>
        <v>AUTOMOBILE</v>
      </c>
      <c r="E2571">
        <f>VLOOKUP(B2571,custarray,4)</f>
        <v>10</v>
      </c>
      <c r="F2571">
        <f>VLOOKUP(E2571,nationarray,3)</f>
        <v>4</v>
      </c>
      <c r="G2571" t="str">
        <f>HLOOKUP(F2571,region,2)</f>
        <v>MIDDLE EAST</v>
      </c>
      <c r="H2571" t="s">
        <v>16</v>
      </c>
      <c r="I2571">
        <v>50775.14</v>
      </c>
      <c r="J2571" s="1">
        <v>34313</v>
      </c>
      <c r="K2571" t="s">
        <v>13</v>
      </c>
      <c r="L2571" t="s">
        <v>620</v>
      </c>
      <c r="M2571">
        <v>0</v>
      </c>
      <c r="N2571" t="s">
        <v>3507</v>
      </c>
    </row>
    <row r="2572" spans="1:14" x14ac:dyDescent="0.2">
      <c r="A2572">
        <v>10275</v>
      </c>
      <c r="B2572">
        <v>83</v>
      </c>
      <c r="C2572" t="str">
        <f t="shared" si="80"/>
        <v>Customer#000000083</v>
      </c>
      <c r="D2572" t="str">
        <f t="shared" si="81"/>
        <v>BUILDING</v>
      </c>
      <c r="E2572">
        <f>VLOOKUP(B2572,custarray,4)</f>
        <v>22</v>
      </c>
      <c r="F2572">
        <f>VLOOKUP(E2572,nationarray,3)</f>
        <v>3</v>
      </c>
      <c r="G2572" t="str">
        <f>HLOOKUP(F2572,region,2)</f>
        <v>EUROPE</v>
      </c>
      <c r="H2572" t="s">
        <v>9</v>
      </c>
      <c r="I2572">
        <v>78422.44</v>
      </c>
      <c r="J2572" s="1">
        <v>35566</v>
      </c>
      <c r="K2572" t="s">
        <v>10</v>
      </c>
      <c r="L2572" t="s">
        <v>2698</v>
      </c>
      <c r="M2572">
        <v>0</v>
      </c>
      <c r="N2572" t="s">
        <v>3508</v>
      </c>
    </row>
    <row r="2573" spans="1:14" x14ac:dyDescent="0.2">
      <c r="A2573">
        <v>10276</v>
      </c>
      <c r="B2573">
        <v>1463</v>
      </c>
      <c r="C2573" t="str">
        <f t="shared" si="80"/>
        <v>Customer#000001463</v>
      </c>
      <c r="D2573" t="str">
        <f t="shared" si="81"/>
        <v>MACHINERY</v>
      </c>
      <c r="E2573">
        <f>VLOOKUP(B2573,custarray,4)</f>
        <v>7</v>
      </c>
      <c r="F2573">
        <f>VLOOKUP(E2573,nationarray,3)</f>
        <v>3</v>
      </c>
      <c r="G2573" t="str">
        <f>HLOOKUP(F2573,region,2)</f>
        <v>EUROPE</v>
      </c>
      <c r="H2573" t="s">
        <v>9</v>
      </c>
      <c r="I2573">
        <v>264683.21999999997</v>
      </c>
      <c r="J2573" s="1">
        <v>35119</v>
      </c>
      <c r="K2573" t="s">
        <v>31</v>
      </c>
      <c r="L2573" t="s">
        <v>1689</v>
      </c>
      <c r="M2573">
        <v>0</v>
      </c>
      <c r="N2573" t="s">
        <v>3509</v>
      </c>
    </row>
    <row r="2574" spans="1:14" x14ac:dyDescent="0.2">
      <c r="A2574">
        <v>10277</v>
      </c>
      <c r="B2574">
        <v>538</v>
      </c>
      <c r="C2574" t="str">
        <f t="shared" si="80"/>
        <v>Customer#000000538</v>
      </c>
      <c r="D2574" t="str">
        <f t="shared" si="81"/>
        <v>MACHINERY</v>
      </c>
      <c r="E2574">
        <f>VLOOKUP(B2574,custarray,4)</f>
        <v>19</v>
      </c>
      <c r="F2574">
        <f>VLOOKUP(E2574,nationarray,3)</f>
        <v>3</v>
      </c>
      <c r="G2574" t="str">
        <f>HLOOKUP(F2574,region,2)</f>
        <v>EUROPE</v>
      </c>
      <c r="H2574" t="s">
        <v>16</v>
      </c>
      <c r="I2574">
        <v>139188.54999999999</v>
      </c>
      <c r="J2574" s="1">
        <v>34432</v>
      </c>
      <c r="K2574" t="s">
        <v>31</v>
      </c>
      <c r="L2574" t="s">
        <v>1753</v>
      </c>
      <c r="M2574">
        <v>0</v>
      </c>
      <c r="N2574" t="s">
        <v>3510</v>
      </c>
    </row>
    <row r="2575" spans="1:14" x14ac:dyDescent="0.2">
      <c r="A2575">
        <v>10278</v>
      </c>
      <c r="B2575">
        <v>359</v>
      </c>
      <c r="C2575" t="str">
        <f t="shared" si="80"/>
        <v>Customer#000000359</v>
      </c>
      <c r="D2575" t="str">
        <f t="shared" si="81"/>
        <v>FURNITURE</v>
      </c>
      <c r="E2575">
        <f>VLOOKUP(B2575,custarray,4)</f>
        <v>14</v>
      </c>
      <c r="F2575">
        <f>VLOOKUP(E2575,nationarray,3)</f>
        <v>0</v>
      </c>
      <c r="G2575" t="str">
        <f>HLOOKUP(F2575,region,2)</f>
        <v>AFRICA</v>
      </c>
      <c r="H2575" t="s">
        <v>9</v>
      </c>
      <c r="I2575">
        <v>162008.26999999999</v>
      </c>
      <c r="J2575" s="1">
        <v>34955</v>
      </c>
      <c r="K2575" t="s">
        <v>10</v>
      </c>
      <c r="L2575" t="s">
        <v>702</v>
      </c>
      <c r="M2575">
        <v>0</v>
      </c>
      <c r="N2575" t="s">
        <v>3511</v>
      </c>
    </row>
    <row r="2576" spans="1:14" x14ac:dyDescent="0.2">
      <c r="A2576">
        <v>10279</v>
      </c>
      <c r="B2576">
        <v>1223</v>
      </c>
      <c r="C2576" t="str">
        <f t="shared" si="80"/>
        <v>Customer#000001223</v>
      </c>
      <c r="D2576" t="str">
        <f t="shared" si="81"/>
        <v>BUILDING</v>
      </c>
      <c r="E2576">
        <f>VLOOKUP(B2576,custarray,4)</f>
        <v>11</v>
      </c>
      <c r="F2576">
        <f>VLOOKUP(E2576,nationarray,3)</f>
        <v>4</v>
      </c>
      <c r="G2576" t="str">
        <f>HLOOKUP(F2576,region,2)</f>
        <v>MIDDLE EAST</v>
      </c>
      <c r="H2576" t="s">
        <v>9</v>
      </c>
      <c r="I2576">
        <v>227770.72</v>
      </c>
      <c r="J2576" s="1">
        <v>35330</v>
      </c>
      <c r="K2576" t="s">
        <v>10</v>
      </c>
      <c r="L2576" t="s">
        <v>2051</v>
      </c>
      <c r="M2576">
        <v>0</v>
      </c>
      <c r="N2576" t="s">
        <v>3512</v>
      </c>
    </row>
    <row r="2577" spans="1:14" x14ac:dyDescent="0.2">
      <c r="A2577">
        <v>10304</v>
      </c>
      <c r="B2577">
        <v>814</v>
      </c>
      <c r="C2577" t="str">
        <f t="shared" si="80"/>
        <v>Customer#000000814</v>
      </c>
      <c r="D2577" t="str">
        <f t="shared" si="81"/>
        <v>BUILDING</v>
      </c>
      <c r="E2577">
        <f>VLOOKUP(B2577,custarray,4)</f>
        <v>15</v>
      </c>
      <c r="F2577">
        <f>VLOOKUP(E2577,nationarray,3)</f>
        <v>0</v>
      </c>
      <c r="G2577" t="str">
        <f>HLOOKUP(F2577,region,2)</f>
        <v>AFRICA</v>
      </c>
      <c r="H2577" t="s">
        <v>9</v>
      </c>
      <c r="I2577">
        <v>302630.21000000002</v>
      </c>
      <c r="J2577" s="1">
        <v>35014</v>
      </c>
      <c r="K2577" t="s">
        <v>31</v>
      </c>
      <c r="L2577" t="s">
        <v>252</v>
      </c>
      <c r="M2577">
        <v>0</v>
      </c>
      <c r="N2577" t="s">
        <v>3513</v>
      </c>
    </row>
    <row r="2578" spans="1:14" x14ac:dyDescent="0.2">
      <c r="A2578">
        <v>10305</v>
      </c>
      <c r="B2578">
        <v>25</v>
      </c>
      <c r="C2578" t="str">
        <f t="shared" si="80"/>
        <v>Customer#000000025</v>
      </c>
      <c r="D2578" t="str">
        <f t="shared" si="81"/>
        <v>FURNITURE</v>
      </c>
      <c r="E2578">
        <f>VLOOKUP(B2578,custarray,4)</f>
        <v>12</v>
      </c>
      <c r="F2578">
        <f>VLOOKUP(E2578,nationarray,3)</f>
        <v>2</v>
      </c>
      <c r="G2578" t="str">
        <f>HLOOKUP(F2578,region,2)</f>
        <v>ASIA</v>
      </c>
      <c r="H2578" t="s">
        <v>16</v>
      </c>
      <c r="I2578">
        <v>153676.38</v>
      </c>
      <c r="J2578" s="1">
        <v>34523</v>
      </c>
      <c r="K2578" t="s">
        <v>10</v>
      </c>
      <c r="L2578" t="s">
        <v>1695</v>
      </c>
      <c r="M2578">
        <v>0</v>
      </c>
      <c r="N2578" t="s">
        <v>3514</v>
      </c>
    </row>
    <row r="2579" spans="1:14" x14ac:dyDescent="0.2">
      <c r="A2579">
        <v>10306</v>
      </c>
      <c r="B2579">
        <v>152</v>
      </c>
      <c r="C2579" t="str">
        <f t="shared" si="80"/>
        <v>Customer#000000152</v>
      </c>
      <c r="D2579" t="str">
        <f t="shared" si="81"/>
        <v>BUILDING</v>
      </c>
      <c r="E2579">
        <f>VLOOKUP(B2579,custarray,4)</f>
        <v>8</v>
      </c>
      <c r="F2579">
        <f>VLOOKUP(E2579,nationarray,3)</f>
        <v>2</v>
      </c>
      <c r="G2579" t="str">
        <f>HLOOKUP(F2579,region,2)</f>
        <v>ASIA</v>
      </c>
      <c r="H2579" t="s">
        <v>16</v>
      </c>
      <c r="I2579">
        <v>91506.19</v>
      </c>
      <c r="J2579" s="1">
        <v>34172</v>
      </c>
      <c r="K2579" t="s">
        <v>10</v>
      </c>
      <c r="L2579" t="s">
        <v>840</v>
      </c>
      <c r="M2579">
        <v>0</v>
      </c>
      <c r="N2579" t="s">
        <v>3515</v>
      </c>
    </row>
    <row r="2580" spans="1:14" x14ac:dyDescent="0.2">
      <c r="A2580">
        <v>10307</v>
      </c>
      <c r="B2580">
        <v>298</v>
      </c>
      <c r="C2580" t="str">
        <f t="shared" si="80"/>
        <v>Customer#000000298</v>
      </c>
      <c r="D2580" t="str">
        <f t="shared" si="81"/>
        <v>BUILDING</v>
      </c>
      <c r="E2580">
        <f>VLOOKUP(B2580,custarray,4)</f>
        <v>21</v>
      </c>
      <c r="F2580">
        <f>VLOOKUP(E2580,nationarray,3)</f>
        <v>2</v>
      </c>
      <c r="G2580" t="str">
        <f>HLOOKUP(F2580,region,2)</f>
        <v>ASIA</v>
      </c>
      <c r="H2580" t="s">
        <v>9</v>
      </c>
      <c r="I2580">
        <v>230682.65</v>
      </c>
      <c r="J2580" s="1">
        <v>35823</v>
      </c>
      <c r="K2580" t="s">
        <v>23</v>
      </c>
      <c r="L2580" t="s">
        <v>86</v>
      </c>
      <c r="M2580">
        <v>0</v>
      </c>
      <c r="N2580" t="s">
        <v>3516</v>
      </c>
    </row>
    <row r="2581" spans="1:14" x14ac:dyDescent="0.2">
      <c r="A2581">
        <v>10308</v>
      </c>
      <c r="B2581">
        <v>413</v>
      </c>
      <c r="C2581" t="str">
        <f t="shared" si="80"/>
        <v>Customer#000000413</v>
      </c>
      <c r="D2581" t="str">
        <f t="shared" si="81"/>
        <v>FURNITURE</v>
      </c>
      <c r="E2581">
        <f>VLOOKUP(B2581,custarray,4)</f>
        <v>6</v>
      </c>
      <c r="F2581">
        <f>VLOOKUP(E2581,nationarray,3)</f>
        <v>3</v>
      </c>
      <c r="G2581" t="str">
        <f>HLOOKUP(F2581,region,2)</f>
        <v>EUROPE</v>
      </c>
      <c r="H2581" t="s">
        <v>48</v>
      </c>
      <c r="I2581">
        <v>278555.38</v>
      </c>
      <c r="J2581" s="1">
        <v>34810</v>
      </c>
      <c r="K2581" t="s">
        <v>26</v>
      </c>
      <c r="L2581" t="s">
        <v>1015</v>
      </c>
      <c r="M2581">
        <v>0</v>
      </c>
      <c r="N2581" t="s">
        <v>3517</v>
      </c>
    </row>
    <row r="2582" spans="1:14" x14ac:dyDescent="0.2">
      <c r="A2582">
        <v>10309</v>
      </c>
      <c r="B2582">
        <v>1312</v>
      </c>
      <c r="C2582" t="str">
        <f t="shared" si="80"/>
        <v>Customer#000001312</v>
      </c>
      <c r="D2582" t="str">
        <f t="shared" si="81"/>
        <v>BUILDING</v>
      </c>
      <c r="E2582">
        <f>VLOOKUP(B2582,custarray,4)</f>
        <v>3</v>
      </c>
      <c r="F2582">
        <f>VLOOKUP(E2582,nationarray,3)</f>
        <v>1</v>
      </c>
      <c r="G2582" t="str">
        <f>HLOOKUP(F2582,region,2)</f>
        <v>AMERICA</v>
      </c>
      <c r="H2582" t="s">
        <v>16</v>
      </c>
      <c r="I2582">
        <v>215890.35</v>
      </c>
      <c r="J2582" s="1">
        <v>34660</v>
      </c>
      <c r="K2582" t="s">
        <v>10</v>
      </c>
      <c r="L2582" t="s">
        <v>1008</v>
      </c>
      <c r="M2582">
        <v>0</v>
      </c>
      <c r="N2582" t="s">
        <v>3518</v>
      </c>
    </row>
    <row r="2583" spans="1:14" x14ac:dyDescent="0.2">
      <c r="A2583">
        <v>10310</v>
      </c>
      <c r="B2583">
        <v>1027</v>
      </c>
      <c r="C2583" t="str">
        <f t="shared" si="80"/>
        <v>Customer#000001027</v>
      </c>
      <c r="D2583" t="str">
        <f t="shared" si="81"/>
        <v>BUILDING</v>
      </c>
      <c r="E2583">
        <f>VLOOKUP(B2583,custarray,4)</f>
        <v>2</v>
      </c>
      <c r="F2583">
        <f>VLOOKUP(E2583,nationarray,3)</f>
        <v>1</v>
      </c>
      <c r="G2583" t="str">
        <f>HLOOKUP(F2583,region,2)</f>
        <v>AMERICA</v>
      </c>
      <c r="H2583" t="s">
        <v>16</v>
      </c>
      <c r="I2583">
        <v>213874.91</v>
      </c>
      <c r="J2583" s="1">
        <v>34371</v>
      </c>
      <c r="K2583" t="s">
        <v>10</v>
      </c>
      <c r="L2583" t="s">
        <v>3474</v>
      </c>
      <c r="M2583">
        <v>0</v>
      </c>
      <c r="N2583" t="s">
        <v>3519</v>
      </c>
    </row>
    <row r="2584" spans="1:14" x14ac:dyDescent="0.2">
      <c r="A2584">
        <v>10311</v>
      </c>
      <c r="B2584">
        <v>52</v>
      </c>
      <c r="C2584" t="str">
        <f t="shared" si="80"/>
        <v>Customer#000000052</v>
      </c>
      <c r="D2584" t="str">
        <f t="shared" si="81"/>
        <v>HOUSEHOLD</v>
      </c>
      <c r="E2584">
        <f>VLOOKUP(B2584,custarray,4)</f>
        <v>11</v>
      </c>
      <c r="F2584">
        <f>VLOOKUP(E2584,nationarray,3)</f>
        <v>4</v>
      </c>
      <c r="G2584" t="str">
        <f>HLOOKUP(F2584,region,2)</f>
        <v>MIDDLE EAST</v>
      </c>
      <c r="H2584" t="s">
        <v>16</v>
      </c>
      <c r="I2584">
        <v>5195.95</v>
      </c>
      <c r="J2584" s="1">
        <v>33834</v>
      </c>
      <c r="K2584" t="s">
        <v>26</v>
      </c>
      <c r="L2584" t="s">
        <v>3520</v>
      </c>
      <c r="M2584">
        <v>0</v>
      </c>
      <c r="N2584" t="s">
        <v>3521</v>
      </c>
    </row>
    <row r="2585" spans="1:14" x14ac:dyDescent="0.2">
      <c r="A2585">
        <v>10336</v>
      </c>
      <c r="B2585">
        <v>1358</v>
      </c>
      <c r="C2585" t="str">
        <f t="shared" si="80"/>
        <v>Customer#000001358</v>
      </c>
      <c r="D2585" t="str">
        <f t="shared" si="81"/>
        <v>BUILDING</v>
      </c>
      <c r="E2585">
        <f>VLOOKUP(B2585,custarray,4)</f>
        <v>3</v>
      </c>
      <c r="F2585">
        <f>VLOOKUP(E2585,nationarray,3)</f>
        <v>1</v>
      </c>
      <c r="G2585" t="str">
        <f>HLOOKUP(F2585,region,2)</f>
        <v>AMERICA</v>
      </c>
      <c r="H2585" t="s">
        <v>9</v>
      </c>
      <c r="I2585">
        <v>57610.67</v>
      </c>
      <c r="J2585" s="1">
        <v>35596</v>
      </c>
      <c r="K2585" t="s">
        <v>23</v>
      </c>
      <c r="L2585" t="s">
        <v>1362</v>
      </c>
      <c r="M2585">
        <v>0</v>
      </c>
      <c r="N2585" t="s">
        <v>3522</v>
      </c>
    </row>
    <row r="2586" spans="1:14" x14ac:dyDescent="0.2">
      <c r="A2586">
        <v>10337</v>
      </c>
      <c r="B2586">
        <v>1360</v>
      </c>
      <c r="C2586" t="str">
        <f t="shared" si="80"/>
        <v>Customer#000001360</v>
      </c>
      <c r="D2586" t="str">
        <f t="shared" si="81"/>
        <v>MACHINERY</v>
      </c>
      <c r="E2586">
        <f>VLOOKUP(B2586,custarray,4)</f>
        <v>19</v>
      </c>
      <c r="F2586">
        <f>VLOOKUP(E2586,nationarray,3)</f>
        <v>3</v>
      </c>
      <c r="G2586" t="str">
        <f>HLOOKUP(F2586,region,2)</f>
        <v>EUROPE</v>
      </c>
      <c r="H2586" t="s">
        <v>9</v>
      </c>
      <c r="I2586">
        <v>63068.37</v>
      </c>
      <c r="J2586" s="1">
        <v>35143</v>
      </c>
      <c r="K2586" t="s">
        <v>31</v>
      </c>
      <c r="L2586" t="s">
        <v>168</v>
      </c>
      <c r="M2586">
        <v>0</v>
      </c>
      <c r="N2586" t="s">
        <v>3523</v>
      </c>
    </row>
    <row r="2587" spans="1:14" x14ac:dyDescent="0.2">
      <c r="A2587">
        <v>10338</v>
      </c>
      <c r="B2587">
        <v>1213</v>
      </c>
      <c r="C2587" t="str">
        <f t="shared" si="80"/>
        <v>Customer#000001213</v>
      </c>
      <c r="D2587" t="str">
        <f t="shared" si="81"/>
        <v>HOUSEHOLD</v>
      </c>
      <c r="E2587">
        <f>VLOOKUP(B2587,custarray,4)</f>
        <v>7</v>
      </c>
      <c r="F2587">
        <f>VLOOKUP(E2587,nationarray,3)</f>
        <v>3</v>
      </c>
      <c r="G2587" t="str">
        <f>HLOOKUP(F2587,region,2)</f>
        <v>EUROPE</v>
      </c>
      <c r="H2587" t="s">
        <v>9</v>
      </c>
      <c r="I2587">
        <v>100334.47</v>
      </c>
      <c r="J2587" s="1">
        <v>34895</v>
      </c>
      <c r="K2587" t="s">
        <v>23</v>
      </c>
      <c r="L2587" t="s">
        <v>1049</v>
      </c>
      <c r="M2587">
        <v>0</v>
      </c>
      <c r="N2587" t="s">
        <v>3524</v>
      </c>
    </row>
    <row r="2588" spans="1:14" x14ac:dyDescent="0.2">
      <c r="A2588">
        <v>10339</v>
      </c>
      <c r="B2588">
        <v>154</v>
      </c>
      <c r="C2588" t="str">
        <f t="shared" si="80"/>
        <v>Customer#000000154</v>
      </c>
      <c r="D2588" t="str">
        <f t="shared" si="81"/>
        <v>FURNITURE</v>
      </c>
      <c r="E2588">
        <f>VLOOKUP(B2588,custarray,4)</f>
        <v>19</v>
      </c>
      <c r="F2588">
        <f>VLOOKUP(E2588,nationarray,3)</f>
        <v>3</v>
      </c>
      <c r="G2588" t="str">
        <f>HLOOKUP(F2588,region,2)</f>
        <v>EUROPE</v>
      </c>
      <c r="H2588" t="s">
        <v>9</v>
      </c>
      <c r="I2588">
        <v>116081.18</v>
      </c>
      <c r="J2588" s="1">
        <v>34984</v>
      </c>
      <c r="K2588" t="s">
        <v>10</v>
      </c>
      <c r="L2588" t="s">
        <v>1510</v>
      </c>
      <c r="M2588">
        <v>0</v>
      </c>
      <c r="N2588" t="s">
        <v>3525</v>
      </c>
    </row>
    <row r="2589" spans="1:14" x14ac:dyDescent="0.2">
      <c r="A2589">
        <v>10340</v>
      </c>
      <c r="B2589">
        <v>1486</v>
      </c>
      <c r="C2589" t="str">
        <f t="shared" si="80"/>
        <v>Customer#000001486</v>
      </c>
      <c r="D2589" t="str">
        <f t="shared" si="81"/>
        <v>BUILDING</v>
      </c>
      <c r="E2589">
        <f>VLOOKUP(B2589,custarray,4)</f>
        <v>24</v>
      </c>
      <c r="F2589">
        <f>VLOOKUP(E2589,nationarray,3)</f>
        <v>1</v>
      </c>
      <c r="G2589" t="str">
        <f>HLOOKUP(F2589,region,2)</f>
        <v>AMERICA</v>
      </c>
      <c r="H2589" t="s">
        <v>9</v>
      </c>
      <c r="I2589">
        <v>243706.09</v>
      </c>
      <c r="J2589" s="1">
        <v>34873</v>
      </c>
      <c r="K2589" t="s">
        <v>26</v>
      </c>
      <c r="L2589" t="s">
        <v>2357</v>
      </c>
      <c r="M2589">
        <v>0</v>
      </c>
      <c r="N2589" t="s">
        <v>3526</v>
      </c>
    </row>
    <row r="2590" spans="1:14" x14ac:dyDescent="0.2">
      <c r="A2590">
        <v>10341</v>
      </c>
      <c r="B2590">
        <v>1276</v>
      </c>
      <c r="C2590" t="str">
        <f t="shared" si="80"/>
        <v>Customer#000001276</v>
      </c>
      <c r="D2590" t="str">
        <f t="shared" si="81"/>
        <v>AUTOMOBILE</v>
      </c>
      <c r="E2590">
        <f>VLOOKUP(B2590,custarray,4)</f>
        <v>16</v>
      </c>
      <c r="F2590">
        <f>VLOOKUP(E2590,nationarray,3)</f>
        <v>0</v>
      </c>
      <c r="G2590" t="str">
        <f>HLOOKUP(F2590,region,2)</f>
        <v>AFRICA</v>
      </c>
      <c r="H2590" t="s">
        <v>16</v>
      </c>
      <c r="I2590">
        <v>250921.23</v>
      </c>
      <c r="J2590" s="1">
        <v>33960</v>
      </c>
      <c r="K2590" t="s">
        <v>26</v>
      </c>
      <c r="L2590" t="s">
        <v>1049</v>
      </c>
      <c r="M2590">
        <v>0</v>
      </c>
      <c r="N2590" t="s">
        <v>3527</v>
      </c>
    </row>
    <row r="2591" spans="1:14" x14ac:dyDescent="0.2">
      <c r="A2591">
        <v>10342</v>
      </c>
      <c r="B2591">
        <v>638</v>
      </c>
      <c r="C2591" t="str">
        <f t="shared" si="80"/>
        <v>Customer#000000638</v>
      </c>
      <c r="D2591" t="str">
        <f t="shared" si="81"/>
        <v>HOUSEHOLD</v>
      </c>
      <c r="E2591">
        <f>VLOOKUP(B2591,custarray,4)</f>
        <v>24</v>
      </c>
      <c r="F2591">
        <f>VLOOKUP(E2591,nationarray,3)</f>
        <v>1</v>
      </c>
      <c r="G2591" t="str">
        <f>HLOOKUP(F2591,region,2)</f>
        <v>AMERICA</v>
      </c>
      <c r="H2591" t="s">
        <v>9</v>
      </c>
      <c r="I2591">
        <v>273325.12</v>
      </c>
      <c r="J2591" s="1">
        <v>35026</v>
      </c>
      <c r="K2591" t="s">
        <v>31</v>
      </c>
      <c r="L2591" t="s">
        <v>1114</v>
      </c>
      <c r="M2591">
        <v>0</v>
      </c>
      <c r="N2591" t="s">
        <v>3528</v>
      </c>
    </row>
    <row r="2592" spans="1:14" x14ac:dyDescent="0.2">
      <c r="A2592">
        <v>10343</v>
      </c>
      <c r="B2592">
        <v>91</v>
      </c>
      <c r="C2592" t="str">
        <f t="shared" si="80"/>
        <v>Customer#000000091</v>
      </c>
      <c r="D2592" t="str">
        <f t="shared" si="81"/>
        <v>AUTOMOBILE</v>
      </c>
      <c r="E2592">
        <f>VLOOKUP(B2592,custarray,4)</f>
        <v>8</v>
      </c>
      <c r="F2592">
        <f>VLOOKUP(E2592,nationarray,3)</f>
        <v>2</v>
      </c>
      <c r="G2592" t="str">
        <f>HLOOKUP(F2592,region,2)</f>
        <v>ASIA</v>
      </c>
      <c r="H2592" t="s">
        <v>16</v>
      </c>
      <c r="I2592">
        <v>44177.42</v>
      </c>
      <c r="J2592" s="1">
        <v>33690</v>
      </c>
      <c r="K2592" t="s">
        <v>23</v>
      </c>
      <c r="L2592" t="s">
        <v>205</v>
      </c>
      <c r="M2592">
        <v>0</v>
      </c>
      <c r="N2592" t="s">
        <v>3529</v>
      </c>
    </row>
    <row r="2593" spans="1:14" x14ac:dyDescent="0.2">
      <c r="A2593">
        <v>10368</v>
      </c>
      <c r="B2593">
        <v>508</v>
      </c>
      <c r="C2593" t="str">
        <f t="shared" si="80"/>
        <v>Customer#000000508</v>
      </c>
      <c r="D2593" t="str">
        <f t="shared" si="81"/>
        <v>BUILDING</v>
      </c>
      <c r="E2593">
        <f>VLOOKUP(B2593,custarray,4)</f>
        <v>18</v>
      </c>
      <c r="F2593">
        <f>VLOOKUP(E2593,nationarray,3)</f>
        <v>2</v>
      </c>
      <c r="G2593" t="str">
        <f>HLOOKUP(F2593,region,2)</f>
        <v>ASIA</v>
      </c>
      <c r="H2593" t="s">
        <v>9</v>
      </c>
      <c r="I2593">
        <v>64465.48</v>
      </c>
      <c r="J2593" s="1">
        <v>35241</v>
      </c>
      <c r="K2593" t="s">
        <v>31</v>
      </c>
      <c r="L2593" t="s">
        <v>805</v>
      </c>
      <c r="M2593">
        <v>0</v>
      </c>
      <c r="N2593" t="s">
        <v>3530</v>
      </c>
    </row>
    <row r="2594" spans="1:14" x14ac:dyDescent="0.2">
      <c r="A2594">
        <v>10369</v>
      </c>
      <c r="B2594">
        <v>1397</v>
      </c>
      <c r="C2594" t="str">
        <f t="shared" si="80"/>
        <v>Customer#000001397</v>
      </c>
      <c r="D2594" t="str">
        <f t="shared" si="81"/>
        <v>AUTOMOBILE</v>
      </c>
      <c r="E2594">
        <f>VLOOKUP(B2594,custarray,4)</f>
        <v>8</v>
      </c>
      <c r="F2594">
        <f>VLOOKUP(E2594,nationarray,3)</f>
        <v>2</v>
      </c>
      <c r="G2594" t="str">
        <f>HLOOKUP(F2594,region,2)</f>
        <v>ASIA</v>
      </c>
      <c r="H2594" t="s">
        <v>9</v>
      </c>
      <c r="I2594">
        <v>120738.63</v>
      </c>
      <c r="J2594" s="1">
        <v>35013</v>
      </c>
      <c r="K2594" t="s">
        <v>10</v>
      </c>
      <c r="L2594" t="s">
        <v>3240</v>
      </c>
      <c r="M2594">
        <v>0</v>
      </c>
      <c r="N2594" t="s">
        <v>3531</v>
      </c>
    </row>
    <row r="2595" spans="1:14" x14ac:dyDescent="0.2">
      <c r="A2595">
        <v>10370</v>
      </c>
      <c r="B2595">
        <v>839</v>
      </c>
      <c r="C2595" t="str">
        <f t="shared" si="80"/>
        <v>Customer#000000839</v>
      </c>
      <c r="D2595" t="str">
        <f t="shared" si="81"/>
        <v>HOUSEHOLD</v>
      </c>
      <c r="E2595">
        <f>VLOOKUP(B2595,custarray,4)</f>
        <v>22</v>
      </c>
      <c r="F2595">
        <f>VLOOKUP(E2595,nationarray,3)</f>
        <v>3</v>
      </c>
      <c r="G2595" t="str">
        <f>HLOOKUP(F2595,region,2)</f>
        <v>EUROPE</v>
      </c>
      <c r="H2595" t="s">
        <v>16</v>
      </c>
      <c r="I2595">
        <v>112585.48</v>
      </c>
      <c r="J2595" s="1">
        <v>34452</v>
      </c>
      <c r="K2595" t="s">
        <v>23</v>
      </c>
      <c r="L2595" t="s">
        <v>1501</v>
      </c>
      <c r="M2595">
        <v>0</v>
      </c>
      <c r="N2595" t="s">
        <v>3532</v>
      </c>
    </row>
    <row r="2596" spans="1:14" x14ac:dyDescent="0.2">
      <c r="A2596">
        <v>10371</v>
      </c>
      <c r="B2596">
        <v>1022</v>
      </c>
      <c r="C2596" t="str">
        <f t="shared" si="80"/>
        <v>Customer#000001022</v>
      </c>
      <c r="D2596" t="str">
        <f t="shared" si="81"/>
        <v>AUTOMOBILE</v>
      </c>
      <c r="E2596">
        <f>VLOOKUP(B2596,custarray,4)</f>
        <v>8</v>
      </c>
      <c r="F2596">
        <f>VLOOKUP(E2596,nationarray,3)</f>
        <v>2</v>
      </c>
      <c r="G2596" t="str">
        <f>HLOOKUP(F2596,region,2)</f>
        <v>ASIA</v>
      </c>
      <c r="H2596" t="s">
        <v>16</v>
      </c>
      <c r="I2596">
        <v>204611.98</v>
      </c>
      <c r="J2596" s="1">
        <v>34594</v>
      </c>
      <c r="K2596" t="s">
        <v>26</v>
      </c>
      <c r="L2596" t="s">
        <v>1060</v>
      </c>
      <c r="M2596">
        <v>0</v>
      </c>
      <c r="N2596" t="s">
        <v>3533</v>
      </c>
    </row>
    <row r="2597" spans="1:14" x14ac:dyDescent="0.2">
      <c r="A2597">
        <v>10372</v>
      </c>
      <c r="B2597">
        <v>1241</v>
      </c>
      <c r="C2597" t="str">
        <f t="shared" si="80"/>
        <v>Customer#000001241</v>
      </c>
      <c r="D2597" t="str">
        <f t="shared" si="81"/>
        <v>HOUSEHOLD</v>
      </c>
      <c r="E2597">
        <f>VLOOKUP(B2597,custarray,4)</f>
        <v>3</v>
      </c>
      <c r="F2597">
        <f>VLOOKUP(E2597,nationarray,3)</f>
        <v>1</v>
      </c>
      <c r="G2597" t="str">
        <f>HLOOKUP(F2597,region,2)</f>
        <v>AMERICA</v>
      </c>
      <c r="H2597" t="s">
        <v>9</v>
      </c>
      <c r="I2597">
        <v>101993.71</v>
      </c>
      <c r="J2597" s="1">
        <v>34878</v>
      </c>
      <c r="K2597" t="s">
        <v>23</v>
      </c>
      <c r="L2597" t="s">
        <v>604</v>
      </c>
      <c r="M2597">
        <v>0</v>
      </c>
      <c r="N2597" t="s">
        <v>3534</v>
      </c>
    </row>
    <row r="2598" spans="1:14" x14ac:dyDescent="0.2">
      <c r="A2598">
        <v>10373</v>
      </c>
      <c r="B2598">
        <v>671</v>
      </c>
      <c r="C2598" t="str">
        <f t="shared" si="80"/>
        <v>Customer#000000671</v>
      </c>
      <c r="D2598" t="str">
        <f t="shared" si="81"/>
        <v>FURNITURE</v>
      </c>
      <c r="E2598">
        <f>VLOOKUP(B2598,custarray,4)</f>
        <v>21</v>
      </c>
      <c r="F2598">
        <f>VLOOKUP(E2598,nationarray,3)</f>
        <v>2</v>
      </c>
      <c r="G2598" t="str">
        <f>HLOOKUP(F2598,region,2)</f>
        <v>ASIA</v>
      </c>
      <c r="H2598" t="s">
        <v>16</v>
      </c>
      <c r="I2598">
        <v>254861.41</v>
      </c>
      <c r="J2598" s="1">
        <v>34146</v>
      </c>
      <c r="K2598" t="s">
        <v>13</v>
      </c>
      <c r="L2598" t="s">
        <v>1271</v>
      </c>
      <c r="M2598">
        <v>0</v>
      </c>
      <c r="N2598" t="s">
        <v>3535</v>
      </c>
    </row>
    <row r="2599" spans="1:14" x14ac:dyDescent="0.2">
      <c r="A2599">
        <v>10374</v>
      </c>
      <c r="B2599">
        <v>337</v>
      </c>
      <c r="C2599" t="str">
        <f t="shared" si="80"/>
        <v>Customer#000000337</v>
      </c>
      <c r="D2599" t="str">
        <f t="shared" si="81"/>
        <v>MACHINERY</v>
      </c>
      <c r="E2599">
        <f>VLOOKUP(B2599,custarray,4)</f>
        <v>0</v>
      </c>
      <c r="F2599">
        <f>VLOOKUP(E2599,nationarray,3)</f>
        <v>0</v>
      </c>
      <c r="G2599" t="str">
        <f>HLOOKUP(F2599,region,2)</f>
        <v>AFRICA</v>
      </c>
      <c r="H2599" t="s">
        <v>16</v>
      </c>
      <c r="I2599">
        <v>28405.59</v>
      </c>
      <c r="J2599" s="1">
        <v>34173</v>
      </c>
      <c r="K2599" t="s">
        <v>10</v>
      </c>
      <c r="L2599" t="s">
        <v>1572</v>
      </c>
      <c r="M2599">
        <v>0</v>
      </c>
      <c r="N2599" t="s">
        <v>3536</v>
      </c>
    </row>
    <row r="2600" spans="1:14" x14ac:dyDescent="0.2">
      <c r="A2600">
        <v>10375</v>
      </c>
      <c r="B2600">
        <v>814</v>
      </c>
      <c r="C2600" t="str">
        <f t="shared" si="80"/>
        <v>Customer#000000814</v>
      </c>
      <c r="D2600" t="str">
        <f t="shared" si="81"/>
        <v>BUILDING</v>
      </c>
      <c r="E2600">
        <f>VLOOKUP(B2600,custarray,4)</f>
        <v>15</v>
      </c>
      <c r="F2600">
        <f>VLOOKUP(E2600,nationarray,3)</f>
        <v>0</v>
      </c>
      <c r="G2600" t="str">
        <f>HLOOKUP(F2600,region,2)</f>
        <v>AFRICA</v>
      </c>
      <c r="H2600" t="s">
        <v>9</v>
      </c>
      <c r="I2600">
        <v>55990.35</v>
      </c>
      <c r="J2600" s="1">
        <v>35438</v>
      </c>
      <c r="K2600" t="s">
        <v>26</v>
      </c>
      <c r="L2600" t="s">
        <v>1424</v>
      </c>
      <c r="M2600">
        <v>0</v>
      </c>
      <c r="N2600" t="s">
        <v>3537</v>
      </c>
    </row>
    <row r="2601" spans="1:14" x14ac:dyDescent="0.2">
      <c r="A2601">
        <v>10400</v>
      </c>
      <c r="B2601">
        <v>230</v>
      </c>
      <c r="C2601" t="str">
        <f t="shared" si="80"/>
        <v>Customer#000000230</v>
      </c>
      <c r="D2601" t="str">
        <f t="shared" si="81"/>
        <v>MACHINERY</v>
      </c>
      <c r="E2601">
        <f>VLOOKUP(B2601,custarray,4)</f>
        <v>21</v>
      </c>
      <c r="F2601">
        <f>VLOOKUP(E2601,nationarray,3)</f>
        <v>2</v>
      </c>
      <c r="G2601" t="str">
        <f>HLOOKUP(F2601,region,2)</f>
        <v>ASIA</v>
      </c>
      <c r="H2601" t="s">
        <v>9</v>
      </c>
      <c r="I2601">
        <v>214820.02</v>
      </c>
      <c r="J2601" s="1">
        <v>35362</v>
      </c>
      <c r="K2601" t="s">
        <v>26</v>
      </c>
      <c r="L2601" t="s">
        <v>1408</v>
      </c>
      <c r="M2601">
        <v>0</v>
      </c>
      <c r="N2601" t="s">
        <v>3538</v>
      </c>
    </row>
    <row r="2602" spans="1:14" x14ac:dyDescent="0.2">
      <c r="A2602">
        <v>10401</v>
      </c>
      <c r="B2602">
        <v>1405</v>
      </c>
      <c r="C2602" t="str">
        <f t="shared" si="80"/>
        <v>Customer#000001405</v>
      </c>
      <c r="D2602" t="str">
        <f t="shared" si="81"/>
        <v>BUILDING</v>
      </c>
      <c r="E2602">
        <f>VLOOKUP(B2602,custarray,4)</f>
        <v>16</v>
      </c>
      <c r="F2602">
        <f>VLOOKUP(E2602,nationarray,3)</f>
        <v>0</v>
      </c>
      <c r="G2602" t="str">
        <f>HLOOKUP(F2602,region,2)</f>
        <v>AFRICA</v>
      </c>
      <c r="H2602" t="s">
        <v>9</v>
      </c>
      <c r="I2602">
        <v>15159.38</v>
      </c>
      <c r="J2602" s="1">
        <v>35996</v>
      </c>
      <c r="K2602" t="s">
        <v>23</v>
      </c>
      <c r="L2602" t="s">
        <v>758</v>
      </c>
      <c r="M2602">
        <v>0</v>
      </c>
      <c r="N2602" t="s">
        <v>3539</v>
      </c>
    </row>
    <row r="2603" spans="1:14" x14ac:dyDescent="0.2">
      <c r="A2603">
        <v>10402</v>
      </c>
      <c r="B2603">
        <v>7</v>
      </c>
      <c r="C2603" t="str">
        <f t="shared" si="80"/>
        <v>Customer#000000007</v>
      </c>
      <c r="D2603" t="str">
        <f t="shared" si="81"/>
        <v>AUTOMOBILE</v>
      </c>
      <c r="E2603">
        <f>VLOOKUP(B2603,custarray,4)</f>
        <v>18</v>
      </c>
      <c r="F2603">
        <f>VLOOKUP(E2603,nationarray,3)</f>
        <v>2</v>
      </c>
      <c r="G2603" t="str">
        <f>HLOOKUP(F2603,region,2)</f>
        <v>ASIA</v>
      </c>
      <c r="H2603" t="s">
        <v>9</v>
      </c>
      <c r="I2603">
        <v>69976.429999999993</v>
      </c>
      <c r="J2603" s="1">
        <v>35784</v>
      </c>
      <c r="K2603" t="s">
        <v>13</v>
      </c>
      <c r="L2603" t="s">
        <v>2129</v>
      </c>
      <c r="M2603">
        <v>0</v>
      </c>
      <c r="N2603" t="s">
        <v>3540</v>
      </c>
    </row>
    <row r="2604" spans="1:14" x14ac:dyDescent="0.2">
      <c r="A2604">
        <v>10403</v>
      </c>
      <c r="B2604">
        <v>820</v>
      </c>
      <c r="C2604" t="str">
        <f t="shared" si="80"/>
        <v>Customer#000000820</v>
      </c>
      <c r="D2604" t="str">
        <f t="shared" si="81"/>
        <v>AUTOMOBILE</v>
      </c>
      <c r="E2604">
        <f>VLOOKUP(B2604,custarray,4)</f>
        <v>4</v>
      </c>
      <c r="F2604">
        <f>VLOOKUP(E2604,nationarray,3)</f>
        <v>4</v>
      </c>
      <c r="G2604" t="str">
        <f>HLOOKUP(F2604,region,2)</f>
        <v>MIDDLE EAST</v>
      </c>
      <c r="H2604" t="s">
        <v>9</v>
      </c>
      <c r="I2604">
        <v>273217.58</v>
      </c>
      <c r="J2604" s="1">
        <v>35206</v>
      </c>
      <c r="K2604" t="s">
        <v>10</v>
      </c>
      <c r="L2604" t="s">
        <v>3541</v>
      </c>
      <c r="M2604">
        <v>0</v>
      </c>
      <c r="N2604" t="s">
        <v>3542</v>
      </c>
    </row>
    <row r="2605" spans="1:14" x14ac:dyDescent="0.2">
      <c r="A2605">
        <v>10404</v>
      </c>
      <c r="B2605">
        <v>1255</v>
      </c>
      <c r="C2605" t="str">
        <f t="shared" si="80"/>
        <v>Customer#000001255</v>
      </c>
      <c r="D2605" t="str">
        <f t="shared" si="81"/>
        <v>FURNITURE</v>
      </c>
      <c r="E2605">
        <f>VLOOKUP(B2605,custarray,4)</f>
        <v>14</v>
      </c>
      <c r="F2605">
        <f>VLOOKUP(E2605,nationarray,3)</f>
        <v>0</v>
      </c>
      <c r="G2605" t="str">
        <f>HLOOKUP(F2605,region,2)</f>
        <v>AFRICA</v>
      </c>
      <c r="H2605" t="s">
        <v>9</v>
      </c>
      <c r="I2605">
        <v>148128.43</v>
      </c>
      <c r="J2605" s="1">
        <v>35883</v>
      </c>
      <c r="K2605" t="s">
        <v>13</v>
      </c>
      <c r="L2605" t="s">
        <v>1110</v>
      </c>
      <c r="M2605">
        <v>0</v>
      </c>
      <c r="N2605" t="s">
        <v>3543</v>
      </c>
    </row>
    <row r="2606" spans="1:14" x14ac:dyDescent="0.2">
      <c r="A2606">
        <v>10405</v>
      </c>
      <c r="B2606">
        <v>929</v>
      </c>
      <c r="C2606" t="str">
        <f t="shared" si="80"/>
        <v>Customer#000000929</v>
      </c>
      <c r="D2606" t="str">
        <f t="shared" si="81"/>
        <v>MACHINERY</v>
      </c>
      <c r="E2606">
        <f>VLOOKUP(B2606,custarray,4)</f>
        <v>23</v>
      </c>
      <c r="F2606">
        <f>VLOOKUP(E2606,nationarray,3)</f>
        <v>3</v>
      </c>
      <c r="G2606" t="str">
        <f>HLOOKUP(F2606,region,2)</f>
        <v>EUROPE</v>
      </c>
      <c r="H2606" t="s">
        <v>9</v>
      </c>
      <c r="I2606">
        <v>156274.53</v>
      </c>
      <c r="J2606" s="1">
        <v>35799</v>
      </c>
      <c r="K2606" t="s">
        <v>23</v>
      </c>
      <c r="L2606" t="s">
        <v>900</v>
      </c>
      <c r="M2606">
        <v>0</v>
      </c>
      <c r="N2606" t="s">
        <v>3544</v>
      </c>
    </row>
    <row r="2607" spans="1:14" x14ac:dyDescent="0.2">
      <c r="A2607">
        <v>10406</v>
      </c>
      <c r="B2607">
        <v>46</v>
      </c>
      <c r="C2607" t="str">
        <f t="shared" si="80"/>
        <v>Customer#000000046</v>
      </c>
      <c r="D2607" t="str">
        <f t="shared" si="81"/>
        <v>AUTOMOBILE</v>
      </c>
      <c r="E2607">
        <f>VLOOKUP(B2607,custarray,4)</f>
        <v>6</v>
      </c>
      <c r="F2607">
        <f>VLOOKUP(E2607,nationarray,3)</f>
        <v>3</v>
      </c>
      <c r="G2607" t="str">
        <f>HLOOKUP(F2607,region,2)</f>
        <v>EUROPE</v>
      </c>
      <c r="H2607" t="s">
        <v>9</v>
      </c>
      <c r="I2607">
        <v>143470.97</v>
      </c>
      <c r="J2607" s="1">
        <v>35124</v>
      </c>
      <c r="K2607" t="s">
        <v>23</v>
      </c>
      <c r="L2607" t="s">
        <v>162</v>
      </c>
      <c r="M2607">
        <v>0</v>
      </c>
      <c r="N2607" t="s">
        <v>3545</v>
      </c>
    </row>
    <row r="2608" spans="1:14" x14ac:dyDescent="0.2">
      <c r="A2608">
        <v>10407</v>
      </c>
      <c r="B2608">
        <v>442</v>
      </c>
      <c r="C2608" t="str">
        <f t="shared" si="80"/>
        <v>Customer#000000442</v>
      </c>
      <c r="D2608" t="str">
        <f t="shared" si="81"/>
        <v>FURNITURE</v>
      </c>
      <c r="E2608">
        <f>VLOOKUP(B2608,custarray,4)</f>
        <v>1</v>
      </c>
      <c r="F2608">
        <f>VLOOKUP(E2608,nationarray,3)</f>
        <v>1</v>
      </c>
      <c r="G2608" t="str">
        <f>HLOOKUP(F2608,region,2)</f>
        <v>AMERICA</v>
      </c>
      <c r="H2608" t="s">
        <v>9</v>
      </c>
      <c r="I2608">
        <v>72476.479999999996</v>
      </c>
      <c r="J2608" s="1">
        <v>35150</v>
      </c>
      <c r="K2608" t="s">
        <v>23</v>
      </c>
      <c r="L2608" t="s">
        <v>582</v>
      </c>
      <c r="M2608">
        <v>0</v>
      </c>
      <c r="N2608" t="s">
        <v>3546</v>
      </c>
    </row>
    <row r="2609" spans="1:14" x14ac:dyDescent="0.2">
      <c r="A2609">
        <v>10432</v>
      </c>
      <c r="B2609">
        <v>1231</v>
      </c>
      <c r="C2609" t="str">
        <f t="shared" si="80"/>
        <v>Customer#000001231</v>
      </c>
      <c r="D2609" t="str">
        <f t="shared" si="81"/>
        <v>AUTOMOBILE</v>
      </c>
      <c r="E2609">
        <f>VLOOKUP(B2609,custarray,4)</f>
        <v>9</v>
      </c>
      <c r="F2609">
        <f>VLOOKUP(E2609,nationarray,3)</f>
        <v>2</v>
      </c>
      <c r="G2609" t="str">
        <f>HLOOKUP(F2609,region,2)</f>
        <v>ASIA</v>
      </c>
      <c r="H2609" t="s">
        <v>16</v>
      </c>
      <c r="I2609">
        <v>167753.06</v>
      </c>
      <c r="J2609" s="1">
        <v>33609</v>
      </c>
      <c r="K2609" t="s">
        <v>10</v>
      </c>
      <c r="L2609" t="s">
        <v>1695</v>
      </c>
      <c r="M2609">
        <v>0</v>
      </c>
      <c r="N2609" t="s">
        <v>3547</v>
      </c>
    </row>
    <row r="2610" spans="1:14" x14ac:dyDescent="0.2">
      <c r="A2610">
        <v>10433</v>
      </c>
      <c r="B2610">
        <v>1295</v>
      </c>
      <c r="C2610" t="str">
        <f t="shared" si="80"/>
        <v>Customer#000001295</v>
      </c>
      <c r="D2610" t="str">
        <f t="shared" si="81"/>
        <v>BUILDING</v>
      </c>
      <c r="E2610">
        <f>VLOOKUP(B2610,custarray,4)</f>
        <v>24</v>
      </c>
      <c r="F2610">
        <f>VLOOKUP(E2610,nationarray,3)</f>
        <v>1</v>
      </c>
      <c r="G2610" t="str">
        <f>HLOOKUP(F2610,region,2)</f>
        <v>AMERICA</v>
      </c>
      <c r="H2610" t="s">
        <v>16</v>
      </c>
      <c r="I2610">
        <v>19194.57</v>
      </c>
      <c r="J2610" s="1">
        <v>34020</v>
      </c>
      <c r="K2610" t="s">
        <v>26</v>
      </c>
      <c r="L2610" t="s">
        <v>669</v>
      </c>
      <c r="M2610">
        <v>0</v>
      </c>
      <c r="N2610" t="s">
        <v>3548</v>
      </c>
    </row>
    <row r="2611" spans="1:14" x14ac:dyDescent="0.2">
      <c r="A2611">
        <v>10434</v>
      </c>
      <c r="B2611">
        <v>781</v>
      </c>
      <c r="C2611" t="str">
        <f t="shared" si="80"/>
        <v>Customer#000000781</v>
      </c>
      <c r="D2611" t="str">
        <f t="shared" si="81"/>
        <v>MACHINERY</v>
      </c>
      <c r="E2611">
        <f>VLOOKUP(B2611,custarray,4)</f>
        <v>18</v>
      </c>
      <c r="F2611">
        <f>VLOOKUP(E2611,nationarray,3)</f>
        <v>2</v>
      </c>
      <c r="G2611" t="str">
        <f>HLOOKUP(F2611,region,2)</f>
        <v>ASIA</v>
      </c>
      <c r="H2611" t="s">
        <v>16</v>
      </c>
      <c r="I2611">
        <v>63237.89</v>
      </c>
      <c r="J2611" s="1">
        <v>34692</v>
      </c>
      <c r="K2611" t="s">
        <v>26</v>
      </c>
      <c r="L2611" t="s">
        <v>620</v>
      </c>
      <c r="M2611">
        <v>0</v>
      </c>
      <c r="N2611" t="s">
        <v>3549</v>
      </c>
    </row>
    <row r="2612" spans="1:14" x14ac:dyDescent="0.2">
      <c r="A2612">
        <v>10435</v>
      </c>
      <c r="B2612">
        <v>1195</v>
      </c>
      <c r="C2612" t="str">
        <f t="shared" si="80"/>
        <v>Customer#000001195</v>
      </c>
      <c r="D2612" t="str">
        <f t="shared" si="81"/>
        <v>FURNITURE</v>
      </c>
      <c r="E2612">
        <f>VLOOKUP(B2612,custarray,4)</f>
        <v>4</v>
      </c>
      <c r="F2612">
        <f>VLOOKUP(E2612,nationarray,3)</f>
        <v>4</v>
      </c>
      <c r="G2612" t="str">
        <f>HLOOKUP(F2612,region,2)</f>
        <v>MIDDLE EAST</v>
      </c>
      <c r="H2612" t="s">
        <v>16</v>
      </c>
      <c r="I2612">
        <v>185835.34</v>
      </c>
      <c r="J2612" s="1">
        <v>34192</v>
      </c>
      <c r="K2612" t="s">
        <v>31</v>
      </c>
      <c r="L2612" t="s">
        <v>749</v>
      </c>
      <c r="M2612">
        <v>0</v>
      </c>
      <c r="N2612" t="s">
        <v>3550</v>
      </c>
    </row>
    <row r="2613" spans="1:14" x14ac:dyDescent="0.2">
      <c r="A2613">
        <v>10436</v>
      </c>
      <c r="B2613">
        <v>916</v>
      </c>
      <c r="C2613" t="str">
        <f t="shared" si="80"/>
        <v>Customer#000000916</v>
      </c>
      <c r="D2613" t="str">
        <f t="shared" si="81"/>
        <v>MACHINERY</v>
      </c>
      <c r="E2613">
        <f>VLOOKUP(B2613,custarray,4)</f>
        <v>23</v>
      </c>
      <c r="F2613">
        <f>VLOOKUP(E2613,nationarray,3)</f>
        <v>3</v>
      </c>
      <c r="G2613" t="str">
        <f>HLOOKUP(F2613,region,2)</f>
        <v>EUROPE</v>
      </c>
      <c r="H2613" t="s">
        <v>16</v>
      </c>
      <c r="I2613">
        <v>32528.92</v>
      </c>
      <c r="J2613" s="1">
        <v>34702</v>
      </c>
      <c r="K2613" t="s">
        <v>10</v>
      </c>
      <c r="L2613" t="s">
        <v>1015</v>
      </c>
      <c r="M2613">
        <v>0</v>
      </c>
      <c r="N2613" t="s">
        <v>3551</v>
      </c>
    </row>
    <row r="2614" spans="1:14" x14ac:dyDescent="0.2">
      <c r="A2614">
        <v>10437</v>
      </c>
      <c r="B2614">
        <v>305</v>
      </c>
      <c r="C2614" t="str">
        <f t="shared" si="80"/>
        <v>Customer#000000305</v>
      </c>
      <c r="D2614" t="str">
        <f t="shared" si="81"/>
        <v>FURNITURE</v>
      </c>
      <c r="E2614">
        <f>VLOOKUP(B2614,custarray,4)</f>
        <v>11</v>
      </c>
      <c r="F2614">
        <f>VLOOKUP(E2614,nationarray,3)</f>
        <v>4</v>
      </c>
      <c r="G2614" t="str">
        <f>HLOOKUP(F2614,region,2)</f>
        <v>MIDDLE EAST</v>
      </c>
      <c r="H2614" t="s">
        <v>16</v>
      </c>
      <c r="I2614">
        <v>64469.14</v>
      </c>
      <c r="J2614" s="1">
        <v>34565</v>
      </c>
      <c r="K2614" t="s">
        <v>13</v>
      </c>
      <c r="L2614" t="s">
        <v>1219</v>
      </c>
      <c r="M2614">
        <v>0</v>
      </c>
      <c r="N2614" t="s">
        <v>3552</v>
      </c>
    </row>
    <row r="2615" spans="1:14" x14ac:dyDescent="0.2">
      <c r="A2615">
        <v>10438</v>
      </c>
      <c r="B2615">
        <v>715</v>
      </c>
      <c r="C2615" t="str">
        <f t="shared" si="80"/>
        <v>Customer#000000715</v>
      </c>
      <c r="D2615" t="str">
        <f t="shared" si="81"/>
        <v>AUTOMOBILE</v>
      </c>
      <c r="E2615">
        <f>VLOOKUP(B2615,custarray,4)</f>
        <v>19</v>
      </c>
      <c r="F2615">
        <f>VLOOKUP(E2615,nationarray,3)</f>
        <v>3</v>
      </c>
      <c r="G2615" t="str">
        <f>HLOOKUP(F2615,region,2)</f>
        <v>EUROPE</v>
      </c>
      <c r="H2615" t="s">
        <v>16</v>
      </c>
      <c r="I2615">
        <v>189906.48</v>
      </c>
      <c r="J2615" s="1">
        <v>33941</v>
      </c>
      <c r="K2615" t="s">
        <v>10</v>
      </c>
      <c r="L2615" t="s">
        <v>778</v>
      </c>
      <c r="M2615">
        <v>0</v>
      </c>
      <c r="N2615" t="s">
        <v>3553</v>
      </c>
    </row>
    <row r="2616" spans="1:14" x14ac:dyDescent="0.2">
      <c r="A2616">
        <v>10439</v>
      </c>
      <c r="B2616">
        <v>940</v>
      </c>
      <c r="C2616" t="str">
        <f t="shared" si="80"/>
        <v>Customer#000000940</v>
      </c>
      <c r="D2616" t="str">
        <f t="shared" si="81"/>
        <v>AUTOMOBILE</v>
      </c>
      <c r="E2616">
        <f>VLOOKUP(B2616,custarray,4)</f>
        <v>19</v>
      </c>
      <c r="F2616">
        <f>VLOOKUP(E2616,nationarray,3)</f>
        <v>3</v>
      </c>
      <c r="G2616" t="str">
        <f>HLOOKUP(F2616,region,2)</f>
        <v>EUROPE</v>
      </c>
      <c r="H2616" t="s">
        <v>16</v>
      </c>
      <c r="I2616">
        <v>300103.82</v>
      </c>
      <c r="J2616" s="1">
        <v>33692</v>
      </c>
      <c r="K2616" t="s">
        <v>23</v>
      </c>
      <c r="L2616" t="s">
        <v>873</v>
      </c>
      <c r="M2616">
        <v>0</v>
      </c>
      <c r="N2616" t="s">
        <v>3554</v>
      </c>
    </row>
    <row r="2617" spans="1:14" x14ac:dyDescent="0.2">
      <c r="A2617">
        <v>10464</v>
      </c>
      <c r="B2617">
        <v>233</v>
      </c>
      <c r="C2617" t="str">
        <f t="shared" si="80"/>
        <v>Customer#000000233</v>
      </c>
      <c r="D2617" t="str">
        <f t="shared" si="81"/>
        <v>FURNITURE</v>
      </c>
      <c r="E2617">
        <f>VLOOKUP(B2617,custarray,4)</f>
        <v>3</v>
      </c>
      <c r="F2617">
        <f>VLOOKUP(E2617,nationarray,3)</f>
        <v>1</v>
      </c>
      <c r="G2617" t="str">
        <f>HLOOKUP(F2617,region,2)</f>
        <v>AMERICA</v>
      </c>
      <c r="H2617" t="s">
        <v>16</v>
      </c>
      <c r="I2617">
        <v>41683.39</v>
      </c>
      <c r="J2617" s="1">
        <v>34557</v>
      </c>
      <c r="K2617" t="s">
        <v>13</v>
      </c>
      <c r="L2617" t="s">
        <v>465</v>
      </c>
      <c r="M2617">
        <v>0</v>
      </c>
      <c r="N2617" t="s">
        <v>3555</v>
      </c>
    </row>
    <row r="2618" spans="1:14" x14ac:dyDescent="0.2">
      <c r="A2618">
        <v>10465</v>
      </c>
      <c r="B2618">
        <v>79</v>
      </c>
      <c r="C2618" t="str">
        <f t="shared" si="80"/>
        <v>Customer#000000079</v>
      </c>
      <c r="D2618" t="str">
        <f t="shared" si="81"/>
        <v>MACHINERY</v>
      </c>
      <c r="E2618">
        <f>VLOOKUP(B2618,custarray,4)</f>
        <v>15</v>
      </c>
      <c r="F2618">
        <f>VLOOKUP(E2618,nationarray,3)</f>
        <v>0</v>
      </c>
      <c r="G2618" t="str">
        <f>HLOOKUP(F2618,region,2)</f>
        <v>AFRICA</v>
      </c>
      <c r="H2618" t="s">
        <v>9</v>
      </c>
      <c r="I2618">
        <v>289512.24</v>
      </c>
      <c r="J2618" s="1">
        <v>35530</v>
      </c>
      <c r="K2618" t="s">
        <v>23</v>
      </c>
      <c r="L2618" t="s">
        <v>1612</v>
      </c>
      <c r="M2618">
        <v>0</v>
      </c>
      <c r="N2618" t="s">
        <v>3556</v>
      </c>
    </row>
    <row r="2619" spans="1:14" x14ac:dyDescent="0.2">
      <c r="A2619">
        <v>10466</v>
      </c>
      <c r="B2619">
        <v>616</v>
      </c>
      <c r="C2619" t="str">
        <f t="shared" si="80"/>
        <v>Customer#000000616</v>
      </c>
      <c r="D2619" t="str">
        <f t="shared" si="81"/>
        <v>FURNITURE</v>
      </c>
      <c r="E2619">
        <f>VLOOKUP(B2619,custarray,4)</f>
        <v>1</v>
      </c>
      <c r="F2619">
        <f>VLOOKUP(E2619,nationarray,3)</f>
        <v>1</v>
      </c>
      <c r="G2619" t="str">
        <f>HLOOKUP(F2619,region,2)</f>
        <v>AMERICA</v>
      </c>
      <c r="H2619" t="s">
        <v>16</v>
      </c>
      <c r="I2619">
        <v>147826.4</v>
      </c>
      <c r="J2619" s="1">
        <v>33964</v>
      </c>
      <c r="K2619" t="s">
        <v>26</v>
      </c>
      <c r="L2619" t="s">
        <v>2315</v>
      </c>
      <c r="M2619">
        <v>0</v>
      </c>
      <c r="N2619" t="s">
        <v>3557</v>
      </c>
    </row>
    <row r="2620" spans="1:14" x14ac:dyDescent="0.2">
      <c r="A2620">
        <v>10467</v>
      </c>
      <c r="B2620">
        <v>1088</v>
      </c>
      <c r="C2620" t="str">
        <f t="shared" si="80"/>
        <v>Customer#000001088</v>
      </c>
      <c r="D2620" t="str">
        <f t="shared" si="81"/>
        <v>BUILDING</v>
      </c>
      <c r="E2620">
        <f>VLOOKUP(B2620,custarray,4)</f>
        <v>22</v>
      </c>
      <c r="F2620">
        <f>VLOOKUP(E2620,nationarray,3)</f>
        <v>3</v>
      </c>
      <c r="G2620" t="str">
        <f>HLOOKUP(F2620,region,2)</f>
        <v>EUROPE</v>
      </c>
      <c r="H2620" t="s">
        <v>9</v>
      </c>
      <c r="I2620">
        <v>200254.31</v>
      </c>
      <c r="J2620" s="1">
        <v>35501</v>
      </c>
      <c r="K2620" t="s">
        <v>23</v>
      </c>
      <c r="L2620" t="s">
        <v>510</v>
      </c>
      <c r="M2620">
        <v>0</v>
      </c>
      <c r="N2620" t="s">
        <v>3558</v>
      </c>
    </row>
    <row r="2621" spans="1:14" x14ac:dyDescent="0.2">
      <c r="A2621">
        <v>10468</v>
      </c>
      <c r="B2621">
        <v>574</v>
      </c>
      <c r="C2621" t="str">
        <f t="shared" si="80"/>
        <v>Customer#000000574</v>
      </c>
      <c r="D2621" t="str">
        <f t="shared" si="81"/>
        <v>FURNITURE</v>
      </c>
      <c r="E2621">
        <f>VLOOKUP(B2621,custarray,4)</f>
        <v>8</v>
      </c>
      <c r="F2621">
        <f>VLOOKUP(E2621,nationarray,3)</f>
        <v>2</v>
      </c>
      <c r="G2621" t="str">
        <f>HLOOKUP(F2621,region,2)</f>
        <v>ASIA</v>
      </c>
      <c r="H2621" t="s">
        <v>16</v>
      </c>
      <c r="I2621">
        <v>50946.66</v>
      </c>
      <c r="J2621" s="1">
        <v>34680</v>
      </c>
      <c r="K2621" t="s">
        <v>26</v>
      </c>
      <c r="L2621" t="s">
        <v>1695</v>
      </c>
      <c r="M2621">
        <v>0</v>
      </c>
      <c r="N2621" t="s">
        <v>3559</v>
      </c>
    </row>
    <row r="2622" spans="1:14" x14ac:dyDescent="0.2">
      <c r="A2622">
        <v>10469</v>
      </c>
      <c r="B2622">
        <v>622</v>
      </c>
      <c r="C2622" t="str">
        <f t="shared" si="80"/>
        <v>Customer#000000622</v>
      </c>
      <c r="D2622" t="str">
        <f t="shared" si="81"/>
        <v>FURNITURE</v>
      </c>
      <c r="E2622">
        <f>VLOOKUP(B2622,custarray,4)</f>
        <v>13</v>
      </c>
      <c r="F2622">
        <f>VLOOKUP(E2622,nationarray,3)</f>
        <v>4</v>
      </c>
      <c r="G2622" t="str">
        <f>HLOOKUP(F2622,region,2)</f>
        <v>MIDDLE EAST</v>
      </c>
      <c r="H2622" t="s">
        <v>9</v>
      </c>
      <c r="I2622">
        <v>89980.03</v>
      </c>
      <c r="J2622" s="1">
        <v>35311</v>
      </c>
      <c r="K2622" t="s">
        <v>26</v>
      </c>
      <c r="L2622" t="s">
        <v>2293</v>
      </c>
      <c r="M2622">
        <v>0</v>
      </c>
      <c r="N2622" t="s">
        <v>3560</v>
      </c>
    </row>
    <row r="2623" spans="1:14" x14ac:dyDescent="0.2">
      <c r="A2623">
        <v>10470</v>
      </c>
      <c r="B2623">
        <v>184</v>
      </c>
      <c r="C2623" t="str">
        <f t="shared" si="80"/>
        <v>Customer#000000184</v>
      </c>
      <c r="D2623" t="str">
        <f t="shared" si="81"/>
        <v>AUTOMOBILE</v>
      </c>
      <c r="E2623">
        <f>VLOOKUP(B2623,custarray,4)</f>
        <v>21</v>
      </c>
      <c r="F2623">
        <f>VLOOKUP(E2623,nationarray,3)</f>
        <v>2</v>
      </c>
      <c r="G2623" t="str">
        <f>HLOOKUP(F2623,region,2)</f>
        <v>ASIA</v>
      </c>
      <c r="H2623" t="s">
        <v>16</v>
      </c>
      <c r="I2623">
        <v>321900.81</v>
      </c>
      <c r="J2623" s="1">
        <v>33729</v>
      </c>
      <c r="K2623" t="s">
        <v>10</v>
      </c>
      <c r="L2623" t="s">
        <v>49</v>
      </c>
      <c r="M2623">
        <v>0</v>
      </c>
      <c r="N2623" t="s">
        <v>3561</v>
      </c>
    </row>
    <row r="2624" spans="1:14" x14ac:dyDescent="0.2">
      <c r="A2624">
        <v>10471</v>
      </c>
      <c r="B2624">
        <v>262</v>
      </c>
      <c r="C2624" t="str">
        <f t="shared" si="80"/>
        <v>Customer#000000262</v>
      </c>
      <c r="D2624" t="str">
        <f t="shared" si="81"/>
        <v>AUTOMOBILE</v>
      </c>
      <c r="E2624">
        <f>VLOOKUP(B2624,custarray,4)</f>
        <v>4</v>
      </c>
      <c r="F2624">
        <f>VLOOKUP(E2624,nationarray,3)</f>
        <v>4</v>
      </c>
      <c r="G2624" t="str">
        <f>HLOOKUP(F2624,region,2)</f>
        <v>MIDDLE EAST</v>
      </c>
      <c r="H2624" t="s">
        <v>16</v>
      </c>
      <c r="I2624">
        <v>309852.68</v>
      </c>
      <c r="J2624" s="1">
        <v>33887</v>
      </c>
      <c r="K2624" t="s">
        <v>26</v>
      </c>
      <c r="L2624" t="s">
        <v>3562</v>
      </c>
      <c r="M2624">
        <v>0</v>
      </c>
      <c r="N2624" t="s">
        <v>3563</v>
      </c>
    </row>
    <row r="2625" spans="1:14" x14ac:dyDescent="0.2">
      <c r="A2625">
        <v>10496</v>
      </c>
      <c r="B2625">
        <v>400</v>
      </c>
      <c r="C2625" t="str">
        <f t="shared" si="80"/>
        <v>Customer#000000400</v>
      </c>
      <c r="D2625" t="str">
        <f t="shared" si="81"/>
        <v>BUILDING</v>
      </c>
      <c r="E2625">
        <f>VLOOKUP(B2625,custarray,4)</f>
        <v>14</v>
      </c>
      <c r="F2625">
        <f>VLOOKUP(E2625,nationarray,3)</f>
        <v>0</v>
      </c>
      <c r="G2625" t="str">
        <f>HLOOKUP(F2625,region,2)</f>
        <v>AFRICA</v>
      </c>
      <c r="H2625" t="s">
        <v>9</v>
      </c>
      <c r="I2625">
        <v>66825.600000000006</v>
      </c>
      <c r="J2625" s="1">
        <v>35481</v>
      </c>
      <c r="K2625" t="s">
        <v>26</v>
      </c>
      <c r="L2625" t="s">
        <v>1950</v>
      </c>
      <c r="M2625">
        <v>0</v>
      </c>
      <c r="N2625" t="s">
        <v>3564</v>
      </c>
    </row>
    <row r="2626" spans="1:14" x14ac:dyDescent="0.2">
      <c r="A2626">
        <v>10497</v>
      </c>
      <c r="B2626">
        <v>119</v>
      </c>
      <c r="C2626" t="str">
        <f t="shared" ref="C2626:C2689" si="82">VLOOKUP(B2626,custarray,2)</f>
        <v>Customer#000000119</v>
      </c>
      <c r="D2626" t="str">
        <f t="shared" ref="D2626:D2689" si="83">VLOOKUP(B2626,custarray,7)</f>
        <v>FURNITURE</v>
      </c>
      <c r="E2626">
        <f>VLOOKUP(B2626,custarray,4)</f>
        <v>7</v>
      </c>
      <c r="F2626">
        <f>VLOOKUP(E2626,nationarray,3)</f>
        <v>3</v>
      </c>
      <c r="G2626" t="str">
        <f>HLOOKUP(F2626,region,2)</f>
        <v>EUROPE</v>
      </c>
      <c r="H2626" t="s">
        <v>9</v>
      </c>
      <c r="I2626">
        <v>103079.38</v>
      </c>
      <c r="J2626" s="1">
        <v>35238</v>
      </c>
      <c r="K2626" t="s">
        <v>31</v>
      </c>
      <c r="L2626" t="s">
        <v>618</v>
      </c>
      <c r="M2626">
        <v>0</v>
      </c>
      <c r="N2626" t="s">
        <v>3565</v>
      </c>
    </row>
    <row r="2627" spans="1:14" x14ac:dyDescent="0.2">
      <c r="A2627">
        <v>10498</v>
      </c>
      <c r="B2627">
        <v>1081</v>
      </c>
      <c r="C2627" t="str">
        <f t="shared" si="82"/>
        <v>Customer#000001081</v>
      </c>
      <c r="D2627" t="str">
        <f t="shared" si="83"/>
        <v>MACHINERY</v>
      </c>
      <c r="E2627">
        <f>VLOOKUP(B2627,custarray,4)</f>
        <v>12</v>
      </c>
      <c r="F2627">
        <f>VLOOKUP(E2627,nationarray,3)</f>
        <v>2</v>
      </c>
      <c r="G2627" t="str">
        <f>HLOOKUP(F2627,region,2)</f>
        <v>ASIA</v>
      </c>
      <c r="H2627" t="s">
        <v>16</v>
      </c>
      <c r="I2627">
        <v>146950.26999999999</v>
      </c>
      <c r="J2627" s="1">
        <v>34266</v>
      </c>
      <c r="K2627" t="s">
        <v>10</v>
      </c>
      <c r="L2627" t="s">
        <v>972</v>
      </c>
      <c r="M2627">
        <v>0</v>
      </c>
      <c r="N2627" t="s">
        <v>3566</v>
      </c>
    </row>
    <row r="2628" spans="1:14" x14ac:dyDescent="0.2">
      <c r="A2628">
        <v>10499</v>
      </c>
      <c r="B2628">
        <v>872</v>
      </c>
      <c r="C2628" t="str">
        <f t="shared" si="82"/>
        <v>Customer#000000872</v>
      </c>
      <c r="D2628" t="str">
        <f t="shared" si="83"/>
        <v>BUILDING</v>
      </c>
      <c r="E2628">
        <f>VLOOKUP(B2628,custarray,4)</f>
        <v>17</v>
      </c>
      <c r="F2628">
        <f>VLOOKUP(E2628,nationarray,3)</f>
        <v>1</v>
      </c>
      <c r="G2628" t="str">
        <f>HLOOKUP(F2628,region,2)</f>
        <v>AMERICA</v>
      </c>
      <c r="H2628" t="s">
        <v>16</v>
      </c>
      <c r="I2628">
        <v>186269.45</v>
      </c>
      <c r="J2628" s="1">
        <v>34290</v>
      </c>
      <c r="K2628" t="s">
        <v>23</v>
      </c>
      <c r="L2628" t="s">
        <v>666</v>
      </c>
      <c r="M2628">
        <v>0</v>
      </c>
      <c r="N2628" t="s">
        <v>3567</v>
      </c>
    </row>
    <row r="2629" spans="1:14" x14ac:dyDescent="0.2">
      <c r="A2629">
        <v>10500</v>
      </c>
      <c r="B2629">
        <v>998</v>
      </c>
      <c r="C2629" t="str">
        <f t="shared" si="82"/>
        <v>Customer#000000998</v>
      </c>
      <c r="D2629" t="str">
        <f t="shared" si="83"/>
        <v>MACHINERY</v>
      </c>
      <c r="E2629">
        <f>VLOOKUP(B2629,custarray,4)</f>
        <v>17</v>
      </c>
      <c r="F2629">
        <f>VLOOKUP(E2629,nationarray,3)</f>
        <v>1</v>
      </c>
      <c r="G2629" t="str">
        <f>HLOOKUP(F2629,region,2)</f>
        <v>AMERICA</v>
      </c>
      <c r="H2629" t="s">
        <v>16</v>
      </c>
      <c r="I2629">
        <v>26808.34</v>
      </c>
      <c r="J2629" s="1">
        <v>34358</v>
      </c>
      <c r="K2629" t="s">
        <v>26</v>
      </c>
      <c r="L2629" t="s">
        <v>294</v>
      </c>
      <c r="M2629">
        <v>0</v>
      </c>
      <c r="N2629" t="s">
        <v>3568</v>
      </c>
    </row>
    <row r="2630" spans="1:14" x14ac:dyDescent="0.2">
      <c r="A2630">
        <v>10501</v>
      </c>
      <c r="B2630">
        <v>911</v>
      </c>
      <c r="C2630" t="str">
        <f t="shared" si="82"/>
        <v>Customer#000000911</v>
      </c>
      <c r="D2630" t="str">
        <f t="shared" si="83"/>
        <v>BUILDING</v>
      </c>
      <c r="E2630">
        <f>VLOOKUP(B2630,custarray,4)</f>
        <v>13</v>
      </c>
      <c r="F2630">
        <f>VLOOKUP(E2630,nationarray,3)</f>
        <v>4</v>
      </c>
      <c r="G2630" t="str">
        <f>HLOOKUP(F2630,region,2)</f>
        <v>MIDDLE EAST</v>
      </c>
      <c r="H2630" t="s">
        <v>9</v>
      </c>
      <c r="I2630">
        <v>227512.69</v>
      </c>
      <c r="J2630" s="1">
        <v>35979</v>
      </c>
      <c r="K2630" t="s">
        <v>31</v>
      </c>
      <c r="L2630" t="s">
        <v>644</v>
      </c>
      <c r="M2630">
        <v>0</v>
      </c>
      <c r="N2630" t="s">
        <v>3569</v>
      </c>
    </row>
    <row r="2631" spans="1:14" x14ac:dyDescent="0.2">
      <c r="A2631">
        <v>10502</v>
      </c>
      <c r="B2631">
        <v>1462</v>
      </c>
      <c r="C2631" t="str">
        <f t="shared" si="82"/>
        <v>Customer#000001462</v>
      </c>
      <c r="D2631" t="str">
        <f t="shared" si="83"/>
        <v>FURNITURE</v>
      </c>
      <c r="E2631">
        <f>VLOOKUP(B2631,custarray,4)</f>
        <v>17</v>
      </c>
      <c r="F2631">
        <f>VLOOKUP(E2631,nationarray,3)</f>
        <v>1</v>
      </c>
      <c r="G2631" t="str">
        <f>HLOOKUP(F2631,region,2)</f>
        <v>AMERICA</v>
      </c>
      <c r="H2631" t="s">
        <v>16</v>
      </c>
      <c r="I2631">
        <v>177583.01</v>
      </c>
      <c r="J2631" s="1">
        <v>34104</v>
      </c>
      <c r="K2631" t="s">
        <v>23</v>
      </c>
      <c r="L2631" t="s">
        <v>350</v>
      </c>
      <c r="M2631">
        <v>0</v>
      </c>
      <c r="N2631" t="s">
        <v>3570</v>
      </c>
    </row>
    <row r="2632" spans="1:14" x14ac:dyDescent="0.2">
      <c r="A2632">
        <v>10503</v>
      </c>
      <c r="B2632">
        <v>853</v>
      </c>
      <c r="C2632" t="str">
        <f t="shared" si="82"/>
        <v>Customer#000000853</v>
      </c>
      <c r="D2632" t="str">
        <f t="shared" si="83"/>
        <v>MACHINERY</v>
      </c>
      <c r="E2632">
        <f>VLOOKUP(B2632,custarray,4)</f>
        <v>2</v>
      </c>
      <c r="F2632">
        <f>VLOOKUP(E2632,nationarray,3)</f>
        <v>1</v>
      </c>
      <c r="G2632" t="str">
        <f>HLOOKUP(F2632,region,2)</f>
        <v>AMERICA</v>
      </c>
      <c r="H2632" t="s">
        <v>9</v>
      </c>
      <c r="I2632">
        <v>150884.39000000001</v>
      </c>
      <c r="J2632" s="1">
        <v>35225</v>
      </c>
      <c r="K2632" t="s">
        <v>10</v>
      </c>
      <c r="L2632" t="s">
        <v>1062</v>
      </c>
      <c r="M2632">
        <v>0</v>
      </c>
      <c r="N2632" t="s">
        <v>3571</v>
      </c>
    </row>
    <row r="2633" spans="1:14" x14ac:dyDescent="0.2">
      <c r="A2633">
        <v>10528</v>
      </c>
      <c r="B2633">
        <v>166</v>
      </c>
      <c r="C2633" t="str">
        <f t="shared" si="82"/>
        <v>Customer#000000166</v>
      </c>
      <c r="D2633" t="str">
        <f t="shared" si="83"/>
        <v>FURNITURE</v>
      </c>
      <c r="E2633">
        <f>VLOOKUP(B2633,custarray,4)</f>
        <v>10</v>
      </c>
      <c r="F2633">
        <f>VLOOKUP(E2633,nationarray,3)</f>
        <v>4</v>
      </c>
      <c r="G2633" t="str">
        <f>HLOOKUP(F2633,region,2)</f>
        <v>MIDDLE EAST</v>
      </c>
      <c r="H2633" t="s">
        <v>16</v>
      </c>
      <c r="I2633">
        <v>127054.41</v>
      </c>
      <c r="J2633" s="1">
        <v>34591</v>
      </c>
      <c r="K2633" t="s">
        <v>31</v>
      </c>
      <c r="L2633" t="s">
        <v>2062</v>
      </c>
      <c r="M2633">
        <v>0</v>
      </c>
      <c r="N2633" t="s">
        <v>3572</v>
      </c>
    </row>
    <row r="2634" spans="1:14" x14ac:dyDescent="0.2">
      <c r="A2634">
        <v>10529</v>
      </c>
      <c r="B2634">
        <v>692</v>
      </c>
      <c r="C2634" t="str">
        <f t="shared" si="82"/>
        <v>Customer#000000692</v>
      </c>
      <c r="D2634" t="str">
        <f t="shared" si="83"/>
        <v>AUTOMOBILE</v>
      </c>
      <c r="E2634">
        <f>VLOOKUP(B2634,custarray,4)</f>
        <v>19</v>
      </c>
      <c r="F2634">
        <f>VLOOKUP(E2634,nationarray,3)</f>
        <v>3</v>
      </c>
      <c r="G2634" t="str">
        <f>HLOOKUP(F2634,region,2)</f>
        <v>EUROPE</v>
      </c>
      <c r="H2634" t="s">
        <v>9</v>
      </c>
      <c r="I2634">
        <v>141709.31</v>
      </c>
      <c r="J2634" s="1">
        <v>35721</v>
      </c>
      <c r="K2634" t="s">
        <v>13</v>
      </c>
      <c r="L2634" t="s">
        <v>172</v>
      </c>
      <c r="M2634">
        <v>0</v>
      </c>
      <c r="N2634" t="s">
        <v>3573</v>
      </c>
    </row>
    <row r="2635" spans="1:14" x14ac:dyDescent="0.2">
      <c r="A2635">
        <v>10530</v>
      </c>
      <c r="B2635">
        <v>1276</v>
      </c>
      <c r="C2635" t="str">
        <f t="shared" si="82"/>
        <v>Customer#000001276</v>
      </c>
      <c r="D2635" t="str">
        <f t="shared" si="83"/>
        <v>AUTOMOBILE</v>
      </c>
      <c r="E2635">
        <f>VLOOKUP(B2635,custarray,4)</f>
        <v>16</v>
      </c>
      <c r="F2635">
        <f>VLOOKUP(E2635,nationarray,3)</f>
        <v>0</v>
      </c>
      <c r="G2635" t="str">
        <f>HLOOKUP(F2635,region,2)</f>
        <v>AFRICA</v>
      </c>
      <c r="H2635" t="s">
        <v>16</v>
      </c>
      <c r="I2635">
        <v>120484.95</v>
      </c>
      <c r="J2635" s="1">
        <v>34362</v>
      </c>
      <c r="K2635" t="s">
        <v>31</v>
      </c>
      <c r="L2635" t="s">
        <v>1205</v>
      </c>
      <c r="M2635">
        <v>0</v>
      </c>
      <c r="N2635" t="s">
        <v>3574</v>
      </c>
    </row>
    <row r="2636" spans="1:14" x14ac:dyDescent="0.2">
      <c r="A2636">
        <v>10531</v>
      </c>
      <c r="B2636">
        <v>55</v>
      </c>
      <c r="C2636" t="str">
        <f t="shared" si="82"/>
        <v>Customer#000000055</v>
      </c>
      <c r="D2636" t="str">
        <f t="shared" si="83"/>
        <v>MACHINERY</v>
      </c>
      <c r="E2636">
        <f>VLOOKUP(B2636,custarray,4)</f>
        <v>10</v>
      </c>
      <c r="F2636">
        <f>VLOOKUP(E2636,nationarray,3)</f>
        <v>4</v>
      </c>
      <c r="G2636" t="str">
        <f>HLOOKUP(F2636,region,2)</f>
        <v>MIDDLE EAST</v>
      </c>
      <c r="H2636" t="s">
        <v>16</v>
      </c>
      <c r="I2636">
        <v>176261.61</v>
      </c>
      <c r="J2636" s="1">
        <v>33682</v>
      </c>
      <c r="K2636" t="s">
        <v>26</v>
      </c>
      <c r="L2636" t="s">
        <v>2337</v>
      </c>
      <c r="M2636">
        <v>0</v>
      </c>
      <c r="N2636" t="s">
        <v>3575</v>
      </c>
    </row>
    <row r="2637" spans="1:14" x14ac:dyDescent="0.2">
      <c r="A2637">
        <v>10532</v>
      </c>
      <c r="B2637">
        <v>1337</v>
      </c>
      <c r="C2637" t="str">
        <f t="shared" si="82"/>
        <v>Customer#000001337</v>
      </c>
      <c r="D2637" t="str">
        <f t="shared" si="83"/>
        <v>MACHINERY</v>
      </c>
      <c r="E2637">
        <f>VLOOKUP(B2637,custarray,4)</f>
        <v>22</v>
      </c>
      <c r="F2637">
        <f>VLOOKUP(E2637,nationarray,3)</f>
        <v>3</v>
      </c>
      <c r="G2637" t="str">
        <f>HLOOKUP(F2637,region,2)</f>
        <v>EUROPE</v>
      </c>
      <c r="H2637" t="s">
        <v>9</v>
      </c>
      <c r="I2637">
        <v>318050.96999999997</v>
      </c>
      <c r="J2637" s="1">
        <v>35762</v>
      </c>
      <c r="K2637" t="s">
        <v>10</v>
      </c>
      <c r="L2637" t="s">
        <v>416</v>
      </c>
      <c r="M2637">
        <v>0</v>
      </c>
      <c r="N2637" t="s">
        <v>3576</v>
      </c>
    </row>
    <row r="2638" spans="1:14" x14ac:dyDescent="0.2">
      <c r="A2638">
        <v>10533</v>
      </c>
      <c r="B2638">
        <v>961</v>
      </c>
      <c r="C2638" t="str">
        <f t="shared" si="82"/>
        <v>Customer#000000961</v>
      </c>
      <c r="D2638" t="str">
        <f t="shared" si="83"/>
        <v>MACHINERY</v>
      </c>
      <c r="E2638">
        <f>VLOOKUP(B2638,custarray,4)</f>
        <v>12</v>
      </c>
      <c r="F2638">
        <f>VLOOKUP(E2638,nationarray,3)</f>
        <v>2</v>
      </c>
      <c r="G2638" t="str">
        <f>HLOOKUP(F2638,region,2)</f>
        <v>ASIA</v>
      </c>
      <c r="H2638" t="s">
        <v>9</v>
      </c>
      <c r="I2638">
        <v>186070.73</v>
      </c>
      <c r="J2638" s="1">
        <v>35916</v>
      </c>
      <c r="K2638" t="s">
        <v>31</v>
      </c>
      <c r="L2638" t="s">
        <v>2936</v>
      </c>
      <c r="M2638">
        <v>0</v>
      </c>
      <c r="N2638" t="s">
        <v>3577</v>
      </c>
    </row>
    <row r="2639" spans="1:14" x14ac:dyDescent="0.2">
      <c r="A2639">
        <v>10534</v>
      </c>
      <c r="B2639">
        <v>1070</v>
      </c>
      <c r="C2639" t="str">
        <f t="shared" si="82"/>
        <v>Customer#000001070</v>
      </c>
      <c r="D2639" t="str">
        <f t="shared" si="83"/>
        <v>FURNITURE</v>
      </c>
      <c r="E2639">
        <f>VLOOKUP(B2639,custarray,4)</f>
        <v>15</v>
      </c>
      <c r="F2639">
        <f>VLOOKUP(E2639,nationarray,3)</f>
        <v>0</v>
      </c>
      <c r="G2639" t="str">
        <f>HLOOKUP(F2639,region,2)</f>
        <v>AFRICA</v>
      </c>
      <c r="H2639" t="s">
        <v>16</v>
      </c>
      <c r="I2639">
        <v>4438.6899999999996</v>
      </c>
      <c r="J2639" s="1">
        <v>34078</v>
      </c>
      <c r="K2639" t="s">
        <v>23</v>
      </c>
      <c r="L2639" t="s">
        <v>68</v>
      </c>
      <c r="M2639">
        <v>0</v>
      </c>
      <c r="N2639" t="s">
        <v>3578</v>
      </c>
    </row>
    <row r="2640" spans="1:14" x14ac:dyDescent="0.2">
      <c r="A2640">
        <v>10535</v>
      </c>
      <c r="B2640">
        <v>1225</v>
      </c>
      <c r="C2640" t="str">
        <f t="shared" si="82"/>
        <v>Customer#000001225</v>
      </c>
      <c r="D2640" t="str">
        <f t="shared" si="83"/>
        <v>MACHINERY</v>
      </c>
      <c r="E2640">
        <f>VLOOKUP(B2640,custarray,4)</f>
        <v>11</v>
      </c>
      <c r="F2640">
        <f>VLOOKUP(E2640,nationarray,3)</f>
        <v>4</v>
      </c>
      <c r="G2640" t="str">
        <f>HLOOKUP(F2640,region,2)</f>
        <v>MIDDLE EAST</v>
      </c>
      <c r="H2640" t="s">
        <v>9</v>
      </c>
      <c r="I2640">
        <v>249751.99</v>
      </c>
      <c r="J2640" s="1">
        <v>34847</v>
      </c>
      <c r="K2640" t="s">
        <v>10</v>
      </c>
      <c r="L2640" t="s">
        <v>1579</v>
      </c>
      <c r="M2640">
        <v>0</v>
      </c>
      <c r="N2640" t="s">
        <v>3579</v>
      </c>
    </row>
    <row r="2641" spans="1:14" x14ac:dyDescent="0.2">
      <c r="A2641">
        <v>10560</v>
      </c>
      <c r="B2641">
        <v>91</v>
      </c>
      <c r="C2641" t="str">
        <f t="shared" si="82"/>
        <v>Customer#000000091</v>
      </c>
      <c r="D2641" t="str">
        <f t="shared" si="83"/>
        <v>AUTOMOBILE</v>
      </c>
      <c r="E2641">
        <f>VLOOKUP(B2641,custarray,4)</f>
        <v>8</v>
      </c>
      <c r="F2641">
        <f>VLOOKUP(E2641,nationarray,3)</f>
        <v>2</v>
      </c>
      <c r="G2641" t="str">
        <f>HLOOKUP(F2641,region,2)</f>
        <v>ASIA</v>
      </c>
      <c r="H2641" t="s">
        <v>9</v>
      </c>
      <c r="I2641">
        <v>185333.4</v>
      </c>
      <c r="J2641" s="1">
        <v>35640</v>
      </c>
      <c r="K2641" t="s">
        <v>13</v>
      </c>
      <c r="L2641" t="s">
        <v>1432</v>
      </c>
      <c r="M2641">
        <v>0</v>
      </c>
      <c r="N2641" t="s">
        <v>3580</v>
      </c>
    </row>
    <row r="2642" spans="1:14" x14ac:dyDescent="0.2">
      <c r="A2642">
        <v>10561</v>
      </c>
      <c r="B2642">
        <v>718</v>
      </c>
      <c r="C2642" t="str">
        <f t="shared" si="82"/>
        <v>Customer#000000718</v>
      </c>
      <c r="D2642" t="str">
        <f t="shared" si="83"/>
        <v>HOUSEHOLD</v>
      </c>
      <c r="E2642">
        <f>VLOOKUP(B2642,custarray,4)</f>
        <v>20</v>
      </c>
      <c r="F2642">
        <f>VLOOKUP(E2642,nationarray,3)</f>
        <v>4</v>
      </c>
      <c r="G2642" t="str">
        <f>HLOOKUP(F2642,region,2)</f>
        <v>MIDDLE EAST</v>
      </c>
      <c r="H2642" t="s">
        <v>9</v>
      </c>
      <c r="I2642">
        <v>219244.25</v>
      </c>
      <c r="J2642" s="1">
        <v>35547</v>
      </c>
      <c r="K2642" t="s">
        <v>10</v>
      </c>
      <c r="L2642" t="s">
        <v>288</v>
      </c>
      <c r="M2642">
        <v>0</v>
      </c>
      <c r="N2642" t="s">
        <v>3581</v>
      </c>
    </row>
    <row r="2643" spans="1:14" x14ac:dyDescent="0.2">
      <c r="A2643">
        <v>10562</v>
      </c>
      <c r="B2643">
        <v>1246</v>
      </c>
      <c r="C2643" t="str">
        <f t="shared" si="82"/>
        <v>Customer#000001246</v>
      </c>
      <c r="D2643" t="str">
        <f t="shared" si="83"/>
        <v>BUILDING</v>
      </c>
      <c r="E2643">
        <f>VLOOKUP(B2643,custarray,4)</f>
        <v>4</v>
      </c>
      <c r="F2643">
        <f>VLOOKUP(E2643,nationarray,3)</f>
        <v>4</v>
      </c>
      <c r="G2643" t="str">
        <f>HLOOKUP(F2643,region,2)</f>
        <v>MIDDLE EAST</v>
      </c>
      <c r="H2643" t="s">
        <v>16</v>
      </c>
      <c r="I2643">
        <v>297373.68</v>
      </c>
      <c r="J2643" s="1">
        <v>34650</v>
      </c>
      <c r="K2643" t="s">
        <v>23</v>
      </c>
      <c r="L2643" t="s">
        <v>1563</v>
      </c>
      <c r="M2643">
        <v>0</v>
      </c>
      <c r="N2643" t="s">
        <v>3582</v>
      </c>
    </row>
    <row r="2644" spans="1:14" x14ac:dyDescent="0.2">
      <c r="A2644">
        <v>10563</v>
      </c>
      <c r="B2644">
        <v>2</v>
      </c>
      <c r="C2644" t="str">
        <f t="shared" si="82"/>
        <v>Customer#000000002</v>
      </c>
      <c r="D2644" t="str">
        <f t="shared" si="83"/>
        <v>AUTOMOBILE</v>
      </c>
      <c r="E2644">
        <f>VLOOKUP(B2644,custarray,4)</f>
        <v>13</v>
      </c>
      <c r="F2644">
        <f>VLOOKUP(E2644,nationarray,3)</f>
        <v>4</v>
      </c>
      <c r="G2644" t="str">
        <f>HLOOKUP(F2644,region,2)</f>
        <v>MIDDLE EAST</v>
      </c>
      <c r="H2644" t="s">
        <v>16</v>
      </c>
      <c r="I2644">
        <v>143707.70000000001</v>
      </c>
      <c r="J2644" s="1">
        <v>34242</v>
      </c>
      <c r="K2644" t="s">
        <v>13</v>
      </c>
      <c r="L2644" t="s">
        <v>2912</v>
      </c>
      <c r="M2644">
        <v>0</v>
      </c>
      <c r="N2644" t="s">
        <v>3583</v>
      </c>
    </row>
    <row r="2645" spans="1:14" x14ac:dyDescent="0.2">
      <c r="A2645">
        <v>10564</v>
      </c>
      <c r="B2645">
        <v>1019</v>
      </c>
      <c r="C2645" t="str">
        <f t="shared" si="82"/>
        <v>Customer#000001019</v>
      </c>
      <c r="D2645" t="str">
        <f t="shared" si="83"/>
        <v>FURNITURE</v>
      </c>
      <c r="E2645">
        <f>VLOOKUP(B2645,custarray,4)</f>
        <v>21</v>
      </c>
      <c r="F2645">
        <f>VLOOKUP(E2645,nationarray,3)</f>
        <v>2</v>
      </c>
      <c r="G2645" t="str">
        <f>HLOOKUP(F2645,region,2)</f>
        <v>ASIA</v>
      </c>
      <c r="H2645" t="s">
        <v>9</v>
      </c>
      <c r="I2645">
        <v>77547.240000000005</v>
      </c>
      <c r="J2645" s="1">
        <v>35138</v>
      </c>
      <c r="K2645" t="s">
        <v>23</v>
      </c>
      <c r="L2645" t="s">
        <v>1775</v>
      </c>
      <c r="M2645">
        <v>0</v>
      </c>
      <c r="N2645" t="s">
        <v>3584</v>
      </c>
    </row>
    <row r="2646" spans="1:14" x14ac:dyDescent="0.2">
      <c r="A2646">
        <v>10565</v>
      </c>
      <c r="B2646">
        <v>613</v>
      </c>
      <c r="C2646" t="str">
        <f t="shared" si="82"/>
        <v>Customer#000000613</v>
      </c>
      <c r="D2646" t="str">
        <f t="shared" si="83"/>
        <v>AUTOMOBILE</v>
      </c>
      <c r="E2646">
        <f>VLOOKUP(B2646,custarray,4)</f>
        <v>4</v>
      </c>
      <c r="F2646">
        <f>VLOOKUP(E2646,nationarray,3)</f>
        <v>4</v>
      </c>
      <c r="G2646" t="str">
        <f>HLOOKUP(F2646,region,2)</f>
        <v>MIDDLE EAST</v>
      </c>
      <c r="H2646" t="s">
        <v>9</v>
      </c>
      <c r="I2646">
        <v>138255.6</v>
      </c>
      <c r="J2646" s="1">
        <v>35659</v>
      </c>
      <c r="K2646" t="s">
        <v>13</v>
      </c>
      <c r="L2646" t="s">
        <v>1442</v>
      </c>
      <c r="M2646">
        <v>0</v>
      </c>
      <c r="N2646" t="s">
        <v>3585</v>
      </c>
    </row>
    <row r="2647" spans="1:14" x14ac:dyDescent="0.2">
      <c r="A2647">
        <v>10566</v>
      </c>
      <c r="B2647">
        <v>578</v>
      </c>
      <c r="C2647" t="str">
        <f t="shared" si="82"/>
        <v>Customer#000000578</v>
      </c>
      <c r="D2647" t="str">
        <f t="shared" si="83"/>
        <v>FURNITURE</v>
      </c>
      <c r="E2647">
        <f>VLOOKUP(B2647,custarray,4)</f>
        <v>14</v>
      </c>
      <c r="F2647">
        <f>VLOOKUP(E2647,nationarray,3)</f>
        <v>0</v>
      </c>
      <c r="G2647" t="str">
        <f>HLOOKUP(F2647,region,2)</f>
        <v>AFRICA</v>
      </c>
      <c r="H2647" t="s">
        <v>9</v>
      </c>
      <c r="I2647">
        <v>220319.71</v>
      </c>
      <c r="J2647" s="1">
        <v>34931</v>
      </c>
      <c r="K2647" t="s">
        <v>23</v>
      </c>
      <c r="L2647" t="s">
        <v>543</v>
      </c>
      <c r="M2647">
        <v>0</v>
      </c>
      <c r="N2647" t="s">
        <v>3586</v>
      </c>
    </row>
    <row r="2648" spans="1:14" x14ac:dyDescent="0.2">
      <c r="A2648">
        <v>10567</v>
      </c>
      <c r="B2648">
        <v>328</v>
      </c>
      <c r="C2648" t="str">
        <f t="shared" si="82"/>
        <v>Customer#000000328</v>
      </c>
      <c r="D2648" t="str">
        <f t="shared" si="83"/>
        <v>BUILDING</v>
      </c>
      <c r="E2648">
        <f>VLOOKUP(B2648,custarray,4)</f>
        <v>5</v>
      </c>
      <c r="F2648">
        <f>VLOOKUP(E2648,nationarray,3)</f>
        <v>0</v>
      </c>
      <c r="G2648" t="str">
        <f>HLOOKUP(F2648,region,2)</f>
        <v>AFRICA</v>
      </c>
      <c r="H2648" t="s">
        <v>16</v>
      </c>
      <c r="I2648">
        <v>104838.06</v>
      </c>
      <c r="J2648" s="1">
        <v>33693</v>
      </c>
      <c r="K2648" t="s">
        <v>26</v>
      </c>
      <c r="L2648" t="s">
        <v>950</v>
      </c>
      <c r="M2648">
        <v>0</v>
      </c>
      <c r="N2648" t="s">
        <v>3587</v>
      </c>
    </row>
    <row r="2649" spans="1:14" x14ac:dyDescent="0.2">
      <c r="A2649">
        <v>10592</v>
      </c>
      <c r="B2649">
        <v>778</v>
      </c>
      <c r="C2649" t="str">
        <f t="shared" si="82"/>
        <v>Customer#000000778</v>
      </c>
      <c r="D2649" t="str">
        <f t="shared" si="83"/>
        <v>MACHINERY</v>
      </c>
      <c r="E2649">
        <f>VLOOKUP(B2649,custarray,4)</f>
        <v>23</v>
      </c>
      <c r="F2649">
        <f>VLOOKUP(E2649,nationarray,3)</f>
        <v>3</v>
      </c>
      <c r="G2649" t="str">
        <f>HLOOKUP(F2649,region,2)</f>
        <v>EUROPE</v>
      </c>
      <c r="H2649" t="s">
        <v>9</v>
      </c>
      <c r="I2649">
        <v>84645.88</v>
      </c>
      <c r="J2649" s="1">
        <v>35007</v>
      </c>
      <c r="K2649" t="s">
        <v>26</v>
      </c>
      <c r="L2649" t="s">
        <v>288</v>
      </c>
      <c r="M2649">
        <v>0</v>
      </c>
      <c r="N2649" t="s">
        <v>3588</v>
      </c>
    </row>
    <row r="2650" spans="1:14" x14ac:dyDescent="0.2">
      <c r="A2650">
        <v>10593</v>
      </c>
      <c r="B2650">
        <v>1123</v>
      </c>
      <c r="C2650" t="str">
        <f t="shared" si="82"/>
        <v>Customer#000001123</v>
      </c>
      <c r="D2650" t="str">
        <f t="shared" si="83"/>
        <v>MACHINERY</v>
      </c>
      <c r="E2650">
        <f>VLOOKUP(B2650,custarray,4)</f>
        <v>16</v>
      </c>
      <c r="F2650">
        <f>VLOOKUP(E2650,nationarray,3)</f>
        <v>0</v>
      </c>
      <c r="G2650" t="str">
        <f>HLOOKUP(F2650,region,2)</f>
        <v>AFRICA</v>
      </c>
      <c r="H2650" t="s">
        <v>16</v>
      </c>
      <c r="I2650">
        <v>160662.68</v>
      </c>
      <c r="J2650" s="1">
        <v>33647</v>
      </c>
      <c r="K2650" t="s">
        <v>26</v>
      </c>
      <c r="L2650" t="s">
        <v>172</v>
      </c>
      <c r="M2650">
        <v>0</v>
      </c>
      <c r="N2650" t="s">
        <v>3589</v>
      </c>
    </row>
    <row r="2651" spans="1:14" x14ac:dyDescent="0.2">
      <c r="A2651">
        <v>10594</v>
      </c>
      <c r="B2651">
        <v>214</v>
      </c>
      <c r="C2651" t="str">
        <f t="shared" si="82"/>
        <v>Customer#000000214</v>
      </c>
      <c r="D2651" t="str">
        <f t="shared" si="83"/>
        <v>MACHINERY</v>
      </c>
      <c r="E2651">
        <f>VLOOKUP(B2651,custarray,4)</f>
        <v>8</v>
      </c>
      <c r="F2651">
        <f>VLOOKUP(E2651,nationarray,3)</f>
        <v>2</v>
      </c>
      <c r="G2651" t="str">
        <f>HLOOKUP(F2651,region,2)</f>
        <v>ASIA</v>
      </c>
      <c r="H2651" t="s">
        <v>9</v>
      </c>
      <c r="I2651">
        <v>6650.94</v>
      </c>
      <c r="J2651" s="1">
        <v>35145</v>
      </c>
      <c r="K2651" t="s">
        <v>31</v>
      </c>
      <c r="L2651" t="s">
        <v>1442</v>
      </c>
      <c r="M2651">
        <v>0</v>
      </c>
      <c r="N2651" t="s">
        <v>3590</v>
      </c>
    </row>
    <row r="2652" spans="1:14" x14ac:dyDescent="0.2">
      <c r="A2652">
        <v>10595</v>
      </c>
      <c r="B2652">
        <v>818</v>
      </c>
      <c r="C2652" t="str">
        <f t="shared" si="82"/>
        <v>Customer#000000818</v>
      </c>
      <c r="D2652" t="str">
        <f t="shared" si="83"/>
        <v>BUILDING</v>
      </c>
      <c r="E2652">
        <f>VLOOKUP(B2652,custarray,4)</f>
        <v>20</v>
      </c>
      <c r="F2652">
        <f>VLOOKUP(E2652,nationarray,3)</f>
        <v>4</v>
      </c>
      <c r="G2652" t="str">
        <f>HLOOKUP(F2652,region,2)</f>
        <v>MIDDLE EAST</v>
      </c>
      <c r="H2652" t="s">
        <v>9</v>
      </c>
      <c r="I2652">
        <v>23233.65</v>
      </c>
      <c r="J2652" s="1">
        <v>35756</v>
      </c>
      <c r="K2652" t="s">
        <v>31</v>
      </c>
      <c r="L2652" t="s">
        <v>2670</v>
      </c>
      <c r="M2652">
        <v>0</v>
      </c>
      <c r="N2652" t="s">
        <v>3591</v>
      </c>
    </row>
    <row r="2653" spans="1:14" x14ac:dyDescent="0.2">
      <c r="A2653">
        <v>10596</v>
      </c>
      <c r="B2653">
        <v>308</v>
      </c>
      <c r="C2653" t="str">
        <f t="shared" si="82"/>
        <v>Customer#000000308</v>
      </c>
      <c r="D2653" t="str">
        <f t="shared" si="83"/>
        <v>HOUSEHOLD</v>
      </c>
      <c r="E2653">
        <f>VLOOKUP(B2653,custarray,4)</f>
        <v>9</v>
      </c>
      <c r="F2653">
        <f>VLOOKUP(E2653,nationarray,3)</f>
        <v>2</v>
      </c>
      <c r="G2653" t="str">
        <f>HLOOKUP(F2653,region,2)</f>
        <v>ASIA</v>
      </c>
      <c r="H2653" t="s">
        <v>9</v>
      </c>
      <c r="I2653">
        <v>106243.04</v>
      </c>
      <c r="J2653" s="1">
        <v>35520</v>
      </c>
      <c r="K2653" t="s">
        <v>10</v>
      </c>
      <c r="L2653" t="s">
        <v>1227</v>
      </c>
      <c r="M2653">
        <v>0</v>
      </c>
      <c r="N2653" t="s">
        <v>3592</v>
      </c>
    </row>
    <row r="2654" spans="1:14" x14ac:dyDescent="0.2">
      <c r="A2654">
        <v>10597</v>
      </c>
      <c r="B2654">
        <v>619</v>
      </c>
      <c r="C2654" t="str">
        <f t="shared" si="82"/>
        <v>Customer#000000619</v>
      </c>
      <c r="D2654" t="str">
        <f t="shared" si="83"/>
        <v>FURNITURE</v>
      </c>
      <c r="E2654">
        <f>VLOOKUP(B2654,custarray,4)</f>
        <v>24</v>
      </c>
      <c r="F2654">
        <f>VLOOKUP(E2654,nationarray,3)</f>
        <v>1</v>
      </c>
      <c r="G2654" t="str">
        <f>HLOOKUP(F2654,region,2)</f>
        <v>AMERICA</v>
      </c>
      <c r="H2654" t="s">
        <v>9</v>
      </c>
      <c r="I2654">
        <v>67904.94</v>
      </c>
      <c r="J2654" s="1">
        <v>35321</v>
      </c>
      <c r="K2654" t="s">
        <v>26</v>
      </c>
      <c r="L2654" t="s">
        <v>1977</v>
      </c>
      <c r="M2654">
        <v>0</v>
      </c>
      <c r="N2654" t="s">
        <v>3593</v>
      </c>
    </row>
    <row r="2655" spans="1:14" x14ac:dyDescent="0.2">
      <c r="A2655">
        <v>10598</v>
      </c>
      <c r="B2655">
        <v>461</v>
      </c>
      <c r="C2655" t="str">
        <f t="shared" si="82"/>
        <v>Customer#000000461</v>
      </c>
      <c r="D2655" t="str">
        <f t="shared" si="83"/>
        <v>AUTOMOBILE</v>
      </c>
      <c r="E2655">
        <f>VLOOKUP(B2655,custarray,4)</f>
        <v>21</v>
      </c>
      <c r="F2655">
        <f>VLOOKUP(E2655,nationarray,3)</f>
        <v>2</v>
      </c>
      <c r="G2655" t="str">
        <f>HLOOKUP(F2655,region,2)</f>
        <v>ASIA</v>
      </c>
      <c r="H2655" t="s">
        <v>16</v>
      </c>
      <c r="I2655">
        <v>19331.61</v>
      </c>
      <c r="J2655" s="1">
        <v>33671</v>
      </c>
      <c r="K2655" t="s">
        <v>23</v>
      </c>
      <c r="L2655" t="s">
        <v>354</v>
      </c>
      <c r="M2655">
        <v>0</v>
      </c>
      <c r="N2655" t="s">
        <v>3594</v>
      </c>
    </row>
    <row r="2656" spans="1:14" x14ac:dyDescent="0.2">
      <c r="A2656">
        <v>10599</v>
      </c>
      <c r="B2656">
        <v>194</v>
      </c>
      <c r="C2656" t="str">
        <f t="shared" si="82"/>
        <v>Customer#000000194</v>
      </c>
      <c r="D2656" t="str">
        <f t="shared" si="83"/>
        <v>HOUSEHOLD</v>
      </c>
      <c r="E2656">
        <f>VLOOKUP(B2656,custarray,4)</f>
        <v>16</v>
      </c>
      <c r="F2656">
        <f>VLOOKUP(E2656,nationarray,3)</f>
        <v>0</v>
      </c>
      <c r="G2656" t="str">
        <f>HLOOKUP(F2656,region,2)</f>
        <v>AFRICA</v>
      </c>
      <c r="H2656" t="s">
        <v>9</v>
      </c>
      <c r="I2656">
        <v>142776.5</v>
      </c>
      <c r="J2656" s="1">
        <v>35632</v>
      </c>
      <c r="K2656" t="s">
        <v>23</v>
      </c>
      <c r="L2656" t="s">
        <v>1488</v>
      </c>
      <c r="M2656">
        <v>0</v>
      </c>
      <c r="N2656" t="s">
        <v>3595</v>
      </c>
    </row>
    <row r="2657" spans="1:14" x14ac:dyDescent="0.2">
      <c r="A2657">
        <v>10624</v>
      </c>
      <c r="B2657">
        <v>1288</v>
      </c>
      <c r="C2657" t="str">
        <f t="shared" si="82"/>
        <v>Customer#000001288</v>
      </c>
      <c r="D2657" t="str">
        <f t="shared" si="83"/>
        <v>HOUSEHOLD</v>
      </c>
      <c r="E2657">
        <f>VLOOKUP(B2657,custarray,4)</f>
        <v>3</v>
      </c>
      <c r="F2657">
        <f>VLOOKUP(E2657,nationarray,3)</f>
        <v>1</v>
      </c>
      <c r="G2657" t="str">
        <f>HLOOKUP(F2657,region,2)</f>
        <v>AMERICA</v>
      </c>
      <c r="H2657" t="s">
        <v>16</v>
      </c>
      <c r="I2657">
        <v>192178.14</v>
      </c>
      <c r="J2657" s="1">
        <v>34689</v>
      </c>
      <c r="K2657" t="s">
        <v>13</v>
      </c>
      <c r="L2657" t="s">
        <v>760</v>
      </c>
      <c r="M2657">
        <v>0</v>
      </c>
      <c r="N2657" t="s">
        <v>3596</v>
      </c>
    </row>
    <row r="2658" spans="1:14" x14ac:dyDescent="0.2">
      <c r="A2658">
        <v>10625</v>
      </c>
      <c r="B2658">
        <v>259</v>
      </c>
      <c r="C2658" t="str">
        <f t="shared" si="82"/>
        <v>Customer#000000259</v>
      </c>
      <c r="D2658" t="str">
        <f t="shared" si="83"/>
        <v>HOUSEHOLD</v>
      </c>
      <c r="E2658">
        <f>VLOOKUP(B2658,custarray,4)</f>
        <v>5</v>
      </c>
      <c r="F2658">
        <f>VLOOKUP(E2658,nationarray,3)</f>
        <v>0</v>
      </c>
      <c r="G2658" t="str">
        <f>HLOOKUP(F2658,region,2)</f>
        <v>AFRICA</v>
      </c>
      <c r="H2658" t="s">
        <v>9</v>
      </c>
      <c r="I2658">
        <v>233381.66</v>
      </c>
      <c r="J2658" s="1">
        <v>35094</v>
      </c>
      <c r="K2658" t="s">
        <v>13</v>
      </c>
      <c r="L2658" t="s">
        <v>1498</v>
      </c>
      <c r="M2658">
        <v>0</v>
      </c>
      <c r="N2658" t="s">
        <v>3597</v>
      </c>
    </row>
    <row r="2659" spans="1:14" x14ac:dyDescent="0.2">
      <c r="A2659">
        <v>10626</v>
      </c>
      <c r="B2659">
        <v>997</v>
      </c>
      <c r="C2659" t="str">
        <f t="shared" si="82"/>
        <v>Customer#000000997</v>
      </c>
      <c r="D2659" t="str">
        <f t="shared" si="83"/>
        <v>FURNITURE</v>
      </c>
      <c r="E2659">
        <f>VLOOKUP(B2659,custarray,4)</f>
        <v>17</v>
      </c>
      <c r="F2659">
        <f>VLOOKUP(E2659,nationarray,3)</f>
        <v>1</v>
      </c>
      <c r="G2659" t="str">
        <f>HLOOKUP(F2659,region,2)</f>
        <v>AMERICA</v>
      </c>
      <c r="H2659" t="s">
        <v>9</v>
      </c>
      <c r="I2659">
        <v>19103.82</v>
      </c>
      <c r="J2659" s="1">
        <v>35047</v>
      </c>
      <c r="K2659" t="s">
        <v>31</v>
      </c>
      <c r="L2659" t="s">
        <v>985</v>
      </c>
      <c r="M2659">
        <v>0</v>
      </c>
      <c r="N2659" t="s">
        <v>3598</v>
      </c>
    </row>
    <row r="2660" spans="1:14" x14ac:dyDescent="0.2">
      <c r="A2660">
        <v>10627</v>
      </c>
      <c r="B2660">
        <v>127</v>
      </c>
      <c r="C2660" t="str">
        <f t="shared" si="82"/>
        <v>Customer#000000127</v>
      </c>
      <c r="D2660" t="str">
        <f t="shared" si="83"/>
        <v>MACHINERY</v>
      </c>
      <c r="E2660">
        <f>VLOOKUP(B2660,custarray,4)</f>
        <v>21</v>
      </c>
      <c r="F2660">
        <f>VLOOKUP(E2660,nationarray,3)</f>
        <v>2</v>
      </c>
      <c r="G2660" t="str">
        <f>HLOOKUP(F2660,region,2)</f>
        <v>ASIA</v>
      </c>
      <c r="H2660" t="s">
        <v>16</v>
      </c>
      <c r="I2660">
        <v>210497.85</v>
      </c>
      <c r="J2660" s="1">
        <v>34025</v>
      </c>
      <c r="K2660" t="s">
        <v>10</v>
      </c>
      <c r="L2660" t="s">
        <v>1426</v>
      </c>
      <c r="M2660">
        <v>0</v>
      </c>
      <c r="N2660" t="s">
        <v>3599</v>
      </c>
    </row>
    <row r="2661" spans="1:14" x14ac:dyDescent="0.2">
      <c r="A2661">
        <v>10628</v>
      </c>
      <c r="B2661">
        <v>1429</v>
      </c>
      <c r="C2661" t="str">
        <f t="shared" si="82"/>
        <v>Customer#000001429</v>
      </c>
      <c r="D2661" t="str">
        <f t="shared" si="83"/>
        <v>AUTOMOBILE</v>
      </c>
      <c r="E2661">
        <f>VLOOKUP(B2661,custarray,4)</f>
        <v>3</v>
      </c>
      <c r="F2661">
        <f>VLOOKUP(E2661,nationarray,3)</f>
        <v>1</v>
      </c>
      <c r="G2661" t="str">
        <f>HLOOKUP(F2661,region,2)</f>
        <v>AMERICA</v>
      </c>
      <c r="H2661" t="s">
        <v>9</v>
      </c>
      <c r="I2661">
        <v>5714.19</v>
      </c>
      <c r="J2661" s="1">
        <v>35974</v>
      </c>
      <c r="K2661" t="s">
        <v>23</v>
      </c>
      <c r="L2661" t="s">
        <v>414</v>
      </c>
      <c r="M2661">
        <v>0</v>
      </c>
      <c r="N2661" t="s">
        <v>3600</v>
      </c>
    </row>
    <row r="2662" spans="1:14" x14ac:dyDescent="0.2">
      <c r="A2662">
        <v>10629</v>
      </c>
      <c r="B2662">
        <v>650</v>
      </c>
      <c r="C2662" t="str">
        <f t="shared" si="82"/>
        <v>Customer#000000650</v>
      </c>
      <c r="D2662" t="str">
        <f t="shared" si="83"/>
        <v>AUTOMOBILE</v>
      </c>
      <c r="E2662">
        <f>VLOOKUP(B2662,custarray,4)</f>
        <v>5</v>
      </c>
      <c r="F2662">
        <f>VLOOKUP(E2662,nationarray,3)</f>
        <v>0</v>
      </c>
      <c r="G2662" t="str">
        <f>HLOOKUP(F2662,region,2)</f>
        <v>AFRICA</v>
      </c>
      <c r="H2662" t="s">
        <v>16</v>
      </c>
      <c r="I2662">
        <v>55072</v>
      </c>
      <c r="J2662" s="1">
        <v>34589</v>
      </c>
      <c r="K2662" t="s">
        <v>13</v>
      </c>
      <c r="L2662" t="s">
        <v>467</v>
      </c>
      <c r="M2662">
        <v>0</v>
      </c>
      <c r="N2662" t="s">
        <v>3601</v>
      </c>
    </row>
    <row r="2663" spans="1:14" x14ac:dyDescent="0.2">
      <c r="A2663">
        <v>10630</v>
      </c>
      <c r="B2663">
        <v>313</v>
      </c>
      <c r="C2663" t="str">
        <f t="shared" si="82"/>
        <v>Customer#000000313</v>
      </c>
      <c r="D2663" t="str">
        <f t="shared" si="83"/>
        <v>HOUSEHOLD</v>
      </c>
      <c r="E2663">
        <f>VLOOKUP(B2663,custarray,4)</f>
        <v>0</v>
      </c>
      <c r="F2663">
        <f>VLOOKUP(E2663,nationarray,3)</f>
        <v>0</v>
      </c>
      <c r="G2663" t="str">
        <f>HLOOKUP(F2663,region,2)</f>
        <v>AFRICA</v>
      </c>
      <c r="H2663" t="s">
        <v>16</v>
      </c>
      <c r="I2663">
        <v>143006.19</v>
      </c>
      <c r="J2663" s="1">
        <v>34005</v>
      </c>
      <c r="K2663" t="s">
        <v>31</v>
      </c>
      <c r="L2663" t="s">
        <v>609</v>
      </c>
      <c r="M2663">
        <v>0</v>
      </c>
      <c r="N2663" t="s">
        <v>3602</v>
      </c>
    </row>
    <row r="2664" spans="1:14" x14ac:dyDescent="0.2">
      <c r="A2664">
        <v>10631</v>
      </c>
      <c r="B2664">
        <v>1243</v>
      </c>
      <c r="C2664" t="str">
        <f t="shared" si="82"/>
        <v>Customer#000001243</v>
      </c>
      <c r="D2664" t="str">
        <f t="shared" si="83"/>
        <v>MACHINERY</v>
      </c>
      <c r="E2664">
        <f>VLOOKUP(B2664,custarray,4)</f>
        <v>14</v>
      </c>
      <c r="F2664">
        <f>VLOOKUP(E2664,nationarray,3)</f>
        <v>0</v>
      </c>
      <c r="G2664" t="str">
        <f>HLOOKUP(F2664,region,2)</f>
        <v>AFRICA</v>
      </c>
      <c r="H2664" t="s">
        <v>16</v>
      </c>
      <c r="I2664">
        <v>258430.09</v>
      </c>
      <c r="J2664" s="1">
        <v>34116</v>
      </c>
      <c r="K2664" t="s">
        <v>13</v>
      </c>
      <c r="L2664" t="s">
        <v>181</v>
      </c>
      <c r="M2664">
        <v>0</v>
      </c>
      <c r="N2664" t="s">
        <v>3603</v>
      </c>
    </row>
    <row r="2665" spans="1:14" x14ac:dyDescent="0.2">
      <c r="A2665">
        <v>10656</v>
      </c>
      <c r="B2665">
        <v>371</v>
      </c>
      <c r="C2665" t="str">
        <f t="shared" si="82"/>
        <v>Customer#000000371</v>
      </c>
      <c r="D2665" t="str">
        <f t="shared" si="83"/>
        <v>AUTOMOBILE</v>
      </c>
      <c r="E2665">
        <f>VLOOKUP(B2665,custarray,4)</f>
        <v>22</v>
      </c>
      <c r="F2665">
        <f>VLOOKUP(E2665,nationarray,3)</f>
        <v>3</v>
      </c>
      <c r="G2665" t="str">
        <f>HLOOKUP(F2665,region,2)</f>
        <v>EUROPE</v>
      </c>
      <c r="H2665" t="s">
        <v>9</v>
      </c>
      <c r="I2665">
        <v>96681.23</v>
      </c>
      <c r="J2665" s="1">
        <v>34997</v>
      </c>
      <c r="K2665" t="s">
        <v>13</v>
      </c>
      <c r="L2665" t="s">
        <v>370</v>
      </c>
      <c r="M2665">
        <v>0</v>
      </c>
      <c r="N2665" t="s">
        <v>3604</v>
      </c>
    </row>
    <row r="2666" spans="1:14" x14ac:dyDescent="0.2">
      <c r="A2666">
        <v>10657</v>
      </c>
      <c r="B2666">
        <v>734</v>
      </c>
      <c r="C2666" t="str">
        <f t="shared" si="82"/>
        <v>Customer#000000734</v>
      </c>
      <c r="D2666" t="str">
        <f t="shared" si="83"/>
        <v>AUTOMOBILE</v>
      </c>
      <c r="E2666">
        <f>VLOOKUP(B2666,custarray,4)</f>
        <v>18</v>
      </c>
      <c r="F2666">
        <f>VLOOKUP(E2666,nationarray,3)</f>
        <v>2</v>
      </c>
      <c r="G2666" t="str">
        <f>HLOOKUP(F2666,region,2)</f>
        <v>ASIA</v>
      </c>
      <c r="H2666" t="s">
        <v>16</v>
      </c>
      <c r="I2666">
        <v>91096.35</v>
      </c>
      <c r="J2666" s="1">
        <v>34238</v>
      </c>
      <c r="K2666" t="s">
        <v>31</v>
      </c>
      <c r="L2666" t="s">
        <v>2568</v>
      </c>
      <c r="M2666">
        <v>0</v>
      </c>
      <c r="N2666" t="s">
        <v>3605</v>
      </c>
    </row>
    <row r="2667" spans="1:14" x14ac:dyDescent="0.2">
      <c r="A2667">
        <v>10658</v>
      </c>
      <c r="B2667">
        <v>1199</v>
      </c>
      <c r="C2667" t="str">
        <f t="shared" si="82"/>
        <v>Customer#000001199</v>
      </c>
      <c r="D2667" t="str">
        <f t="shared" si="83"/>
        <v>AUTOMOBILE</v>
      </c>
      <c r="E2667">
        <f>VLOOKUP(B2667,custarray,4)</f>
        <v>16</v>
      </c>
      <c r="F2667">
        <f>VLOOKUP(E2667,nationarray,3)</f>
        <v>0</v>
      </c>
      <c r="G2667" t="str">
        <f>HLOOKUP(F2667,region,2)</f>
        <v>AFRICA</v>
      </c>
      <c r="H2667" t="s">
        <v>16</v>
      </c>
      <c r="I2667">
        <v>117872.35</v>
      </c>
      <c r="J2667" s="1">
        <v>34574</v>
      </c>
      <c r="K2667" t="s">
        <v>10</v>
      </c>
      <c r="L2667" t="s">
        <v>292</v>
      </c>
      <c r="M2667">
        <v>0</v>
      </c>
      <c r="N2667" t="s">
        <v>3606</v>
      </c>
    </row>
    <row r="2668" spans="1:14" x14ac:dyDescent="0.2">
      <c r="A2668">
        <v>10659</v>
      </c>
      <c r="B2668">
        <v>397</v>
      </c>
      <c r="C2668" t="str">
        <f t="shared" si="82"/>
        <v>Customer#000000397</v>
      </c>
      <c r="D2668" t="str">
        <f t="shared" si="83"/>
        <v>FURNITURE</v>
      </c>
      <c r="E2668">
        <f>VLOOKUP(B2668,custarray,4)</f>
        <v>7</v>
      </c>
      <c r="F2668">
        <f>VLOOKUP(E2668,nationarray,3)</f>
        <v>3</v>
      </c>
      <c r="G2668" t="str">
        <f>HLOOKUP(F2668,region,2)</f>
        <v>EUROPE</v>
      </c>
      <c r="H2668" t="s">
        <v>16</v>
      </c>
      <c r="I2668">
        <v>290769.78999999998</v>
      </c>
      <c r="J2668" s="1">
        <v>34469</v>
      </c>
      <c r="K2668" t="s">
        <v>13</v>
      </c>
      <c r="L2668" t="s">
        <v>1616</v>
      </c>
      <c r="M2668">
        <v>0</v>
      </c>
      <c r="N2668" t="s">
        <v>3607</v>
      </c>
    </row>
    <row r="2669" spans="1:14" x14ac:dyDescent="0.2">
      <c r="A2669">
        <v>10660</v>
      </c>
      <c r="B2669">
        <v>469</v>
      </c>
      <c r="C2669" t="str">
        <f t="shared" si="82"/>
        <v>Customer#000000469</v>
      </c>
      <c r="D2669" t="str">
        <f t="shared" si="83"/>
        <v>BUILDING</v>
      </c>
      <c r="E2669">
        <f>VLOOKUP(B2669,custarray,4)</f>
        <v>12</v>
      </c>
      <c r="F2669">
        <f>VLOOKUP(E2669,nationarray,3)</f>
        <v>2</v>
      </c>
      <c r="G2669" t="str">
        <f>HLOOKUP(F2669,region,2)</f>
        <v>ASIA</v>
      </c>
      <c r="H2669" t="s">
        <v>9</v>
      </c>
      <c r="I2669">
        <v>135068.75</v>
      </c>
      <c r="J2669" s="1">
        <v>35916</v>
      </c>
      <c r="K2669" t="s">
        <v>26</v>
      </c>
      <c r="L2669" t="s">
        <v>112</v>
      </c>
      <c r="M2669">
        <v>0</v>
      </c>
      <c r="N2669" t="s">
        <v>3608</v>
      </c>
    </row>
    <row r="2670" spans="1:14" x14ac:dyDescent="0.2">
      <c r="A2670">
        <v>10661</v>
      </c>
      <c r="B2670">
        <v>179</v>
      </c>
      <c r="C2670" t="str">
        <f t="shared" si="82"/>
        <v>Customer#000000179</v>
      </c>
      <c r="D2670" t="str">
        <f t="shared" si="83"/>
        <v>MACHINERY</v>
      </c>
      <c r="E2670">
        <f>VLOOKUP(B2670,custarray,4)</f>
        <v>4</v>
      </c>
      <c r="F2670">
        <f>VLOOKUP(E2670,nationarray,3)</f>
        <v>4</v>
      </c>
      <c r="G2670" t="str">
        <f>HLOOKUP(F2670,region,2)</f>
        <v>MIDDLE EAST</v>
      </c>
      <c r="H2670" t="s">
        <v>16</v>
      </c>
      <c r="I2670">
        <v>90250.7</v>
      </c>
      <c r="J2670" s="1">
        <v>34358</v>
      </c>
      <c r="K2670" t="s">
        <v>23</v>
      </c>
      <c r="L2670" t="s">
        <v>886</v>
      </c>
      <c r="M2670">
        <v>0</v>
      </c>
      <c r="N2670" t="s">
        <v>3609</v>
      </c>
    </row>
    <row r="2671" spans="1:14" x14ac:dyDescent="0.2">
      <c r="A2671">
        <v>10662</v>
      </c>
      <c r="B2671">
        <v>1420</v>
      </c>
      <c r="C2671" t="str">
        <f t="shared" si="82"/>
        <v>Customer#000001420</v>
      </c>
      <c r="D2671" t="str">
        <f t="shared" si="83"/>
        <v>AUTOMOBILE</v>
      </c>
      <c r="E2671">
        <f>VLOOKUP(B2671,custarray,4)</f>
        <v>9</v>
      </c>
      <c r="F2671">
        <f>VLOOKUP(E2671,nationarray,3)</f>
        <v>2</v>
      </c>
      <c r="G2671" t="str">
        <f>HLOOKUP(F2671,region,2)</f>
        <v>ASIA</v>
      </c>
      <c r="H2671" t="s">
        <v>48</v>
      </c>
      <c r="I2671">
        <v>157252.72</v>
      </c>
      <c r="J2671" s="1">
        <v>34832</v>
      </c>
      <c r="K2671" t="s">
        <v>10</v>
      </c>
      <c r="L2671" t="s">
        <v>502</v>
      </c>
      <c r="M2671">
        <v>0</v>
      </c>
      <c r="N2671" t="s">
        <v>3610</v>
      </c>
    </row>
    <row r="2672" spans="1:14" x14ac:dyDescent="0.2">
      <c r="A2672">
        <v>10663</v>
      </c>
      <c r="B2672">
        <v>317</v>
      </c>
      <c r="C2672" t="str">
        <f t="shared" si="82"/>
        <v>Customer#000000317</v>
      </c>
      <c r="D2672" t="str">
        <f t="shared" si="83"/>
        <v>HOUSEHOLD</v>
      </c>
      <c r="E2672">
        <f>VLOOKUP(B2672,custarray,4)</f>
        <v>19</v>
      </c>
      <c r="F2672">
        <f>VLOOKUP(E2672,nationarray,3)</f>
        <v>3</v>
      </c>
      <c r="G2672" t="str">
        <f>HLOOKUP(F2672,region,2)</f>
        <v>EUROPE</v>
      </c>
      <c r="H2672" t="s">
        <v>16</v>
      </c>
      <c r="I2672">
        <v>153682.57999999999</v>
      </c>
      <c r="J2672" s="1">
        <v>34478</v>
      </c>
      <c r="K2672" t="s">
        <v>26</v>
      </c>
      <c r="L2672" t="s">
        <v>925</v>
      </c>
      <c r="M2672">
        <v>0</v>
      </c>
      <c r="N2672" t="s">
        <v>3611</v>
      </c>
    </row>
    <row r="2673" spans="1:14" x14ac:dyDescent="0.2">
      <c r="A2673">
        <v>10688</v>
      </c>
      <c r="B2673">
        <v>4</v>
      </c>
      <c r="C2673" t="str">
        <f t="shared" si="82"/>
        <v>Customer#000000004</v>
      </c>
      <c r="D2673" t="str">
        <f t="shared" si="83"/>
        <v>MACHINERY</v>
      </c>
      <c r="E2673">
        <f>VLOOKUP(B2673,custarray,4)</f>
        <v>4</v>
      </c>
      <c r="F2673">
        <f>VLOOKUP(E2673,nationarray,3)</f>
        <v>4</v>
      </c>
      <c r="G2673" t="str">
        <f>HLOOKUP(F2673,region,2)</f>
        <v>MIDDLE EAST</v>
      </c>
      <c r="H2673" t="s">
        <v>16</v>
      </c>
      <c r="I2673">
        <v>43453.24</v>
      </c>
      <c r="J2673" s="1">
        <v>33737</v>
      </c>
      <c r="K2673" t="s">
        <v>31</v>
      </c>
      <c r="L2673" t="s">
        <v>527</v>
      </c>
      <c r="M2673">
        <v>0</v>
      </c>
      <c r="N2673" t="s">
        <v>3612</v>
      </c>
    </row>
    <row r="2674" spans="1:14" x14ac:dyDescent="0.2">
      <c r="A2674">
        <v>10689</v>
      </c>
      <c r="B2674">
        <v>203</v>
      </c>
      <c r="C2674" t="str">
        <f t="shared" si="82"/>
        <v>Customer#000000203</v>
      </c>
      <c r="D2674" t="str">
        <f t="shared" si="83"/>
        <v>MACHINERY</v>
      </c>
      <c r="E2674">
        <f>VLOOKUP(B2674,custarray,4)</f>
        <v>1</v>
      </c>
      <c r="F2674">
        <f>VLOOKUP(E2674,nationarray,3)</f>
        <v>1</v>
      </c>
      <c r="G2674" t="str">
        <f>HLOOKUP(F2674,region,2)</f>
        <v>AMERICA</v>
      </c>
      <c r="H2674" t="s">
        <v>9</v>
      </c>
      <c r="I2674">
        <v>99242.62</v>
      </c>
      <c r="J2674" s="1">
        <v>35269</v>
      </c>
      <c r="K2674" t="s">
        <v>10</v>
      </c>
      <c r="L2674" t="s">
        <v>3613</v>
      </c>
      <c r="M2674">
        <v>0</v>
      </c>
      <c r="N2674" t="s">
        <v>3614</v>
      </c>
    </row>
    <row r="2675" spans="1:14" x14ac:dyDescent="0.2">
      <c r="A2675">
        <v>10690</v>
      </c>
      <c r="B2675">
        <v>103</v>
      </c>
      <c r="C2675" t="str">
        <f t="shared" si="82"/>
        <v>Customer#000000103</v>
      </c>
      <c r="D2675" t="str">
        <f t="shared" si="83"/>
        <v>BUILDING</v>
      </c>
      <c r="E2675">
        <f>VLOOKUP(B2675,custarray,4)</f>
        <v>9</v>
      </c>
      <c r="F2675">
        <f>VLOOKUP(E2675,nationarray,3)</f>
        <v>2</v>
      </c>
      <c r="G2675" t="str">
        <f>HLOOKUP(F2675,region,2)</f>
        <v>ASIA</v>
      </c>
      <c r="H2675" t="s">
        <v>9</v>
      </c>
      <c r="I2675">
        <v>54775.41</v>
      </c>
      <c r="J2675" s="1">
        <v>35779</v>
      </c>
      <c r="K2675" t="s">
        <v>10</v>
      </c>
      <c r="L2675" t="s">
        <v>284</v>
      </c>
      <c r="M2675">
        <v>0</v>
      </c>
      <c r="N2675" t="s">
        <v>3615</v>
      </c>
    </row>
    <row r="2676" spans="1:14" x14ac:dyDescent="0.2">
      <c r="A2676">
        <v>10691</v>
      </c>
      <c r="B2676">
        <v>664</v>
      </c>
      <c r="C2676" t="str">
        <f t="shared" si="82"/>
        <v>Customer#000000664</v>
      </c>
      <c r="D2676" t="str">
        <f t="shared" si="83"/>
        <v>BUILDING</v>
      </c>
      <c r="E2676">
        <f>VLOOKUP(B2676,custarray,4)</f>
        <v>15</v>
      </c>
      <c r="F2676">
        <f>VLOOKUP(E2676,nationarray,3)</f>
        <v>0</v>
      </c>
      <c r="G2676" t="str">
        <f>HLOOKUP(F2676,region,2)</f>
        <v>AFRICA</v>
      </c>
      <c r="H2676" t="s">
        <v>16</v>
      </c>
      <c r="I2676">
        <v>87254.45</v>
      </c>
      <c r="J2676" s="1">
        <v>34772</v>
      </c>
      <c r="K2676" t="s">
        <v>31</v>
      </c>
      <c r="L2676" t="s">
        <v>3616</v>
      </c>
      <c r="M2676">
        <v>0</v>
      </c>
      <c r="N2676" t="s">
        <v>3617</v>
      </c>
    </row>
    <row r="2677" spans="1:14" x14ac:dyDescent="0.2">
      <c r="A2677">
        <v>10692</v>
      </c>
      <c r="B2677">
        <v>187</v>
      </c>
      <c r="C2677" t="str">
        <f t="shared" si="82"/>
        <v>Customer#000000187</v>
      </c>
      <c r="D2677" t="str">
        <f t="shared" si="83"/>
        <v>FURNITURE</v>
      </c>
      <c r="E2677">
        <f>VLOOKUP(B2677,custarray,4)</f>
        <v>4</v>
      </c>
      <c r="F2677">
        <f>VLOOKUP(E2677,nationarray,3)</f>
        <v>4</v>
      </c>
      <c r="G2677" t="str">
        <f>HLOOKUP(F2677,region,2)</f>
        <v>MIDDLE EAST</v>
      </c>
      <c r="H2677" t="s">
        <v>16</v>
      </c>
      <c r="I2677">
        <v>158201.74</v>
      </c>
      <c r="J2677" s="1">
        <v>34542</v>
      </c>
      <c r="K2677" t="s">
        <v>10</v>
      </c>
      <c r="L2677" t="s">
        <v>2522</v>
      </c>
      <c r="M2677">
        <v>0</v>
      </c>
      <c r="N2677" t="s">
        <v>3618</v>
      </c>
    </row>
    <row r="2678" spans="1:14" x14ac:dyDescent="0.2">
      <c r="A2678">
        <v>10693</v>
      </c>
      <c r="B2678">
        <v>1030</v>
      </c>
      <c r="C2678" t="str">
        <f t="shared" si="82"/>
        <v>Customer#000001030</v>
      </c>
      <c r="D2678" t="str">
        <f t="shared" si="83"/>
        <v>HOUSEHOLD</v>
      </c>
      <c r="E2678">
        <f>VLOOKUP(B2678,custarray,4)</f>
        <v>8</v>
      </c>
      <c r="F2678">
        <f>VLOOKUP(E2678,nationarray,3)</f>
        <v>2</v>
      </c>
      <c r="G2678" t="str">
        <f>HLOOKUP(F2678,region,2)</f>
        <v>ASIA</v>
      </c>
      <c r="H2678" t="s">
        <v>16</v>
      </c>
      <c r="I2678">
        <v>43518.47</v>
      </c>
      <c r="J2678" s="1">
        <v>34806</v>
      </c>
      <c r="K2678" t="s">
        <v>23</v>
      </c>
      <c r="L2678" t="s">
        <v>2332</v>
      </c>
      <c r="M2678">
        <v>0</v>
      </c>
      <c r="N2678" t="s">
        <v>3619</v>
      </c>
    </row>
    <row r="2679" spans="1:14" x14ac:dyDescent="0.2">
      <c r="A2679">
        <v>10694</v>
      </c>
      <c r="B2679">
        <v>1423</v>
      </c>
      <c r="C2679" t="str">
        <f t="shared" si="82"/>
        <v>Customer#000001423</v>
      </c>
      <c r="D2679" t="str">
        <f t="shared" si="83"/>
        <v>FURNITURE</v>
      </c>
      <c r="E2679">
        <f>VLOOKUP(B2679,custarray,4)</f>
        <v>21</v>
      </c>
      <c r="F2679">
        <f>VLOOKUP(E2679,nationarray,3)</f>
        <v>2</v>
      </c>
      <c r="G2679" t="str">
        <f>HLOOKUP(F2679,region,2)</f>
        <v>ASIA</v>
      </c>
      <c r="H2679" t="s">
        <v>9</v>
      </c>
      <c r="I2679">
        <v>183151.32</v>
      </c>
      <c r="J2679" s="1">
        <v>35769</v>
      </c>
      <c r="K2679" t="s">
        <v>26</v>
      </c>
      <c r="L2679" t="s">
        <v>1494</v>
      </c>
      <c r="M2679">
        <v>0</v>
      </c>
      <c r="N2679" t="s">
        <v>3620</v>
      </c>
    </row>
    <row r="2680" spans="1:14" x14ac:dyDescent="0.2">
      <c r="A2680">
        <v>10695</v>
      </c>
      <c r="B2680">
        <v>1456</v>
      </c>
      <c r="C2680" t="str">
        <f t="shared" si="82"/>
        <v>Customer#000001456</v>
      </c>
      <c r="D2680" t="str">
        <f t="shared" si="83"/>
        <v>AUTOMOBILE</v>
      </c>
      <c r="E2680">
        <f>VLOOKUP(B2680,custarray,4)</f>
        <v>13</v>
      </c>
      <c r="F2680">
        <f>VLOOKUP(E2680,nationarray,3)</f>
        <v>4</v>
      </c>
      <c r="G2680" t="str">
        <f>HLOOKUP(F2680,region,2)</f>
        <v>MIDDLE EAST</v>
      </c>
      <c r="H2680" t="s">
        <v>48</v>
      </c>
      <c r="I2680">
        <v>93566.64</v>
      </c>
      <c r="J2680" s="1">
        <v>34822</v>
      </c>
      <c r="K2680" t="s">
        <v>26</v>
      </c>
      <c r="L2680" t="s">
        <v>2262</v>
      </c>
      <c r="M2680">
        <v>0</v>
      </c>
      <c r="N2680" t="s">
        <v>3621</v>
      </c>
    </row>
    <row r="2681" spans="1:14" x14ac:dyDescent="0.2">
      <c r="A2681">
        <v>10720</v>
      </c>
      <c r="B2681">
        <v>736</v>
      </c>
      <c r="C2681" t="str">
        <f t="shared" si="82"/>
        <v>Customer#000000736</v>
      </c>
      <c r="D2681" t="str">
        <f t="shared" si="83"/>
        <v>MACHINERY</v>
      </c>
      <c r="E2681">
        <f>VLOOKUP(B2681,custarray,4)</f>
        <v>1</v>
      </c>
      <c r="F2681">
        <f>VLOOKUP(E2681,nationarray,3)</f>
        <v>1</v>
      </c>
      <c r="G2681" t="str">
        <f>HLOOKUP(F2681,region,2)</f>
        <v>AMERICA</v>
      </c>
      <c r="H2681" t="s">
        <v>9</v>
      </c>
      <c r="I2681">
        <v>89368.05</v>
      </c>
      <c r="J2681" s="1">
        <v>35885</v>
      </c>
      <c r="K2681" t="s">
        <v>26</v>
      </c>
      <c r="L2681" t="s">
        <v>234</v>
      </c>
      <c r="M2681">
        <v>0</v>
      </c>
      <c r="N2681" t="s">
        <v>3622</v>
      </c>
    </row>
    <row r="2682" spans="1:14" x14ac:dyDescent="0.2">
      <c r="A2682">
        <v>10721</v>
      </c>
      <c r="B2682">
        <v>781</v>
      </c>
      <c r="C2682" t="str">
        <f t="shared" si="82"/>
        <v>Customer#000000781</v>
      </c>
      <c r="D2682" t="str">
        <f t="shared" si="83"/>
        <v>MACHINERY</v>
      </c>
      <c r="E2682">
        <f>VLOOKUP(B2682,custarray,4)</f>
        <v>18</v>
      </c>
      <c r="F2682">
        <f>VLOOKUP(E2682,nationarray,3)</f>
        <v>2</v>
      </c>
      <c r="G2682" t="str">
        <f>HLOOKUP(F2682,region,2)</f>
        <v>ASIA</v>
      </c>
      <c r="H2682" t="s">
        <v>9</v>
      </c>
      <c r="I2682">
        <v>107381.35</v>
      </c>
      <c r="J2682" s="1">
        <v>35122</v>
      </c>
      <c r="K2682" t="s">
        <v>10</v>
      </c>
      <c r="L2682" t="s">
        <v>3358</v>
      </c>
      <c r="M2682">
        <v>0</v>
      </c>
      <c r="N2682" t="s">
        <v>3623</v>
      </c>
    </row>
    <row r="2683" spans="1:14" x14ac:dyDescent="0.2">
      <c r="A2683">
        <v>10722</v>
      </c>
      <c r="B2683">
        <v>79</v>
      </c>
      <c r="C2683" t="str">
        <f t="shared" si="82"/>
        <v>Customer#000000079</v>
      </c>
      <c r="D2683" t="str">
        <f t="shared" si="83"/>
        <v>MACHINERY</v>
      </c>
      <c r="E2683">
        <f>VLOOKUP(B2683,custarray,4)</f>
        <v>15</v>
      </c>
      <c r="F2683">
        <f>VLOOKUP(E2683,nationarray,3)</f>
        <v>0</v>
      </c>
      <c r="G2683" t="str">
        <f>HLOOKUP(F2683,region,2)</f>
        <v>AFRICA</v>
      </c>
      <c r="H2683" t="s">
        <v>16</v>
      </c>
      <c r="I2683">
        <v>218680.31</v>
      </c>
      <c r="J2683" s="1">
        <v>34719</v>
      </c>
      <c r="K2683" t="s">
        <v>23</v>
      </c>
      <c r="L2683" t="s">
        <v>51</v>
      </c>
      <c r="M2683">
        <v>0</v>
      </c>
      <c r="N2683" t="s">
        <v>3624</v>
      </c>
    </row>
    <row r="2684" spans="1:14" x14ac:dyDescent="0.2">
      <c r="A2684">
        <v>10723</v>
      </c>
      <c r="B2684">
        <v>1040</v>
      </c>
      <c r="C2684" t="str">
        <f t="shared" si="82"/>
        <v>Customer#000001040</v>
      </c>
      <c r="D2684" t="str">
        <f t="shared" si="83"/>
        <v>BUILDING</v>
      </c>
      <c r="E2684">
        <f>VLOOKUP(B2684,custarray,4)</f>
        <v>11</v>
      </c>
      <c r="F2684">
        <f>VLOOKUP(E2684,nationarray,3)</f>
        <v>4</v>
      </c>
      <c r="G2684" t="str">
        <f>HLOOKUP(F2684,region,2)</f>
        <v>MIDDLE EAST</v>
      </c>
      <c r="H2684" t="s">
        <v>9</v>
      </c>
      <c r="I2684">
        <v>69126.13</v>
      </c>
      <c r="J2684" s="1">
        <v>35936</v>
      </c>
      <c r="K2684" t="s">
        <v>31</v>
      </c>
      <c r="L2684" t="s">
        <v>1117</v>
      </c>
      <c r="M2684">
        <v>0</v>
      </c>
      <c r="N2684" t="s">
        <v>3625</v>
      </c>
    </row>
    <row r="2685" spans="1:14" x14ac:dyDescent="0.2">
      <c r="A2685">
        <v>10724</v>
      </c>
      <c r="B2685">
        <v>1492</v>
      </c>
      <c r="C2685" t="str">
        <f t="shared" si="82"/>
        <v>Customer#000001492</v>
      </c>
      <c r="D2685" t="str">
        <f t="shared" si="83"/>
        <v>HOUSEHOLD</v>
      </c>
      <c r="E2685">
        <f>VLOOKUP(B2685,custarray,4)</f>
        <v>1</v>
      </c>
      <c r="F2685">
        <f>VLOOKUP(E2685,nationarray,3)</f>
        <v>1</v>
      </c>
      <c r="G2685" t="str">
        <f>HLOOKUP(F2685,region,2)</f>
        <v>AMERICA</v>
      </c>
      <c r="H2685" t="s">
        <v>16</v>
      </c>
      <c r="I2685">
        <v>215958.98</v>
      </c>
      <c r="J2685" s="1">
        <v>34591</v>
      </c>
      <c r="K2685" t="s">
        <v>26</v>
      </c>
      <c r="L2685" t="s">
        <v>2899</v>
      </c>
      <c r="M2685">
        <v>0</v>
      </c>
      <c r="N2685" t="s">
        <v>3626</v>
      </c>
    </row>
    <row r="2686" spans="1:14" x14ac:dyDescent="0.2">
      <c r="A2686">
        <v>10725</v>
      </c>
      <c r="B2686">
        <v>1444</v>
      </c>
      <c r="C2686" t="str">
        <f t="shared" si="82"/>
        <v>Customer#000001444</v>
      </c>
      <c r="D2686" t="str">
        <f t="shared" si="83"/>
        <v>HOUSEHOLD</v>
      </c>
      <c r="E2686">
        <f>VLOOKUP(B2686,custarray,4)</f>
        <v>7</v>
      </c>
      <c r="F2686">
        <f>VLOOKUP(E2686,nationarray,3)</f>
        <v>3</v>
      </c>
      <c r="G2686" t="str">
        <f>HLOOKUP(F2686,region,2)</f>
        <v>EUROPE</v>
      </c>
      <c r="H2686" t="s">
        <v>9</v>
      </c>
      <c r="I2686">
        <v>77193.41</v>
      </c>
      <c r="J2686" s="1">
        <v>35894</v>
      </c>
      <c r="K2686" t="s">
        <v>10</v>
      </c>
      <c r="L2686" t="s">
        <v>1334</v>
      </c>
      <c r="M2686">
        <v>0</v>
      </c>
      <c r="N2686" t="s">
        <v>3627</v>
      </c>
    </row>
    <row r="2687" spans="1:14" x14ac:dyDescent="0.2">
      <c r="A2687">
        <v>10726</v>
      </c>
      <c r="B2687">
        <v>164</v>
      </c>
      <c r="C2687" t="str">
        <f t="shared" si="82"/>
        <v>Customer#000000164</v>
      </c>
      <c r="D2687" t="str">
        <f t="shared" si="83"/>
        <v>HOUSEHOLD</v>
      </c>
      <c r="E2687">
        <f>VLOOKUP(B2687,custarray,4)</f>
        <v>4</v>
      </c>
      <c r="F2687">
        <f>VLOOKUP(E2687,nationarray,3)</f>
        <v>4</v>
      </c>
      <c r="G2687" t="str">
        <f>HLOOKUP(F2687,region,2)</f>
        <v>MIDDLE EAST</v>
      </c>
      <c r="H2687" t="s">
        <v>16</v>
      </c>
      <c r="I2687">
        <v>215356.45</v>
      </c>
      <c r="J2687" s="1">
        <v>34084</v>
      </c>
      <c r="K2687" t="s">
        <v>23</v>
      </c>
      <c r="L2687" t="s">
        <v>3628</v>
      </c>
      <c r="M2687">
        <v>0</v>
      </c>
      <c r="N2687" t="s">
        <v>3629</v>
      </c>
    </row>
    <row r="2688" spans="1:14" x14ac:dyDescent="0.2">
      <c r="A2688">
        <v>10727</v>
      </c>
      <c r="B2688">
        <v>496</v>
      </c>
      <c r="C2688" t="str">
        <f t="shared" si="82"/>
        <v>Customer#000000496</v>
      </c>
      <c r="D2688" t="str">
        <f t="shared" si="83"/>
        <v>MACHINERY</v>
      </c>
      <c r="E2688">
        <f>VLOOKUP(B2688,custarray,4)</f>
        <v>12</v>
      </c>
      <c r="F2688">
        <f>VLOOKUP(E2688,nationarray,3)</f>
        <v>2</v>
      </c>
      <c r="G2688" t="str">
        <f>HLOOKUP(F2688,region,2)</f>
        <v>ASIA</v>
      </c>
      <c r="H2688" t="s">
        <v>16</v>
      </c>
      <c r="I2688">
        <v>311532.26</v>
      </c>
      <c r="J2688" s="1">
        <v>33821</v>
      </c>
      <c r="K2688" t="s">
        <v>10</v>
      </c>
      <c r="L2688" t="s">
        <v>2194</v>
      </c>
      <c r="M2688">
        <v>0</v>
      </c>
      <c r="N2688" t="s">
        <v>3630</v>
      </c>
    </row>
    <row r="2689" spans="1:14" x14ac:dyDescent="0.2">
      <c r="A2689">
        <v>10752</v>
      </c>
      <c r="B2689">
        <v>199</v>
      </c>
      <c r="C2689" t="str">
        <f t="shared" si="82"/>
        <v>Customer#000000199</v>
      </c>
      <c r="D2689" t="str">
        <f t="shared" si="83"/>
        <v>FURNITURE</v>
      </c>
      <c r="E2689">
        <f>VLOOKUP(B2689,custarray,4)</f>
        <v>4</v>
      </c>
      <c r="F2689">
        <f>VLOOKUP(E2689,nationarray,3)</f>
        <v>4</v>
      </c>
      <c r="G2689" t="str">
        <f>HLOOKUP(F2689,region,2)</f>
        <v>MIDDLE EAST</v>
      </c>
      <c r="H2689" t="s">
        <v>9</v>
      </c>
      <c r="I2689">
        <v>223930.05</v>
      </c>
      <c r="J2689" s="1">
        <v>34953</v>
      </c>
      <c r="K2689" t="s">
        <v>13</v>
      </c>
      <c r="L2689" t="s">
        <v>314</v>
      </c>
      <c r="M2689">
        <v>0</v>
      </c>
      <c r="N2689" t="s">
        <v>3631</v>
      </c>
    </row>
    <row r="2690" spans="1:14" x14ac:dyDescent="0.2">
      <c r="A2690">
        <v>10753</v>
      </c>
      <c r="B2690">
        <v>1430</v>
      </c>
      <c r="C2690" t="str">
        <f t="shared" ref="C2690:C2753" si="84">VLOOKUP(B2690,custarray,2)</f>
        <v>Customer#000001430</v>
      </c>
      <c r="D2690" t="str">
        <f t="shared" ref="D2690:D2753" si="85">VLOOKUP(B2690,custarray,7)</f>
        <v>BUILDING</v>
      </c>
      <c r="E2690">
        <f>VLOOKUP(B2690,custarray,4)</f>
        <v>0</v>
      </c>
      <c r="F2690">
        <f>VLOOKUP(E2690,nationarray,3)</f>
        <v>0</v>
      </c>
      <c r="G2690" t="str">
        <f>HLOOKUP(F2690,region,2)</f>
        <v>AFRICA</v>
      </c>
      <c r="H2690" t="s">
        <v>16</v>
      </c>
      <c r="I2690">
        <v>20768.66</v>
      </c>
      <c r="J2690" s="1">
        <v>34456</v>
      </c>
      <c r="K2690" t="s">
        <v>13</v>
      </c>
      <c r="L2690" t="s">
        <v>463</v>
      </c>
      <c r="M2690">
        <v>0</v>
      </c>
      <c r="N2690" t="s">
        <v>3632</v>
      </c>
    </row>
    <row r="2691" spans="1:14" x14ac:dyDescent="0.2">
      <c r="A2691">
        <v>10754</v>
      </c>
      <c r="B2691">
        <v>1061</v>
      </c>
      <c r="C2691" t="str">
        <f t="shared" si="84"/>
        <v>Customer#000001061</v>
      </c>
      <c r="D2691" t="str">
        <f t="shared" si="85"/>
        <v>BUILDING</v>
      </c>
      <c r="E2691">
        <f>VLOOKUP(B2691,custarray,4)</f>
        <v>4</v>
      </c>
      <c r="F2691">
        <f>VLOOKUP(E2691,nationarray,3)</f>
        <v>4</v>
      </c>
      <c r="G2691" t="str">
        <f>HLOOKUP(F2691,region,2)</f>
        <v>MIDDLE EAST</v>
      </c>
      <c r="H2691" t="s">
        <v>16</v>
      </c>
      <c r="I2691">
        <v>229997.58</v>
      </c>
      <c r="J2691" s="1">
        <v>34046</v>
      </c>
      <c r="K2691" t="s">
        <v>10</v>
      </c>
      <c r="L2691" t="s">
        <v>700</v>
      </c>
      <c r="M2691">
        <v>0</v>
      </c>
      <c r="N2691" t="s">
        <v>3633</v>
      </c>
    </row>
    <row r="2692" spans="1:14" x14ac:dyDescent="0.2">
      <c r="A2692">
        <v>10755</v>
      </c>
      <c r="B2692">
        <v>1435</v>
      </c>
      <c r="C2692" t="str">
        <f t="shared" si="84"/>
        <v>Customer#000001435</v>
      </c>
      <c r="D2692" t="str">
        <f t="shared" si="85"/>
        <v>AUTOMOBILE</v>
      </c>
      <c r="E2692">
        <f>VLOOKUP(B2692,custarray,4)</f>
        <v>20</v>
      </c>
      <c r="F2692">
        <f>VLOOKUP(E2692,nationarray,3)</f>
        <v>4</v>
      </c>
      <c r="G2692" t="str">
        <f>HLOOKUP(F2692,region,2)</f>
        <v>MIDDLE EAST</v>
      </c>
      <c r="H2692" t="s">
        <v>16</v>
      </c>
      <c r="I2692">
        <v>132981.98000000001</v>
      </c>
      <c r="J2692" s="1">
        <v>34165</v>
      </c>
      <c r="K2692" t="s">
        <v>13</v>
      </c>
      <c r="L2692" t="s">
        <v>636</v>
      </c>
      <c r="M2692">
        <v>0</v>
      </c>
      <c r="N2692" t="s">
        <v>3634</v>
      </c>
    </row>
    <row r="2693" spans="1:14" x14ac:dyDescent="0.2">
      <c r="A2693">
        <v>10756</v>
      </c>
      <c r="B2693">
        <v>1087</v>
      </c>
      <c r="C2693" t="str">
        <f t="shared" si="84"/>
        <v>Customer#000001087</v>
      </c>
      <c r="D2693" t="str">
        <f t="shared" si="85"/>
        <v>MACHINERY</v>
      </c>
      <c r="E2693">
        <f>VLOOKUP(B2693,custarray,4)</f>
        <v>21</v>
      </c>
      <c r="F2693">
        <f>VLOOKUP(E2693,nationarray,3)</f>
        <v>2</v>
      </c>
      <c r="G2693" t="str">
        <f>HLOOKUP(F2693,region,2)</f>
        <v>ASIA</v>
      </c>
      <c r="H2693" t="s">
        <v>16</v>
      </c>
      <c r="I2693">
        <v>40769.85</v>
      </c>
      <c r="J2693" s="1">
        <v>33709</v>
      </c>
      <c r="K2693" t="s">
        <v>26</v>
      </c>
      <c r="L2693" t="s">
        <v>588</v>
      </c>
      <c r="M2693">
        <v>0</v>
      </c>
      <c r="N2693" t="s">
        <v>3635</v>
      </c>
    </row>
    <row r="2694" spans="1:14" x14ac:dyDescent="0.2">
      <c r="A2694">
        <v>10757</v>
      </c>
      <c r="B2694">
        <v>128</v>
      </c>
      <c r="C2694" t="str">
        <f t="shared" si="84"/>
        <v>Customer#000000128</v>
      </c>
      <c r="D2694" t="str">
        <f t="shared" si="85"/>
        <v>HOUSEHOLD</v>
      </c>
      <c r="E2694">
        <f>VLOOKUP(B2694,custarray,4)</f>
        <v>4</v>
      </c>
      <c r="F2694">
        <f>VLOOKUP(E2694,nationarray,3)</f>
        <v>4</v>
      </c>
      <c r="G2694" t="str">
        <f>HLOOKUP(F2694,region,2)</f>
        <v>MIDDLE EAST</v>
      </c>
      <c r="H2694" t="s">
        <v>9</v>
      </c>
      <c r="I2694">
        <v>92703.05</v>
      </c>
      <c r="J2694" s="1">
        <v>35952</v>
      </c>
      <c r="K2694" t="s">
        <v>23</v>
      </c>
      <c r="L2694" t="s">
        <v>1015</v>
      </c>
      <c r="M2694">
        <v>0</v>
      </c>
      <c r="N2694" t="s">
        <v>3636</v>
      </c>
    </row>
    <row r="2695" spans="1:14" x14ac:dyDescent="0.2">
      <c r="A2695">
        <v>10758</v>
      </c>
      <c r="B2695">
        <v>368</v>
      </c>
      <c r="C2695" t="str">
        <f t="shared" si="84"/>
        <v>Customer#000000368</v>
      </c>
      <c r="D2695" t="str">
        <f t="shared" si="85"/>
        <v>MACHINERY</v>
      </c>
      <c r="E2695">
        <f>VLOOKUP(B2695,custarray,4)</f>
        <v>22</v>
      </c>
      <c r="F2695">
        <f>VLOOKUP(E2695,nationarray,3)</f>
        <v>3</v>
      </c>
      <c r="G2695" t="str">
        <f>HLOOKUP(F2695,region,2)</f>
        <v>EUROPE</v>
      </c>
      <c r="H2695" t="s">
        <v>9</v>
      </c>
      <c r="I2695">
        <v>136484.04999999999</v>
      </c>
      <c r="J2695" s="1">
        <v>35384</v>
      </c>
      <c r="K2695" t="s">
        <v>26</v>
      </c>
      <c r="L2695" t="s">
        <v>101</v>
      </c>
      <c r="M2695">
        <v>0</v>
      </c>
      <c r="N2695" t="s">
        <v>3637</v>
      </c>
    </row>
    <row r="2696" spans="1:14" x14ac:dyDescent="0.2">
      <c r="A2696">
        <v>10759</v>
      </c>
      <c r="B2696">
        <v>34</v>
      </c>
      <c r="C2696" t="str">
        <f t="shared" si="84"/>
        <v>Customer#000000034</v>
      </c>
      <c r="D2696" t="str">
        <f t="shared" si="85"/>
        <v>HOUSEHOLD</v>
      </c>
      <c r="E2696">
        <f>VLOOKUP(B2696,custarray,4)</f>
        <v>15</v>
      </c>
      <c r="F2696">
        <f>VLOOKUP(E2696,nationarray,3)</f>
        <v>0</v>
      </c>
      <c r="G2696" t="str">
        <f>HLOOKUP(F2696,region,2)</f>
        <v>AFRICA</v>
      </c>
      <c r="H2696" t="s">
        <v>9</v>
      </c>
      <c r="I2696">
        <v>54534.36</v>
      </c>
      <c r="J2696" s="1">
        <v>35330</v>
      </c>
      <c r="K2696" t="s">
        <v>23</v>
      </c>
      <c r="L2696" t="s">
        <v>721</v>
      </c>
      <c r="M2696">
        <v>0</v>
      </c>
      <c r="N2696" t="s">
        <v>3638</v>
      </c>
    </row>
    <row r="2697" spans="1:14" x14ac:dyDescent="0.2">
      <c r="A2697">
        <v>10784</v>
      </c>
      <c r="B2697">
        <v>1396</v>
      </c>
      <c r="C2697" t="str">
        <f t="shared" si="84"/>
        <v>Customer#000001396</v>
      </c>
      <c r="D2697" t="str">
        <f t="shared" si="85"/>
        <v>BUILDING</v>
      </c>
      <c r="E2697">
        <f>VLOOKUP(B2697,custarray,4)</f>
        <v>3</v>
      </c>
      <c r="F2697">
        <f>VLOOKUP(E2697,nationarray,3)</f>
        <v>1</v>
      </c>
      <c r="G2697" t="str">
        <f>HLOOKUP(F2697,region,2)</f>
        <v>AMERICA</v>
      </c>
      <c r="H2697" t="s">
        <v>16</v>
      </c>
      <c r="I2697">
        <v>184632.93</v>
      </c>
      <c r="J2697" s="1">
        <v>34156</v>
      </c>
      <c r="K2697" t="s">
        <v>23</v>
      </c>
      <c r="L2697" t="s">
        <v>1230</v>
      </c>
      <c r="M2697">
        <v>0</v>
      </c>
      <c r="N2697" t="s">
        <v>3639</v>
      </c>
    </row>
    <row r="2698" spans="1:14" x14ac:dyDescent="0.2">
      <c r="A2698">
        <v>10785</v>
      </c>
      <c r="B2698">
        <v>148</v>
      </c>
      <c r="C2698" t="str">
        <f t="shared" si="84"/>
        <v>Customer#000000148</v>
      </c>
      <c r="D2698" t="str">
        <f t="shared" si="85"/>
        <v>HOUSEHOLD</v>
      </c>
      <c r="E2698">
        <f>VLOOKUP(B2698,custarray,4)</f>
        <v>11</v>
      </c>
      <c r="F2698">
        <f>VLOOKUP(E2698,nationarray,3)</f>
        <v>4</v>
      </c>
      <c r="G2698" t="str">
        <f>HLOOKUP(F2698,region,2)</f>
        <v>MIDDLE EAST</v>
      </c>
      <c r="H2698" t="s">
        <v>16</v>
      </c>
      <c r="I2698">
        <v>1508.63</v>
      </c>
      <c r="J2698" s="1">
        <v>33781</v>
      </c>
      <c r="K2698" t="s">
        <v>31</v>
      </c>
      <c r="L2698" t="s">
        <v>1195</v>
      </c>
      <c r="M2698">
        <v>0</v>
      </c>
      <c r="N2698" t="s">
        <v>3640</v>
      </c>
    </row>
    <row r="2699" spans="1:14" x14ac:dyDescent="0.2">
      <c r="A2699">
        <v>10786</v>
      </c>
      <c r="B2699">
        <v>154</v>
      </c>
      <c r="C2699" t="str">
        <f t="shared" si="84"/>
        <v>Customer#000000154</v>
      </c>
      <c r="D2699" t="str">
        <f t="shared" si="85"/>
        <v>FURNITURE</v>
      </c>
      <c r="E2699">
        <f>VLOOKUP(B2699,custarray,4)</f>
        <v>19</v>
      </c>
      <c r="F2699">
        <f>VLOOKUP(E2699,nationarray,3)</f>
        <v>3</v>
      </c>
      <c r="G2699" t="str">
        <f>HLOOKUP(F2699,region,2)</f>
        <v>EUROPE</v>
      </c>
      <c r="H2699" t="s">
        <v>9</v>
      </c>
      <c r="I2699">
        <v>70962.05</v>
      </c>
      <c r="J2699" s="1">
        <v>34917</v>
      </c>
      <c r="K2699" t="s">
        <v>31</v>
      </c>
      <c r="L2699" t="s">
        <v>654</v>
      </c>
      <c r="M2699">
        <v>0</v>
      </c>
      <c r="N2699" t="s">
        <v>3641</v>
      </c>
    </row>
    <row r="2700" spans="1:14" x14ac:dyDescent="0.2">
      <c r="A2700">
        <v>10787</v>
      </c>
      <c r="B2700">
        <v>1117</v>
      </c>
      <c r="C2700" t="str">
        <f t="shared" si="84"/>
        <v>Customer#000001117</v>
      </c>
      <c r="D2700" t="str">
        <f t="shared" si="85"/>
        <v>FURNITURE</v>
      </c>
      <c r="E2700">
        <f>VLOOKUP(B2700,custarray,4)</f>
        <v>23</v>
      </c>
      <c r="F2700">
        <f>VLOOKUP(E2700,nationarray,3)</f>
        <v>3</v>
      </c>
      <c r="G2700" t="str">
        <f>HLOOKUP(F2700,region,2)</f>
        <v>EUROPE</v>
      </c>
      <c r="H2700" t="s">
        <v>9</v>
      </c>
      <c r="I2700">
        <v>372954.4</v>
      </c>
      <c r="J2700" s="1">
        <v>35473</v>
      </c>
      <c r="K2700" t="s">
        <v>26</v>
      </c>
      <c r="L2700" t="s">
        <v>2461</v>
      </c>
      <c r="M2700">
        <v>0</v>
      </c>
      <c r="N2700" t="s">
        <v>3642</v>
      </c>
    </row>
    <row r="2701" spans="1:14" x14ac:dyDescent="0.2">
      <c r="A2701">
        <v>10788</v>
      </c>
      <c r="B2701">
        <v>4</v>
      </c>
      <c r="C2701" t="str">
        <f t="shared" si="84"/>
        <v>Customer#000000004</v>
      </c>
      <c r="D2701" t="str">
        <f t="shared" si="85"/>
        <v>MACHINERY</v>
      </c>
      <c r="E2701">
        <f>VLOOKUP(B2701,custarray,4)</f>
        <v>4</v>
      </c>
      <c r="F2701">
        <f>VLOOKUP(E2701,nationarray,3)</f>
        <v>4</v>
      </c>
      <c r="G2701" t="str">
        <f>HLOOKUP(F2701,region,2)</f>
        <v>MIDDLE EAST</v>
      </c>
      <c r="H2701" t="s">
        <v>9</v>
      </c>
      <c r="I2701">
        <v>147767.07999999999</v>
      </c>
      <c r="J2701" s="1">
        <v>35445</v>
      </c>
      <c r="K2701" t="s">
        <v>31</v>
      </c>
      <c r="L2701" t="s">
        <v>1882</v>
      </c>
      <c r="M2701">
        <v>0</v>
      </c>
      <c r="N2701" t="s">
        <v>3643</v>
      </c>
    </row>
    <row r="2702" spans="1:14" x14ac:dyDescent="0.2">
      <c r="A2702">
        <v>10789</v>
      </c>
      <c r="B2702">
        <v>1378</v>
      </c>
      <c r="C2702" t="str">
        <f t="shared" si="84"/>
        <v>Customer#000001378</v>
      </c>
      <c r="D2702" t="str">
        <f t="shared" si="85"/>
        <v>HOUSEHOLD</v>
      </c>
      <c r="E2702">
        <f>VLOOKUP(B2702,custarray,4)</f>
        <v>17</v>
      </c>
      <c r="F2702">
        <f>VLOOKUP(E2702,nationarray,3)</f>
        <v>1</v>
      </c>
      <c r="G2702" t="str">
        <f>HLOOKUP(F2702,region,2)</f>
        <v>AMERICA</v>
      </c>
      <c r="H2702" t="s">
        <v>16</v>
      </c>
      <c r="I2702">
        <v>93918.24</v>
      </c>
      <c r="J2702" s="1">
        <v>34205</v>
      </c>
      <c r="K2702" t="s">
        <v>23</v>
      </c>
      <c r="L2702" t="s">
        <v>475</v>
      </c>
      <c r="M2702">
        <v>0</v>
      </c>
      <c r="N2702" t="s">
        <v>3644</v>
      </c>
    </row>
    <row r="2703" spans="1:14" x14ac:dyDescent="0.2">
      <c r="A2703">
        <v>10790</v>
      </c>
      <c r="B2703">
        <v>113</v>
      </c>
      <c r="C2703" t="str">
        <f t="shared" si="84"/>
        <v>Customer#000000113</v>
      </c>
      <c r="D2703" t="str">
        <f t="shared" si="85"/>
        <v>BUILDING</v>
      </c>
      <c r="E2703">
        <f>VLOOKUP(B2703,custarray,4)</f>
        <v>12</v>
      </c>
      <c r="F2703">
        <f>VLOOKUP(E2703,nationarray,3)</f>
        <v>2</v>
      </c>
      <c r="G2703" t="str">
        <f>HLOOKUP(F2703,region,2)</f>
        <v>ASIA</v>
      </c>
      <c r="H2703" t="s">
        <v>16</v>
      </c>
      <c r="I2703">
        <v>77512.259999999995</v>
      </c>
      <c r="J2703" s="1">
        <v>34683</v>
      </c>
      <c r="K2703" t="s">
        <v>10</v>
      </c>
      <c r="L2703" t="s">
        <v>704</v>
      </c>
      <c r="M2703">
        <v>0</v>
      </c>
      <c r="N2703" t="s">
        <v>3645</v>
      </c>
    </row>
    <row r="2704" spans="1:14" x14ac:dyDescent="0.2">
      <c r="A2704">
        <v>10791</v>
      </c>
      <c r="B2704">
        <v>319</v>
      </c>
      <c r="C2704" t="str">
        <f t="shared" si="84"/>
        <v>Customer#000000319</v>
      </c>
      <c r="D2704" t="str">
        <f t="shared" si="85"/>
        <v>FURNITURE</v>
      </c>
      <c r="E2704">
        <f>VLOOKUP(B2704,custarray,4)</f>
        <v>6</v>
      </c>
      <c r="F2704">
        <f>VLOOKUP(E2704,nationarray,3)</f>
        <v>3</v>
      </c>
      <c r="G2704" t="str">
        <f>HLOOKUP(F2704,region,2)</f>
        <v>EUROPE</v>
      </c>
      <c r="H2704" t="s">
        <v>9</v>
      </c>
      <c r="I2704">
        <v>173850.27</v>
      </c>
      <c r="J2704" s="1">
        <v>34931</v>
      </c>
      <c r="K2704" t="s">
        <v>23</v>
      </c>
      <c r="L2704" t="s">
        <v>504</v>
      </c>
      <c r="M2704">
        <v>0</v>
      </c>
      <c r="N2704" t="s">
        <v>3646</v>
      </c>
    </row>
    <row r="2705" spans="1:14" x14ac:dyDescent="0.2">
      <c r="A2705">
        <v>10816</v>
      </c>
      <c r="B2705">
        <v>1303</v>
      </c>
      <c r="C2705" t="str">
        <f t="shared" si="84"/>
        <v>Customer#000001303</v>
      </c>
      <c r="D2705" t="str">
        <f t="shared" si="85"/>
        <v>MACHINERY</v>
      </c>
      <c r="E2705">
        <f>VLOOKUP(B2705,custarray,4)</f>
        <v>5</v>
      </c>
      <c r="F2705">
        <f>VLOOKUP(E2705,nationarray,3)</f>
        <v>0</v>
      </c>
      <c r="G2705" t="str">
        <f>HLOOKUP(F2705,region,2)</f>
        <v>AFRICA</v>
      </c>
      <c r="H2705" t="s">
        <v>9</v>
      </c>
      <c r="I2705">
        <v>45628.88</v>
      </c>
      <c r="J2705" s="1">
        <v>35075</v>
      </c>
      <c r="K2705" t="s">
        <v>26</v>
      </c>
      <c r="L2705" t="s">
        <v>2644</v>
      </c>
      <c r="M2705">
        <v>0</v>
      </c>
      <c r="N2705" t="s">
        <v>3647</v>
      </c>
    </row>
    <row r="2706" spans="1:14" x14ac:dyDescent="0.2">
      <c r="A2706">
        <v>10817</v>
      </c>
      <c r="B2706">
        <v>712</v>
      </c>
      <c r="C2706" t="str">
        <f t="shared" si="84"/>
        <v>Customer#000000712</v>
      </c>
      <c r="D2706" t="str">
        <f t="shared" si="85"/>
        <v>BUILDING</v>
      </c>
      <c r="E2706">
        <f>VLOOKUP(B2706,custarray,4)</f>
        <v>6</v>
      </c>
      <c r="F2706">
        <f>VLOOKUP(E2706,nationarray,3)</f>
        <v>3</v>
      </c>
      <c r="G2706" t="str">
        <f>HLOOKUP(F2706,region,2)</f>
        <v>EUROPE</v>
      </c>
      <c r="H2706" t="s">
        <v>9</v>
      </c>
      <c r="I2706">
        <v>213714.56</v>
      </c>
      <c r="J2706" s="1">
        <v>35408</v>
      </c>
      <c r="K2706" t="s">
        <v>13</v>
      </c>
      <c r="L2706" t="s">
        <v>594</v>
      </c>
      <c r="M2706">
        <v>0</v>
      </c>
      <c r="N2706" t="s">
        <v>3648</v>
      </c>
    </row>
    <row r="2707" spans="1:14" x14ac:dyDescent="0.2">
      <c r="A2707">
        <v>10818</v>
      </c>
      <c r="B2707">
        <v>157</v>
      </c>
      <c r="C2707" t="str">
        <f t="shared" si="84"/>
        <v>Customer#000000157</v>
      </c>
      <c r="D2707" t="str">
        <f t="shared" si="85"/>
        <v>BUILDING</v>
      </c>
      <c r="E2707">
        <f>VLOOKUP(B2707,custarray,4)</f>
        <v>15</v>
      </c>
      <c r="F2707">
        <f>VLOOKUP(E2707,nationarray,3)</f>
        <v>0</v>
      </c>
      <c r="G2707" t="str">
        <f>HLOOKUP(F2707,region,2)</f>
        <v>AFRICA</v>
      </c>
      <c r="H2707" t="s">
        <v>9</v>
      </c>
      <c r="I2707">
        <v>245383.91</v>
      </c>
      <c r="J2707" s="1">
        <v>35922</v>
      </c>
      <c r="K2707" t="s">
        <v>26</v>
      </c>
      <c r="L2707" t="s">
        <v>160</v>
      </c>
      <c r="M2707">
        <v>0</v>
      </c>
      <c r="N2707" t="s">
        <v>3649</v>
      </c>
    </row>
    <row r="2708" spans="1:14" x14ac:dyDescent="0.2">
      <c r="A2708">
        <v>10819</v>
      </c>
      <c r="B2708">
        <v>571</v>
      </c>
      <c r="C2708" t="str">
        <f t="shared" si="84"/>
        <v>Customer#000000571</v>
      </c>
      <c r="D2708" t="str">
        <f t="shared" si="85"/>
        <v>HOUSEHOLD</v>
      </c>
      <c r="E2708">
        <f>VLOOKUP(B2708,custarray,4)</f>
        <v>2</v>
      </c>
      <c r="F2708">
        <f>VLOOKUP(E2708,nationarray,3)</f>
        <v>1</v>
      </c>
      <c r="G2708" t="str">
        <f>HLOOKUP(F2708,region,2)</f>
        <v>AMERICA</v>
      </c>
      <c r="H2708" t="s">
        <v>16</v>
      </c>
      <c r="I2708">
        <v>79971.289999999994</v>
      </c>
      <c r="J2708" s="1">
        <v>34206</v>
      </c>
      <c r="K2708" t="s">
        <v>13</v>
      </c>
      <c r="L2708" t="s">
        <v>1117</v>
      </c>
      <c r="M2708">
        <v>0</v>
      </c>
      <c r="N2708" t="s">
        <v>3650</v>
      </c>
    </row>
    <row r="2709" spans="1:14" x14ac:dyDescent="0.2">
      <c r="A2709">
        <v>10820</v>
      </c>
      <c r="B2709">
        <v>661</v>
      </c>
      <c r="C2709" t="str">
        <f t="shared" si="84"/>
        <v>Customer#000000661</v>
      </c>
      <c r="D2709" t="str">
        <f t="shared" si="85"/>
        <v>HOUSEHOLD</v>
      </c>
      <c r="E2709">
        <f>VLOOKUP(B2709,custarray,4)</f>
        <v>4</v>
      </c>
      <c r="F2709">
        <f>VLOOKUP(E2709,nationarray,3)</f>
        <v>4</v>
      </c>
      <c r="G2709" t="str">
        <f>HLOOKUP(F2709,region,2)</f>
        <v>MIDDLE EAST</v>
      </c>
      <c r="H2709" t="s">
        <v>9</v>
      </c>
      <c r="I2709">
        <v>220224.56</v>
      </c>
      <c r="J2709" s="1">
        <v>35061</v>
      </c>
      <c r="K2709" t="s">
        <v>23</v>
      </c>
      <c r="L2709" t="s">
        <v>1738</v>
      </c>
      <c r="M2709">
        <v>0</v>
      </c>
      <c r="N2709" t="s">
        <v>3651</v>
      </c>
    </row>
    <row r="2710" spans="1:14" x14ac:dyDescent="0.2">
      <c r="A2710">
        <v>10821</v>
      </c>
      <c r="B2710">
        <v>590</v>
      </c>
      <c r="C2710" t="str">
        <f t="shared" si="84"/>
        <v>Customer#000000590</v>
      </c>
      <c r="D2710" t="str">
        <f t="shared" si="85"/>
        <v>MACHINERY</v>
      </c>
      <c r="E2710">
        <f>VLOOKUP(B2710,custarray,4)</f>
        <v>8</v>
      </c>
      <c r="F2710">
        <f>VLOOKUP(E2710,nationarray,3)</f>
        <v>2</v>
      </c>
      <c r="G2710" t="str">
        <f>HLOOKUP(F2710,region,2)</f>
        <v>ASIA</v>
      </c>
      <c r="H2710" t="s">
        <v>9</v>
      </c>
      <c r="I2710">
        <v>179780.96</v>
      </c>
      <c r="J2710" s="1">
        <v>35198</v>
      </c>
      <c r="K2710" t="s">
        <v>26</v>
      </c>
      <c r="L2710" t="s">
        <v>366</v>
      </c>
      <c r="M2710">
        <v>0</v>
      </c>
      <c r="N2710" t="s">
        <v>3652</v>
      </c>
    </row>
    <row r="2711" spans="1:14" x14ac:dyDescent="0.2">
      <c r="A2711">
        <v>10822</v>
      </c>
      <c r="B2711">
        <v>1186</v>
      </c>
      <c r="C2711" t="str">
        <f t="shared" si="84"/>
        <v>Customer#000001186</v>
      </c>
      <c r="D2711" t="str">
        <f t="shared" si="85"/>
        <v>BUILDING</v>
      </c>
      <c r="E2711">
        <f>VLOOKUP(B2711,custarray,4)</f>
        <v>23</v>
      </c>
      <c r="F2711">
        <f>VLOOKUP(E2711,nationarray,3)</f>
        <v>3</v>
      </c>
      <c r="G2711" t="str">
        <f>HLOOKUP(F2711,region,2)</f>
        <v>EUROPE</v>
      </c>
      <c r="H2711" t="s">
        <v>16</v>
      </c>
      <c r="I2711">
        <v>19208.7</v>
      </c>
      <c r="J2711" s="1">
        <v>34304</v>
      </c>
      <c r="K2711" t="s">
        <v>10</v>
      </c>
      <c r="L2711" t="s">
        <v>950</v>
      </c>
      <c r="M2711">
        <v>0</v>
      </c>
      <c r="N2711" t="s">
        <v>3653</v>
      </c>
    </row>
    <row r="2712" spans="1:14" x14ac:dyDescent="0.2">
      <c r="A2712">
        <v>10823</v>
      </c>
      <c r="B2712">
        <v>391</v>
      </c>
      <c r="C2712" t="str">
        <f t="shared" si="84"/>
        <v>Customer#000000391</v>
      </c>
      <c r="D2712" t="str">
        <f t="shared" si="85"/>
        <v>HOUSEHOLD</v>
      </c>
      <c r="E2712">
        <f>VLOOKUP(B2712,custarray,4)</f>
        <v>11</v>
      </c>
      <c r="F2712">
        <f>VLOOKUP(E2712,nationarray,3)</f>
        <v>4</v>
      </c>
      <c r="G2712" t="str">
        <f>HLOOKUP(F2712,region,2)</f>
        <v>MIDDLE EAST</v>
      </c>
      <c r="H2712" t="s">
        <v>16</v>
      </c>
      <c r="I2712">
        <v>109958.79</v>
      </c>
      <c r="J2712" s="1">
        <v>33768</v>
      </c>
      <c r="K2712" t="s">
        <v>10</v>
      </c>
      <c r="L2712" t="s">
        <v>751</v>
      </c>
      <c r="M2712">
        <v>0</v>
      </c>
      <c r="N2712" t="s">
        <v>3654</v>
      </c>
    </row>
    <row r="2713" spans="1:14" x14ac:dyDescent="0.2">
      <c r="A2713">
        <v>10848</v>
      </c>
      <c r="B2713">
        <v>841</v>
      </c>
      <c r="C2713" t="str">
        <f t="shared" si="84"/>
        <v>Customer#000000841</v>
      </c>
      <c r="D2713" t="str">
        <f t="shared" si="85"/>
        <v>FURNITURE</v>
      </c>
      <c r="E2713">
        <f>VLOOKUP(B2713,custarray,4)</f>
        <v>9</v>
      </c>
      <c r="F2713">
        <f>VLOOKUP(E2713,nationarray,3)</f>
        <v>2</v>
      </c>
      <c r="G2713" t="str">
        <f>HLOOKUP(F2713,region,2)</f>
        <v>ASIA</v>
      </c>
      <c r="H2713" t="s">
        <v>9</v>
      </c>
      <c r="I2713">
        <v>67233.17</v>
      </c>
      <c r="J2713" s="1">
        <v>35364</v>
      </c>
      <c r="K2713" t="s">
        <v>31</v>
      </c>
      <c r="L2713" t="s">
        <v>504</v>
      </c>
      <c r="M2713">
        <v>0</v>
      </c>
      <c r="N2713" t="s">
        <v>3655</v>
      </c>
    </row>
    <row r="2714" spans="1:14" x14ac:dyDescent="0.2">
      <c r="A2714">
        <v>10849</v>
      </c>
      <c r="B2714">
        <v>56</v>
      </c>
      <c r="C2714" t="str">
        <f t="shared" si="84"/>
        <v>Customer#000000056</v>
      </c>
      <c r="D2714" t="str">
        <f t="shared" si="85"/>
        <v>FURNITURE</v>
      </c>
      <c r="E2714">
        <f>VLOOKUP(B2714,custarray,4)</f>
        <v>10</v>
      </c>
      <c r="F2714">
        <f>VLOOKUP(E2714,nationarray,3)</f>
        <v>4</v>
      </c>
      <c r="G2714" t="str">
        <f>HLOOKUP(F2714,region,2)</f>
        <v>MIDDLE EAST</v>
      </c>
      <c r="H2714" t="s">
        <v>9</v>
      </c>
      <c r="I2714">
        <v>309269.38</v>
      </c>
      <c r="J2714" s="1">
        <v>35461</v>
      </c>
      <c r="K2714" t="s">
        <v>13</v>
      </c>
      <c r="L2714" t="s">
        <v>2744</v>
      </c>
      <c r="M2714">
        <v>0</v>
      </c>
      <c r="N2714" t="s">
        <v>3656</v>
      </c>
    </row>
    <row r="2715" spans="1:14" x14ac:dyDescent="0.2">
      <c r="A2715">
        <v>10850</v>
      </c>
      <c r="B2715">
        <v>1052</v>
      </c>
      <c r="C2715" t="str">
        <f t="shared" si="84"/>
        <v>Customer#000001052</v>
      </c>
      <c r="D2715" t="str">
        <f t="shared" si="85"/>
        <v>BUILDING</v>
      </c>
      <c r="E2715">
        <f>VLOOKUP(B2715,custarray,4)</f>
        <v>13</v>
      </c>
      <c r="F2715">
        <f>VLOOKUP(E2715,nationarray,3)</f>
        <v>4</v>
      </c>
      <c r="G2715" t="str">
        <f>HLOOKUP(F2715,region,2)</f>
        <v>MIDDLE EAST</v>
      </c>
      <c r="H2715" t="s">
        <v>9</v>
      </c>
      <c r="I2715">
        <v>78474.67</v>
      </c>
      <c r="J2715" s="1">
        <v>35331</v>
      </c>
      <c r="K2715" t="s">
        <v>26</v>
      </c>
      <c r="L2715" t="s">
        <v>2165</v>
      </c>
      <c r="M2715">
        <v>0</v>
      </c>
      <c r="N2715" t="s">
        <v>3657</v>
      </c>
    </row>
    <row r="2716" spans="1:14" x14ac:dyDescent="0.2">
      <c r="A2716">
        <v>10851</v>
      </c>
      <c r="B2716">
        <v>1201</v>
      </c>
      <c r="C2716" t="str">
        <f t="shared" si="84"/>
        <v>Customer#000001201</v>
      </c>
      <c r="D2716" t="str">
        <f t="shared" si="85"/>
        <v>BUILDING</v>
      </c>
      <c r="E2716">
        <f>VLOOKUP(B2716,custarray,4)</f>
        <v>10</v>
      </c>
      <c r="F2716">
        <f>VLOOKUP(E2716,nationarray,3)</f>
        <v>4</v>
      </c>
      <c r="G2716" t="str">
        <f>HLOOKUP(F2716,region,2)</f>
        <v>MIDDLE EAST</v>
      </c>
      <c r="H2716" t="s">
        <v>16</v>
      </c>
      <c r="I2716">
        <v>256653.25</v>
      </c>
      <c r="J2716" s="1">
        <v>34431</v>
      </c>
      <c r="K2716" t="s">
        <v>26</v>
      </c>
      <c r="L2716" t="s">
        <v>236</v>
      </c>
      <c r="M2716">
        <v>0</v>
      </c>
      <c r="N2716" t="s">
        <v>3658</v>
      </c>
    </row>
    <row r="2717" spans="1:14" x14ac:dyDescent="0.2">
      <c r="A2717">
        <v>10852</v>
      </c>
      <c r="B2717">
        <v>559</v>
      </c>
      <c r="C2717" t="str">
        <f t="shared" si="84"/>
        <v>Customer#000000559</v>
      </c>
      <c r="D2717" t="str">
        <f t="shared" si="85"/>
        <v>AUTOMOBILE</v>
      </c>
      <c r="E2717">
        <f>VLOOKUP(B2717,custarray,4)</f>
        <v>7</v>
      </c>
      <c r="F2717">
        <f>VLOOKUP(E2717,nationarray,3)</f>
        <v>3</v>
      </c>
      <c r="G2717" t="str">
        <f>HLOOKUP(F2717,region,2)</f>
        <v>EUROPE</v>
      </c>
      <c r="H2717" t="s">
        <v>16</v>
      </c>
      <c r="I2717">
        <v>290873.68</v>
      </c>
      <c r="J2717" s="1">
        <v>34269</v>
      </c>
      <c r="K2717" t="s">
        <v>26</v>
      </c>
      <c r="L2717" t="s">
        <v>1666</v>
      </c>
      <c r="M2717">
        <v>0</v>
      </c>
      <c r="N2717" t="s">
        <v>3659</v>
      </c>
    </row>
    <row r="2718" spans="1:14" x14ac:dyDescent="0.2">
      <c r="A2718">
        <v>10853</v>
      </c>
      <c r="B2718">
        <v>275</v>
      </c>
      <c r="C2718" t="str">
        <f t="shared" si="84"/>
        <v>Customer#000000275</v>
      </c>
      <c r="D2718" t="str">
        <f t="shared" si="85"/>
        <v>AUTOMOBILE</v>
      </c>
      <c r="E2718">
        <f>VLOOKUP(B2718,custarray,4)</f>
        <v>22</v>
      </c>
      <c r="F2718">
        <f>VLOOKUP(E2718,nationarray,3)</f>
        <v>3</v>
      </c>
      <c r="G2718" t="str">
        <f>HLOOKUP(F2718,region,2)</f>
        <v>EUROPE</v>
      </c>
      <c r="H2718" t="s">
        <v>16</v>
      </c>
      <c r="I2718">
        <v>68787.350000000006</v>
      </c>
      <c r="J2718" s="1">
        <v>34340</v>
      </c>
      <c r="K2718" t="s">
        <v>23</v>
      </c>
      <c r="L2718" t="s">
        <v>604</v>
      </c>
      <c r="M2718">
        <v>0</v>
      </c>
      <c r="N2718" t="s">
        <v>3660</v>
      </c>
    </row>
    <row r="2719" spans="1:14" x14ac:dyDescent="0.2">
      <c r="A2719">
        <v>10854</v>
      </c>
      <c r="B2719">
        <v>917</v>
      </c>
      <c r="C2719" t="str">
        <f t="shared" si="84"/>
        <v>Customer#000000917</v>
      </c>
      <c r="D2719" t="str">
        <f t="shared" si="85"/>
        <v>HOUSEHOLD</v>
      </c>
      <c r="E2719">
        <f>VLOOKUP(B2719,custarray,4)</f>
        <v>1</v>
      </c>
      <c r="F2719">
        <f>VLOOKUP(E2719,nationarray,3)</f>
        <v>1</v>
      </c>
      <c r="G2719" t="str">
        <f>HLOOKUP(F2719,region,2)</f>
        <v>AMERICA</v>
      </c>
      <c r="H2719" t="s">
        <v>9</v>
      </c>
      <c r="I2719">
        <v>4885.38</v>
      </c>
      <c r="J2719" s="1">
        <v>35966</v>
      </c>
      <c r="K2719" t="s">
        <v>26</v>
      </c>
      <c r="L2719" t="s">
        <v>3661</v>
      </c>
      <c r="M2719">
        <v>0</v>
      </c>
      <c r="N2719" t="s">
        <v>3662</v>
      </c>
    </row>
    <row r="2720" spans="1:14" x14ac:dyDescent="0.2">
      <c r="A2720">
        <v>10855</v>
      </c>
      <c r="B2720">
        <v>608</v>
      </c>
      <c r="C2720" t="str">
        <f t="shared" si="84"/>
        <v>Customer#000000608</v>
      </c>
      <c r="D2720" t="str">
        <f t="shared" si="85"/>
        <v>BUILDING</v>
      </c>
      <c r="E2720">
        <f>VLOOKUP(B2720,custarray,4)</f>
        <v>16</v>
      </c>
      <c r="F2720">
        <f>VLOOKUP(E2720,nationarray,3)</f>
        <v>0</v>
      </c>
      <c r="G2720" t="str">
        <f>HLOOKUP(F2720,region,2)</f>
        <v>AFRICA</v>
      </c>
      <c r="H2720" t="s">
        <v>9</v>
      </c>
      <c r="I2720">
        <v>227086.67</v>
      </c>
      <c r="J2720" s="1">
        <v>35627</v>
      </c>
      <c r="K2720" t="s">
        <v>13</v>
      </c>
      <c r="L2720" t="s">
        <v>2367</v>
      </c>
      <c r="M2720">
        <v>0</v>
      </c>
      <c r="N2720" t="s">
        <v>3663</v>
      </c>
    </row>
    <row r="2721" spans="1:14" x14ac:dyDescent="0.2">
      <c r="A2721">
        <v>10880</v>
      </c>
      <c r="B2721">
        <v>278</v>
      </c>
      <c r="C2721" t="str">
        <f t="shared" si="84"/>
        <v>Customer#000000278</v>
      </c>
      <c r="D2721" t="str">
        <f t="shared" si="85"/>
        <v>BUILDING</v>
      </c>
      <c r="E2721">
        <f>VLOOKUP(B2721,custarray,4)</f>
        <v>20</v>
      </c>
      <c r="F2721">
        <f>VLOOKUP(E2721,nationarray,3)</f>
        <v>4</v>
      </c>
      <c r="G2721" t="str">
        <f>HLOOKUP(F2721,region,2)</f>
        <v>MIDDLE EAST</v>
      </c>
      <c r="H2721" t="s">
        <v>16</v>
      </c>
      <c r="I2721">
        <v>40046.1</v>
      </c>
      <c r="J2721" s="1">
        <v>33747</v>
      </c>
      <c r="K2721" t="s">
        <v>23</v>
      </c>
      <c r="L2721" t="s">
        <v>1392</v>
      </c>
      <c r="M2721">
        <v>0</v>
      </c>
      <c r="N2721" t="s">
        <v>3664</v>
      </c>
    </row>
    <row r="2722" spans="1:14" x14ac:dyDescent="0.2">
      <c r="A2722">
        <v>10881</v>
      </c>
      <c r="B2722">
        <v>1001</v>
      </c>
      <c r="C2722" t="str">
        <f t="shared" si="84"/>
        <v>Customer#000001001</v>
      </c>
      <c r="D2722" t="str">
        <f t="shared" si="85"/>
        <v>MACHINERY</v>
      </c>
      <c r="E2722">
        <f>VLOOKUP(B2722,custarray,4)</f>
        <v>21</v>
      </c>
      <c r="F2722">
        <f>VLOOKUP(E2722,nationarray,3)</f>
        <v>2</v>
      </c>
      <c r="G2722" t="str">
        <f>HLOOKUP(F2722,region,2)</f>
        <v>ASIA</v>
      </c>
      <c r="H2722" t="s">
        <v>16</v>
      </c>
      <c r="I2722">
        <v>235385.68</v>
      </c>
      <c r="J2722" s="1">
        <v>34381</v>
      </c>
      <c r="K2722" t="s">
        <v>13</v>
      </c>
      <c r="L2722" t="s">
        <v>1897</v>
      </c>
      <c r="M2722">
        <v>0</v>
      </c>
      <c r="N2722" t="s">
        <v>3665</v>
      </c>
    </row>
    <row r="2723" spans="1:14" x14ac:dyDescent="0.2">
      <c r="A2723">
        <v>10882</v>
      </c>
      <c r="B2723">
        <v>1462</v>
      </c>
      <c r="C2723" t="str">
        <f t="shared" si="84"/>
        <v>Customer#000001462</v>
      </c>
      <c r="D2723" t="str">
        <f t="shared" si="85"/>
        <v>FURNITURE</v>
      </c>
      <c r="E2723">
        <f>VLOOKUP(B2723,custarray,4)</f>
        <v>17</v>
      </c>
      <c r="F2723">
        <f>VLOOKUP(E2723,nationarray,3)</f>
        <v>1</v>
      </c>
      <c r="G2723" t="str">
        <f>HLOOKUP(F2723,region,2)</f>
        <v>AMERICA</v>
      </c>
      <c r="H2723" t="s">
        <v>9</v>
      </c>
      <c r="I2723">
        <v>103982.52</v>
      </c>
      <c r="J2723" s="1">
        <v>35948</v>
      </c>
      <c r="K2723" t="s">
        <v>10</v>
      </c>
      <c r="L2723" t="s">
        <v>856</v>
      </c>
      <c r="M2723">
        <v>0</v>
      </c>
      <c r="N2723" t="s">
        <v>3666</v>
      </c>
    </row>
    <row r="2724" spans="1:14" x14ac:dyDescent="0.2">
      <c r="A2724">
        <v>10883</v>
      </c>
      <c r="B2724">
        <v>226</v>
      </c>
      <c r="C2724" t="str">
        <f t="shared" si="84"/>
        <v>Customer#000000226</v>
      </c>
      <c r="D2724" t="str">
        <f t="shared" si="85"/>
        <v>AUTOMOBILE</v>
      </c>
      <c r="E2724">
        <f>VLOOKUP(B2724,custarray,4)</f>
        <v>3</v>
      </c>
      <c r="F2724">
        <f>VLOOKUP(E2724,nationarray,3)</f>
        <v>1</v>
      </c>
      <c r="G2724" t="str">
        <f>HLOOKUP(F2724,region,2)</f>
        <v>AMERICA</v>
      </c>
      <c r="H2724" t="s">
        <v>9</v>
      </c>
      <c r="I2724">
        <v>118687.62</v>
      </c>
      <c r="J2724" s="1">
        <v>35829</v>
      </c>
      <c r="K2724" t="s">
        <v>10</v>
      </c>
      <c r="L2724" t="s">
        <v>318</v>
      </c>
      <c r="M2724">
        <v>0</v>
      </c>
      <c r="N2724" t="s">
        <v>3667</v>
      </c>
    </row>
    <row r="2725" spans="1:14" x14ac:dyDescent="0.2">
      <c r="A2725">
        <v>10884</v>
      </c>
      <c r="B2725">
        <v>749</v>
      </c>
      <c r="C2725" t="str">
        <f t="shared" si="84"/>
        <v>Customer#000000749</v>
      </c>
      <c r="D2725" t="str">
        <f t="shared" si="85"/>
        <v>MACHINERY</v>
      </c>
      <c r="E2725">
        <f>VLOOKUP(B2725,custarray,4)</f>
        <v>24</v>
      </c>
      <c r="F2725">
        <f>VLOOKUP(E2725,nationarray,3)</f>
        <v>1</v>
      </c>
      <c r="G2725" t="str">
        <f>HLOOKUP(F2725,region,2)</f>
        <v>AMERICA</v>
      </c>
      <c r="H2725" t="s">
        <v>16</v>
      </c>
      <c r="I2725">
        <v>193592.93</v>
      </c>
      <c r="J2725" s="1">
        <v>34664</v>
      </c>
      <c r="K2725" t="s">
        <v>10</v>
      </c>
      <c r="L2725" t="s">
        <v>1938</v>
      </c>
      <c r="M2725">
        <v>0</v>
      </c>
      <c r="N2725" t="s">
        <v>3668</v>
      </c>
    </row>
    <row r="2726" spans="1:14" x14ac:dyDescent="0.2">
      <c r="A2726">
        <v>10885</v>
      </c>
      <c r="B2726">
        <v>991</v>
      </c>
      <c r="C2726" t="str">
        <f t="shared" si="84"/>
        <v>Customer#000000991</v>
      </c>
      <c r="D2726" t="str">
        <f t="shared" si="85"/>
        <v>AUTOMOBILE</v>
      </c>
      <c r="E2726">
        <f>VLOOKUP(B2726,custarray,4)</f>
        <v>21</v>
      </c>
      <c r="F2726">
        <f>VLOOKUP(E2726,nationarray,3)</f>
        <v>2</v>
      </c>
      <c r="G2726" t="str">
        <f>HLOOKUP(F2726,region,2)</f>
        <v>ASIA</v>
      </c>
      <c r="H2726" t="s">
        <v>9</v>
      </c>
      <c r="I2726">
        <v>253167.35</v>
      </c>
      <c r="J2726" s="1">
        <v>35903</v>
      </c>
      <c r="K2726" t="s">
        <v>10</v>
      </c>
      <c r="L2726" t="s">
        <v>3442</v>
      </c>
      <c r="M2726">
        <v>0</v>
      </c>
      <c r="N2726" t="s">
        <v>3669</v>
      </c>
    </row>
    <row r="2727" spans="1:14" x14ac:dyDescent="0.2">
      <c r="A2727">
        <v>10886</v>
      </c>
      <c r="B2727">
        <v>1312</v>
      </c>
      <c r="C2727" t="str">
        <f t="shared" si="84"/>
        <v>Customer#000001312</v>
      </c>
      <c r="D2727" t="str">
        <f t="shared" si="85"/>
        <v>BUILDING</v>
      </c>
      <c r="E2727">
        <f>VLOOKUP(B2727,custarray,4)</f>
        <v>3</v>
      </c>
      <c r="F2727">
        <f>VLOOKUP(E2727,nationarray,3)</f>
        <v>1</v>
      </c>
      <c r="G2727" t="str">
        <f>HLOOKUP(F2727,region,2)</f>
        <v>AMERICA</v>
      </c>
      <c r="H2727" t="s">
        <v>16</v>
      </c>
      <c r="I2727">
        <v>275313.31</v>
      </c>
      <c r="J2727" s="1">
        <v>34570</v>
      </c>
      <c r="K2727" t="s">
        <v>13</v>
      </c>
      <c r="L2727" t="s">
        <v>507</v>
      </c>
      <c r="M2727">
        <v>0</v>
      </c>
      <c r="N2727" t="s">
        <v>3670</v>
      </c>
    </row>
    <row r="2728" spans="1:14" x14ac:dyDescent="0.2">
      <c r="A2728">
        <v>10887</v>
      </c>
      <c r="B2728">
        <v>436</v>
      </c>
      <c r="C2728" t="str">
        <f t="shared" si="84"/>
        <v>Customer#000000436</v>
      </c>
      <c r="D2728" t="str">
        <f t="shared" si="85"/>
        <v>FURNITURE</v>
      </c>
      <c r="E2728">
        <f>VLOOKUP(B2728,custarray,4)</f>
        <v>19</v>
      </c>
      <c r="F2728">
        <f>VLOOKUP(E2728,nationarray,3)</f>
        <v>3</v>
      </c>
      <c r="G2728" t="str">
        <f>HLOOKUP(F2728,region,2)</f>
        <v>EUROPE</v>
      </c>
      <c r="H2728" t="s">
        <v>9</v>
      </c>
      <c r="I2728">
        <v>50293.15</v>
      </c>
      <c r="J2728" s="1">
        <v>34845</v>
      </c>
      <c r="K2728" t="s">
        <v>23</v>
      </c>
      <c r="L2728" t="s">
        <v>447</v>
      </c>
      <c r="M2728">
        <v>0</v>
      </c>
      <c r="N2728" t="s">
        <v>3671</v>
      </c>
    </row>
    <row r="2729" spans="1:14" x14ac:dyDescent="0.2">
      <c r="A2729">
        <v>10912</v>
      </c>
      <c r="B2729">
        <v>293</v>
      </c>
      <c r="C2729" t="str">
        <f t="shared" si="84"/>
        <v>Customer#000000293</v>
      </c>
      <c r="D2729" t="str">
        <f t="shared" si="85"/>
        <v>MACHINERY</v>
      </c>
      <c r="E2729">
        <f>VLOOKUP(B2729,custarray,4)</f>
        <v>2</v>
      </c>
      <c r="F2729">
        <f>VLOOKUP(E2729,nationarray,3)</f>
        <v>1</v>
      </c>
      <c r="G2729" t="str">
        <f>HLOOKUP(F2729,region,2)</f>
        <v>AMERICA</v>
      </c>
      <c r="H2729" t="s">
        <v>9</v>
      </c>
      <c r="I2729">
        <v>243339.25</v>
      </c>
      <c r="J2729" s="1">
        <v>35424</v>
      </c>
      <c r="K2729" t="s">
        <v>13</v>
      </c>
      <c r="L2729" t="s">
        <v>2071</v>
      </c>
      <c r="M2729">
        <v>0</v>
      </c>
      <c r="N2729" t="s">
        <v>3672</v>
      </c>
    </row>
    <row r="2730" spans="1:14" x14ac:dyDescent="0.2">
      <c r="A2730">
        <v>10913</v>
      </c>
      <c r="B2730">
        <v>514</v>
      </c>
      <c r="C2730" t="str">
        <f t="shared" si="84"/>
        <v>Customer#000000514</v>
      </c>
      <c r="D2730" t="str">
        <f t="shared" si="85"/>
        <v>BUILDING</v>
      </c>
      <c r="E2730">
        <f>VLOOKUP(B2730,custarray,4)</f>
        <v>23</v>
      </c>
      <c r="F2730">
        <f>VLOOKUP(E2730,nationarray,3)</f>
        <v>3</v>
      </c>
      <c r="G2730" t="str">
        <f>HLOOKUP(F2730,region,2)</f>
        <v>EUROPE</v>
      </c>
      <c r="H2730" t="s">
        <v>16</v>
      </c>
      <c r="I2730">
        <v>125458.51</v>
      </c>
      <c r="J2730" s="1">
        <v>34007</v>
      </c>
      <c r="K2730" t="s">
        <v>10</v>
      </c>
      <c r="L2730" t="s">
        <v>912</v>
      </c>
      <c r="M2730">
        <v>0</v>
      </c>
      <c r="N2730" t="s">
        <v>3673</v>
      </c>
    </row>
    <row r="2731" spans="1:14" x14ac:dyDescent="0.2">
      <c r="A2731">
        <v>10914</v>
      </c>
      <c r="B2731">
        <v>689</v>
      </c>
      <c r="C2731" t="str">
        <f t="shared" si="84"/>
        <v>Customer#000000689</v>
      </c>
      <c r="D2731" t="str">
        <f t="shared" si="85"/>
        <v>MACHINERY</v>
      </c>
      <c r="E2731">
        <f>VLOOKUP(B2731,custarray,4)</f>
        <v>24</v>
      </c>
      <c r="F2731">
        <f>VLOOKUP(E2731,nationarray,3)</f>
        <v>1</v>
      </c>
      <c r="G2731" t="str">
        <f>HLOOKUP(F2731,region,2)</f>
        <v>AMERICA</v>
      </c>
      <c r="H2731" t="s">
        <v>16</v>
      </c>
      <c r="I2731">
        <v>213268.6</v>
      </c>
      <c r="J2731" s="1">
        <v>34722</v>
      </c>
      <c r="K2731" t="s">
        <v>23</v>
      </c>
      <c r="L2731" t="s">
        <v>2958</v>
      </c>
      <c r="M2731">
        <v>0</v>
      </c>
      <c r="N2731" t="s">
        <v>3674</v>
      </c>
    </row>
    <row r="2732" spans="1:14" x14ac:dyDescent="0.2">
      <c r="A2732">
        <v>10915</v>
      </c>
      <c r="B2732">
        <v>1357</v>
      </c>
      <c r="C2732" t="str">
        <f t="shared" si="84"/>
        <v>Customer#000001357</v>
      </c>
      <c r="D2732" t="str">
        <f t="shared" si="85"/>
        <v>BUILDING</v>
      </c>
      <c r="E2732">
        <f>VLOOKUP(B2732,custarray,4)</f>
        <v>15</v>
      </c>
      <c r="F2732">
        <f>VLOOKUP(E2732,nationarray,3)</f>
        <v>0</v>
      </c>
      <c r="G2732" t="str">
        <f>HLOOKUP(F2732,region,2)</f>
        <v>AFRICA</v>
      </c>
      <c r="H2732" t="s">
        <v>16</v>
      </c>
      <c r="I2732">
        <v>178357.32</v>
      </c>
      <c r="J2732" s="1">
        <v>34284</v>
      </c>
      <c r="K2732" t="s">
        <v>10</v>
      </c>
      <c r="L2732" t="s">
        <v>2733</v>
      </c>
      <c r="M2732">
        <v>0</v>
      </c>
      <c r="N2732" t="s">
        <v>3675</v>
      </c>
    </row>
    <row r="2733" spans="1:14" x14ac:dyDescent="0.2">
      <c r="A2733">
        <v>10916</v>
      </c>
      <c r="B2733">
        <v>328</v>
      </c>
      <c r="C2733" t="str">
        <f t="shared" si="84"/>
        <v>Customer#000000328</v>
      </c>
      <c r="D2733" t="str">
        <f t="shared" si="85"/>
        <v>BUILDING</v>
      </c>
      <c r="E2733">
        <f>VLOOKUP(B2733,custarray,4)</f>
        <v>5</v>
      </c>
      <c r="F2733">
        <f>VLOOKUP(E2733,nationarray,3)</f>
        <v>0</v>
      </c>
      <c r="G2733" t="str">
        <f>HLOOKUP(F2733,region,2)</f>
        <v>AFRICA</v>
      </c>
      <c r="H2733" t="s">
        <v>48</v>
      </c>
      <c r="I2733">
        <v>253026.49</v>
      </c>
      <c r="J2733" s="1">
        <v>34769</v>
      </c>
      <c r="K2733" t="s">
        <v>31</v>
      </c>
      <c r="L2733" t="s">
        <v>576</v>
      </c>
      <c r="M2733">
        <v>0</v>
      </c>
      <c r="N2733" t="s">
        <v>3676</v>
      </c>
    </row>
    <row r="2734" spans="1:14" x14ac:dyDescent="0.2">
      <c r="A2734">
        <v>10917</v>
      </c>
      <c r="B2734">
        <v>251</v>
      </c>
      <c r="C2734" t="str">
        <f t="shared" si="84"/>
        <v>Customer#000000251</v>
      </c>
      <c r="D2734" t="str">
        <f t="shared" si="85"/>
        <v>HOUSEHOLD</v>
      </c>
      <c r="E2734">
        <f>VLOOKUP(B2734,custarray,4)</f>
        <v>13</v>
      </c>
      <c r="F2734">
        <f>VLOOKUP(E2734,nationarray,3)</f>
        <v>4</v>
      </c>
      <c r="G2734" t="str">
        <f>HLOOKUP(F2734,region,2)</f>
        <v>MIDDLE EAST</v>
      </c>
      <c r="H2734" t="s">
        <v>16</v>
      </c>
      <c r="I2734">
        <v>127026.23</v>
      </c>
      <c r="J2734" s="1">
        <v>33645</v>
      </c>
      <c r="K2734" t="s">
        <v>13</v>
      </c>
      <c r="L2734" t="s">
        <v>1099</v>
      </c>
      <c r="M2734">
        <v>0</v>
      </c>
      <c r="N2734" t="s">
        <v>3677</v>
      </c>
    </row>
    <row r="2735" spans="1:14" x14ac:dyDescent="0.2">
      <c r="A2735">
        <v>10918</v>
      </c>
      <c r="B2735">
        <v>1030</v>
      </c>
      <c r="C2735" t="str">
        <f t="shared" si="84"/>
        <v>Customer#000001030</v>
      </c>
      <c r="D2735" t="str">
        <f t="shared" si="85"/>
        <v>HOUSEHOLD</v>
      </c>
      <c r="E2735">
        <f>VLOOKUP(B2735,custarray,4)</f>
        <v>8</v>
      </c>
      <c r="F2735">
        <f>VLOOKUP(E2735,nationarray,3)</f>
        <v>2</v>
      </c>
      <c r="G2735" t="str">
        <f>HLOOKUP(F2735,region,2)</f>
        <v>ASIA</v>
      </c>
      <c r="H2735" t="s">
        <v>9</v>
      </c>
      <c r="I2735">
        <v>80094.039999999994</v>
      </c>
      <c r="J2735" s="1">
        <v>34988</v>
      </c>
      <c r="K2735" t="s">
        <v>31</v>
      </c>
      <c r="L2735" t="s">
        <v>1505</v>
      </c>
      <c r="M2735">
        <v>0</v>
      </c>
      <c r="N2735" t="s">
        <v>3678</v>
      </c>
    </row>
    <row r="2736" spans="1:14" x14ac:dyDescent="0.2">
      <c r="A2736">
        <v>10919</v>
      </c>
      <c r="B2736">
        <v>1339</v>
      </c>
      <c r="C2736" t="str">
        <f t="shared" si="84"/>
        <v>Customer#000001339</v>
      </c>
      <c r="D2736" t="str">
        <f t="shared" si="85"/>
        <v>MACHINERY</v>
      </c>
      <c r="E2736">
        <f>VLOOKUP(B2736,custarray,4)</f>
        <v>4</v>
      </c>
      <c r="F2736">
        <f>VLOOKUP(E2736,nationarray,3)</f>
        <v>4</v>
      </c>
      <c r="G2736" t="str">
        <f>HLOOKUP(F2736,region,2)</f>
        <v>MIDDLE EAST</v>
      </c>
      <c r="H2736" t="s">
        <v>16</v>
      </c>
      <c r="I2736">
        <v>56302.36</v>
      </c>
      <c r="J2736" s="1">
        <v>34056</v>
      </c>
      <c r="K2736" t="s">
        <v>26</v>
      </c>
      <c r="L2736" t="s">
        <v>469</v>
      </c>
      <c r="M2736">
        <v>0</v>
      </c>
      <c r="N2736" t="s">
        <v>3679</v>
      </c>
    </row>
    <row r="2737" spans="1:14" x14ac:dyDescent="0.2">
      <c r="A2737">
        <v>10944</v>
      </c>
      <c r="B2737">
        <v>319</v>
      </c>
      <c r="C2737" t="str">
        <f t="shared" si="84"/>
        <v>Customer#000000319</v>
      </c>
      <c r="D2737" t="str">
        <f t="shared" si="85"/>
        <v>FURNITURE</v>
      </c>
      <c r="E2737">
        <f>VLOOKUP(B2737,custarray,4)</f>
        <v>6</v>
      </c>
      <c r="F2737">
        <f>VLOOKUP(E2737,nationarray,3)</f>
        <v>3</v>
      </c>
      <c r="G2737" t="str">
        <f>HLOOKUP(F2737,region,2)</f>
        <v>EUROPE</v>
      </c>
      <c r="H2737" t="s">
        <v>9</v>
      </c>
      <c r="I2737">
        <v>129953.86</v>
      </c>
      <c r="J2737" s="1">
        <v>35016</v>
      </c>
      <c r="K2737" t="s">
        <v>26</v>
      </c>
      <c r="L2737" t="s">
        <v>2321</v>
      </c>
      <c r="M2737">
        <v>0</v>
      </c>
      <c r="N2737" t="s">
        <v>3680</v>
      </c>
    </row>
    <row r="2738" spans="1:14" x14ac:dyDescent="0.2">
      <c r="A2738">
        <v>10945</v>
      </c>
      <c r="B2738">
        <v>248</v>
      </c>
      <c r="C2738" t="str">
        <f t="shared" si="84"/>
        <v>Customer#000000248</v>
      </c>
      <c r="D2738" t="str">
        <f t="shared" si="85"/>
        <v>FURNITURE</v>
      </c>
      <c r="E2738">
        <f>VLOOKUP(B2738,custarray,4)</f>
        <v>10</v>
      </c>
      <c r="F2738">
        <f>VLOOKUP(E2738,nationarray,3)</f>
        <v>4</v>
      </c>
      <c r="G2738" t="str">
        <f>HLOOKUP(F2738,region,2)</f>
        <v>MIDDLE EAST</v>
      </c>
      <c r="H2738" t="s">
        <v>16</v>
      </c>
      <c r="I2738">
        <v>168422.71</v>
      </c>
      <c r="J2738" s="1">
        <v>33607</v>
      </c>
      <c r="K2738" t="s">
        <v>31</v>
      </c>
      <c r="L2738" t="s">
        <v>1130</v>
      </c>
      <c r="M2738">
        <v>0</v>
      </c>
      <c r="N2738" t="s">
        <v>3681</v>
      </c>
    </row>
    <row r="2739" spans="1:14" x14ac:dyDescent="0.2">
      <c r="A2739">
        <v>10946</v>
      </c>
      <c r="B2739">
        <v>1147</v>
      </c>
      <c r="C2739" t="str">
        <f t="shared" si="84"/>
        <v>Customer#000001147</v>
      </c>
      <c r="D2739" t="str">
        <f t="shared" si="85"/>
        <v>HOUSEHOLD</v>
      </c>
      <c r="E2739">
        <f>VLOOKUP(B2739,custarray,4)</f>
        <v>15</v>
      </c>
      <c r="F2739">
        <f>VLOOKUP(E2739,nationarray,3)</f>
        <v>0</v>
      </c>
      <c r="G2739" t="str">
        <f>HLOOKUP(F2739,region,2)</f>
        <v>AFRICA</v>
      </c>
      <c r="H2739" t="s">
        <v>9</v>
      </c>
      <c r="I2739">
        <v>332313.82</v>
      </c>
      <c r="J2739" s="1">
        <v>35511</v>
      </c>
      <c r="K2739" t="s">
        <v>31</v>
      </c>
      <c r="L2739" t="s">
        <v>1035</v>
      </c>
      <c r="M2739">
        <v>0</v>
      </c>
      <c r="N2739" t="s">
        <v>3682</v>
      </c>
    </row>
    <row r="2740" spans="1:14" x14ac:dyDescent="0.2">
      <c r="A2740">
        <v>10947</v>
      </c>
      <c r="B2740">
        <v>1070</v>
      </c>
      <c r="C2740" t="str">
        <f t="shared" si="84"/>
        <v>Customer#000001070</v>
      </c>
      <c r="D2740" t="str">
        <f t="shared" si="85"/>
        <v>FURNITURE</v>
      </c>
      <c r="E2740">
        <f>VLOOKUP(B2740,custarray,4)</f>
        <v>15</v>
      </c>
      <c r="F2740">
        <f>VLOOKUP(E2740,nationarray,3)</f>
        <v>0</v>
      </c>
      <c r="G2740" t="str">
        <f>HLOOKUP(F2740,region,2)</f>
        <v>AFRICA</v>
      </c>
      <c r="H2740" t="s">
        <v>9</v>
      </c>
      <c r="I2740">
        <v>135370.79999999999</v>
      </c>
      <c r="J2740" s="1">
        <v>35071</v>
      </c>
      <c r="K2740" t="s">
        <v>26</v>
      </c>
      <c r="L2740" t="s">
        <v>525</v>
      </c>
      <c r="M2740">
        <v>0</v>
      </c>
      <c r="N2740" t="s">
        <v>3683</v>
      </c>
    </row>
    <row r="2741" spans="1:14" x14ac:dyDescent="0.2">
      <c r="A2741">
        <v>10948</v>
      </c>
      <c r="B2741">
        <v>670</v>
      </c>
      <c r="C2741" t="str">
        <f t="shared" si="84"/>
        <v>Customer#000000670</v>
      </c>
      <c r="D2741" t="str">
        <f t="shared" si="85"/>
        <v>BUILDING</v>
      </c>
      <c r="E2741">
        <f>VLOOKUP(B2741,custarray,4)</f>
        <v>2</v>
      </c>
      <c r="F2741">
        <f>VLOOKUP(E2741,nationarray,3)</f>
        <v>1</v>
      </c>
      <c r="G2741" t="str">
        <f>HLOOKUP(F2741,region,2)</f>
        <v>AMERICA</v>
      </c>
      <c r="H2741" t="s">
        <v>16</v>
      </c>
      <c r="I2741">
        <v>223943.13</v>
      </c>
      <c r="J2741" s="1">
        <v>33830</v>
      </c>
      <c r="K2741" t="s">
        <v>31</v>
      </c>
      <c r="L2741" t="s">
        <v>122</v>
      </c>
      <c r="M2741">
        <v>0</v>
      </c>
      <c r="N2741" t="s">
        <v>3684</v>
      </c>
    </row>
    <row r="2742" spans="1:14" x14ac:dyDescent="0.2">
      <c r="A2742">
        <v>10949</v>
      </c>
      <c r="B2742">
        <v>331</v>
      </c>
      <c r="C2742" t="str">
        <f t="shared" si="84"/>
        <v>Customer#000000331</v>
      </c>
      <c r="D2742" t="str">
        <f t="shared" si="85"/>
        <v>AUTOMOBILE</v>
      </c>
      <c r="E2742">
        <f>VLOOKUP(B2742,custarray,4)</f>
        <v>5</v>
      </c>
      <c r="F2742">
        <f>VLOOKUP(E2742,nationarray,3)</f>
        <v>0</v>
      </c>
      <c r="G2742" t="str">
        <f>HLOOKUP(F2742,region,2)</f>
        <v>AFRICA</v>
      </c>
      <c r="H2742" t="s">
        <v>16</v>
      </c>
      <c r="I2742">
        <v>112812.1</v>
      </c>
      <c r="J2742" s="1">
        <v>34424</v>
      </c>
      <c r="K2742" t="s">
        <v>31</v>
      </c>
      <c r="L2742" t="s">
        <v>1505</v>
      </c>
      <c r="M2742">
        <v>0</v>
      </c>
      <c r="N2742" t="s">
        <v>3685</v>
      </c>
    </row>
    <row r="2743" spans="1:14" x14ac:dyDescent="0.2">
      <c r="A2743">
        <v>10950</v>
      </c>
      <c r="B2743">
        <v>767</v>
      </c>
      <c r="C2743" t="str">
        <f t="shared" si="84"/>
        <v>Customer#000000767</v>
      </c>
      <c r="D2743" t="str">
        <f t="shared" si="85"/>
        <v>BUILDING</v>
      </c>
      <c r="E2743">
        <f>VLOOKUP(B2743,custarray,4)</f>
        <v>17</v>
      </c>
      <c r="F2743">
        <f>VLOOKUP(E2743,nationarray,3)</f>
        <v>1</v>
      </c>
      <c r="G2743" t="str">
        <f>HLOOKUP(F2743,region,2)</f>
        <v>AMERICA</v>
      </c>
      <c r="H2743" t="s">
        <v>9</v>
      </c>
      <c r="I2743">
        <v>37856.6</v>
      </c>
      <c r="J2743" s="1">
        <v>35592</v>
      </c>
      <c r="K2743" t="s">
        <v>31</v>
      </c>
      <c r="L2743" t="s">
        <v>2451</v>
      </c>
      <c r="M2743">
        <v>0</v>
      </c>
      <c r="N2743" t="s">
        <v>3686</v>
      </c>
    </row>
    <row r="2744" spans="1:14" x14ac:dyDescent="0.2">
      <c r="A2744">
        <v>10951</v>
      </c>
      <c r="B2744">
        <v>1159</v>
      </c>
      <c r="C2744" t="str">
        <f t="shared" si="84"/>
        <v>Customer#000001159</v>
      </c>
      <c r="D2744" t="str">
        <f t="shared" si="85"/>
        <v>HOUSEHOLD</v>
      </c>
      <c r="E2744">
        <f>VLOOKUP(B2744,custarray,4)</f>
        <v>2</v>
      </c>
      <c r="F2744">
        <f>VLOOKUP(E2744,nationarray,3)</f>
        <v>1</v>
      </c>
      <c r="G2744" t="str">
        <f>HLOOKUP(F2744,region,2)</f>
        <v>AMERICA</v>
      </c>
      <c r="H2744" t="s">
        <v>16</v>
      </c>
      <c r="I2744">
        <v>175198.95</v>
      </c>
      <c r="J2744" s="1">
        <v>33915</v>
      </c>
      <c r="K2744" t="s">
        <v>23</v>
      </c>
      <c r="L2744" t="s">
        <v>1262</v>
      </c>
      <c r="M2744">
        <v>0</v>
      </c>
      <c r="N2744" t="s">
        <v>3687</v>
      </c>
    </row>
    <row r="2745" spans="1:14" x14ac:dyDescent="0.2">
      <c r="A2745">
        <v>10976</v>
      </c>
      <c r="B2745">
        <v>685</v>
      </c>
      <c r="C2745" t="str">
        <f t="shared" si="84"/>
        <v>Customer#000000685</v>
      </c>
      <c r="D2745" t="str">
        <f t="shared" si="85"/>
        <v>MACHINERY</v>
      </c>
      <c r="E2745">
        <f>VLOOKUP(B2745,custarray,4)</f>
        <v>17</v>
      </c>
      <c r="F2745">
        <f>VLOOKUP(E2745,nationarray,3)</f>
        <v>1</v>
      </c>
      <c r="G2745" t="str">
        <f>HLOOKUP(F2745,region,2)</f>
        <v>AMERICA</v>
      </c>
      <c r="H2745" t="s">
        <v>16</v>
      </c>
      <c r="I2745">
        <v>186488.1</v>
      </c>
      <c r="J2745" s="1">
        <v>33879</v>
      </c>
      <c r="K2745" t="s">
        <v>23</v>
      </c>
      <c r="L2745" t="s">
        <v>1764</v>
      </c>
      <c r="M2745">
        <v>0</v>
      </c>
      <c r="N2745" t="s">
        <v>3688</v>
      </c>
    </row>
    <row r="2746" spans="1:14" x14ac:dyDescent="0.2">
      <c r="A2746">
        <v>10977</v>
      </c>
      <c r="B2746">
        <v>757</v>
      </c>
      <c r="C2746" t="str">
        <f t="shared" si="84"/>
        <v>Customer#000000757</v>
      </c>
      <c r="D2746" t="str">
        <f t="shared" si="85"/>
        <v>AUTOMOBILE</v>
      </c>
      <c r="E2746">
        <f>VLOOKUP(B2746,custarray,4)</f>
        <v>3</v>
      </c>
      <c r="F2746">
        <f>VLOOKUP(E2746,nationarray,3)</f>
        <v>1</v>
      </c>
      <c r="G2746" t="str">
        <f>HLOOKUP(F2746,region,2)</f>
        <v>AMERICA</v>
      </c>
      <c r="H2746" t="s">
        <v>9</v>
      </c>
      <c r="I2746">
        <v>99211.94</v>
      </c>
      <c r="J2746" s="1">
        <v>35950</v>
      </c>
      <c r="K2746" t="s">
        <v>26</v>
      </c>
      <c r="L2746" t="s">
        <v>3689</v>
      </c>
      <c r="M2746">
        <v>0</v>
      </c>
      <c r="N2746" t="s">
        <v>3690</v>
      </c>
    </row>
    <row r="2747" spans="1:14" x14ac:dyDescent="0.2">
      <c r="A2747">
        <v>10978</v>
      </c>
      <c r="B2747">
        <v>1346</v>
      </c>
      <c r="C2747" t="str">
        <f t="shared" si="84"/>
        <v>Customer#000001346</v>
      </c>
      <c r="D2747" t="str">
        <f t="shared" si="85"/>
        <v>FURNITURE</v>
      </c>
      <c r="E2747">
        <f>VLOOKUP(B2747,custarray,4)</f>
        <v>10</v>
      </c>
      <c r="F2747">
        <f>VLOOKUP(E2747,nationarray,3)</f>
        <v>4</v>
      </c>
      <c r="G2747" t="str">
        <f>HLOOKUP(F2747,region,2)</f>
        <v>MIDDLE EAST</v>
      </c>
      <c r="H2747" t="s">
        <v>16</v>
      </c>
      <c r="I2747">
        <v>106794.18</v>
      </c>
      <c r="J2747" s="1">
        <v>34426</v>
      </c>
      <c r="K2747" t="s">
        <v>13</v>
      </c>
      <c r="L2747" t="s">
        <v>966</v>
      </c>
      <c r="M2747">
        <v>0</v>
      </c>
      <c r="N2747" t="s">
        <v>3691</v>
      </c>
    </row>
    <row r="2748" spans="1:14" x14ac:dyDescent="0.2">
      <c r="A2748">
        <v>10979</v>
      </c>
      <c r="B2748">
        <v>1267</v>
      </c>
      <c r="C2748" t="str">
        <f t="shared" si="84"/>
        <v>Customer#000001267</v>
      </c>
      <c r="D2748" t="str">
        <f t="shared" si="85"/>
        <v>BUILDING</v>
      </c>
      <c r="E2748">
        <f>VLOOKUP(B2748,custarray,4)</f>
        <v>24</v>
      </c>
      <c r="F2748">
        <f>VLOOKUP(E2748,nationarray,3)</f>
        <v>1</v>
      </c>
      <c r="G2748" t="str">
        <f>HLOOKUP(F2748,region,2)</f>
        <v>AMERICA</v>
      </c>
      <c r="H2748" t="s">
        <v>9</v>
      </c>
      <c r="I2748">
        <v>166156.35999999999</v>
      </c>
      <c r="J2748" s="1">
        <v>34977</v>
      </c>
      <c r="K2748" t="s">
        <v>31</v>
      </c>
      <c r="L2748" t="s">
        <v>954</v>
      </c>
      <c r="M2748">
        <v>0</v>
      </c>
      <c r="N2748" t="s">
        <v>3692</v>
      </c>
    </row>
    <row r="2749" spans="1:14" x14ac:dyDescent="0.2">
      <c r="A2749">
        <v>10980</v>
      </c>
      <c r="B2749">
        <v>754</v>
      </c>
      <c r="C2749" t="str">
        <f t="shared" si="84"/>
        <v>Customer#000000754</v>
      </c>
      <c r="D2749" t="str">
        <f t="shared" si="85"/>
        <v>BUILDING</v>
      </c>
      <c r="E2749">
        <f>VLOOKUP(B2749,custarray,4)</f>
        <v>0</v>
      </c>
      <c r="F2749">
        <f>VLOOKUP(E2749,nationarray,3)</f>
        <v>0</v>
      </c>
      <c r="G2749" t="str">
        <f>HLOOKUP(F2749,region,2)</f>
        <v>AFRICA</v>
      </c>
      <c r="H2749" t="s">
        <v>9</v>
      </c>
      <c r="I2749">
        <v>75950.23</v>
      </c>
      <c r="J2749" s="1">
        <v>35275</v>
      </c>
      <c r="K2749" t="s">
        <v>23</v>
      </c>
      <c r="L2749" t="s">
        <v>948</v>
      </c>
      <c r="M2749">
        <v>0</v>
      </c>
      <c r="N2749" t="s">
        <v>3693</v>
      </c>
    </row>
    <row r="2750" spans="1:14" x14ac:dyDescent="0.2">
      <c r="A2750">
        <v>10981</v>
      </c>
      <c r="B2750">
        <v>919</v>
      </c>
      <c r="C2750" t="str">
        <f t="shared" si="84"/>
        <v>Customer#000000919</v>
      </c>
      <c r="D2750" t="str">
        <f t="shared" si="85"/>
        <v>MACHINERY</v>
      </c>
      <c r="E2750">
        <f>VLOOKUP(B2750,custarray,4)</f>
        <v>9</v>
      </c>
      <c r="F2750">
        <f>VLOOKUP(E2750,nationarray,3)</f>
        <v>2</v>
      </c>
      <c r="G2750" t="str">
        <f>HLOOKUP(F2750,region,2)</f>
        <v>ASIA</v>
      </c>
      <c r="H2750" t="s">
        <v>16</v>
      </c>
      <c r="I2750">
        <v>235684.93</v>
      </c>
      <c r="J2750" s="1">
        <v>34104</v>
      </c>
      <c r="K2750" t="s">
        <v>26</v>
      </c>
      <c r="L2750" t="s">
        <v>1663</v>
      </c>
      <c r="M2750">
        <v>0</v>
      </c>
      <c r="N2750" t="s">
        <v>3694</v>
      </c>
    </row>
    <row r="2751" spans="1:14" x14ac:dyDescent="0.2">
      <c r="A2751">
        <v>10982</v>
      </c>
      <c r="B2751">
        <v>739</v>
      </c>
      <c r="C2751" t="str">
        <f t="shared" si="84"/>
        <v>Customer#000000739</v>
      </c>
      <c r="D2751" t="str">
        <f t="shared" si="85"/>
        <v>HOUSEHOLD</v>
      </c>
      <c r="E2751">
        <f>VLOOKUP(B2751,custarray,4)</f>
        <v>14</v>
      </c>
      <c r="F2751">
        <f>VLOOKUP(E2751,nationarray,3)</f>
        <v>0</v>
      </c>
      <c r="G2751" t="str">
        <f>HLOOKUP(F2751,region,2)</f>
        <v>AFRICA</v>
      </c>
      <c r="H2751" t="s">
        <v>16</v>
      </c>
      <c r="I2751">
        <v>199304.65</v>
      </c>
      <c r="J2751" s="1">
        <v>33949</v>
      </c>
      <c r="K2751" t="s">
        <v>23</v>
      </c>
      <c r="L2751" t="s">
        <v>2102</v>
      </c>
      <c r="M2751">
        <v>0</v>
      </c>
      <c r="N2751" t="s">
        <v>3695</v>
      </c>
    </row>
    <row r="2752" spans="1:14" x14ac:dyDescent="0.2">
      <c r="A2752">
        <v>10983</v>
      </c>
      <c r="B2752">
        <v>599</v>
      </c>
      <c r="C2752" t="str">
        <f t="shared" si="84"/>
        <v>Customer#000000599</v>
      </c>
      <c r="D2752" t="str">
        <f t="shared" si="85"/>
        <v>HOUSEHOLD</v>
      </c>
      <c r="E2752">
        <f>VLOOKUP(B2752,custarray,4)</f>
        <v>4</v>
      </c>
      <c r="F2752">
        <f>VLOOKUP(E2752,nationarray,3)</f>
        <v>4</v>
      </c>
      <c r="G2752" t="str">
        <f>HLOOKUP(F2752,region,2)</f>
        <v>MIDDLE EAST</v>
      </c>
      <c r="H2752" t="s">
        <v>9</v>
      </c>
      <c r="I2752">
        <v>106734.94</v>
      </c>
      <c r="J2752" s="1">
        <v>35467</v>
      </c>
      <c r="K2752" t="s">
        <v>13</v>
      </c>
      <c r="L2752" t="s">
        <v>1295</v>
      </c>
      <c r="M2752">
        <v>0</v>
      </c>
      <c r="N2752" t="s">
        <v>3696</v>
      </c>
    </row>
    <row r="2753" spans="1:14" x14ac:dyDescent="0.2">
      <c r="A2753">
        <v>11008</v>
      </c>
      <c r="B2753">
        <v>523</v>
      </c>
      <c r="C2753" t="str">
        <f t="shared" si="84"/>
        <v>Customer#000000523</v>
      </c>
      <c r="D2753" t="str">
        <f t="shared" si="85"/>
        <v>BUILDING</v>
      </c>
      <c r="E2753">
        <f>VLOOKUP(B2753,custarray,4)</f>
        <v>10</v>
      </c>
      <c r="F2753">
        <f>VLOOKUP(E2753,nationarray,3)</f>
        <v>4</v>
      </c>
      <c r="G2753" t="str">
        <f>HLOOKUP(F2753,region,2)</f>
        <v>MIDDLE EAST</v>
      </c>
      <c r="H2753" t="s">
        <v>16</v>
      </c>
      <c r="I2753">
        <v>222231.62</v>
      </c>
      <c r="J2753" s="1">
        <v>34390</v>
      </c>
      <c r="K2753" t="s">
        <v>13</v>
      </c>
      <c r="L2753" t="s">
        <v>724</v>
      </c>
      <c r="M2753">
        <v>0</v>
      </c>
      <c r="N2753" t="s">
        <v>3697</v>
      </c>
    </row>
    <row r="2754" spans="1:14" x14ac:dyDescent="0.2">
      <c r="A2754">
        <v>11009</v>
      </c>
      <c r="B2754">
        <v>1303</v>
      </c>
      <c r="C2754" t="str">
        <f t="shared" ref="C2754:C2817" si="86">VLOOKUP(B2754,custarray,2)</f>
        <v>Customer#000001303</v>
      </c>
      <c r="D2754" t="str">
        <f t="shared" ref="D2754:D2817" si="87">VLOOKUP(B2754,custarray,7)</f>
        <v>MACHINERY</v>
      </c>
      <c r="E2754">
        <f>VLOOKUP(B2754,custarray,4)</f>
        <v>5</v>
      </c>
      <c r="F2754">
        <f>VLOOKUP(E2754,nationarray,3)</f>
        <v>0</v>
      </c>
      <c r="G2754" t="str">
        <f>HLOOKUP(F2754,region,2)</f>
        <v>AFRICA</v>
      </c>
      <c r="H2754" t="s">
        <v>9</v>
      </c>
      <c r="I2754">
        <v>65554.600000000006</v>
      </c>
      <c r="J2754" s="1">
        <v>35494</v>
      </c>
      <c r="K2754" t="s">
        <v>31</v>
      </c>
      <c r="L2754" t="s">
        <v>1305</v>
      </c>
      <c r="M2754">
        <v>0</v>
      </c>
      <c r="N2754" t="s">
        <v>3698</v>
      </c>
    </row>
    <row r="2755" spans="1:14" x14ac:dyDescent="0.2">
      <c r="A2755">
        <v>11010</v>
      </c>
      <c r="B2755">
        <v>440</v>
      </c>
      <c r="C2755" t="str">
        <f t="shared" si="86"/>
        <v>Customer#000000440</v>
      </c>
      <c r="D2755" t="str">
        <f t="shared" si="87"/>
        <v>MACHINERY</v>
      </c>
      <c r="E2755">
        <f>VLOOKUP(B2755,custarray,4)</f>
        <v>3</v>
      </c>
      <c r="F2755">
        <f>VLOOKUP(E2755,nationarray,3)</f>
        <v>1</v>
      </c>
      <c r="G2755" t="str">
        <f>HLOOKUP(F2755,region,2)</f>
        <v>AMERICA</v>
      </c>
      <c r="H2755" t="s">
        <v>9</v>
      </c>
      <c r="I2755">
        <v>163532.15</v>
      </c>
      <c r="J2755" s="1">
        <v>35511</v>
      </c>
      <c r="K2755" t="s">
        <v>23</v>
      </c>
      <c r="L2755" t="s">
        <v>44</v>
      </c>
      <c r="M2755">
        <v>0</v>
      </c>
      <c r="N2755" t="s">
        <v>3699</v>
      </c>
    </row>
    <row r="2756" spans="1:14" x14ac:dyDescent="0.2">
      <c r="A2756">
        <v>11011</v>
      </c>
      <c r="B2756">
        <v>14</v>
      </c>
      <c r="C2756" t="str">
        <f t="shared" si="86"/>
        <v>Customer#000000014</v>
      </c>
      <c r="D2756" t="str">
        <f t="shared" si="87"/>
        <v>FURNITURE</v>
      </c>
      <c r="E2756">
        <f>VLOOKUP(B2756,custarray,4)</f>
        <v>1</v>
      </c>
      <c r="F2756">
        <f>VLOOKUP(E2756,nationarray,3)</f>
        <v>1</v>
      </c>
      <c r="G2756" t="str">
        <f>HLOOKUP(F2756,region,2)</f>
        <v>AMERICA</v>
      </c>
      <c r="H2756" t="s">
        <v>16</v>
      </c>
      <c r="I2756">
        <v>248409.17</v>
      </c>
      <c r="J2756" s="1">
        <v>33738</v>
      </c>
      <c r="K2756" t="s">
        <v>26</v>
      </c>
      <c r="L2756" t="s">
        <v>1195</v>
      </c>
      <c r="M2756">
        <v>0</v>
      </c>
      <c r="N2756" t="s">
        <v>3700</v>
      </c>
    </row>
    <row r="2757" spans="1:14" x14ac:dyDescent="0.2">
      <c r="A2757">
        <v>11012</v>
      </c>
      <c r="B2757">
        <v>1420</v>
      </c>
      <c r="C2757" t="str">
        <f t="shared" si="86"/>
        <v>Customer#000001420</v>
      </c>
      <c r="D2757" t="str">
        <f t="shared" si="87"/>
        <v>AUTOMOBILE</v>
      </c>
      <c r="E2757">
        <f>VLOOKUP(B2757,custarray,4)</f>
        <v>9</v>
      </c>
      <c r="F2757">
        <f>VLOOKUP(E2757,nationarray,3)</f>
        <v>2</v>
      </c>
      <c r="G2757" t="str">
        <f>HLOOKUP(F2757,region,2)</f>
        <v>ASIA</v>
      </c>
      <c r="H2757" t="s">
        <v>9</v>
      </c>
      <c r="I2757">
        <v>114085.8</v>
      </c>
      <c r="J2757" s="1">
        <v>35892</v>
      </c>
      <c r="K2757" t="s">
        <v>13</v>
      </c>
      <c r="L2757" t="s">
        <v>1368</v>
      </c>
      <c r="M2757">
        <v>0</v>
      </c>
      <c r="N2757" t="s">
        <v>3701</v>
      </c>
    </row>
    <row r="2758" spans="1:14" x14ac:dyDescent="0.2">
      <c r="A2758">
        <v>11013</v>
      </c>
      <c r="B2758">
        <v>395</v>
      </c>
      <c r="C2758" t="str">
        <f t="shared" si="86"/>
        <v>Customer#000000395</v>
      </c>
      <c r="D2758" t="str">
        <f t="shared" si="87"/>
        <v>HOUSEHOLD</v>
      </c>
      <c r="E2758">
        <f>VLOOKUP(B2758,custarray,4)</f>
        <v>15</v>
      </c>
      <c r="F2758">
        <f>VLOOKUP(E2758,nationarray,3)</f>
        <v>0</v>
      </c>
      <c r="G2758" t="str">
        <f>HLOOKUP(F2758,region,2)</f>
        <v>AFRICA</v>
      </c>
      <c r="H2758" t="s">
        <v>16</v>
      </c>
      <c r="I2758">
        <v>2591.65</v>
      </c>
      <c r="J2758" s="1">
        <v>34442</v>
      </c>
      <c r="K2758" t="s">
        <v>26</v>
      </c>
      <c r="L2758" t="s">
        <v>318</v>
      </c>
      <c r="M2758">
        <v>0</v>
      </c>
      <c r="N2758" t="s">
        <v>3702</v>
      </c>
    </row>
    <row r="2759" spans="1:14" x14ac:dyDescent="0.2">
      <c r="A2759">
        <v>11014</v>
      </c>
      <c r="B2759">
        <v>319</v>
      </c>
      <c r="C2759" t="str">
        <f t="shared" si="86"/>
        <v>Customer#000000319</v>
      </c>
      <c r="D2759" t="str">
        <f t="shared" si="87"/>
        <v>FURNITURE</v>
      </c>
      <c r="E2759">
        <f>VLOOKUP(B2759,custarray,4)</f>
        <v>6</v>
      </c>
      <c r="F2759">
        <f>VLOOKUP(E2759,nationarray,3)</f>
        <v>3</v>
      </c>
      <c r="G2759" t="str">
        <f>HLOOKUP(F2759,region,2)</f>
        <v>EUROPE</v>
      </c>
      <c r="H2759" t="s">
        <v>16</v>
      </c>
      <c r="I2759">
        <v>150733.48000000001</v>
      </c>
      <c r="J2759" s="1">
        <v>34220</v>
      </c>
      <c r="K2759" t="s">
        <v>26</v>
      </c>
      <c r="L2759" t="s">
        <v>201</v>
      </c>
      <c r="M2759">
        <v>0</v>
      </c>
      <c r="N2759" t="s">
        <v>3703</v>
      </c>
    </row>
    <row r="2760" spans="1:14" x14ac:dyDescent="0.2">
      <c r="A2760">
        <v>11015</v>
      </c>
      <c r="B2760">
        <v>514</v>
      </c>
      <c r="C2760" t="str">
        <f t="shared" si="86"/>
        <v>Customer#000000514</v>
      </c>
      <c r="D2760" t="str">
        <f t="shared" si="87"/>
        <v>BUILDING</v>
      </c>
      <c r="E2760">
        <f>VLOOKUP(B2760,custarray,4)</f>
        <v>23</v>
      </c>
      <c r="F2760">
        <f>VLOOKUP(E2760,nationarray,3)</f>
        <v>3</v>
      </c>
      <c r="G2760" t="str">
        <f>HLOOKUP(F2760,region,2)</f>
        <v>EUROPE</v>
      </c>
      <c r="H2760" t="s">
        <v>9</v>
      </c>
      <c r="I2760">
        <v>132711.70000000001</v>
      </c>
      <c r="J2760" s="1">
        <v>35689</v>
      </c>
      <c r="K2760" t="s">
        <v>10</v>
      </c>
      <c r="L2760" t="s">
        <v>114</v>
      </c>
      <c r="M2760">
        <v>0</v>
      </c>
      <c r="N2760" t="s">
        <v>3704</v>
      </c>
    </row>
    <row r="2761" spans="1:14" x14ac:dyDescent="0.2">
      <c r="A2761">
        <v>11040</v>
      </c>
      <c r="B2761">
        <v>82</v>
      </c>
      <c r="C2761" t="str">
        <f t="shared" si="86"/>
        <v>Customer#000000082</v>
      </c>
      <c r="D2761" t="str">
        <f t="shared" si="87"/>
        <v>AUTOMOBILE</v>
      </c>
      <c r="E2761">
        <f>VLOOKUP(B2761,custarray,4)</f>
        <v>18</v>
      </c>
      <c r="F2761">
        <f>VLOOKUP(E2761,nationarray,3)</f>
        <v>2</v>
      </c>
      <c r="G2761" t="str">
        <f>HLOOKUP(F2761,region,2)</f>
        <v>ASIA</v>
      </c>
      <c r="H2761" t="s">
        <v>9</v>
      </c>
      <c r="I2761">
        <v>211495.01</v>
      </c>
      <c r="J2761" s="1">
        <v>34996</v>
      </c>
      <c r="K2761" t="s">
        <v>23</v>
      </c>
      <c r="L2761" t="s">
        <v>2644</v>
      </c>
      <c r="M2761">
        <v>0</v>
      </c>
      <c r="N2761" t="s">
        <v>3705</v>
      </c>
    </row>
    <row r="2762" spans="1:14" x14ac:dyDescent="0.2">
      <c r="A2762">
        <v>11041</v>
      </c>
      <c r="B2762">
        <v>1306</v>
      </c>
      <c r="C2762" t="str">
        <f t="shared" si="86"/>
        <v>Customer#000001306</v>
      </c>
      <c r="D2762" t="str">
        <f t="shared" si="87"/>
        <v>MACHINERY</v>
      </c>
      <c r="E2762">
        <f>VLOOKUP(B2762,custarray,4)</f>
        <v>12</v>
      </c>
      <c r="F2762">
        <f>VLOOKUP(E2762,nationarray,3)</f>
        <v>2</v>
      </c>
      <c r="G2762" t="str">
        <f>HLOOKUP(F2762,region,2)</f>
        <v>ASIA</v>
      </c>
      <c r="H2762" t="s">
        <v>9</v>
      </c>
      <c r="I2762">
        <v>128785.82</v>
      </c>
      <c r="J2762" s="1">
        <v>35519</v>
      </c>
      <c r="K2762" t="s">
        <v>23</v>
      </c>
      <c r="L2762" t="s">
        <v>1916</v>
      </c>
      <c r="M2762">
        <v>0</v>
      </c>
      <c r="N2762" t="s">
        <v>3706</v>
      </c>
    </row>
    <row r="2763" spans="1:14" x14ac:dyDescent="0.2">
      <c r="A2763">
        <v>11042</v>
      </c>
      <c r="B2763">
        <v>857</v>
      </c>
      <c r="C2763" t="str">
        <f t="shared" si="86"/>
        <v>Customer#000000857</v>
      </c>
      <c r="D2763" t="str">
        <f t="shared" si="87"/>
        <v>AUTOMOBILE</v>
      </c>
      <c r="E2763">
        <f>VLOOKUP(B2763,custarray,4)</f>
        <v>5</v>
      </c>
      <c r="F2763">
        <f>VLOOKUP(E2763,nationarray,3)</f>
        <v>0</v>
      </c>
      <c r="G2763" t="str">
        <f>HLOOKUP(F2763,region,2)</f>
        <v>AFRICA</v>
      </c>
      <c r="H2763" t="s">
        <v>9</v>
      </c>
      <c r="I2763">
        <v>223492.72</v>
      </c>
      <c r="J2763" s="1">
        <v>35922</v>
      </c>
      <c r="K2763" t="s">
        <v>23</v>
      </c>
      <c r="L2763" t="s">
        <v>2002</v>
      </c>
      <c r="M2763">
        <v>0</v>
      </c>
      <c r="N2763" t="s">
        <v>3707</v>
      </c>
    </row>
    <row r="2764" spans="1:14" x14ac:dyDescent="0.2">
      <c r="A2764">
        <v>11043</v>
      </c>
      <c r="B2764">
        <v>820</v>
      </c>
      <c r="C2764" t="str">
        <f t="shared" si="86"/>
        <v>Customer#000000820</v>
      </c>
      <c r="D2764" t="str">
        <f t="shared" si="87"/>
        <v>AUTOMOBILE</v>
      </c>
      <c r="E2764">
        <f>VLOOKUP(B2764,custarray,4)</f>
        <v>4</v>
      </c>
      <c r="F2764">
        <f>VLOOKUP(E2764,nationarray,3)</f>
        <v>4</v>
      </c>
      <c r="G2764" t="str">
        <f>HLOOKUP(F2764,region,2)</f>
        <v>MIDDLE EAST</v>
      </c>
      <c r="H2764" t="s">
        <v>16</v>
      </c>
      <c r="I2764">
        <v>102166.94</v>
      </c>
      <c r="J2764" s="1">
        <v>34750</v>
      </c>
      <c r="K2764" t="s">
        <v>13</v>
      </c>
      <c r="L2764" t="s">
        <v>290</v>
      </c>
      <c r="M2764">
        <v>0</v>
      </c>
      <c r="N2764" t="s">
        <v>3708</v>
      </c>
    </row>
    <row r="2765" spans="1:14" x14ac:dyDescent="0.2">
      <c r="A2765">
        <v>11044</v>
      </c>
      <c r="B2765">
        <v>164</v>
      </c>
      <c r="C2765" t="str">
        <f t="shared" si="86"/>
        <v>Customer#000000164</v>
      </c>
      <c r="D2765" t="str">
        <f t="shared" si="87"/>
        <v>HOUSEHOLD</v>
      </c>
      <c r="E2765">
        <f>VLOOKUP(B2765,custarray,4)</f>
        <v>4</v>
      </c>
      <c r="F2765">
        <f>VLOOKUP(E2765,nationarray,3)</f>
        <v>4</v>
      </c>
      <c r="G2765" t="str">
        <f>HLOOKUP(F2765,region,2)</f>
        <v>MIDDLE EAST</v>
      </c>
      <c r="H2765" t="s">
        <v>16</v>
      </c>
      <c r="I2765">
        <v>68884.039999999994</v>
      </c>
      <c r="J2765" s="1">
        <v>33780</v>
      </c>
      <c r="K2765" t="s">
        <v>31</v>
      </c>
      <c r="L2765" t="s">
        <v>656</v>
      </c>
      <c r="M2765">
        <v>0</v>
      </c>
      <c r="N2765" t="s">
        <v>3709</v>
      </c>
    </row>
    <row r="2766" spans="1:14" x14ac:dyDescent="0.2">
      <c r="A2766">
        <v>11045</v>
      </c>
      <c r="B2766">
        <v>556</v>
      </c>
      <c r="C2766" t="str">
        <f t="shared" si="86"/>
        <v>Customer#000000556</v>
      </c>
      <c r="D2766" t="str">
        <f t="shared" si="87"/>
        <v>MACHINERY</v>
      </c>
      <c r="E2766">
        <f>VLOOKUP(B2766,custarray,4)</f>
        <v>1</v>
      </c>
      <c r="F2766">
        <f>VLOOKUP(E2766,nationarray,3)</f>
        <v>1</v>
      </c>
      <c r="G2766" t="str">
        <f>HLOOKUP(F2766,region,2)</f>
        <v>AMERICA</v>
      </c>
      <c r="H2766" t="s">
        <v>16</v>
      </c>
      <c r="I2766">
        <v>226703.02</v>
      </c>
      <c r="J2766" s="1">
        <v>33689</v>
      </c>
      <c r="K2766" t="s">
        <v>31</v>
      </c>
      <c r="L2766" t="s">
        <v>114</v>
      </c>
      <c r="M2766">
        <v>0</v>
      </c>
      <c r="N2766" t="s">
        <v>3710</v>
      </c>
    </row>
    <row r="2767" spans="1:14" x14ac:dyDescent="0.2">
      <c r="A2767">
        <v>11046</v>
      </c>
      <c r="B2767">
        <v>1411</v>
      </c>
      <c r="C2767" t="str">
        <f t="shared" si="86"/>
        <v>Customer#000001411</v>
      </c>
      <c r="D2767" t="str">
        <f t="shared" si="87"/>
        <v>AUTOMOBILE</v>
      </c>
      <c r="E2767">
        <f>VLOOKUP(B2767,custarray,4)</f>
        <v>21</v>
      </c>
      <c r="F2767">
        <f>VLOOKUP(E2767,nationarray,3)</f>
        <v>2</v>
      </c>
      <c r="G2767" t="str">
        <f>HLOOKUP(F2767,region,2)</f>
        <v>ASIA</v>
      </c>
      <c r="H2767" t="s">
        <v>9</v>
      </c>
      <c r="I2767">
        <v>337558.78</v>
      </c>
      <c r="J2767" s="1">
        <v>35598</v>
      </c>
      <c r="K2767" t="s">
        <v>10</v>
      </c>
      <c r="L2767" t="s">
        <v>1536</v>
      </c>
      <c r="M2767">
        <v>0</v>
      </c>
      <c r="N2767" t="s">
        <v>3711</v>
      </c>
    </row>
    <row r="2768" spans="1:14" x14ac:dyDescent="0.2">
      <c r="A2768">
        <v>11047</v>
      </c>
      <c r="B2768">
        <v>175</v>
      </c>
      <c r="C2768" t="str">
        <f t="shared" si="86"/>
        <v>Customer#000000175</v>
      </c>
      <c r="D2768" t="str">
        <f t="shared" si="87"/>
        <v>FURNITURE</v>
      </c>
      <c r="E2768">
        <f>VLOOKUP(B2768,custarray,4)</f>
        <v>10</v>
      </c>
      <c r="F2768">
        <f>VLOOKUP(E2768,nationarray,3)</f>
        <v>4</v>
      </c>
      <c r="G2768" t="str">
        <f>HLOOKUP(F2768,region,2)</f>
        <v>MIDDLE EAST</v>
      </c>
      <c r="H2768" t="s">
        <v>16</v>
      </c>
      <c r="I2768">
        <v>70365.240000000005</v>
      </c>
      <c r="J2768" s="1">
        <v>34314</v>
      </c>
      <c r="K2768" t="s">
        <v>10</v>
      </c>
      <c r="L2768" t="s">
        <v>34</v>
      </c>
      <c r="M2768">
        <v>0</v>
      </c>
      <c r="N2768" t="s">
        <v>3712</v>
      </c>
    </row>
    <row r="2769" spans="1:14" x14ac:dyDescent="0.2">
      <c r="A2769">
        <v>11072</v>
      </c>
      <c r="B2769">
        <v>265</v>
      </c>
      <c r="C2769" t="str">
        <f t="shared" si="86"/>
        <v>Customer#000000265</v>
      </c>
      <c r="D2769" t="str">
        <f t="shared" si="87"/>
        <v>MACHINERY</v>
      </c>
      <c r="E2769">
        <f>VLOOKUP(B2769,custarray,4)</f>
        <v>17</v>
      </c>
      <c r="F2769">
        <f>VLOOKUP(E2769,nationarray,3)</f>
        <v>1</v>
      </c>
      <c r="G2769" t="str">
        <f>HLOOKUP(F2769,region,2)</f>
        <v>AMERICA</v>
      </c>
      <c r="H2769" t="s">
        <v>9</v>
      </c>
      <c r="I2769">
        <v>207339.71</v>
      </c>
      <c r="J2769" s="1">
        <v>35260</v>
      </c>
      <c r="K2769" t="s">
        <v>26</v>
      </c>
      <c r="L2769" t="s">
        <v>92</v>
      </c>
      <c r="M2769">
        <v>0</v>
      </c>
      <c r="N2769" t="s">
        <v>3713</v>
      </c>
    </row>
    <row r="2770" spans="1:14" x14ac:dyDescent="0.2">
      <c r="A2770">
        <v>11073</v>
      </c>
      <c r="B2770">
        <v>548</v>
      </c>
      <c r="C2770" t="str">
        <f t="shared" si="86"/>
        <v>Customer#000000548</v>
      </c>
      <c r="D2770" t="str">
        <f t="shared" si="87"/>
        <v>BUILDING</v>
      </c>
      <c r="E2770">
        <f>VLOOKUP(B2770,custarray,4)</f>
        <v>4</v>
      </c>
      <c r="F2770">
        <f>VLOOKUP(E2770,nationarray,3)</f>
        <v>4</v>
      </c>
      <c r="G2770" t="str">
        <f>HLOOKUP(F2770,region,2)</f>
        <v>MIDDLE EAST</v>
      </c>
      <c r="H2770" t="s">
        <v>16</v>
      </c>
      <c r="I2770">
        <v>177610.35</v>
      </c>
      <c r="J2770" s="1">
        <v>34670</v>
      </c>
      <c r="K2770" t="s">
        <v>23</v>
      </c>
      <c r="L2770" t="s">
        <v>1997</v>
      </c>
      <c r="M2770">
        <v>0</v>
      </c>
      <c r="N2770" t="s">
        <v>3714</v>
      </c>
    </row>
    <row r="2771" spans="1:14" x14ac:dyDescent="0.2">
      <c r="A2771">
        <v>11074</v>
      </c>
      <c r="B2771">
        <v>709</v>
      </c>
      <c r="C2771" t="str">
        <f t="shared" si="86"/>
        <v>Customer#000000709</v>
      </c>
      <c r="D2771" t="str">
        <f t="shared" si="87"/>
        <v>BUILDING</v>
      </c>
      <c r="E2771">
        <f>VLOOKUP(B2771,custarray,4)</f>
        <v>18</v>
      </c>
      <c r="F2771">
        <f>VLOOKUP(E2771,nationarray,3)</f>
        <v>2</v>
      </c>
      <c r="G2771" t="str">
        <f>HLOOKUP(F2771,region,2)</f>
        <v>ASIA</v>
      </c>
      <c r="H2771" t="s">
        <v>9</v>
      </c>
      <c r="I2771">
        <v>302642.18</v>
      </c>
      <c r="J2771" s="1">
        <v>34860</v>
      </c>
      <c r="K2771" t="s">
        <v>26</v>
      </c>
      <c r="L2771" t="s">
        <v>189</v>
      </c>
      <c r="M2771">
        <v>0</v>
      </c>
      <c r="N2771" t="s">
        <v>3715</v>
      </c>
    </row>
    <row r="2772" spans="1:14" x14ac:dyDescent="0.2">
      <c r="A2772">
        <v>11075</v>
      </c>
      <c r="B2772">
        <v>1244</v>
      </c>
      <c r="C2772" t="str">
        <f t="shared" si="86"/>
        <v>Customer#000001244</v>
      </c>
      <c r="D2772" t="str">
        <f t="shared" si="87"/>
        <v>BUILDING</v>
      </c>
      <c r="E2772">
        <f>VLOOKUP(B2772,custarray,4)</f>
        <v>5</v>
      </c>
      <c r="F2772">
        <f>VLOOKUP(E2772,nationarray,3)</f>
        <v>0</v>
      </c>
      <c r="G2772" t="str">
        <f>HLOOKUP(F2772,region,2)</f>
        <v>AFRICA</v>
      </c>
      <c r="H2772" t="s">
        <v>9</v>
      </c>
      <c r="I2772">
        <v>215012.92</v>
      </c>
      <c r="J2772" s="1">
        <v>35129</v>
      </c>
      <c r="K2772" t="s">
        <v>10</v>
      </c>
      <c r="L2772" t="s">
        <v>99</v>
      </c>
      <c r="M2772">
        <v>0</v>
      </c>
      <c r="N2772" t="s">
        <v>3716</v>
      </c>
    </row>
    <row r="2773" spans="1:14" x14ac:dyDescent="0.2">
      <c r="A2773">
        <v>11076</v>
      </c>
      <c r="B2773">
        <v>1012</v>
      </c>
      <c r="C2773" t="str">
        <f t="shared" si="86"/>
        <v>Customer#000001012</v>
      </c>
      <c r="D2773" t="str">
        <f t="shared" si="87"/>
        <v>AUTOMOBILE</v>
      </c>
      <c r="E2773">
        <f>VLOOKUP(B2773,custarray,4)</f>
        <v>4</v>
      </c>
      <c r="F2773">
        <f>VLOOKUP(E2773,nationarray,3)</f>
        <v>4</v>
      </c>
      <c r="G2773" t="str">
        <f>HLOOKUP(F2773,region,2)</f>
        <v>MIDDLE EAST</v>
      </c>
      <c r="H2773" t="s">
        <v>16</v>
      </c>
      <c r="I2773">
        <v>54498.05</v>
      </c>
      <c r="J2773" s="1">
        <v>34564</v>
      </c>
      <c r="K2773" t="s">
        <v>13</v>
      </c>
      <c r="L2773" t="s">
        <v>945</v>
      </c>
      <c r="M2773">
        <v>0</v>
      </c>
      <c r="N2773" t="s">
        <v>3717</v>
      </c>
    </row>
    <row r="2774" spans="1:14" x14ac:dyDescent="0.2">
      <c r="A2774">
        <v>11077</v>
      </c>
      <c r="B2774">
        <v>610</v>
      </c>
      <c r="C2774" t="str">
        <f t="shared" si="86"/>
        <v>Customer#000000610</v>
      </c>
      <c r="D2774" t="str">
        <f t="shared" si="87"/>
        <v>BUILDING</v>
      </c>
      <c r="E2774">
        <f>VLOOKUP(B2774,custarray,4)</f>
        <v>11</v>
      </c>
      <c r="F2774">
        <f>VLOOKUP(E2774,nationarray,3)</f>
        <v>4</v>
      </c>
      <c r="G2774" t="str">
        <f>HLOOKUP(F2774,region,2)</f>
        <v>MIDDLE EAST</v>
      </c>
      <c r="H2774" t="s">
        <v>16</v>
      </c>
      <c r="I2774">
        <v>76484.039999999994</v>
      </c>
      <c r="J2774" s="1">
        <v>34414</v>
      </c>
      <c r="K2774" t="s">
        <v>10</v>
      </c>
      <c r="L2774" t="s">
        <v>523</v>
      </c>
      <c r="M2774">
        <v>0</v>
      </c>
      <c r="N2774" t="s">
        <v>3718</v>
      </c>
    </row>
    <row r="2775" spans="1:14" x14ac:dyDescent="0.2">
      <c r="A2775">
        <v>11078</v>
      </c>
      <c r="B2775">
        <v>1301</v>
      </c>
      <c r="C2775" t="str">
        <f t="shared" si="86"/>
        <v>Customer#000001301</v>
      </c>
      <c r="D2775" t="str">
        <f t="shared" si="87"/>
        <v>MACHINERY</v>
      </c>
      <c r="E2775">
        <f>VLOOKUP(B2775,custarray,4)</f>
        <v>10</v>
      </c>
      <c r="F2775">
        <f>VLOOKUP(E2775,nationarray,3)</f>
        <v>4</v>
      </c>
      <c r="G2775" t="str">
        <f>HLOOKUP(F2775,region,2)</f>
        <v>MIDDLE EAST</v>
      </c>
      <c r="H2775" t="s">
        <v>16</v>
      </c>
      <c r="I2775">
        <v>103896.23</v>
      </c>
      <c r="J2775" s="1">
        <v>33752</v>
      </c>
      <c r="K2775" t="s">
        <v>26</v>
      </c>
      <c r="L2775" t="s">
        <v>3719</v>
      </c>
      <c r="M2775">
        <v>0</v>
      </c>
      <c r="N2775" t="s">
        <v>3720</v>
      </c>
    </row>
    <row r="2776" spans="1:14" x14ac:dyDescent="0.2">
      <c r="A2776">
        <v>11079</v>
      </c>
      <c r="B2776">
        <v>218</v>
      </c>
      <c r="C2776" t="str">
        <f t="shared" si="86"/>
        <v>Customer#000000218</v>
      </c>
      <c r="D2776" t="str">
        <f t="shared" si="87"/>
        <v>MACHINERY</v>
      </c>
      <c r="E2776">
        <f>VLOOKUP(B2776,custarray,4)</f>
        <v>4</v>
      </c>
      <c r="F2776">
        <f>VLOOKUP(E2776,nationarray,3)</f>
        <v>4</v>
      </c>
      <c r="G2776" t="str">
        <f>HLOOKUP(F2776,region,2)</f>
        <v>MIDDLE EAST</v>
      </c>
      <c r="H2776" t="s">
        <v>9</v>
      </c>
      <c r="I2776">
        <v>98046.49</v>
      </c>
      <c r="J2776" s="1">
        <v>35653</v>
      </c>
      <c r="K2776" t="s">
        <v>31</v>
      </c>
      <c r="L2776" t="s">
        <v>3721</v>
      </c>
      <c r="M2776">
        <v>0</v>
      </c>
      <c r="N2776" t="s">
        <v>3722</v>
      </c>
    </row>
    <row r="2777" spans="1:14" x14ac:dyDescent="0.2">
      <c r="A2777">
        <v>11104</v>
      </c>
      <c r="B2777">
        <v>1315</v>
      </c>
      <c r="C2777" t="str">
        <f t="shared" si="86"/>
        <v>Customer#000001315</v>
      </c>
      <c r="D2777" t="str">
        <f t="shared" si="87"/>
        <v>AUTOMOBILE</v>
      </c>
      <c r="E2777">
        <f>VLOOKUP(B2777,custarray,4)</f>
        <v>10</v>
      </c>
      <c r="F2777">
        <f>VLOOKUP(E2777,nationarray,3)</f>
        <v>4</v>
      </c>
      <c r="G2777" t="str">
        <f>HLOOKUP(F2777,region,2)</f>
        <v>MIDDLE EAST</v>
      </c>
      <c r="H2777" t="s">
        <v>9</v>
      </c>
      <c r="I2777">
        <v>51132.08</v>
      </c>
      <c r="J2777" s="1">
        <v>35983</v>
      </c>
      <c r="K2777" t="s">
        <v>23</v>
      </c>
      <c r="L2777" t="s">
        <v>213</v>
      </c>
      <c r="M2777">
        <v>0</v>
      </c>
      <c r="N2777" t="s">
        <v>3723</v>
      </c>
    </row>
    <row r="2778" spans="1:14" x14ac:dyDescent="0.2">
      <c r="A2778">
        <v>11105</v>
      </c>
      <c r="B2778">
        <v>1124</v>
      </c>
      <c r="C2778" t="str">
        <f t="shared" si="86"/>
        <v>Customer#000001124</v>
      </c>
      <c r="D2778" t="str">
        <f t="shared" si="87"/>
        <v>BUILDING</v>
      </c>
      <c r="E2778">
        <f>VLOOKUP(B2778,custarray,4)</f>
        <v>1</v>
      </c>
      <c r="F2778">
        <f>VLOOKUP(E2778,nationarray,3)</f>
        <v>1</v>
      </c>
      <c r="G2778" t="str">
        <f>HLOOKUP(F2778,region,2)</f>
        <v>AMERICA</v>
      </c>
      <c r="H2778" t="s">
        <v>9</v>
      </c>
      <c r="I2778">
        <v>20773.48</v>
      </c>
      <c r="J2778" s="1">
        <v>35033</v>
      </c>
      <c r="K2778" t="s">
        <v>23</v>
      </c>
      <c r="L2778" t="s">
        <v>1234</v>
      </c>
      <c r="M2778">
        <v>0</v>
      </c>
      <c r="N2778" t="s">
        <v>3724</v>
      </c>
    </row>
    <row r="2779" spans="1:14" x14ac:dyDescent="0.2">
      <c r="A2779">
        <v>11106</v>
      </c>
      <c r="B2779">
        <v>1175</v>
      </c>
      <c r="C2779" t="str">
        <f t="shared" si="86"/>
        <v>Customer#000001175</v>
      </c>
      <c r="D2779" t="str">
        <f t="shared" si="87"/>
        <v>FURNITURE</v>
      </c>
      <c r="E2779">
        <f>VLOOKUP(B2779,custarray,4)</f>
        <v>4</v>
      </c>
      <c r="F2779">
        <f>VLOOKUP(E2779,nationarray,3)</f>
        <v>4</v>
      </c>
      <c r="G2779" t="str">
        <f>HLOOKUP(F2779,region,2)</f>
        <v>MIDDLE EAST</v>
      </c>
      <c r="H2779" t="s">
        <v>48</v>
      </c>
      <c r="I2779">
        <v>59390.31</v>
      </c>
      <c r="J2779" s="1">
        <v>34790</v>
      </c>
      <c r="K2779" t="s">
        <v>26</v>
      </c>
      <c r="L2779" t="s">
        <v>1991</v>
      </c>
      <c r="M2779">
        <v>0</v>
      </c>
      <c r="N2779" t="s">
        <v>3725</v>
      </c>
    </row>
    <row r="2780" spans="1:14" x14ac:dyDescent="0.2">
      <c r="A2780">
        <v>11107</v>
      </c>
      <c r="B2780">
        <v>445</v>
      </c>
      <c r="C2780" t="str">
        <f t="shared" si="86"/>
        <v>Customer#000000445</v>
      </c>
      <c r="D2780" t="str">
        <f t="shared" si="87"/>
        <v>FURNITURE</v>
      </c>
      <c r="E2780">
        <f>VLOOKUP(B2780,custarray,4)</f>
        <v>20</v>
      </c>
      <c r="F2780">
        <f>VLOOKUP(E2780,nationarray,3)</f>
        <v>4</v>
      </c>
      <c r="G2780" t="str">
        <f>HLOOKUP(F2780,region,2)</f>
        <v>MIDDLE EAST</v>
      </c>
      <c r="H2780" t="s">
        <v>9</v>
      </c>
      <c r="I2780">
        <v>64188.6</v>
      </c>
      <c r="J2780" s="1">
        <v>34996</v>
      </c>
      <c r="K2780" t="s">
        <v>10</v>
      </c>
      <c r="L2780" t="s">
        <v>2079</v>
      </c>
      <c r="M2780">
        <v>0</v>
      </c>
      <c r="N2780" t="s">
        <v>3726</v>
      </c>
    </row>
    <row r="2781" spans="1:14" x14ac:dyDescent="0.2">
      <c r="A2781">
        <v>11108</v>
      </c>
      <c r="B2781">
        <v>1186</v>
      </c>
      <c r="C2781" t="str">
        <f t="shared" si="86"/>
        <v>Customer#000001186</v>
      </c>
      <c r="D2781" t="str">
        <f t="shared" si="87"/>
        <v>BUILDING</v>
      </c>
      <c r="E2781">
        <f>VLOOKUP(B2781,custarray,4)</f>
        <v>23</v>
      </c>
      <c r="F2781">
        <f>VLOOKUP(E2781,nationarray,3)</f>
        <v>3</v>
      </c>
      <c r="G2781" t="str">
        <f>HLOOKUP(F2781,region,2)</f>
        <v>EUROPE</v>
      </c>
      <c r="H2781" t="s">
        <v>16</v>
      </c>
      <c r="I2781">
        <v>238113.15</v>
      </c>
      <c r="J2781" s="1">
        <v>33833</v>
      </c>
      <c r="K2781" t="s">
        <v>23</v>
      </c>
      <c r="L2781" t="s">
        <v>925</v>
      </c>
      <c r="M2781">
        <v>0</v>
      </c>
      <c r="N2781" t="s">
        <v>3727</v>
      </c>
    </row>
    <row r="2782" spans="1:14" x14ac:dyDescent="0.2">
      <c r="A2782">
        <v>11109</v>
      </c>
      <c r="B2782">
        <v>664</v>
      </c>
      <c r="C2782" t="str">
        <f t="shared" si="86"/>
        <v>Customer#000000664</v>
      </c>
      <c r="D2782" t="str">
        <f t="shared" si="87"/>
        <v>BUILDING</v>
      </c>
      <c r="E2782">
        <f>VLOOKUP(B2782,custarray,4)</f>
        <v>15</v>
      </c>
      <c r="F2782">
        <f>VLOOKUP(E2782,nationarray,3)</f>
        <v>0</v>
      </c>
      <c r="G2782" t="str">
        <f>HLOOKUP(F2782,region,2)</f>
        <v>AFRICA</v>
      </c>
      <c r="H2782" t="s">
        <v>16</v>
      </c>
      <c r="I2782">
        <v>5341.59</v>
      </c>
      <c r="J2782" s="1">
        <v>34774</v>
      </c>
      <c r="K2782" t="s">
        <v>31</v>
      </c>
      <c r="L2782" t="s">
        <v>1091</v>
      </c>
      <c r="M2782">
        <v>0</v>
      </c>
      <c r="N2782" t="s">
        <v>3728</v>
      </c>
    </row>
    <row r="2783" spans="1:14" x14ac:dyDescent="0.2">
      <c r="A2783">
        <v>11110</v>
      </c>
      <c r="B2783">
        <v>757</v>
      </c>
      <c r="C2783" t="str">
        <f t="shared" si="86"/>
        <v>Customer#000000757</v>
      </c>
      <c r="D2783" t="str">
        <f t="shared" si="87"/>
        <v>AUTOMOBILE</v>
      </c>
      <c r="E2783">
        <f>VLOOKUP(B2783,custarray,4)</f>
        <v>3</v>
      </c>
      <c r="F2783">
        <f>VLOOKUP(E2783,nationarray,3)</f>
        <v>1</v>
      </c>
      <c r="G2783" t="str">
        <f>HLOOKUP(F2783,region,2)</f>
        <v>AMERICA</v>
      </c>
      <c r="H2783" t="s">
        <v>9</v>
      </c>
      <c r="I2783">
        <v>153722.23000000001</v>
      </c>
      <c r="J2783" s="1">
        <v>35239</v>
      </c>
      <c r="K2783" t="s">
        <v>23</v>
      </c>
      <c r="L2783" t="s">
        <v>579</v>
      </c>
      <c r="M2783">
        <v>0</v>
      </c>
      <c r="N2783" t="s">
        <v>3729</v>
      </c>
    </row>
    <row r="2784" spans="1:14" x14ac:dyDescent="0.2">
      <c r="A2784">
        <v>11111</v>
      </c>
      <c r="B2784">
        <v>631</v>
      </c>
      <c r="C2784" t="str">
        <f t="shared" si="86"/>
        <v>Customer#000000631</v>
      </c>
      <c r="D2784" t="str">
        <f t="shared" si="87"/>
        <v>MACHINERY</v>
      </c>
      <c r="E2784">
        <f>VLOOKUP(B2784,custarray,4)</f>
        <v>19</v>
      </c>
      <c r="F2784">
        <f>VLOOKUP(E2784,nationarray,3)</f>
        <v>3</v>
      </c>
      <c r="G2784" t="str">
        <f>HLOOKUP(F2784,region,2)</f>
        <v>EUROPE</v>
      </c>
      <c r="H2784" t="s">
        <v>16</v>
      </c>
      <c r="I2784">
        <v>121957.72</v>
      </c>
      <c r="J2784" s="1">
        <v>34717</v>
      </c>
      <c r="K2784" t="s">
        <v>31</v>
      </c>
      <c r="L2784" t="s">
        <v>197</v>
      </c>
      <c r="M2784">
        <v>0</v>
      </c>
      <c r="N2784" t="s">
        <v>3730</v>
      </c>
    </row>
    <row r="2785" spans="1:14" x14ac:dyDescent="0.2">
      <c r="A2785">
        <v>11136</v>
      </c>
      <c r="B2785">
        <v>1313</v>
      </c>
      <c r="C2785" t="str">
        <f t="shared" si="86"/>
        <v>Customer#000001313</v>
      </c>
      <c r="D2785" t="str">
        <f t="shared" si="87"/>
        <v>MACHINERY</v>
      </c>
      <c r="E2785">
        <f>VLOOKUP(B2785,custarray,4)</f>
        <v>23</v>
      </c>
      <c r="F2785">
        <f>VLOOKUP(E2785,nationarray,3)</f>
        <v>3</v>
      </c>
      <c r="G2785" t="str">
        <f>HLOOKUP(F2785,region,2)</f>
        <v>EUROPE</v>
      </c>
      <c r="H2785" t="s">
        <v>16</v>
      </c>
      <c r="I2785">
        <v>60530.16</v>
      </c>
      <c r="J2785" s="1">
        <v>34287</v>
      </c>
      <c r="K2785" t="s">
        <v>23</v>
      </c>
      <c r="L2785" t="s">
        <v>2454</v>
      </c>
      <c r="M2785">
        <v>0</v>
      </c>
      <c r="N2785" t="s">
        <v>3731</v>
      </c>
    </row>
    <row r="2786" spans="1:14" x14ac:dyDescent="0.2">
      <c r="A2786">
        <v>11137</v>
      </c>
      <c r="B2786">
        <v>668</v>
      </c>
      <c r="C2786" t="str">
        <f t="shared" si="86"/>
        <v>Customer#000000668</v>
      </c>
      <c r="D2786" t="str">
        <f t="shared" si="87"/>
        <v>FURNITURE</v>
      </c>
      <c r="E2786">
        <f>VLOOKUP(B2786,custarray,4)</f>
        <v>15</v>
      </c>
      <c r="F2786">
        <f>VLOOKUP(E2786,nationarray,3)</f>
        <v>0</v>
      </c>
      <c r="G2786" t="str">
        <f>HLOOKUP(F2786,region,2)</f>
        <v>AFRICA</v>
      </c>
      <c r="H2786" t="s">
        <v>16</v>
      </c>
      <c r="I2786">
        <v>204264.9</v>
      </c>
      <c r="J2786" s="1">
        <v>33938</v>
      </c>
      <c r="K2786" t="s">
        <v>26</v>
      </c>
      <c r="L2786" t="s">
        <v>1305</v>
      </c>
      <c r="M2786">
        <v>0</v>
      </c>
      <c r="N2786" t="s">
        <v>3732</v>
      </c>
    </row>
    <row r="2787" spans="1:14" x14ac:dyDescent="0.2">
      <c r="A2787">
        <v>11138</v>
      </c>
      <c r="B2787">
        <v>181</v>
      </c>
      <c r="C2787" t="str">
        <f t="shared" si="86"/>
        <v>Customer#000000181</v>
      </c>
      <c r="D2787" t="str">
        <f t="shared" si="87"/>
        <v>FURNITURE</v>
      </c>
      <c r="E2787">
        <f>VLOOKUP(B2787,custarray,4)</f>
        <v>9</v>
      </c>
      <c r="F2787">
        <f>VLOOKUP(E2787,nationarray,3)</f>
        <v>2</v>
      </c>
      <c r="G2787" t="str">
        <f>HLOOKUP(F2787,region,2)</f>
        <v>ASIA</v>
      </c>
      <c r="H2787" t="s">
        <v>16</v>
      </c>
      <c r="I2787">
        <v>162678.89000000001</v>
      </c>
      <c r="J2787" s="1">
        <v>34757</v>
      </c>
      <c r="K2787" t="s">
        <v>23</v>
      </c>
      <c r="L2787" t="s">
        <v>821</v>
      </c>
      <c r="M2787">
        <v>0</v>
      </c>
      <c r="N2787" t="s">
        <v>3733</v>
      </c>
    </row>
    <row r="2788" spans="1:14" x14ac:dyDescent="0.2">
      <c r="A2788">
        <v>11139</v>
      </c>
      <c r="B2788">
        <v>883</v>
      </c>
      <c r="C2788" t="str">
        <f t="shared" si="86"/>
        <v>Customer#000000883</v>
      </c>
      <c r="D2788" t="str">
        <f t="shared" si="87"/>
        <v>FURNITURE</v>
      </c>
      <c r="E2788">
        <f>VLOOKUP(B2788,custarray,4)</f>
        <v>3</v>
      </c>
      <c r="F2788">
        <f>VLOOKUP(E2788,nationarray,3)</f>
        <v>1</v>
      </c>
      <c r="G2788" t="str">
        <f>HLOOKUP(F2788,region,2)</f>
        <v>AMERICA</v>
      </c>
      <c r="H2788" t="s">
        <v>9</v>
      </c>
      <c r="I2788">
        <v>115264.28</v>
      </c>
      <c r="J2788" s="1">
        <v>35932</v>
      </c>
      <c r="K2788" t="s">
        <v>10</v>
      </c>
      <c r="L2788" t="s">
        <v>893</v>
      </c>
      <c r="M2788">
        <v>0</v>
      </c>
      <c r="N2788" t="s">
        <v>3734</v>
      </c>
    </row>
    <row r="2789" spans="1:14" x14ac:dyDescent="0.2">
      <c r="A2789">
        <v>11140</v>
      </c>
      <c r="B2789">
        <v>988</v>
      </c>
      <c r="C2789" t="str">
        <f t="shared" si="86"/>
        <v>Customer#000000988</v>
      </c>
      <c r="D2789" t="str">
        <f t="shared" si="87"/>
        <v>FURNITURE</v>
      </c>
      <c r="E2789">
        <f>VLOOKUP(B2789,custarray,4)</f>
        <v>3</v>
      </c>
      <c r="F2789">
        <f>VLOOKUP(E2789,nationarray,3)</f>
        <v>1</v>
      </c>
      <c r="G2789" t="str">
        <f>HLOOKUP(F2789,region,2)</f>
        <v>AMERICA</v>
      </c>
      <c r="H2789" t="s">
        <v>9</v>
      </c>
      <c r="I2789">
        <v>194048.42</v>
      </c>
      <c r="J2789" s="1">
        <v>35637</v>
      </c>
      <c r="K2789" t="s">
        <v>13</v>
      </c>
      <c r="L2789" t="s">
        <v>711</v>
      </c>
      <c r="M2789">
        <v>0</v>
      </c>
      <c r="N2789" t="s">
        <v>3735</v>
      </c>
    </row>
    <row r="2790" spans="1:14" x14ac:dyDescent="0.2">
      <c r="A2790">
        <v>11141</v>
      </c>
      <c r="B2790">
        <v>1030</v>
      </c>
      <c r="C2790" t="str">
        <f t="shared" si="86"/>
        <v>Customer#000001030</v>
      </c>
      <c r="D2790" t="str">
        <f t="shared" si="87"/>
        <v>HOUSEHOLD</v>
      </c>
      <c r="E2790">
        <f>VLOOKUP(B2790,custarray,4)</f>
        <v>8</v>
      </c>
      <c r="F2790">
        <f>VLOOKUP(E2790,nationarray,3)</f>
        <v>2</v>
      </c>
      <c r="G2790" t="str">
        <f>HLOOKUP(F2790,region,2)</f>
        <v>ASIA</v>
      </c>
      <c r="H2790" t="s">
        <v>9</v>
      </c>
      <c r="I2790">
        <v>72800.37</v>
      </c>
      <c r="J2790" s="1">
        <v>35812</v>
      </c>
      <c r="K2790" t="s">
        <v>13</v>
      </c>
      <c r="L2790" t="s">
        <v>1501</v>
      </c>
      <c r="M2790">
        <v>0</v>
      </c>
      <c r="N2790" t="s">
        <v>3736</v>
      </c>
    </row>
    <row r="2791" spans="1:14" x14ac:dyDescent="0.2">
      <c r="A2791">
        <v>11142</v>
      </c>
      <c r="B2791">
        <v>1375</v>
      </c>
      <c r="C2791" t="str">
        <f t="shared" si="86"/>
        <v>Customer#000001375</v>
      </c>
      <c r="D2791" t="str">
        <f t="shared" si="87"/>
        <v>BUILDING</v>
      </c>
      <c r="E2791">
        <f>VLOOKUP(B2791,custarray,4)</f>
        <v>14</v>
      </c>
      <c r="F2791">
        <f>VLOOKUP(E2791,nationarray,3)</f>
        <v>0</v>
      </c>
      <c r="G2791" t="str">
        <f>HLOOKUP(F2791,region,2)</f>
        <v>AFRICA</v>
      </c>
      <c r="H2791" t="s">
        <v>9</v>
      </c>
      <c r="I2791">
        <v>395039.05</v>
      </c>
      <c r="J2791" s="1">
        <v>35706</v>
      </c>
      <c r="K2791" t="s">
        <v>23</v>
      </c>
      <c r="L2791" t="s">
        <v>766</v>
      </c>
      <c r="M2791">
        <v>0</v>
      </c>
      <c r="N2791" t="s">
        <v>3737</v>
      </c>
    </row>
    <row r="2792" spans="1:14" x14ac:dyDescent="0.2">
      <c r="A2792">
        <v>11143</v>
      </c>
      <c r="B2792">
        <v>97</v>
      </c>
      <c r="C2792" t="str">
        <f t="shared" si="86"/>
        <v>Customer#000000097</v>
      </c>
      <c r="D2792" t="str">
        <f t="shared" si="87"/>
        <v>AUTOMOBILE</v>
      </c>
      <c r="E2792">
        <f>VLOOKUP(B2792,custarray,4)</f>
        <v>17</v>
      </c>
      <c r="F2792">
        <f>VLOOKUP(E2792,nationarray,3)</f>
        <v>1</v>
      </c>
      <c r="G2792" t="str">
        <f>HLOOKUP(F2792,region,2)</f>
        <v>AMERICA</v>
      </c>
      <c r="H2792" t="s">
        <v>16</v>
      </c>
      <c r="I2792">
        <v>172537.11</v>
      </c>
      <c r="J2792" s="1">
        <v>33935</v>
      </c>
      <c r="K2792" t="s">
        <v>10</v>
      </c>
      <c r="L2792" t="s">
        <v>2054</v>
      </c>
      <c r="M2792">
        <v>0</v>
      </c>
      <c r="N2792" t="s">
        <v>3738</v>
      </c>
    </row>
    <row r="2793" spans="1:14" x14ac:dyDescent="0.2">
      <c r="A2793">
        <v>11168</v>
      </c>
      <c r="B2793">
        <v>1441</v>
      </c>
      <c r="C2793" t="str">
        <f t="shared" si="86"/>
        <v>Customer#000001441</v>
      </c>
      <c r="D2793" t="str">
        <f t="shared" si="87"/>
        <v>BUILDING</v>
      </c>
      <c r="E2793">
        <f>VLOOKUP(B2793,custarray,4)</f>
        <v>23</v>
      </c>
      <c r="F2793">
        <f>VLOOKUP(E2793,nationarray,3)</f>
        <v>3</v>
      </c>
      <c r="G2793" t="str">
        <f>HLOOKUP(F2793,region,2)</f>
        <v>EUROPE</v>
      </c>
      <c r="H2793" t="s">
        <v>16</v>
      </c>
      <c r="I2793">
        <v>74602.03</v>
      </c>
      <c r="J2793" s="1">
        <v>33899</v>
      </c>
      <c r="K2793" t="s">
        <v>13</v>
      </c>
      <c r="L2793" t="s">
        <v>1510</v>
      </c>
      <c r="M2793">
        <v>0</v>
      </c>
      <c r="N2793" t="s">
        <v>3739</v>
      </c>
    </row>
    <row r="2794" spans="1:14" x14ac:dyDescent="0.2">
      <c r="A2794">
        <v>11169</v>
      </c>
      <c r="B2794">
        <v>1222</v>
      </c>
      <c r="C2794" t="str">
        <f t="shared" si="86"/>
        <v>Customer#000001222</v>
      </c>
      <c r="D2794" t="str">
        <f t="shared" si="87"/>
        <v>AUTOMOBILE</v>
      </c>
      <c r="E2794">
        <f>VLOOKUP(B2794,custarray,4)</f>
        <v>11</v>
      </c>
      <c r="F2794">
        <f>VLOOKUP(E2794,nationarray,3)</f>
        <v>4</v>
      </c>
      <c r="G2794" t="str">
        <f>HLOOKUP(F2794,region,2)</f>
        <v>MIDDLE EAST</v>
      </c>
      <c r="H2794" t="s">
        <v>16</v>
      </c>
      <c r="I2794">
        <v>121781.45</v>
      </c>
      <c r="J2794" s="1">
        <v>34111</v>
      </c>
      <c r="K2794" t="s">
        <v>31</v>
      </c>
      <c r="L2794" t="s">
        <v>3616</v>
      </c>
      <c r="M2794">
        <v>0</v>
      </c>
      <c r="N2794" t="s">
        <v>3740</v>
      </c>
    </row>
    <row r="2795" spans="1:14" x14ac:dyDescent="0.2">
      <c r="A2795">
        <v>11170</v>
      </c>
      <c r="B2795">
        <v>736</v>
      </c>
      <c r="C2795" t="str">
        <f t="shared" si="86"/>
        <v>Customer#000000736</v>
      </c>
      <c r="D2795" t="str">
        <f t="shared" si="87"/>
        <v>MACHINERY</v>
      </c>
      <c r="E2795">
        <f>VLOOKUP(B2795,custarray,4)</f>
        <v>1</v>
      </c>
      <c r="F2795">
        <f>VLOOKUP(E2795,nationarray,3)</f>
        <v>1</v>
      </c>
      <c r="G2795" t="str">
        <f>HLOOKUP(F2795,region,2)</f>
        <v>AMERICA</v>
      </c>
      <c r="H2795" t="s">
        <v>9</v>
      </c>
      <c r="I2795">
        <v>152992.54999999999</v>
      </c>
      <c r="J2795" s="1">
        <v>35641</v>
      </c>
      <c r="K2795" t="s">
        <v>13</v>
      </c>
      <c r="L2795" t="s">
        <v>2522</v>
      </c>
      <c r="M2795">
        <v>0</v>
      </c>
      <c r="N2795" t="s">
        <v>3741</v>
      </c>
    </row>
    <row r="2796" spans="1:14" x14ac:dyDescent="0.2">
      <c r="A2796">
        <v>11171</v>
      </c>
      <c r="B2796">
        <v>730</v>
      </c>
      <c r="C2796" t="str">
        <f t="shared" si="86"/>
        <v>Customer#000000730</v>
      </c>
      <c r="D2796" t="str">
        <f t="shared" si="87"/>
        <v>AUTOMOBILE</v>
      </c>
      <c r="E2796">
        <f>VLOOKUP(B2796,custarray,4)</f>
        <v>2</v>
      </c>
      <c r="F2796">
        <f>VLOOKUP(E2796,nationarray,3)</f>
        <v>1</v>
      </c>
      <c r="G2796" t="str">
        <f>HLOOKUP(F2796,region,2)</f>
        <v>AMERICA</v>
      </c>
      <c r="H2796" t="s">
        <v>9</v>
      </c>
      <c r="I2796">
        <v>104672.68</v>
      </c>
      <c r="J2796" s="1">
        <v>34897</v>
      </c>
      <c r="K2796" t="s">
        <v>13</v>
      </c>
      <c r="L2796" t="s">
        <v>308</v>
      </c>
      <c r="M2796">
        <v>0</v>
      </c>
      <c r="N2796" t="s">
        <v>3742</v>
      </c>
    </row>
    <row r="2797" spans="1:14" x14ac:dyDescent="0.2">
      <c r="A2797">
        <v>11172</v>
      </c>
      <c r="B2797">
        <v>1076</v>
      </c>
      <c r="C2797" t="str">
        <f t="shared" si="86"/>
        <v>Customer#000001076</v>
      </c>
      <c r="D2797" t="str">
        <f t="shared" si="87"/>
        <v>AUTOMOBILE</v>
      </c>
      <c r="E2797">
        <f>VLOOKUP(B2797,custarray,4)</f>
        <v>10</v>
      </c>
      <c r="F2797">
        <f>VLOOKUP(E2797,nationarray,3)</f>
        <v>4</v>
      </c>
      <c r="G2797" t="str">
        <f>HLOOKUP(F2797,region,2)</f>
        <v>MIDDLE EAST</v>
      </c>
      <c r="H2797" t="s">
        <v>9</v>
      </c>
      <c r="I2797">
        <v>166824.37</v>
      </c>
      <c r="J2797" s="1">
        <v>35794</v>
      </c>
      <c r="K2797" t="s">
        <v>13</v>
      </c>
      <c r="L2797" t="s">
        <v>441</v>
      </c>
      <c r="M2797">
        <v>0</v>
      </c>
      <c r="N2797" t="s">
        <v>3743</v>
      </c>
    </row>
    <row r="2798" spans="1:14" x14ac:dyDescent="0.2">
      <c r="A2798">
        <v>11173</v>
      </c>
      <c r="B2798">
        <v>319</v>
      </c>
      <c r="C2798" t="str">
        <f t="shared" si="86"/>
        <v>Customer#000000319</v>
      </c>
      <c r="D2798" t="str">
        <f t="shared" si="87"/>
        <v>FURNITURE</v>
      </c>
      <c r="E2798">
        <f>VLOOKUP(B2798,custarray,4)</f>
        <v>6</v>
      </c>
      <c r="F2798">
        <f>VLOOKUP(E2798,nationarray,3)</f>
        <v>3</v>
      </c>
      <c r="G2798" t="str">
        <f>HLOOKUP(F2798,region,2)</f>
        <v>EUROPE</v>
      </c>
      <c r="H2798" t="s">
        <v>16</v>
      </c>
      <c r="I2798">
        <v>179045.62</v>
      </c>
      <c r="J2798" s="1">
        <v>33694</v>
      </c>
      <c r="K2798" t="s">
        <v>13</v>
      </c>
      <c r="L2798" t="s">
        <v>787</v>
      </c>
      <c r="M2798">
        <v>0</v>
      </c>
      <c r="N2798" t="s">
        <v>3744</v>
      </c>
    </row>
    <row r="2799" spans="1:14" x14ac:dyDescent="0.2">
      <c r="A2799">
        <v>11174</v>
      </c>
      <c r="B2799">
        <v>1315</v>
      </c>
      <c r="C2799" t="str">
        <f t="shared" si="86"/>
        <v>Customer#000001315</v>
      </c>
      <c r="D2799" t="str">
        <f t="shared" si="87"/>
        <v>AUTOMOBILE</v>
      </c>
      <c r="E2799">
        <f>VLOOKUP(B2799,custarray,4)</f>
        <v>10</v>
      </c>
      <c r="F2799">
        <f>VLOOKUP(E2799,nationarray,3)</f>
        <v>4</v>
      </c>
      <c r="G2799" t="str">
        <f>HLOOKUP(F2799,region,2)</f>
        <v>MIDDLE EAST</v>
      </c>
      <c r="H2799" t="s">
        <v>16</v>
      </c>
      <c r="I2799">
        <v>149433.95000000001</v>
      </c>
      <c r="J2799" s="1">
        <v>34434</v>
      </c>
      <c r="K2799" t="s">
        <v>31</v>
      </c>
      <c r="L2799" t="s">
        <v>815</v>
      </c>
      <c r="M2799">
        <v>0</v>
      </c>
      <c r="N2799" t="s">
        <v>3745</v>
      </c>
    </row>
    <row r="2800" spans="1:14" x14ac:dyDescent="0.2">
      <c r="A2800">
        <v>11175</v>
      </c>
      <c r="B2800">
        <v>1421</v>
      </c>
      <c r="C2800" t="str">
        <f t="shared" si="86"/>
        <v>Customer#000001421</v>
      </c>
      <c r="D2800" t="str">
        <f t="shared" si="87"/>
        <v>MACHINERY</v>
      </c>
      <c r="E2800">
        <f>VLOOKUP(B2800,custarray,4)</f>
        <v>12</v>
      </c>
      <c r="F2800">
        <f>VLOOKUP(E2800,nationarray,3)</f>
        <v>2</v>
      </c>
      <c r="G2800" t="str">
        <f>HLOOKUP(F2800,region,2)</f>
        <v>ASIA</v>
      </c>
      <c r="H2800" t="s">
        <v>9</v>
      </c>
      <c r="I2800">
        <v>44114.12</v>
      </c>
      <c r="J2800" s="1">
        <v>35852</v>
      </c>
      <c r="K2800" t="s">
        <v>26</v>
      </c>
      <c r="L2800" t="s">
        <v>1494</v>
      </c>
      <c r="M2800">
        <v>0</v>
      </c>
      <c r="N2800" t="s">
        <v>3746</v>
      </c>
    </row>
    <row r="2801" spans="1:14" x14ac:dyDescent="0.2">
      <c r="A2801">
        <v>11200</v>
      </c>
      <c r="B2801">
        <v>956</v>
      </c>
      <c r="C2801" t="str">
        <f t="shared" si="86"/>
        <v>Customer#000000956</v>
      </c>
      <c r="D2801" t="str">
        <f t="shared" si="87"/>
        <v>HOUSEHOLD</v>
      </c>
      <c r="E2801">
        <f>VLOOKUP(B2801,custarray,4)</f>
        <v>20</v>
      </c>
      <c r="F2801">
        <f>VLOOKUP(E2801,nationarray,3)</f>
        <v>4</v>
      </c>
      <c r="G2801" t="str">
        <f>HLOOKUP(F2801,region,2)</f>
        <v>MIDDLE EAST</v>
      </c>
      <c r="H2801" t="s">
        <v>9</v>
      </c>
      <c r="I2801">
        <v>113819.4</v>
      </c>
      <c r="J2801" s="1">
        <v>35468</v>
      </c>
      <c r="K2801" t="s">
        <v>13</v>
      </c>
      <c r="L2801" t="s">
        <v>2296</v>
      </c>
      <c r="M2801">
        <v>0</v>
      </c>
      <c r="N2801" t="s">
        <v>3747</v>
      </c>
    </row>
    <row r="2802" spans="1:14" x14ac:dyDescent="0.2">
      <c r="A2802">
        <v>11201</v>
      </c>
      <c r="B2802">
        <v>632</v>
      </c>
      <c r="C2802" t="str">
        <f t="shared" si="86"/>
        <v>Customer#000000632</v>
      </c>
      <c r="D2802" t="str">
        <f t="shared" si="87"/>
        <v>MACHINERY</v>
      </c>
      <c r="E2802">
        <f>VLOOKUP(B2802,custarray,4)</f>
        <v>3</v>
      </c>
      <c r="F2802">
        <f>VLOOKUP(E2802,nationarray,3)</f>
        <v>1</v>
      </c>
      <c r="G2802" t="str">
        <f>HLOOKUP(F2802,region,2)</f>
        <v>AMERICA</v>
      </c>
      <c r="H2802" t="s">
        <v>9</v>
      </c>
      <c r="I2802">
        <v>3297.46</v>
      </c>
      <c r="J2802" s="1">
        <v>35407</v>
      </c>
      <c r="K2802" t="s">
        <v>31</v>
      </c>
      <c r="L2802" t="s">
        <v>1405</v>
      </c>
      <c r="M2802">
        <v>0</v>
      </c>
      <c r="N2802" t="s">
        <v>3748</v>
      </c>
    </row>
    <row r="2803" spans="1:14" x14ac:dyDescent="0.2">
      <c r="A2803">
        <v>11202</v>
      </c>
      <c r="B2803">
        <v>1168</v>
      </c>
      <c r="C2803" t="str">
        <f t="shared" si="86"/>
        <v>Customer#000001168</v>
      </c>
      <c r="D2803" t="str">
        <f t="shared" si="87"/>
        <v>FURNITURE</v>
      </c>
      <c r="E2803">
        <f>VLOOKUP(B2803,custarray,4)</f>
        <v>17</v>
      </c>
      <c r="F2803">
        <f>VLOOKUP(E2803,nationarray,3)</f>
        <v>1</v>
      </c>
      <c r="G2803" t="str">
        <f>HLOOKUP(F2803,region,2)</f>
        <v>AMERICA</v>
      </c>
      <c r="H2803" t="s">
        <v>16</v>
      </c>
      <c r="I2803">
        <v>157836.48000000001</v>
      </c>
      <c r="J2803" s="1">
        <v>33681</v>
      </c>
      <c r="K2803" t="s">
        <v>31</v>
      </c>
      <c r="L2803" t="s">
        <v>1585</v>
      </c>
      <c r="M2803">
        <v>0</v>
      </c>
      <c r="N2803" t="s">
        <v>3749</v>
      </c>
    </row>
    <row r="2804" spans="1:14" x14ac:dyDescent="0.2">
      <c r="A2804">
        <v>11203</v>
      </c>
      <c r="B2804">
        <v>1498</v>
      </c>
      <c r="C2804" t="str">
        <f t="shared" si="86"/>
        <v>Customer#000001498</v>
      </c>
      <c r="D2804" t="str">
        <f t="shared" si="87"/>
        <v>AUTOMOBILE</v>
      </c>
      <c r="E2804">
        <f>VLOOKUP(B2804,custarray,4)</f>
        <v>19</v>
      </c>
      <c r="F2804">
        <f>VLOOKUP(E2804,nationarray,3)</f>
        <v>3</v>
      </c>
      <c r="G2804" t="str">
        <f>HLOOKUP(F2804,region,2)</f>
        <v>EUROPE</v>
      </c>
      <c r="H2804" t="s">
        <v>9</v>
      </c>
      <c r="I2804">
        <v>84795.43</v>
      </c>
      <c r="J2804" s="1">
        <v>35231</v>
      </c>
      <c r="K2804" t="s">
        <v>26</v>
      </c>
      <c r="L2804" t="s">
        <v>1250</v>
      </c>
      <c r="M2804">
        <v>0</v>
      </c>
      <c r="N2804" t="s">
        <v>3750</v>
      </c>
    </row>
    <row r="2805" spans="1:14" x14ac:dyDescent="0.2">
      <c r="A2805">
        <v>11204</v>
      </c>
      <c r="B2805">
        <v>1249</v>
      </c>
      <c r="C2805" t="str">
        <f t="shared" si="86"/>
        <v>Customer#000001249</v>
      </c>
      <c r="D2805" t="str">
        <f t="shared" si="87"/>
        <v>BUILDING</v>
      </c>
      <c r="E2805">
        <f>VLOOKUP(B2805,custarray,4)</f>
        <v>7</v>
      </c>
      <c r="F2805">
        <f>VLOOKUP(E2805,nationarray,3)</f>
        <v>3</v>
      </c>
      <c r="G2805" t="str">
        <f>HLOOKUP(F2805,region,2)</f>
        <v>EUROPE</v>
      </c>
      <c r="H2805" t="s">
        <v>9</v>
      </c>
      <c r="I2805">
        <v>29604.53</v>
      </c>
      <c r="J2805" s="1">
        <v>36001</v>
      </c>
      <c r="K2805" t="s">
        <v>26</v>
      </c>
      <c r="L2805" t="s">
        <v>465</v>
      </c>
      <c r="M2805">
        <v>0</v>
      </c>
      <c r="N2805" t="s">
        <v>3751</v>
      </c>
    </row>
    <row r="2806" spans="1:14" x14ac:dyDescent="0.2">
      <c r="A2806">
        <v>11205</v>
      </c>
      <c r="B2806">
        <v>1294</v>
      </c>
      <c r="C2806" t="str">
        <f t="shared" si="86"/>
        <v>Customer#000001294</v>
      </c>
      <c r="D2806" t="str">
        <f t="shared" si="87"/>
        <v>AUTOMOBILE</v>
      </c>
      <c r="E2806">
        <f>VLOOKUP(B2806,custarray,4)</f>
        <v>23</v>
      </c>
      <c r="F2806">
        <f>VLOOKUP(E2806,nationarray,3)</f>
        <v>3</v>
      </c>
      <c r="G2806" t="str">
        <f>HLOOKUP(F2806,region,2)</f>
        <v>EUROPE</v>
      </c>
      <c r="H2806" t="s">
        <v>9</v>
      </c>
      <c r="I2806">
        <v>93334.58</v>
      </c>
      <c r="J2806" s="1">
        <v>35323</v>
      </c>
      <c r="K2806" t="s">
        <v>13</v>
      </c>
      <c r="L2806" t="s">
        <v>590</v>
      </c>
      <c r="M2806">
        <v>0</v>
      </c>
      <c r="N2806" t="s">
        <v>3752</v>
      </c>
    </row>
    <row r="2807" spans="1:14" x14ac:dyDescent="0.2">
      <c r="A2807">
        <v>11206</v>
      </c>
      <c r="B2807">
        <v>379</v>
      </c>
      <c r="C2807" t="str">
        <f t="shared" si="86"/>
        <v>Customer#000000379</v>
      </c>
      <c r="D2807" t="str">
        <f t="shared" si="87"/>
        <v>AUTOMOBILE</v>
      </c>
      <c r="E2807">
        <f>VLOOKUP(B2807,custarray,4)</f>
        <v>7</v>
      </c>
      <c r="F2807">
        <f>VLOOKUP(E2807,nationarray,3)</f>
        <v>3</v>
      </c>
      <c r="G2807" t="str">
        <f>HLOOKUP(F2807,region,2)</f>
        <v>EUROPE</v>
      </c>
      <c r="H2807" t="s">
        <v>16</v>
      </c>
      <c r="I2807">
        <v>209373.08</v>
      </c>
      <c r="J2807" s="1">
        <v>34697</v>
      </c>
      <c r="K2807" t="s">
        <v>10</v>
      </c>
      <c r="L2807" t="s">
        <v>3034</v>
      </c>
      <c r="M2807">
        <v>0</v>
      </c>
      <c r="N2807" t="s">
        <v>3753</v>
      </c>
    </row>
    <row r="2808" spans="1:14" x14ac:dyDescent="0.2">
      <c r="A2808">
        <v>11207</v>
      </c>
      <c r="B2808">
        <v>1213</v>
      </c>
      <c r="C2808" t="str">
        <f t="shared" si="86"/>
        <v>Customer#000001213</v>
      </c>
      <c r="D2808" t="str">
        <f t="shared" si="87"/>
        <v>HOUSEHOLD</v>
      </c>
      <c r="E2808">
        <f>VLOOKUP(B2808,custarray,4)</f>
        <v>7</v>
      </c>
      <c r="F2808">
        <f>VLOOKUP(E2808,nationarray,3)</f>
        <v>3</v>
      </c>
      <c r="G2808" t="str">
        <f>HLOOKUP(F2808,region,2)</f>
        <v>EUROPE</v>
      </c>
      <c r="H2808" t="s">
        <v>9</v>
      </c>
      <c r="I2808">
        <v>84129.919999999998</v>
      </c>
      <c r="J2808" s="1">
        <v>35158</v>
      </c>
      <c r="K2808" t="s">
        <v>26</v>
      </c>
      <c r="L2808" t="s">
        <v>331</v>
      </c>
      <c r="M2808">
        <v>0</v>
      </c>
      <c r="N2808" t="s">
        <v>3754</v>
      </c>
    </row>
    <row r="2809" spans="1:14" x14ac:dyDescent="0.2">
      <c r="A2809">
        <v>11232</v>
      </c>
      <c r="B2809">
        <v>661</v>
      </c>
      <c r="C2809" t="str">
        <f t="shared" si="86"/>
        <v>Customer#000000661</v>
      </c>
      <c r="D2809" t="str">
        <f t="shared" si="87"/>
        <v>HOUSEHOLD</v>
      </c>
      <c r="E2809">
        <f>VLOOKUP(B2809,custarray,4)</f>
        <v>4</v>
      </c>
      <c r="F2809">
        <f>VLOOKUP(E2809,nationarray,3)</f>
        <v>4</v>
      </c>
      <c r="G2809" t="str">
        <f>HLOOKUP(F2809,region,2)</f>
        <v>MIDDLE EAST</v>
      </c>
      <c r="H2809" t="s">
        <v>9</v>
      </c>
      <c r="I2809">
        <v>77549.429999999993</v>
      </c>
      <c r="J2809" s="1">
        <v>35096</v>
      </c>
      <c r="K2809" t="s">
        <v>13</v>
      </c>
      <c r="L2809" t="s">
        <v>3755</v>
      </c>
      <c r="M2809">
        <v>0</v>
      </c>
      <c r="N2809" t="s">
        <v>3756</v>
      </c>
    </row>
    <row r="2810" spans="1:14" x14ac:dyDescent="0.2">
      <c r="A2810">
        <v>11233</v>
      </c>
      <c r="B2810">
        <v>680</v>
      </c>
      <c r="C2810" t="str">
        <f t="shared" si="86"/>
        <v>Customer#000000680</v>
      </c>
      <c r="D2810" t="str">
        <f t="shared" si="87"/>
        <v>AUTOMOBILE</v>
      </c>
      <c r="E2810">
        <f>VLOOKUP(B2810,custarray,4)</f>
        <v>12</v>
      </c>
      <c r="F2810">
        <f>VLOOKUP(E2810,nationarray,3)</f>
        <v>2</v>
      </c>
      <c r="G2810" t="str">
        <f>HLOOKUP(F2810,region,2)</f>
        <v>ASIA</v>
      </c>
      <c r="H2810" t="s">
        <v>9</v>
      </c>
      <c r="I2810">
        <v>96728.84</v>
      </c>
      <c r="J2810" s="1">
        <v>34942</v>
      </c>
      <c r="K2810" t="s">
        <v>23</v>
      </c>
      <c r="L2810" t="s">
        <v>1074</v>
      </c>
      <c r="M2810">
        <v>0</v>
      </c>
      <c r="N2810" t="s">
        <v>3757</v>
      </c>
    </row>
    <row r="2811" spans="1:14" x14ac:dyDescent="0.2">
      <c r="A2811">
        <v>11234</v>
      </c>
      <c r="B2811">
        <v>1153</v>
      </c>
      <c r="C2811" t="str">
        <f t="shared" si="86"/>
        <v>Customer#000001153</v>
      </c>
      <c r="D2811" t="str">
        <f t="shared" si="87"/>
        <v>HOUSEHOLD</v>
      </c>
      <c r="E2811">
        <f>VLOOKUP(B2811,custarray,4)</f>
        <v>3</v>
      </c>
      <c r="F2811">
        <f>VLOOKUP(E2811,nationarray,3)</f>
        <v>1</v>
      </c>
      <c r="G2811" t="str">
        <f>HLOOKUP(F2811,region,2)</f>
        <v>AMERICA</v>
      </c>
      <c r="H2811" t="s">
        <v>16</v>
      </c>
      <c r="I2811">
        <v>117092.84</v>
      </c>
      <c r="J2811" s="1">
        <v>34029</v>
      </c>
      <c r="K2811" t="s">
        <v>23</v>
      </c>
      <c r="L2811" t="s">
        <v>827</v>
      </c>
      <c r="M2811">
        <v>0</v>
      </c>
      <c r="N2811" t="s">
        <v>3758</v>
      </c>
    </row>
    <row r="2812" spans="1:14" x14ac:dyDescent="0.2">
      <c r="A2812">
        <v>11235</v>
      </c>
      <c r="B2812">
        <v>590</v>
      </c>
      <c r="C2812" t="str">
        <f t="shared" si="86"/>
        <v>Customer#000000590</v>
      </c>
      <c r="D2812" t="str">
        <f t="shared" si="87"/>
        <v>MACHINERY</v>
      </c>
      <c r="E2812">
        <f>VLOOKUP(B2812,custarray,4)</f>
        <v>8</v>
      </c>
      <c r="F2812">
        <f>VLOOKUP(E2812,nationarray,3)</f>
        <v>2</v>
      </c>
      <c r="G2812" t="str">
        <f>HLOOKUP(F2812,region,2)</f>
        <v>ASIA</v>
      </c>
      <c r="H2812" t="s">
        <v>9</v>
      </c>
      <c r="I2812">
        <v>278256.83</v>
      </c>
      <c r="J2812" s="1">
        <v>35158</v>
      </c>
      <c r="K2812" t="s">
        <v>23</v>
      </c>
      <c r="L2812" t="s">
        <v>412</v>
      </c>
      <c r="M2812">
        <v>0</v>
      </c>
      <c r="N2812" t="s">
        <v>3759</v>
      </c>
    </row>
    <row r="2813" spans="1:14" x14ac:dyDescent="0.2">
      <c r="A2813">
        <v>11236</v>
      </c>
      <c r="B2813">
        <v>223</v>
      </c>
      <c r="C2813" t="str">
        <f t="shared" si="86"/>
        <v>Customer#000000223</v>
      </c>
      <c r="D2813" t="str">
        <f t="shared" si="87"/>
        <v>BUILDING</v>
      </c>
      <c r="E2813">
        <f>VLOOKUP(B2813,custarray,4)</f>
        <v>20</v>
      </c>
      <c r="F2813">
        <f>VLOOKUP(E2813,nationarray,3)</f>
        <v>4</v>
      </c>
      <c r="G2813" t="str">
        <f>HLOOKUP(F2813,region,2)</f>
        <v>MIDDLE EAST</v>
      </c>
      <c r="H2813" t="s">
        <v>16</v>
      </c>
      <c r="I2813">
        <v>210654.72</v>
      </c>
      <c r="J2813" s="1">
        <v>34273</v>
      </c>
      <c r="K2813" t="s">
        <v>26</v>
      </c>
      <c r="L2813" t="s">
        <v>308</v>
      </c>
      <c r="M2813">
        <v>0</v>
      </c>
      <c r="N2813" t="s">
        <v>3760</v>
      </c>
    </row>
    <row r="2814" spans="1:14" x14ac:dyDescent="0.2">
      <c r="A2814">
        <v>11237</v>
      </c>
      <c r="B2814">
        <v>1423</v>
      </c>
      <c r="C2814" t="str">
        <f t="shared" si="86"/>
        <v>Customer#000001423</v>
      </c>
      <c r="D2814" t="str">
        <f t="shared" si="87"/>
        <v>FURNITURE</v>
      </c>
      <c r="E2814">
        <f>VLOOKUP(B2814,custarray,4)</f>
        <v>21</v>
      </c>
      <c r="F2814">
        <f>VLOOKUP(E2814,nationarray,3)</f>
        <v>2</v>
      </c>
      <c r="G2814" t="str">
        <f>HLOOKUP(F2814,region,2)</f>
        <v>ASIA</v>
      </c>
      <c r="H2814" t="s">
        <v>9</v>
      </c>
      <c r="I2814">
        <v>155158.38</v>
      </c>
      <c r="J2814" s="1">
        <v>35232</v>
      </c>
      <c r="K2814" t="s">
        <v>23</v>
      </c>
      <c r="L2814" t="s">
        <v>745</v>
      </c>
      <c r="M2814">
        <v>0</v>
      </c>
      <c r="N2814" t="s">
        <v>3761</v>
      </c>
    </row>
    <row r="2815" spans="1:14" x14ac:dyDescent="0.2">
      <c r="A2815">
        <v>11238</v>
      </c>
      <c r="B2815">
        <v>535</v>
      </c>
      <c r="C2815" t="str">
        <f t="shared" si="86"/>
        <v>Customer#000000535</v>
      </c>
      <c r="D2815" t="str">
        <f t="shared" si="87"/>
        <v>BUILDING</v>
      </c>
      <c r="E2815">
        <f>VLOOKUP(B2815,custarray,4)</f>
        <v>2</v>
      </c>
      <c r="F2815">
        <f>VLOOKUP(E2815,nationarray,3)</f>
        <v>1</v>
      </c>
      <c r="G2815" t="str">
        <f>HLOOKUP(F2815,region,2)</f>
        <v>AMERICA</v>
      </c>
      <c r="H2815" t="s">
        <v>9</v>
      </c>
      <c r="I2815">
        <v>126764</v>
      </c>
      <c r="J2815" s="1">
        <v>35269</v>
      </c>
      <c r="K2815" t="s">
        <v>13</v>
      </c>
      <c r="L2815" t="s">
        <v>742</v>
      </c>
      <c r="M2815">
        <v>0</v>
      </c>
      <c r="N2815" t="s">
        <v>3762</v>
      </c>
    </row>
    <row r="2816" spans="1:14" x14ac:dyDescent="0.2">
      <c r="A2816">
        <v>11239</v>
      </c>
      <c r="B2816">
        <v>475</v>
      </c>
      <c r="C2816" t="str">
        <f t="shared" si="86"/>
        <v>Customer#000000475</v>
      </c>
      <c r="D2816" t="str">
        <f t="shared" si="87"/>
        <v>BUILDING</v>
      </c>
      <c r="E2816">
        <f>VLOOKUP(B2816,custarray,4)</f>
        <v>14</v>
      </c>
      <c r="F2816">
        <f>VLOOKUP(E2816,nationarray,3)</f>
        <v>0</v>
      </c>
      <c r="G2816" t="str">
        <f>HLOOKUP(F2816,region,2)</f>
        <v>AFRICA</v>
      </c>
      <c r="H2816" t="s">
        <v>16</v>
      </c>
      <c r="I2816">
        <v>310241.51</v>
      </c>
      <c r="J2816" s="1">
        <v>33644</v>
      </c>
      <c r="K2816" t="s">
        <v>13</v>
      </c>
      <c r="L2816" t="s">
        <v>408</v>
      </c>
      <c r="M2816">
        <v>0</v>
      </c>
      <c r="N2816" t="s">
        <v>3763</v>
      </c>
    </row>
    <row r="2817" spans="1:14" x14ac:dyDescent="0.2">
      <c r="A2817">
        <v>11264</v>
      </c>
      <c r="B2817">
        <v>676</v>
      </c>
      <c r="C2817" t="str">
        <f t="shared" si="86"/>
        <v>Customer#000000676</v>
      </c>
      <c r="D2817" t="str">
        <f t="shared" si="87"/>
        <v>HOUSEHOLD</v>
      </c>
      <c r="E2817">
        <f>VLOOKUP(B2817,custarray,4)</f>
        <v>24</v>
      </c>
      <c r="F2817">
        <f>VLOOKUP(E2817,nationarray,3)</f>
        <v>1</v>
      </c>
      <c r="G2817" t="str">
        <f>HLOOKUP(F2817,region,2)</f>
        <v>AMERICA</v>
      </c>
      <c r="H2817" t="s">
        <v>9</v>
      </c>
      <c r="I2817">
        <v>152483.91</v>
      </c>
      <c r="J2817" s="1">
        <v>35310</v>
      </c>
      <c r="K2817" t="s">
        <v>23</v>
      </c>
      <c r="L2817" t="s">
        <v>3719</v>
      </c>
      <c r="M2817">
        <v>0</v>
      </c>
      <c r="N2817" t="s">
        <v>3764</v>
      </c>
    </row>
    <row r="2818" spans="1:14" x14ac:dyDescent="0.2">
      <c r="A2818">
        <v>11265</v>
      </c>
      <c r="B2818">
        <v>905</v>
      </c>
      <c r="C2818" t="str">
        <f t="shared" ref="C2818:C2881" si="88">VLOOKUP(B2818,custarray,2)</f>
        <v>Customer#000000905</v>
      </c>
      <c r="D2818" t="str">
        <f t="shared" ref="D2818:D2881" si="89">VLOOKUP(B2818,custarray,7)</f>
        <v>BUILDING</v>
      </c>
      <c r="E2818">
        <f>VLOOKUP(B2818,custarray,4)</f>
        <v>3</v>
      </c>
      <c r="F2818">
        <f>VLOOKUP(E2818,nationarray,3)</f>
        <v>1</v>
      </c>
      <c r="G2818" t="str">
        <f>HLOOKUP(F2818,region,2)</f>
        <v>AMERICA</v>
      </c>
      <c r="H2818" t="s">
        <v>9</v>
      </c>
      <c r="I2818">
        <v>88998.81</v>
      </c>
      <c r="J2818" s="1">
        <v>35570</v>
      </c>
      <c r="K2818" t="s">
        <v>31</v>
      </c>
      <c r="L2818" t="s">
        <v>917</v>
      </c>
      <c r="M2818">
        <v>0</v>
      </c>
      <c r="N2818" t="s">
        <v>3765</v>
      </c>
    </row>
    <row r="2819" spans="1:14" x14ac:dyDescent="0.2">
      <c r="A2819">
        <v>11266</v>
      </c>
      <c r="B2819">
        <v>292</v>
      </c>
      <c r="C2819" t="str">
        <f t="shared" si="88"/>
        <v>Customer#000000292</v>
      </c>
      <c r="D2819" t="str">
        <f t="shared" si="89"/>
        <v>HOUSEHOLD</v>
      </c>
      <c r="E2819">
        <f>VLOOKUP(B2819,custarray,4)</f>
        <v>11</v>
      </c>
      <c r="F2819">
        <f>VLOOKUP(E2819,nationarray,3)</f>
        <v>4</v>
      </c>
      <c r="G2819" t="str">
        <f>HLOOKUP(F2819,region,2)</f>
        <v>MIDDLE EAST</v>
      </c>
      <c r="H2819" t="s">
        <v>9</v>
      </c>
      <c r="I2819">
        <v>13609.27</v>
      </c>
      <c r="J2819" s="1">
        <v>35652</v>
      </c>
      <c r="K2819" t="s">
        <v>23</v>
      </c>
      <c r="L2819" t="s">
        <v>3766</v>
      </c>
      <c r="M2819">
        <v>0</v>
      </c>
      <c r="N2819" t="s">
        <v>3767</v>
      </c>
    </row>
    <row r="2820" spans="1:14" x14ac:dyDescent="0.2">
      <c r="A2820">
        <v>11267</v>
      </c>
      <c r="B2820">
        <v>548</v>
      </c>
      <c r="C2820" t="str">
        <f t="shared" si="88"/>
        <v>Customer#000000548</v>
      </c>
      <c r="D2820" t="str">
        <f t="shared" si="89"/>
        <v>BUILDING</v>
      </c>
      <c r="E2820">
        <f>VLOOKUP(B2820,custarray,4)</f>
        <v>4</v>
      </c>
      <c r="F2820">
        <f>VLOOKUP(E2820,nationarray,3)</f>
        <v>4</v>
      </c>
      <c r="G2820" t="str">
        <f>HLOOKUP(F2820,region,2)</f>
        <v>MIDDLE EAST</v>
      </c>
      <c r="H2820" t="s">
        <v>16</v>
      </c>
      <c r="I2820">
        <v>45572.31</v>
      </c>
      <c r="J2820" s="1">
        <v>33649</v>
      </c>
      <c r="K2820" t="s">
        <v>10</v>
      </c>
      <c r="L2820" t="s">
        <v>2564</v>
      </c>
      <c r="M2820">
        <v>0</v>
      </c>
      <c r="N2820" t="s">
        <v>3768</v>
      </c>
    </row>
    <row r="2821" spans="1:14" x14ac:dyDescent="0.2">
      <c r="A2821">
        <v>11268</v>
      </c>
      <c r="B2821">
        <v>43</v>
      </c>
      <c r="C2821" t="str">
        <f t="shared" si="88"/>
        <v>Customer#000000043</v>
      </c>
      <c r="D2821" t="str">
        <f t="shared" si="89"/>
        <v>MACHINERY</v>
      </c>
      <c r="E2821">
        <f>VLOOKUP(B2821,custarray,4)</f>
        <v>19</v>
      </c>
      <c r="F2821">
        <f>VLOOKUP(E2821,nationarray,3)</f>
        <v>3</v>
      </c>
      <c r="G2821" t="str">
        <f>HLOOKUP(F2821,region,2)</f>
        <v>EUROPE</v>
      </c>
      <c r="H2821" t="s">
        <v>9</v>
      </c>
      <c r="I2821">
        <v>189596.87</v>
      </c>
      <c r="J2821" s="1">
        <v>35976</v>
      </c>
      <c r="K2821" t="s">
        <v>13</v>
      </c>
      <c r="L2821" t="s">
        <v>3154</v>
      </c>
      <c r="M2821">
        <v>0</v>
      </c>
      <c r="N2821" t="s">
        <v>3769</v>
      </c>
    </row>
    <row r="2822" spans="1:14" x14ac:dyDescent="0.2">
      <c r="A2822">
        <v>11269</v>
      </c>
      <c r="B2822">
        <v>199</v>
      </c>
      <c r="C2822" t="str">
        <f t="shared" si="88"/>
        <v>Customer#000000199</v>
      </c>
      <c r="D2822" t="str">
        <f t="shared" si="89"/>
        <v>FURNITURE</v>
      </c>
      <c r="E2822">
        <f>VLOOKUP(B2822,custarray,4)</f>
        <v>4</v>
      </c>
      <c r="F2822">
        <f>VLOOKUP(E2822,nationarray,3)</f>
        <v>4</v>
      </c>
      <c r="G2822" t="str">
        <f>HLOOKUP(F2822,region,2)</f>
        <v>MIDDLE EAST</v>
      </c>
      <c r="H2822" t="s">
        <v>16</v>
      </c>
      <c r="I2822">
        <v>256118.53</v>
      </c>
      <c r="J2822" s="1">
        <v>33751</v>
      </c>
      <c r="K2822" t="s">
        <v>10</v>
      </c>
      <c r="L2822" t="s">
        <v>465</v>
      </c>
      <c r="M2822">
        <v>0</v>
      </c>
      <c r="N2822" t="s">
        <v>3770</v>
      </c>
    </row>
    <row r="2823" spans="1:14" x14ac:dyDescent="0.2">
      <c r="A2823">
        <v>11270</v>
      </c>
      <c r="B2823">
        <v>160</v>
      </c>
      <c r="C2823" t="str">
        <f t="shared" si="88"/>
        <v>Customer#000000160</v>
      </c>
      <c r="D2823" t="str">
        <f t="shared" si="89"/>
        <v>MACHINERY</v>
      </c>
      <c r="E2823">
        <f>VLOOKUP(B2823,custarray,4)</f>
        <v>13</v>
      </c>
      <c r="F2823">
        <f>VLOOKUP(E2823,nationarray,3)</f>
        <v>4</v>
      </c>
      <c r="G2823" t="str">
        <f>HLOOKUP(F2823,region,2)</f>
        <v>MIDDLE EAST</v>
      </c>
      <c r="H2823" t="s">
        <v>9</v>
      </c>
      <c r="I2823">
        <v>197781.66</v>
      </c>
      <c r="J2823" s="1">
        <v>34881</v>
      </c>
      <c r="K2823" t="s">
        <v>26</v>
      </c>
      <c r="L2823" t="s">
        <v>1153</v>
      </c>
      <c r="M2823">
        <v>0</v>
      </c>
      <c r="N2823" t="s">
        <v>3771</v>
      </c>
    </row>
    <row r="2824" spans="1:14" x14ac:dyDescent="0.2">
      <c r="A2824">
        <v>11271</v>
      </c>
      <c r="B2824">
        <v>745</v>
      </c>
      <c r="C2824" t="str">
        <f t="shared" si="88"/>
        <v>Customer#000000745</v>
      </c>
      <c r="D2824" t="str">
        <f t="shared" si="89"/>
        <v>FURNITURE</v>
      </c>
      <c r="E2824">
        <f>VLOOKUP(B2824,custarray,4)</f>
        <v>18</v>
      </c>
      <c r="F2824">
        <f>VLOOKUP(E2824,nationarray,3)</f>
        <v>2</v>
      </c>
      <c r="G2824" t="str">
        <f>HLOOKUP(F2824,region,2)</f>
        <v>ASIA</v>
      </c>
      <c r="H2824" t="s">
        <v>9</v>
      </c>
      <c r="I2824">
        <v>255335.88</v>
      </c>
      <c r="J2824" s="1">
        <v>34991</v>
      </c>
      <c r="K2824" t="s">
        <v>26</v>
      </c>
      <c r="L2824" t="s">
        <v>1117</v>
      </c>
      <c r="M2824">
        <v>0</v>
      </c>
      <c r="N2824" t="s">
        <v>3772</v>
      </c>
    </row>
    <row r="2825" spans="1:14" x14ac:dyDescent="0.2">
      <c r="A2825">
        <v>11296</v>
      </c>
      <c r="B2825">
        <v>832</v>
      </c>
      <c r="C2825" t="str">
        <f t="shared" si="88"/>
        <v>Customer#000000832</v>
      </c>
      <c r="D2825" t="str">
        <f t="shared" si="89"/>
        <v>HOUSEHOLD</v>
      </c>
      <c r="E2825">
        <f>VLOOKUP(B2825,custarray,4)</f>
        <v>19</v>
      </c>
      <c r="F2825">
        <f>VLOOKUP(E2825,nationarray,3)</f>
        <v>3</v>
      </c>
      <c r="G2825" t="str">
        <f>HLOOKUP(F2825,region,2)</f>
        <v>EUROPE</v>
      </c>
      <c r="H2825" t="s">
        <v>16</v>
      </c>
      <c r="I2825">
        <v>378166.33</v>
      </c>
      <c r="J2825" s="1">
        <v>33613</v>
      </c>
      <c r="K2825" t="s">
        <v>13</v>
      </c>
      <c r="L2825" t="s">
        <v>2629</v>
      </c>
      <c r="M2825">
        <v>0</v>
      </c>
      <c r="N2825" t="s">
        <v>3773</v>
      </c>
    </row>
    <row r="2826" spans="1:14" x14ac:dyDescent="0.2">
      <c r="A2826">
        <v>11297</v>
      </c>
      <c r="B2826">
        <v>694</v>
      </c>
      <c r="C2826" t="str">
        <f t="shared" si="88"/>
        <v>Customer#000000694</v>
      </c>
      <c r="D2826" t="str">
        <f t="shared" si="89"/>
        <v>BUILDING</v>
      </c>
      <c r="E2826">
        <f>VLOOKUP(B2826,custarray,4)</f>
        <v>10</v>
      </c>
      <c r="F2826">
        <f>VLOOKUP(E2826,nationarray,3)</f>
        <v>4</v>
      </c>
      <c r="G2826" t="str">
        <f>HLOOKUP(F2826,region,2)</f>
        <v>MIDDLE EAST</v>
      </c>
      <c r="H2826" t="s">
        <v>16</v>
      </c>
      <c r="I2826">
        <v>109722.85</v>
      </c>
      <c r="J2826" s="1">
        <v>33978</v>
      </c>
      <c r="K2826" t="s">
        <v>23</v>
      </c>
      <c r="L2826" t="s">
        <v>3152</v>
      </c>
      <c r="M2826">
        <v>0</v>
      </c>
      <c r="N2826" t="s">
        <v>3774</v>
      </c>
    </row>
    <row r="2827" spans="1:14" x14ac:dyDescent="0.2">
      <c r="A2827">
        <v>11298</v>
      </c>
      <c r="B2827">
        <v>805</v>
      </c>
      <c r="C2827" t="str">
        <f t="shared" si="88"/>
        <v>Customer#000000805</v>
      </c>
      <c r="D2827" t="str">
        <f t="shared" si="89"/>
        <v>BUILDING</v>
      </c>
      <c r="E2827">
        <f>VLOOKUP(B2827,custarray,4)</f>
        <v>10</v>
      </c>
      <c r="F2827">
        <f>VLOOKUP(E2827,nationarray,3)</f>
        <v>4</v>
      </c>
      <c r="G2827" t="str">
        <f>HLOOKUP(F2827,region,2)</f>
        <v>MIDDLE EAST</v>
      </c>
      <c r="H2827" t="s">
        <v>9</v>
      </c>
      <c r="I2827">
        <v>228663.94</v>
      </c>
      <c r="J2827" s="1">
        <v>35798</v>
      </c>
      <c r="K2827" t="s">
        <v>26</v>
      </c>
      <c r="L2827" t="s">
        <v>459</v>
      </c>
      <c r="M2827">
        <v>0</v>
      </c>
      <c r="N2827" t="s">
        <v>3775</v>
      </c>
    </row>
    <row r="2828" spans="1:14" x14ac:dyDescent="0.2">
      <c r="A2828">
        <v>11299</v>
      </c>
      <c r="B2828">
        <v>50</v>
      </c>
      <c r="C2828" t="str">
        <f t="shared" si="88"/>
        <v>Customer#000000050</v>
      </c>
      <c r="D2828" t="str">
        <f t="shared" si="89"/>
        <v>MACHINERY</v>
      </c>
      <c r="E2828">
        <f>VLOOKUP(B2828,custarray,4)</f>
        <v>6</v>
      </c>
      <c r="F2828">
        <f>VLOOKUP(E2828,nationarray,3)</f>
        <v>3</v>
      </c>
      <c r="G2828" t="str">
        <f>HLOOKUP(F2828,region,2)</f>
        <v>EUROPE</v>
      </c>
      <c r="H2828" t="s">
        <v>16</v>
      </c>
      <c r="I2828">
        <v>253114.92</v>
      </c>
      <c r="J2828" s="1">
        <v>34286</v>
      </c>
      <c r="K2828" t="s">
        <v>23</v>
      </c>
      <c r="L2828" t="s">
        <v>1572</v>
      </c>
      <c r="M2828">
        <v>0</v>
      </c>
      <c r="N2828" t="s">
        <v>3776</v>
      </c>
    </row>
    <row r="2829" spans="1:14" x14ac:dyDescent="0.2">
      <c r="A2829">
        <v>11300</v>
      </c>
      <c r="B2829">
        <v>346</v>
      </c>
      <c r="C2829" t="str">
        <f t="shared" si="88"/>
        <v>Customer#000000346</v>
      </c>
      <c r="D2829" t="str">
        <f t="shared" si="89"/>
        <v>FURNITURE</v>
      </c>
      <c r="E2829">
        <f>VLOOKUP(B2829,custarray,4)</f>
        <v>2</v>
      </c>
      <c r="F2829">
        <f>VLOOKUP(E2829,nationarray,3)</f>
        <v>1</v>
      </c>
      <c r="G2829" t="str">
        <f>HLOOKUP(F2829,region,2)</f>
        <v>AMERICA</v>
      </c>
      <c r="H2829" t="s">
        <v>9</v>
      </c>
      <c r="I2829">
        <v>77247.48</v>
      </c>
      <c r="J2829" s="1">
        <v>35256</v>
      </c>
      <c r="K2829" t="s">
        <v>10</v>
      </c>
      <c r="L2829" t="s">
        <v>702</v>
      </c>
      <c r="M2829">
        <v>0</v>
      </c>
      <c r="N2829" t="s">
        <v>3777</v>
      </c>
    </row>
    <row r="2830" spans="1:14" x14ac:dyDescent="0.2">
      <c r="A2830">
        <v>11301</v>
      </c>
      <c r="B2830">
        <v>1358</v>
      </c>
      <c r="C2830" t="str">
        <f t="shared" si="88"/>
        <v>Customer#000001358</v>
      </c>
      <c r="D2830" t="str">
        <f t="shared" si="89"/>
        <v>BUILDING</v>
      </c>
      <c r="E2830">
        <f>VLOOKUP(B2830,custarray,4)</f>
        <v>3</v>
      </c>
      <c r="F2830">
        <f>VLOOKUP(E2830,nationarray,3)</f>
        <v>1</v>
      </c>
      <c r="G2830" t="str">
        <f>HLOOKUP(F2830,region,2)</f>
        <v>AMERICA</v>
      </c>
      <c r="H2830" t="s">
        <v>16</v>
      </c>
      <c r="I2830">
        <v>191271.29</v>
      </c>
      <c r="J2830" s="1">
        <v>33686</v>
      </c>
      <c r="K2830" t="s">
        <v>31</v>
      </c>
      <c r="L2830" t="s">
        <v>815</v>
      </c>
      <c r="M2830">
        <v>0</v>
      </c>
      <c r="N2830" t="s">
        <v>3778</v>
      </c>
    </row>
    <row r="2831" spans="1:14" x14ac:dyDescent="0.2">
      <c r="A2831">
        <v>11302</v>
      </c>
      <c r="B2831">
        <v>451</v>
      </c>
      <c r="C2831" t="str">
        <f t="shared" si="88"/>
        <v>Customer#000000451</v>
      </c>
      <c r="D2831" t="str">
        <f t="shared" si="89"/>
        <v>HOUSEHOLD</v>
      </c>
      <c r="E2831">
        <f>VLOOKUP(B2831,custarray,4)</f>
        <v>20</v>
      </c>
      <c r="F2831">
        <f>VLOOKUP(E2831,nationarray,3)</f>
        <v>4</v>
      </c>
      <c r="G2831" t="str">
        <f>HLOOKUP(F2831,region,2)</f>
        <v>MIDDLE EAST</v>
      </c>
      <c r="H2831" t="s">
        <v>16</v>
      </c>
      <c r="I2831">
        <v>243997.09</v>
      </c>
      <c r="J2831" s="1">
        <v>34395</v>
      </c>
      <c r="K2831" t="s">
        <v>10</v>
      </c>
      <c r="L2831" t="s">
        <v>616</v>
      </c>
      <c r="M2831">
        <v>0</v>
      </c>
      <c r="N2831" t="s">
        <v>3779</v>
      </c>
    </row>
    <row r="2832" spans="1:14" x14ac:dyDescent="0.2">
      <c r="A2832">
        <v>11303</v>
      </c>
      <c r="B2832">
        <v>388</v>
      </c>
      <c r="C2832" t="str">
        <f t="shared" si="88"/>
        <v>Customer#000000388</v>
      </c>
      <c r="D2832" t="str">
        <f t="shared" si="89"/>
        <v>HOUSEHOLD</v>
      </c>
      <c r="E2832">
        <f>VLOOKUP(B2832,custarray,4)</f>
        <v>7</v>
      </c>
      <c r="F2832">
        <f>VLOOKUP(E2832,nationarray,3)</f>
        <v>3</v>
      </c>
      <c r="G2832" t="str">
        <f>HLOOKUP(F2832,region,2)</f>
        <v>EUROPE</v>
      </c>
      <c r="H2832" t="s">
        <v>16</v>
      </c>
      <c r="I2832">
        <v>92968.88</v>
      </c>
      <c r="J2832" s="1">
        <v>33693</v>
      </c>
      <c r="K2832" t="s">
        <v>10</v>
      </c>
      <c r="L2832" t="s">
        <v>1989</v>
      </c>
      <c r="M2832">
        <v>0</v>
      </c>
      <c r="N2832" t="s">
        <v>3780</v>
      </c>
    </row>
    <row r="2833" spans="1:14" x14ac:dyDescent="0.2">
      <c r="A2833">
        <v>11328</v>
      </c>
      <c r="B2833">
        <v>466</v>
      </c>
      <c r="C2833" t="str">
        <f t="shared" si="88"/>
        <v>Customer#000000466</v>
      </c>
      <c r="D2833" t="str">
        <f t="shared" si="89"/>
        <v>MACHINERY</v>
      </c>
      <c r="E2833">
        <f>VLOOKUP(B2833,custarray,4)</f>
        <v>12</v>
      </c>
      <c r="F2833">
        <f>VLOOKUP(E2833,nationarray,3)</f>
        <v>2</v>
      </c>
      <c r="G2833" t="str">
        <f>HLOOKUP(F2833,region,2)</f>
        <v>ASIA</v>
      </c>
      <c r="H2833" t="s">
        <v>16</v>
      </c>
      <c r="I2833">
        <v>18702.669999999998</v>
      </c>
      <c r="J2833" s="1">
        <v>33684</v>
      </c>
      <c r="K2833" t="s">
        <v>13</v>
      </c>
      <c r="L2833" t="s">
        <v>360</v>
      </c>
      <c r="M2833">
        <v>0</v>
      </c>
      <c r="N2833" t="s">
        <v>3781</v>
      </c>
    </row>
    <row r="2834" spans="1:14" x14ac:dyDescent="0.2">
      <c r="A2834">
        <v>11329</v>
      </c>
      <c r="B2834">
        <v>1285</v>
      </c>
      <c r="C2834" t="str">
        <f t="shared" si="88"/>
        <v>Customer#000001285</v>
      </c>
      <c r="D2834" t="str">
        <f t="shared" si="89"/>
        <v>HOUSEHOLD</v>
      </c>
      <c r="E2834">
        <f>VLOOKUP(B2834,custarray,4)</f>
        <v>19</v>
      </c>
      <c r="F2834">
        <f>VLOOKUP(E2834,nationarray,3)</f>
        <v>3</v>
      </c>
      <c r="G2834" t="str">
        <f>HLOOKUP(F2834,region,2)</f>
        <v>EUROPE</v>
      </c>
      <c r="H2834" t="s">
        <v>9</v>
      </c>
      <c r="I2834">
        <v>272307.07</v>
      </c>
      <c r="J2834" s="1">
        <v>34916</v>
      </c>
      <c r="K2834" t="s">
        <v>13</v>
      </c>
      <c r="L2834" t="s">
        <v>498</v>
      </c>
      <c r="M2834">
        <v>0</v>
      </c>
      <c r="N2834" t="s">
        <v>3782</v>
      </c>
    </row>
    <row r="2835" spans="1:14" x14ac:dyDescent="0.2">
      <c r="A2835">
        <v>11330</v>
      </c>
      <c r="B2835">
        <v>281</v>
      </c>
      <c r="C2835" t="str">
        <f t="shared" si="88"/>
        <v>Customer#000000281</v>
      </c>
      <c r="D2835" t="str">
        <f t="shared" si="89"/>
        <v>BUILDING</v>
      </c>
      <c r="E2835">
        <f>VLOOKUP(B2835,custarray,4)</f>
        <v>6</v>
      </c>
      <c r="F2835">
        <f>VLOOKUP(E2835,nationarray,3)</f>
        <v>3</v>
      </c>
      <c r="G2835" t="str">
        <f>HLOOKUP(F2835,region,2)</f>
        <v>EUROPE</v>
      </c>
      <c r="H2835" t="s">
        <v>16</v>
      </c>
      <c r="I2835">
        <v>3817.37</v>
      </c>
      <c r="J2835" s="1">
        <v>33691</v>
      </c>
      <c r="K2835" t="s">
        <v>10</v>
      </c>
      <c r="L2835" t="s">
        <v>1695</v>
      </c>
      <c r="M2835">
        <v>0</v>
      </c>
      <c r="N2835" t="s">
        <v>3783</v>
      </c>
    </row>
    <row r="2836" spans="1:14" x14ac:dyDescent="0.2">
      <c r="A2836">
        <v>11331</v>
      </c>
      <c r="B2836">
        <v>179</v>
      </c>
      <c r="C2836" t="str">
        <f t="shared" si="88"/>
        <v>Customer#000000179</v>
      </c>
      <c r="D2836" t="str">
        <f t="shared" si="89"/>
        <v>MACHINERY</v>
      </c>
      <c r="E2836">
        <f>VLOOKUP(B2836,custarray,4)</f>
        <v>4</v>
      </c>
      <c r="F2836">
        <f>VLOOKUP(E2836,nationarray,3)</f>
        <v>4</v>
      </c>
      <c r="G2836" t="str">
        <f>HLOOKUP(F2836,region,2)</f>
        <v>MIDDLE EAST</v>
      </c>
      <c r="H2836" t="s">
        <v>9</v>
      </c>
      <c r="I2836">
        <v>18118.599999999999</v>
      </c>
      <c r="J2836" s="1">
        <v>35085</v>
      </c>
      <c r="K2836" t="s">
        <v>31</v>
      </c>
      <c r="L2836" t="s">
        <v>29</v>
      </c>
      <c r="M2836">
        <v>0</v>
      </c>
      <c r="N2836" t="s">
        <v>3784</v>
      </c>
    </row>
    <row r="2837" spans="1:14" x14ac:dyDescent="0.2">
      <c r="A2837">
        <v>11332</v>
      </c>
      <c r="B2837">
        <v>422</v>
      </c>
      <c r="C2837" t="str">
        <f t="shared" si="88"/>
        <v>Customer#000000422</v>
      </c>
      <c r="D2837" t="str">
        <f t="shared" si="89"/>
        <v>HOUSEHOLD</v>
      </c>
      <c r="E2837">
        <f>VLOOKUP(B2837,custarray,4)</f>
        <v>9</v>
      </c>
      <c r="F2837">
        <f>VLOOKUP(E2837,nationarray,3)</f>
        <v>2</v>
      </c>
      <c r="G2837" t="str">
        <f>HLOOKUP(F2837,region,2)</f>
        <v>ASIA</v>
      </c>
      <c r="H2837" t="s">
        <v>16</v>
      </c>
      <c r="I2837">
        <v>213792.99</v>
      </c>
      <c r="J2837" s="1">
        <v>34655</v>
      </c>
      <c r="K2837" t="s">
        <v>10</v>
      </c>
      <c r="L2837" t="s">
        <v>386</v>
      </c>
      <c r="M2837">
        <v>0</v>
      </c>
      <c r="N2837" t="s">
        <v>3785</v>
      </c>
    </row>
    <row r="2838" spans="1:14" x14ac:dyDescent="0.2">
      <c r="A2838">
        <v>11333</v>
      </c>
      <c r="B2838">
        <v>103</v>
      </c>
      <c r="C2838" t="str">
        <f t="shared" si="88"/>
        <v>Customer#000000103</v>
      </c>
      <c r="D2838" t="str">
        <f t="shared" si="89"/>
        <v>BUILDING</v>
      </c>
      <c r="E2838">
        <f>VLOOKUP(B2838,custarray,4)</f>
        <v>9</v>
      </c>
      <c r="F2838">
        <f>VLOOKUP(E2838,nationarray,3)</f>
        <v>2</v>
      </c>
      <c r="G2838" t="str">
        <f>HLOOKUP(F2838,region,2)</f>
        <v>ASIA</v>
      </c>
      <c r="H2838" t="s">
        <v>16</v>
      </c>
      <c r="I2838">
        <v>15730.53</v>
      </c>
      <c r="J2838" s="1">
        <v>34495</v>
      </c>
      <c r="K2838" t="s">
        <v>26</v>
      </c>
      <c r="L2838" t="s">
        <v>1102</v>
      </c>
      <c r="M2838">
        <v>0</v>
      </c>
      <c r="N2838" t="s">
        <v>3786</v>
      </c>
    </row>
    <row r="2839" spans="1:14" x14ac:dyDescent="0.2">
      <c r="A2839">
        <v>11334</v>
      </c>
      <c r="B2839">
        <v>245</v>
      </c>
      <c r="C2839" t="str">
        <f t="shared" si="88"/>
        <v>Customer#000000245</v>
      </c>
      <c r="D2839" t="str">
        <f t="shared" si="89"/>
        <v>MACHINERY</v>
      </c>
      <c r="E2839">
        <f>VLOOKUP(B2839,custarray,4)</f>
        <v>12</v>
      </c>
      <c r="F2839">
        <f>VLOOKUP(E2839,nationarray,3)</f>
        <v>2</v>
      </c>
      <c r="G2839" t="str">
        <f>HLOOKUP(F2839,region,2)</f>
        <v>ASIA</v>
      </c>
      <c r="H2839" t="s">
        <v>9</v>
      </c>
      <c r="I2839">
        <v>343561.63</v>
      </c>
      <c r="J2839" s="1">
        <v>35640</v>
      </c>
      <c r="K2839" t="s">
        <v>31</v>
      </c>
      <c r="L2839" t="s">
        <v>2215</v>
      </c>
      <c r="M2839">
        <v>0</v>
      </c>
      <c r="N2839" t="s">
        <v>3787</v>
      </c>
    </row>
    <row r="2840" spans="1:14" x14ac:dyDescent="0.2">
      <c r="A2840">
        <v>11335</v>
      </c>
      <c r="B2840">
        <v>871</v>
      </c>
      <c r="C2840" t="str">
        <f t="shared" si="88"/>
        <v>Customer#000000871</v>
      </c>
      <c r="D2840" t="str">
        <f t="shared" si="89"/>
        <v>HOUSEHOLD</v>
      </c>
      <c r="E2840">
        <f>VLOOKUP(B2840,custarray,4)</f>
        <v>20</v>
      </c>
      <c r="F2840">
        <f>VLOOKUP(E2840,nationarray,3)</f>
        <v>4</v>
      </c>
      <c r="G2840" t="str">
        <f>HLOOKUP(F2840,region,2)</f>
        <v>MIDDLE EAST</v>
      </c>
      <c r="H2840" t="s">
        <v>16</v>
      </c>
      <c r="I2840">
        <v>133549</v>
      </c>
      <c r="J2840" s="1">
        <v>34629</v>
      </c>
      <c r="K2840" t="s">
        <v>26</v>
      </c>
      <c r="L2840" t="s">
        <v>372</v>
      </c>
      <c r="M2840">
        <v>0</v>
      </c>
      <c r="N2840" t="s">
        <v>3788</v>
      </c>
    </row>
    <row r="2841" spans="1:14" x14ac:dyDescent="0.2">
      <c r="A2841">
        <v>11360</v>
      </c>
      <c r="B2841">
        <v>886</v>
      </c>
      <c r="C2841" t="str">
        <f t="shared" si="88"/>
        <v>Customer#000000886</v>
      </c>
      <c r="D2841" t="str">
        <f t="shared" si="89"/>
        <v>AUTOMOBILE</v>
      </c>
      <c r="E2841">
        <f>VLOOKUP(B2841,custarray,4)</f>
        <v>12</v>
      </c>
      <c r="F2841">
        <f>VLOOKUP(E2841,nationarray,3)</f>
        <v>2</v>
      </c>
      <c r="G2841" t="str">
        <f>HLOOKUP(F2841,region,2)</f>
        <v>ASIA</v>
      </c>
      <c r="H2841" t="s">
        <v>9</v>
      </c>
      <c r="I2841">
        <v>67314.59</v>
      </c>
      <c r="J2841" s="1">
        <v>35680</v>
      </c>
      <c r="K2841" t="s">
        <v>13</v>
      </c>
      <c r="L2841" t="s">
        <v>1079</v>
      </c>
      <c r="M2841">
        <v>0</v>
      </c>
      <c r="N2841" t="s">
        <v>3789</v>
      </c>
    </row>
    <row r="2842" spans="1:14" x14ac:dyDescent="0.2">
      <c r="A2842">
        <v>11361</v>
      </c>
      <c r="B2842">
        <v>442</v>
      </c>
      <c r="C2842" t="str">
        <f t="shared" si="88"/>
        <v>Customer#000000442</v>
      </c>
      <c r="D2842" t="str">
        <f t="shared" si="89"/>
        <v>FURNITURE</v>
      </c>
      <c r="E2842">
        <f>VLOOKUP(B2842,custarray,4)</f>
        <v>1</v>
      </c>
      <c r="F2842">
        <f>VLOOKUP(E2842,nationarray,3)</f>
        <v>1</v>
      </c>
      <c r="G2842" t="str">
        <f>HLOOKUP(F2842,region,2)</f>
        <v>AMERICA</v>
      </c>
      <c r="H2842" t="s">
        <v>16</v>
      </c>
      <c r="I2842">
        <v>251600.98</v>
      </c>
      <c r="J2842" s="1">
        <v>34605</v>
      </c>
      <c r="K2842" t="s">
        <v>13</v>
      </c>
      <c r="L2842" t="s">
        <v>840</v>
      </c>
      <c r="M2842">
        <v>0</v>
      </c>
      <c r="N2842" t="s">
        <v>3790</v>
      </c>
    </row>
    <row r="2843" spans="1:14" x14ac:dyDescent="0.2">
      <c r="A2843">
        <v>11362</v>
      </c>
      <c r="B2843">
        <v>1042</v>
      </c>
      <c r="C2843" t="str">
        <f t="shared" si="88"/>
        <v>Customer#000001042</v>
      </c>
      <c r="D2843" t="str">
        <f t="shared" si="89"/>
        <v>FURNITURE</v>
      </c>
      <c r="E2843">
        <f>VLOOKUP(B2843,custarray,4)</f>
        <v>5</v>
      </c>
      <c r="F2843">
        <f>VLOOKUP(E2843,nationarray,3)</f>
        <v>0</v>
      </c>
      <c r="G2843" t="str">
        <f>HLOOKUP(F2843,region,2)</f>
        <v>AFRICA</v>
      </c>
      <c r="H2843" t="s">
        <v>16</v>
      </c>
      <c r="I2843">
        <v>250063.55</v>
      </c>
      <c r="J2843" s="1">
        <v>33858</v>
      </c>
      <c r="K2843" t="s">
        <v>10</v>
      </c>
      <c r="L2843" t="s">
        <v>1348</v>
      </c>
      <c r="M2843">
        <v>0</v>
      </c>
      <c r="N2843" t="s">
        <v>3791</v>
      </c>
    </row>
    <row r="2844" spans="1:14" x14ac:dyDescent="0.2">
      <c r="A2844">
        <v>11363</v>
      </c>
      <c r="B2844">
        <v>1358</v>
      </c>
      <c r="C2844" t="str">
        <f t="shared" si="88"/>
        <v>Customer#000001358</v>
      </c>
      <c r="D2844" t="str">
        <f t="shared" si="89"/>
        <v>BUILDING</v>
      </c>
      <c r="E2844">
        <f>VLOOKUP(B2844,custarray,4)</f>
        <v>3</v>
      </c>
      <c r="F2844">
        <f>VLOOKUP(E2844,nationarray,3)</f>
        <v>1</v>
      </c>
      <c r="G2844" t="str">
        <f>HLOOKUP(F2844,region,2)</f>
        <v>AMERICA</v>
      </c>
      <c r="H2844" t="s">
        <v>9</v>
      </c>
      <c r="I2844">
        <v>163511.72</v>
      </c>
      <c r="J2844" s="1">
        <v>35835</v>
      </c>
      <c r="K2844" t="s">
        <v>10</v>
      </c>
      <c r="L2844" t="s">
        <v>181</v>
      </c>
      <c r="M2844">
        <v>0</v>
      </c>
      <c r="N2844" t="s">
        <v>3792</v>
      </c>
    </row>
    <row r="2845" spans="1:14" x14ac:dyDescent="0.2">
      <c r="A2845">
        <v>11364</v>
      </c>
      <c r="B2845">
        <v>163</v>
      </c>
      <c r="C2845" t="str">
        <f t="shared" si="88"/>
        <v>Customer#000000163</v>
      </c>
      <c r="D2845" t="str">
        <f t="shared" si="89"/>
        <v>FURNITURE</v>
      </c>
      <c r="E2845">
        <f>VLOOKUP(B2845,custarray,4)</f>
        <v>21</v>
      </c>
      <c r="F2845">
        <f>VLOOKUP(E2845,nationarray,3)</f>
        <v>2</v>
      </c>
      <c r="G2845" t="str">
        <f>HLOOKUP(F2845,region,2)</f>
        <v>ASIA</v>
      </c>
      <c r="H2845" t="s">
        <v>9</v>
      </c>
      <c r="I2845">
        <v>107551.91</v>
      </c>
      <c r="J2845" s="1">
        <v>35500</v>
      </c>
      <c r="K2845" t="s">
        <v>13</v>
      </c>
      <c r="L2845" t="s">
        <v>2958</v>
      </c>
      <c r="M2845">
        <v>0</v>
      </c>
      <c r="N2845" t="s">
        <v>3793</v>
      </c>
    </row>
    <row r="2846" spans="1:14" x14ac:dyDescent="0.2">
      <c r="A2846">
        <v>11365</v>
      </c>
      <c r="B2846">
        <v>1214</v>
      </c>
      <c r="C2846" t="str">
        <f t="shared" si="88"/>
        <v>Customer#000001214</v>
      </c>
      <c r="D2846" t="str">
        <f t="shared" si="89"/>
        <v>BUILDING</v>
      </c>
      <c r="E2846">
        <f>VLOOKUP(B2846,custarray,4)</f>
        <v>4</v>
      </c>
      <c r="F2846">
        <f>VLOOKUP(E2846,nationarray,3)</f>
        <v>4</v>
      </c>
      <c r="G2846" t="str">
        <f>HLOOKUP(F2846,region,2)</f>
        <v>MIDDLE EAST</v>
      </c>
      <c r="H2846" t="s">
        <v>9</v>
      </c>
      <c r="I2846">
        <v>211938.69</v>
      </c>
      <c r="J2846" s="1">
        <v>35671</v>
      </c>
      <c r="K2846" t="s">
        <v>31</v>
      </c>
      <c r="L2846" t="s">
        <v>136</v>
      </c>
      <c r="M2846">
        <v>0</v>
      </c>
      <c r="N2846" t="s">
        <v>3794</v>
      </c>
    </row>
    <row r="2847" spans="1:14" x14ac:dyDescent="0.2">
      <c r="A2847">
        <v>11366</v>
      </c>
      <c r="B2847">
        <v>863</v>
      </c>
      <c r="C2847" t="str">
        <f t="shared" si="88"/>
        <v>Customer#000000863</v>
      </c>
      <c r="D2847" t="str">
        <f t="shared" si="89"/>
        <v>AUTOMOBILE</v>
      </c>
      <c r="E2847">
        <f>VLOOKUP(B2847,custarray,4)</f>
        <v>3</v>
      </c>
      <c r="F2847">
        <f>VLOOKUP(E2847,nationarray,3)</f>
        <v>1</v>
      </c>
      <c r="G2847" t="str">
        <f>HLOOKUP(F2847,region,2)</f>
        <v>AMERICA</v>
      </c>
      <c r="H2847" t="s">
        <v>16</v>
      </c>
      <c r="I2847">
        <v>12711.31</v>
      </c>
      <c r="J2847" s="1">
        <v>33763</v>
      </c>
      <c r="K2847" t="s">
        <v>31</v>
      </c>
      <c r="L2847" t="s">
        <v>2257</v>
      </c>
      <c r="M2847">
        <v>0</v>
      </c>
      <c r="N2847" t="s">
        <v>3795</v>
      </c>
    </row>
    <row r="2848" spans="1:14" x14ac:dyDescent="0.2">
      <c r="A2848">
        <v>11367</v>
      </c>
      <c r="B2848">
        <v>418</v>
      </c>
      <c r="C2848" t="str">
        <f t="shared" si="88"/>
        <v>Customer#000000418</v>
      </c>
      <c r="D2848" t="str">
        <f t="shared" si="89"/>
        <v>FURNITURE</v>
      </c>
      <c r="E2848">
        <f>VLOOKUP(B2848,custarray,4)</f>
        <v>5</v>
      </c>
      <c r="F2848">
        <f>VLOOKUP(E2848,nationarray,3)</f>
        <v>0</v>
      </c>
      <c r="G2848" t="str">
        <f>HLOOKUP(F2848,region,2)</f>
        <v>AFRICA</v>
      </c>
      <c r="H2848" t="s">
        <v>16</v>
      </c>
      <c r="I2848">
        <v>18148.48</v>
      </c>
      <c r="J2848" s="1">
        <v>34685</v>
      </c>
      <c r="K2848" t="s">
        <v>13</v>
      </c>
      <c r="L2848" t="s">
        <v>669</v>
      </c>
      <c r="M2848">
        <v>0</v>
      </c>
      <c r="N2848" t="s">
        <v>3796</v>
      </c>
    </row>
    <row r="2849" spans="1:14" x14ac:dyDescent="0.2">
      <c r="A2849">
        <v>11392</v>
      </c>
      <c r="B2849">
        <v>1340</v>
      </c>
      <c r="C2849" t="str">
        <f t="shared" si="88"/>
        <v>Customer#000001340</v>
      </c>
      <c r="D2849" t="str">
        <f t="shared" si="89"/>
        <v>HOUSEHOLD</v>
      </c>
      <c r="E2849">
        <f>VLOOKUP(B2849,custarray,4)</f>
        <v>21</v>
      </c>
      <c r="F2849">
        <f>VLOOKUP(E2849,nationarray,3)</f>
        <v>2</v>
      </c>
      <c r="G2849" t="str">
        <f>HLOOKUP(F2849,region,2)</f>
        <v>ASIA</v>
      </c>
      <c r="H2849" t="s">
        <v>16</v>
      </c>
      <c r="I2849">
        <v>135223.44</v>
      </c>
      <c r="J2849" s="1">
        <v>34583</v>
      </c>
      <c r="K2849" t="s">
        <v>10</v>
      </c>
      <c r="L2849" t="s">
        <v>609</v>
      </c>
      <c r="M2849">
        <v>0</v>
      </c>
      <c r="N2849" t="s">
        <v>3797</v>
      </c>
    </row>
    <row r="2850" spans="1:14" x14ac:dyDescent="0.2">
      <c r="A2850">
        <v>11393</v>
      </c>
      <c r="B2850">
        <v>1150</v>
      </c>
      <c r="C2850" t="str">
        <f t="shared" si="88"/>
        <v>Customer#000001150</v>
      </c>
      <c r="D2850" t="str">
        <f t="shared" si="89"/>
        <v>MACHINERY</v>
      </c>
      <c r="E2850">
        <f>VLOOKUP(B2850,custarray,4)</f>
        <v>21</v>
      </c>
      <c r="F2850">
        <f>VLOOKUP(E2850,nationarray,3)</f>
        <v>2</v>
      </c>
      <c r="G2850" t="str">
        <f>HLOOKUP(F2850,region,2)</f>
        <v>ASIA</v>
      </c>
      <c r="H2850" t="s">
        <v>16</v>
      </c>
      <c r="I2850">
        <v>138539.25</v>
      </c>
      <c r="J2850" s="1">
        <v>33682</v>
      </c>
      <c r="K2850" t="s">
        <v>10</v>
      </c>
      <c r="L2850" t="s">
        <v>3231</v>
      </c>
      <c r="M2850">
        <v>0</v>
      </c>
      <c r="N2850" t="s">
        <v>3798</v>
      </c>
    </row>
    <row r="2851" spans="1:14" x14ac:dyDescent="0.2">
      <c r="A2851">
        <v>11394</v>
      </c>
      <c r="B2851">
        <v>1255</v>
      </c>
      <c r="C2851" t="str">
        <f t="shared" si="88"/>
        <v>Customer#000001255</v>
      </c>
      <c r="D2851" t="str">
        <f t="shared" si="89"/>
        <v>FURNITURE</v>
      </c>
      <c r="E2851">
        <f>VLOOKUP(B2851,custarray,4)</f>
        <v>14</v>
      </c>
      <c r="F2851">
        <f>VLOOKUP(E2851,nationarray,3)</f>
        <v>0</v>
      </c>
      <c r="G2851" t="str">
        <f>HLOOKUP(F2851,region,2)</f>
        <v>AFRICA</v>
      </c>
      <c r="H2851" t="s">
        <v>9</v>
      </c>
      <c r="I2851">
        <v>181795.18</v>
      </c>
      <c r="J2851" s="1">
        <v>35860</v>
      </c>
      <c r="K2851" t="s">
        <v>26</v>
      </c>
      <c r="L2851" t="s">
        <v>1488</v>
      </c>
      <c r="M2851">
        <v>0</v>
      </c>
      <c r="N2851" t="s">
        <v>3799</v>
      </c>
    </row>
    <row r="2852" spans="1:14" x14ac:dyDescent="0.2">
      <c r="A2852">
        <v>11395</v>
      </c>
      <c r="B2852">
        <v>940</v>
      </c>
      <c r="C2852" t="str">
        <f t="shared" si="88"/>
        <v>Customer#000000940</v>
      </c>
      <c r="D2852" t="str">
        <f t="shared" si="89"/>
        <v>AUTOMOBILE</v>
      </c>
      <c r="E2852">
        <f>VLOOKUP(B2852,custarray,4)</f>
        <v>19</v>
      </c>
      <c r="F2852">
        <f>VLOOKUP(E2852,nationarray,3)</f>
        <v>3</v>
      </c>
      <c r="G2852" t="str">
        <f>HLOOKUP(F2852,region,2)</f>
        <v>EUROPE</v>
      </c>
      <c r="H2852" t="s">
        <v>9</v>
      </c>
      <c r="I2852">
        <v>46826.01</v>
      </c>
      <c r="J2852" s="1">
        <v>35668</v>
      </c>
      <c r="K2852" t="s">
        <v>13</v>
      </c>
      <c r="L2852" t="s">
        <v>1065</v>
      </c>
      <c r="M2852">
        <v>0</v>
      </c>
      <c r="N2852" t="s">
        <v>3800</v>
      </c>
    </row>
    <row r="2853" spans="1:14" x14ac:dyDescent="0.2">
      <c r="A2853">
        <v>11396</v>
      </c>
      <c r="B2853">
        <v>1273</v>
      </c>
      <c r="C2853" t="str">
        <f t="shared" si="88"/>
        <v>Customer#000001273</v>
      </c>
      <c r="D2853" t="str">
        <f t="shared" si="89"/>
        <v>AUTOMOBILE</v>
      </c>
      <c r="E2853">
        <f>VLOOKUP(B2853,custarray,4)</f>
        <v>12</v>
      </c>
      <c r="F2853">
        <f>VLOOKUP(E2853,nationarray,3)</f>
        <v>2</v>
      </c>
      <c r="G2853" t="str">
        <f>HLOOKUP(F2853,region,2)</f>
        <v>ASIA</v>
      </c>
      <c r="H2853" t="s">
        <v>16</v>
      </c>
      <c r="I2853">
        <v>107605.75999999999</v>
      </c>
      <c r="J2853" s="1">
        <v>33807</v>
      </c>
      <c r="K2853" t="s">
        <v>13</v>
      </c>
      <c r="L2853" t="s">
        <v>1400</v>
      </c>
      <c r="M2853">
        <v>0</v>
      </c>
      <c r="N2853" t="s">
        <v>3801</v>
      </c>
    </row>
    <row r="2854" spans="1:14" x14ac:dyDescent="0.2">
      <c r="A2854">
        <v>11397</v>
      </c>
      <c r="B2854">
        <v>757</v>
      </c>
      <c r="C2854" t="str">
        <f t="shared" si="88"/>
        <v>Customer#000000757</v>
      </c>
      <c r="D2854" t="str">
        <f t="shared" si="89"/>
        <v>AUTOMOBILE</v>
      </c>
      <c r="E2854">
        <f>VLOOKUP(B2854,custarray,4)</f>
        <v>3</v>
      </c>
      <c r="F2854">
        <f>VLOOKUP(E2854,nationarray,3)</f>
        <v>1</v>
      </c>
      <c r="G2854" t="str">
        <f>HLOOKUP(F2854,region,2)</f>
        <v>AMERICA</v>
      </c>
      <c r="H2854" t="s">
        <v>9</v>
      </c>
      <c r="I2854">
        <v>55531.65</v>
      </c>
      <c r="J2854" s="1">
        <v>35367</v>
      </c>
      <c r="K2854" t="s">
        <v>10</v>
      </c>
      <c r="L2854" t="s">
        <v>1813</v>
      </c>
      <c r="M2854">
        <v>0</v>
      </c>
      <c r="N2854" t="s">
        <v>3802</v>
      </c>
    </row>
    <row r="2855" spans="1:14" x14ac:dyDescent="0.2">
      <c r="A2855">
        <v>11398</v>
      </c>
      <c r="B2855">
        <v>587</v>
      </c>
      <c r="C2855" t="str">
        <f t="shared" si="88"/>
        <v>Customer#000000587</v>
      </c>
      <c r="D2855" t="str">
        <f t="shared" si="89"/>
        <v>AUTOMOBILE</v>
      </c>
      <c r="E2855">
        <f>VLOOKUP(B2855,custarray,4)</f>
        <v>6</v>
      </c>
      <c r="F2855">
        <f>VLOOKUP(E2855,nationarray,3)</f>
        <v>3</v>
      </c>
      <c r="G2855" t="str">
        <f>HLOOKUP(F2855,region,2)</f>
        <v>EUROPE</v>
      </c>
      <c r="H2855" t="s">
        <v>16</v>
      </c>
      <c r="I2855">
        <v>258130.52</v>
      </c>
      <c r="J2855" s="1">
        <v>33823</v>
      </c>
      <c r="K2855" t="s">
        <v>26</v>
      </c>
      <c r="L2855" t="s">
        <v>1758</v>
      </c>
      <c r="M2855">
        <v>0</v>
      </c>
      <c r="N2855" t="s">
        <v>3803</v>
      </c>
    </row>
    <row r="2856" spans="1:14" x14ac:dyDescent="0.2">
      <c r="A2856">
        <v>11399</v>
      </c>
      <c r="B2856">
        <v>346</v>
      </c>
      <c r="C2856" t="str">
        <f t="shared" si="88"/>
        <v>Customer#000000346</v>
      </c>
      <c r="D2856" t="str">
        <f t="shared" si="89"/>
        <v>FURNITURE</v>
      </c>
      <c r="E2856">
        <f>VLOOKUP(B2856,custarray,4)</f>
        <v>2</v>
      </c>
      <c r="F2856">
        <f>VLOOKUP(E2856,nationarray,3)</f>
        <v>1</v>
      </c>
      <c r="G2856" t="str">
        <f>HLOOKUP(F2856,region,2)</f>
        <v>AMERICA</v>
      </c>
      <c r="H2856" t="s">
        <v>16</v>
      </c>
      <c r="I2856">
        <v>39653.25</v>
      </c>
      <c r="J2856" s="1">
        <v>34443</v>
      </c>
      <c r="K2856" t="s">
        <v>10</v>
      </c>
      <c r="L2856" t="s">
        <v>3804</v>
      </c>
      <c r="M2856">
        <v>0</v>
      </c>
      <c r="N2856" t="s">
        <v>3805</v>
      </c>
    </row>
    <row r="2857" spans="1:14" x14ac:dyDescent="0.2">
      <c r="A2857">
        <v>11424</v>
      </c>
      <c r="B2857">
        <v>343</v>
      </c>
      <c r="C2857" t="str">
        <f t="shared" si="88"/>
        <v>Customer#000000343</v>
      </c>
      <c r="D2857" t="str">
        <f t="shared" si="89"/>
        <v>HOUSEHOLD</v>
      </c>
      <c r="E2857">
        <f>VLOOKUP(B2857,custarray,4)</f>
        <v>3</v>
      </c>
      <c r="F2857">
        <f>VLOOKUP(E2857,nationarray,3)</f>
        <v>1</v>
      </c>
      <c r="G2857" t="str">
        <f>HLOOKUP(F2857,region,2)</f>
        <v>AMERICA</v>
      </c>
      <c r="H2857" t="s">
        <v>16</v>
      </c>
      <c r="I2857">
        <v>58887.47</v>
      </c>
      <c r="J2857" s="1">
        <v>34062</v>
      </c>
      <c r="K2857" t="s">
        <v>23</v>
      </c>
      <c r="L2857" t="s">
        <v>53</v>
      </c>
      <c r="M2857">
        <v>0</v>
      </c>
      <c r="N2857" t="s">
        <v>3806</v>
      </c>
    </row>
    <row r="2858" spans="1:14" x14ac:dyDescent="0.2">
      <c r="A2858">
        <v>11425</v>
      </c>
      <c r="B2858">
        <v>1123</v>
      </c>
      <c r="C2858" t="str">
        <f t="shared" si="88"/>
        <v>Customer#000001123</v>
      </c>
      <c r="D2858" t="str">
        <f t="shared" si="89"/>
        <v>MACHINERY</v>
      </c>
      <c r="E2858">
        <f>VLOOKUP(B2858,custarray,4)</f>
        <v>16</v>
      </c>
      <c r="F2858">
        <f>VLOOKUP(E2858,nationarray,3)</f>
        <v>0</v>
      </c>
      <c r="G2858" t="str">
        <f>HLOOKUP(F2858,region,2)</f>
        <v>AFRICA</v>
      </c>
      <c r="H2858" t="s">
        <v>9</v>
      </c>
      <c r="I2858">
        <v>156058.42000000001</v>
      </c>
      <c r="J2858" s="1">
        <v>34873</v>
      </c>
      <c r="K2858" t="s">
        <v>13</v>
      </c>
      <c r="L2858" t="s">
        <v>2198</v>
      </c>
      <c r="M2858">
        <v>0</v>
      </c>
      <c r="N2858" t="s">
        <v>3807</v>
      </c>
    </row>
    <row r="2859" spans="1:14" x14ac:dyDescent="0.2">
      <c r="A2859">
        <v>11426</v>
      </c>
      <c r="B2859">
        <v>1357</v>
      </c>
      <c r="C2859" t="str">
        <f t="shared" si="88"/>
        <v>Customer#000001357</v>
      </c>
      <c r="D2859" t="str">
        <f t="shared" si="89"/>
        <v>BUILDING</v>
      </c>
      <c r="E2859">
        <f>VLOOKUP(B2859,custarray,4)</f>
        <v>15</v>
      </c>
      <c r="F2859">
        <f>VLOOKUP(E2859,nationarray,3)</f>
        <v>0</v>
      </c>
      <c r="G2859" t="str">
        <f>HLOOKUP(F2859,region,2)</f>
        <v>AFRICA</v>
      </c>
      <c r="H2859" t="s">
        <v>16</v>
      </c>
      <c r="I2859">
        <v>94572.71</v>
      </c>
      <c r="J2859" s="1">
        <v>34462</v>
      </c>
      <c r="K2859" t="s">
        <v>31</v>
      </c>
      <c r="L2859" t="s">
        <v>1485</v>
      </c>
      <c r="M2859">
        <v>0</v>
      </c>
      <c r="N2859" t="s">
        <v>3808</v>
      </c>
    </row>
    <row r="2860" spans="1:14" x14ac:dyDescent="0.2">
      <c r="A2860">
        <v>11427</v>
      </c>
      <c r="B2860">
        <v>427</v>
      </c>
      <c r="C2860" t="str">
        <f t="shared" si="88"/>
        <v>Customer#000000427</v>
      </c>
      <c r="D2860" t="str">
        <f t="shared" si="89"/>
        <v>MACHINERY</v>
      </c>
      <c r="E2860">
        <f>VLOOKUP(B2860,custarray,4)</f>
        <v>2</v>
      </c>
      <c r="F2860">
        <f>VLOOKUP(E2860,nationarray,3)</f>
        <v>1</v>
      </c>
      <c r="G2860" t="str">
        <f>HLOOKUP(F2860,region,2)</f>
        <v>AMERICA</v>
      </c>
      <c r="H2860" t="s">
        <v>16</v>
      </c>
      <c r="I2860">
        <v>306906.43</v>
      </c>
      <c r="J2860" s="1">
        <v>34298</v>
      </c>
      <c r="K2860" t="s">
        <v>31</v>
      </c>
      <c r="L2860" t="s">
        <v>316</v>
      </c>
      <c r="M2860">
        <v>0</v>
      </c>
      <c r="N2860" t="s">
        <v>3809</v>
      </c>
    </row>
    <row r="2861" spans="1:14" x14ac:dyDescent="0.2">
      <c r="A2861">
        <v>11428</v>
      </c>
      <c r="B2861">
        <v>628</v>
      </c>
      <c r="C2861" t="str">
        <f t="shared" si="88"/>
        <v>Customer#000000628</v>
      </c>
      <c r="D2861" t="str">
        <f t="shared" si="89"/>
        <v>FURNITURE</v>
      </c>
      <c r="E2861">
        <f>VLOOKUP(B2861,custarray,4)</f>
        <v>17</v>
      </c>
      <c r="F2861">
        <f>VLOOKUP(E2861,nationarray,3)</f>
        <v>1</v>
      </c>
      <c r="G2861" t="str">
        <f>HLOOKUP(F2861,region,2)</f>
        <v>AMERICA</v>
      </c>
      <c r="H2861" t="s">
        <v>16</v>
      </c>
      <c r="I2861">
        <v>7046.94</v>
      </c>
      <c r="J2861" s="1">
        <v>33625</v>
      </c>
      <c r="K2861" t="s">
        <v>31</v>
      </c>
      <c r="L2861" t="s">
        <v>3244</v>
      </c>
      <c r="M2861">
        <v>0</v>
      </c>
      <c r="N2861" t="s">
        <v>3810</v>
      </c>
    </row>
    <row r="2862" spans="1:14" x14ac:dyDescent="0.2">
      <c r="A2862">
        <v>11429</v>
      </c>
      <c r="B2862">
        <v>1192</v>
      </c>
      <c r="C2862" t="str">
        <f t="shared" si="88"/>
        <v>Customer#000001192</v>
      </c>
      <c r="D2862" t="str">
        <f t="shared" si="89"/>
        <v>BUILDING</v>
      </c>
      <c r="E2862">
        <f>VLOOKUP(B2862,custarray,4)</f>
        <v>20</v>
      </c>
      <c r="F2862">
        <f>VLOOKUP(E2862,nationarray,3)</f>
        <v>4</v>
      </c>
      <c r="G2862" t="str">
        <f>HLOOKUP(F2862,region,2)</f>
        <v>MIDDLE EAST</v>
      </c>
      <c r="H2862" t="s">
        <v>16</v>
      </c>
      <c r="I2862">
        <v>145545.35</v>
      </c>
      <c r="J2862" s="1">
        <v>34032</v>
      </c>
      <c r="K2862" t="s">
        <v>10</v>
      </c>
      <c r="L2862" t="s">
        <v>1565</v>
      </c>
      <c r="M2862">
        <v>0</v>
      </c>
      <c r="N2862" t="s">
        <v>3811</v>
      </c>
    </row>
    <row r="2863" spans="1:14" x14ac:dyDescent="0.2">
      <c r="A2863">
        <v>11430</v>
      </c>
      <c r="B2863">
        <v>1342</v>
      </c>
      <c r="C2863" t="str">
        <f t="shared" si="88"/>
        <v>Customer#000001342</v>
      </c>
      <c r="D2863" t="str">
        <f t="shared" si="89"/>
        <v>MACHINERY</v>
      </c>
      <c r="E2863">
        <f>VLOOKUP(B2863,custarray,4)</f>
        <v>16</v>
      </c>
      <c r="F2863">
        <f>VLOOKUP(E2863,nationarray,3)</f>
        <v>0</v>
      </c>
      <c r="G2863" t="str">
        <f>HLOOKUP(F2863,region,2)</f>
        <v>AFRICA</v>
      </c>
      <c r="H2863" t="s">
        <v>9</v>
      </c>
      <c r="I2863">
        <v>3641.35</v>
      </c>
      <c r="J2863" s="1">
        <v>35800</v>
      </c>
      <c r="K2863" t="s">
        <v>10</v>
      </c>
      <c r="L2863" t="s">
        <v>811</v>
      </c>
      <c r="M2863">
        <v>0</v>
      </c>
      <c r="N2863" t="s">
        <v>3812</v>
      </c>
    </row>
    <row r="2864" spans="1:14" x14ac:dyDescent="0.2">
      <c r="A2864">
        <v>11431</v>
      </c>
      <c r="B2864">
        <v>10</v>
      </c>
      <c r="C2864" t="str">
        <f t="shared" si="88"/>
        <v>Customer#000000010</v>
      </c>
      <c r="D2864" t="str">
        <f t="shared" si="89"/>
        <v>HOUSEHOLD</v>
      </c>
      <c r="E2864">
        <f>VLOOKUP(B2864,custarray,4)</f>
        <v>5</v>
      </c>
      <c r="F2864">
        <f>VLOOKUP(E2864,nationarray,3)</f>
        <v>0</v>
      </c>
      <c r="G2864" t="str">
        <f>HLOOKUP(F2864,region,2)</f>
        <v>AFRICA</v>
      </c>
      <c r="H2864" t="s">
        <v>16</v>
      </c>
      <c r="I2864">
        <v>230289.6</v>
      </c>
      <c r="J2864" s="1">
        <v>33818</v>
      </c>
      <c r="K2864" t="s">
        <v>26</v>
      </c>
      <c r="L2864" t="s">
        <v>2165</v>
      </c>
      <c r="M2864">
        <v>0</v>
      </c>
      <c r="N2864" t="s">
        <v>3813</v>
      </c>
    </row>
    <row r="2865" spans="1:14" x14ac:dyDescent="0.2">
      <c r="A2865">
        <v>11456</v>
      </c>
      <c r="B2865">
        <v>271</v>
      </c>
      <c r="C2865" t="str">
        <f t="shared" si="88"/>
        <v>Customer#000000271</v>
      </c>
      <c r="D2865" t="str">
        <f t="shared" si="89"/>
        <v>MACHINERY</v>
      </c>
      <c r="E2865">
        <f>VLOOKUP(B2865,custarray,4)</f>
        <v>6</v>
      </c>
      <c r="F2865">
        <f>VLOOKUP(E2865,nationarray,3)</f>
        <v>3</v>
      </c>
      <c r="G2865" t="str">
        <f>HLOOKUP(F2865,region,2)</f>
        <v>EUROPE</v>
      </c>
      <c r="H2865" t="s">
        <v>16</v>
      </c>
      <c r="I2865">
        <v>53466.58</v>
      </c>
      <c r="J2865" s="1">
        <v>34072</v>
      </c>
      <c r="K2865" t="s">
        <v>10</v>
      </c>
      <c r="L2865" t="s">
        <v>101</v>
      </c>
      <c r="M2865">
        <v>0</v>
      </c>
      <c r="N2865" t="s">
        <v>3814</v>
      </c>
    </row>
    <row r="2866" spans="1:14" x14ac:dyDescent="0.2">
      <c r="A2866">
        <v>11457</v>
      </c>
      <c r="B2866">
        <v>1430</v>
      </c>
      <c r="C2866" t="str">
        <f t="shared" si="88"/>
        <v>Customer#000001430</v>
      </c>
      <c r="D2866" t="str">
        <f t="shared" si="89"/>
        <v>BUILDING</v>
      </c>
      <c r="E2866">
        <f>VLOOKUP(B2866,custarray,4)</f>
        <v>0</v>
      </c>
      <c r="F2866">
        <f>VLOOKUP(E2866,nationarray,3)</f>
        <v>0</v>
      </c>
      <c r="G2866" t="str">
        <f>HLOOKUP(F2866,region,2)</f>
        <v>AFRICA</v>
      </c>
      <c r="H2866" t="s">
        <v>9</v>
      </c>
      <c r="I2866">
        <v>232660.01</v>
      </c>
      <c r="J2866" s="1">
        <v>35047</v>
      </c>
      <c r="K2866" t="s">
        <v>13</v>
      </c>
      <c r="L2866" t="s">
        <v>219</v>
      </c>
      <c r="M2866">
        <v>0</v>
      </c>
      <c r="N2866" t="s">
        <v>3815</v>
      </c>
    </row>
    <row r="2867" spans="1:14" x14ac:dyDescent="0.2">
      <c r="A2867">
        <v>11458</v>
      </c>
      <c r="B2867">
        <v>1468</v>
      </c>
      <c r="C2867" t="str">
        <f t="shared" si="88"/>
        <v>Customer#000001468</v>
      </c>
      <c r="D2867" t="str">
        <f t="shared" si="89"/>
        <v>BUILDING</v>
      </c>
      <c r="E2867">
        <f>VLOOKUP(B2867,custarray,4)</f>
        <v>12</v>
      </c>
      <c r="F2867">
        <f>VLOOKUP(E2867,nationarray,3)</f>
        <v>2</v>
      </c>
      <c r="G2867" t="str">
        <f>HLOOKUP(F2867,region,2)</f>
        <v>ASIA</v>
      </c>
      <c r="H2867" t="s">
        <v>9</v>
      </c>
      <c r="I2867">
        <v>201085.02</v>
      </c>
      <c r="J2867" s="1">
        <v>35887</v>
      </c>
      <c r="K2867" t="s">
        <v>10</v>
      </c>
      <c r="L2867" t="s">
        <v>1297</v>
      </c>
      <c r="M2867">
        <v>0</v>
      </c>
      <c r="N2867" t="s">
        <v>3816</v>
      </c>
    </row>
    <row r="2868" spans="1:14" x14ac:dyDescent="0.2">
      <c r="A2868">
        <v>11459</v>
      </c>
      <c r="B2868">
        <v>325</v>
      </c>
      <c r="C2868" t="str">
        <f t="shared" si="88"/>
        <v>Customer#000000325</v>
      </c>
      <c r="D2868" t="str">
        <f t="shared" si="89"/>
        <v>HOUSEHOLD</v>
      </c>
      <c r="E2868">
        <f>VLOOKUP(B2868,custarray,4)</f>
        <v>15</v>
      </c>
      <c r="F2868">
        <f>VLOOKUP(E2868,nationarray,3)</f>
        <v>0</v>
      </c>
      <c r="G2868" t="str">
        <f>HLOOKUP(F2868,region,2)</f>
        <v>AFRICA</v>
      </c>
      <c r="H2868" t="s">
        <v>9</v>
      </c>
      <c r="I2868">
        <v>230925.13</v>
      </c>
      <c r="J2868" s="1">
        <v>35261</v>
      </c>
      <c r="K2868" t="s">
        <v>23</v>
      </c>
      <c r="L2868" t="s">
        <v>594</v>
      </c>
      <c r="M2868">
        <v>0</v>
      </c>
      <c r="N2868" t="s">
        <v>3817</v>
      </c>
    </row>
    <row r="2869" spans="1:14" x14ac:dyDescent="0.2">
      <c r="A2869">
        <v>11460</v>
      </c>
      <c r="B2869">
        <v>763</v>
      </c>
      <c r="C2869" t="str">
        <f t="shared" si="88"/>
        <v>Customer#000000763</v>
      </c>
      <c r="D2869" t="str">
        <f t="shared" si="89"/>
        <v>BUILDING</v>
      </c>
      <c r="E2869">
        <f>VLOOKUP(B2869,custarray,4)</f>
        <v>1</v>
      </c>
      <c r="F2869">
        <f>VLOOKUP(E2869,nationarray,3)</f>
        <v>1</v>
      </c>
      <c r="G2869" t="str">
        <f>HLOOKUP(F2869,region,2)</f>
        <v>AMERICA</v>
      </c>
      <c r="H2869" t="s">
        <v>16</v>
      </c>
      <c r="I2869">
        <v>51498.95</v>
      </c>
      <c r="J2869" s="1">
        <v>34206</v>
      </c>
      <c r="K2869" t="s">
        <v>26</v>
      </c>
      <c r="L2869" t="s">
        <v>2977</v>
      </c>
      <c r="M2869">
        <v>0</v>
      </c>
      <c r="N2869" t="s">
        <v>3818</v>
      </c>
    </row>
    <row r="2870" spans="1:14" x14ac:dyDescent="0.2">
      <c r="A2870">
        <v>11461</v>
      </c>
      <c r="B2870">
        <v>1049</v>
      </c>
      <c r="C2870" t="str">
        <f t="shared" si="88"/>
        <v>Customer#000001049</v>
      </c>
      <c r="D2870" t="str">
        <f t="shared" si="89"/>
        <v>MACHINERY</v>
      </c>
      <c r="E2870">
        <f>VLOOKUP(B2870,custarray,4)</f>
        <v>9</v>
      </c>
      <c r="F2870">
        <f>VLOOKUP(E2870,nationarray,3)</f>
        <v>2</v>
      </c>
      <c r="G2870" t="str">
        <f>HLOOKUP(F2870,region,2)</f>
        <v>ASIA</v>
      </c>
      <c r="H2870" t="s">
        <v>9</v>
      </c>
      <c r="I2870">
        <v>80204.899999999994</v>
      </c>
      <c r="J2870" s="1">
        <v>35186</v>
      </c>
      <c r="K2870" t="s">
        <v>13</v>
      </c>
      <c r="L2870" t="s">
        <v>1738</v>
      </c>
      <c r="M2870">
        <v>0</v>
      </c>
      <c r="N2870" t="s">
        <v>3819</v>
      </c>
    </row>
    <row r="2871" spans="1:14" x14ac:dyDescent="0.2">
      <c r="A2871">
        <v>11462</v>
      </c>
      <c r="B2871">
        <v>226</v>
      </c>
      <c r="C2871" t="str">
        <f t="shared" si="88"/>
        <v>Customer#000000226</v>
      </c>
      <c r="D2871" t="str">
        <f t="shared" si="89"/>
        <v>AUTOMOBILE</v>
      </c>
      <c r="E2871">
        <f>VLOOKUP(B2871,custarray,4)</f>
        <v>3</v>
      </c>
      <c r="F2871">
        <f>VLOOKUP(E2871,nationarray,3)</f>
        <v>1</v>
      </c>
      <c r="G2871" t="str">
        <f>HLOOKUP(F2871,region,2)</f>
        <v>AMERICA</v>
      </c>
      <c r="H2871" t="s">
        <v>9</v>
      </c>
      <c r="I2871">
        <v>164290.79999999999</v>
      </c>
      <c r="J2871" s="1">
        <v>35302</v>
      </c>
      <c r="K2871" t="s">
        <v>26</v>
      </c>
      <c r="L2871" t="s">
        <v>3628</v>
      </c>
      <c r="M2871">
        <v>0</v>
      </c>
      <c r="N2871" t="s">
        <v>3820</v>
      </c>
    </row>
    <row r="2872" spans="1:14" x14ac:dyDescent="0.2">
      <c r="A2872">
        <v>11463</v>
      </c>
      <c r="B2872">
        <v>140</v>
      </c>
      <c r="C2872" t="str">
        <f t="shared" si="88"/>
        <v>Customer#000000140</v>
      </c>
      <c r="D2872" t="str">
        <f t="shared" si="89"/>
        <v>MACHINERY</v>
      </c>
      <c r="E2872">
        <f>VLOOKUP(B2872,custarray,4)</f>
        <v>4</v>
      </c>
      <c r="F2872">
        <f>VLOOKUP(E2872,nationarray,3)</f>
        <v>4</v>
      </c>
      <c r="G2872" t="str">
        <f>HLOOKUP(F2872,region,2)</f>
        <v>MIDDLE EAST</v>
      </c>
      <c r="H2872" t="s">
        <v>9</v>
      </c>
      <c r="I2872">
        <v>258622.38</v>
      </c>
      <c r="J2872" s="1">
        <v>35792</v>
      </c>
      <c r="K2872" t="s">
        <v>31</v>
      </c>
      <c r="L2872" t="s">
        <v>968</v>
      </c>
      <c r="M2872">
        <v>0</v>
      </c>
      <c r="N2872" t="s">
        <v>3821</v>
      </c>
    </row>
    <row r="2873" spans="1:14" x14ac:dyDescent="0.2">
      <c r="A2873">
        <v>11488</v>
      </c>
      <c r="B2873">
        <v>751</v>
      </c>
      <c r="C2873" t="str">
        <f t="shared" si="88"/>
        <v>Customer#000000751</v>
      </c>
      <c r="D2873" t="str">
        <f t="shared" si="89"/>
        <v>FURNITURE</v>
      </c>
      <c r="E2873">
        <f>VLOOKUP(B2873,custarray,4)</f>
        <v>0</v>
      </c>
      <c r="F2873">
        <f>VLOOKUP(E2873,nationarray,3)</f>
        <v>0</v>
      </c>
      <c r="G2873" t="str">
        <f>HLOOKUP(F2873,region,2)</f>
        <v>AFRICA</v>
      </c>
      <c r="H2873" t="s">
        <v>16</v>
      </c>
      <c r="I2873">
        <v>92903.96</v>
      </c>
      <c r="J2873" s="1">
        <v>34204</v>
      </c>
      <c r="K2873" t="s">
        <v>23</v>
      </c>
      <c r="L2873" t="s">
        <v>2305</v>
      </c>
      <c r="M2873">
        <v>0</v>
      </c>
      <c r="N2873" t="s">
        <v>3822</v>
      </c>
    </row>
    <row r="2874" spans="1:14" x14ac:dyDescent="0.2">
      <c r="A2874">
        <v>11489</v>
      </c>
      <c r="B2874">
        <v>929</v>
      </c>
      <c r="C2874" t="str">
        <f t="shared" si="88"/>
        <v>Customer#000000929</v>
      </c>
      <c r="D2874" t="str">
        <f t="shared" si="89"/>
        <v>MACHINERY</v>
      </c>
      <c r="E2874">
        <f>VLOOKUP(B2874,custarray,4)</f>
        <v>23</v>
      </c>
      <c r="F2874">
        <f>VLOOKUP(E2874,nationarray,3)</f>
        <v>3</v>
      </c>
      <c r="G2874" t="str">
        <f>HLOOKUP(F2874,region,2)</f>
        <v>EUROPE</v>
      </c>
      <c r="H2874" t="s">
        <v>9</v>
      </c>
      <c r="I2874">
        <v>100935.67</v>
      </c>
      <c r="J2874" s="1">
        <v>35327</v>
      </c>
      <c r="K2874" t="s">
        <v>23</v>
      </c>
      <c r="L2874" t="s">
        <v>170</v>
      </c>
      <c r="M2874">
        <v>0</v>
      </c>
      <c r="N2874" t="s">
        <v>3823</v>
      </c>
    </row>
    <row r="2875" spans="1:14" x14ac:dyDescent="0.2">
      <c r="A2875">
        <v>11490</v>
      </c>
      <c r="B2875">
        <v>745</v>
      </c>
      <c r="C2875" t="str">
        <f t="shared" si="88"/>
        <v>Customer#000000745</v>
      </c>
      <c r="D2875" t="str">
        <f t="shared" si="89"/>
        <v>FURNITURE</v>
      </c>
      <c r="E2875">
        <f>VLOOKUP(B2875,custarray,4)</f>
        <v>18</v>
      </c>
      <c r="F2875">
        <f>VLOOKUP(E2875,nationarray,3)</f>
        <v>2</v>
      </c>
      <c r="G2875" t="str">
        <f>HLOOKUP(F2875,region,2)</f>
        <v>ASIA</v>
      </c>
      <c r="H2875" t="s">
        <v>9</v>
      </c>
      <c r="I2875">
        <v>66256.759999999995</v>
      </c>
      <c r="J2875" s="1">
        <v>35335</v>
      </c>
      <c r="K2875" t="s">
        <v>13</v>
      </c>
      <c r="L2875" t="s">
        <v>122</v>
      </c>
      <c r="M2875">
        <v>0</v>
      </c>
      <c r="N2875" t="s">
        <v>3824</v>
      </c>
    </row>
    <row r="2876" spans="1:14" x14ac:dyDescent="0.2">
      <c r="A2876">
        <v>11491</v>
      </c>
      <c r="B2876">
        <v>158</v>
      </c>
      <c r="C2876" t="str">
        <f t="shared" si="88"/>
        <v>Customer#000000158</v>
      </c>
      <c r="D2876" t="str">
        <f t="shared" si="89"/>
        <v>AUTOMOBILE</v>
      </c>
      <c r="E2876">
        <f>VLOOKUP(B2876,custarray,4)</f>
        <v>10</v>
      </c>
      <c r="F2876">
        <f>VLOOKUP(E2876,nationarray,3)</f>
        <v>4</v>
      </c>
      <c r="G2876" t="str">
        <f>HLOOKUP(F2876,region,2)</f>
        <v>MIDDLE EAST</v>
      </c>
      <c r="H2876" t="s">
        <v>16</v>
      </c>
      <c r="I2876">
        <v>242695.19</v>
      </c>
      <c r="J2876" s="1">
        <v>34199</v>
      </c>
      <c r="K2876" t="s">
        <v>10</v>
      </c>
      <c r="L2876" t="s">
        <v>1279</v>
      </c>
      <c r="M2876">
        <v>0</v>
      </c>
      <c r="N2876" t="s">
        <v>3825</v>
      </c>
    </row>
    <row r="2877" spans="1:14" x14ac:dyDescent="0.2">
      <c r="A2877">
        <v>11492</v>
      </c>
      <c r="B2877">
        <v>478</v>
      </c>
      <c r="C2877" t="str">
        <f t="shared" si="88"/>
        <v>Customer#000000478</v>
      </c>
      <c r="D2877" t="str">
        <f t="shared" si="89"/>
        <v>BUILDING</v>
      </c>
      <c r="E2877">
        <f>VLOOKUP(B2877,custarray,4)</f>
        <v>1</v>
      </c>
      <c r="F2877">
        <f>VLOOKUP(E2877,nationarray,3)</f>
        <v>1</v>
      </c>
      <c r="G2877" t="str">
        <f>HLOOKUP(F2877,region,2)</f>
        <v>AMERICA</v>
      </c>
      <c r="H2877" t="s">
        <v>9</v>
      </c>
      <c r="I2877">
        <v>141195.82</v>
      </c>
      <c r="J2877" s="1">
        <v>35495</v>
      </c>
      <c r="K2877" t="s">
        <v>26</v>
      </c>
      <c r="L2877" t="s">
        <v>1618</v>
      </c>
      <c r="M2877">
        <v>0</v>
      </c>
      <c r="N2877" t="s">
        <v>3826</v>
      </c>
    </row>
    <row r="2878" spans="1:14" x14ac:dyDescent="0.2">
      <c r="A2878">
        <v>11493</v>
      </c>
      <c r="B2878">
        <v>1486</v>
      </c>
      <c r="C2878" t="str">
        <f t="shared" si="88"/>
        <v>Customer#000001486</v>
      </c>
      <c r="D2878" t="str">
        <f t="shared" si="89"/>
        <v>BUILDING</v>
      </c>
      <c r="E2878">
        <f>VLOOKUP(B2878,custarray,4)</f>
        <v>24</v>
      </c>
      <c r="F2878">
        <f>VLOOKUP(E2878,nationarray,3)</f>
        <v>1</v>
      </c>
      <c r="G2878" t="str">
        <f>HLOOKUP(F2878,region,2)</f>
        <v>AMERICA</v>
      </c>
      <c r="H2878" t="s">
        <v>9</v>
      </c>
      <c r="I2878">
        <v>63852.92</v>
      </c>
      <c r="J2878" s="1">
        <v>34993</v>
      </c>
      <c r="K2878" t="s">
        <v>13</v>
      </c>
      <c r="L2878" t="s">
        <v>379</v>
      </c>
      <c r="M2878">
        <v>0</v>
      </c>
      <c r="N2878" t="s">
        <v>3827</v>
      </c>
    </row>
    <row r="2879" spans="1:14" x14ac:dyDescent="0.2">
      <c r="A2879">
        <v>11494</v>
      </c>
      <c r="B2879">
        <v>1484</v>
      </c>
      <c r="C2879" t="str">
        <f t="shared" si="88"/>
        <v>Customer#000001484</v>
      </c>
      <c r="D2879" t="str">
        <f t="shared" si="89"/>
        <v>FURNITURE</v>
      </c>
      <c r="E2879">
        <f>VLOOKUP(B2879,custarray,4)</f>
        <v>18</v>
      </c>
      <c r="F2879">
        <f>VLOOKUP(E2879,nationarray,3)</f>
        <v>2</v>
      </c>
      <c r="G2879" t="str">
        <f>HLOOKUP(F2879,region,2)</f>
        <v>ASIA</v>
      </c>
      <c r="H2879" t="s">
        <v>9</v>
      </c>
      <c r="I2879">
        <v>90512.73</v>
      </c>
      <c r="J2879" s="1">
        <v>35631</v>
      </c>
      <c r="K2879" t="s">
        <v>31</v>
      </c>
      <c r="L2879" t="s">
        <v>1687</v>
      </c>
      <c r="M2879">
        <v>0</v>
      </c>
      <c r="N2879" t="s">
        <v>3828</v>
      </c>
    </row>
    <row r="2880" spans="1:14" x14ac:dyDescent="0.2">
      <c r="A2880">
        <v>11495</v>
      </c>
      <c r="B2880">
        <v>1048</v>
      </c>
      <c r="C2880" t="str">
        <f t="shared" si="88"/>
        <v>Customer#000001048</v>
      </c>
      <c r="D2880" t="str">
        <f t="shared" si="89"/>
        <v>BUILDING</v>
      </c>
      <c r="E2880">
        <f>VLOOKUP(B2880,custarray,4)</f>
        <v>19</v>
      </c>
      <c r="F2880">
        <f>VLOOKUP(E2880,nationarray,3)</f>
        <v>3</v>
      </c>
      <c r="G2880" t="str">
        <f>HLOOKUP(F2880,region,2)</f>
        <v>EUROPE</v>
      </c>
      <c r="H2880" t="s">
        <v>9</v>
      </c>
      <c r="I2880">
        <v>43956.73</v>
      </c>
      <c r="J2880" s="1">
        <v>34885</v>
      </c>
      <c r="K2880" t="s">
        <v>26</v>
      </c>
      <c r="L2880" t="s">
        <v>3829</v>
      </c>
      <c r="M2880">
        <v>0</v>
      </c>
      <c r="N2880" t="s">
        <v>3830</v>
      </c>
    </row>
    <row r="2881" spans="1:14" x14ac:dyDescent="0.2">
      <c r="A2881">
        <v>11520</v>
      </c>
      <c r="B2881">
        <v>1217</v>
      </c>
      <c r="C2881" t="str">
        <f t="shared" si="88"/>
        <v>Customer#000001217</v>
      </c>
      <c r="D2881" t="str">
        <f t="shared" si="89"/>
        <v>FURNITURE</v>
      </c>
      <c r="E2881">
        <f>VLOOKUP(B2881,custarray,4)</f>
        <v>12</v>
      </c>
      <c r="F2881">
        <f>VLOOKUP(E2881,nationarray,3)</f>
        <v>2</v>
      </c>
      <c r="G2881" t="str">
        <f>HLOOKUP(F2881,region,2)</f>
        <v>ASIA</v>
      </c>
      <c r="H2881" t="s">
        <v>16</v>
      </c>
      <c r="I2881">
        <v>111920.94</v>
      </c>
      <c r="J2881" s="1">
        <v>34605</v>
      </c>
      <c r="K2881" t="s">
        <v>31</v>
      </c>
      <c r="L2881" t="s">
        <v>340</v>
      </c>
      <c r="M2881">
        <v>0</v>
      </c>
      <c r="N2881" t="s">
        <v>3831</v>
      </c>
    </row>
    <row r="2882" spans="1:14" x14ac:dyDescent="0.2">
      <c r="A2882">
        <v>11521</v>
      </c>
      <c r="B2882">
        <v>55</v>
      </c>
      <c r="C2882" t="str">
        <f t="shared" ref="C2882:C2945" si="90">VLOOKUP(B2882,custarray,2)</f>
        <v>Customer#000000055</v>
      </c>
      <c r="D2882" t="str">
        <f t="shared" ref="D2882:D2945" si="91">VLOOKUP(B2882,custarray,7)</f>
        <v>MACHINERY</v>
      </c>
      <c r="E2882">
        <f>VLOOKUP(B2882,custarray,4)</f>
        <v>10</v>
      </c>
      <c r="F2882">
        <f>VLOOKUP(E2882,nationarray,3)</f>
        <v>4</v>
      </c>
      <c r="G2882" t="str">
        <f>HLOOKUP(F2882,region,2)</f>
        <v>MIDDLE EAST</v>
      </c>
      <c r="H2882" t="s">
        <v>9</v>
      </c>
      <c r="I2882">
        <v>19730</v>
      </c>
      <c r="J2882" s="1">
        <v>35317</v>
      </c>
      <c r="K2882" t="s">
        <v>13</v>
      </c>
      <c r="L2882" t="s">
        <v>1250</v>
      </c>
      <c r="M2882">
        <v>0</v>
      </c>
      <c r="N2882" t="s">
        <v>3832</v>
      </c>
    </row>
    <row r="2883" spans="1:14" x14ac:dyDescent="0.2">
      <c r="A2883">
        <v>11522</v>
      </c>
      <c r="B2883">
        <v>47</v>
      </c>
      <c r="C2883" t="str">
        <f t="shared" si="90"/>
        <v>Customer#000000047</v>
      </c>
      <c r="D2883" t="str">
        <f t="shared" si="91"/>
        <v>BUILDING</v>
      </c>
      <c r="E2883">
        <f>VLOOKUP(B2883,custarray,4)</f>
        <v>2</v>
      </c>
      <c r="F2883">
        <f>VLOOKUP(E2883,nationarray,3)</f>
        <v>1</v>
      </c>
      <c r="G2883" t="str">
        <f>HLOOKUP(F2883,region,2)</f>
        <v>AMERICA</v>
      </c>
      <c r="H2883" t="s">
        <v>16</v>
      </c>
      <c r="I2883">
        <v>21454.81</v>
      </c>
      <c r="J2883" s="1">
        <v>34228</v>
      </c>
      <c r="K2883" t="s">
        <v>10</v>
      </c>
      <c r="L2883" t="s">
        <v>1583</v>
      </c>
      <c r="M2883">
        <v>0</v>
      </c>
      <c r="N2883" t="s">
        <v>3833</v>
      </c>
    </row>
    <row r="2884" spans="1:14" x14ac:dyDescent="0.2">
      <c r="A2884">
        <v>11523</v>
      </c>
      <c r="B2884">
        <v>355</v>
      </c>
      <c r="C2884" t="str">
        <f t="shared" si="90"/>
        <v>Customer#000000355</v>
      </c>
      <c r="D2884" t="str">
        <f t="shared" si="91"/>
        <v>FURNITURE</v>
      </c>
      <c r="E2884">
        <f>VLOOKUP(B2884,custarray,4)</f>
        <v>14</v>
      </c>
      <c r="F2884">
        <f>VLOOKUP(E2884,nationarray,3)</f>
        <v>0</v>
      </c>
      <c r="G2884" t="str">
        <f>HLOOKUP(F2884,region,2)</f>
        <v>AFRICA</v>
      </c>
      <c r="H2884" t="s">
        <v>9</v>
      </c>
      <c r="I2884">
        <v>210039.66</v>
      </c>
      <c r="J2884" s="1">
        <v>36003</v>
      </c>
      <c r="K2884" t="s">
        <v>23</v>
      </c>
      <c r="L2884" t="s">
        <v>1318</v>
      </c>
      <c r="M2884">
        <v>0</v>
      </c>
      <c r="N2884" t="s">
        <v>3834</v>
      </c>
    </row>
    <row r="2885" spans="1:14" x14ac:dyDescent="0.2">
      <c r="A2885">
        <v>11524</v>
      </c>
      <c r="B2885">
        <v>766</v>
      </c>
      <c r="C2885" t="str">
        <f t="shared" si="90"/>
        <v>Customer#000000766</v>
      </c>
      <c r="D2885" t="str">
        <f t="shared" si="91"/>
        <v>BUILDING</v>
      </c>
      <c r="E2885">
        <f>VLOOKUP(B2885,custarray,4)</f>
        <v>16</v>
      </c>
      <c r="F2885">
        <f>VLOOKUP(E2885,nationarray,3)</f>
        <v>0</v>
      </c>
      <c r="G2885" t="str">
        <f>HLOOKUP(F2885,region,2)</f>
        <v>AFRICA</v>
      </c>
      <c r="H2885" t="s">
        <v>9</v>
      </c>
      <c r="I2885">
        <v>7445.25</v>
      </c>
      <c r="J2885" s="1">
        <v>35047</v>
      </c>
      <c r="K2885" t="s">
        <v>10</v>
      </c>
      <c r="L2885" t="s">
        <v>1610</v>
      </c>
      <c r="M2885">
        <v>0</v>
      </c>
      <c r="N2885" t="s">
        <v>3835</v>
      </c>
    </row>
    <row r="2886" spans="1:14" x14ac:dyDescent="0.2">
      <c r="A2886">
        <v>11525</v>
      </c>
      <c r="B2886">
        <v>1495</v>
      </c>
      <c r="C2886" t="str">
        <f t="shared" si="90"/>
        <v>Customer#000001495</v>
      </c>
      <c r="D2886" t="str">
        <f t="shared" si="91"/>
        <v>FURNITURE</v>
      </c>
      <c r="E2886">
        <f>VLOOKUP(B2886,custarray,4)</f>
        <v>10</v>
      </c>
      <c r="F2886">
        <f>VLOOKUP(E2886,nationarray,3)</f>
        <v>4</v>
      </c>
      <c r="G2886" t="str">
        <f>HLOOKUP(F2886,region,2)</f>
        <v>MIDDLE EAST</v>
      </c>
      <c r="H2886" t="s">
        <v>9</v>
      </c>
      <c r="I2886">
        <v>169021.86</v>
      </c>
      <c r="J2886" s="1">
        <v>35509</v>
      </c>
      <c r="K2886" t="s">
        <v>13</v>
      </c>
      <c r="L2886" t="s">
        <v>535</v>
      </c>
      <c r="M2886">
        <v>0</v>
      </c>
      <c r="N2886" t="s">
        <v>3836</v>
      </c>
    </row>
    <row r="2887" spans="1:14" x14ac:dyDescent="0.2">
      <c r="A2887">
        <v>11526</v>
      </c>
      <c r="B2887">
        <v>466</v>
      </c>
      <c r="C2887" t="str">
        <f t="shared" si="90"/>
        <v>Customer#000000466</v>
      </c>
      <c r="D2887" t="str">
        <f t="shared" si="91"/>
        <v>MACHINERY</v>
      </c>
      <c r="E2887">
        <f>VLOOKUP(B2887,custarray,4)</f>
        <v>12</v>
      </c>
      <c r="F2887">
        <f>VLOOKUP(E2887,nationarray,3)</f>
        <v>2</v>
      </c>
      <c r="G2887" t="str">
        <f>HLOOKUP(F2887,region,2)</f>
        <v>ASIA</v>
      </c>
      <c r="H2887" t="s">
        <v>9</v>
      </c>
      <c r="I2887">
        <v>124012.92</v>
      </c>
      <c r="J2887" s="1">
        <v>35849</v>
      </c>
      <c r="K2887" t="s">
        <v>10</v>
      </c>
      <c r="L2887" t="s">
        <v>574</v>
      </c>
      <c r="M2887">
        <v>0</v>
      </c>
      <c r="N2887" t="s">
        <v>3837</v>
      </c>
    </row>
    <row r="2888" spans="1:14" x14ac:dyDescent="0.2">
      <c r="A2888">
        <v>11527</v>
      </c>
      <c r="B2888">
        <v>1108</v>
      </c>
      <c r="C2888" t="str">
        <f t="shared" si="90"/>
        <v>Customer#000001108</v>
      </c>
      <c r="D2888" t="str">
        <f t="shared" si="91"/>
        <v>BUILDING</v>
      </c>
      <c r="E2888">
        <f>VLOOKUP(B2888,custarray,4)</f>
        <v>7</v>
      </c>
      <c r="F2888">
        <f>VLOOKUP(E2888,nationarray,3)</f>
        <v>3</v>
      </c>
      <c r="G2888" t="str">
        <f>HLOOKUP(F2888,region,2)</f>
        <v>EUROPE</v>
      </c>
      <c r="H2888" t="s">
        <v>16</v>
      </c>
      <c r="I2888">
        <v>46961.88</v>
      </c>
      <c r="J2888" s="1">
        <v>34518</v>
      </c>
      <c r="K2888" t="s">
        <v>31</v>
      </c>
      <c r="L2888" t="s">
        <v>441</v>
      </c>
      <c r="M2888">
        <v>0</v>
      </c>
      <c r="N2888" t="s">
        <v>3838</v>
      </c>
    </row>
    <row r="2889" spans="1:14" x14ac:dyDescent="0.2">
      <c r="A2889">
        <v>11552</v>
      </c>
      <c r="B2889">
        <v>1421</v>
      </c>
      <c r="C2889" t="str">
        <f t="shared" si="90"/>
        <v>Customer#000001421</v>
      </c>
      <c r="D2889" t="str">
        <f t="shared" si="91"/>
        <v>MACHINERY</v>
      </c>
      <c r="E2889">
        <f>VLOOKUP(B2889,custarray,4)</f>
        <v>12</v>
      </c>
      <c r="F2889">
        <f>VLOOKUP(E2889,nationarray,3)</f>
        <v>2</v>
      </c>
      <c r="G2889" t="str">
        <f>HLOOKUP(F2889,region,2)</f>
        <v>ASIA</v>
      </c>
      <c r="H2889" t="s">
        <v>16</v>
      </c>
      <c r="I2889">
        <v>34742.82</v>
      </c>
      <c r="J2889" s="1">
        <v>33953</v>
      </c>
      <c r="K2889" t="s">
        <v>13</v>
      </c>
      <c r="L2889" t="s">
        <v>148</v>
      </c>
      <c r="M2889">
        <v>0</v>
      </c>
      <c r="N2889" t="s">
        <v>3839</v>
      </c>
    </row>
    <row r="2890" spans="1:14" x14ac:dyDescent="0.2">
      <c r="A2890">
        <v>11553</v>
      </c>
      <c r="B2890">
        <v>196</v>
      </c>
      <c r="C2890" t="str">
        <f t="shared" si="90"/>
        <v>Customer#000000196</v>
      </c>
      <c r="D2890" t="str">
        <f t="shared" si="91"/>
        <v>FURNITURE</v>
      </c>
      <c r="E2890">
        <f>VLOOKUP(B2890,custarray,4)</f>
        <v>18</v>
      </c>
      <c r="F2890">
        <f>VLOOKUP(E2890,nationarray,3)</f>
        <v>2</v>
      </c>
      <c r="G2890" t="str">
        <f>HLOOKUP(F2890,region,2)</f>
        <v>ASIA</v>
      </c>
      <c r="H2890" t="s">
        <v>16</v>
      </c>
      <c r="I2890">
        <v>207629.22</v>
      </c>
      <c r="J2890" s="1">
        <v>34443</v>
      </c>
      <c r="K2890" t="s">
        <v>31</v>
      </c>
      <c r="L2890" t="s">
        <v>1134</v>
      </c>
      <c r="M2890">
        <v>0</v>
      </c>
      <c r="N2890" t="s">
        <v>3840</v>
      </c>
    </row>
    <row r="2891" spans="1:14" x14ac:dyDescent="0.2">
      <c r="A2891">
        <v>11554</v>
      </c>
      <c r="B2891">
        <v>344</v>
      </c>
      <c r="C2891" t="str">
        <f t="shared" si="90"/>
        <v>Customer#000000344</v>
      </c>
      <c r="D2891" t="str">
        <f t="shared" si="91"/>
        <v>FURNITURE</v>
      </c>
      <c r="E2891">
        <f>VLOOKUP(B2891,custarray,4)</f>
        <v>2</v>
      </c>
      <c r="F2891">
        <f>VLOOKUP(E2891,nationarray,3)</f>
        <v>1</v>
      </c>
      <c r="G2891" t="str">
        <f>HLOOKUP(F2891,region,2)</f>
        <v>AMERICA</v>
      </c>
      <c r="H2891" t="s">
        <v>9</v>
      </c>
      <c r="I2891">
        <v>269777.96999999997</v>
      </c>
      <c r="J2891" s="1">
        <v>35953</v>
      </c>
      <c r="K2891" t="s">
        <v>26</v>
      </c>
      <c r="L2891" t="s">
        <v>1405</v>
      </c>
      <c r="M2891">
        <v>0</v>
      </c>
      <c r="N2891" t="s">
        <v>3841</v>
      </c>
    </row>
    <row r="2892" spans="1:14" x14ac:dyDescent="0.2">
      <c r="A2892">
        <v>11555</v>
      </c>
      <c r="B2892">
        <v>1318</v>
      </c>
      <c r="C2892" t="str">
        <f t="shared" si="90"/>
        <v>Customer#000001318</v>
      </c>
      <c r="D2892" t="str">
        <f t="shared" si="91"/>
        <v>BUILDING</v>
      </c>
      <c r="E2892">
        <f>VLOOKUP(B2892,custarray,4)</f>
        <v>14</v>
      </c>
      <c r="F2892">
        <f>VLOOKUP(E2892,nationarray,3)</f>
        <v>0</v>
      </c>
      <c r="G2892" t="str">
        <f>HLOOKUP(F2892,region,2)</f>
        <v>AFRICA</v>
      </c>
      <c r="H2892" t="s">
        <v>9</v>
      </c>
      <c r="I2892">
        <v>242411.22</v>
      </c>
      <c r="J2892" s="1">
        <v>35211</v>
      </c>
      <c r="K2892" t="s">
        <v>31</v>
      </c>
      <c r="L2892" t="s">
        <v>3266</v>
      </c>
      <c r="M2892">
        <v>0</v>
      </c>
      <c r="N2892" t="s">
        <v>3842</v>
      </c>
    </row>
    <row r="2893" spans="1:14" x14ac:dyDescent="0.2">
      <c r="A2893">
        <v>11556</v>
      </c>
      <c r="B2893">
        <v>707</v>
      </c>
      <c r="C2893" t="str">
        <f t="shared" si="90"/>
        <v>Customer#000000707</v>
      </c>
      <c r="D2893" t="str">
        <f t="shared" si="91"/>
        <v>FURNITURE</v>
      </c>
      <c r="E2893">
        <f>VLOOKUP(B2893,custarray,4)</f>
        <v>21</v>
      </c>
      <c r="F2893">
        <f>VLOOKUP(E2893,nationarray,3)</f>
        <v>2</v>
      </c>
      <c r="G2893" t="str">
        <f>HLOOKUP(F2893,region,2)</f>
        <v>ASIA</v>
      </c>
      <c r="H2893" t="s">
        <v>9</v>
      </c>
      <c r="I2893">
        <v>237841.53</v>
      </c>
      <c r="J2893" s="1">
        <v>35127</v>
      </c>
      <c r="K2893" t="s">
        <v>10</v>
      </c>
      <c r="L2893" t="s">
        <v>1772</v>
      </c>
      <c r="M2893">
        <v>0</v>
      </c>
      <c r="N2893" t="s">
        <v>3843</v>
      </c>
    </row>
    <row r="2894" spans="1:14" x14ac:dyDescent="0.2">
      <c r="A2894">
        <v>11557</v>
      </c>
      <c r="B2894">
        <v>1412</v>
      </c>
      <c r="C2894" t="str">
        <f t="shared" si="90"/>
        <v>Customer#000001412</v>
      </c>
      <c r="D2894" t="str">
        <f t="shared" si="91"/>
        <v>BUILDING</v>
      </c>
      <c r="E2894">
        <f>VLOOKUP(B2894,custarray,4)</f>
        <v>10</v>
      </c>
      <c r="F2894">
        <f>VLOOKUP(E2894,nationarray,3)</f>
        <v>4</v>
      </c>
      <c r="G2894" t="str">
        <f>HLOOKUP(F2894,region,2)</f>
        <v>MIDDLE EAST</v>
      </c>
      <c r="H2894" t="s">
        <v>9</v>
      </c>
      <c r="I2894">
        <v>39415.83</v>
      </c>
      <c r="J2894" s="1">
        <v>35532</v>
      </c>
      <c r="K2894" t="s">
        <v>10</v>
      </c>
      <c r="L2894" t="s">
        <v>267</v>
      </c>
      <c r="M2894">
        <v>0</v>
      </c>
      <c r="N2894" t="s">
        <v>3844</v>
      </c>
    </row>
    <row r="2895" spans="1:14" x14ac:dyDescent="0.2">
      <c r="A2895">
        <v>11558</v>
      </c>
      <c r="B2895">
        <v>61</v>
      </c>
      <c r="C2895" t="str">
        <f t="shared" si="90"/>
        <v>Customer#000000061</v>
      </c>
      <c r="D2895" t="str">
        <f t="shared" si="91"/>
        <v>FURNITURE</v>
      </c>
      <c r="E2895">
        <f>VLOOKUP(B2895,custarray,4)</f>
        <v>17</v>
      </c>
      <c r="F2895">
        <f>VLOOKUP(E2895,nationarray,3)</f>
        <v>1</v>
      </c>
      <c r="G2895" t="str">
        <f>HLOOKUP(F2895,region,2)</f>
        <v>AMERICA</v>
      </c>
      <c r="H2895" t="s">
        <v>16</v>
      </c>
      <c r="I2895">
        <v>47438.62</v>
      </c>
      <c r="J2895" s="1">
        <v>34421</v>
      </c>
      <c r="K2895" t="s">
        <v>26</v>
      </c>
      <c r="L2895" t="s">
        <v>1162</v>
      </c>
      <c r="M2895">
        <v>0</v>
      </c>
      <c r="N2895" t="s">
        <v>3845</v>
      </c>
    </row>
    <row r="2896" spans="1:14" x14ac:dyDescent="0.2">
      <c r="A2896">
        <v>11559</v>
      </c>
      <c r="B2896">
        <v>931</v>
      </c>
      <c r="C2896" t="str">
        <f t="shared" si="90"/>
        <v>Customer#000000931</v>
      </c>
      <c r="D2896" t="str">
        <f t="shared" si="91"/>
        <v>BUILDING</v>
      </c>
      <c r="E2896">
        <f>VLOOKUP(B2896,custarray,4)</f>
        <v>0</v>
      </c>
      <c r="F2896">
        <f>VLOOKUP(E2896,nationarray,3)</f>
        <v>0</v>
      </c>
      <c r="G2896" t="str">
        <f>HLOOKUP(F2896,region,2)</f>
        <v>AFRICA</v>
      </c>
      <c r="H2896" t="s">
        <v>9</v>
      </c>
      <c r="I2896">
        <v>54171.71</v>
      </c>
      <c r="J2896" s="1">
        <v>34968</v>
      </c>
      <c r="K2896" t="s">
        <v>13</v>
      </c>
      <c r="L2896" t="s">
        <v>2958</v>
      </c>
      <c r="M2896">
        <v>0</v>
      </c>
      <c r="N2896" t="s">
        <v>3846</v>
      </c>
    </row>
    <row r="2897" spans="1:14" x14ac:dyDescent="0.2">
      <c r="A2897">
        <v>11584</v>
      </c>
      <c r="B2897">
        <v>643</v>
      </c>
      <c r="C2897" t="str">
        <f t="shared" si="90"/>
        <v>Customer#000000643</v>
      </c>
      <c r="D2897" t="str">
        <f t="shared" si="91"/>
        <v>FURNITURE</v>
      </c>
      <c r="E2897">
        <f>VLOOKUP(B2897,custarray,4)</f>
        <v>0</v>
      </c>
      <c r="F2897">
        <f>VLOOKUP(E2897,nationarray,3)</f>
        <v>0</v>
      </c>
      <c r="G2897" t="str">
        <f>HLOOKUP(F2897,region,2)</f>
        <v>AFRICA</v>
      </c>
      <c r="H2897" t="s">
        <v>16</v>
      </c>
      <c r="I2897">
        <v>350276.97</v>
      </c>
      <c r="J2897" s="1">
        <v>34661</v>
      </c>
      <c r="K2897" t="s">
        <v>31</v>
      </c>
      <c r="L2897" t="s">
        <v>1136</v>
      </c>
      <c r="M2897">
        <v>0</v>
      </c>
      <c r="N2897" t="s">
        <v>3847</v>
      </c>
    </row>
    <row r="2898" spans="1:14" x14ac:dyDescent="0.2">
      <c r="A2898">
        <v>11585</v>
      </c>
      <c r="B2898">
        <v>895</v>
      </c>
      <c r="C2898" t="str">
        <f t="shared" si="90"/>
        <v>Customer#000000895</v>
      </c>
      <c r="D2898" t="str">
        <f t="shared" si="91"/>
        <v>AUTOMOBILE</v>
      </c>
      <c r="E2898">
        <f>VLOOKUP(B2898,custarray,4)</f>
        <v>0</v>
      </c>
      <c r="F2898">
        <f>VLOOKUP(E2898,nationarray,3)</f>
        <v>0</v>
      </c>
      <c r="G2898" t="str">
        <f>HLOOKUP(F2898,region,2)</f>
        <v>AFRICA</v>
      </c>
      <c r="H2898" t="s">
        <v>16</v>
      </c>
      <c r="I2898">
        <v>59671.89</v>
      </c>
      <c r="J2898" s="1">
        <v>34409</v>
      </c>
      <c r="K2898" t="s">
        <v>31</v>
      </c>
      <c r="L2898" t="s">
        <v>259</v>
      </c>
      <c r="M2898">
        <v>0</v>
      </c>
      <c r="N2898" t="s">
        <v>3848</v>
      </c>
    </row>
    <row r="2899" spans="1:14" x14ac:dyDescent="0.2">
      <c r="A2899">
        <v>11586</v>
      </c>
      <c r="B2899">
        <v>1013</v>
      </c>
      <c r="C2899" t="str">
        <f t="shared" si="90"/>
        <v>Customer#000001013</v>
      </c>
      <c r="D2899" t="str">
        <f t="shared" si="91"/>
        <v>BUILDING</v>
      </c>
      <c r="E2899">
        <f>VLOOKUP(B2899,custarray,4)</f>
        <v>15</v>
      </c>
      <c r="F2899">
        <f>VLOOKUP(E2899,nationarray,3)</f>
        <v>0</v>
      </c>
      <c r="G2899" t="str">
        <f>HLOOKUP(F2899,region,2)</f>
        <v>AFRICA</v>
      </c>
      <c r="H2899" t="s">
        <v>16</v>
      </c>
      <c r="I2899">
        <v>24377.52</v>
      </c>
      <c r="J2899" s="1">
        <v>34290</v>
      </c>
      <c r="K2899" t="s">
        <v>23</v>
      </c>
      <c r="L2899" t="s">
        <v>469</v>
      </c>
      <c r="M2899">
        <v>0</v>
      </c>
      <c r="N2899" t="s">
        <v>3849</v>
      </c>
    </row>
    <row r="2900" spans="1:14" x14ac:dyDescent="0.2">
      <c r="A2900">
        <v>11587</v>
      </c>
      <c r="B2900">
        <v>220</v>
      </c>
      <c r="C2900" t="str">
        <f t="shared" si="90"/>
        <v>Customer#000000220</v>
      </c>
      <c r="D2900" t="str">
        <f t="shared" si="91"/>
        <v>BUILDING</v>
      </c>
      <c r="E2900">
        <f>VLOOKUP(B2900,custarray,4)</f>
        <v>16</v>
      </c>
      <c r="F2900">
        <f>VLOOKUP(E2900,nationarray,3)</f>
        <v>0</v>
      </c>
      <c r="G2900" t="str">
        <f>HLOOKUP(F2900,region,2)</f>
        <v>AFRICA</v>
      </c>
      <c r="H2900" t="s">
        <v>9</v>
      </c>
      <c r="I2900">
        <v>149730.78</v>
      </c>
      <c r="J2900" s="1">
        <v>35859</v>
      </c>
      <c r="K2900" t="s">
        <v>23</v>
      </c>
      <c r="L2900" t="s">
        <v>158</v>
      </c>
      <c r="M2900">
        <v>0</v>
      </c>
      <c r="N2900" t="s">
        <v>3850</v>
      </c>
    </row>
    <row r="2901" spans="1:14" x14ac:dyDescent="0.2">
      <c r="A2901">
        <v>11588</v>
      </c>
      <c r="B2901">
        <v>1396</v>
      </c>
      <c r="C2901" t="str">
        <f t="shared" si="90"/>
        <v>Customer#000001396</v>
      </c>
      <c r="D2901" t="str">
        <f t="shared" si="91"/>
        <v>BUILDING</v>
      </c>
      <c r="E2901">
        <f>VLOOKUP(B2901,custarray,4)</f>
        <v>3</v>
      </c>
      <c r="F2901">
        <f>VLOOKUP(E2901,nationarray,3)</f>
        <v>1</v>
      </c>
      <c r="G2901" t="str">
        <f>HLOOKUP(F2901,region,2)</f>
        <v>AMERICA</v>
      </c>
      <c r="H2901" t="s">
        <v>9</v>
      </c>
      <c r="I2901">
        <v>187668.87</v>
      </c>
      <c r="J2901" s="1">
        <v>35733</v>
      </c>
      <c r="K2901" t="s">
        <v>10</v>
      </c>
      <c r="L2901" t="s">
        <v>616</v>
      </c>
      <c r="M2901">
        <v>0</v>
      </c>
      <c r="N2901" t="s">
        <v>3851</v>
      </c>
    </row>
    <row r="2902" spans="1:14" x14ac:dyDescent="0.2">
      <c r="A2902">
        <v>11589</v>
      </c>
      <c r="B2902">
        <v>1315</v>
      </c>
      <c r="C2902" t="str">
        <f t="shared" si="90"/>
        <v>Customer#000001315</v>
      </c>
      <c r="D2902" t="str">
        <f t="shared" si="91"/>
        <v>AUTOMOBILE</v>
      </c>
      <c r="E2902">
        <f>VLOOKUP(B2902,custarray,4)</f>
        <v>10</v>
      </c>
      <c r="F2902">
        <f>VLOOKUP(E2902,nationarray,3)</f>
        <v>4</v>
      </c>
      <c r="G2902" t="str">
        <f>HLOOKUP(F2902,region,2)</f>
        <v>MIDDLE EAST</v>
      </c>
      <c r="H2902" t="s">
        <v>16</v>
      </c>
      <c r="I2902">
        <v>106954.2</v>
      </c>
      <c r="J2902" s="1">
        <v>33743</v>
      </c>
      <c r="K2902" t="s">
        <v>23</v>
      </c>
      <c r="L2902" t="s">
        <v>1899</v>
      </c>
      <c r="M2902">
        <v>0</v>
      </c>
      <c r="N2902" t="s">
        <v>3852</v>
      </c>
    </row>
    <row r="2903" spans="1:14" x14ac:dyDescent="0.2">
      <c r="A2903">
        <v>11590</v>
      </c>
      <c r="B2903">
        <v>883</v>
      </c>
      <c r="C2903" t="str">
        <f t="shared" si="90"/>
        <v>Customer#000000883</v>
      </c>
      <c r="D2903" t="str">
        <f t="shared" si="91"/>
        <v>FURNITURE</v>
      </c>
      <c r="E2903">
        <f>VLOOKUP(B2903,custarray,4)</f>
        <v>3</v>
      </c>
      <c r="F2903">
        <f>VLOOKUP(E2903,nationarray,3)</f>
        <v>1</v>
      </c>
      <c r="G2903" t="str">
        <f>HLOOKUP(F2903,region,2)</f>
        <v>AMERICA</v>
      </c>
      <c r="H2903" t="s">
        <v>9</v>
      </c>
      <c r="I2903">
        <v>251411.55</v>
      </c>
      <c r="J2903" s="1">
        <v>35170</v>
      </c>
      <c r="K2903" t="s">
        <v>26</v>
      </c>
      <c r="L2903" t="s">
        <v>1093</v>
      </c>
      <c r="M2903">
        <v>0</v>
      </c>
      <c r="N2903" t="s">
        <v>3853</v>
      </c>
    </row>
    <row r="2904" spans="1:14" x14ac:dyDescent="0.2">
      <c r="A2904">
        <v>11591</v>
      </c>
      <c r="B2904">
        <v>269</v>
      </c>
      <c r="C2904" t="str">
        <f t="shared" si="90"/>
        <v>Customer#000000269</v>
      </c>
      <c r="D2904" t="str">
        <f t="shared" si="91"/>
        <v>MACHINERY</v>
      </c>
      <c r="E2904">
        <f>VLOOKUP(B2904,custarray,4)</f>
        <v>14</v>
      </c>
      <c r="F2904">
        <f>VLOOKUP(E2904,nationarray,3)</f>
        <v>0</v>
      </c>
      <c r="G2904" t="str">
        <f>HLOOKUP(F2904,region,2)</f>
        <v>AFRICA</v>
      </c>
      <c r="H2904" t="s">
        <v>16</v>
      </c>
      <c r="I2904">
        <v>108716.86</v>
      </c>
      <c r="J2904" s="1">
        <v>33990</v>
      </c>
      <c r="K2904" t="s">
        <v>26</v>
      </c>
      <c r="L2904" t="s">
        <v>1792</v>
      </c>
      <c r="M2904">
        <v>0</v>
      </c>
      <c r="N2904" t="s">
        <v>3854</v>
      </c>
    </row>
    <row r="2905" spans="1:14" x14ac:dyDescent="0.2">
      <c r="A2905">
        <v>11616</v>
      </c>
      <c r="B2905">
        <v>403</v>
      </c>
      <c r="C2905" t="str">
        <f t="shared" si="90"/>
        <v>Customer#000000403</v>
      </c>
      <c r="D2905" t="str">
        <f t="shared" si="91"/>
        <v>HOUSEHOLD</v>
      </c>
      <c r="E2905">
        <f>VLOOKUP(B2905,custarray,4)</f>
        <v>14</v>
      </c>
      <c r="F2905">
        <f>VLOOKUP(E2905,nationarray,3)</f>
        <v>0</v>
      </c>
      <c r="G2905" t="str">
        <f>HLOOKUP(F2905,region,2)</f>
        <v>AFRICA</v>
      </c>
      <c r="H2905" t="s">
        <v>9</v>
      </c>
      <c r="I2905">
        <v>261053.8</v>
      </c>
      <c r="J2905" s="1">
        <v>35279</v>
      </c>
      <c r="K2905" t="s">
        <v>26</v>
      </c>
      <c r="L2905" t="s">
        <v>2644</v>
      </c>
      <c r="M2905">
        <v>0</v>
      </c>
      <c r="N2905" t="s">
        <v>3855</v>
      </c>
    </row>
    <row r="2906" spans="1:14" x14ac:dyDescent="0.2">
      <c r="A2906">
        <v>11617</v>
      </c>
      <c r="B2906">
        <v>1459</v>
      </c>
      <c r="C2906" t="str">
        <f t="shared" si="90"/>
        <v>Customer#000001459</v>
      </c>
      <c r="D2906" t="str">
        <f t="shared" si="91"/>
        <v>AUTOMOBILE</v>
      </c>
      <c r="E2906">
        <f>VLOOKUP(B2906,custarray,4)</f>
        <v>11</v>
      </c>
      <c r="F2906">
        <f>VLOOKUP(E2906,nationarray,3)</f>
        <v>4</v>
      </c>
      <c r="G2906" t="str">
        <f>HLOOKUP(F2906,region,2)</f>
        <v>MIDDLE EAST</v>
      </c>
      <c r="H2906" t="s">
        <v>16</v>
      </c>
      <c r="I2906">
        <v>186543.96</v>
      </c>
      <c r="J2906" s="1">
        <v>34679</v>
      </c>
      <c r="K2906" t="s">
        <v>23</v>
      </c>
      <c r="L2906" t="s">
        <v>1362</v>
      </c>
      <c r="M2906">
        <v>0</v>
      </c>
      <c r="N2906" t="s">
        <v>3856</v>
      </c>
    </row>
    <row r="2907" spans="1:14" x14ac:dyDescent="0.2">
      <c r="A2907">
        <v>11618</v>
      </c>
      <c r="B2907">
        <v>356</v>
      </c>
      <c r="C2907" t="str">
        <f t="shared" si="90"/>
        <v>Customer#000000356</v>
      </c>
      <c r="D2907" t="str">
        <f t="shared" si="91"/>
        <v>FURNITURE</v>
      </c>
      <c r="E2907">
        <f>VLOOKUP(B2907,custarray,4)</f>
        <v>10</v>
      </c>
      <c r="F2907">
        <f>VLOOKUP(E2907,nationarray,3)</f>
        <v>4</v>
      </c>
      <c r="G2907" t="str">
        <f>HLOOKUP(F2907,region,2)</f>
        <v>MIDDLE EAST</v>
      </c>
      <c r="H2907" t="s">
        <v>9</v>
      </c>
      <c r="I2907">
        <v>126867.4</v>
      </c>
      <c r="J2907" s="1">
        <v>35830</v>
      </c>
      <c r="K2907" t="s">
        <v>13</v>
      </c>
      <c r="L2907" t="s">
        <v>1126</v>
      </c>
      <c r="M2907">
        <v>0</v>
      </c>
      <c r="N2907" t="s">
        <v>3857</v>
      </c>
    </row>
    <row r="2908" spans="1:14" x14ac:dyDescent="0.2">
      <c r="A2908">
        <v>11619</v>
      </c>
      <c r="B2908">
        <v>55</v>
      </c>
      <c r="C2908" t="str">
        <f t="shared" si="90"/>
        <v>Customer#000000055</v>
      </c>
      <c r="D2908" t="str">
        <f t="shared" si="91"/>
        <v>MACHINERY</v>
      </c>
      <c r="E2908">
        <f>VLOOKUP(B2908,custarray,4)</f>
        <v>10</v>
      </c>
      <c r="F2908">
        <f>VLOOKUP(E2908,nationarray,3)</f>
        <v>4</v>
      </c>
      <c r="G2908" t="str">
        <f>HLOOKUP(F2908,region,2)</f>
        <v>MIDDLE EAST</v>
      </c>
      <c r="H2908" t="s">
        <v>9</v>
      </c>
      <c r="I2908">
        <v>42866.58</v>
      </c>
      <c r="J2908" s="1">
        <v>35988</v>
      </c>
      <c r="K2908" t="s">
        <v>26</v>
      </c>
      <c r="L2908" t="s">
        <v>435</v>
      </c>
      <c r="M2908">
        <v>0</v>
      </c>
      <c r="N2908" t="s">
        <v>3858</v>
      </c>
    </row>
    <row r="2909" spans="1:14" x14ac:dyDescent="0.2">
      <c r="A2909">
        <v>11620</v>
      </c>
      <c r="B2909">
        <v>353</v>
      </c>
      <c r="C2909" t="str">
        <f t="shared" si="90"/>
        <v>Customer#000000353</v>
      </c>
      <c r="D2909" t="str">
        <f t="shared" si="91"/>
        <v>BUILDING</v>
      </c>
      <c r="E2909">
        <f>VLOOKUP(B2909,custarray,4)</f>
        <v>10</v>
      </c>
      <c r="F2909">
        <f>VLOOKUP(E2909,nationarray,3)</f>
        <v>4</v>
      </c>
      <c r="G2909" t="str">
        <f>HLOOKUP(F2909,region,2)</f>
        <v>MIDDLE EAST</v>
      </c>
      <c r="H2909" t="s">
        <v>9</v>
      </c>
      <c r="I2909">
        <v>115080.33</v>
      </c>
      <c r="J2909" s="1">
        <v>35633</v>
      </c>
      <c r="K2909" t="s">
        <v>23</v>
      </c>
      <c r="L2909" t="s">
        <v>1868</v>
      </c>
      <c r="M2909">
        <v>0</v>
      </c>
      <c r="N2909" t="s">
        <v>3859</v>
      </c>
    </row>
    <row r="2910" spans="1:14" x14ac:dyDescent="0.2">
      <c r="A2910">
        <v>11621</v>
      </c>
      <c r="B2910">
        <v>964</v>
      </c>
      <c r="C2910" t="str">
        <f t="shared" si="90"/>
        <v>Customer#000000964</v>
      </c>
      <c r="D2910" t="str">
        <f t="shared" si="91"/>
        <v>FURNITURE</v>
      </c>
      <c r="E2910">
        <f>VLOOKUP(B2910,custarray,4)</f>
        <v>12</v>
      </c>
      <c r="F2910">
        <f>VLOOKUP(E2910,nationarray,3)</f>
        <v>2</v>
      </c>
      <c r="G2910" t="str">
        <f>HLOOKUP(F2910,region,2)</f>
        <v>ASIA</v>
      </c>
      <c r="H2910" t="s">
        <v>9</v>
      </c>
      <c r="I2910">
        <v>233849.43</v>
      </c>
      <c r="J2910" s="1">
        <v>35014</v>
      </c>
      <c r="K2910" t="s">
        <v>10</v>
      </c>
      <c r="L2910" t="s">
        <v>443</v>
      </c>
      <c r="M2910">
        <v>0</v>
      </c>
      <c r="N2910" t="s">
        <v>3860</v>
      </c>
    </row>
    <row r="2911" spans="1:14" x14ac:dyDescent="0.2">
      <c r="A2911">
        <v>11622</v>
      </c>
      <c r="B2911">
        <v>349</v>
      </c>
      <c r="C2911" t="str">
        <f t="shared" si="90"/>
        <v>Customer#000000349</v>
      </c>
      <c r="D2911" t="str">
        <f t="shared" si="91"/>
        <v>BUILDING</v>
      </c>
      <c r="E2911">
        <f>VLOOKUP(B2911,custarray,4)</f>
        <v>23</v>
      </c>
      <c r="F2911">
        <f>VLOOKUP(E2911,nationarray,3)</f>
        <v>3</v>
      </c>
      <c r="G2911" t="str">
        <f>HLOOKUP(F2911,region,2)</f>
        <v>EUROPE</v>
      </c>
      <c r="H2911" t="s">
        <v>9</v>
      </c>
      <c r="I2911">
        <v>169440.18</v>
      </c>
      <c r="J2911" s="1">
        <v>35182</v>
      </c>
      <c r="K2911" t="s">
        <v>23</v>
      </c>
      <c r="L2911" t="s">
        <v>533</v>
      </c>
      <c r="M2911">
        <v>0</v>
      </c>
      <c r="N2911" t="s">
        <v>3861</v>
      </c>
    </row>
    <row r="2912" spans="1:14" x14ac:dyDescent="0.2">
      <c r="A2912">
        <v>11623</v>
      </c>
      <c r="B2912">
        <v>715</v>
      </c>
      <c r="C2912" t="str">
        <f t="shared" si="90"/>
        <v>Customer#000000715</v>
      </c>
      <c r="D2912" t="str">
        <f t="shared" si="91"/>
        <v>AUTOMOBILE</v>
      </c>
      <c r="E2912">
        <f>VLOOKUP(B2912,custarray,4)</f>
        <v>19</v>
      </c>
      <c r="F2912">
        <f>VLOOKUP(E2912,nationarray,3)</f>
        <v>3</v>
      </c>
      <c r="G2912" t="str">
        <f>HLOOKUP(F2912,region,2)</f>
        <v>EUROPE</v>
      </c>
      <c r="H2912" t="s">
        <v>9</v>
      </c>
      <c r="I2912">
        <v>335923.49</v>
      </c>
      <c r="J2912" s="1">
        <v>35049</v>
      </c>
      <c r="K2912" t="s">
        <v>26</v>
      </c>
      <c r="L2912" t="s">
        <v>700</v>
      </c>
      <c r="M2912">
        <v>0</v>
      </c>
      <c r="N2912" t="s">
        <v>3862</v>
      </c>
    </row>
    <row r="2913" spans="1:14" x14ac:dyDescent="0.2">
      <c r="A2913">
        <v>11648</v>
      </c>
      <c r="B2913">
        <v>949</v>
      </c>
      <c r="C2913" t="str">
        <f t="shared" si="90"/>
        <v>Customer#000000949</v>
      </c>
      <c r="D2913" t="str">
        <f t="shared" si="91"/>
        <v>AUTOMOBILE</v>
      </c>
      <c r="E2913">
        <f>VLOOKUP(B2913,custarray,4)</f>
        <v>2</v>
      </c>
      <c r="F2913">
        <f>VLOOKUP(E2913,nationarray,3)</f>
        <v>1</v>
      </c>
      <c r="G2913" t="str">
        <f>HLOOKUP(F2913,region,2)</f>
        <v>AMERICA</v>
      </c>
      <c r="H2913" t="s">
        <v>48</v>
      </c>
      <c r="I2913">
        <v>223995.17</v>
      </c>
      <c r="J2913" s="1">
        <v>34799</v>
      </c>
      <c r="K2913" t="s">
        <v>10</v>
      </c>
      <c r="L2913" t="s">
        <v>2183</v>
      </c>
      <c r="M2913">
        <v>0</v>
      </c>
      <c r="N2913" t="s">
        <v>3863</v>
      </c>
    </row>
    <row r="2914" spans="1:14" x14ac:dyDescent="0.2">
      <c r="A2914">
        <v>11649</v>
      </c>
      <c r="B2914">
        <v>718</v>
      </c>
      <c r="C2914" t="str">
        <f t="shared" si="90"/>
        <v>Customer#000000718</v>
      </c>
      <c r="D2914" t="str">
        <f t="shared" si="91"/>
        <v>HOUSEHOLD</v>
      </c>
      <c r="E2914">
        <f>VLOOKUP(B2914,custarray,4)</f>
        <v>20</v>
      </c>
      <c r="F2914">
        <f>VLOOKUP(E2914,nationarray,3)</f>
        <v>4</v>
      </c>
      <c r="G2914" t="str">
        <f>HLOOKUP(F2914,region,2)</f>
        <v>MIDDLE EAST</v>
      </c>
      <c r="H2914" t="s">
        <v>9</v>
      </c>
      <c r="I2914">
        <v>336620.13</v>
      </c>
      <c r="J2914" s="1">
        <v>35246</v>
      </c>
      <c r="K2914" t="s">
        <v>10</v>
      </c>
      <c r="L2914" t="s">
        <v>760</v>
      </c>
      <c r="M2914">
        <v>0</v>
      </c>
      <c r="N2914" t="s">
        <v>3864</v>
      </c>
    </row>
    <row r="2915" spans="1:14" x14ac:dyDescent="0.2">
      <c r="A2915">
        <v>11650</v>
      </c>
      <c r="B2915">
        <v>667</v>
      </c>
      <c r="C2915" t="str">
        <f t="shared" si="90"/>
        <v>Customer#000000667</v>
      </c>
      <c r="D2915" t="str">
        <f t="shared" si="91"/>
        <v>AUTOMOBILE</v>
      </c>
      <c r="E2915">
        <f>VLOOKUP(B2915,custarray,4)</f>
        <v>6</v>
      </c>
      <c r="F2915">
        <f>VLOOKUP(E2915,nationarray,3)</f>
        <v>3</v>
      </c>
      <c r="G2915" t="str">
        <f>HLOOKUP(F2915,region,2)</f>
        <v>EUROPE</v>
      </c>
      <c r="H2915" t="s">
        <v>16</v>
      </c>
      <c r="I2915">
        <v>153010.79999999999</v>
      </c>
      <c r="J2915" s="1">
        <v>33872</v>
      </c>
      <c r="K2915" t="s">
        <v>23</v>
      </c>
      <c r="L2915" t="s">
        <v>2349</v>
      </c>
      <c r="M2915">
        <v>0</v>
      </c>
      <c r="N2915" t="s">
        <v>3865</v>
      </c>
    </row>
    <row r="2916" spans="1:14" x14ac:dyDescent="0.2">
      <c r="A2916">
        <v>11651</v>
      </c>
      <c r="B2916">
        <v>689</v>
      </c>
      <c r="C2916" t="str">
        <f t="shared" si="90"/>
        <v>Customer#000000689</v>
      </c>
      <c r="D2916" t="str">
        <f t="shared" si="91"/>
        <v>MACHINERY</v>
      </c>
      <c r="E2916">
        <f>VLOOKUP(B2916,custarray,4)</f>
        <v>24</v>
      </c>
      <c r="F2916">
        <f>VLOOKUP(E2916,nationarray,3)</f>
        <v>1</v>
      </c>
      <c r="G2916" t="str">
        <f>HLOOKUP(F2916,region,2)</f>
        <v>AMERICA</v>
      </c>
      <c r="H2916" t="s">
        <v>16</v>
      </c>
      <c r="I2916">
        <v>66834.759999999995</v>
      </c>
      <c r="J2916" s="1">
        <v>34753</v>
      </c>
      <c r="K2916" t="s">
        <v>31</v>
      </c>
      <c r="L2916" t="s">
        <v>1230</v>
      </c>
      <c r="M2916">
        <v>0</v>
      </c>
      <c r="N2916" t="s">
        <v>3866</v>
      </c>
    </row>
    <row r="2917" spans="1:14" x14ac:dyDescent="0.2">
      <c r="A2917">
        <v>11652</v>
      </c>
      <c r="B2917">
        <v>1442</v>
      </c>
      <c r="C2917" t="str">
        <f t="shared" si="90"/>
        <v>Customer#000001442</v>
      </c>
      <c r="D2917" t="str">
        <f t="shared" si="91"/>
        <v>MACHINERY</v>
      </c>
      <c r="E2917">
        <f>VLOOKUP(B2917,custarray,4)</f>
        <v>16</v>
      </c>
      <c r="F2917">
        <f>VLOOKUP(E2917,nationarray,3)</f>
        <v>0</v>
      </c>
      <c r="G2917" t="str">
        <f>HLOOKUP(F2917,region,2)</f>
        <v>AFRICA</v>
      </c>
      <c r="H2917" t="s">
        <v>9</v>
      </c>
      <c r="I2917">
        <v>228052.1</v>
      </c>
      <c r="J2917" s="1">
        <v>35014</v>
      </c>
      <c r="K2917" t="s">
        <v>23</v>
      </c>
      <c r="L2917" t="s">
        <v>1219</v>
      </c>
      <c r="M2917">
        <v>0</v>
      </c>
      <c r="N2917" t="s">
        <v>3867</v>
      </c>
    </row>
    <row r="2918" spans="1:14" x14ac:dyDescent="0.2">
      <c r="A2918">
        <v>11653</v>
      </c>
      <c r="B2918">
        <v>314</v>
      </c>
      <c r="C2918" t="str">
        <f t="shared" si="90"/>
        <v>Customer#000000314</v>
      </c>
      <c r="D2918" t="str">
        <f t="shared" si="91"/>
        <v>MACHINERY</v>
      </c>
      <c r="E2918">
        <f>VLOOKUP(B2918,custarray,4)</f>
        <v>13</v>
      </c>
      <c r="F2918">
        <f>VLOOKUP(E2918,nationarray,3)</f>
        <v>4</v>
      </c>
      <c r="G2918" t="str">
        <f>HLOOKUP(F2918,region,2)</f>
        <v>MIDDLE EAST</v>
      </c>
      <c r="H2918" t="s">
        <v>9</v>
      </c>
      <c r="I2918">
        <v>191078.29</v>
      </c>
      <c r="J2918" s="1">
        <v>35616</v>
      </c>
      <c r="K2918" t="s">
        <v>26</v>
      </c>
      <c r="L2918" t="s">
        <v>2896</v>
      </c>
      <c r="M2918">
        <v>0</v>
      </c>
      <c r="N2918" t="s">
        <v>3868</v>
      </c>
    </row>
    <row r="2919" spans="1:14" x14ac:dyDescent="0.2">
      <c r="A2919">
        <v>11654</v>
      </c>
      <c r="B2919">
        <v>791</v>
      </c>
      <c r="C2919" t="str">
        <f t="shared" si="90"/>
        <v>Customer#000000791</v>
      </c>
      <c r="D2919" t="str">
        <f t="shared" si="91"/>
        <v>HOUSEHOLD</v>
      </c>
      <c r="E2919">
        <f>VLOOKUP(B2919,custarray,4)</f>
        <v>13</v>
      </c>
      <c r="F2919">
        <f>VLOOKUP(E2919,nationarray,3)</f>
        <v>4</v>
      </c>
      <c r="G2919" t="str">
        <f>HLOOKUP(F2919,region,2)</f>
        <v>MIDDLE EAST</v>
      </c>
      <c r="H2919" t="s">
        <v>16</v>
      </c>
      <c r="I2919">
        <v>115033.02</v>
      </c>
      <c r="J2919" s="1">
        <v>34240</v>
      </c>
      <c r="K2919" t="s">
        <v>23</v>
      </c>
      <c r="L2919" t="s">
        <v>128</v>
      </c>
      <c r="M2919">
        <v>0</v>
      </c>
      <c r="N2919" t="s">
        <v>3869</v>
      </c>
    </row>
    <row r="2920" spans="1:14" x14ac:dyDescent="0.2">
      <c r="A2920">
        <v>11655</v>
      </c>
      <c r="B2920">
        <v>910</v>
      </c>
      <c r="C2920" t="str">
        <f t="shared" si="90"/>
        <v>Customer#000000910</v>
      </c>
      <c r="D2920" t="str">
        <f t="shared" si="91"/>
        <v>BUILDING</v>
      </c>
      <c r="E2920">
        <f>VLOOKUP(B2920,custarray,4)</f>
        <v>9</v>
      </c>
      <c r="F2920">
        <f>VLOOKUP(E2920,nationarray,3)</f>
        <v>2</v>
      </c>
      <c r="G2920" t="str">
        <f>HLOOKUP(F2920,region,2)</f>
        <v>ASIA</v>
      </c>
      <c r="H2920" t="s">
        <v>9</v>
      </c>
      <c r="I2920">
        <v>184768.86</v>
      </c>
      <c r="J2920" s="1">
        <v>35973</v>
      </c>
      <c r="K2920" t="s">
        <v>13</v>
      </c>
      <c r="L2920" t="s">
        <v>1585</v>
      </c>
      <c r="M2920">
        <v>0</v>
      </c>
      <c r="N2920" t="s">
        <v>3870</v>
      </c>
    </row>
    <row r="2921" spans="1:14" x14ac:dyDescent="0.2">
      <c r="A2921">
        <v>11680</v>
      </c>
      <c r="B2921">
        <v>1187</v>
      </c>
      <c r="C2921" t="str">
        <f t="shared" si="90"/>
        <v>Customer#000001187</v>
      </c>
      <c r="D2921" t="str">
        <f t="shared" si="91"/>
        <v>AUTOMOBILE</v>
      </c>
      <c r="E2921">
        <f>VLOOKUP(B2921,custarray,4)</f>
        <v>10</v>
      </c>
      <c r="F2921">
        <f>VLOOKUP(E2921,nationarray,3)</f>
        <v>4</v>
      </c>
      <c r="G2921" t="str">
        <f>HLOOKUP(F2921,region,2)</f>
        <v>MIDDLE EAST</v>
      </c>
      <c r="H2921" t="s">
        <v>16</v>
      </c>
      <c r="I2921">
        <v>288910.59999999998</v>
      </c>
      <c r="J2921" s="1">
        <v>34582</v>
      </c>
      <c r="K2921" t="s">
        <v>31</v>
      </c>
      <c r="L2921" t="s">
        <v>106</v>
      </c>
      <c r="M2921">
        <v>0</v>
      </c>
      <c r="N2921" t="s">
        <v>3610</v>
      </c>
    </row>
    <row r="2922" spans="1:14" x14ac:dyDescent="0.2">
      <c r="A2922">
        <v>11681</v>
      </c>
      <c r="B2922">
        <v>857</v>
      </c>
      <c r="C2922" t="str">
        <f t="shared" si="90"/>
        <v>Customer#000000857</v>
      </c>
      <c r="D2922" t="str">
        <f t="shared" si="91"/>
        <v>AUTOMOBILE</v>
      </c>
      <c r="E2922">
        <f>VLOOKUP(B2922,custarray,4)</f>
        <v>5</v>
      </c>
      <c r="F2922">
        <f>VLOOKUP(E2922,nationarray,3)</f>
        <v>0</v>
      </c>
      <c r="G2922" t="str">
        <f>HLOOKUP(F2922,region,2)</f>
        <v>AFRICA</v>
      </c>
      <c r="H2922" t="s">
        <v>16</v>
      </c>
      <c r="I2922">
        <v>246493.05</v>
      </c>
      <c r="J2922" s="1">
        <v>33894</v>
      </c>
      <c r="K2922" t="s">
        <v>13</v>
      </c>
      <c r="L2922" t="s">
        <v>627</v>
      </c>
      <c r="M2922">
        <v>0</v>
      </c>
      <c r="N2922" t="s">
        <v>3871</v>
      </c>
    </row>
    <row r="2923" spans="1:14" x14ac:dyDescent="0.2">
      <c r="A2923">
        <v>11682</v>
      </c>
      <c r="B2923">
        <v>5</v>
      </c>
      <c r="C2923" t="str">
        <f t="shared" si="90"/>
        <v>Customer#000000005</v>
      </c>
      <c r="D2923" t="str">
        <f t="shared" si="91"/>
        <v>HOUSEHOLD</v>
      </c>
      <c r="E2923">
        <f>VLOOKUP(B2923,custarray,4)</f>
        <v>3</v>
      </c>
      <c r="F2923">
        <f>VLOOKUP(E2923,nationarray,3)</f>
        <v>1</v>
      </c>
      <c r="G2923" t="str">
        <f>HLOOKUP(F2923,region,2)</f>
        <v>AMERICA</v>
      </c>
      <c r="H2923" t="s">
        <v>16</v>
      </c>
      <c r="I2923">
        <v>153588.74</v>
      </c>
      <c r="J2923" s="1">
        <v>34155</v>
      </c>
      <c r="K2923" t="s">
        <v>10</v>
      </c>
      <c r="L2923" t="s">
        <v>594</v>
      </c>
      <c r="M2923">
        <v>0</v>
      </c>
      <c r="N2923" t="s">
        <v>3872</v>
      </c>
    </row>
    <row r="2924" spans="1:14" x14ac:dyDescent="0.2">
      <c r="A2924">
        <v>11683</v>
      </c>
      <c r="B2924">
        <v>209</v>
      </c>
      <c r="C2924" t="str">
        <f t="shared" si="90"/>
        <v>Customer#000000209</v>
      </c>
      <c r="D2924" t="str">
        <f t="shared" si="91"/>
        <v>FURNITURE</v>
      </c>
      <c r="E2924">
        <f>VLOOKUP(B2924,custarray,4)</f>
        <v>16</v>
      </c>
      <c r="F2924">
        <f>VLOOKUP(E2924,nationarray,3)</f>
        <v>0</v>
      </c>
      <c r="G2924" t="str">
        <f>HLOOKUP(F2924,region,2)</f>
        <v>AFRICA</v>
      </c>
      <c r="H2924" t="s">
        <v>16</v>
      </c>
      <c r="I2924">
        <v>183381.18</v>
      </c>
      <c r="J2924" s="1">
        <v>33642</v>
      </c>
      <c r="K2924" t="s">
        <v>23</v>
      </c>
      <c r="L2924" t="s">
        <v>376</v>
      </c>
      <c r="M2924">
        <v>0</v>
      </c>
      <c r="N2924" t="s">
        <v>3873</v>
      </c>
    </row>
    <row r="2925" spans="1:14" x14ac:dyDescent="0.2">
      <c r="A2925">
        <v>11684</v>
      </c>
      <c r="B2925">
        <v>323</v>
      </c>
      <c r="C2925" t="str">
        <f t="shared" si="90"/>
        <v>Customer#000000323</v>
      </c>
      <c r="D2925" t="str">
        <f t="shared" si="91"/>
        <v>AUTOMOBILE</v>
      </c>
      <c r="E2925">
        <f>VLOOKUP(B2925,custarray,4)</f>
        <v>18</v>
      </c>
      <c r="F2925">
        <f>VLOOKUP(E2925,nationarray,3)</f>
        <v>2</v>
      </c>
      <c r="G2925" t="str">
        <f>HLOOKUP(F2925,region,2)</f>
        <v>ASIA</v>
      </c>
      <c r="H2925" t="s">
        <v>16</v>
      </c>
      <c r="I2925">
        <v>282136.8</v>
      </c>
      <c r="J2925" s="1">
        <v>33813</v>
      </c>
      <c r="K2925" t="s">
        <v>26</v>
      </c>
      <c r="L2925" t="s">
        <v>886</v>
      </c>
      <c r="M2925">
        <v>0</v>
      </c>
      <c r="N2925" t="s">
        <v>3874</v>
      </c>
    </row>
    <row r="2926" spans="1:14" x14ac:dyDescent="0.2">
      <c r="A2926">
        <v>11685</v>
      </c>
      <c r="B2926">
        <v>445</v>
      </c>
      <c r="C2926" t="str">
        <f t="shared" si="90"/>
        <v>Customer#000000445</v>
      </c>
      <c r="D2926" t="str">
        <f t="shared" si="91"/>
        <v>FURNITURE</v>
      </c>
      <c r="E2926">
        <f>VLOOKUP(B2926,custarray,4)</f>
        <v>20</v>
      </c>
      <c r="F2926">
        <f>VLOOKUP(E2926,nationarray,3)</f>
        <v>4</v>
      </c>
      <c r="G2926" t="str">
        <f>HLOOKUP(F2926,region,2)</f>
        <v>MIDDLE EAST</v>
      </c>
      <c r="H2926" t="s">
        <v>9</v>
      </c>
      <c r="I2926">
        <v>254981.92</v>
      </c>
      <c r="J2926" s="1">
        <v>35508</v>
      </c>
      <c r="K2926" t="s">
        <v>31</v>
      </c>
      <c r="L2926" t="s">
        <v>915</v>
      </c>
      <c r="M2926">
        <v>0</v>
      </c>
      <c r="N2926" t="s">
        <v>3875</v>
      </c>
    </row>
    <row r="2927" spans="1:14" x14ac:dyDescent="0.2">
      <c r="A2927">
        <v>11686</v>
      </c>
      <c r="B2927">
        <v>1039</v>
      </c>
      <c r="C2927" t="str">
        <f t="shared" si="90"/>
        <v>Customer#000001039</v>
      </c>
      <c r="D2927" t="str">
        <f t="shared" si="91"/>
        <v>FURNITURE</v>
      </c>
      <c r="E2927">
        <f>VLOOKUP(B2927,custarray,4)</f>
        <v>10</v>
      </c>
      <c r="F2927">
        <f>VLOOKUP(E2927,nationarray,3)</f>
        <v>4</v>
      </c>
      <c r="G2927" t="str">
        <f>HLOOKUP(F2927,region,2)</f>
        <v>MIDDLE EAST</v>
      </c>
      <c r="H2927" t="s">
        <v>16</v>
      </c>
      <c r="I2927">
        <v>169100.57</v>
      </c>
      <c r="J2927" s="1">
        <v>34362</v>
      </c>
      <c r="K2927" t="s">
        <v>23</v>
      </c>
      <c r="L2927" t="s">
        <v>3876</v>
      </c>
      <c r="M2927">
        <v>0</v>
      </c>
      <c r="N2927" t="s">
        <v>3877</v>
      </c>
    </row>
    <row r="2928" spans="1:14" x14ac:dyDescent="0.2">
      <c r="A2928">
        <v>11687</v>
      </c>
      <c r="B2928">
        <v>1025</v>
      </c>
      <c r="C2928" t="str">
        <f t="shared" si="90"/>
        <v>Customer#000001025</v>
      </c>
      <c r="D2928" t="str">
        <f t="shared" si="91"/>
        <v>AUTOMOBILE</v>
      </c>
      <c r="E2928">
        <f>VLOOKUP(B2928,custarray,4)</f>
        <v>8</v>
      </c>
      <c r="F2928">
        <f>VLOOKUP(E2928,nationarray,3)</f>
        <v>2</v>
      </c>
      <c r="G2928" t="str">
        <f>HLOOKUP(F2928,region,2)</f>
        <v>ASIA</v>
      </c>
      <c r="H2928" t="s">
        <v>9</v>
      </c>
      <c r="I2928">
        <v>182611.71</v>
      </c>
      <c r="J2928" s="1">
        <v>35059</v>
      </c>
      <c r="K2928" t="s">
        <v>26</v>
      </c>
      <c r="L2928" t="s">
        <v>3878</v>
      </c>
      <c r="M2928">
        <v>0</v>
      </c>
      <c r="N2928" t="s">
        <v>3879</v>
      </c>
    </row>
    <row r="2929" spans="1:14" x14ac:dyDescent="0.2">
      <c r="A2929">
        <v>11712</v>
      </c>
      <c r="B2929">
        <v>173</v>
      </c>
      <c r="C2929" t="str">
        <f t="shared" si="90"/>
        <v>Customer#000000173</v>
      </c>
      <c r="D2929" t="str">
        <f t="shared" si="91"/>
        <v>BUILDING</v>
      </c>
      <c r="E2929">
        <f>VLOOKUP(B2929,custarray,4)</f>
        <v>9</v>
      </c>
      <c r="F2929">
        <f>VLOOKUP(E2929,nationarray,3)</f>
        <v>2</v>
      </c>
      <c r="G2929" t="str">
        <f>HLOOKUP(F2929,region,2)</f>
        <v>ASIA</v>
      </c>
      <c r="H2929" t="s">
        <v>16</v>
      </c>
      <c r="I2929">
        <v>117391.91</v>
      </c>
      <c r="J2929" s="1">
        <v>34451</v>
      </c>
      <c r="K2929" t="s">
        <v>10</v>
      </c>
      <c r="L2929" t="s">
        <v>225</v>
      </c>
      <c r="M2929">
        <v>0</v>
      </c>
      <c r="N2929" t="s">
        <v>3880</v>
      </c>
    </row>
    <row r="2930" spans="1:14" x14ac:dyDescent="0.2">
      <c r="A2930">
        <v>11713</v>
      </c>
      <c r="B2930">
        <v>1397</v>
      </c>
      <c r="C2930" t="str">
        <f t="shared" si="90"/>
        <v>Customer#000001397</v>
      </c>
      <c r="D2930" t="str">
        <f t="shared" si="91"/>
        <v>AUTOMOBILE</v>
      </c>
      <c r="E2930">
        <f>VLOOKUP(B2930,custarray,4)</f>
        <v>8</v>
      </c>
      <c r="F2930">
        <f>VLOOKUP(E2930,nationarray,3)</f>
        <v>2</v>
      </c>
      <c r="G2930" t="str">
        <f>HLOOKUP(F2930,region,2)</f>
        <v>ASIA</v>
      </c>
      <c r="H2930" t="s">
        <v>16</v>
      </c>
      <c r="I2930">
        <v>124407.44</v>
      </c>
      <c r="J2930" s="1">
        <v>34328</v>
      </c>
      <c r="K2930" t="s">
        <v>23</v>
      </c>
      <c r="L2930" t="s">
        <v>2102</v>
      </c>
      <c r="M2930">
        <v>0</v>
      </c>
      <c r="N2930" t="s">
        <v>3881</v>
      </c>
    </row>
    <row r="2931" spans="1:14" x14ac:dyDescent="0.2">
      <c r="A2931">
        <v>11714</v>
      </c>
      <c r="B2931">
        <v>1250</v>
      </c>
      <c r="C2931" t="str">
        <f t="shared" si="90"/>
        <v>Customer#000001250</v>
      </c>
      <c r="D2931" t="str">
        <f t="shared" si="91"/>
        <v>AUTOMOBILE</v>
      </c>
      <c r="E2931">
        <f>VLOOKUP(B2931,custarray,4)</f>
        <v>9</v>
      </c>
      <c r="F2931">
        <f>VLOOKUP(E2931,nationarray,3)</f>
        <v>2</v>
      </c>
      <c r="G2931" t="str">
        <f>HLOOKUP(F2931,region,2)</f>
        <v>ASIA</v>
      </c>
      <c r="H2931" t="s">
        <v>16</v>
      </c>
      <c r="I2931">
        <v>170165.48</v>
      </c>
      <c r="J2931" s="1">
        <v>34551</v>
      </c>
      <c r="K2931" t="s">
        <v>13</v>
      </c>
      <c r="L2931" t="s">
        <v>431</v>
      </c>
      <c r="M2931">
        <v>0</v>
      </c>
      <c r="N2931" t="s">
        <v>3882</v>
      </c>
    </row>
    <row r="2932" spans="1:14" x14ac:dyDescent="0.2">
      <c r="A2932">
        <v>11715</v>
      </c>
      <c r="B2932">
        <v>863</v>
      </c>
      <c r="C2932" t="str">
        <f t="shared" si="90"/>
        <v>Customer#000000863</v>
      </c>
      <c r="D2932" t="str">
        <f t="shared" si="91"/>
        <v>AUTOMOBILE</v>
      </c>
      <c r="E2932">
        <f>VLOOKUP(B2932,custarray,4)</f>
        <v>3</v>
      </c>
      <c r="F2932">
        <f>VLOOKUP(E2932,nationarray,3)</f>
        <v>1</v>
      </c>
      <c r="G2932" t="str">
        <f>HLOOKUP(F2932,region,2)</f>
        <v>AMERICA</v>
      </c>
      <c r="H2932" t="s">
        <v>16</v>
      </c>
      <c r="I2932">
        <v>67076.38</v>
      </c>
      <c r="J2932" s="1">
        <v>34584</v>
      </c>
      <c r="K2932" t="s">
        <v>26</v>
      </c>
      <c r="L2932" t="s">
        <v>340</v>
      </c>
      <c r="M2932">
        <v>0</v>
      </c>
      <c r="N2932" t="s">
        <v>3883</v>
      </c>
    </row>
    <row r="2933" spans="1:14" x14ac:dyDescent="0.2">
      <c r="A2933">
        <v>11716</v>
      </c>
      <c r="B2933">
        <v>481</v>
      </c>
      <c r="C2933" t="str">
        <f t="shared" si="90"/>
        <v>Customer#000000481</v>
      </c>
      <c r="D2933" t="str">
        <f t="shared" si="91"/>
        <v>FURNITURE</v>
      </c>
      <c r="E2933">
        <f>VLOOKUP(B2933,custarray,4)</f>
        <v>21</v>
      </c>
      <c r="F2933">
        <f>VLOOKUP(E2933,nationarray,3)</f>
        <v>2</v>
      </c>
      <c r="G2933" t="str">
        <f>HLOOKUP(F2933,region,2)</f>
        <v>ASIA</v>
      </c>
      <c r="H2933" t="s">
        <v>16</v>
      </c>
      <c r="I2933">
        <v>178602.59</v>
      </c>
      <c r="J2933" s="1">
        <v>34254</v>
      </c>
      <c r="K2933" t="s">
        <v>31</v>
      </c>
      <c r="L2933" t="s">
        <v>2337</v>
      </c>
      <c r="M2933">
        <v>0</v>
      </c>
      <c r="N2933" t="s">
        <v>3884</v>
      </c>
    </row>
    <row r="2934" spans="1:14" x14ac:dyDescent="0.2">
      <c r="A2934">
        <v>11717</v>
      </c>
      <c r="B2934">
        <v>413</v>
      </c>
      <c r="C2934" t="str">
        <f t="shared" si="90"/>
        <v>Customer#000000413</v>
      </c>
      <c r="D2934" t="str">
        <f t="shared" si="91"/>
        <v>FURNITURE</v>
      </c>
      <c r="E2934">
        <f>VLOOKUP(B2934,custarray,4)</f>
        <v>6</v>
      </c>
      <c r="F2934">
        <f>VLOOKUP(E2934,nationarray,3)</f>
        <v>3</v>
      </c>
      <c r="G2934" t="str">
        <f>HLOOKUP(F2934,region,2)</f>
        <v>EUROPE</v>
      </c>
      <c r="H2934" t="s">
        <v>9</v>
      </c>
      <c r="I2934">
        <v>153316.94</v>
      </c>
      <c r="J2934" s="1">
        <v>35873</v>
      </c>
      <c r="K2934" t="s">
        <v>10</v>
      </c>
      <c r="L2934" t="s">
        <v>680</v>
      </c>
      <c r="M2934">
        <v>0</v>
      </c>
      <c r="N2934" t="s">
        <v>3885</v>
      </c>
    </row>
    <row r="2935" spans="1:14" x14ac:dyDescent="0.2">
      <c r="A2935">
        <v>11718</v>
      </c>
      <c r="B2935">
        <v>688</v>
      </c>
      <c r="C2935" t="str">
        <f t="shared" si="90"/>
        <v>Customer#000000688</v>
      </c>
      <c r="D2935" t="str">
        <f t="shared" si="91"/>
        <v>HOUSEHOLD</v>
      </c>
      <c r="E2935">
        <f>VLOOKUP(B2935,custarray,4)</f>
        <v>8</v>
      </c>
      <c r="F2935">
        <f>VLOOKUP(E2935,nationarray,3)</f>
        <v>2</v>
      </c>
      <c r="G2935" t="str">
        <f>HLOOKUP(F2935,region,2)</f>
        <v>ASIA</v>
      </c>
      <c r="H2935" t="s">
        <v>16</v>
      </c>
      <c r="I2935">
        <v>35335.31</v>
      </c>
      <c r="J2935" s="1">
        <v>34687</v>
      </c>
      <c r="K2935" t="s">
        <v>31</v>
      </c>
      <c r="L2935" t="s">
        <v>504</v>
      </c>
      <c r="M2935">
        <v>0</v>
      </c>
      <c r="N2935" t="s">
        <v>3886</v>
      </c>
    </row>
    <row r="2936" spans="1:14" x14ac:dyDescent="0.2">
      <c r="A2936">
        <v>11719</v>
      </c>
      <c r="B2936">
        <v>1147</v>
      </c>
      <c r="C2936" t="str">
        <f t="shared" si="90"/>
        <v>Customer#000001147</v>
      </c>
      <c r="D2936" t="str">
        <f t="shared" si="91"/>
        <v>HOUSEHOLD</v>
      </c>
      <c r="E2936">
        <f>VLOOKUP(B2936,custarray,4)</f>
        <v>15</v>
      </c>
      <c r="F2936">
        <f>VLOOKUP(E2936,nationarray,3)</f>
        <v>0</v>
      </c>
      <c r="G2936" t="str">
        <f>HLOOKUP(F2936,region,2)</f>
        <v>AFRICA</v>
      </c>
      <c r="H2936" t="s">
        <v>16</v>
      </c>
      <c r="I2936">
        <v>240503.39</v>
      </c>
      <c r="J2936" s="1">
        <v>34736</v>
      </c>
      <c r="K2936" t="s">
        <v>23</v>
      </c>
      <c r="L2936" t="s">
        <v>391</v>
      </c>
      <c r="M2936">
        <v>0</v>
      </c>
      <c r="N2936" t="s">
        <v>3887</v>
      </c>
    </row>
    <row r="2937" spans="1:14" x14ac:dyDescent="0.2">
      <c r="A2937">
        <v>11744</v>
      </c>
      <c r="B2937">
        <v>127</v>
      </c>
      <c r="C2937" t="str">
        <f t="shared" si="90"/>
        <v>Customer#000000127</v>
      </c>
      <c r="D2937" t="str">
        <f t="shared" si="91"/>
        <v>MACHINERY</v>
      </c>
      <c r="E2937">
        <f>VLOOKUP(B2937,custarray,4)</f>
        <v>21</v>
      </c>
      <c r="F2937">
        <f>VLOOKUP(E2937,nationarray,3)</f>
        <v>2</v>
      </c>
      <c r="G2937" t="str">
        <f>HLOOKUP(F2937,region,2)</f>
        <v>ASIA</v>
      </c>
      <c r="H2937" t="s">
        <v>9</v>
      </c>
      <c r="I2937">
        <v>183922.62</v>
      </c>
      <c r="J2937" s="1">
        <v>35251</v>
      </c>
      <c r="K2937" t="s">
        <v>13</v>
      </c>
      <c r="L2937" t="s">
        <v>959</v>
      </c>
      <c r="M2937">
        <v>0</v>
      </c>
      <c r="N2937" t="s">
        <v>3888</v>
      </c>
    </row>
    <row r="2938" spans="1:14" x14ac:dyDescent="0.2">
      <c r="A2938">
        <v>11745</v>
      </c>
      <c r="B2938">
        <v>25</v>
      </c>
      <c r="C2938" t="str">
        <f t="shared" si="90"/>
        <v>Customer#000000025</v>
      </c>
      <c r="D2938" t="str">
        <f t="shared" si="91"/>
        <v>FURNITURE</v>
      </c>
      <c r="E2938">
        <f>VLOOKUP(B2938,custarray,4)</f>
        <v>12</v>
      </c>
      <c r="F2938">
        <f>VLOOKUP(E2938,nationarray,3)</f>
        <v>2</v>
      </c>
      <c r="G2938" t="str">
        <f>HLOOKUP(F2938,region,2)</f>
        <v>ASIA</v>
      </c>
      <c r="H2938" t="s">
        <v>16</v>
      </c>
      <c r="I2938">
        <v>147334.29</v>
      </c>
      <c r="J2938" s="1">
        <v>33805</v>
      </c>
      <c r="K2938" t="s">
        <v>26</v>
      </c>
      <c r="L2938" t="s">
        <v>531</v>
      </c>
      <c r="M2938">
        <v>0</v>
      </c>
      <c r="N2938" t="s">
        <v>3889</v>
      </c>
    </row>
    <row r="2939" spans="1:14" x14ac:dyDescent="0.2">
      <c r="A2939">
        <v>11746</v>
      </c>
      <c r="B2939">
        <v>5</v>
      </c>
      <c r="C2939" t="str">
        <f t="shared" si="90"/>
        <v>Customer#000000005</v>
      </c>
      <c r="D2939" t="str">
        <f t="shared" si="91"/>
        <v>HOUSEHOLD</v>
      </c>
      <c r="E2939">
        <f>VLOOKUP(B2939,custarray,4)</f>
        <v>3</v>
      </c>
      <c r="F2939">
        <f>VLOOKUP(E2939,nationarray,3)</f>
        <v>1</v>
      </c>
      <c r="G2939" t="str">
        <f>HLOOKUP(F2939,region,2)</f>
        <v>AMERICA</v>
      </c>
      <c r="H2939" t="s">
        <v>9</v>
      </c>
      <c r="I2939">
        <v>177360.54</v>
      </c>
      <c r="J2939" s="1">
        <v>35914</v>
      </c>
      <c r="K2939" t="s">
        <v>31</v>
      </c>
      <c r="L2939" t="s">
        <v>1823</v>
      </c>
      <c r="M2939">
        <v>0</v>
      </c>
      <c r="N2939" t="s">
        <v>3890</v>
      </c>
    </row>
    <row r="2940" spans="1:14" x14ac:dyDescent="0.2">
      <c r="A2940">
        <v>11747</v>
      </c>
      <c r="B2940">
        <v>460</v>
      </c>
      <c r="C2940" t="str">
        <f t="shared" si="90"/>
        <v>Customer#000000460</v>
      </c>
      <c r="D2940" t="str">
        <f t="shared" si="91"/>
        <v>FURNITURE</v>
      </c>
      <c r="E2940">
        <f>VLOOKUP(B2940,custarray,4)</f>
        <v>11</v>
      </c>
      <c r="F2940">
        <f>VLOOKUP(E2940,nationarray,3)</f>
        <v>4</v>
      </c>
      <c r="G2940" t="str">
        <f>HLOOKUP(F2940,region,2)</f>
        <v>MIDDLE EAST</v>
      </c>
      <c r="H2940" t="s">
        <v>16</v>
      </c>
      <c r="I2940">
        <v>46484.18</v>
      </c>
      <c r="J2940" s="1">
        <v>34026</v>
      </c>
      <c r="K2940" t="s">
        <v>31</v>
      </c>
      <c r="L2940" t="s">
        <v>282</v>
      </c>
      <c r="M2940">
        <v>0</v>
      </c>
      <c r="N2940" t="s">
        <v>378</v>
      </c>
    </row>
    <row r="2941" spans="1:14" x14ac:dyDescent="0.2">
      <c r="A2941">
        <v>11748</v>
      </c>
      <c r="B2941">
        <v>733</v>
      </c>
      <c r="C2941" t="str">
        <f t="shared" si="90"/>
        <v>Customer#000000733</v>
      </c>
      <c r="D2941" t="str">
        <f t="shared" si="91"/>
        <v>HOUSEHOLD</v>
      </c>
      <c r="E2941">
        <f>VLOOKUP(B2941,custarray,4)</f>
        <v>13</v>
      </c>
      <c r="F2941">
        <f>VLOOKUP(E2941,nationarray,3)</f>
        <v>4</v>
      </c>
      <c r="G2941" t="str">
        <f>HLOOKUP(F2941,region,2)</f>
        <v>MIDDLE EAST</v>
      </c>
      <c r="H2941" t="s">
        <v>16</v>
      </c>
      <c r="I2941">
        <v>43216.31</v>
      </c>
      <c r="J2941" s="1">
        <v>34489</v>
      </c>
      <c r="K2941" t="s">
        <v>23</v>
      </c>
      <c r="L2941" t="s">
        <v>3520</v>
      </c>
      <c r="M2941">
        <v>0</v>
      </c>
      <c r="N2941" t="s">
        <v>3891</v>
      </c>
    </row>
    <row r="2942" spans="1:14" x14ac:dyDescent="0.2">
      <c r="A2942">
        <v>11749</v>
      </c>
      <c r="B2942">
        <v>818</v>
      </c>
      <c r="C2942" t="str">
        <f t="shared" si="90"/>
        <v>Customer#000000818</v>
      </c>
      <c r="D2942" t="str">
        <f t="shared" si="91"/>
        <v>BUILDING</v>
      </c>
      <c r="E2942">
        <f>VLOOKUP(B2942,custarray,4)</f>
        <v>20</v>
      </c>
      <c r="F2942">
        <f>VLOOKUP(E2942,nationarray,3)</f>
        <v>4</v>
      </c>
      <c r="G2942" t="str">
        <f>HLOOKUP(F2942,region,2)</f>
        <v>MIDDLE EAST</v>
      </c>
      <c r="H2942" t="s">
        <v>9</v>
      </c>
      <c r="I2942">
        <v>75180.45</v>
      </c>
      <c r="J2942" s="1">
        <v>35843</v>
      </c>
      <c r="K2942" t="s">
        <v>10</v>
      </c>
      <c r="L2942" t="s">
        <v>1095</v>
      </c>
      <c r="M2942">
        <v>0</v>
      </c>
      <c r="N2942" t="s">
        <v>3892</v>
      </c>
    </row>
    <row r="2943" spans="1:14" x14ac:dyDescent="0.2">
      <c r="A2943">
        <v>11750</v>
      </c>
      <c r="B2943">
        <v>823</v>
      </c>
      <c r="C2943" t="str">
        <f t="shared" si="90"/>
        <v>Customer#000000823</v>
      </c>
      <c r="D2943" t="str">
        <f t="shared" si="91"/>
        <v>AUTOMOBILE</v>
      </c>
      <c r="E2943">
        <f>VLOOKUP(B2943,custarray,4)</f>
        <v>0</v>
      </c>
      <c r="F2943">
        <f>VLOOKUP(E2943,nationarray,3)</f>
        <v>0</v>
      </c>
      <c r="G2943" t="str">
        <f>HLOOKUP(F2943,region,2)</f>
        <v>AFRICA</v>
      </c>
      <c r="H2943" t="s">
        <v>9</v>
      </c>
      <c r="I2943">
        <v>117385.37</v>
      </c>
      <c r="J2943" s="1">
        <v>35494</v>
      </c>
      <c r="K2943" t="s">
        <v>26</v>
      </c>
      <c r="L2943" t="s">
        <v>3893</v>
      </c>
      <c r="M2943">
        <v>0</v>
      </c>
      <c r="N2943" t="s">
        <v>3894</v>
      </c>
    </row>
    <row r="2944" spans="1:14" x14ac:dyDescent="0.2">
      <c r="A2944">
        <v>11751</v>
      </c>
      <c r="B2944">
        <v>1282</v>
      </c>
      <c r="C2944" t="str">
        <f t="shared" si="90"/>
        <v>Customer#000001282</v>
      </c>
      <c r="D2944" t="str">
        <f t="shared" si="91"/>
        <v>FURNITURE</v>
      </c>
      <c r="E2944">
        <f>VLOOKUP(B2944,custarray,4)</f>
        <v>14</v>
      </c>
      <c r="F2944">
        <f>VLOOKUP(E2944,nationarray,3)</f>
        <v>0</v>
      </c>
      <c r="G2944" t="str">
        <f>HLOOKUP(F2944,region,2)</f>
        <v>AFRICA</v>
      </c>
      <c r="H2944" t="s">
        <v>9</v>
      </c>
      <c r="I2944">
        <v>150450.18</v>
      </c>
      <c r="J2944" s="1">
        <v>35208</v>
      </c>
      <c r="K2944" t="s">
        <v>13</v>
      </c>
      <c r="L2944" t="s">
        <v>2343</v>
      </c>
      <c r="M2944">
        <v>0</v>
      </c>
      <c r="N2944" t="s">
        <v>3895</v>
      </c>
    </row>
    <row r="2945" spans="1:14" x14ac:dyDescent="0.2">
      <c r="A2945">
        <v>11776</v>
      </c>
      <c r="B2945">
        <v>386</v>
      </c>
      <c r="C2945" t="str">
        <f t="shared" si="90"/>
        <v>Customer#000000386</v>
      </c>
      <c r="D2945" t="str">
        <f t="shared" si="91"/>
        <v>BUILDING</v>
      </c>
      <c r="E2945">
        <f>VLOOKUP(B2945,custarray,4)</f>
        <v>24</v>
      </c>
      <c r="F2945">
        <f>VLOOKUP(E2945,nationarray,3)</f>
        <v>1</v>
      </c>
      <c r="G2945" t="str">
        <f>HLOOKUP(F2945,region,2)</f>
        <v>AMERICA</v>
      </c>
      <c r="H2945" t="s">
        <v>16</v>
      </c>
      <c r="I2945">
        <v>90162.21</v>
      </c>
      <c r="J2945" s="1">
        <v>33659</v>
      </c>
      <c r="K2945" t="s">
        <v>10</v>
      </c>
      <c r="L2945" t="s">
        <v>1670</v>
      </c>
      <c r="M2945">
        <v>0</v>
      </c>
      <c r="N2945" t="s">
        <v>3896</v>
      </c>
    </row>
    <row r="2946" spans="1:14" x14ac:dyDescent="0.2">
      <c r="A2946">
        <v>11777</v>
      </c>
      <c r="B2946">
        <v>271</v>
      </c>
      <c r="C2946" t="str">
        <f t="shared" ref="C2946:C3009" si="92">VLOOKUP(B2946,custarray,2)</f>
        <v>Customer#000000271</v>
      </c>
      <c r="D2946" t="str">
        <f t="shared" ref="D2946:D3009" si="93">VLOOKUP(B2946,custarray,7)</f>
        <v>MACHINERY</v>
      </c>
      <c r="E2946">
        <f>VLOOKUP(B2946,custarray,4)</f>
        <v>6</v>
      </c>
      <c r="F2946">
        <f>VLOOKUP(E2946,nationarray,3)</f>
        <v>3</v>
      </c>
      <c r="G2946" t="str">
        <f>HLOOKUP(F2946,region,2)</f>
        <v>EUROPE</v>
      </c>
      <c r="H2946" t="s">
        <v>16</v>
      </c>
      <c r="I2946">
        <v>56387.9</v>
      </c>
      <c r="J2946" s="1">
        <v>34694</v>
      </c>
      <c r="K2946" t="s">
        <v>10</v>
      </c>
      <c r="L2946" t="s">
        <v>103</v>
      </c>
      <c r="M2946">
        <v>0</v>
      </c>
      <c r="N2946" t="s">
        <v>3897</v>
      </c>
    </row>
    <row r="2947" spans="1:14" x14ac:dyDescent="0.2">
      <c r="A2947">
        <v>11778</v>
      </c>
      <c r="B2947">
        <v>217</v>
      </c>
      <c r="C2947" t="str">
        <f t="shared" si="92"/>
        <v>Customer#000000217</v>
      </c>
      <c r="D2947" t="str">
        <f t="shared" si="93"/>
        <v>AUTOMOBILE</v>
      </c>
      <c r="E2947">
        <f>VLOOKUP(B2947,custarray,4)</f>
        <v>23</v>
      </c>
      <c r="F2947">
        <f>VLOOKUP(E2947,nationarray,3)</f>
        <v>3</v>
      </c>
      <c r="G2947" t="str">
        <f>HLOOKUP(F2947,region,2)</f>
        <v>EUROPE</v>
      </c>
      <c r="H2947" t="s">
        <v>9</v>
      </c>
      <c r="I2947">
        <v>102865.25</v>
      </c>
      <c r="J2947" s="1">
        <v>35517</v>
      </c>
      <c r="K2947" t="s">
        <v>10</v>
      </c>
      <c r="L2947" t="s">
        <v>1005</v>
      </c>
      <c r="M2947">
        <v>0</v>
      </c>
      <c r="N2947" t="s">
        <v>3898</v>
      </c>
    </row>
    <row r="2948" spans="1:14" x14ac:dyDescent="0.2">
      <c r="A2948">
        <v>11779</v>
      </c>
      <c r="B2948">
        <v>1045</v>
      </c>
      <c r="C2948" t="str">
        <f t="shared" si="92"/>
        <v>Customer#000001045</v>
      </c>
      <c r="D2948" t="str">
        <f t="shared" si="93"/>
        <v>HOUSEHOLD</v>
      </c>
      <c r="E2948">
        <f>VLOOKUP(B2948,custarray,4)</f>
        <v>20</v>
      </c>
      <c r="F2948">
        <f>VLOOKUP(E2948,nationarray,3)</f>
        <v>4</v>
      </c>
      <c r="G2948" t="str">
        <f>HLOOKUP(F2948,region,2)</f>
        <v>MIDDLE EAST</v>
      </c>
      <c r="H2948" t="s">
        <v>16</v>
      </c>
      <c r="I2948">
        <v>183456.75</v>
      </c>
      <c r="J2948" s="1">
        <v>34150</v>
      </c>
      <c r="K2948" t="s">
        <v>23</v>
      </c>
      <c r="L2948" t="s">
        <v>1247</v>
      </c>
      <c r="M2948">
        <v>0</v>
      </c>
      <c r="N2948" t="s">
        <v>3899</v>
      </c>
    </row>
    <row r="2949" spans="1:14" x14ac:dyDescent="0.2">
      <c r="A2949">
        <v>11780</v>
      </c>
      <c r="B2949">
        <v>28</v>
      </c>
      <c r="C2949" t="str">
        <f t="shared" si="92"/>
        <v>Customer#000000028</v>
      </c>
      <c r="D2949" t="str">
        <f t="shared" si="93"/>
        <v>FURNITURE</v>
      </c>
      <c r="E2949">
        <f>VLOOKUP(B2949,custarray,4)</f>
        <v>8</v>
      </c>
      <c r="F2949">
        <f>VLOOKUP(E2949,nationarray,3)</f>
        <v>2</v>
      </c>
      <c r="G2949" t="str">
        <f>HLOOKUP(F2949,region,2)</f>
        <v>ASIA</v>
      </c>
      <c r="H2949" t="s">
        <v>16</v>
      </c>
      <c r="I2949">
        <v>129283.92</v>
      </c>
      <c r="J2949" s="1">
        <v>34234</v>
      </c>
      <c r="K2949" t="s">
        <v>13</v>
      </c>
      <c r="L2949" t="s">
        <v>455</v>
      </c>
      <c r="M2949">
        <v>0</v>
      </c>
      <c r="N2949" t="s">
        <v>3900</v>
      </c>
    </row>
    <row r="2950" spans="1:14" x14ac:dyDescent="0.2">
      <c r="A2950">
        <v>11781</v>
      </c>
      <c r="B2950">
        <v>1484</v>
      </c>
      <c r="C2950" t="str">
        <f t="shared" si="92"/>
        <v>Customer#000001484</v>
      </c>
      <c r="D2950" t="str">
        <f t="shared" si="93"/>
        <v>FURNITURE</v>
      </c>
      <c r="E2950">
        <f>VLOOKUP(B2950,custarray,4)</f>
        <v>18</v>
      </c>
      <c r="F2950">
        <f>VLOOKUP(E2950,nationarray,3)</f>
        <v>2</v>
      </c>
      <c r="G2950" t="str">
        <f>HLOOKUP(F2950,region,2)</f>
        <v>ASIA</v>
      </c>
      <c r="H2950" t="s">
        <v>9</v>
      </c>
      <c r="I2950">
        <v>147766.37</v>
      </c>
      <c r="J2950" s="1">
        <v>35171</v>
      </c>
      <c r="K2950" t="s">
        <v>10</v>
      </c>
      <c r="L2950" t="s">
        <v>1262</v>
      </c>
      <c r="M2950">
        <v>0</v>
      </c>
      <c r="N2950" t="s">
        <v>3901</v>
      </c>
    </row>
    <row r="2951" spans="1:14" x14ac:dyDescent="0.2">
      <c r="A2951">
        <v>11782</v>
      </c>
      <c r="B2951">
        <v>427</v>
      </c>
      <c r="C2951" t="str">
        <f t="shared" si="92"/>
        <v>Customer#000000427</v>
      </c>
      <c r="D2951" t="str">
        <f t="shared" si="93"/>
        <v>MACHINERY</v>
      </c>
      <c r="E2951">
        <f>VLOOKUP(B2951,custarray,4)</f>
        <v>2</v>
      </c>
      <c r="F2951">
        <f>VLOOKUP(E2951,nationarray,3)</f>
        <v>1</v>
      </c>
      <c r="G2951" t="str">
        <f>HLOOKUP(F2951,region,2)</f>
        <v>AMERICA</v>
      </c>
      <c r="H2951" t="s">
        <v>16</v>
      </c>
      <c r="I2951">
        <v>163855.06</v>
      </c>
      <c r="J2951" s="1">
        <v>33814</v>
      </c>
      <c r="K2951" t="s">
        <v>10</v>
      </c>
      <c r="L2951" t="s">
        <v>906</v>
      </c>
      <c r="M2951">
        <v>0</v>
      </c>
      <c r="N2951" t="s">
        <v>3902</v>
      </c>
    </row>
    <row r="2952" spans="1:14" x14ac:dyDescent="0.2">
      <c r="A2952">
        <v>11783</v>
      </c>
      <c r="B2952">
        <v>1498</v>
      </c>
      <c r="C2952" t="str">
        <f t="shared" si="92"/>
        <v>Customer#000001498</v>
      </c>
      <c r="D2952" t="str">
        <f t="shared" si="93"/>
        <v>AUTOMOBILE</v>
      </c>
      <c r="E2952">
        <f>VLOOKUP(B2952,custarray,4)</f>
        <v>19</v>
      </c>
      <c r="F2952">
        <f>VLOOKUP(E2952,nationarray,3)</f>
        <v>3</v>
      </c>
      <c r="G2952" t="str">
        <f>HLOOKUP(F2952,region,2)</f>
        <v>EUROPE</v>
      </c>
      <c r="H2952" t="s">
        <v>9</v>
      </c>
      <c r="I2952">
        <v>22953.13</v>
      </c>
      <c r="J2952" s="1">
        <v>35888</v>
      </c>
      <c r="K2952" t="s">
        <v>13</v>
      </c>
      <c r="L2952" t="s">
        <v>1062</v>
      </c>
      <c r="M2952">
        <v>0</v>
      </c>
      <c r="N2952" t="s">
        <v>3903</v>
      </c>
    </row>
    <row r="2953" spans="1:14" x14ac:dyDescent="0.2">
      <c r="A2953">
        <v>11808</v>
      </c>
      <c r="B2953">
        <v>874</v>
      </c>
      <c r="C2953" t="str">
        <f t="shared" si="92"/>
        <v>Customer#000000874</v>
      </c>
      <c r="D2953" t="str">
        <f t="shared" si="93"/>
        <v>AUTOMOBILE</v>
      </c>
      <c r="E2953">
        <f>VLOOKUP(B2953,custarray,4)</f>
        <v>0</v>
      </c>
      <c r="F2953">
        <f>VLOOKUP(E2953,nationarray,3)</f>
        <v>0</v>
      </c>
      <c r="G2953" t="str">
        <f>HLOOKUP(F2953,region,2)</f>
        <v>AFRICA</v>
      </c>
      <c r="H2953" t="s">
        <v>16</v>
      </c>
      <c r="I2953">
        <v>60831.199999999997</v>
      </c>
      <c r="J2953" s="1">
        <v>33817</v>
      </c>
      <c r="K2953" t="s">
        <v>23</v>
      </c>
      <c r="L2953" t="s">
        <v>2528</v>
      </c>
      <c r="M2953">
        <v>0</v>
      </c>
      <c r="N2953" t="s">
        <v>3904</v>
      </c>
    </row>
    <row r="2954" spans="1:14" x14ac:dyDescent="0.2">
      <c r="A2954">
        <v>11809</v>
      </c>
      <c r="B2954">
        <v>556</v>
      </c>
      <c r="C2954" t="str">
        <f t="shared" si="92"/>
        <v>Customer#000000556</v>
      </c>
      <c r="D2954" t="str">
        <f t="shared" si="93"/>
        <v>MACHINERY</v>
      </c>
      <c r="E2954">
        <f>VLOOKUP(B2954,custarray,4)</f>
        <v>1</v>
      </c>
      <c r="F2954">
        <f>VLOOKUP(E2954,nationarray,3)</f>
        <v>1</v>
      </c>
      <c r="G2954" t="str">
        <f>HLOOKUP(F2954,region,2)</f>
        <v>AMERICA</v>
      </c>
      <c r="H2954" t="s">
        <v>9</v>
      </c>
      <c r="I2954">
        <v>161697.76</v>
      </c>
      <c r="J2954" s="1">
        <v>35180</v>
      </c>
      <c r="K2954" t="s">
        <v>26</v>
      </c>
      <c r="L2954" t="s">
        <v>2081</v>
      </c>
      <c r="M2954">
        <v>0</v>
      </c>
      <c r="N2954" t="s">
        <v>3905</v>
      </c>
    </row>
    <row r="2955" spans="1:14" x14ac:dyDescent="0.2">
      <c r="A2955">
        <v>11810</v>
      </c>
      <c r="B2955">
        <v>647</v>
      </c>
      <c r="C2955" t="str">
        <f t="shared" si="92"/>
        <v>Customer#000000647</v>
      </c>
      <c r="D2955" t="str">
        <f t="shared" si="93"/>
        <v>BUILDING</v>
      </c>
      <c r="E2955">
        <f>VLOOKUP(B2955,custarray,4)</f>
        <v>1</v>
      </c>
      <c r="F2955">
        <f>VLOOKUP(E2955,nationarray,3)</f>
        <v>1</v>
      </c>
      <c r="G2955" t="str">
        <f>HLOOKUP(F2955,region,2)</f>
        <v>AMERICA</v>
      </c>
      <c r="H2955" t="s">
        <v>16</v>
      </c>
      <c r="I2955">
        <v>77198.94</v>
      </c>
      <c r="J2955" s="1">
        <v>33717</v>
      </c>
      <c r="K2955" t="s">
        <v>13</v>
      </c>
      <c r="L2955" t="s">
        <v>92</v>
      </c>
      <c r="M2955">
        <v>0</v>
      </c>
      <c r="N2955" t="s">
        <v>3906</v>
      </c>
    </row>
    <row r="2956" spans="1:14" x14ac:dyDescent="0.2">
      <c r="A2956">
        <v>11811</v>
      </c>
      <c r="B2956">
        <v>527</v>
      </c>
      <c r="C2956" t="str">
        <f t="shared" si="92"/>
        <v>Customer#000000527</v>
      </c>
      <c r="D2956" t="str">
        <f t="shared" si="93"/>
        <v>HOUSEHOLD</v>
      </c>
      <c r="E2956">
        <f>VLOOKUP(B2956,custarray,4)</f>
        <v>13</v>
      </c>
      <c r="F2956">
        <f>VLOOKUP(E2956,nationarray,3)</f>
        <v>4</v>
      </c>
      <c r="G2956" t="str">
        <f>HLOOKUP(F2956,region,2)</f>
        <v>MIDDLE EAST</v>
      </c>
      <c r="H2956" t="s">
        <v>16</v>
      </c>
      <c r="I2956">
        <v>7385.35</v>
      </c>
      <c r="J2956" s="1">
        <v>33905</v>
      </c>
      <c r="K2956" t="s">
        <v>26</v>
      </c>
      <c r="L2956" t="s">
        <v>740</v>
      </c>
      <c r="M2956">
        <v>0</v>
      </c>
      <c r="N2956" t="s">
        <v>3907</v>
      </c>
    </row>
    <row r="2957" spans="1:14" x14ac:dyDescent="0.2">
      <c r="A2957">
        <v>11812</v>
      </c>
      <c r="B2957">
        <v>940</v>
      </c>
      <c r="C2957" t="str">
        <f t="shared" si="92"/>
        <v>Customer#000000940</v>
      </c>
      <c r="D2957" t="str">
        <f t="shared" si="93"/>
        <v>AUTOMOBILE</v>
      </c>
      <c r="E2957">
        <f>VLOOKUP(B2957,custarray,4)</f>
        <v>19</v>
      </c>
      <c r="F2957">
        <f>VLOOKUP(E2957,nationarray,3)</f>
        <v>3</v>
      </c>
      <c r="G2957" t="str">
        <f>HLOOKUP(F2957,region,2)</f>
        <v>EUROPE</v>
      </c>
      <c r="H2957" t="s">
        <v>16</v>
      </c>
      <c r="I2957">
        <v>17214</v>
      </c>
      <c r="J2957" s="1">
        <v>34123</v>
      </c>
      <c r="K2957" t="s">
        <v>31</v>
      </c>
      <c r="L2957" t="s">
        <v>181</v>
      </c>
      <c r="M2957">
        <v>0</v>
      </c>
      <c r="N2957" t="s">
        <v>3908</v>
      </c>
    </row>
    <row r="2958" spans="1:14" x14ac:dyDescent="0.2">
      <c r="A2958">
        <v>11813</v>
      </c>
      <c r="B2958">
        <v>376</v>
      </c>
      <c r="C2958" t="str">
        <f t="shared" si="92"/>
        <v>Customer#000000376</v>
      </c>
      <c r="D2958" t="str">
        <f t="shared" si="93"/>
        <v>AUTOMOBILE</v>
      </c>
      <c r="E2958">
        <f>VLOOKUP(B2958,custarray,4)</f>
        <v>16</v>
      </c>
      <c r="F2958">
        <f>VLOOKUP(E2958,nationarray,3)</f>
        <v>0</v>
      </c>
      <c r="G2958" t="str">
        <f>HLOOKUP(F2958,region,2)</f>
        <v>AFRICA</v>
      </c>
      <c r="H2958" t="s">
        <v>16</v>
      </c>
      <c r="I2958">
        <v>211762.16</v>
      </c>
      <c r="J2958" s="1">
        <v>34375</v>
      </c>
      <c r="K2958" t="s">
        <v>13</v>
      </c>
      <c r="L2958" t="s">
        <v>1013</v>
      </c>
      <c r="M2958">
        <v>0</v>
      </c>
      <c r="N2958" t="s">
        <v>3909</v>
      </c>
    </row>
    <row r="2959" spans="1:14" x14ac:dyDescent="0.2">
      <c r="A2959">
        <v>11814</v>
      </c>
      <c r="B2959">
        <v>121</v>
      </c>
      <c r="C2959" t="str">
        <f t="shared" si="92"/>
        <v>Customer#000000121</v>
      </c>
      <c r="D2959" t="str">
        <f t="shared" si="93"/>
        <v>BUILDING</v>
      </c>
      <c r="E2959">
        <f>VLOOKUP(B2959,custarray,4)</f>
        <v>17</v>
      </c>
      <c r="F2959">
        <f>VLOOKUP(E2959,nationarray,3)</f>
        <v>1</v>
      </c>
      <c r="G2959" t="str">
        <f>HLOOKUP(F2959,region,2)</f>
        <v>AMERICA</v>
      </c>
      <c r="H2959" t="s">
        <v>16</v>
      </c>
      <c r="I2959">
        <v>198422.64</v>
      </c>
      <c r="J2959" s="1">
        <v>33995</v>
      </c>
      <c r="K2959" t="s">
        <v>26</v>
      </c>
      <c r="L2959" t="s">
        <v>215</v>
      </c>
      <c r="M2959">
        <v>0</v>
      </c>
      <c r="N2959" t="s">
        <v>3910</v>
      </c>
    </row>
    <row r="2960" spans="1:14" x14ac:dyDescent="0.2">
      <c r="A2960">
        <v>11815</v>
      </c>
      <c r="B2960">
        <v>1396</v>
      </c>
      <c r="C2960" t="str">
        <f t="shared" si="92"/>
        <v>Customer#000001396</v>
      </c>
      <c r="D2960" t="str">
        <f t="shared" si="93"/>
        <v>BUILDING</v>
      </c>
      <c r="E2960">
        <f>VLOOKUP(B2960,custarray,4)</f>
        <v>3</v>
      </c>
      <c r="F2960">
        <f>VLOOKUP(E2960,nationarray,3)</f>
        <v>1</v>
      </c>
      <c r="G2960" t="str">
        <f>HLOOKUP(F2960,region,2)</f>
        <v>AMERICA</v>
      </c>
      <c r="H2960" t="s">
        <v>9</v>
      </c>
      <c r="I2960">
        <v>199250.12</v>
      </c>
      <c r="J2960" s="1">
        <v>34955</v>
      </c>
      <c r="K2960" t="s">
        <v>10</v>
      </c>
      <c r="L2960" t="s">
        <v>94</v>
      </c>
      <c r="M2960">
        <v>0</v>
      </c>
      <c r="N2960" t="s">
        <v>3911</v>
      </c>
    </row>
    <row r="2961" spans="1:14" x14ac:dyDescent="0.2">
      <c r="A2961">
        <v>11840</v>
      </c>
      <c r="B2961">
        <v>596</v>
      </c>
      <c r="C2961" t="str">
        <f t="shared" si="92"/>
        <v>Customer#000000596</v>
      </c>
      <c r="D2961" t="str">
        <f t="shared" si="93"/>
        <v>MACHINERY</v>
      </c>
      <c r="E2961">
        <f>VLOOKUP(B2961,custarray,4)</f>
        <v>5</v>
      </c>
      <c r="F2961">
        <f>VLOOKUP(E2961,nationarray,3)</f>
        <v>0</v>
      </c>
      <c r="G2961" t="str">
        <f>HLOOKUP(F2961,region,2)</f>
        <v>AFRICA</v>
      </c>
      <c r="H2961" t="s">
        <v>16</v>
      </c>
      <c r="I2961">
        <v>283439.67</v>
      </c>
      <c r="J2961" s="1">
        <v>34561</v>
      </c>
      <c r="K2961" t="s">
        <v>13</v>
      </c>
      <c r="L2961" t="s">
        <v>183</v>
      </c>
      <c r="M2961">
        <v>0</v>
      </c>
      <c r="N2961" t="s">
        <v>3912</v>
      </c>
    </row>
    <row r="2962" spans="1:14" x14ac:dyDescent="0.2">
      <c r="A2962">
        <v>11841</v>
      </c>
      <c r="B2962">
        <v>727</v>
      </c>
      <c r="C2962" t="str">
        <f t="shared" si="92"/>
        <v>Customer#000000727</v>
      </c>
      <c r="D2962" t="str">
        <f t="shared" si="93"/>
        <v>FURNITURE</v>
      </c>
      <c r="E2962">
        <f>VLOOKUP(B2962,custarray,4)</f>
        <v>18</v>
      </c>
      <c r="F2962">
        <f>VLOOKUP(E2962,nationarray,3)</f>
        <v>2</v>
      </c>
      <c r="G2962" t="str">
        <f>HLOOKUP(F2962,region,2)</f>
        <v>ASIA</v>
      </c>
      <c r="H2962" t="s">
        <v>16</v>
      </c>
      <c r="I2962">
        <v>158024.06</v>
      </c>
      <c r="J2962" s="1">
        <v>34080</v>
      </c>
      <c r="K2962" t="s">
        <v>31</v>
      </c>
      <c r="L2962" t="s">
        <v>3108</v>
      </c>
      <c r="M2962">
        <v>0</v>
      </c>
      <c r="N2962" t="s">
        <v>3913</v>
      </c>
    </row>
    <row r="2963" spans="1:14" x14ac:dyDescent="0.2">
      <c r="A2963">
        <v>11842</v>
      </c>
      <c r="B2963">
        <v>1414</v>
      </c>
      <c r="C2963" t="str">
        <f t="shared" si="92"/>
        <v>Customer#000001414</v>
      </c>
      <c r="D2963" t="str">
        <f t="shared" si="93"/>
        <v>BUILDING</v>
      </c>
      <c r="E2963">
        <f>VLOOKUP(B2963,custarray,4)</f>
        <v>20</v>
      </c>
      <c r="F2963">
        <f>VLOOKUP(E2963,nationarray,3)</f>
        <v>4</v>
      </c>
      <c r="G2963" t="str">
        <f>HLOOKUP(F2963,region,2)</f>
        <v>MIDDLE EAST</v>
      </c>
      <c r="H2963" t="s">
        <v>9</v>
      </c>
      <c r="I2963">
        <v>90262.04</v>
      </c>
      <c r="J2963" s="1">
        <v>35163</v>
      </c>
      <c r="K2963" t="s">
        <v>23</v>
      </c>
      <c r="L2963" t="s">
        <v>669</v>
      </c>
      <c r="M2963">
        <v>0</v>
      </c>
      <c r="N2963" t="s">
        <v>3914</v>
      </c>
    </row>
    <row r="2964" spans="1:14" x14ac:dyDescent="0.2">
      <c r="A2964">
        <v>11843</v>
      </c>
      <c r="B2964">
        <v>730</v>
      </c>
      <c r="C2964" t="str">
        <f t="shared" si="92"/>
        <v>Customer#000000730</v>
      </c>
      <c r="D2964" t="str">
        <f t="shared" si="93"/>
        <v>AUTOMOBILE</v>
      </c>
      <c r="E2964">
        <f>VLOOKUP(B2964,custarray,4)</f>
        <v>2</v>
      </c>
      <c r="F2964">
        <f>VLOOKUP(E2964,nationarray,3)</f>
        <v>1</v>
      </c>
      <c r="G2964" t="str">
        <f>HLOOKUP(F2964,region,2)</f>
        <v>AMERICA</v>
      </c>
      <c r="H2964" t="s">
        <v>16</v>
      </c>
      <c r="I2964">
        <v>211984.66</v>
      </c>
      <c r="J2964" s="1">
        <v>34533</v>
      </c>
      <c r="K2964" t="s">
        <v>31</v>
      </c>
      <c r="L2964" t="s">
        <v>910</v>
      </c>
      <c r="M2964">
        <v>0</v>
      </c>
      <c r="N2964" t="s">
        <v>3915</v>
      </c>
    </row>
    <row r="2965" spans="1:14" x14ac:dyDescent="0.2">
      <c r="A2965">
        <v>11844</v>
      </c>
      <c r="B2965">
        <v>121</v>
      </c>
      <c r="C2965" t="str">
        <f t="shared" si="92"/>
        <v>Customer#000000121</v>
      </c>
      <c r="D2965" t="str">
        <f t="shared" si="93"/>
        <v>BUILDING</v>
      </c>
      <c r="E2965">
        <f>VLOOKUP(B2965,custarray,4)</f>
        <v>17</v>
      </c>
      <c r="F2965">
        <f>VLOOKUP(E2965,nationarray,3)</f>
        <v>1</v>
      </c>
      <c r="G2965" t="str">
        <f>HLOOKUP(F2965,region,2)</f>
        <v>AMERICA</v>
      </c>
      <c r="H2965" t="s">
        <v>9</v>
      </c>
      <c r="I2965">
        <v>86777.18</v>
      </c>
      <c r="J2965" s="1">
        <v>35448</v>
      </c>
      <c r="K2965" t="s">
        <v>26</v>
      </c>
      <c r="L2965" t="s">
        <v>906</v>
      </c>
      <c r="M2965">
        <v>0</v>
      </c>
      <c r="N2965" t="s">
        <v>3916</v>
      </c>
    </row>
    <row r="2966" spans="1:14" x14ac:dyDescent="0.2">
      <c r="A2966">
        <v>11845</v>
      </c>
      <c r="B2966">
        <v>887</v>
      </c>
      <c r="C2966" t="str">
        <f t="shared" si="92"/>
        <v>Customer#000000887</v>
      </c>
      <c r="D2966" t="str">
        <f t="shared" si="93"/>
        <v>MACHINERY</v>
      </c>
      <c r="E2966">
        <f>VLOOKUP(B2966,custarray,4)</f>
        <v>1</v>
      </c>
      <c r="F2966">
        <f>VLOOKUP(E2966,nationarray,3)</f>
        <v>1</v>
      </c>
      <c r="G2966" t="str">
        <f>HLOOKUP(F2966,region,2)</f>
        <v>AMERICA</v>
      </c>
      <c r="H2966" t="s">
        <v>9</v>
      </c>
      <c r="I2966">
        <v>125342.31</v>
      </c>
      <c r="J2966" s="1">
        <v>35518</v>
      </c>
      <c r="K2966" t="s">
        <v>13</v>
      </c>
      <c r="L2966" t="s">
        <v>1043</v>
      </c>
      <c r="M2966">
        <v>0</v>
      </c>
      <c r="N2966" t="s">
        <v>3917</v>
      </c>
    </row>
    <row r="2967" spans="1:14" x14ac:dyDescent="0.2">
      <c r="A2967">
        <v>11846</v>
      </c>
      <c r="B2967">
        <v>1046</v>
      </c>
      <c r="C2967" t="str">
        <f t="shared" si="92"/>
        <v>Customer#000001046</v>
      </c>
      <c r="D2967" t="str">
        <f t="shared" si="93"/>
        <v>BUILDING</v>
      </c>
      <c r="E2967">
        <f>VLOOKUP(B2967,custarray,4)</f>
        <v>10</v>
      </c>
      <c r="F2967">
        <f>VLOOKUP(E2967,nationarray,3)</f>
        <v>4</v>
      </c>
      <c r="G2967" t="str">
        <f>HLOOKUP(F2967,region,2)</f>
        <v>MIDDLE EAST</v>
      </c>
      <c r="H2967" t="s">
        <v>16</v>
      </c>
      <c r="I2967">
        <v>51318.21</v>
      </c>
      <c r="J2967" s="1">
        <v>34080</v>
      </c>
      <c r="K2967" t="s">
        <v>10</v>
      </c>
      <c r="L2967" t="s">
        <v>1498</v>
      </c>
      <c r="M2967">
        <v>0</v>
      </c>
      <c r="N2967" t="s">
        <v>3918</v>
      </c>
    </row>
    <row r="2968" spans="1:14" x14ac:dyDescent="0.2">
      <c r="A2968">
        <v>11847</v>
      </c>
      <c r="B2968">
        <v>1007</v>
      </c>
      <c r="C2968" t="str">
        <f t="shared" si="92"/>
        <v>Customer#000001007</v>
      </c>
      <c r="D2968" t="str">
        <f t="shared" si="93"/>
        <v>MACHINERY</v>
      </c>
      <c r="E2968">
        <f>VLOOKUP(B2968,custarray,4)</f>
        <v>9</v>
      </c>
      <c r="F2968">
        <f>VLOOKUP(E2968,nationarray,3)</f>
        <v>2</v>
      </c>
      <c r="G2968" t="str">
        <f>HLOOKUP(F2968,region,2)</f>
        <v>ASIA</v>
      </c>
      <c r="H2968" t="s">
        <v>9</v>
      </c>
      <c r="I2968">
        <v>94551.77</v>
      </c>
      <c r="J2968" s="1">
        <v>35705</v>
      </c>
      <c r="K2968" t="s">
        <v>26</v>
      </c>
      <c r="L2968" t="s">
        <v>1108</v>
      </c>
      <c r="M2968">
        <v>0</v>
      </c>
      <c r="N2968" t="s">
        <v>3919</v>
      </c>
    </row>
    <row r="2969" spans="1:14" x14ac:dyDescent="0.2">
      <c r="A2969">
        <v>11872</v>
      </c>
      <c r="B2969">
        <v>145</v>
      </c>
      <c r="C2969" t="str">
        <f t="shared" si="92"/>
        <v>Customer#000000145</v>
      </c>
      <c r="D2969" t="str">
        <f t="shared" si="93"/>
        <v>HOUSEHOLD</v>
      </c>
      <c r="E2969">
        <f>VLOOKUP(B2969,custarray,4)</f>
        <v>13</v>
      </c>
      <c r="F2969">
        <f>VLOOKUP(E2969,nationarray,3)</f>
        <v>4</v>
      </c>
      <c r="G2969" t="str">
        <f>HLOOKUP(F2969,region,2)</f>
        <v>MIDDLE EAST</v>
      </c>
      <c r="H2969" t="s">
        <v>16</v>
      </c>
      <c r="I2969">
        <v>75770.240000000005</v>
      </c>
      <c r="J2969" s="1">
        <v>34540</v>
      </c>
      <c r="K2969" t="s">
        <v>10</v>
      </c>
      <c r="L2969" t="s">
        <v>708</v>
      </c>
      <c r="M2969">
        <v>0</v>
      </c>
      <c r="N2969" t="s">
        <v>3920</v>
      </c>
    </row>
    <row r="2970" spans="1:14" x14ac:dyDescent="0.2">
      <c r="A2970">
        <v>11873</v>
      </c>
      <c r="B2970">
        <v>863</v>
      </c>
      <c r="C2970" t="str">
        <f t="shared" si="92"/>
        <v>Customer#000000863</v>
      </c>
      <c r="D2970" t="str">
        <f t="shared" si="93"/>
        <v>AUTOMOBILE</v>
      </c>
      <c r="E2970">
        <f>VLOOKUP(B2970,custarray,4)</f>
        <v>3</v>
      </c>
      <c r="F2970">
        <f>VLOOKUP(E2970,nationarray,3)</f>
        <v>1</v>
      </c>
      <c r="G2970" t="str">
        <f>HLOOKUP(F2970,region,2)</f>
        <v>AMERICA</v>
      </c>
      <c r="H2970" t="s">
        <v>9</v>
      </c>
      <c r="I2970">
        <v>21009.93</v>
      </c>
      <c r="J2970" s="1">
        <v>35161</v>
      </c>
      <c r="K2970" t="s">
        <v>23</v>
      </c>
      <c r="L2970" t="s">
        <v>59</v>
      </c>
      <c r="M2970">
        <v>0</v>
      </c>
      <c r="N2970" t="s">
        <v>3921</v>
      </c>
    </row>
    <row r="2971" spans="1:14" x14ac:dyDescent="0.2">
      <c r="A2971">
        <v>11874</v>
      </c>
      <c r="B2971">
        <v>481</v>
      </c>
      <c r="C2971" t="str">
        <f t="shared" si="92"/>
        <v>Customer#000000481</v>
      </c>
      <c r="D2971" t="str">
        <f t="shared" si="93"/>
        <v>FURNITURE</v>
      </c>
      <c r="E2971">
        <f>VLOOKUP(B2971,custarray,4)</f>
        <v>21</v>
      </c>
      <c r="F2971">
        <f>VLOOKUP(E2971,nationarray,3)</f>
        <v>2</v>
      </c>
      <c r="G2971" t="str">
        <f>HLOOKUP(F2971,region,2)</f>
        <v>ASIA</v>
      </c>
      <c r="H2971" t="s">
        <v>16</v>
      </c>
      <c r="I2971">
        <v>221467.6</v>
      </c>
      <c r="J2971" s="1">
        <v>33857</v>
      </c>
      <c r="K2971" t="s">
        <v>31</v>
      </c>
      <c r="L2971" t="s">
        <v>2163</v>
      </c>
      <c r="M2971">
        <v>0</v>
      </c>
      <c r="N2971" t="s">
        <v>3922</v>
      </c>
    </row>
    <row r="2972" spans="1:14" x14ac:dyDescent="0.2">
      <c r="A2972">
        <v>11875</v>
      </c>
      <c r="B2972">
        <v>698</v>
      </c>
      <c r="C2972" t="str">
        <f t="shared" si="92"/>
        <v>Customer#000000698</v>
      </c>
      <c r="D2972" t="str">
        <f t="shared" si="93"/>
        <v>BUILDING</v>
      </c>
      <c r="E2972">
        <f>VLOOKUP(B2972,custarray,4)</f>
        <v>23</v>
      </c>
      <c r="F2972">
        <f>VLOOKUP(E2972,nationarray,3)</f>
        <v>3</v>
      </c>
      <c r="G2972" t="str">
        <f>HLOOKUP(F2972,region,2)</f>
        <v>EUROPE</v>
      </c>
      <c r="H2972" t="s">
        <v>16</v>
      </c>
      <c r="I2972">
        <v>98592.08</v>
      </c>
      <c r="J2972" s="1">
        <v>33837</v>
      </c>
      <c r="K2972" t="s">
        <v>31</v>
      </c>
      <c r="L2972" t="s">
        <v>529</v>
      </c>
      <c r="M2972">
        <v>0</v>
      </c>
      <c r="N2972" t="s">
        <v>3923</v>
      </c>
    </row>
    <row r="2973" spans="1:14" x14ac:dyDescent="0.2">
      <c r="A2973">
        <v>11876</v>
      </c>
      <c r="B2973">
        <v>611</v>
      </c>
      <c r="C2973" t="str">
        <f t="shared" si="92"/>
        <v>Customer#000000611</v>
      </c>
      <c r="D2973" t="str">
        <f t="shared" si="93"/>
        <v>HOUSEHOLD</v>
      </c>
      <c r="E2973">
        <f>VLOOKUP(B2973,custarray,4)</f>
        <v>19</v>
      </c>
      <c r="F2973">
        <f>VLOOKUP(E2973,nationarray,3)</f>
        <v>3</v>
      </c>
      <c r="G2973" t="str">
        <f>HLOOKUP(F2973,region,2)</f>
        <v>EUROPE</v>
      </c>
      <c r="H2973" t="s">
        <v>9</v>
      </c>
      <c r="I2973">
        <v>130732.2</v>
      </c>
      <c r="J2973" s="1">
        <v>34884</v>
      </c>
      <c r="K2973" t="s">
        <v>26</v>
      </c>
      <c r="L2973" t="s">
        <v>1420</v>
      </c>
      <c r="M2973">
        <v>0</v>
      </c>
      <c r="N2973" t="s">
        <v>3924</v>
      </c>
    </row>
    <row r="2974" spans="1:14" x14ac:dyDescent="0.2">
      <c r="A2974">
        <v>11877</v>
      </c>
      <c r="B2974">
        <v>268</v>
      </c>
      <c r="C2974" t="str">
        <f t="shared" si="92"/>
        <v>Customer#000000268</v>
      </c>
      <c r="D2974" t="str">
        <f t="shared" si="93"/>
        <v>MACHINERY</v>
      </c>
      <c r="E2974">
        <f>VLOOKUP(B2974,custarray,4)</f>
        <v>3</v>
      </c>
      <c r="F2974">
        <f>VLOOKUP(E2974,nationarray,3)</f>
        <v>1</v>
      </c>
      <c r="G2974" t="str">
        <f>HLOOKUP(F2974,region,2)</f>
        <v>AMERICA</v>
      </c>
      <c r="H2974" t="s">
        <v>16</v>
      </c>
      <c r="I2974">
        <v>122384.64</v>
      </c>
      <c r="J2974" s="1">
        <v>34113</v>
      </c>
      <c r="K2974" t="s">
        <v>23</v>
      </c>
      <c r="L2974" t="s">
        <v>2558</v>
      </c>
      <c r="M2974">
        <v>0</v>
      </c>
      <c r="N2974" t="s">
        <v>3925</v>
      </c>
    </row>
    <row r="2975" spans="1:14" x14ac:dyDescent="0.2">
      <c r="A2975">
        <v>11878</v>
      </c>
      <c r="B2975">
        <v>1349</v>
      </c>
      <c r="C2975" t="str">
        <f t="shared" si="92"/>
        <v>Customer#000001349</v>
      </c>
      <c r="D2975" t="str">
        <f t="shared" si="93"/>
        <v>AUTOMOBILE</v>
      </c>
      <c r="E2975">
        <f>VLOOKUP(B2975,custarray,4)</f>
        <v>18</v>
      </c>
      <c r="F2975">
        <f>VLOOKUP(E2975,nationarray,3)</f>
        <v>2</v>
      </c>
      <c r="G2975" t="str">
        <f>HLOOKUP(F2975,region,2)</f>
        <v>ASIA</v>
      </c>
      <c r="H2975" t="s">
        <v>16</v>
      </c>
      <c r="I2975">
        <v>92047.44</v>
      </c>
      <c r="J2975" s="1">
        <v>34025</v>
      </c>
      <c r="K2975" t="s">
        <v>23</v>
      </c>
      <c r="L2975" t="s">
        <v>284</v>
      </c>
      <c r="M2975">
        <v>0</v>
      </c>
      <c r="N2975" t="s">
        <v>3926</v>
      </c>
    </row>
    <row r="2976" spans="1:14" x14ac:dyDescent="0.2">
      <c r="A2976">
        <v>11879</v>
      </c>
      <c r="B2976">
        <v>1057</v>
      </c>
      <c r="C2976" t="str">
        <f t="shared" si="92"/>
        <v>Customer#000001057</v>
      </c>
      <c r="D2976" t="str">
        <f t="shared" si="93"/>
        <v>AUTOMOBILE</v>
      </c>
      <c r="E2976">
        <f>VLOOKUP(B2976,custarray,4)</f>
        <v>24</v>
      </c>
      <c r="F2976">
        <f>VLOOKUP(E2976,nationarray,3)</f>
        <v>1</v>
      </c>
      <c r="G2976" t="str">
        <f>HLOOKUP(F2976,region,2)</f>
        <v>AMERICA</v>
      </c>
      <c r="H2976" t="s">
        <v>16</v>
      </c>
      <c r="I2976">
        <v>185103.3</v>
      </c>
      <c r="J2976" s="1">
        <v>34140</v>
      </c>
      <c r="K2976" t="s">
        <v>26</v>
      </c>
      <c r="L2976" t="s">
        <v>3927</v>
      </c>
      <c r="M2976">
        <v>0</v>
      </c>
      <c r="N2976" t="s">
        <v>3928</v>
      </c>
    </row>
    <row r="2977" spans="1:14" x14ac:dyDescent="0.2">
      <c r="A2977">
        <v>11904</v>
      </c>
      <c r="B2977">
        <v>415</v>
      </c>
      <c r="C2977" t="str">
        <f t="shared" si="92"/>
        <v>Customer#000000415</v>
      </c>
      <c r="D2977" t="str">
        <f t="shared" si="93"/>
        <v>FURNITURE</v>
      </c>
      <c r="E2977">
        <f>VLOOKUP(B2977,custarray,4)</f>
        <v>23</v>
      </c>
      <c r="F2977">
        <f>VLOOKUP(E2977,nationarray,3)</f>
        <v>3</v>
      </c>
      <c r="G2977" t="str">
        <f>HLOOKUP(F2977,region,2)</f>
        <v>EUROPE</v>
      </c>
      <c r="H2977" t="s">
        <v>9</v>
      </c>
      <c r="I2977">
        <v>279468.40000000002</v>
      </c>
      <c r="J2977" s="1">
        <v>35766</v>
      </c>
      <c r="K2977" t="s">
        <v>23</v>
      </c>
      <c r="L2977" t="s">
        <v>1470</v>
      </c>
      <c r="M2977">
        <v>0</v>
      </c>
      <c r="N2977" t="s">
        <v>3929</v>
      </c>
    </row>
    <row r="2978" spans="1:14" x14ac:dyDescent="0.2">
      <c r="A2978">
        <v>11905</v>
      </c>
      <c r="B2978">
        <v>343</v>
      </c>
      <c r="C2978" t="str">
        <f t="shared" si="92"/>
        <v>Customer#000000343</v>
      </c>
      <c r="D2978" t="str">
        <f t="shared" si="93"/>
        <v>HOUSEHOLD</v>
      </c>
      <c r="E2978">
        <f>VLOOKUP(B2978,custarray,4)</f>
        <v>3</v>
      </c>
      <c r="F2978">
        <f>VLOOKUP(E2978,nationarray,3)</f>
        <v>1</v>
      </c>
      <c r="G2978" t="str">
        <f>HLOOKUP(F2978,region,2)</f>
        <v>AMERICA</v>
      </c>
      <c r="H2978" t="s">
        <v>9</v>
      </c>
      <c r="I2978">
        <v>101799.49</v>
      </c>
      <c r="J2978" s="1">
        <v>35615</v>
      </c>
      <c r="K2978" t="s">
        <v>10</v>
      </c>
      <c r="L2978" t="s">
        <v>379</v>
      </c>
      <c r="M2978">
        <v>0</v>
      </c>
      <c r="N2978" t="s">
        <v>3930</v>
      </c>
    </row>
    <row r="2979" spans="1:14" x14ac:dyDescent="0.2">
      <c r="A2979">
        <v>11906</v>
      </c>
      <c r="B2979">
        <v>524</v>
      </c>
      <c r="C2979" t="str">
        <f t="shared" si="92"/>
        <v>Customer#000000524</v>
      </c>
      <c r="D2979" t="str">
        <f t="shared" si="93"/>
        <v>HOUSEHOLD</v>
      </c>
      <c r="E2979">
        <f>VLOOKUP(B2979,custarray,4)</f>
        <v>9</v>
      </c>
      <c r="F2979">
        <f>VLOOKUP(E2979,nationarray,3)</f>
        <v>2</v>
      </c>
      <c r="G2979" t="str">
        <f>HLOOKUP(F2979,region,2)</f>
        <v>ASIA</v>
      </c>
      <c r="H2979" t="s">
        <v>9</v>
      </c>
      <c r="I2979">
        <v>325004.58</v>
      </c>
      <c r="J2979" s="1">
        <v>35414</v>
      </c>
      <c r="K2979" t="s">
        <v>10</v>
      </c>
      <c r="L2979" t="s">
        <v>451</v>
      </c>
      <c r="M2979">
        <v>0</v>
      </c>
      <c r="N2979" t="s">
        <v>3931</v>
      </c>
    </row>
    <row r="2980" spans="1:14" x14ac:dyDescent="0.2">
      <c r="A2980">
        <v>11907</v>
      </c>
      <c r="B2980">
        <v>1327</v>
      </c>
      <c r="C2980" t="str">
        <f t="shared" si="92"/>
        <v>Customer#000001327</v>
      </c>
      <c r="D2980" t="str">
        <f t="shared" si="93"/>
        <v>MACHINERY</v>
      </c>
      <c r="E2980">
        <f>VLOOKUP(B2980,custarray,4)</f>
        <v>12</v>
      </c>
      <c r="F2980">
        <f>VLOOKUP(E2980,nationarray,3)</f>
        <v>2</v>
      </c>
      <c r="G2980" t="str">
        <f>HLOOKUP(F2980,region,2)</f>
        <v>ASIA</v>
      </c>
      <c r="H2980" t="s">
        <v>16</v>
      </c>
      <c r="I2980">
        <v>127812.95</v>
      </c>
      <c r="J2980" s="1">
        <v>34205</v>
      </c>
      <c r="K2980" t="s">
        <v>10</v>
      </c>
      <c r="L2980" t="s">
        <v>213</v>
      </c>
      <c r="M2980">
        <v>0</v>
      </c>
      <c r="N2980" t="s">
        <v>3932</v>
      </c>
    </row>
    <row r="2981" spans="1:14" x14ac:dyDescent="0.2">
      <c r="A2981">
        <v>11908</v>
      </c>
      <c r="B2981">
        <v>1063</v>
      </c>
      <c r="C2981" t="str">
        <f t="shared" si="92"/>
        <v>Customer#000001063</v>
      </c>
      <c r="D2981" t="str">
        <f t="shared" si="93"/>
        <v>MACHINERY</v>
      </c>
      <c r="E2981">
        <f>VLOOKUP(B2981,custarray,4)</f>
        <v>21</v>
      </c>
      <c r="F2981">
        <f>VLOOKUP(E2981,nationarray,3)</f>
        <v>2</v>
      </c>
      <c r="G2981" t="str">
        <f>HLOOKUP(F2981,region,2)</f>
        <v>ASIA</v>
      </c>
      <c r="H2981" t="s">
        <v>16</v>
      </c>
      <c r="I2981">
        <v>180189.92</v>
      </c>
      <c r="J2981" s="1">
        <v>34115</v>
      </c>
      <c r="K2981" t="s">
        <v>23</v>
      </c>
      <c r="L2981" t="s">
        <v>40</v>
      </c>
      <c r="M2981">
        <v>0</v>
      </c>
      <c r="N2981" t="s">
        <v>3933</v>
      </c>
    </row>
    <row r="2982" spans="1:14" x14ac:dyDescent="0.2">
      <c r="A2982">
        <v>11909</v>
      </c>
      <c r="B2982">
        <v>868</v>
      </c>
      <c r="C2982" t="str">
        <f t="shared" si="92"/>
        <v>Customer#000000868</v>
      </c>
      <c r="D2982" t="str">
        <f t="shared" si="93"/>
        <v>FURNITURE</v>
      </c>
      <c r="E2982">
        <f>VLOOKUP(B2982,custarray,4)</f>
        <v>22</v>
      </c>
      <c r="F2982">
        <f>VLOOKUP(E2982,nationarray,3)</f>
        <v>3</v>
      </c>
      <c r="G2982" t="str">
        <f>HLOOKUP(F2982,region,2)</f>
        <v>EUROPE</v>
      </c>
      <c r="H2982" t="s">
        <v>16</v>
      </c>
      <c r="I2982">
        <v>51603.5</v>
      </c>
      <c r="J2982" s="1">
        <v>34663</v>
      </c>
      <c r="K2982" t="s">
        <v>23</v>
      </c>
      <c r="L2982" t="s">
        <v>410</v>
      </c>
      <c r="M2982">
        <v>0</v>
      </c>
      <c r="N2982" t="s">
        <v>3934</v>
      </c>
    </row>
    <row r="2983" spans="1:14" x14ac:dyDescent="0.2">
      <c r="A2983">
        <v>11910</v>
      </c>
      <c r="B2983">
        <v>644</v>
      </c>
      <c r="C2983" t="str">
        <f t="shared" si="92"/>
        <v>Customer#000000644</v>
      </c>
      <c r="D2983" t="str">
        <f t="shared" si="93"/>
        <v>HOUSEHOLD</v>
      </c>
      <c r="E2983">
        <f>VLOOKUP(B2983,custarray,4)</f>
        <v>18</v>
      </c>
      <c r="F2983">
        <f>VLOOKUP(E2983,nationarray,3)</f>
        <v>2</v>
      </c>
      <c r="G2983" t="str">
        <f>HLOOKUP(F2983,region,2)</f>
        <v>ASIA</v>
      </c>
      <c r="H2983" t="s">
        <v>9</v>
      </c>
      <c r="I2983">
        <v>102331.93</v>
      </c>
      <c r="J2983" s="1">
        <v>34866</v>
      </c>
      <c r="K2983" t="s">
        <v>26</v>
      </c>
      <c r="L2983" t="s">
        <v>1467</v>
      </c>
      <c r="M2983">
        <v>0</v>
      </c>
      <c r="N2983" t="s">
        <v>3935</v>
      </c>
    </row>
    <row r="2984" spans="1:14" x14ac:dyDescent="0.2">
      <c r="A2984">
        <v>11911</v>
      </c>
      <c r="B2984">
        <v>355</v>
      </c>
      <c r="C2984" t="str">
        <f t="shared" si="92"/>
        <v>Customer#000000355</v>
      </c>
      <c r="D2984" t="str">
        <f t="shared" si="93"/>
        <v>FURNITURE</v>
      </c>
      <c r="E2984">
        <f>VLOOKUP(B2984,custarray,4)</f>
        <v>14</v>
      </c>
      <c r="F2984">
        <f>VLOOKUP(E2984,nationarray,3)</f>
        <v>0</v>
      </c>
      <c r="G2984" t="str">
        <f>HLOOKUP(F2984,region,2)</f>
        <v>AFRICA</v>
      </c>
      <c r="H2984" t="s">
        <v>16</v>
      </c>
      <c r="I2984">
        <v>219307.51</v>
      </c>
      <c r="J2984" s="1">
        <v>34284</v>
      </c>
      <c r="K2984" t="s">
        <v>13</v>
      </c>
      <c r="L2984" t="s">
        <v>422</v>
      </c>
      <c r="M2984">
        <v>0</v>
      </c>
      <c r="N2984" t="s">
        <v>3936</v>
      </c>
    </row>
    <row r="2985" spans="1:14" x14ac:dyDescent="0.2">
      <c r="A2985">
        <v>11936</v>
      </c>
      <c r="B2985">
        <v>749</v>
      </c>
      <c r="C2985" t="str">
        <f t="shared" si="92"/>
        <v>Customer#000000749</v>
      </c>
      <c r="D2985" t="str">
        <f t="shared" si="93"/>
        <v>MACHINERY</v>
      </c>
      <c r="E2985">
        <f>VLOOKUP(B2985,custarray,4)</f>
        <v>24</v>
      </c>
      <c r="F2985">
        <f>VLOOKUP(E2985,nationarray,3)</f>
        <v>1</v>
      </c>
      <c r="G2985" t="str">
        <f>HLOOKUP(F2985,region,2)</f>
        <v>AMERICA</v>
      </c>
      <c r="H2985" t="s">
        <v>9</v>
      </c>
      <c r="I2985">
        <v>167898.6</v>
      </c>
      <c r="J2985" s="1">
        <v>34958</v>
      </c>
      <c r="K2985" t="s">
        <v>13</v>
      </c>
      <c r="L2985" t="s">
        <v>751</v>
      </c>
      <c r="M2985">
        <v>0</v>
      </c>
      <c r="N2985" t="s">
        <v>3937</v>
      </c>
    </row>
    <row r="2986" spans="1:14" x14ac:dyDescent="0.2">
      <c r="A2986">
        <v>11937</v>
      </c>
      <c r="B2986">
        <v>1424</v>
      </c>
      <c r="C2986" t="str">
        <f t="shared" si="92"/>
        <v>Customer#000001424</v>
      </c>
      <c r="D2986" t="str">
        <f t="shared" si="93"/>
        <v>FURNITURE</v>
      </c>
      <c r="E2986">
        <f>VLOOKUP(B2986,custarray,4)</f>
        <v>22</v>
      </c>
      <c r="F2986">
        <f>VLOOKUP(E2986,nationarray,3)</f>
        <v>3</v>
      </c>
      <c r="G2986" t="str">
        <f>HLOOKUP(F2986,region,2)</f>
        <v>EUROPE</v>
      </c>
      <c r="H2986" t="s">
        <v>9</v>
      </c>
      <c r="I2986">
        <v>159471.41</v>
      </c>
      <c r="J2986" s="1">
        <v>35973</v>
      </c>
      <c r="K2986" t="s">
        <v>13</v>
      </c>
      <c r="L2986" t="s">
        <v>998</v>
      </c>
      <c r="M2986">
        <v>0</v>
      </c>
      <c r="N2986" t="s">
        <v>3938</v>
      </c>
    </row>
    <row r="2987" spans="1:14" x14ac:dyDescent="0.2">
      <c r="A2987">
        <v>11938</v>
      </c>
      <c r="B2987">
        <v>67</v>
      </c>
      <c r="C2987" t="str">
        <f t="shared" si="92"/>
        <v>Customer#000000067</v>
      </c>
      <c r="D2987" t="str">
        <f t="shared" si="93"/>
        <v>MACHINERY</v>
      </c>
      <c r="E2987">
        <f>VLOOKUP(B2987,custarray,4)</f>
        <v>9</v>
      </c>
      <c r="F2987">
        <f>VLOOKUP(E2987,nationarray,3)</f>
        <v>2</v>
      </c>
      <c r="G2987" t="str">
        <f>HLOOKUP(F2987,region,2)</f>
        <v>ASIA</v>
      </c>
      <c r="H2987" t="s">
        <v>9</v>
      </c>
      <c r="I2987">
        <v>161199.79</v>
      </c>
      <c r="J2987" s="1">
        <v>36001</v>
      </c>
      <c r="K2987" t="s">
        <v>13</v>
      </c>
      <c r="L2987" t="s">
        <v>1940</v>
      </c>
      <c r="M2987">
        <v>0</v>
      </c>
      <c r="N2987" t="s">
        <v>3939</v>
      </c>
    </row>
    <row r="2988" spans="1:14" x14ac:dyDescent="0.2">
      <c r="A2988">
        <v>11939</v>
      </c>
      <c r="B2988">
        <v>1333</v>
      </c>
      <c r="C2988" t="str">
        <f t="shared" si="92"/>
        <v>Customer#000001333</v>
      </c>
      <c r="D2988" t="str">
        <f t="shared" si="93"/>
        <v>AUTOMOBILE</v>
      </c>
      <c r="E2988">
        <f>VLOOKUP(B2988,custarray,4)</f>
        <v>2</v>
      </c>
      <c r="F2988">
        <f>VLOOKUP(E2988,nationarray,3)</f>
        <v>1</v>
      </c>
      <c r="G2988" t="str">
        <f>HLOOKUP(F2988,region,2)</f>
        <v>AMERICA</v>
      </c>
      <c r="H2988" t="s">
        <v>9</v>
      </c>
      <c r="I2988">
        <v>84765.05</v>
      </c>
      <c r="J2988" s="1">
        <v>35339</v>
      </c>
      <c r="K2988" t="s">
        <v>26</v>
      </c>
      <c r="L2988" t="s">
        <v>314</v>
      </c>
      <c r="M2988">
        <v>0</v>
      </c>
      <c r="N2988" t="s">
        <v>3940</v>
      </c>
    </row>
    <row r="2989" spans="1:14" x14ac:dyDescent="0.2">
      <c r="A2989">
        <v>11940</v>
      </c>
      <c r="B2989">
        <v>683</v>
      </c>
      <c r="C2989" t="str">
        <f t="shared" si="92"/>
        <v>Customer#000000683</v>
      </c>
      <c r="D2989" t="str">
        <f t="shared" si="93"/>
        <v>MACHINERY</v>
      </c>
      <c r="E2989">
        <f>VLOOKUP(B2989,custarray,4)</f>
        <v>6</v>
      </c>
      <c r="F2989">
        <f>VLOOKUP(E2989,nationarray,3)</f>
        <v>3</v>
      </c>
      <c r="G2989" t="str">
        <f>HLOOKUP(F2989,region,2)</f>
        <v>EUROPE</v>
      </c>
      <c r="H2989" t="s">
        <v>9</v>
      </c>
      <c r="I2989">
        <v>149688.34</v>
      </c>
      <c r="J2989" s="1">
        <v>35945</v>
      </c>
      <c r="K2989" t="s">
        <v>26</v>
      </c>
      <c r="L2989" t="s">
        <v>521</v>
      </c>
      <c r="M2989">
        <v>0</v>
      </c>
      <c r="N2989" t="s">
        <v>3941</v>
      </c>
    </row>
    <row r="2990" spans="1:14" x14ac:dyDescent="0.2">
      <c r="A2990">
        <v>11941</v>
      </c>
      <c r="B2990">
        <v>659</v>
      </c>
      <c r="C2990" t="str">
        <f t="shared" si="92"/>
        <v>Customer#000000659</v>
      </c>
      <c r="D2990" t="str">
        <f t="shared" si="93"/>
        <v>HOUSEHOLD</v>
      </c>
      <c r="E2990">
        <f>VLOOKUP(B2990,custarray,4)</f>
        <v>0</v>
      </c>
      <c r="F2990">
        <f>VLOOKUP(E2990,nationarray,3)</f>
        <v>0</v>
      </c>
      <c r="G2990" t="str">
        <f>HLOOKUP(F2990,region,2)</f>
        <v>AFRICA</v>
      </c>
      <c r="H2990" t="s">
        <v>16</v>
      </c>
      <c r="I2990">
        <v>157391.9</v>
      </c>
      <c r="J2990" s="1">
        <v>34145</v>
      </c>
      <c r="K2990" t="s">
        <v>13</v>
      </c>
      <c r="L2990" t="s">
        <v>199</v>
      </c>
      <c r="M2990">
        <v>0</v>
      </c>
      <c r="N2990" t="s">
        <v>3942</v>
      </c>
    </row>
    <row r="2991" spans="1:14" x14ac:dyDescent="0.2">
      <c r="A2991">
        <v>11942</v>
      </c>
      <c r="B2991">
        <v>1324</v>
      </c>
      <c r="C2991" t="str">
        <f t="shared" si="92"/>
        <v>Customer#000001324</v>
      </c>
      <c r="D2991" t="str">
        <f t="shared" si="93"/>
        <v>AUTOMOBILE</v>
      </c>
      <c r="E2991">
        <f>VLOOKUP(B2991,custarray,4)</f>
        <v>7</v>
      </c>
      <c r="F2991">
        <f>VLOOKUP(E2991,nationarray,3)</f>
        <v>3</v>
      </c>
      <c r="G2991" t="str">
        <f>HLOOKUP(F2991,region,2)</f>
        <v>EUROPE</v>
      </c>
      <c r="H2991" t="s">
        <v>16</v>
      </c>
      <c r="I2991">
        <v>43794.61</v>
      </c>
      <c r="J2991" s="1">
        <v>34463</v>
      </c>
      <c r="K2991" t="s">
        <v>13</v>
      </c>
      <c r="L2991" t="s">
        <v>3280</v>
      </c>
      <c r="M2991">
        <v>0</v>
      </c>
      <c r="N2991" t="s">
        <v>3943</v>
      </c>
    </row>
    <row r="2992" spans="1:14" x14ac:dyDescent="0.2">
      <c r="A2992">
        <v>11943</v>
      </c>
      <c r="B2992">
        <v>244</v>
      </c>
      <c r="C2992" t="str">
        <f t="shared" si="92"/>
        <v>Customer#000000244</v>
      </c>
      <c r="D2992" t="str">
        <f t="shared" si="93"/>
        <v>HOUSEHOLD</v>
      </c>
      <c r="E2992">
        <f>VLOOKUP(B2992,custarray,4)</f>
        <v>15</v>
      </c>
      <c r="F2992">
        <f>VLOOKUP(E2992,nationarray,3)</f>
        <v>0</v>
      </c>
      <c r="G2992" t="str">
        <f>HLOOKUP(F2992,region,2)</f>
        <v>AFRICA</v>
      </c>
      <c r="H2992" t="s">
        <v>16</v>
      </c>
      <c r="I2992">
        <v>235683.21</v>
      </c>
      <c r="J2992" s="1">
        <v>34067</v>
      </c>
      <c r="K2992" t="s">
        <v>10</v>
      </c>
      <c r="L2992" t="s">
        <v>2062</v>
      </c>
      <c r="M2992">
        <v>0</v>
      </c>
      <c r="N2992" t="s">
        <v>3944</v>
      </c>
    </row>
    <row r="2993" spans="1:14" x14ac:dyDescent="0.2">
      <c r="A2993">
        <v>11968</v>
      </c>
      <c r="B2993">
        <v>311</v>
      </c>
      <c r="C2993" t="str">
        <f t="shared" si="92"/>
        <v>Customer#000000311</v>
      </c>
      <c r="D2993" t="str">
        <f t="shared" si="93"/>
        <v>AUTOMOBILE</v>
      </c>
      <c r="E2993">
        <f>VLOOKUP(B2993,custarray,4)</f>
        <v>23</v>
      </c>
      <c r="F2993">
        <f>VLOOKUP(E2993,nationarray,3)</f>
        <v>3</v>
      </c>
      <c r="G2993" t="str">
        <f>HLOOKUP(F2993,region,2)</f>
        <v>EUROPE</v>
      </c>
      <c r="H2993" t="s">
        <v>16</v>
      </c>
      <c r="I2993">
        <v>43428.32</v>
      </c>
      <c r="J2993" s="1">
        <v>34775</v>
      </c>
      <c r="K2993" t="s">
        <v>10</v>
      </c>
      <c r="L2993" t="s">
        <v>2370</v>
      </c>
      <c r="M2993">
        <v>0</v>
      </c>
      <c r="N2993" t="s">
        <v>3945</v>
      </c>
    </row>
    <row r="2994" spans="1:14" x14ac:dyDescent="0.2">
      <c r="A2994">
        <v>11969</v>
      </c>
      <c r="B2994">
        <v>449</v>
      </c>
      <c r="C2994" t="str">
        <f t="shared" si="92"/>
        <v>Customer#000000449</v>
      </c>
      <c r="D2994" t="str">
        <f t="shared" si="93"/>
        <v>MACHINERY</v>
      </c>
      <c r="E2994">
        <f>VLOOKUP(B2994,custarray,4)</f>
        <v>4</v>
      </c>
      <c r="F2994">
        <f>VLOOKUP(E2994,nationarray,3)</f>
        <v>4</v>
      </c>
      <c r="G2994" t="str">
        <f>HLOOKUP(F2994,region,2)</f>
        <v>MIDDLE EAST</v>
      </c>
      <c r="H2994" t="s">
        <v>16</v>
      </c>
      <c r="I2994">
        <v>270998.74</v>
      </c>
      <c r="J2994" s="1">
        <v>33623</v>
      </c>
      <c r="K2994" t="s">
        <v>23</v>
      </c>
      <c r="L2994" t="s">
        <v>915</v>
      </c>
      <c r="M2994">
        <v>0</v>
      </c>
      <c r="N2994" t="s">
        <v>3946</v>
      </c>
    </row>
    <row r="2995" spans="1:14" x14ac:dyDescent="0.2">
      <c r="A2995">
        <v>11970</v>
      </c>
      <c r="B2995">
        <v>937</v>
      </c>
      <c r="C2995" t="str">
        <f t="shared" si="92"/>
        <v>Customer#000000937</v>
      </c>
      <c r="D2995" t="str">
        <f t="shared" si="93"/>
        <v>AUTOMOBILE</v>
      </c>
      <c r="E2995">
        <f>VLOOKUP(B2995,custarray,4)</f>
        <v>23</v>
      </c>
      <c r="F2995">
        <f>VLOOKUP(E2995,nationarray,3)</f>
        <v>3</v>
      </c>
      <c r="G2995" t="str">
        <f>HLOOKUP(F2995,region,2)</f>
        <v>EUROPE</v>
      </c>
      <c r="H2995" t="s">
        <v>9</v>
      </c>
      <c r="I2995">
        <v>255762.04</v>
      </c>
      <c r="J2995" s="1">
        <v>35939</v>
      </c>
      <c r="K2995" t="s">
        <v>13</v>
      </c>
      <c r="L2995" t="s">
        <v>1572</v>
      </c>
      <c r="M2995">
        <v>0</v>
      </c>
      <c r="N2995" t="s">
        <v>3947</v>
      </c>
    </row>
    <row r="2996" spans="1:14" x14ac:dyDescent="0.2">
      <c r="A2996">
        <v>11971</v>
      </c>
      <c r="B2996">
        <v>1351</v>
      </c>
      <c r="C2996" t="str">
        <f t="shared" si="92"/>
        <v>Customer#000001351</v>
      </c>
      <c r="D2996" t="str">
        <f t="shared" si="93"/>
        <v>FURNITURE</v>
      </c>
      <c r="E2996">
        <f>VLOOKUP(B2996,custarray,4)</f>
        <v>1</v>
      </c>
      <c r="F2996">
        <f>VLOOKUP(E2996,nationarray,3)</f>
        <v>1</v>
      </c>
      <c r="G2996" t="str">
        <f>HLOOKUP(F2996,region,2)</f>
        <v>AMERICA</v>
      </c>
      <c r="H2996" t="s">
        <v>9</v>
      </c>
      <c r="I2996">
        <v>119482.38</v>
      </c>
      <c r="J2996" s="1">
        <v>35510</v>
      </c>
      <c r="K2996" t="s">
        <v>26</v>
      </c>
      <c r="L2996" t="s">
        <v>364</v>
      </c>
      <c r="M2996">
        <v>0</v>
      </c>
      <c r="N2996" t="s">
        <v>3948</v>
      </c>
    </row>
    <row r="2997" spans="1:14" x14ac:dyDescent="0.2">
      <c r="A2997">
        <v>11972</v>
      </c>
      <c r="B2997">
        <v>1396</v>
      </c>
      <c r="C2997" t="str">
        <f t="shared" si="92"/>
        <v>Customer#000001396</v>
      </c>
      <c r="D2997" t="str">
        <f t="shared" si="93"/>
        <v>BUILDING</v>
      </c>
      <c r="E2997">
        <f>VLOOKUP(B2997,custarray,4)</f>
        <v>3</v>
      </c>
      <c r="F2997">
        <f>VLOOKUP(E2997,nationarray,3)</f>
        <v>1</v>
      </c>
      <c r="G2997" t="str">
        <f>HLOOKUP(F2997,region,2)</f>
        <v>AMERICA</v>
      </c>
      <c r="H2997" t="s">
        <v>16</v>
      </c>
      <c r="I2997">
        <v>147645.78</v>
      </c>
      <c r="J2997" s="1">
        <v>34338</v>
      </c>
      <c r="K2997" t="s">
        <v>23</v>
      </c>
      <c r="L2997" t="s">
        <v>956</v>
      </c>
      <c r="M2997">
        <v>0</v>
      </c>
      <c r="N2997" t="s">
        <v>3949</v>
      </c>
    </row>
    <row r="2998" spans="1:14" x14ac:dyDescent="0.2">
      <c r="A2998">
        <v>11973</v>
      </c>
      <c r="B2998">
        <v>631</v>
      </c>
      <c r="C2998" t="str">
        <f t="shared" si="92"/>
        <v>Customer#000000631</v>
      </c>
      <c r="D2998" t="str">
        <f t="shared" si="93"/>
        <v>MACHINERY</v>
      </c>
      <c r="E2998">
        <f>VLOOKUP(B2998,custarray,4)</f>
        <v>19</v>
      </c>
      <c r="F2998">
        <f>VLOOKUP(E2998,nationarray,3)</f>
        <v>3</v>
      </c>
      <c r="G2998" t="str">
        <f>HLOOKUP(F2998,region,2)</f>
        <v>EUROPE</v>
      </c>
      <c r="H2998" t="s">
        <v>16</v>
      </c>
      <c r="I2998">
        <v>158758.99</v>
      </c>
      <c r="J2998" s="1">
        <v>34397</v>
      </c>
      <c r="K2998" t="s">
        <v>23</v>
      </c>
      <c r="L2998" t="s">
        <v>257</v>
      </c>
      <c r="M2998">
        <v>0</v>
      </c>
      <c r="N2998" t="s">
        <v>3950</v>
      </c>
    </row>
    <row r="2999" spans="1:14" x14ac:dyDescent="0.2">
      <c r="A2999">
        <v>11974</v>
      </c>
      <c r="B2999">
        <v>1366</v>
      </c>
      <c r="C2999" t="str">
        <f t="shared" si="92"/>
        <v>Customer#000001366</v>
      </c>
      <c r="D2999" t="str">
        <f t="shared" si="93"/>
        <v>HOUSEHOLD</v>
      </c>
      <c r="E2999">
        <f>VLOOKUP(B2999,custarray,4)</f>
        <v>20</v>
      </c>
      <c r="F2999">
        <f>VLOOKUP(E2999,nationarray,3)</f>
        <v>4</v>
      </c>
      <c r="G2999" t="str">
        <f>HLOOKUP(F2999,region,2)</f>
        <v>MIDDLE EAST</v>
      </c>
      <c r="H2999" t="s">
        <v>16</v>
      </c>
      <c r="I2999">
        <v>88216.78</v>
      </c>
      <c r="J2999" s="1">
        <v>33886</v>
      </c>
      <c r="K2999" t="s">
        <v>23</v>
      </c>
      <c r="L2999" t="s">
        <v>1554</v>
      </c>
      <c r="M2999">
        <v>0</v>
      </c>
      <c r="N2999" t="s">
        <v>3951</v>
      </c>
    </row>
    <row r="3000" spans="1:14" x14ac:dyDescent="0.2">
      <c r="A3000">
        <v>11975</v>
      </c>
      <c r="B3000">
        <v>322</v>
      </c>
      <c r="C3000" t="str">
        <f t="shared" si="92"/>
        <v>Customer#000000322</v>
      </c>
      <c r="D3000" t="str">
        <f t="shared" si="93"/>
        <v>HOUSEHOLD</v>
      </c>
      <c r="E3000">
        <f>VLOOKUP(B3000,custarray,4)</f>
        <v>20</v>
      </c>
      <c r="F3000">
        <f>VLOOKUP(E3000,nationarray,3)</f>
        <v>4</v>
      </c>
      <c r="G3000" t="str">
        <f>HLOOKUP(F3000,region,2)</f>
        <v>MIDDLE EAST</v>
      </c>
      <c r="H3000" t="s">
        <v>9</v>
      </c>
      <c r="I3000">
        <v>230472.15</v>
      </c>
      <c r="J3000" s="1">
        <v>34803</v>
      </c>
      <c r="K3000" t="s">
        <v>13</v>
      </c>
      <c r="L3000" t="s">
        <v>152</v>
      </c>
      <c r="M3000">
        <v>0</v>
      </c>
      <c r="N3000" t="s">
        <v>3952</v>
      </c>
    </row>
    <row r="3001" spans="1:14" x14ac:dyDescent="0.2">
      <c r="A3001">
        <v>12000</v>
      </c>
      <c r="B3001">
        <v>1150</v>
      </c>
      <c r="C3001" t="str">
        <f t="shared" si="92"/>
        <v>Customer#000001150</v>
      </c>
      <c r="D3001" t="str">
        <f t="shared" si="93"/>
        <v>MACHINERY</v>
      </c>
      <c r="E3001">
        <f>VLOOKUP(B3001,custarray,4)</f>
        <v>21</v>
      </c>
      <c r="F3001">
        <f>VLOOKUP(E3001,nationarray,3)</f>
        <v>2</v>
      </c>
      <c r="G3001" t="str">
        <f>HLOOKUP(F3001,region,2)</f>
        <v>ASIA</v>
      </c>
      <c r="H3001" t="s">
        <v>16</v>
      </c>
      <c r="I3001">
        <v>89148.77</v>
      </c>
      <c r="J3001" s="1">
        <v>34467</v>
      </c>
      <c r="K3001" t="s">
        <v>23</v>
      </c>
      <c r="L3001" t="s">
        <v>2048</v>
      </c>
      <c r="M3001">
        <v>0</v>
      </c>
      <c r="N3001" t="s">
        <v>3953</v>
      </c>
    </row>
    <row r="3002" spans="1:14" x14ac:dyDescent="0.2">
      <c r="A3002">
        <v>12001</v>
      </c>
      <c r="B3002">
        <v>739</v>
      </c>
      <c r="C3002" t="str">
        <f t="shared" si="92"/>
        <v>Customer#000000739</v>
      </c>
      <c r="D3002" t="str">
        <f t="shared" si="93"/>
        <v>HOUSEHOLD</v>
      </c>
      <c r="E3002">
        <f>VLOOKUP(B3002,custarray,4)</f>
        <v>14</v>
      </c>
      <c r="F3002">
        <f>VLOOKUP(E3002,nationarray,3)</f>
        <v>0</v>
      </c>
      <c r="G3002" t="str">
        <f>HLOOKUP(F3002,region,2)</f>
        <v>AFRICA</v>
      </c>
      <c r="H3002" t="s">
        <v>16</v>
      </c>
      <c r="I3002">
        <v>138635.75</v>
      </c>
      <c r="J3002" s="1">
        <v>34522</v>
      </c>
      <c r="K3002" t="s">
        <v>26</v>
      </c>
      <c r="L3002" t="s">
        <v>1214</v>
      </c>
      <c r="M3002">
        <v>0</v>
      </c>
      <c r="N3002" t="s">
        <v>3954</v>
      </c>
    </row>
    <row r="3003" spans="1:14" x14ac:dyDescent="0.2">
      <c r="A3003">
        <v>12002</v>
      </c>
      <c r="B3003">
        <v>826</v>
      </c>
      <c r="C3003" t="str">
        <f t="shared" si="92"/>
        <v>Customer#000000826</v>
      </c>
      <c r="D3003" t="str">
        <f t="shared" si="93"/>
        <v>BUILDING</v>
      </c>
      <c r="E3003">
        <f>VLOOKUP(B3003,custarray,4)</f>
        <v>13</v>
      </c>
      <c r="F3003">
        <f>VLOOKUP(E3003,nationarray,3)</f>
        <v>4</v>
      </c>
      <c r="G3003" t="str">
        <f>HLOOKUP(F3003,region,2)</f>
        <v>MIDDLE EAST</v>
      </c>
      <c r="H3003" t="s">
        <v>16</v>
      </c>
      <c r="I3003">
        <v>79579.509999999995</v>
      </c>
      <c r="J3003" s="1">
        <v>34303</v>
      </c>
      <c r="K3003" t="s">
        <v>31</v>
      </c>
      <c r="L3003" t="s">
        <v>1646</v>
      </c>
      <c r="M3003">
        <v>0</v>
      </c>
      <c r="N3003" t="s">
        <v>3955</v>
      </c>
    </row>
    <row r="3004" spans="1:14" x14ac:dyDescent="0.2">
      <c r="A3004">
        <v>12003</v>
      </c>
      <c r="B3004">
        <v>1205</v>
      </c>
      <c r="C3004" t="str">
        <f t="shared" si="92"/>
        <v>Customer#000001205</v>
      </c>
      <c r="D3004" t="str">
        <f t="shared" si="93"/>
        <v>HOUSEHOLD</v>
      </c>
      <c r="E3004">
        <f>VLOOKUP(B3004,custarray,4)</f>
        <v>8</v>
      </c>
      <c r="F3004">
        <f>VLOOKUP(E3004,nationarray,3)</f>
        <v>2</v>
      </c>
      <c r="G3004" t="str">
        <f>HLOOKUP(F3004,region,2)</f>
        <v>ASIA</v>
      </c>
      <c r="H3004" t="s">
        <v>9</v>
      </c>
      <c r="I3004">
        <v>16311.25</v>
      </c>
      <c r="J3004" s="1">
        <v>35939</v>
      </c>
      <c r="K3004" t="s">
        <v>13</v>
      </c>
      <c r="L3004" t="s">
        <v>1618</v>
      </c>
      <c r="M3004">
        <v>0</v>
      </c>
      <c r="N3004" t="s">
        <v>3956</v>
      </c>
    </row>
    <row r="3005" spans="1:14" x14ac:dyDescent="0.2">
      <c r="A3005">
        <v>12004</v>
      </c>
      <c r="B3005">
        <v>656</v>
      </c>
      <c r="C3005" t="str">
        <f t="shared" si="92"/>
        <v>Customer#000000656</v>
      </c>
      <c r="D3005" t="str">
        <f t="shared" si="93"/>
        <v>AUTOMOBILE</v>
      </c>
      <c r="E3005">
        <f>VLOOKUP(B3005,custarray,4)</f>
        <v>5</v>
      </c>
      <c r="F3005">
        <f>VLOOKUP(E3005,nationarray,3)</f>
        <v>0</v>
      </c>
      <c r="G3005" t="str">
        <f>HLOOKUP(F3005,region,2)</f>
        <v>AFRICA</v>
      </c>
      <c r="H3005" t="s">
        <v>16</v>
      </c>
      <c r="I3005">
        <v>74814.13</v>
      </c>
      <c r="J3005" s="1">
        <v>34673</v>
      </c>
      <c r="K3005" t="s">
        <v>31</v>
      </c>
      <c r="L3005" t="s">
        <v>1097</v>
      </c>
      <c r="M3005">
        <v>0</v>
      </c>
      <c r="N3005" t="s">
        <v>3957</v>
      </c>
    </row>
    <row r="3006" spans="1:14" x14ac:dyDescent="0.2">
      <c r="A3006">
        <v>12005</v>
      </c>
      <c r="B3006">
        <v>1102</v>
      </c>
      <c r="C3006" t="str">
        <f t="shared" si="92"/>
        <v>Customer#000001102</v>
      </c>
      <c r="D3006" t="str">
        <f t="shared" si="93"/>
        <v>HOUSEHOLD</v>
      </c>
      <c r="E3006">
        <f>VLOOKUP(B3006,custarray,4)</f>
        <v>24</v>
      </c>
      <c r="F3006">
        <f>VLOOKUP(E3006,nationarray,3)</f>
        <v>1</v>
      </c>
      <c r="G3006" t="str">
        <f>HLOOKUP(F3006,region,2)</f>
        <v>AMERICA</v>
      </c>
      <c r="H3006" t="s">
        <v>16</v>
      </c>
      <c r="I3006">
        <v>250917.29</v>
      </c>
      <c r="J3006" s="1">
        <v>33780</v>
      </c>
      <c r="K3006" t="s">
        <v>23</v>
      </c>
      <c r="L3006" t="s">
        <v>3026</v>
      </c>
      <c r="M3006">
        <v>0</v>
      </c>
      <c r="N3006" t="s">
        <v>3958</v>
      </c>
    </row>
    <row r="3007" spans="1:14" x14ac:dyDescent="0.2">
      <c r="A3007">
        <v>12006</v>
      </c>
      <c r="B3007">
        <v>944</v>
      </c>
      <c r="C3007" t="str">
        <f t="shared" si="92"/>
        <v>Customer#000000944</v>
      </c>
      <c r="D3007" t="str">
        <f t="shared" si="93"/>
        <v>BUILDING</v>
      </c>
      <c r="E3007">
        <f>VLOOKUP(B3007,custarray,4)</f>
        <v>4</v>
      </c>
      <c r="F3007">
        <f>VLOOKUP(E3007,nationarray,3)</f>
        <v>4</v>
      </c>
      <c r="G3007" t="str">
        <f>HLOOKUP(F3007,region,2)</f>
        <v>MIDDLE EAST</v>
      </c>
      <c r="H3007" t="s">
        <v>9</v>
      </c>
      <c r="I3007">
        <v>129075.4</v>
      </c>
      <c r="J3007" s="1">
        <v>35583</v>
      </c>
      <c r="K3007" t="s">
        <v>23</v>
      </c>
      <c r="L3007" t="s">
        <v>2790</v>
      </c>
      <c r="M3007">
        <v>0</v>
      </c>
      <c r="N3007" t="s">
        <v>3959</v>
      </c>
    </row>
    <row r="3008" spans="1:14" x14ac:dyDescent="0.2">
      <c r="A3008">
        <v>12007</v>
      </c>
      <c r="B3008">
        <v>613</v>
      </c>
      <c r="C3008" t="str">
        <f t="shared" si="92"/>
        <v>Customer#000000613</v>
      </c>
      <c r="D3008" t="str">
        <f t="shared" si="93"/>
        <v>AUTOMOBILE</v>
      </c>
      <c r="E3008">
        <f>VLOOKUP(B3008,custarray,4)</f>
        <v>4</v>
      </c>
      <c r="F3008">
        <f>VLOOKUP(E3008,nationarray,3)</f>
        <v>4</v>
      </c>
      <c r="G3008" t="str">
        <f>HLOOKUP(F3008,region,2)</f>
        <v>MIDDLE EAST</v>
      </c>
      <c r="H3008" t="s">
        <v>16</v>
      </c>
      <c r="I3008">
        <v>239431.45</v>
      </c>
      <c r="J3008" s="1">
        <v>34605</v>
      </c>
      <c r="K3008" t="s">
        <v>23</v>
      </c>
      <c r="L3008" t="s">
        <v>1638</v>
      </c>
      <c r="M3008">
        <v>0</v>
      </c>
      <c r="N3008" t="s">
        <v>3960</v>
      </c>
    </row>
    <row r="3009" spans="1:14" x14ac:dyDescent="0.2">
      <c r="A3009">
        <v>12032</v>
      </c>
      <c r="B3009">
        <v>902</v>
      </c>
      <c r="C3009" t="str">
        <f t="shared" si="92"/>
        <v>Customer#000000902</v>
      </c>
      <c r="D3009" t="str">
        <f t="shared" si="93"/>
        <v>AUTOMOBILE</v>
      </c>
      <c r="E3009">
        <f>VLOOKUP(B3009,custarray,4)</f>
        <v>4</v>
      </c>
      <c r="F3009">
        <f>VLOOKUP(E3009,nationarray,3)</f>
        <v>4</v>
      </c>
      <c r="G3009" t="str">
        <f>HLOOKUP(F3009,region,2)</f>
        <v>MIDDLE EAST</v>
      </c>
      <c r="H3009" t="s">
        <v>9</v>
      </c>
      <c r="I3009">
        <v>102348.27</v>
      </c>
      <c r="J3009" s="1">
        <v>35652</v>
      </c>
      <c r="K3009" t="s">
        <v>23</v>
      </c>
      <c r="L3009" t="s">
        <v>1390</v>
      </c>
      <c r="M3009">
        <v>0</v>
      </c>
      <c r="N3009" t="s">
        <v>3961</v>
      </c>
    </row>
    <row r="3010" spans="1:14" x14ac:dyDescent="0.2">
      <c r="A3010">
        <v>12033</v>
      </c>
      <c r="B3010">
        <v>334</v>
      </c>
      <c r="C3010" t="str">
        <f t="shared" ref="C3010:C3073" si="94">VLOOKUP(B3010,custarray,2)</f>
        <v>Customer#000000334</v>
      </c>
      <c r="D3010" t="str">
        <f t="shared" ref="D3010:D3073" si="95">VLOOKUP(B3010,custarray,7)</f>
        <v>BUILDING</v>
      </c>
      <c r="E3010">
        <f>VLOOKUP(B3010,custarray,4)</f>
        <v>4</v>
      </c>
      <c r="F3010">
        <f>VLOOKUP(E3010,nationarray,3)</f>
        <v>4</v>
      </c>
      <c r="G3010" t="str">
        <f>HLOOKUP(F3010,region,2)</f>
        <v>MIDDLE EAST</v>
      </c>
      <c r="H3010" t="s">
        <v>16</v>
      </c>
      <c r="I3010">
        <v>214360.53</v>
      </c>
      <c r="J3010" s="1">
        <v>33859</v>
      </c>
      <c r="K3010" t="s">
        <v>26</v>
      </c>
      <c r="L3010" t="s">
        <v>686</v>
      </c>
      <c r="M3010">
        <v>0</v>
      </c>
      <c r="N3010" t="s">
        <v>3962</v>
      </c>
    </row>
    <row r="3011" spans="1:14" x14ac:dyDescent="0.2">
      <c r="A3011">
        <v>12034</v>
      </c>
      <c r="B3011">
        <v>121</v>
      </c>
      <c r="C3011" t="str">
        <f t="shared" si="94"/>
        <v>Customer#000000121</v>
      </c>
      <c r="D3011" t="str">
        <f t="shared" si="95"/>
        <v>BUILDING</v>
      </c>
      <c r="E3011">
        <f>VLOOKUP(B3011,custarray,4)</f>
        <v>17</v>
      </c>
      <c r="F3011">
        <f>VLOOKUP(E3011,nationarray,3)</f>
        <v>1</v>
      </c>
      <c r="G3011" t="str">
        <f>HLOOKUP(F3011,region,2)</f>
        <v>AMERICA</v>
      </c>
      <c r="H3011" t="s">
        <v>9</v>
      </c>
      <c r="I3011">
        <v>88674.23</v>
      </c>
      <c r="J3011" s="1">
        <v>35407</v>
      </c>
      <c r="K3011" t="s">
        <v>26</v>
      </c>
      <c r="L3011" t="s">
        <v>1638</v>
      </c>
      <c r="M3011">
        <v>0</v>
      </c>
      <c r="N3011" t="s">
        <v>3963</v>
      </c>
    </row>
    <row r="3012" spans="1:14" x14ac:dyDescent="0.2">
      <c r="A3012">
        <v>12035</v>
      </c>
      <c r="B3012">
        <v>1010</v>
      </c>
      <c r="C3012" t="str">
        <f t="shared" si="94"/>
        <v>Customer#000001010</v>
      </c>
      <c r="D3012" t="str">
        <f t="shared" si="95"/>
        <v>AUTOMOBILE</v>
      </c>
      <c r="E3012">
        <f>VLOOKUP(B3012,custarray,4)</f>
        <v>5</v>
      </c>
      <c r="F3012">
        <f>VLOOKUP(E3012,nationarray,3)</f>
        <v>0</v>
      </c>
      <c r="G3012" t="str">
        <f>HLOOKUP(F3012,region,2)</f>
        <v>AFRICA</v>
      </c>
      <c r="H3012" t="s">
        <v>9</v>
      </c>
      <c r="I3012">
        <v>245999.17</v>
      </c>
      <c r="J3012" s="1">
        <v>35378</v>
      </c>
      <c r="K3012" t="s">
        <v>10</v>
      </c>
      <c r="L3012" t="s">
        <v>2025</v>
      </c>
      <c r="M3012">
        <v>0</v>
      </c>
      <c r="N3012" t="s">
        <v>3964</v>
      </c>
    </row>
    <row r="3013" spans="1:14" x14ac:dyDescent="0.2">
      <c r="A3013">
        <v>12036</v>
      </c>
      <c r="B3013">
        <v>838</v>
      </c>
      <c r="C3013" t="str">
        <f t="shared" si="94"/>
        <v>Customer#000000838</v>
      </c>
      <c r="D3013" t="str">
        <f t="shared" si="95"/>
        <v>AUTOMOBILE</v>
      </c>
      <c r="E3013">
        <f>VLOOKUP(B3013,custarray,4)</f>
        <v>5</v>
      </c>
      <c r="F3013">
        <f>VLOOKUP(E3013,nationarray,3)</f>
        <v>0</v>
      </c>
      <c r="G3013" t="str">
        <f>HLOOKUP(F3013,region,2)</f>
        <v>AFRICA</v>
      </c>
      <c r="H3013" t="s">
        <v>9</v>
      </c>
      <c r="I3013">
        <v>241236.07</v>
      </c>
      <c r="J3013" s="1">
        <v>35811</v>
      </c>
      <c r="K3013" t="s">
        <v>10</v>
      </c>
      <c r="L3013" t="s">
        <v>284</v>
      </c>
      <c r="M3013">
        <v>0</v>
      </c>
      <c r="N3013" t="s">
        <v>3965</v>
      </c>
    </row>
    <row r="3014" spans="1:14" x14ac:dyDescent="0.2">
      <c r="A3014">
        <v>12037</v>
      </c>
      <c r="B3014">
        <v>1462</v>
      </c>
      <c r="C3014" t="str">
        <f t="shared" si="94"/>
        <v>Customer#000001462</v>
      </c>
      <c r="D3014" t="str">
        <f t="shared" si="95"/>
        <v>FURNITURE</v>
      </c>
      <c r="E3014">
        <f>VLOOKUP(B3014,custarray,4)</f>
        <v>17</v>
      </c>
      <c r="F3014">
        <f>VLOOKUP(E3014,nationarray,3)</f>
        <v>1</v>
      </c>
      <c r="G3014" t="str">
        <f>HLOOKUP(F3014,region,2)</f>
        <v>AMERICA</v>
      </c>
      <c r="H3014" t="s">
        <v>9</v>
      </c>
      <c r="I3014">
        <v>139739.68</v>
      </c>
      <c r="J3014" s="1">
        <v>34881</v>
      </c>
      <c r="K3014" t="s">
        <v>10</v>
      </c>
      <c r="L3014" t="s">
        <v>1408</v>
      </c>
      <c r="M3014">
        <v>0</v>
      </c>
      <c r="N3014" t="s">
        <v>3966</v>
      </c>
    </row>
    <row r="3015" spans="1:14" x14ac:dyDescent="0.2">
      <c r="A3015">
        <v>12038</v>
      </c>
      <c r="B3015">
        <v>164</v>
      </c>
      <c r="C3015" t="str">
        <f t="shared" si="94"/>
        <v>Customer#000000164</v>
      </c>
      <c r="D3015" t="str">
        <f t="shared" si="95"/>
        <v>HOUSEHOLD</v>
      </c>
      <c r="E3015">
        <f>VLOOKUP(B3015,custarray,4)</f>
        <v>4</v>
      </c>
      <c r="F3015">
        <f>VLOOKUP(E3015,nationarray,3)</f>
        <v>4</v>
      </c>
      <c r="G3015" t="str">
        <f>HLOOKUP(F3015,region,2)</f>
        <v>MIDDLE EAST</v>
      </c>
      <c r="H3015" t="s">
        <v>9</v>
      </c>
      <c r="I3015">
        <v>59423.94</v>
      </c>
      <c r="J3015" s="1">
        <v>35013</v>
      </c>
      <c r="K3015" t="s">
        <v>26</v>
      </c>
      <c r="L3015" t="s">
        <v>1616</v>
      </c>
      <c r="M3015">
        <v>0</v>
      </c>
      <c r="N3015" t="s">
        <v>3967</v>
      </c>
    </row>
    <row r="3016" spans="1:14" x14ac:dyDescent="0.2">
      <c r="A3016">
        <v>12039</v>
      </c>
      <c r="B3016">
        <v>1252</v>
      </c>
      <c r="C3016" t="str">
        <f t="shared" si="94"/>
        <v>Customer#000001252</v>
      </c>
      <c r="D3016" t="str">
        <f t="shared" si="95"/>
        <v>MACHINERY</v>
      </c>
      <c r="E3016">
        <f>VLOOKUP(B3016,custarray,4)</f>
        <v>12</v>
      </c>
      <c r="F3016">
        <f>VLOOKUP(E3016,nationarray,3)</f>
        <v>2</v>
      </c>
      <c r="G3016" t="str">
        <f>HLOOKUP(F3016,region,2)</f>
        <v>ASIA</v>
      </c>
      <c r="H3016" t="s">
        <v>16</v>
      </c>
      <c r="I3016">
        <v>303373.40000000002</v>
      </c>
      <c r="J3016" s="1">
        <v>34137</v>
      </c>
      <c r="K3016" t="s">
        <v>26</v>
      </c>
      <c r="L3016" t="s">
        <v>1565</v>
      </c>
      <c r="M3016">
        <v>0</v>
      </c>
      <c r="N3016" t="s">
        <v>3968</v>
      </c>
    </row>
    <row r="3017" spans="1:14" x14ac:dyDescent="0.2">
      <c r="A3017">
        <v>12064</v>
      </c>
      <c r="B3017">
        <v>38</v>
      </c>
      <c r="C3017" t="str">
        <f t="shared" si="94"/>
        <v>Customer#000000038</v>
      </c>
      <c r="D3017" t="str">
        <f t="shared" si="95"/>
        <v>HOUSEHOLD</v>
      </c>
      <c r="E3017">
        <f>VLOOKUP(B3017,custarray,4)</f>
        <v>12</v>
      </c>
      <c r="F3017">
        <f>VLOOKUP(E3017,nationarray,3)</f>
        <v>2</v>
      </c>
      <c r="G3017" t="str">
        <f>HLOOKUP(F3017,region,2)</f>
        <v>ASIA</v>
      </c>
      <c r="H3017" t="s">
        <v>16</v>
      </c>
      <c r="I3017">
        <v>133067.26999999999</v>
      </c>
      <c r="J3017" s="1">
        <v>33863</v>
      </c>
      <c r="K3017" t="s">
        <v>10</v>
      </c>
      <c r="L3017" t="s">
        <v>588</v>
      </c>
      <c r="M3017">
        <v>0</v>
      </c>
      <c r="N3017" t="s">
        <v>3969</v>
      </c>
    </row>
    <row r="3018" spans="1:14" x14ac:dyDescent="0.2">
      <c r="A3018">
        <v>12065</v>
      </c>
      <c r="B3018">
        <v>557</v>
      </c>
      <c r="C3018" t="str">
        <f t="shared" si="94"/>
        <v>Customer#000000557</v>
      </c>
      <c r="D3018" t="str">
        <f t="shared" si="95"/>
        <v>BUILDING</v>
      </c>
      <c r="E3018">
        <f>VLOOKUP(B3018,custarray,4)</f>
        <v>15</v>
      </c>
      <c r="F3018">
        <f>VLOOKUP(E3018,nationarray,3)</f>
        <v>0</v>
      </c>
      <c r="G3018" t="str">
        <f>HLOOKUP(F3018,region,2)</f>
        <v>AFRICA</v>
      </c>
      <c r="H3018" t="s">
        <v>9</v>
      </c>
      <c r="I3018">
        <v>60068.73</v>
      </c>
      <c r="J3018" s="1">
        <v>35460</v>
      </c>
      <c r="K3018" t="s">
        <v>23</v>
      </c>
      <c r="L3018" t="s">
        <v>2357</v>
      </c>
      <c r="M3018">
        <v>0</v>
      </c>
      <c r="N3018" t="s">
        <v>3970</v>
      </c>
    </row>
    <row r="3019" spans="1:14" x14ac:dyDescent="0.2">
      <c r="A3019">
        <v>12066</v>
      </c>
      <c r="B3019">
        <v>1066</v>
      </c>
      <c r="C3019" t="str">
        <f t="shared" si="94"/>
        <v>Customer#000001066</v>
      </c>
      <c r="D3019" t="str">
        <f t="shared" si="95"/>
        <v>MACHINERY</v>
      </c>
      <c r="E3019">
        <f>VLOOKUP(B3019,custarray,4)</f>
        <v>0</v>
      </c>
      <c r="F3019">
        <f>VLOOKUP(E3019,nationarray,3)</f>
        <v>0</v>
      </c>
      <c r="G3019" t="str">
        <f>HLOOKUP(F3019,region,2)</f>
        <v>AFRICA</v>
      </c>
      <c r="H3019" t="s">
        <v>16</v>
      </c>
      <c r="I3019">
        <v>187325.65</v>
      </c>
      <c r="J3019" s="1">
        <v>34737</v>
      </c>
      <c r="K3019" t="s">
        <v>31</v>
      </c>
      <c r="L3019" t="s">
        <v>1501</v>
      </c>
      <c r="M3019">
        <v>0</v>
      </c>
      <c r="N3019" t="s">
        <v>3971</v>
      </c>
    </row>
    <row r="3020" spans="1:14" x14ac:dyDescent="0.2">
      <c r="A3020">
        <v>12067</v>
      </c>
      <c r="B3020">
        <v>257</v>
      </c>
      <c r="C3020" t="str">
        <f t="shared" si="94"/>
        <v>Customer#000000257</v>
      </c>
      <c r="D3020" t="str">
        <f t="shared" si="95"/>
        <v>AUTOMOBILE</v>
      </c>
      <c r="E3020">
        <f>VLOOKUP(B3020,custarray,4)</f>
        <v>7</v>
      </c>
      <c r="F3020">
        <f>VLOOKUP(E3020,nationarray,3)</f>
        <v>3</v>
      </c>
      <c r="G3020" t="str">
        <f>HLOOKUP(F3020,region,2)</f>
        <v>EUROPE</v>
      </c>
      <c r="H3020" t="s">
        <v>16</v>
      </c>
      <c r="I3020">
        <v>227467.91</v>
      </c>
      <c r="J3020" s="1">
        <v>34005</v>
      </c>
      <c r="K3020" t="s">
        <v>13</v>
      </c>
      <c r="L3020" t="s">
        <v>2058</v>
      </c>
      <c r="M3020">
        <v>0</v>
      </c>
      <c r="N3020" t="s">
        <v>3972</v>
      </c>
    </row>
    <row r="3021" spans="1:14" x14ac:dyDescent="0.2">
      <c r="A3021">
        <v>12068</v>
      </c>
      <c r="B3021">
        <v>1231</v>
      </c>
      <c r="C3021" t="str">
        <f t="shared" si="94"/>
        <v>Customer#000001231</v>
      </c>
      <c r="D3021" t="str">
        <f t="shared" si="95"/>
        <v>AUTOMOBILE</v>
      </c>
      <c r="E3021">
        <f>VLOOKUP(B3021,custarray,4)</f>
        <v>9</v>
      </c>
      <c r="F3021">
        <f>VLOOKUP(E3021,nationarray,3)</f>
        <v>2</v>
      </c>
      <c r="G3021" t="str">
        <f>HLOOKUP(F3021,region,2)</f>
        <v>ASIA</v>
      </c>
      <c r="H3021" t="s">
        <v>9</v>
      </c>
      <c r="I3021">
        <v>20347.580000000002</v>
      </c>
      <c r="J3021" s="1">
        <v>35193</v>
      </c>
      <c r="K3021" t="s">
        <v>26</v>
      </c>
      <c r="L3021" t="s">
        <v>1297</v>
      </c>
      <c r="M3021">
        <v>0</v>
      </c>
      <c r="N3021" t="s">
        <v>3973</v>
      </c>
    </row>
    <row r="3022" spans="1:14" x14ac:dyDescent="0.2">
      <c r="A3022">
        <v>12069</v>
      </c>
      <c r="B3022">
        <v>1381</v>
      </c>
      <c r="C3022" t="str">
        <f t="shared" si="94"/>
        <v>Customer#000001381</v>
      </c>
      <c r="D3022" t="str">
        <f t="shared" si="95"/>
        <v>BUILDING</v>
      </c>
      <c r="E3022">
        <f>VLOOKUP(B3022,custarray,4)</f>
        <v>22</v>
      </c>
      <c r="F3022">
        <f>VLOOKUP(E3022,nationarray,3)</f>
        <v>3</v>
      </c>
      <c r="G3022" t="str">
        <f>HLOOKUP(F3022,region,2)</f>
        <v>EUROPE</v>
      </c>
      <c r="H3022" t="s">
        <v>9</v>
      </c>
      <c r="I3022">
        <v>235666.55</v>
      </c>
      <c r="J3022" s="1">
        <v>35011</v>
      </c>
      <c r="K3022" t="s">
        <v>26</v>
      </c>
      <c r="L3022" t="s">
        <v>3804</v>
      </c>
      <c r="M3022">
        <v>0</v>
      </c>
      <c r="N3022" t="s">
        <v>3974</v>
      </c>
    </row>
    <row r="3023" spans="1:14" x14ac:dyDescent="0.2">
      <c r="A3023">
        <v>12070</v>
      </c>
      <c r="B3023">
        <v>746</v>
      </c>
      <c r="C3023" t="str">
        <f t="shared" si="94"/>
        <v>Customer#000000746</v>
      </c>
      <c r="D3023" t="str">
        <f t="shared" si="95"/>
        <v>MACHINERY</v>
      </c>
      <c r="E3023">
        <f>VLOOKUP(B3023,custarray,4)</f>
        <v>20</v>
      </c>
      <c r="F3023">
        <f>VLOOKUP(E3023,nationarray,3)</f>
        <v>4</v>
      </c>
      <c r="G3023" t="str">
        <f>HLOOKUP(F3023,region,2)</f>
        <v>MIDDLE EAST</v>
      </c>
      <c r="H3023" t="s">
        <v>9</v>
      </c>
      <c r="I3023">
        <v>256785.35</v>
      </c>
      <c r="J3023" s="1">
        <v>35938</v>
      </c>
      <c r="K3023" t="s">
        <v>10</v>
      </c>
      <c r="L3023" t="s">
        <v>993</v>
      </c>
      <c r="M3023">
        <v>0</v>
      </c>
      <c r="N3023" t="s">
        <v>3975</v>
      </c>
    </row>
    <row r="3024" spans="1:14" x14ac:dyDescent="0.2">
      <c r="A3024">
        <v>12071</v>
      </c>
      <c r="B3024">
        <v>956</v>
      </c>
      <c r="C3024" t="str">
        <f t="shared" si="94"/>
        <v>Customer#000000956</v>
      </c>
      <c r="D3024" t="str">
        <f t="shared" si="95"/>
        <v>HOUSEHOLD</v>
      </c>
      <c r="E3024">
        <f>VLOOKUP(B3024,custarray,4)</f>
        <v>20</v>
      </c>
      <c r="F3024">
        <f>VLOOKUP(E3024,nationarray,3)</f>
        <v>4</v>
      </c>
      <c r="G3024" t="str">
        <f>HLOOKUP(F3024,region,2)</f>
        <v>MIDDLE EAST</v>
      </c>
      <c r="H3024" t="s">
        <v>9</v>
      </c>
      <c r="I3024">
        <v>100260.23</v>
      </c>
      <c r="J3024" s="1">
        <v>35972</v>
      </c>
      <c r="K3024" t="s">
        <v>13</v>
      </c>
      <c r="L3024" t="s">
        <v>1302</v>
      </c>
      <c r="M3024">
        <v>0</v>
      </c>
      <c r="N3024" t="s">
        <v>3976</v>
      </c>
    </row>
    <row r="3025" spans="1:14" x14ac:dyDescent="0.2">
      <c r="A3025">
        <v>12096</v>
      </c>
      <c r="B3025">
        <v>1004</v>
      </c>
      <c r="C3025" t="str">
        <f t="shared" si="94"/>
        <v>Customer#000001004</v>
      </c>
      <c r="D3025" t="str">
        <f t="shared" si="95"/>
        <v>MACHINERY</v>
      </c>
      <c r="E3025">
        <f>VLOOKUP(B3025,custarray,4)</f>
        <v>8</v>
      </c>
      <c r="F3025">
        <f>VLOOKUP(E3025,nationarray,3)</f>
        <v>2</v>
      </c>
      <c r="G3025" t="str">
        <f>HLOOKUP(F3025,region,2)</f>
        <v>ASIA</v>
      </c>
      <c r="H3025" t="s">
        <v>16</v>
      </c>
      <c r="I3025">
        <v>257237.41</v>
      </c>
      <c r="J3025" s="1">
        <v>33867</v>
      </c>
      <c r="K3025" t="s">
        <v>31</v>
      </c>
      <c r="L3025" t="s">
        <v>676</v>
      </c>
      <c r="M3025">
        <v>0</v>
      </c>
      <c r="N3025" t="s">
        <v>3977</v>
      </c>
    </row>
    <row r="3026" spans="1:14" x14ac:dyDescent="0.2">
      <c r="A3026">
        <v>12097</v>
      </c>
      <c r="B3026">
        <v>118</v>
      </c>
      <c r="C3026" t="str">
        <f t="shared" si="94"/>
        <v>Customer#000000118</v>
      </c>
      <c r="D3026" t="str">
        <f t="shared" si="95"/>
        <v>AUTOMOBILE</v>
      </c>
      <c r="E3026">
        <f>VLOOKUP(B3026,custarray,4)</f>
        <v>18</v>
      </c>
      <c r="F3026">
        <f>VLOOKUP(E3026,nationarray,3)</f>
        <v>2</v>
      </c>
      <c r="G3026" t="str">
        <f>HLOOKUP(F3026,region,2)</f>
        <v>ASIA</v>
      </c>
      <c r="H3026" t="s">
        <v>16</v>
      </c>
      <c r="I3026">
        <v>156644.01999999999</v>
      </c>
      <c r="J3026" s="1">
        <v>34283</v>
      </c>
      <c r="K3026" t="s">
        <v>13</v>
      </c>
      <c r="L3026" t="s">
        <v>305</v>
      </c>
      <c r="M3026">
        <v>0</v>
      </c>
      <c r="N3026" t="s">
        <v>3978</v>
      </c>
    </row>
    <row r="3027" spans="1:14" x14ac:dyDescent="0.2">
      <c r="A3027">
        <v>12098</v>
      </c>
      <c r="B3027">
        <v>1325</v>
      </c>
      <c r="C3027" t="str">
        <f t="shared" si="94"/>
        <v>Customer#000001325</v>
      </c>
      <c r="D3027" t="str">
        <f t="shared" si="95"/>
        <v>HOUSEHOLD</v>
      </c>
      <c r="E3027">
        <f>VLOOKUP(B3027,custarray,4)</f>
        <v>7</v>
      </c>
      <c r="F3027">
        <f>VLOOKUP(E3027,nationarray,3)</f>
        <v>3</v>
      </c>
      <c r="G3027" t="str">
        <f>HLOOKUP(F3027,region,2)</f>
        <v>EUROPE</v>
      </c>
      <c r="H3027" t="s">
        <v>16</v>
      </c>
      <c r="I3027">
        <v>34956.25</v>
      </c>
      <c r="J3027" s="1">
        <v>34090</v>
      </c>
      <c r="K3027" t="s">
        <v>26</v>
      </c>
      <c r="L3027" t="s">
        <v>3979</v>
      </c>
      <c r="M3027">
        <v>0</v>
      </c>
      <c r="N3027" t="s">
        <v>3980</v>
      </c>
    </row>
    <row r="3028" spans="1:14" x14ac:dyDescent="0.2">
      <c r="A3028">
        <v>12099</v>
      </c>
      <c r="B3028">
        <v>112</v>
      </c>
      <c r="C3028" t="str">
        <f t="shared" si="94"/>
        <v>Customer#000000112</v>
      </c>
      <c r="D3028" t="str">
        <f t="shared" si="95"/>
        <v>FURNITURE</v>
      </c>
      <c r="E3028">
        <f>VLOOKUP(B3028,custarray,4)</f>
        <v>19</v>
      </c>
      <c r="F3028">
        <f>VLOOKUP(E3028,nationarray,3)</f>
        <v>3</v>
      </c>
      <c r="G3028" t="str">
        <f>HLOOKUP(F3028,region,2)</f>
        <v>EUROPE</v>
      </c>
      <c r="H3028" t="s">
        <v>16</v>
      </c>
      <c r="I3028">
        <v>230209.47</v>
      </c>
      <c r="J3028" s="1">
        <v>34589</v>
      </c>
      <c r="K3028" t="s">
        <v>13</v>
      </c>
      <c r="L3028" t="s">
        <v>2395</v>
      </c>
      <c r="M3028">
        <v>0</v>
      </c>
      <c r="N3028" t="s">
        <v>3981</v>
      </c>
    </row>
    <row r="3029" spans="1:14" x14ac:dyDescent="0.2">
      <c r="A3029">
        <v>12100</v>
      </c>
      <c r="B3029">
        <v>1298</v>
      </c>
      <c r="C3029" t="str">
        <f t="shared" si="94"/>
        <v>Customer#000001298</v>
      </c>
      <c r="D3029" t="str">
        <f t="shared" si="95"/>
        <v>AUTOMOBILE</v>
      </c>
      <c r="E3029">
        <f>VLOOKUP(B3029,custarray,4)</f>
        <v>15</v>
      </c>
      <c r="F3029">
        <f>VLOOKUP(E3029,nationarray,3)</f>
        <v>0</v>
      </c>
      <c r="G3029" t="str">
        <f>HLOOKUP(F3029,region,2)</f>
        <v>AFRICA</v>
      </c>
      <c r="H3029" t="s">
        <v>9</v>
      </c>
      <c r="I3029">
        <v>62857.66</v>
      </c>
      <c r="J3029" s="1">
        <v>35139</v>
      </c>
      <c r="K3029" t="s">
        <v>26</v>
      </c>
      <c r="L3029" t="s">
        <v>2593</v>
      </c>
      <c r="M3029">
        <v>0</v>
      </c>
      <c r="N3029" t="s">
        <v>3982</v>
      </c>
    </row>
    <row r="3030" spans="1:14" x14ac:dyDescent="0.2">
      <c r="A3030">
        <v>12101</v>
      </c>
      <c r="B3030">
        <v>754</v>
      </c>
      <c r="C3030" t="str">
        <f t="shared" si="94"/>
        <v>Customer#000000754</v>
      </c>
      <c r="D3030" t="str">
        <f t="shared" si="95"/>
        <v>BUILDING</v>
      </c>
      <c r="E3030">
        <f>VLOOKUP(B3030,custarray,4)</f>
        <v>0</v>
      </c>
      <c r="F3030">
        <f>VLOOKUP(E3030,nationarray,3)</f>
        <v>0</v>
      </c>
      <c r="G3030" t="str">
        <f>HLOOKUP(F3030,region,2)</f>
        <v>AFRICA</v>
      </c>
      <c r="H3030" t="s">
        <v>16</v>
      </c>
      <c r="I3030">
        <v>103072.24</v>
      </c>
      <c r="J3030" s="1">
        <v>34706</v>
      </c>
      <c r="K3030" t="s">
        <v>13</v>
      </c>
      <c r="L3030" t="s">
        <v>352</v>
      </c>
      <c r="M3030">
        <v>0</v>
      </c>
      <c r="N3030" t="s">
        <v>3983</v>
      </c>
    </row>
    <row r="3031" spans="1:14" x14ac:dyDescent="0.2">
      <c r="A3031">
        <v>12102</v>
      </c>
      <c r="B3031">
        <v>1264</v>
      </c>
      <c r="C3031" t="str">
        <f t="shared" si="94"/>
        <v>Customer#000001264</v>
      </c>
      <c r="D3031" t="str">
        <f t="shared" si="95"/>
        <v>MACHINERY</v>
      </c>
      <c r="E3031">
        <f>VLOOKUP(B3031,custarray,4)</f>
        <v>16</v>
      </c>
      <c r="F3031">
        <f>VLOOKUP(E3031,nationarray,3)</f>
        <v>0</v>
      </c>
      <c r="G3031" t="str">
        <f>HLOOKUP(F3031,region,2)</f>
        <v>AFRICA</v>
      </c>
      <c r="H3031" t="s">
        <v>9</v>
      </c>
      <c r="I3031">
        <v>208734.5</v>
      </c>
      <c r="J3031" s="1">
        <v>35021</v>
      </c>
      <c r="K3031" t="s">
        <v>31</v>
      </c>
      <c r="L3031" t="s">
        <v>3984</v>
      </c>
      <c r="M3031">
        <v>0</v>
      </c>
      <c r="N3031" t="s">
        <v>3985</v>
      </c>
    </row>
    <row r="3032" spans="1:14" x14ac:dyDescent="0.2">
      <c r="A3032">
        <v>12103</v>
      </c>
      <c r="B3032">
        <v>229</v>
      </c>
      <c r="C3032" t="str">
        <f t="shared" si="94"/>
        <v>Customer#000000229</v>
      </c>
      <c r="D3032" t="str">
        <f t="shared" si="95"/>
        <v>BUILDING</v>
      </c>
      <c r="E3032">
        <f>VLOOKUP(B3032,custarray,4)</f>
        <v>1</v>
      </c>
      <c r="F3032">
        <f>VLOOKUP(E3032,nationarray,3)</f>
        <v>1</v>
      </c>
      <c r="G3032" t="str">
        <f>HLOOKUP(F3032,region,2)</f>
        <v>AMERICA</v>
      </c>
      <c r="H3032" t="s">
        <v>9</v>
      </c>
      <c r="I3032">
        <v>169239.67999999999</v>
      </c>
      <c r="J3032" s="1">
        <v>35394</v>
      </c>
      <c r="K3032" t="s">
        <v>31</v>
      </c>
      <c r="L3032" t="s">
        <v>2343</v>
      </c>
      <c r="M3032">
        <v>0</v>
      </c>
      <c r="N3032" t="s">
        <v>3986</v>
      </c>
    </row>
    <row r="3033" spans="1:14" x14ac:dyDescent="0.2">
      <c r="A3033">
        <v>12128</v>
      </c>
      <c r="B3033">
        <v>1192</v>
      </c>
      <c r="C3033" t="str">
        <f t="shared" si="94"/>
        <v>Customer#000001192</v>
      </c>
      <c r="D3033" t="str">
        <f t="shared" si="95"/>
        <v>BUILDING</v>
      </c>
      <c r="E3033">
        <f>VLOOKUP(B3033,custarray,4)</f>
        <v>20</v>
      </c>
      <c r="F3033">
        <f>VLOOKUP(E3033,nationarray,3)</f>
        <v>4</v>
      </c>
      <c r="G3033" t="str">
        <f>HLOOKUP(F3033,region,2)</f>
        <v>MIDDLE EAST</v>
      </c>
      <c r="H3033" t="s">
        <v>9</v>
      </c>
      <c r="I3033">
        <v>163301.92000000001</v>
      </c>
      <c r="J3033" s="1">
        <v>35608</v>
      </c>
      <c r="K3033" t="s">
        <v>23</v>
      </c>
      <c r="L3033" t="s">
        <v>825</v>
      </c>
      <c r="M3033">
        <v>0</v>
      </c>
      <c r="N3033" t="s">
        <v>3987</v>
      </c>
    </row>
    <row r="3034" spans="1:14" x14ac:dyDescent="0.2">
      <c r="A3034">
        <v>12129</v>
      </c>
      <c r="B3034">
        <v>418</v>
      </c>
      <c r="C3034" t="str">
        <f t="shared" si="94"/>
        <v>Customer#000000418</v>
      </c>
      <c r="D3034" t="str">
        <f t="shared" si="95"/>
        <v>FURNITURE</v>
      </c>
      <c r="E3034">
        <f>VLOOKUP(B3034,custarray,4)</f>
        <v>5</v>
      </c>
      <c r="F3034">
        <f>VLOOKUP(E3034,nationarray,3)</f>
        <v>0</v>
      </c>
      <c r="G3034" t="str">
        <f>HLOOKUP(F3034,region,2)</f>
        <v>AFRICA</v>
      </c>
      <c r="H3034" t="s">
        <v>16</v>
      </c>
      <c r="I3034">
        <v>117561.31</v>
      </c>
      <c r="J3034" s="1">
        <v>33964</v>
      </c>
      <c r="K3034" t="s">
        <v>31</v>
      </c>
      <c r="L3034" t="s">
        <v>2305</v>
      </c>
      <c r="M3034">
        <v>0</v>
      </c>
      <c r="N3034" t="s">
        <v>3988</v>
      </c>
    </row>
    <row r="3035" spans="1:14" x14ac:dyDescent="0.2">
      <c r="A3035">
        <v>12130</v>
      </c>
      <c r="B3035">
        <v>1261</v>
      </c>
      <c r="C3035" t="str">
        <f t="shared" si="94"/>
        <v>Customer#000001261</v>
      </c>
      <c r="D3035" t="str">
        <f t="shared" si="95"/>
        <v>BUILDING</v>
      </c>
      <c r="E3035">
        <f>VLOOKUP(B3035,custarray,4)</f>
        <v>20</v>
      </c>
      <c r="F3035">
        <f>VLOOKUP(E3035,nationarray,3)</f>
        <v>4</v>
      </c>
      <c r="G3035" t="str">
        <f>HLOOKUP(F3035,region,2)</f>
        <v>MIDDLE EAST</v>
      </c>
      <c r="H3035" t="s">
        <v>9</v>
      </c>
      <c r="I3035">
        <v>157170.79999999999</v>
      </c>
      <c r="J3035" s="1">
        <v>35043</v>
      </c>
      <c r="K3035" t="s">
        <v>23</v>
      </c>
      <c r="L3035" t="s">
        <v>486</v>
      </c>
      <c r="M3035">
        <v>0</v>
      </c>
      <c r="N3035" t="s">
        <v>3989</v>
      </c>
    </row>
    <row r="3036" spans="1:14" x14ac:dyDescent="0.2">
      <c r="A3036">
        <v>12131</v>
      </c>
      <c r="B3036">
        <v>1172</v>
      </c>
      <c r="C3036" t="str">
        <f t="shared" si="94"/>
        <v>Customer#000001172</v>
      </c>
      <c r="D3036" t="str">
        <f t="shared" si="95"/>
        <v>FURNITURE</v>
      </c>
      <c r="E3036">
        <f>VLOOKUP(B3036,custarray,4)</f>
        <v>14</v>
      </c>
      <c r="F3036">
        <f>VLOOKUP(E3036,nationarray,3)</f>
        <v>0</v>
      </c>
      <c r="G3036" t="str">
        <f>HLOOKUP(F3036,region,2)</f>
        <v>AFRICA</v>
      </c>
      <c r="H3036" t="s">
        <v>9</v>
      </c>
      <c r="I3036">
        <v>285746.2</v>
      </c>
      <c r="J3036" s="1">
        <v>35975</v>
      </c>
      <c r="K3036" t="s">
        <v>31</v>
      </c>
      <c r="L3036" t="s">
        <v>1830</v>
      </c>
      <c r="M3036">
        <v>0</v>
      </c>
      <c r="N3036" t="s">
        <v>3990</v>
      </c>
    </row>
    <row r="3037" spans="1:14" x14ac:dyDescent="0.2">
      <c r="A3037">
        <v>12132</v>
      </c>
      <c r="B3037">
        <v>1277</v>
      </c>
      <c r="C3037" t="str">
        <f t="shared" si="94"/>
        <v>Customer#000001277</v>
      </c>
      <c r="D3037" t="str">
        <f t="shared" si="95"/>
        <v>BUILDING</v>
      </c>
      <c r="E3037">
        <f>VLOOKUP(B3037,custarray,4)</f>
        <v>14</v>
      </c>
      <c r="F3037">
        <f>VLOOKUP(E3037,nationarray,3)</f>
        <v>0</v>
      </c>
      <c r="G3037" t="str">
        <f>HLOOKUP(F3037,region,2)</f>
        <v>AFRICA</v>
      </c>
      <c r="H3037" t="s">
        <v>9</v>
      </c>
      <c r="I3037">
        <v>271963.86</v>
      </c>
      <c r="J3037" s="1">
        <v>35314</v>
      </c>
      <c r="K3037" t="s">
        <v>13</v>
      </c>
      <c r="L3037" t="s">
        <v>2302</v>
      </c>
      <c r="M3037">
        <v>0</v>
      </c>
      <c r="N3037" t="s">
        <v>3991</v>
      </c>
    </row>
    <row r="3038" spans="1:14" x14ac:dyDescent="0.2">
      <c r="A3038">
        <v>12133</v>
      </c>
      <c r="B3038">
        <v>361</v>
      </c>
      <c r="C3038" t="str">
        <f t="shared" si="94"/>
        <v>Customer#000000361</v>
      </c>
      <c r="D3038" t="str">
        <f t="shared" si="95"/>
        <v>BUILDING</v>
      </c>
      <c r="E3038">
        <f>VLOOKUP(B3038,custarray,4)</f>
        <v>20</v>
      </c>
      <c r="F3038">
        <f>VLOOKUP(E3038,nationarray,3)</f>
        <v>4</v>
      </c>
      <c r="G3038" t="str">
        <f>HLOOKUP(F3038,region,2)</f>
        <v>MIDDLE EAST</v>
      </c>
      <c r="H3038" t="s">
        <v>16</v>
      </c>
      <c r="I3038">
        <v>52225.599999999999</v>
      </c>
      <c r="J3038" s="1">
        <v>33709</v>
      </c>
      <c r="K3038" t="s">
        <v>13</v>
      </c>
      <c r="L3038" t="s">
        <v>1516</v>
      </c>
      <c r="M3038">
        <v>0</v>
      </c>
      <c r="N3038" t="s">
        <v>3992</v>
      </c>
    </row>
    <row r="3039" spans="1:14" x14ac:dyDescent="0.2">
      <c r="A3039">
        <v>12134</v>
      </c>
      <c r="B3039">
        <v>355</v>
      </c>
      <c r="C3039" t="str">
        <f t="shared" si="94"/>
        <v>Customer#000000355</v>
      </c>
      <c r="D3039" t="str">
        <f t="shared" si="95"/>
        <v>FURNITURE</v>
      </c>
      <c r="E3039">
        <f>VLOOKUP(B3039,custarray,4)</f>
        <v>14</v>
      </c>
      <c r="F3039">
        <f>VLOOKUP(E3039,nationarray,3)</f>
        <v>0</v>
      </c>
      <c r="G3039" t="str">
        <f>HLOOKUP(F3039,region,2)</f>
        <v>AFRICA</v>
      </c>
      <c r="H3039" t="s">
        <v>9</v>
      </c>
      <c r="I3039">
        <v>56547.11</v>
      </c>
      <c r="J3039" s="1">
        <v>35216</v>
      </c>
      <c r="K3039" t="s">
        <v>31</v>
      </c>
      <c r="L3039" t="s">
        <v>1452</v>
      </c>
      <c r="M3039">
        <v>0</v>
      </c>
      <c r="N3039" t="s">
        <v>3993</v>
      </c>
    </row>
    <row r="3040" spans="1:14" x14ac:dyDescent="0.2">
      <c r="A3040">
        <v>12135</v>
      </c>
      <c r="B3040">
        <v>1420</v>
      </c>
      <c r="C3040" t="str">
        <f t="shared" si="94"/>
        <v>Customer#000001420</v>
      </c>
      <c r="D3040" t="str">
        <f t="shared" si="95"/>
        <v>AUTOMOBILE</v>
      </c>
      <c r="E3040">
        <f>VLOOKUP(B3040,custarray,4)</f>
        <v>9</v>
      </c>
      <c r="F3040">
        <f>VLOOKUP(E3040,nationarray,3)</f>
        <v>2</v>
      </c>
      <c r="G3040" t="str">
        <f>HLOOKUP(F3040,region,2)</f>
        <v>ASIA</v>
      </c>
      <c r="H3040" t="s">
        <v>9</v>
      </c>
      <c r="I3040">
        <v>268120.03000000003</v>
      </c>
      <c r="J3040" s="1">
        <v>34982</v>
      </c>
      <c r="K3040" t="s">
        <v>10</v>
      </c>
      <c r="L3040" t="s">
        <v>1801</v>
      </c>
      <c r="M3040">
        <v>0</v>
      </c>
      <c r="N3040" t="s">
        <v>3994</v>
      </c>
    </row>
    <row r="3041" spans="1:14" x14ac:dyDescent="0.2">
      <c r="A3041">
        <v>12160</v>
      </c>
      <c r="B3041">
        <v>1423</v>
      </c>
      <c r="C3041" t="str">
        <f t="shared" si="94"/>
        <v>Customer#000001423</v>
      </c>
      <c r="D3041" t="str">
        <f t="shared" si="95"/>
        <v>FURNITURE</v>
      </c>
      <c r="E3041">
        <f>VLOOKUP(B3041,custarray,4)</f>
        <v>21</v>
      </c>
      <c r="F3041">
        <f>VLOOKUP(E3041,nationarray,3)</f>
        <v>2</v>
      </c>
      <c r="G3041" t="str">
        <f>HLOOKUP(F3041,region,2)</f>
        <v>ASIA</v>
      </c>
      <c r="H3041" t="s">
        <v>16</v>
      </c>
      <c r="I3041">
        <v>67966.8</v>
      </c>
      <c r="J3041" s="1">
        <v>34316</v>
      </c>
      <c r="K3041" t="s">
        <v>10</v>
      </c>
      <c r="L3041" t="s">
        <v>3995</v>
      </c>
      <c r="M3041">
        <v>0</v>
      </c>
      <c r="N3041" t="s">
        <v>3996</v>
      </c>
    </row>
    <row r="3042" spans="1:14" x14ac:dyDescent="0.2">
      <c r="A3042">
        <v>12161</v>
      </c>
      <c r="B3042">
        <v>1307</v>
      </c>
      <c r="C3042" t="str">
        <f t="shared" si="94"/>
        <v>Customer#000001307</v>
      </c>
      <c r="D3042" t="str">
        <f t="shared" si="95"/>
        <v>MACHINERY</v>
      </c>
      <c r="E3042">
        <f>VLOOKUP(B3042,custarray,4)</f>
        <v>3</v>
      </c>
      <c r="F3042">
        <f>VLOOKUP(E3042,nationarray,3)</f>
        <v>1</v>
      </c>
      <c r="G3042" t="str">
        <f>HLOOKUP(F3042,region,2)</f>
        <v>AMERICA</v>
      </c>
      <c r="H3042" t="s">
        <v>9</v>
      </c>
      <c r="I3042">
        <v>215072.11</v>
      </c>
      <c r="J3042" s="1">
        <v>35504</v>
      </c>
      <c r="K3042" t="s">
        <v>23</v>
      </c>
      <c r="L3042" t="s">
        <v>2759</v>
      </c>
      <c r="M3042">
        <v>0</v>
      </c>
      <c r="N3042" t="s">
        <v>3997</v>
      </c>
    </row>
    <row r="3043" spans="1:14" x14ac:dyDescent="0.2">
      <c r="A3043">
        <v>12162</v>
      </c>
      <c r="B3043">
        <v>1222</v>
      </c>
      <c r="C3043" t="str">
        <f t="shared" si="94"/>
        <v>Customer#000001222</v>
      </c>
      <c r="D3043" t="str">
        <f t="shared" si="95"/>
        <v>AUTOMOBILE</v>
      </c>
      <c r="E3043">
        <f>VLOOKUP(B3043,custarray,4)</f>
        <v>11</v>
      </c>
      <c r="F3043">
        <f>VLOOKUP(E3043,nationarray,3)</f>
        <v>4</v>
      </c>
      <c r="G3043" t="str">
        <f>HLOOKUP(F3043,region,2)</f>
        <v>MIDDLE EAST</v>
      </c>
      <c r="H3043" t="s">
        <v>9</v>
      </c>
      <c r="I3043">
        <v>47989.760000000002</v>
      </c>
      <c r="J3043" s="1">
        <v>35507</v>
      </c>
      <c r="K3043" t="s">
        <v>31</v>
      </c>
      <c r="L3043" t="s">
        <v>1485</v>
      </c>
      <c r="M3043">
        <v>0</v>
      </c>
      <c r="N3043" t="s">
        <v>3998</v>
      </c>
    </row>
    <row r="3044" spans="1:14" x14ac:dyDescent="0.2">
      <c r="A3044">
        <v>12163</v>
      </c>
      <c r="B3044">
        <v>88</v>
      </c>
      <c r="C3044" t="str">
        <f t="shared" si="94"/>
        <v>Customer#000000088</v>
      </c>
      <c r="D3044" t="str">
        <f t="shared" si="95"/>
        <v>AUTOMOBILE</v>
      </c>
      <c r="E3044">
        <f>VLOOKUP(B3044,custarray,4)</f>
        <v>16</v>
      </c>
      <c r="F3044">
        <f>VLOOKUP(E3044,nationarray,3)</f>
        <v>0</v>
      </c>
      <c r="G3044" t="str">
        <f>HLOOKUP(F3044,region,2)</f>
        <v>AFRICA</v>
      </c>
      <c r="H3044" t="s">
        <v>9</v>
      </c>
      <c r="I3044">
        <v>205826.29</v>
      </c>
      <c r="J3044" s="1">
        <v>35631</v>
      </c>
      <c r="K3044" t="s">
        <v>10</v>
      </c>
      <c r="L3044" t="s">
        <v>11</v>
      </c>
      <c r="M3044">
        <v>0</v>
      </c>
      <c r="N3044" t="s">
        <v>3999</v>
      </c>
    </row>
    <row r="3045" spans="1:14" x14ac:dyDescent="0.2">
      <c r="A3045">
        <v>12164</v>
      </c>
      <c r="B3045">
        <v>1313</v>
      </c>
      <c r="C3045" t="str">
        <f t="shared" si="94"/>
        <v>Customer#000001313</v>
      </c>
      <c r="D3045" t="str">
        <f t="shared" si="95"/>
        <v>MACHINERY</v>
      </c>
      <c r="E3045">
        <f>VLOOKUP(B3045,custarray,4)</f>
        <v>23</v>
      </c>
      <c r="F3045">
        <f>VLOOKUP(E3045,nationarray,3)</f>
        <v>3</v>
      </c>
      <c r="G3045" t="str">
        <f>HLOOKUP(F3045,region,2)</f>
        <v>EUROPE</v>
      </c>
      <c r="H3045" t="s">
        <v>16</v>
      </c>
      <c r="I3045">
        <v>180895.16</v>
      </c>
      <c r="J3045" s="1">
        <v>34259</v>
      </c>
      <c r="K3045" t="s">
        <v>13</v>
      </c>
      <c r="L3045" t="s">
        <v>778</v>
      </c>
      <c r="M3045">
        <v>0</v>
      </c>
      <c r="N3045" t="s">
        <v>4000</v>
      </c>
    </row>
    <row r="3046" spans="1:14" x14ac:dyDescent="0.2">
      <c r="A3046">
        <v>12165</v>
      </c>
      <c r="B3046">
        <v>1489</v>
      </c>
      <c r="C3046" t="str">
        <f t="shared" si="94"/>
        <v>Customer#000001489</v>
      </c>
      <c r="D3046" t="str">
        <f t="shared" si="95"/>
        <v>MACHINERY</v>
      </c>
      <c r="E3046">
        <f>VLOOKUP(B3046,custarray,4)</f>
        <v>9</v>
      </c>
      <c r="F3046">
        <f>VLOOKUP(E3046,nationarray,3)</f>
        <v>2</v>
      </c>
      <c r="G3046" t="str">
        <f>HLOOKUP(F3046,region,2)</f>
        <v>ASIA</v>
      </c>
      <c r="H3046" t="s">
        <v>16</v>
      </c>
      <c r="I3046">
        <v>153853.42000000001</v>
      </c>
      <c r="J3046" s="1">
        <v>34435</v>
      </c>
      <c r="K3046" t="s">
        <v>10</v>
      </c>
      <c r="L3046" t="s">
        <v>4001</v>
      </c>
      <c r="M3046">
        <v>0</v>
      </c>
      <c r="N3046" t="s">
        <v>4002</v>
      </c>
    </row>
    <row r="3047" spans="1:14" x14ac:dyDescent="0.2">
      <c r="A3047">
        <v>12166</v>
      </c>
      <c r="B3047">
        <v>62</v>
      </c>
      <c r="C3047" t="str">
        <f t="shared" si="94"/>
        <v>Customer#000000062</v>
      </c>
      <c r="D3047" t="str">
        <f t="shared" si="95"/>
        <v>MACHINERY</v>
      </c>
      <c r="E3047">
        <f>VLOOKUP(B3047,custarray,4)</f>
        <v>7</v>
      </c>
      <c r="F3047">
        <f>VLOOKUP(E3047,nationarray,3)</f>
        <v>3</v>
      </c>
      <c r="G3047" t="str">
        <f>HLOOKUP(F3047,region,2)</f>
        <v>EUROPE</v>
      </c>
      <c r="H3047" t="s">
        <v>16</v>
      </c>
      <c r="I3047">
        <v>18006.96</v>
      </c>
      <c r="J3047" s="1">
        <v>34773</v>
      </c>
      <c r="K3047" t="s">
        <v>23</v>
      </c>
      <c r="L3047" t="s">
        <v>747</v>
      </c>
      <c r="M3047">
        <v>0</v>
      </c>
      <c r="N3047" t="s">
        <v>4003</v>
      </c>
    </row>
    <row r="3048" spans="1:14" x14ac:dyDescent="0.2">
      <c r="A3048">
        <v>12167</v>
      </c>
      <c r="B3048">
        <v>91</v>
      </c>
      <c r="C3048" t="str">
        <f t="shared" si="94"/>
        <v>Customer#000000091</v>
      </c>
      <c r="D3048" t="str">
        <f t="shared" si="95"/>
        <v>AUTOMOBILE</v>
      </c>
      <c r="E3048">
        <f>VLOOKUP(B3048,custarray,4)</f>
        <v>8</v>
      </c>
      <c r="F3048">
        <f>VLOOKUP(E3048,nationarray,3)</f>
        <v>2</v>
      </c>
      <c r="G3048" t="str">
        <f>HLOOKUP(F3048,region,2)</f>
        <v>ASIA</v>
      </c>
      <c r="H3048" t="s">
        <v>9</v>
      </c>
      <c r="I3048">
        <v>60173.82</v>
      </c>
      <c r="J3048" s="1">
        <v>35946</v>
      </c>
      <c r="K3048" t="s">
        <v>13</v>
      </c>
      <c r="L3048" t="s">
        <v>2208</v>
      </c>
      <c r="M3048">
        <v>0</v>
      </c>
      <c r="N3048" t="s">
        <v>4004</v>
      </c>
    </row>
    <row r="3049" spans="1:14" x14ac:dyDescent="0.2">
      <c r="A3049">
        <v>12192</v>
      </c>
      <c r="B3049">
        <v>277</v>
      </c>
      <c r="C3049" t="str">
        <f t="shared" si="94"/>
        <v>Customer#000000277</v>
      </c>
      <c r="D3049" t="str">
        <f t="shared" si="95"/>
        <v>BUILDING</v>
      </c>
      <c r="E3049">
        <f>VLOOKUP(B3049,custarray,4)</f>
        <v>23</v>
      </c>
      <c r="F3049">
        <f>VLOOKUP(E3049,nationarray,3)</f>
        <v>3</v>
      </c>
      <c r="G3049" t="str">
        <f>HLOOKUP(F3049,region,2)</f>
        <v>EUROPE</v>
      </c>
      <c r="H3049" t="s">
        <v>16</v>
      </c>
      <c r="I3049">
        <v>27209.81</v>
      </c>
      <c r="J3049" s="1">
        <v>34626</v>
      </c>
      <c r="K3049" t="s">
        <v>13</v>
      </c>
      <c r="L3049" t="s">
        <v>3202</v>
      </c>
      <c r="M3049">
        <v>0</v>
      </c>
      <c r="N3049" t="s">
        <v>4005</v>
      </c>
    </row>
    <row r="3050" spans="1:14" x14ac:dyDescent="0.2">
      <c r="A3050">
        <v>12193</v>
      </c>
      <c r="B3050">
        <v>802</v>
      </c>
      <c r="C3050" t="str">
        <f t="shared" si="94"/>
        <v>Customer#000000802</v>
      </c>
      <c r="D3050" t="str">
        <f t="shared" si="95"/>
        <v>BUILDING</v>
      </c>
      <c r="E3050">
        <f>VLOOKUP(B3050,custarray,4)</f>
        <v>0</v>
      </c>
      <c r="F3050">
        <f>VLOOKUP(E3050,nationarray,3)</f>
        <v>0</v>
      </c>
      <c r="G3050" t="str">
        <f>HLOOKUP(F3050,region,2)</f>
        <v>AFRICA</v>
      </c>
      <c r="H3050" t="s">
        <v>9</v>
      </c>
      <c r="I3050">
        <v>159382.07999999999</v>
      </c>
      <c r="J3050" s="1">
        <v>35274</v>
      </c>
      <c r="K3050" t="s">
        <v>31</v>
      </c>
      <c r="L3050" t="s">
        <v>1488</v>
      </c>
      <c r="M3050">
        <v>0</v>
      </c>
      <c r="N3050" t="s">
        <v>4006</v>
      </c>
    </row>
    <row r="3051" spans="1:14" x14ac:dyDescent="0.2">
      <c r="A3051">
        <v>12194</v>
      </c>
      <c r="B3051">
        <v>271</v>
      </c>
      <c r="C3051" t="str">
        <f t="shared" si="94"/>
        <v>Customer#000000271</v>
      </c>
      <c r="D3051" t="str">
        <f t="shared" si="95"/>
        <v>MACHINERY</v>
      </c>
      <c r="E3051">
        <f>VLOOKUP(B3051,custarray,4)</f>
        <v>6</v>
      </c>
      <c r="F3051">
        <f>VLOOKUP(E3051,nationarray,3)</f>
        <v>3</v>
      </c>
      <c r="G3051" t="str">
        <f>HLOOKUP(F3051,region,2)</f>
        <v>EUROPE</v>
      </c>
      <c r="H3051" t="s">
        <v>16</v>
      </c>
      <c r="I3051">
        <v>59806.63</v>
      </c>
      <c r="J3051" s="1">
        <v>34760</v>
      </c>
      <c r="K3051" t="s">
        <v>13</v>
      </c>
      <c r="L3051" t="s">
        <v>1348</v>
      </c>
      <c r="M3051">
        <v>0</v>
      </c>
      <c r="N3051" t="s">
        <v>4007</v>
      </c>
    </row>
    <row r="3052" spans="1:14" x14ac:dyDescent="0.2">
      <c r="A3052">
        <v>12195</v>
      </c>
      <c r="B3052">
        <v>73</v>
      </c>
      <c r="C3052" t="str">
        <f t="shared" si="94"/>
        <v>Customer#000000073</v>
      </c>
      <c r="D3052" t="str">
        <f t="shared" si="95"/>
        <v>BUILDING</v>
      </c>
      <c r="E3052">
        <f>VLOOKUP(B3052,custarray,4)</f>
        <v>0</v>
      </c>
      <c r="F3052">
        <f>VLOOKUP(E3052,nationarray,3)</f>
        <v>0</v>
      </c>
      <c r="G3052" t="str">
        <f>HLOOKUP(F3052,region,2)</f>
        <v>AFRICA</v>
      </c>
      <c r="H3052" t="s">
        <v>9</v>
      </c>
      <c r="I3052">
        <v>108946.27</v>
      </c>
      <c r="J3052" s="1">
        <v>35547</v>
      </c>
      <c r="K3052" t="s">
        <v>23</v>
      </c>
      <c r="L3052" t="s">
        <v>1021</v>
      </c>
      <c r="M3052">
        <v>0</v>
      </c>
      <c r="N3052" t="s">
        <v>4008</v>
      </c>
    </row>
    <row r="3053" spans="1:14" x14ac:dyDescent="0.2">
      <c r="A3053">
        <v>12196</v>
      </c>
      <c r="B3053">
        <v>1261</v>
      </c>
      <c r="C3053" t="str">
        <f t="shared" si="94"/>
        <v>Customer#000001261</v>
      </c>
      <c r="D3053" t="str">
        <f t="shared" si="95"/>
        <v>BUILDING</v>
      </c>
      <c r="E3053">
        <f>VLOOKUP(B3053,custarray,4)</f>
        <v>20</v>
      </c>
      <c r="F3053">
        <f>VLOOKUP(E3053,nationarray,3)</f>
        <v>4</v>
      </c>
      <c r="G3053" t="str">
        <f>HLOOKUP(F3053,region,2)</f>
        <v>MIDDLE EAST</v>
      </c>
      <c r="H3053" t="s">
        <v>16</v>
      </c>
      <c r="I3053">
        <v>83958.83</v>
      </c>
      <c r="J3053" s="1">
        <v>34123</v>
      </c>
      <c r="K3053" t="s">
        <v>23</v>
      </c>
      <c r="L3053" t="s">
        <v>1925</v>
      </c>
      <c r="M3053">
        <v>0</v>
      </c>
      <c r="N3053" t="s">
        <v>4009</v>
      </c>
    </row>
    <row r="3054" spans="1:14" x14ac:dyDescent="0.2">
      <c r="A3054">
        <v>12197</v>
      </c>
      <c r="B3054">
        <v>577</v>
      </c>
      <c r="C3054" t="str">
        <f t="shared" si="94"/>
        <v>Customer#000000577</v>
      </c>
      <c r="D3054" t="str">
        <f t="shared" si="95"/>
        <v>FURNITURE</v>
      </c>
      <c r="E3054">
        <f>VLOOKUP(B3054,custarray,4)</f>
        <v>14</v>
      </c>
      <c r="F3054">
        <f>VLOOKUP(E3054,nationarray,3)</f>
        <v>0</v>
      </c>
      <c r="G3054" t="str">
        <f>HLOOKUP(F3054,region,2)</f>
        <v>AFRICA</v>
      </c>
      <c r="H3054" t="s">
        <v>9</v>
      </c>
      <c r="I3054">
        <v>206318.73</v>
      </c>
      <c r="J3054" s="1">
        <v>35608</v>
      </c>
      <c r="K3054" t="s">
        <v>26</v>
      </c>
      <c r="L3054" t="s">
        <v>286</v>
      </c>
      <c r="M3054">
        <v>0</v>
      </c>
      <c r="N3054" t="s">
        <v>4010</v>
      </c>
    </row>
    <row r="3055" spans="1:14" x14ac:dyDescent="0.2">
      <c r="A3055">
        <v>12198</v>
      </c>
      <c r="B3055">
        <v>1300</v>
      </c>
      <c r="C3055" t="str">
        <f t="shared" si="94"/>
        <v>Customer#000001300</v>
      </c>
      <c r="D3055" t="str">
        <f t="shared" si="95"/>
        <v>BUILDING</v>
      </c>
      <c r="E3055">
        <f>VLOOKUP(B3055,custarray,4)</f>
        <v>23</v>
      </c>
      <c r="F3055">
        <f>VLOOKUP(E3055,nationarray,3)</f>
        <v>3</v>
      </c>
      <c r="G3055" t="str">
        <f>HLOOKUP(F3055,region,2)</f>
        <v>EUROPE</v>
      </c>
      <c r="H3055" t="s">
        <v>16</v>
      </c>
      <c r="I3055">
        <v>59977.08</v>
      </c>
      <c r="J3055" s="1">
        <v>34028</v>
      </c>
      <c r="K3055" t="s">
        <v>31</v>
      </c>
      <c r="L3055" t="s">
        <v>809</v>
      </c>
      <c r="M3055">
        <v>0</v>
      </c>
      <c r="N3055" t="s">
        <v>4011</v>
      </c>
    </row>
    <row r="3056" spans="1:14" x14ac:dyDescent="0.2">
      <c r="A3056">
        <v>12199</v>
      </c>
      <c r="B3056">
        <v>520</v>
      </c>
      <c r="C3056" t="str">
        <f t="shared" si="94"/>
        <v>Customer#000000520</v>
      </c>
      <c r="D3056" t="str">
        <f t="shared" si="95"/>
        <v>HOUSEHOLD</v>
      </c>
      <c r="E3056">
        <f>VLOOKUP(B3056,custarray,4)</f>
        <v>3</v>
      </c>
      <c r="F3056">
        <f>VLOOKUP(E3056,nationarray,3)</f>
        <v>1</v>
      </c>
      <c r="G3056" t="str">
        <f>HLOOKUP(F3056,region,2)</f>
        <v>AMERICA</v>
      </c>
      <c r="H3056" t="s">
        <v>9</v>
      </c>
      <c r="I3056">
        <v>103350.42</v>
      </c>
      <c r="J3056" s="1">
        <v>35048</v>
      </c>
      <c r="K3056" t="s">
        <v>10</v>
      </c>
      <c r="L3056" t="s">
        <v>3054</v>
      </c>
      <c r="M3056">
        <v>0</v>
      </c>
      <c r="N3056" t="s">
        <v>4012</v>
      </c>
    </row>
    <row r="3057" spans="1:14" x14ac:dyDescent="0.2">
      <c r="A3057">
        <v>12224</v>
      </c>
      <c r="B3057">
        <v>646</v>
      </c>
      <c r="C3057" t="str">
        <f t="shared" si="94"/>
        <v>Customer#000000646</v>
      </c>
      <c r="D3057" t="str">
        <f t="shared" si="95"/>
        <v>HOUSEHOLD</v>
      </c>
      <c r="E3057">
        <f>VLOOKUP(B3057,custarray,4)</f>
        <v>2</v>
      </c>
      <c r="F3057">
        <f>VLOOKUP(E3057,nationarray,3)</f>
        <v>1</v>
      </c>
      <c r="G3057" t="str">
        <f>HLOOKUP(F3057,region,2)</f>
        <v>AMERICA</v>
      </c>
      <c r="H3057" t="s">
        <v>16</v>
      </c>
      <c r="I3057">
        <v>212674.36</v>
      </c>
      <c r="J3057" s="1">
        <v>34681</v>
      </c>
      <c r="K3057" t="s">
        <v>26</v>
      </c>
      <c r="L3057" t="s">
        <v>4013</v>
      </c>
      <c r="M3057">
        <v>0</v>
      </c>
      <c r="N3057" t="s">
        <v>4014</v>
      </c>
    </row>
    <row r="3058" spans="1:14" x14ac:dyDescent="0.2">
      <c r="A3058">
        <v>12225</v>
      </c>
      <c r="B3058">
        <v>656</v>
      </c>
      <c r="C3058" t="str">
        <f t="shared" si="94"/>
        <v>Customer#000000656</v>
      </c>
      <c r="D3058" t="str">
        <f t="shared" si="95"/>
        <v>AUTOMOBILE</v>
      </c>
      <c r="E3058">
        <f>VLOOKUP(B3058,custarray,4)</f>
        <v>5</v>
      </c>
      <c r="F3058">
        <f>VLOOKUP(E3058,nationarray,3)</f>
        <v>0</v>
      </c>
      <c r="G3058" t="str">
        <f>HLOOKUP(F3058,region,2)</f>
        <v>AFRICA</v>
      </c>
      <c r="H3058" t="s">
        <v>9</v>
      </c>
      <c r="I3058">
        <v>188067.32</v>
      </c>
      <c r="J3058" s="1">
        <v>35459</v>
      </c>
      <c r="K3058" t="s">
        <v>26</v>
      </c>
      <c r="L3058" t="s">
        <v>498</v>
      </c>
      <c r="M3058">
        <v>0</v>
      </c>
      <c r="N3058" t="s">
        <v>4015</v>
      </c>
    </row>
    <row r="3059" spans="1:14" x14ac:dyDescent="0.2">
      <c r="A3059">
        <v>12226</v>
      </c>
      <c r="B3059">
        <v>1348</v>
      </c>
      <c r="C3059" t="str">
        <f t="shared" si="94"/>
        <v>Customer#000001348</v>
      </c>
      <c r="D3059" t="str">
        <f t="shared" si="95"/>
        <v>MACHINERY</v>
      </c>
      <c r="E3059">
        <f>VLOOKUP(B3059,custarray,4)</f>
        <v>23</v>
      </c>
      <c r="F3059">
        <f>VLOOKUP(E3059,nationarray,3)</f>
        <v>3</v>
      </c>
      <c r="G3059" t="str">
        <f>HLOOKUP(F3059,region,2)</f>
        <v>EUROPE</v>
      </c>
      <c r="H3059" t="s">
        <v>9</v>
      </c>
      <c r="I3059">
        <v>120809.59</v>
      </c>
      <c r="J3059" s="1">
        <v>35886</v>
      </c>
      <c r="K3059" t="s">
        <v>10</v>
      </c>
      <c r="L3059" t="s">
        <v>1032</v>
      </c>
      <c r="M3059">
        <v>0</v>
      </c>
      <c r="N3059" t="s">
        <v>4016</v>
      </c>
    </row>
    <row r="3060" spans="1:14" x14ac:dyDescent="0.2">
      <c r="A3060">
        <v>12227</v>
      </c>
      <c r="B3060">
        <v>1282</v>
      </c>
      <c r="C3060" t="str">
        <f t="shared" si="94"/>
        <v>Customer#000001282</v>
      </c>
      <c r="D3060" t="str">
        <f t="shared" si="95"/>
        <v>FURNITURE</v>
      </c>
      <c r="E3060">
        <f>VLOOKUP(B3060,custarray,4)</f>
        <v>14</v>
      </c>
      <c r="F3060">
        <f>VLOOKUP(E3060,nationarray,3)</f>
        <v>0</v>
      </c>
      <c r="G3060" t="str">
        <f>HLOOKUP(F3060,region,2)</f>
        <v>AFRICA</v>
      </c>
      <c r="H3060" t="s">
        <v>9</v>
      </c>
      <c r="I3060">
        <v>210133.42</v>
      </c>
      <c r="J3060" s="1">
        <v>35973</v>
      </c>
      <c r="K3060" t="s">
        <v>31</v>
      </c>
      <c r="L3060" t="s">
        <v>1629</v>
      </c>
      <c r="M3060">
        <v>0</v>
      </c>
      <c r="N3060" t="s">
        <v>4017</v>
      </c>
    </row>
    <row r="3061" spans="1:14" x14ac:dyDescent="0.2">
      <c r="A3061">
        <v>12228</v>
      </c>
      <c r="B3061">
        <v>226</v>
      </c>
      <c r="C3061" t="str">
        <f t="shared" si="94"/>
        <v>Customer#000000226</v>
      </c>
      <c r="D3061" t="str">
        <f t="shared" si="95"/>
        <v>AUTOMOBILE</v>
      </c>
      <c r="E3061">
        <f>VLOOKUP(B3061,custarray,4)</f>
        <v>3</v>
      </c>
      <c r="F3061">
        <f>VLOOKUP(E3061,nationarray,3)</f>
        <v>1</v>
      </c>
      <c r="G3061" t="str">
        <f>HLOOKUP(F3061,region,2)</f>
        <v>AMERICA</v>
      </c>
      <c r="H3061" t="s">
        <v>16</v>
      </c>
      <c r="I3061">
        <v>276130.19</v>
      </c>
      <c r="J3061" s="1">
        <v>34511</v>
      </c>
      <c r="K3061" t="s">
        <v>23</v>
      </c>
      <c r="L3061" t="s">
        <v>3325</v>
      </c>
      <c r="M3061">
        <v>0</v>
      </c>
      <c r="N3061" t="s">
        <v>4018</v>
      </c>
    </row>
    <row r="3062" spans="1:14" x14ac:dyDescent="0.2">
      <c r="A3062">
        <v>12229</v>
      </c>
      <c r="B3062">
        <v>1250</v>
      </c>
      <c r="C3062" t="str">
        <f t="shared" si="94"/>
        <v>Customer#000001250</v>
      </c>
      <c r="D3062" t="str">
        <f t="shared" si="95"/>
        <v>AUTOMOBILE</v>
      </c>
      <c r="E3062">
        <f>VLOOKUP(B3062,custarray,4)</f>
        <v>9</v>
      </c>
      <c r="F3062">
        <f>VLOOKUP(E3062,nationarray,3)</f>
        <v>2</v>
      </c>
      <c r="G3062" t="str">
        <f>HLOOKUP(F3062,region,2)</f>
        <v>ASIA</v>
      </c>
      <c r="H3062" t="s">
        <v>9</v>
      </c>
      <c r="I3062">
        <v>106159.32</v>
      </c>
      <c r="J3062" s="1">
        <v>35270</v>
      </c>
      <c r="K3062" t="s">
        <v>13</v>
      </c>
      <c r="L3062" t="s">
        <v>238</v>
      </c>
      <c r="M3062">
        <v>0</v>
      </c>
      <c r="N3062" t="s">
        <v>4019</v>
      </c>
    </row>
    <row r="3063" spans="1:14" x14ac:dyDescent="0.2">
      <c r="A3063">
        <v>12230</v>
      </c>
      <c r="B3063">
        <v>712</v>
      </c>
      <c r="C3063" t="str">
        <f t="shared" si="94"/>
        <v>Customer#000000712</v>
      </c>
      <c r="D3063" t="str">
        <f t="shared" si="95"/>
        <v>BUILDING</v>
      </c>
      <c r="E3063">
        <f>VLOOKUP(B3063,custarray,4)</f>
        <v>6</v>
      </c>
      <c r="F3063">
        <f>VLOOKUP(E3063,nationarray,3)</f>
        <v>3</v>
      </c>
      <c r="G3063" t="str">
        <f>HLOOKUP(F3063,region,2)</f>
        <v>EUROPE</v>
      </c>
      <c r="H3063" t="s">
        <v>9</v>
      </c>
      <c r="I3063">
        <v>161632.17000000001</v>
      </c>
      <c r="J3063" s="1">
        <v>35890</v>
      </c>
      <c r="K3063" t="s">
        <v>26</v>
      </c>
      <c r="L3063" t="s">
        <v>1888</v>
      </c>
      <c r="M3063">
        <v>0</v>
      </c>
      <c r="N3063" t="s">
        <v>4020</v>
      </c>
    </row>
    <row r="3064" spans="1:14" x14ac:dyDescent="0.2">
      <c r="A3064">
        <v>12231</v>
      </c>
      <c r="B3064">
        <v>1021</v>
      </c>
      <c r="C3064" t="str">
        <f t="shared" si="94"/>
        <v>Customer#000001021</v>
      </c>
      <c r="D3064" t="str">
        <f t="shared" si="95"/>
        <v>MACHINERY</v>
      </c>
      <c r="E3064">
        <f>VLOOKUP(B3064,custarray,4)</f>
        <v>6</v>
      </c>
      <c r="F3064">
        <f>VLOOKUP(E3064,nationarray,3)</f>
        <v>3</v>
      </c>
      <c r="G3064" t="str">
        <f>HLOOKUP(F3064,region,2)</f>
        <v>EUROPE</v>
      </c>
      <c r="H3064" t="s">
        <v>9</v>
      </c>
      <c r="I3064">
        <v>243683.82</v>
      </c>
      <c r="J3064" s="1">
        <v>35641</v>
      </c>
      <c r="K3064" t="s">
        <v>23</v>
      </c>
      <c r="L3064" t="s">
        <v>410</v>
      </c>
      <c r="M3064">
        <v>0</v>
      </c>
      <c r="N3064" t="s">
        <v>4021</v>
      </c>
    </row>
    <row r="3065" spans="1:14" x14ac:dyDescent="0.2">
      <c r="A3065">
        <v>12256</v>
      </c>
      <c r="B3065">
        <v>532</v>
      </c>
      <c r="C3065" t="str">
        <f t="shared" si="94"/>
        <v>Customer#000000532</v>
      </c>
      <c r="D3065" t="str">
        <f t="shared" si="95"/>
        <v>MACHINERY</v>
      </c>
      <c r="E3065">
        <f>VLOOKUP(B3065,custarray,4)</f>
        <v>15</v>
      </c>
      <c r="F3065">
        <f>VLOOKUP(E3065,nationarray,3)</f>
        <v>0</v>
      </c>
      <c r="G3065" t="str">
        <f>HLOOKUP(F3065,region,2)</f>
        <v>AFRICA</v>
      </c>
      <c r="H3065" t="s">
        <v>16</v>
      </c>
      <c r="I3065">
        <v>146646.67000000001</v>
      </c>
      <c r="J3065" s="1">
        <v>33957</v>
      </c>
      <c r="K3065" t="s">
        <v>31</v>
      </c>
      <c r="L3065" t="s">
        <v>597</v>
      </c>
      <c r="M3065">
        <v>0</v>
      </c>
      <c r="N3065" t="s">
        <v>4022</v>
      </c>
    </row>
    <row r="3066" spans="1:14" x14ac:dyDescent="0.2">
      <c r="A3066">
        <v>12257</v>
      </c>
      <c r="B3066">
        <v>149</v>
      </c>
      <c r="C3066" t="str">
        <f t="shared" si="94"/>
        <v>Customer#000000149</v>
      </c>
      <c r="D3066" t="str">
        <f t="shared" si="95"/>
        <v>AUTOMOBILE</v>
      </c>
      <c r="E3066">
        <f>VLOOKUP(B3066,custarray,4)</f>
        <v>19</v>
      </c>
      <c r="F3066">
        <f>VLOOKUP(E3066,nationarray,3)</f>
        <v>3</v>
      </c>
      <c r="G3066" t="str">
        <f>HLOOKUP(F3066,region,2)</f>
        <v>EUROPE</v>
      </c>
      <c r="H3066" t="s">
        <v>9</v>
      </c>
      <c r="I3066">
        <v>128270.26</v>
      </c>
      <c r="J3066" s="1">
        <v>35172</v>
      </c>
      <c r="K3066" t="s">
        <v>26</v>
      </c>
      <c r="L3066" t="s">
        <v>1299</v>
      </c>
      <c r="M3066">
        <v>0</v>
      </c>
      <c r="N3066" t="s">
        <v>4023</v>
      </c>
    </row>
    <row r="3067" spans="1:14" x14ac:dyDescent="0.2">
      <c r="A3067">
        <v>12258</v>
      </c>
      <c r="B3067">
        <v>1408</v>
      </c>
      <c r="C3067" t="str">
        <f t="shared" si="94"/>
        <v>Customer#000001408</v>
      </c>
      <c r="D3067" t="str">
        <f t="shared" si="95"/>
        <v>HOUSEHOLD</v>
      </c>
      <c r="E3067">
        <f>VLOOKUP(B3067,custarray,4)</f>
        <v>11</v>
      </c>
      <c r="F3067">
        <f>VLOOKUP(E3067,nationarray,3)</f>
        <v>4</v>
      </c>
      <c r="G3067" t="str">
        <f>HLOOKUP(F3067,region,2)</f>
        <v>MIDDLE EAST</v>
      </c>
      <c r="H3067" t="s">
        <v>16</v>
      </c>
      <c r="I3067">
        <v>300041.05</v>
      </c>
      <c r="J3067" s="1">
        <v>34669</v>
      </c>
      <c r="K3067" t="s">
        <v>10</v>
      </c>
      <c r="L3067" t="s">
        <v>875</v>
      </c>
      <c r="M3067">
        <v>0</v>
      </c>
      <c r="N3067" t="s">
        <v>4024</v>
      </c>
    </row>
    <row r="3068" spans="1:14" x14ac:dyDescent="0.2">
      <c r="A3068">
        <v>12259</v>
      </c>
      <c r="B3068">
        <v>250</v>
      </c>
      <c r="C3068" t="str">
        <f t="shared" si="94"/>
        <v>Customer#000000250</v>
      </c>
      <c r="D3068" t="str">
        <f t="shared" si="95"/>
        <v>FURNITURE</v>
      </c>
      <c r="E3068">
        <f>VLOOKUP(B3068,custarray,4)</f>
        <v>16</v>
      </c>
      <c r="F3068">
        <f>VLOOKUP(E3068,nationarray,3)</f>
        <v>0</v>
      </c>
      <c r="G3068" t="str">
        <f>HLOOKUP(F3068,region,2)</f>
        <v>AFRICA</v>
      </c>
      <c r="H3068" t="s">
        <v>16</v>
      </c>
      <c r="I3068">
        <v>173853.14</v>
      </c>
      <c r="J3068" s="1">
        <v>34015</v>
      </c>
      <c r="K3068" t="s">
        <v>26</v>
      </c>
      <c r="L3068" t="s">
        <v>1764</v>
      </c>
      <c r="M3068">
        <v>0</v>
      </c>
      <c r="N3068" t="s">
        <v>4025</v>
      </c>
    </row>
    <row r="3069" spans="1:14" x14ac:dyDescent="0.2">
      <c r="A3069">
        <v>12260</v>
      </c>
      <c r="B3069">
        <v>496</v>
      </c>
      <c r="C3069" t="str">
        <f t="shared" si="94"/>
        <v>Customer#000000496</v>
      </c>
      <c r="D3069" t="str">
        <f t="shared" si="95"/>
        <v>MACHINERY</v>
      </c>
      <c r="E3069">
        <f>VLOOKUP(B3069,custarray,4)</f>
        <v>12</v>
      </c>
      <c r="F3069">
        <f>VLOOKUP(E3069,nationarray,3)</f>
        <v>2</v>
      </c>
      <c r="G3069" t="str">
        <f>HLOOKUP(F3069,region,2)</f>
        <v>ASIA</v>
      </c>
      <c r="H3069" t="s">
        <v>16</v>
      </c>
      <c r="I3069">
        <v>172336.18</v>
      </c>
      <c r="J3069" s="1">
        <v>33934</v>
      </c>
      <c r="K3069" t="s">
        <v>31</v>
      </c>
      <c r="L3069" t="s">
        <v>1403</v>
      </c>
      <c r="M3069">
        <v>0</v>
      </c>
      <c r="N3069" t="s">
        <v>4026</v>
      </c>
    </row>
    <row r="3070" spans="1:14" x14ac:dyDescent="0.2">
      <c r="A3070">
        <v>12261</v>
      </c>
      <c r="B3070">
        <v>1126</v>
      </c>
      <c r="C3070" t="str">
        <f t="shared" si="94"/>
        <v>Customer#000001126</v>
      </c>
      <c r="D3070" t="str">
        <f t="shared" si="95"/>
        <v>AUTOMOBILE</v>
      </c>
      <c r="E3070">
        <f>VLOOKUP(B3070,custarray,4)</f>
        <v>8</v>
      </c>
      <c r="F3070">
        <f>VLOOKUP(E3070,nationarray,3)</f>
        <v>2</v>
      </c>
      <c r="G3070" t="str">
        <f>HLOOKUP(F3070,region,2)</f>
        <v>ASIA</v>
      </c>
      <c r="H3070" t="s">
        <v>16</v>
      </c>
      <c r="I3070">
        <v>362237.85</v>
      </c>
      <c r="J3070" s="1">
        <v>34266</v>
      </c>
      <c r="K3070" t="s">
        <v>10</v>
      </c>
      <c r="L3070" t="s">
        <v>2744</v>
      </c>
      <c r="M3070">
        <v>0</v>
      </c>
      <c r="N3070" t="s">
        <v>4027</v>
      </c>
    </row>
    <row r="3071" spans="1:14" x14ac:dyDescent="0.2">
      <c r="A3071">
        <v>12262</v>
      </c>
      <c r="B3071">
        <v>1441</v>
      </c>
      <c r="C3071" t="str">
        <f t="shared" si="94"/>
        <v>Customer#000001441</v>
      </c>
      <c r="D3071" t="str">
        <f t="shared" si="95"/>
        <v>BUILDING</v>
      </c>
      <c r="E3071">
        <f>VLOOKUP(B3071,custarray,4)</f>
        <v>23</v>
      </c>
      <c r="F3071">
        <f>VLOOKUP(E3071,nationarray,3)</f>
        <v>3</v>
      </c>
      <c r="G3071" t="str">
        <f>HLOOKUP(F3071,region,2)</f>
        <v>EUROPE</v>
      </c>
      <c r="H3071" t="s">
        <v>9</v>
      </c>
      <c r="I3071">
        <v>139469.07</v>
      </c>
      <c r="J3071" s="1">
        <v>35044</v>
      </c>
      <c r="K3071" t="s">
        <v>10</v>
      </c>
      <c r="L3071" t="s">
        <v>968</v>
      </c>
      <c r="M3071">
        <v>0</v>
      </c>
      <c r="N3071" t="s">
        <v>4028</v>
      </c>
    </row>
    <row r="3072" spans="1:14" x14ac:dyDescent="0.2">
      <c r="A3072">
        <v>12263</v>
      </c>
      <c r="B3072">
        <v>550</v>
      </c>
      <c r="C3072" t="str">
        <f t="shared" si="94"/>
        <v>Customer#000000550</v>
      </c>
      <c r="D3072" t="str">
        <f t="shared" si="95"/>
        <v>FURNITURE</v>
      </c>
      <c r="E3072">
        <f>VLOOKUP(B3072,custarray,4)</f>
        <v>17</v>
      </c>
      <c r="F3072">
        <f>VLOOKUP(E3072,nationarray,3)</f>
        <v>1</v>
      </c>
      <c r="G3072" t="str">
        <f>HLOOKUP(F3072,region,2)</f>
        <v>AMERICA</v>
      </c>
      <c r="H3072" t="s">
        <v>9</v>
      </c>
      <c r="I3072">
        <v>161275.31</v>
      </c>
      <c r="J3072" s="1">
        <v>34887</v>
      </c>
      <c r="K3072" t="s">
        <v>26</v>
      </c>
      <c r="L3072" t="s">
        <v>669</v>
      </c>
      <c r="M3072">
        <v>0</v>
      </c>
      <c r="N3072" t="s">
        <v>4029</v>
      </c>
    </row>
    <row r="3073" spans="1:14" x14ac:dyDescent="0.2">
      <c r="A3073">
        <v>12288</v>
      </c>
      <c r="B3073">
        <v>1153</v>
      </c>
      <c r="C3073" t="str">
        <f t="shared" si="94"/>
        <v>Customer#000001153</v>
      </c>
      <c r="D3073" t="str">
        <f t="shared" si="95"/>
        <v>HOUSEHOLD</v>
      </c>
      <c r="E3073">
        <f>VLOOKUP(B3073,custarray,4)</f>
        <v>3</v>
      </c>
      <c r="F3073">
        <f>VLOOKUP(E3073,nationarray,3)</f>
        <v>1</v>
      </c>
      <c r="G3073" t="str">
        <f>HLOOKUP(F3073,region,2)</f>
        <v>AMERICA</v>
      </c>
      <c r="H3073" t="s">
        <v>9</v>
      </c>
      <c r="I3073">
        <v>125448.87</v>
      </c>
      <c r="J3073" s="1">
        <v>35375</v>
      </c>
      <c r="K3073" t="s">
        <v>13</v>
      </c>
      <c r="L3073" t="s">
        <v>2185</v>
      </c>
      <c r="M3073">
        <v>0</v>
      </c>
      <c r="N3073" t="s">
        <v>4030</v>
      </c>
    </row>
    <row r="3074" spans="1:14" x14ac:dyDescent="0.2">
      <c r="A3074">
        <v>12289</v>
      </c>
      <c r="B3074">
        <v>421</v>
      </c>
      <c r="C3074" t="str">
        <f t="shared" ref="C3074:C3137" si="96">VLOOKUP(B3074,custarray,2)</f>
        <v>Customer#000000421</v>
      </c>
      <c r="D3074" t="str">
        <f t="shared" ref="D3074:D3137" si="97">VLOOKUP(B3074,custarray,7)</f>
        <v>FURNITURE</v>
      </c>
      <c r="E3074">
        <f>VLOOKUP(B3074,custarray,4)</f>
        <v>13</v>
      </c>
      <c r="F3074">
        <f>VLOOKUP(E3074,nationarray,3)</f>
        <v>4</v>
      </c>
      <c r="G3074" t="str">
        <f>HLOOKUP(F3074,region,2)</f>
        <v>MIDDLE EAST</v>
      </c>
      <c r="H3074" t="s">
        <v>9</v>
      </c>
      <c r="I3074">
        <v>128835.39</v>
      </c>
      <c r="J3074" s="1">
        <v>35058</v>
      </c>
      <c r="K3074" t="s">
        <v>10</v>
      </c>
      <c r="L3074" t="s">
        <v>2531</v>
      </c>
      <c r="M3074">
        <v>0</v>
      </c>
      <c r="N3074" t="s">
        <v>4031</v>
      </c>
    </row>
    <row r="3075" spans="1:14" x14ac:dyDescent="0.2">
      <c r="A3075">
        <v>12290</v>
      </c>
      <c r="B3075">
        <v>1304</v>
      </c>
      <c r="C3075" t="str">
        <f t="shared" si="96"/>
        <v>Customer#000001304</v>
      </c>
      <c r="D3075" t="str">
        <f t="shared" si="97"/>
        <v>AUTOMOBILE</v>
      </c>
      <c r="E3075">
        <f>VLOOKUP(B3075,custarray,4)</f>
        <v>11</v>
      </c>
      <c r="F3075">
        <f>VLOOKUP(E3075,nationarray,3)</f>
        <v>4</v>
      </c>
      <c r="G3075" t="str">
        <f>HLOOKUP(F3075,region,2)</f>
        <v>MIDDLE EAST</v>
      </c>
      <c r="H3075" t="s">
        <v>9</v>
      </c>
      <c r="I3075">
        <v>103022.3</v>
      </c>
      <c r="J3075" s="1">
        <v>34890</v>
      </c>
      <c r="K3075" t="s">
        <v>31</v>
      </c>
      <c r="L3075" t="s">
        <v>1021</v>
      </c>
      <c r="M3075">
        <v>0</v>
      </c>
      <c r="N3075" t="s">
        <v>4032</v>
      </c>
    </row>
    <row r="3076" spans="1:14" x14ac:dyDescent="0.2">
      <c r="A3076">
        <v>12291</v>
      </c>
      <c r="B3076">
        <v>740</v>
      </c>
      <c r="C3076" t="str">
        <f t="shared" si="96"/>
        <v>Customer#000000740</v>
      </c>
      <c r="D3076" t="str">
        <f t="shared" si="97"/>
        <v>BUILDING</v>
      </c>
      <c r="E3076">
        <f>VLOOKUP(B3076,custarray,4)</f>
        <v>10</v>
      </c>
      <c r="F3076">
        <f>VLOOKUP(E3076,nationarray,3)</f>
        <v>4</v>
      </c>
      <c r="G3076" t="str">
        <f>HLOOKUP(F3076,region,2)</f>
        <v>MIDDLE EAST</v>
      </c>
      <c r="H3076" t="s">
        <v>9</v>
      </c>
      <c r="I3076">
        <v>19328.060000000001</v>
      </c>
      <c r="J3076" s="1">
        <v>35877</v>
      </c>
      <c r="K3076" t="s">
        <v>13</v>
      </c>
      <c r="L3076" t="s">
        <v>1830</v>
      </c>
      <c r="M3076">
        <v>0</v>
      </c>
      <c r="N3076" t="s">
        <v>4033</v>
      </c>
    </row>
    <row r="3077" spans="1:14" x14ac:dyDescent="0.2">
      <c r="A3077">
        <v>12292</v>
      </c>
      <c r="B3077">
        <v>739</v>
      </c>
      <c r="C3077" t="str">
        <f t="shared" si="96"/>
        <v>Customer#000000739</v>
      </c>
      <c r="D3077" t="str">
        <f t="shared" si="97"/>
        <v>HOUSEHOLD</v>
      </c>
      <c r="E3077">
        <f>VLOOKUP(B3077,custarray,4)</f>
        <v>14</v>
      </c>
      <c r="F3077">
        <f>VLOOKUP(E3077,nationarray,3)</f>
        <v>0</v>
      </c>
      <c r="G3077" t="str">
        <f>HLOOKUP(F3077,region,2)</f>
        <v>AFRICA</v>
      </c>
      <c r="H3077" t="s">
        <v>16</v>
      </c>
      <c r="I3077">
        <v>176370.5</v>
      </c>
      <c r="J3077" s="1">
        <v>33758</v>
      </c>
      <c r="K3077" t="s">
        <v>23</v>
      </c>
      <c r="L3077" t="s">
        <v>1408</v>
      </c>
      <c r="M3077">
        <v>0</v>
      </c>
      <c r="N3077" t="s">
        <v>4034</v>
      </c>
    </row>
    <row r="3078" spans="1:14" x14ac:dyDescent="0.2">
      <c r="A3078">
        <v>12293</v>
      </c>
      <c r="B3078">
        <v>329</v>
      </c>
      <c r="C3078" t="str">
        <f t="shared" si="96"/>
        <v>Customer#000000329</v>
      </c>
      <c r="D3078" t="str">
        <f t="shared" si="97"/>
        <v>BUILDING</v>
      </c>
      <c r="E3078">
        <f>VLOOKUP(B3078,custarray,4)</f>
        <v>11</v>
      </c>
      <c r="F3078">
        <f>VLOOKUP(E3078,nationarray,3)</f>
        <v>4</v>
      </c>
      <c r="G3078" t="str">
        <f>HLOOKUP(F3078,region,2)</f>
        <v>MIDDLE EAST</v>
      </c>
      <c r="H3078" t="s">
        <v>9</v>
      </c>
      <c r="I3078">
        <v>102326.14</v>
      </c>
      <c r="J3078" s="1">
        <v>34869</v>
      </c>
      <c r="K3078" t="s">
        <v>26</v>
      </c>
      <c r="L3078" t="s">
        <v>158</v>
      </c>
      <c r="M3078">
        <v>0</v>
      </c>
      <c r="N3078" t="s">
        <v>4035</v>
      </c>
    </row>
    <row r="3079" spans="1:14" x14ac:dyDescent="0.2">
      <c r="A3079">
        <v>12294</v>
      </c>
      <c r="B3079">
        <v>784</v>
      </c>
      <c r="C3079" t="str">
        <f t="shared" si="96"/>
        <v>Customer#000000784</v>
      </c>
      <c r="D3079" t="str">
        <f t="shared" si="97"/>
        <v>BUILDING</v>
      </c>
      <c r="E3079">
        <f>VLOOKUP(B3079,custarray,4)</f>
        <v>14</v>
      </c>
      <c r="F3079">
        <f>VLOOKUP(E3079,nationarray,3)</f>
        <v>0</v>
      </c>
      <c r="G3079" t="str">
        <f>HLOOKUP(F3079,region,2)</f>
        <v>AFRICA</v>
      </c>
      <c r="H3079" t="s">
        <v>9</v>
      </c>
      <c r="I3079">
        <v>182534.5</v>
      </c>
      <c r="J3079" s="1">
        <v>34886</v>
      </c>
      <c r="K3079" t="s">
        <v>10</v>
      </c>
      <c r="L3079" t="s">
        <v>376</v>
      </c>
      <c r="M3079">
        <v>0</v>
      </c>
      <c r="N3079" t="s">
        <v>4036</v>
      </c>
    </row>
    <row r="3080" spans="1:14" x14ac:dyDescent="0.2">
      <c r="A3080">
        <v>12295</v>
      </c>
      <c r="B3080">
        <v>883</v>
      </c>
      <c r="C3080" t="str">
        <f t="shared" si="96"/>
        <v>Customer#000000883</v>
      </c>
      <c r="D3080" t="str">
        <f t="shared" si="97"/>
        <v>FURNITURE</v>
      </c>
      <c r="E3080">
        <f>VLOOKUP(B3080,custarray,4)</f>
        <v>3</v>
      </c>
      <c r="F3080">
        <f>VLOOKUP(E3080,nationarray,3)</f>
        <v>1</v>
      </c>
      <c r="G3080" t="str">
        <f>HLOOKUP(F3080,region,2)</f>
        <v>AMERICA</v>
      </c>
      <c r="H3080" t="s">
        <v>16</v>
      </c>
      <c r="I3080">
        <v>84218.7</v>
      </c>
      <c r="J3080" s="1">
        <v>34283</v>
      </c>
      <c r="K3080" t="s">
        <v>10</v>
      </c>
      <c r="L3080" t="s">
        <v>17</v>
      </c>
      <c r="M3080">
        <v>0</v>
      </c>
      <c r="N3080" t="s">
        <v>4037</v>
      </c>
    </row>
    <row r="3081" spans="1:14" x14ac:dyDescent="0.2">
      <c r="A3081">
        <v>12320</v>
      </c>
      <c r="B3081">
        <v>298</v>
      </c>
      <c r="C3081" t="str">
        <f t="shared" si="96"/>
        <v>Customer#000000298</v>
      </c>
      <c r="D3081" t="str">
        <f t="shared" si="97"/>
        <v>BUILDING</v>
      </c>
      <c r="E3081">
        <f>VLOOKUP(B3081,custarray,4)</f>
        <v>21</v>
      </c>
      <c r="F3081">
        <f>VLOOKUP(E3081,nationarray,3)</f>
        <v>2</v>
      </c>
      <c r="G3081" t="str">
        <f>HLOOKUP(F3081,region,2)</f>
        <v>ASIA</v>
      </c>
      <c r="H3081" t="s">
        <v>9</v>
      </c>
      <c r="I3081">
        <v>118435.28</v>
      </c>
      <c r="J3081" s="1">
        <v>35054</v>
      </c>
      <c r="K3081" t="s">
        <v>13</v>
      </c>
      <c r="L3081" t="s">
        <v>211</v>
      </c>
      <c r="M3081">
        <v>0</v>
      </c>
      <c r="N3081" t="s">
        <v>4038</v>
      </c>
    </row>
    <row r="3082" spans="1:14" x14ac:dyDescent="0.2">
      <c r="A3082">
        <v>12321</v>
      </c>
      <c r="B3082">
        <v>79</v>
      </c>
      <c r="C3082" t="str">
        <f t="shared" si="96"/>
        <v>Customer#000000079</v>
      </c>
      <c r="D3082" t="str">
        <f t="shared" si="97"/>
        <v>MACHINERY</v>
      </c>
      <c r="E3082">
        <f>VLOOKUP(B3082,custarray,4)</f>
        <v>15</v>
      </c>
      <c r="F3082">
        <f>VLOOKUP(E3082,nationarray,3)</f>
        <v>0</v>
      </c>
      <c r="G3082" t="str">
        <f>HLOOKUP(F3082,region,2)</f>
        <v>AFRICA</v>
      </c>
      <c r="H3082" t="s">
        <v>16</v>
      </c>
      <c r="I3082">
        <v>12511.06</v>
      </c>
      <c r="J3082" s="1">
        <v>34428</v>
      </c>
      <c r="K3082" t="s">
        <v>31</v>
      </c>
      <c r="L3082" t="s">
        <v>654</v>
      </c>
      <c r="M3082">
        <v>0</v>
      </c>
      <c r="N3082" t="s">
        <v>4039</v>
      </c>
    </row>
    <row r="3083" spans="1:14" x14ac:dyDescent="0.2">
      <c r="A3083">
        <v>12322</v>
      </c>
      <c r="B3083">
        <v>856</v>
      </c>
      <c r="C3083" t="str">
        <f t="shared" si="96"/>
        <v>Customer#000000856</v>
      </c>
      <c r="D3083" t="str">
        <f t="shared" si="97"/>
        <v>FURNITURE</v>
      </c>
      <c r="E3083">
        <f>VLOOKUP(B3083,custarray,4)</f>
        <v>15</v>
      </c>
      <c r="F3083">
        <f>VLOOKUP(E3083,nationarray,3)</f>
        <v>0</v>
      </c>
      <c r="G3083" t="str">
        <f>HLOOKUP(F3083,region,2)</f>
        <v>AFRICA</v>
      </c>
      <c r="H3083" t="s">
        <v>48</v>
      </c>
      <c r="I3083">
        <v>42466.03</v>
      </c>
      <c r="J3083" s="1">
        <v>34831</v>
      </c>
      <c r="K3083" t="s">
        <v>13</v>
      </c>
      <c r="L3083" t="s">
        <v>1187</v>
      </c>
      <c r="M3083">
        <v>0</v>
      </c>
      <c r="N3083" t="s">
        <v>4040</v>
      </c>
    </row>
    <row r="3084" spans="1:14" x14ac:dyDescent="0.2">
      <c r="A3084">
        <v>12323</v>
      </c>
      <c r="B3084">
        <v>926</v>
      </c>
      <c r="C3084" t="str">
        <f t="shared" si="96"/>
        <v>Customer#000000926</v>
      </c>
      <c r="D3084" t="str">
        <f t="shared" si="97"/>
        <v>AUTOMOBILE</v>
      </c>
      <c r="E3084">
        <f>VLOOKUP(B3084,custarray,4)</f>
        <v>16</v>
      </c>
      <c r="F3084">
        <f>VLOOKUP(E3084,nationarray,3)</f>
        <v>0</v>
      </c>
      <c r="G3084" t="str">
        <f>HLOOKUP(F3084,region,2)</f>
        <v>AFRICA</v>
      </c>
      <c r="H3084" t="s">
        <v>48</v>
      </c>
      <c r="I3084">
        <v>139824.57999999999</v>
      </c>
      <c r="J3084" s="1">
        <v>34792</v>
      </c>
      <c r="K3084" t="s">
        <v>23</v>
      </c>
      <c r="L3084" t="s">
        <v>2058</v>
      </c>
      <c r="M3084">
        <v>0</v>
      </c>
      <c r="N3084" t="s">
        <v>4041</v>
      </c>
    </row>
    <row r="3085" spans="1:14" x14ac:dyDescent="0.2">
      <c r="A3085">
        <v>12324</v>
      </c>
      <c r="B3085">
        <v>1033</v>
      </c>
      <c r="C3085" t="str">
        <f t="shared" si="96"/>
        <v>Customer#000001033</v>
      </c>
      <c r="D3085" t="str">
        <f t="shared" si="97"/>
        <v>BUILDING</v>
      </c>
      <c r="E3085">
        <f>VLOOKUP(B3085,custarray,4)</f>
        <v>8</v>
      </c>
      <c r="F3085">
        <f>VLOOKUP(E3085,nationarray,3)</f>
        <v>2</v>
      </c>
      <c r="G3085" t="str">
        <f>HLOOKUP(F3085,region,2)</f>
        <v>ASIA</v>
      </c>
      <c r="H3085" t="s">
        <v>9</v>
      </c>
      <c r="I3085">
        <v>202248.4</v>
      </c>
      <c r="J3085" s="1">
        <v>36009</v>
      </c>
      <c r="K3085" t="s">
        <v>31</v>
      </c>
      <c r="L3085" t="s">
        <v>1405</v>
      </c>
      <c r="M3085">
        <v>0</v>
      </c>
      <c r="N3085" t="s">
        <v>4042</v>
      </c>
    </row>
    <row r="3086" spans="1:14" x14ac:dyDescent="0.2">
      <c r="A3086">
        <v>12325</v>
      </c>
      <c r="B3086">
        <v>973</v>
      </c>
      <c r="C3086" t="str">
        <f t="shared" si="96"/>
        <v>Customer#000000973</v>
      </c>
      <c r="D3086" t="str">
        <f t="shared" si="97"/>
        <v>FURNITURE</v>
      </c>
      <c r="E3086">
        <f>VLOOKUP(B3086,custarray,4)</f>
        <v>0</v>
      </c>
      <c r="F3086">
        <f>VLOOKUP(E3086,nationarray,3)</f>
        <v>0</v>
      </c>
      <c r="G3086" t="str">
        <f>HLOOKUP(F3086,region,2)</f>
        <v>AFRICA</v>
      </c>
      <c r="H3086" t="s">
        <v>16</v>
      </c>
      <c r="I3086">
        <v>70150.429999999993</v>
      </c>
      <c r="J3086" s="1">
        <v>34704</v>
      </c>
      <c r="K3086" t="s">
        <v>13</v>
      </c>
      <c r="L3086" t="s">
        <v>55</v>
      </c>
      <c r="M3086">
        <v>0</v>
      </c>
      <c r="N3086" t="s">
        <v>4043</v>
      </c>
    </row>
    <row r="3087" spans="1:14" x14ac:dyDescent="0.2">
      <c r="A3087">
        <v>12326</v>
      </c>
      <c r="B3087">
        <v>506</v>
      </c>
      <c r="C3087" t="str">
        <f t="shared" si="96"/>
        <v>Customer#000000506</v>
      </c>
      <c r="D3087" t="str">
        <f t="shared" si="97"/>
        <v>HOUSEHOLD</v>
      </c>
      <c r="E3087">
        <f>VLOOKUP(B3087,custarray,4)</f>
        <v>13</v>
      </c>
      <c r="F3087">
        <f>VLOOKUP(E3087,nationarray,3)</f>
        <v>4</v>
      </c>
      <c r="G3087" t="str">
        <f>HLOOKUP(F3087,region,2)</f>
        <v>MIDDLE EAST</v>
      </c>
      <c r="H3087" t="s">
        <v>16</v>
      </c>
      <c r="I3087">
        <v>181528.08</v>
      </c>
      <c r="J3087" s="1">
        <v>34733</v>
      </c>
      <c r="K3087" t="s">
        <v>13</v>
      </c>
      <c r="L3087" t="s">
        <v>1565</v>
      </c>
      <c r="M3087">
        <v>0</v>
      </c>
      <c r="N3087" t="s">
        <v>4044</v>
      </c>
    </row>
    <row r="3088" spans="1:14" x14ac:dyDescent="0.2">
      <c r="A3088">
        <v>12327</v>
      </c>
      <c r="B3088">
        <v>166</v>
      </c>
      <c r="C3088" t="str">
        <f t="shared" si="96"/>
        <v>Customer#000000166</v>
      </c>
      <c r="D3088" t="str">
        <f t="shared" si="97"/>
        <v>FURNITURE</v>
      </c>
      <c r="E3088">
        <f>VLOOKUP(B3088,custarray,4)</f>
        <v>10</v>
      </c>
      <c r="F3088">
        <f>VLOOKUP(E3088,nationarray,3)</f>
        <v>4</v>
      </c>
      <c r="G3088" t="str">
        <f>HLOOKUP(F3088,region,2)</f>
        <v>MIDDLE EAST</v>
      </c>
      <c r="H3088" t="s">
        <v>9</v>
      </c>
      <c r="I3088">
        <v>39113.279999999999</v>
      </c>
      <c r="J3088" s="1">
        <v>35908</v>
      </c>
      <c r="K3088" t="s">
        <v>23</v>
      </c>
      <c r="L3088" t="s">
        <v>118</v>
      </c>
      <c r="M3088">
        <v>0</v>
      </c>
      <c r="N3088" t="s">
        <v>4045</v>
      </c>
    </row>
    <row r="3089" spans="1:14" x14ac:dyDescent="0.2">
      <c r="A3089">
        <v>12352</v>
      </c>
      <c r="B3089">
        <v>1466</v>
      </c>
      <c r="C3089" t="str">
        <f t="shared" si="96"/>
        <v>Customer#000001466</v>
      </c>
      <c r="D3089" t="str">
        <f t="shared" si="97"/>
        <v>FURNITURE</v>
      </c>
      <c r="E3089">
        <f>VLOOKUP(B3089,custarray,4)</f>
        <v>17</v>
      </c>
      <c r="F3089">
        <f>VLOOKUP(E3089,nationarray,3)</f>
        <v>1</v>
      </c>
      <c r="G3089" t="str">
        <f>HLOOKUP(F3089,region,2)</f>
        <v>AMERICA</v>
      </c>
      <c r="H3089" t="s">
        <v>16</v>
      </c>
      <c r="I3089">
        <v>331745.34000000003</v>
      </c>
      <c r="J3089" s="1">
        <v>33687</v>
      </c>
      <c r="K3089" t="s">
        <v>31</v>
      </c>
      <c r="L3089" t="s">
        <v>3360</v>
      </c>
      <c r="M3089">
        <v>0</v>
      </c>
      <c r="N3089" t="s">
        <v>4046</v>
      </c>
    </row>
    <row r="3090" spans="1:14" x14ac:dyDescent="0.2">
      <c r="A3090">
        <v>12353</v>
      </c>
      <c r="B3090">
        <v>595</v>
      </c>
      <c r="C3090" t="str">
        <f t="shared" si="96"/>
        <v>Customer#000000595</v>
      </c>
      <c r="D3090" t="str">
        <f t="shared" si="97"/>
        <v>HOUSEHOLD</v>
      </c>
      <c r="E3090">
        <f>VLOOKUP(B3090,custarray,4)</f>
        <v>19</v>
      </c>
      <c r="F3090">
        <f>VLOOKUP(E3090,nationarray,3)</f>
        <v>3</v>
      </c>
      <c r="G3090" t="str">
        <f>HLOOKUP(F3090,region,2)</f>
        <v>EUROPE</v>
      </c>
      <c r="H3090" t="s">
        <v>9</v>
      </c>
      <c r="I3090">
        <v>219706.88</v>
      </c>
      <c r="J3090" s="1">
        <v>35168</v>
      </c>
      <c r="K3090" t="s">
        <v>23</v>
      </c>
      <c r="L3090" t="s">
        <v>2558</v>
      </c>
      <c r="M3090">
        <v>0</v>
      </c>
      <c r="N3090" t="s">
        <v>4047</v>
      </c>
    </row>
    <row r="3091" spans="1:14" x14ac:dyDescent="0.2">
      <c r="A3091">
        <v>12354</v>
      </c>
      <c r="B3091">
        <v>1243</v>
      </c>
      <c r="C3091" t="str">
        <f t="shared" si="96"/>
        <v>Customer#000001243</v>
      </c>
      <c r="D3091" t="str">
        <f t="shared" si="97"/>
        <v>MACHINERY</v>
      </c>
      <c r="E3091">
        <f>VLOOKUP(B3091,custarray,4)</f>
        <v>14</v>
      </c>
      <c r="F3091">
        <f>VLOOKUP(E3091,nationarray,3)</f>
        <v>0</v>
      </c>
      <c r="G3091" t="str">
        <f>HLOOKUP(F3091,region,2)</f>
        <v>AFRICA</v>
      </c>
      <c r="H3091" t="s">
        <v>9</v>
      </c>
      <c r="I3091">
        <v>54975.46</v>
      </c>
      <c r="J3091" s="1">
        <v>35451</v>
      </c>
      <c r="K3091" t="s">
        <v>10</v>
      </c>
      <c r="L3091" t="s">
        <v>80</v>
      </c>
      <c r="M3091">
        <v>0</v>
      </c>
      <c r="N3091" t="s">
        <v>4048</v>
      </c>
    </row>
    <row r="3092" spans="1:14" x14ac:dyDescent="0.2">
      <c r="A3092">
        <v>12355</v>
      </c>
      <c r="B3092">
        <v>178</v>
      </c>
      <c r="C3092" t="str">
        <f t="shared" si="96"/>
        <v>Customer#000000178</v>
      </c>
      <c r="D3092" t="str">
        <f t="shared" si="97"/>
        <v>FURNITURE</v>
      </c>
      <c r="E3092">
        <f>VLOOKUP(B3092,custarray,4)</f>
        <v>21</v>
      </c>
      <c r="F3092">
        <f>VLOOKUP(E3092,nationarray,3)</f>
        <v>2</v>
      </c>
      <c r="G3092" t="str">
        <f>HLOOKUP(F3092,region,2)</f>
        <v>ASIA</v>
      </c>
      <c r="H3092" t="s">
        <v>48</v>
      </c>
      <c r="I3092">
        <v>286003.34000000003</v>
      </c>
      <c r="J3092" s="1">
        <v>34848</v>
      </c>
      <c r="K3092" t="s">
        <v>23</v>
      </c>
      <c r="L3092" t="s">
        <v>1010</v>
      </c>
      <c r="M3092">
        <v>0</v>
      </c>
      <c r="N3092" t="s">
        <v>4049</v>
      </c>
    </row>
    <row r="3093" spans="1:14" x14ac:dyDescent="0.2">
      <c r="A3093">
        <v>12356</v>
      </c>
      <c r="B3093">
        <v>656</v>
      </c>
      <c r="C3093" t="str">
        <f t="shared" si="96"/>
        <v>Customer#000000656</v>
      </c>
      <c r="D3093" t="str">
        <f t="shared" si="97"/>
        <v>AUTOMOBILE</v>
      </c>
      <c r="E3093">
        <f>VLOOKUP(B3093,custarray,4)</f>
        <v>5</v>
      </c>
      <c r="F3093">
        <f>VLOOKUP(E3093,nationarray,3)</f>
        <v>0</v>
      </c>
      <c r="G3093" t="str">
        <f>HLOOKUP(F3093,region,2)</f>
        <v>AFRICA</v>
      </c>
      <c r="H3093" t="s">
        <v>16</v>
      </c>
      <c r="I3093">
        <v>121696.19</v>
      </c>
      <c r="J3093" s="1">
        <v>33896</v>
      </c>
      <c r="K3093" t="s">
        <v>13</v>
      </c>
      <c r="L3093" t="s">
        <v>1217</v>
      </c>
      <c r="M3093">
        <v>0</v>
      </c>
      <c r="N3093" t="s">
        <v>4050</v>
      </c>
    </row>
    <row r="3094" spans="1:14" x14ac:dyDescent="0.2">
      <c r="A3094">
        <v>12357</v>
      </c>
      <c r="B3094">
        <v>154</v>
      </c>
      <c r="C3094" t="str">
        <f t="shared" si="96"/>
        <v>Customer#000000154</v>
      </c>
      <c r="D3094" t="str">
        <f t="shared" si="97"/>
        <v>FURNITURE</v>
      </c>
      <c r="E3094">
        <f>VLOOKUP(B3094,custarray,4)</f>
        <v>19</v>
      </c>
      <c r="F3094">
        <f>VLOOKUP(E3094,nationarray,3)</f>
        <v>3</v>
      </c>
      <c r="G3094" t="str">
        <f>HLOOKUP(F3094,region,2)</f>
        <v>EUROPE</v>
      </c>
      <c r="H3094" t="s">
        <v>9</v>
      </c>
      <c r="I3094">
        <v>90986.72</v>
      </c>
      <c r="J3094" s="1">
        <v>34934</v>
      </c>
      <c r="K3094" t="s">
        <v>26</v>
      </c>
      <c r="L3094" t="s">
        <v>3876</v>
      </c>
      <c r="M3094">
        <v>0</v>
      </c>
      <c r="N3094" t="s">
        <v>4051</v>
      </c>
    </row>
    <row r="3095" spans="1:14" x14ac:dyDescent="0.2">
      <c r="A3095">
        <v>12358</v>
      </c>
      <c r="B3095">
        <v>880</v>
      </c>
      <c r="C3095" t="str">
        <f t="shared" si="96"/>
        <v>Customer#000000880</v>
      </c>
      <c r="D3095" t="str">
        <f t="shared" si="97"/>
        <v>FURNITURE</v>
      </c>
      <c r="E3095">
        <f>VLOOKUP(B3095,custarray,4)</f>
        <v>8</v>
      </c>
      <c r="F3095">
        <f>VLOOKUP(E3095,nationarray,3)</f>
        <v>2</v>
      </c>
      <c r="G3095" t="str">
        <f>HLOOKUP(F3095,region,2)</f>
        <v>ASIA</v>
      </c>
      <c r="H3095" t="s">
        <v>9</v>
      </c>
      <c r="I3095">
        <v>231011.45</v>
      </c>
      <c r="J3095" s="1">
        <v>35348</v>
      </c>
      <c r="K3095" t="s">
        <v>26</v>
      </c>
      <c r="L3095" t="s">
        <v>2135</v>
      </c>
      <c r="M3095">
        <v>0</v>
      </c>
      <c r="N3095" t="s">
        <v>4052</v>
      </c>
    </row>
    <row r="3096" spans="1:14" x14ac:dyDescent="0.2">
      <c r="A3096">
        <v>12359</v>
      </c>
      <c r="B3096">
        <v>1400</v>
      </c>
      <c r="C3096" t="str">
        <f t="shared" si="96"/>
        <v>Customer#000001400</v>
      </c>
      <c r="D3096" t="str">
        <f t="shared" si="97"/>
        <v>BUILDING</v>
      </c>
      <c r="E3096">
        <f>VLOOKUP(B3096,custarray,4)</f>
        <v>0</v>
      </c>
      <c r="F3096">
        <f>VLOOKUP(E3096,nationarray,3)</f>
        <v>0</v>
      </c>
      <c r="G3096" t="str">
        <f>HLOOKUP(F3096,region,2)</f>
        <v>AFRICA</v>
      </c>
      <c r="H3096" t="s">
        <v>9</v>
      </c>
      <c r="I3096">
        <v>215672.79</v>
      </c>
      <c r="J3096" s="1">
        <v>35579</v>
      </c>
      <c r="K3096" t="s">
        <v>23</v>
      </c>
      <c r="L3096" t="s">
        <v>2759</v>
      </c>
      <c r="M3096">
        <v>0</v>
      </c>
      <c r="N3096" t="s">
        <v>4053</v>
      </c>
    </row>
    <row r="3097" spans="1:14" x14ac:dyDescent="0.2">
      <c r="A3097">
        <v>12384</v>
      </c>
      <c r="B3097">
        <v>1168</v>
      </c>
      <c r="C3097" t="str">
        <f t="shared" si="96"/>
        <v>Customer#000001168</v>
      </c>
      <c r="D3097" t="str">
        <f t="shared" si="97"/>
        <v>FURNITURE</v>
      </c>
      <c r="E3097">
        <f>VLOOKUP(B3097,custarray,4)</f>
        <v>17</v>
      </c>
      <c r="F3097">
        <f>VLOOKUP(E3097,nationarray,3)</f>
        <v>1</v>
      </c>
      <c r="G3097" t="str">
        <f>HLOOKUP(F3097,region,2)</f>
        <v>AMERICA</v>
      </c>
      <c r="H3097" t="s">
        <v>9</v>
      </c>
      <c r="I3097">
        <v>213609.26</v>
      </c>
      <c r="J3097" s="1">
        <v>36009</v>
      </c>
      <c r="K3097" t="s">
        <v>31</v>
      </c>
      <c r="L3097" t="s">
        <v>2005</v>
      </c>
      <c r="M3097">
        <v>0</v>
      </c>
      <c r="N3097" t="s">
        <v>4054</v>
      </c>
    </row>
    <row r="3098" spans="1:14" x14ac:dyDescent="0.2">
      <c r="A3098">
        <v>12385</v>
      </c>
      <c r="B3098">
        <v>821</v>
      </c>
      <c r="C3098" t="str">
        <f t="shared" si="96"/>
        <v>Customer#000000821</v>
      </c>
      <c r="D3098" t="str">
        <f t="shared" si="97"/>
        <v>FURNITURE</v>
      </c>
      <c r="E3098">
        <f>VLOOKUP(B3098,custarray,4)</f>
        <v>5</v>
      </c>
      <c r="F3098">
        <f>VLOOKUP(E3098,nationarray,3)</f>
        <v>0</v>
      </c>
      <c r="G3098" t="str">
        <f>HLOOKUP(F3098,region,2)</f>
        <v>AFRICA</v>
      </c>
      <c r="H3098" t="s">
        <v>16</v>
      </c>
      <c r="I3098">
        <v>92862.99</v>
      </c>
      <c r="J3098" s="1">
        <v>33932</v>
      </c>
      <c r="K3098" t="s">
        <v>10</v>
      </c>
      <c r="L3098" t="s">
        <v>1085</v>
      </c>
      <c r="M3098">
        <v>0</v>
      </c>
      <c r="N3098" t="s">
        <v>4055</v>
      </c>
    </row>
    <row r="3099" spans="1:14" x14ac:dyDescent="0.2">
      <c r="A3099">
        <v>12386</v>
      </c>
      <c r="B3099">
        <v>424</v>
      </c>
      <c r="C3099" t="str">
        <f t="shared" si="96"/>
        <v>Customer#000000424</v>
      </c>
      <c r="D3099" t="str">
        <f t="shared" si="97"/>
        <v>HOUSEHOLD</v>
      </c>
      <c r="E3099">
        <f>VLOOKUP(B3099,custarray,4)</f>
        <v>19</v>
      </c>
      <c r="F3099">
        <f>VLOOKUP(E3099,nationarray,3)</f>
        <v>3</v>
      </c>
      <c r="G3099" t="str">
        <f>HLOOKUP(F3099,region,2)</f>
        <v>EUROPE</v>
      </c>
      <c r="H3099" t="s">
        <v>16</v>
      </c>
      <c r="I3099">
        <v>314497.24</v>
      </c>
      <c r="J3099" s="1">
        <v>33684</v>
      </c>
      <c r="K3099" t="s">
        <v>31</v>
      </c>
      <c r="L3099" t="s">
        <v>539</v>
      </c>
      <c r="M3099">
        <v>0</v>
      </c>
      <c r="N3099" t="s">
        <v>4056</v>
      </c>
    </row>
    <row r="3100" spans="1:14" x14ac:dyDescent="0.2">
      <c r="A3100">
        <v>12387</v>
      </c>
      <c r="B3100">
        <v>638</v>
      </c>
      <c r="C3100" t="str">
        <f t="shared" si="96"/>
        <v>Customer#000000638</v>
      </c>
      <c r="D3100" t="str">
        <f t="shared" si="97"/>
        <v>HOUSEHOLD</v>
      </c>
      <c r="E3100">
        <f>VLOOKUP(B3100,custarray,4)</f>
        <v>24</v>
      </c>
      <c r="F3100">
        <f>VLOOKUP(E3100,nationarray,3)</f>
        <v>1</v>
      </c>
      <c r="G3100" t="str">
        <f>HLOOKUP(F3100,region,2)</f>
        <v>AMERICA</v>
      </c>
      <c r="H3100" t="s">
        <v>9</v>
      </c>
      <c r="I3100">
        <v>52638.42</v>
      </c>
      <c r="J3100" s="1">
        <v>35614</v>
      </c>
      <c r="K3100" t="s">
        <v>26</v>
      </c>
      <c r="L3100" t="s">
        <v>2051</v>
      </c>
      <c r="M3100">
        <v>0</v>
      </c>
      <c r="N3100" t="s">
        <v>4057</v>
      </c>
    </row>
    <row r="3101" spans="1:14" x14ac:dyDescent="0.2">
      <c r="A3101">
        <v>12388</v>
      </c>
      <c r="B3101">
        <v>952</v>
      </c>
      <c r="C3101" t="str">
        <f t="shared" si="96"/>
        <v>Customer#000000952</v>
      </c>
      <c r="D3101" t="str">
        <f t="shared" si="97"/>
        <v>AUTOMOBILE</v>
      </c>
      <c r="E3101">
        <f>VLOOKUP(B3101,custarray,4)</f>
        <v>24</v>
      </c>
      <c r="F3101">
        <f>VLOOKUP(E3101,nationarray,3)</f>
        <v>1</v>
      </c>
      <c r="G3101" t="str">
        <f>HLOOKUP(F3101,region,2)</f>
        <v>AMERICA</v>
      </c>
      <c r="H3101" t="s">
        <v>9</v>
      </c>
      <c r="I3101">
        <v>331123.13</v>
      </c>
      <c r="J3101" s="1">
        <v>35719</v>
      </c>
      <c r="K3101" t="s">
        <v>23</v>
      </c>
      <c r="L3101" t="s">
        <v>445</v>
      </c>
      <c r="M3101">
        <v>0</v>
      </c>
      <c r="N3101" t="s">
        <v>4058</v>
      </c>
    </row>
    <row r="3102" spans="1:14" x14ac:dyDescent="0.2">
      <c r="A3102">
        <v>12389</v>
      </c>
      <c r="B3102">
        <v>653</v>
      </c>
      <c r="C3102" t="str">
        <f t="shared" si="96"/>
        <v>Customer#000000653</v>
      </c>
      <c r="D3102" t="str">
        <f t="shared" si="97"/>
        <v>BUILDING</v>
      </c>
      <c r="E3102">
        <f>VLOOKUP(B3102,custarray,4)</f>
        <v>11</v>
      </c>
      <c r="F3102">
        <f>VLOOKUP(E3102,nationarray,3)</f>
        <v>4</v>
      </c>
      <c r="G3102" t="str">
        <f>HLOOKUP(F3102,region,2)</f>
        <v>MIDDLE EAST</v>
      </c>
      <c r="H3102" t="s">
        <v>16</v>
      </c>
      <c r="I3102">
        <v>242568.31</v>
      </c>
      <c r="J3102" s="1">
        <v>34551</v>
      </c>
      <c r="K3102" t="s">
        <v>31</v>
      </c>
      <c r="L3102" t="s">
        <v>3034</v>
      </c>
      <c r="M3102">
        <v>0</v>
      </c>
      <c r="N3102" t="s">
        <v>4059</v>
      </c>
    </row>
    <row r="3103" spans="1:14" x14ac:dyDescent="0.2">
      <c r="A3103">
        <v>12390</v>
      </c>
      <c r="B3103">
        <v>1285</v>
      </c>
      <c r="C3103" t="str">
        <f t="shared" si="96"/>
        <v>Customer#000001285</v>
      </c>
      <c r="D3103" t="str">
        <f t="shared" si="97"/>
        <v>HOUSEHOLD</v>
      </c>
      <c r="E3103">
        <f>VLOOKUP(B3103,custarray,4)</f>
        <v>19</v>
      </c>
      <c r="F3103">
        <f>VLOOKUP(E3103,nationarray,3)</f>
        <v>3</v>
      </c>
      <c r="G3103" t="str">
        <f>HLOOKUP(F3103,region,2)</f>
        <v>EUROPE</v>
      </c>
      <c r="H3103" t="s">
        <v>9</v>
      </c>
      <c r="I3103">
        <v>49792.77</v>
      </c>
      <c r="J3103" s="1">
        <v>35240</v>
      </c>
      <c r="K3103" t="s">
        <v>31</v>
      </c>
      <c r="L3103" t="s">
        <v>1410</v>
      </c>
      <c r="M3103">
        <v>0</v>
      </c>
      <c r="N3103" t="s">
        <v>4060</v>
      </c>
    </row>
    <row r="3104" spans="1:14" x14ac:dyDescent="0.2">
      <c r="A3104">
        <v>12391</v>
      </c>
      <c r="B3104">
        <v>1000</v>
      </c>
      <c r="C3104" t="str">
        <f t="shared" si="96"/>
        <v>Customer#000001000</v>
      </c>
      <c r="D3104" t="str">
        <f t="shared" si="97"/>
        <v>BUILDING</v>
      </c>
      <c r="E3104">
        <f>VLOOKUP(B3104,custarray,4)</f>
        <v>22</v>
      </c>
      <c r="F3104">
        <f>VLOOKUP(E3104,nationarray,3)</f>
        <v>3</v>
      </c>
      <c r="G3104" t="str">
        <f>HLOOKUP(F3104,region,2)</f>
        <v>EUROPE</v>
      </c>
      <c r="H3104" t="s">
        <v>9</v>
      </c>
      <c r="I3104">
        <v>94747.78</v>
      </c>
      <c r="J3104" s="1">
        <v>35977</v>
      </c>
      <c r="K3104" t="s">
        <v>10</v>
      </c>
      <c r="L3104" t="s">
        <v>325</v>
      </c>
      <c r="M3104">
        <v>0</v>
      </c>
      <c r="N3104" t="s">
        <v>4061</v>
      </c>
    </row>
    <row r="3105" spans="1:14" x14ac:dyDescent="0.2">
      <c r="A3105">
        <v>12416</v>
      </c>
      <c r="B3105">
        <v>1150</v>
      </c>
      <c r="C3105" t="str">
        <f t="shared" si="96"/>
        <v>Customer#000001150</v>
      </c>
      <c r="D3105" t="str">
        <f t="shared" si="97"/>
        <v>MACHINERY</v>
      </c>
      <c r="E3105">
        <f>VLOOKUP(B3105,custarray,4)</f>
        <v>21</v>
      </c>
      <c r="F3105">
        <f>VLOOKUP(E3105,nationarray,3)</f>
        <v>2</v>
      </c>
      <c r="G3105" t="str">
        <f>HLOOKUP(F3105,region,2)</f>
        <v>ASIA</v>
      </c>
      <c r="H3105" t="s">
        <v>16</v>
      </c>
      <c r="I3105">
        <v>9933.08</v>
      </c>
      <c r="J3105" s="1">
        <v>34146</v>
      </c>
      <c r="K3105" t="s">
        <v>13</v>
      </c>
      <c r="L3105" t="s">
        <v>1172</v>
      </c>
      <c r="M3105">
        <v>0</v>
      </c>
      <c r="N3105" t="s">
        <v>4062</v>
      </c>
    </row>
    <row r="3106" spans="1:14" x14ac:dyDescent="0.2">
      <c r="A3106">
        <v>12417</v>
      </c>
      <c r="B3106">
        <v>1081</v>
      </c>
      <c r="C3106" t="str">
        <f t="shared" si="96"/>
        <v>Customer#000001081</v>
      </c>
      <c r="D3106" t="str">
        <f t="shared" si="97"/>
        <v>MACHINERY</v>
      </c>
      <c r="E3106">
        <f>VLOOKUP(B3106,custarray,4)</f>
        <v>12</v>
      </c>
      <c r="F3106">
        <f>VLOOKUP(E3106,nationarray,3)</f>
        <v>2</v>
      </c>
      <c r="G3106" t="str">
        <f>HLOOKUP(F3106,region,2)</f>
        <v>ASIA</v>
      </c>
      <c r="H3106" t="s">
        <v>16</v>
      </c>
      <c r="I3106">
        <v>230795.43</v>
      </c>
      <c r="J3106" s="1">
        <v>34267</v>
      </c>
      <c r="K3106" t="s">
        <v>13</v>
      </c>
      <c r="L3106" t="s">
        <v>521</v>
      </c>
      <c r="M3106">
        <v>0</v>
      </c>
      <c r="N3106" t="s">
        <v>4063</v>
      </c>
    </row>
    <row r="3107" spans="1:14" x14ac:dyDescent="0.2">
      <c r="A3107">
        <v>12418</v>
      </c>
      <c r="B3107">
        <v>1300</v>
      </c>
      <c r="C3107" t="str">
        <f t="shared" si="96"/>
        <v>Customer#000001300</v>
      </c>
      <c r="D3107" t="str">
        <f t="shared" si="97"/>
        <v>BUILDING</v>
      </c>
      <c r="E3107">
        <f>VLOOKUP(B3107,custarray,4)</f>
        <v>23</v>
      </c>
      <c r="F3107">
        <f>VLOOKUP(E3107,nationarray,3)</f>
        <v>3</v>
      </c>
      <c r="G3107" t="str">
        <f>HLOOKUP(F3107,region,2)</f>
        <v>EUROPE</v>
      </c>
      <c r="H3107" t="s">
        <v>16</v>
      </c>
      <c r="I3107">
        <v>124402.47</v>
      </c>
      <c r="J3107" s="1">
        <v>33653</v>
      </c>
      <c r="K3107" t="s">
        <v>23</v>
      </c>
      <c r="L3107" t="s">
        <v>53</v>
      </c>
      <c r="M3107">
        <v>0</v>
      </c>
      <c r="N3107" t="s">
        <v>4064</v>
      </c>
    </row>
    <row r="3108" spans="1:14" x14ac:dyDescent="0.2">
      <c r="A3108">
        <v>12419</v>
      </c>
      <c r="B3108">
        <v>982</v>
      </c>
      <c r="C3108" t="str">
        <f t="shared" si="96"/>
        <v>Customer#000000982</v>
      </c>
      <c r="D3108" t="str">
        <f t="shared" si="97"/>
        <v>FURNITURE</v>
      </c>
      <c r="E3108">
        <f>VLOOKUP(B3108,custarray,4)</f>
        <v>23</v>
      </c>
      <c r="F3108">
        <f>VLOOKUP(E3108,nationarray,3)</f>
        <v>3</v>
      </c>
      <c r="G3108" t="str">
        <f>HLOOKUP(F3108,region,2)</f>
        <v>EUROPE</v>
      </c>
      <c r="H3108" t="s">
        <v>9</v>
      </c>
      <c r="I3108">
        <v>268861.58</v>
      </c>
      <c r="J3108" s="1">
        <v>34988</v>
      </c>
      <c r="K3108" t="s">
        <v>13</v>
      </c>
      <c r="L3108" t="s">
        <v>515</v>
      </c>
      <c r="M3108">
        <v>0</v>
      </c>
      <c r="N3108" t="s">
        <v>4065</v>
      </c>
    </row>
    <row r="3109" spans="1:14" x14ac:dyDescent="0.2">
      <c r="A3109">
        <v>12420</v>
      </c>
      <c r="B3109">
        <v>1489</v>
      </c>
      <c r="C3109" t="str">
        <f t="shared" si="96"/>
        <v>Customer#000001489</v>
      </c>
      <c r="D3109" t="str">
        <f t="shared" si="97"/>
        <v>MACHINERY</v>
      </c>
      <c r="E3109">
        <f>VLOOKUP(B3109,custarray,4)</f>
        <v>9</v>
      </c>
      <c r="F3109">
        <f>VLOOKUP(E3109,nationarray,3)</f>
        <v>2</v>
      </c>
      <c r="G3109" t="str">
        <f>HLOOKUP(F3109,region,2)</f>
        <v>ASIA</v>
      </c>
      <c r="H3109" t="s">
        <v>16</v>
      </c>
      <c r="I3109">
        <v>179274.43</v>
      </c>
      <c r="J3109" s="1">
        <v>34330</v>
      </c>
      <c r="K3109" t="s">
        <v>31</v>
      </c>
      <c r="L3109" t="s">
        <v>574</v>
      </c>
      <c r="M3109">
        <v>0</v>
      </c>
      <c r="N3109" t="s">
        <v>4066</v>
      </c>
    </row>
    <row r="3110" spans="1:14" x14ac:dyDescent="0.2">
      <c r="A3110">
        <v>12421</v>
      </c>
      <c r="B3110">
        <v>673</v>
      </c>
      <c r="C3110" t="str">
        <f t="shared" si="96"/>
        <v>Customer#000000673</v>
      </c>
      <c r="D3110" t="str">
        <f t="shared" si="97"/>
        <v>MACHINERY</v>
      </c>
      <c r="E3110">
        <f>VLOOKUP(B3110,custarray,4)</f>
        <v>4</v>
      </c>
      <c r="F3110">
        <f>VLOOKUP(E3110,nationarray,3)</f>
        <v>4</v>
      </c>
      <c r="G3110" t="str">
        <f>HLOOKUP(F3110,region,2)</f>
        <v>MIDDLE EAST</v>
      </c>
      <c r="H3110" t="s">
        <v>9</v>
      </c>
      <c r="I3110">
        <v>212213.47</v>
      </c>
      <c r="J3110" s="1">
        <v>35005</v>
      </c>
      <c r="K3110" t="s">
        <v>13</v>
      </c>
      <c r="L3110" t="s">
        <v>336</v>
      </c>
      <c r="M3110">
        <v>0</v>
      </c>
      <c r="N3110" t="s">
        <v>4067</v>
      </c>
    </row>
    <row r="3111" spans="1:14" x14ac:dyDescent="0.2">
      <c r="A3111">
        <v>12422</v>
      </c>
      <c r="B3111">
        <v>575</v>
      </c>
      <c r="C3111" t="str">
        <f t="shared" si="96"/>
        <v>Customer#000000575</v>
      </c>
      <c r="D3111" t="str">
        <f t="shared" si="97"/>
        <v>BUILDING</v>
      </c>
      <c r="E3111">
        <f>VLOOKUP(B3111,custarray,4)</f>
        <v>1</v>
      </c>
      <c r="F3111">
        <f>VLOOKUP(E3111,nationarray,3)</f>
        <v>1</v>
      </c>
      <c r="G3111" t="str">
        <f>HLOOKUP(F3111,region,2)</f>
        <v>AMERICA</v>
      </c>
      <c r="H3111" t="s">
        <v>48</v>
      </c>
      <c r="I3111">
        <v>217235.25</v>
      </c>
      <c r="J3111" s="1">
        <v>34841</v>
      </c>
      <c r="K3111" t="s">
        <v>31</v>
      </c>
      <c r="L3111" t="s">
        <v>1390</v>
      </c>
      <c r="M3111">
        <v>0</v>
      </c>
      <c r="N3111" t="s">
        <v>4068</v>
      </c>
    </row>
    <row r="3112" spans="1:14" x14ac:dyDescent="0.2">
      <c r="A3112">
        <v>12423</v>
      </c>
      <c r="B3112">
        <v>986</v>
      </c>
      <c r="C3112" t="str">
        <f t="shared" si="96"/>
        <v>Customer#000000986</v>
      </c>
      <c r="D3112" t="str">
        <f t="shared" si="97"/>
        <v>BUILDING</v>
      </c>
      <c r="E3112">
        <f>VLOOKUP(B3112,custarray,4)</f>
        <v>1</v>
      </c>
      <c r="F3112">
        <f>VLOOKUP(E3112,nationarray,3)</f>
        <v>1</v>
      </c>
      <c r="G3112" t="str">
        <f>HLOOKUP(F3112,region,2)</f>
        <v>AMERICA</v>
      </c>
      <c r="H3112" t="s">
        <v>16</v>
      </c>
      <c r="I3112">
        <v>90571.46</v>
      </c>
      <c r="J3112" s="1">
        <v>33803</v>
      </c>
      <c r="K3112" t="s">
        <v>13</v>
      </c>
      <c r="L3112" t="s">
        <v>2148</v>
      </c>
      <c r="M3112">
        <v>0</v>
      </c>
      <c r="N3112" t="s">
        <v>4069</v>
      </c>
    </row>
    <row r="3113" spans="1:14" x14ac:dyDescent="0.2">
      <c r="A3113">
        <v>12448</v>
      </c>
      <c r="B3113">
        <v>511</v>
      </c>
      <c r="C3113" t="str">
        <f t="shared" si="96"/>
        <v>Customer#000000511</v>
      </c>
      <c r="D3113" t="str">
        <f t="shared" si="97"/>
        <v>FURNITURE</v>
      </c>
      <c r="E3113">
        <f>VLOOKUP(B3113,custarray,4)</f>
        <v>13</v>
      </c>
      <c r="F3113">
        <f>VLOOKUP(E3113,nationarray,3)</f>
        <v>4</v>
      </c>
      <c r="G3113" t="str">
        <f>HLOOKUP(F3113,region,2)</f>
        <v>MIDDLE EAST</v>
      </c>
      <c r="H3113" t="s">
        <v>9</v>
      </c>
      <c r="I3113">
        <v>158476.25</v>
      </c>
      <c r="J3113" s="1">
        <v>35012</v>
      </c>
      <c r="K3113" t="s">
        <v>13</v>
      </c>
      <c r="L3113" t="s">
        <v>90</v>
      </c>
      <c r="M3113">
        <v>0</v>
      </c>
      <c r="N3113" t="s">
        <v>4070</v>
      </c>
    </row>
    <row r="3114" spans="1:14" x14ac:dyDescent="0.2">
      <c r="A3114">
        <v>12449</v>
      </c>
      <c r="B3114">
        <v>461</v>
      </c>
      <c r="C3114" t="str">
        <f t="shared" si="96"/>
        <v>Customer#000000461</v>
      </c>
      <c r="D3114" t="str">
        <f t="shared" si="97"/>
        <v>AUTOMOBILE</v>
      </c>
      <c r="E3114">
        <f>VLOOKUP(B3114,custarray,4)</f>
        <v>21</v>
      </c>
      <c r="F3114">
        <f>VLOOKUP(E3114,nationarray,3)</f>
        <v>2</v>
      </c>
      <c r="G3114" t="str">
        <f>HLOOKUP(F3114,region,2)</f>
        <v>ASIA</v>
      </c>
      <c r="H3114" t="s">
        <v>16</v>
      </c>
      <c r="I3114">
        <v>133597.10999999999</v>
      </c>
      <c r="J3114" s="1">
        <v>34001</v>
      </c>
      <c r="K3114" t="s">
        <v>31</v>
      </c>
      <c r="L3114" t="s">
        <v>2558</v>
      </c>
      <c r="M3114">
        <v>0</v>
      </c>
      <c r="N3114" t="s">
        <v>4071</v>
      </c>
    </row>
    <row r="3115" spans="1:14" x14ac:dyDescent="0.2">
      <c r="A3115">
        <v>12450</v>
      </c>
      <c r="B3115">
        <v>1321</v>
      </c>
      <c r="C3115" t="str">
        <f t="shared" si="96"/>
        <v>Customer#000001321</v>
      </c>
      <c r="D3115" t="str">
        <f t="shared" si="97"/>
        <v>FURNITURE</v>
      </c>
      <c r="E3115">
        <f>VLOOKUP(B3115,custarray,4)</f>
        <v>10</v>
      </c>
      <c r="F3115">
        <f>VLOOKUP(E3115,nationarray,3)</f>
        <v>4</v>
      </c>
      <c r="G3115" t="str">
        <f>HLOOKUP(F3115,region,2)</f>
        <v>MIDDLE EAST</v>
      </c>
      <c r="H3115" t="s">
        <v>16</v>
      </c>
      <c r="I3115">
        <v>41643.96</v>
      </c>
      <c r="J3115" s="1">
        <v>34406</v>
      </c>
      <c r="K3115" t="s">
        <v>23</v>
      </c>
      <c r="L3115" t="s">
        <v>333</v>
      </c>
      <c r="M3115">
        <v>0</v>
      </c>
      <c r="N3115" t="s">
        <v>4072</v>
      </c>
    </row>
    <row r="3116" spans="1:14" x14ac:dyDescent="0.2">
      <c r="A3116">
        <v>12451</v>
      </c>
      <c r="B3116">
        <v>1150</v>
      </c>
      <c r="C3116" t="str">
        <f t="shared" si="96"/>
        <v>Customer#000001150</v>
      </c>
      <c r="D3116" t="str">
        <f t="shared" si="97"/>
        <v>MACHINERY</v>
      </c>
      <c r="E3116">
        <f>VLOOKUP(B3116,custarray,4)</f>
        <v>21</v>
      </c>
      <c r="F3116">
        <f>VLOOKUP(E3116,nationarray,3)</f>
        <v>2</v>
      </c>
      <c r="G3116" t="str">
        <f>HLOOKUP(F3116,region,2)</f>
        <v>ASIA</v>
      </c>
      <c r="H3116" t="s">
        <v>16</v>
      </c>
      <c r="I3116">
        <v>298853.62</v>
      </c>
      <c r="J3116" s="1">
        <v>34079</v>
      </c>
      <c r="K3116" t="s">
        <v>10</v>
      </c>
      <c r="L3116" t="s">
        <v>541</v>
      </c>
      <c r="M3116">
        <v>0</v>
      </c>
      <c r="N3116" t="s">
        <v>4073</v>
      </c>
    </row>
    <row r="3117" spans="1:14" x14ac:dyDescent="0.2">
      <c r="A3117">
        <v>12452</v>
      </c>
      <c r="B3117">
        <v>364</v>
      </c>
      <c r="C3117" t="str">
        <f t="shared" si="96"/>
        <v>Customer#000000364</v>
      </c>
      <c r="D3117" t="str">
        <f t="shared" si="97"/>
        <v>HOUSEHOLD</v>
      </c>
      <c r="E3117">
        <f>VLOOKUP(B3117,custarray,4)</f>
        <v>23</v>
      </c>
      <c r="F3117">
        <f>VLOOKUP(E3117,nationarray,3)</f>
        <v>3</v>
      </c>
      <c r="G3117" t="str">
        <f>HLOOKUP(F3117,region,2)</f>
        <v>EUROPE</v>
      </c>
      <c r="H3117" t="s">
        <v>16</v>
      </c>
      <c r="I3117">
        <v>173339.75</v>
      </c>
      <c r="J3117" s="1">
        <v>34311</v>
      </c>
      <c r="K3117" t="s">
        <v>31</v>
      </c>
      <c r="L3117" t="s">
        <v>1625</v>
      </c>
      <c r="M3117">
        <v>0</v>
      </c>
      <c r="N3117" t="s">
        <v>4074</v>
      </c>
    </row>
    <row r="3118" spans="1:14" x14ac:dyDescent="0.2">
      <c r="A3118">
        <v>12453</v>
      </c>
      <c r="B3118">
        <v>1213</v>
      </c>
      <c r="C3118" t="str">
        <f t="shared" si="96"/>
        <v>Customer#000001213</v>
      </c>
      <c r="D3118" t="str">
        <f t="shared" si="97"/>
        <v>HOUSEHOLD</v>
      </c>
      <c r="E3118">
        <f>VLOOKUP(B3118,custarray,4)</f>
        <v>7</v>
      </c>
      <c r="F3118">
        <f>VLOOKUP(E3118,nationarray,3)</f>
        <v>3</v>
      </c>
      <c r="G3118" t="str">
        <f>HLOOKUP(F3118,region,2)</f>
        <v>EUROPE</v>
      </c>
      <c r="H3118" t="s">
        <v>16</v>
      </c>
      <c r="I3118">
        <v>180966.45</v>
      </c>
      <c r="J3118" s="1">
        <v>34348</v>
      </c>
      <c r="K3118" t="s">
        <v>10</v>
      </c>
      <c r="L3118" t="s">
        <v>3384</v>
      </c>
      <c r="M3118">
        <v>0</v>
      </c>
      <c r="N3118" t="s">
        <v>4075</v>
      </c>
    </row>
    <row r="3119" spans="1:14" x14ac:dyDescent="0.2">
      <c r="A3119">
        <v>12454</v>
      </c>
      <c r="B3119">
        <v>217</v>
      </c>
      <c r="C3119" t="str">
        <f t="shared" si="96"/>
        <v>Customer#000000217</v>
      </c>
      <c r="D3119" t="str">
        <f t="shared" si="97"/>
        <v>AUTOMOBILE</v>
      </c>
      <c r="E3119">
        <f>VLOOKUP(B3119,custarray,4)</f>
        <v>23</v>
      </c>
      <c r="F3119">
        <f>VLOOKUP(E3119,nationarray,3)</f>
        <v>3</v>
      </c>
      <c r="G3119" t="str">
        <f>HLOOKUP(F3119,region,2)</f>
        <v>EUROPE</v>
      </c>
      <c r="H3119" t="s">
        <v>9</v>
      </c>
      <c r="I3119">
        <v>42464.91</v>
      </c>
      <c r="J3119" s="1">
        <v>35510</v>
      </c>
      <c r="K3119" t="s">
        <v>13</v>
      </c>
      <c r="L3119" t="s">
        <v>2219</v>
      </c>
      <c r="M3119">
        <v>0</v>
      </c>
      <c r="N3119" t="s">
        <v>4076</v>
      </c>
    </row>
    <row r="3120" spans="1:14" x14ac:dyDescent="0.2">
      <c r="A3120">
        <v>12455</v>
      </c>
      <c r="B3120">
        <v>292</v>
      </c>
      <c r="C3120" t="str">
        <f t="shared" si="96"/>
        <v>Customer#000000292</v>
      </c>
      <c r="D3120" t="str">
        <f t="shared" si="97"/>
        <v>HOUSEHOLD</v>
      </c>
      <c r="E3120">
        <f>VLOOKUP(B3120,custarray,4)</f>
        <v>11</v>
      </c>
      <c r="F3120">
        <f>VLOOKUP(E3120,nationarray,3)</f>
        <v>4</v>
      </c>
      <c r="G3120" t="str">
        <f>HLOOKUP(F3120,region,2)</f>
        <v>MIDDLE EAST</v>
      </c>
      <c r="H3120" t="s">
        <v>16</v>
      </c>
      <c r="I3120">
        <v>216570.72</v>
      </c>
      <c r="J3120" s="1">
        <v>33851</v>
      </c>
      <c r="K3120" t="s">
        <v>23</v>
      </c>
      <c r="L3120" t="s">
        <v>1126</v>
      </c>
      <c r="M3120">
        <v>0</v>
      </c>
      <c r="N3120" t="s">
        <v>4077</v>
      </c>
    </row>
    <row r="3121" spans="1:14" x14ac:dyDescent="0.2">
      <c r="A3121">
        <v>12480</v>
      </c>
      <c r="B3121">
        <v>320</v>
      </c>
      <c r="C3121" t="str">
        <f t="shared" si="96"/>
        <v>Customer#000000320</v>
      </c>
      <c r="D3121" t="str">
        <f t="shared" si="97"/>
        <v>MACHINERY</v>
      </c>
      <c r="E3121">
        <f>VLOOKUP(B3121,custarray,4)</f>
        <v>12</v>
      </c>
      <c r="F3121">
        <f>VLOOKUP(E3121,nationarray,3)</f>
        <v>2</v>
      </c>
      <c r="G3121" t="str">
        <f>HLOOKUP(F3121,region,2)</f>
        <v>ASIA</v>
      </c>
      <c r="H3121" t="s">
        <v>16</v>
      </c>
      <c r="I3121">
        <v>122198.33</v>
      </c>
      <c r="J3121" s="1">
        <v>34523</v>
      </c>
      <c r="K3121" t="s">
        <v>31</v>
      </c>
      <c r="L3121" t="s">
        <v>2165</v>
      </c>
      <c r="M3121">
        <v>0</v>
      </c>
      <c r="N3121" t="s">
        <v>4078</v>
      </c>
    </row>
    <row r="3122" spans="1:14" x14ac:dyDescent="0.2">
      <c r="A3122">
        <v>12481</v>
      </c>
      <c r="B3122">
        <v>271</v>
      </c>
      <c r="C3122" t="str">
        <f t="shared" si="96"/>
        <v>Customer#000000271</v>
      </c>
      <c r="D3122" t="str">
        <f t="shared" si="97"/>
        <v>MACHINERY</v>
      </c>
      <c r="E3122">
        <f>VLOOKUP(B3122,custarray,4)</f>
        <v>6</v>
      </c>
      <c r="F3122">
        <f>VLOOKUP(E3122,nationarray,3)</f>
        <v>3</v>
      </c>
      <c r="G3122" t="str">
        <f>HLOOKUP(F3122,region,2)</f>
        <v>EUROPE</v>
      </c>
      <c r="H3122" t="s">
        <v>9</v>
      </c>
      <c r="I3122">
        <v>85849.06</v>
      </c>
      <c r="J3122" s="1">
        <v>34891</v>
      </c>
      <c r="K3122" t="s">
        <v>13</v>
      </c>
      <c r="L3122" t="s">
        <v>662</v>
      </c>
      <c r="M3122">
        <v>0</v>
      </c>
      <c r="N3122" t="s">
        <v>4079</v>
      </c>
    </row>
    <row r="3123" spans="1:14" x14ac:dyDescent="0.2">
      <c r="A3123">
        <v>12482</v>
      </c>
      <c r="B3123">
        <v>998</v>
      </c>
      <c r="C3123" t="str">
        <f t="shared" si="96"/>
        <v>Customer#000000998</v>
      </c>
      <c r="D3123" t="str">
        <f t="shared" si="97"/>
        <v>MACHINERY</v>
      </c>
      <c r="E3123">
        <f>VLOOKUP(B3123,custarray,4)</f>
        <v>17</v>
      </c>
      <c r="F3123">
        <f>VLOOKUP(E3123,nationarray,3)</f>
        <v>1</v>
      </c>
      <c r="G3123" t="str">
        <f>HLOOKUP(F3123,region,2)</f>
        <v>AMERICA</v>
      </c>
      <c r="H3123" t="s">
        <v>9</v>
      </c>
      <c r="I3123">
        <v>153413.60999999999</v>
      </c>
      <c r="J3123" s="1">
        <v>35072</v>
      </c>
      <c r="K3123" t="s">
        <v>10</v>
      </c>
      <c r="L3123" t="s">
        <v>2005</v>
      </c>
      <c r="M3123">
        <v>0</v>
      </c>
      <c r="N3123" t="s">
        <v>4080</v>
      </c>
    </row>
    <row r="3124" spans="1:14" x14ac:dyDescent="0.2">
      <c r="A3124">
        <v>12483</v>
      </c>
      <c r="B3124">
        <v>124</v>
      </c>
      <c r="C3124" t="str">
        <f t="shared" si="96"/>
        <v>Customer#000000124</v>
      </c>
      <c r="D3124" t="str">
        <f t="shared" si="97"/>
        <v>AUTOMOBILE</v>
      </c>
      <c r="E3124">
        <f>VLOOKUP(B3124,custarray,4)</f>
        <v>18</v>
      </c>
      <c r="F3124">
        <f>VLOOKUP(E3124,nationarray,3)</f>
        <v>2</v>
      </c>
      <c r="G3124" t="str">
        <f>HLOOKUP(F3124,region,2)</f>
        <v>ASIA</v>
      </c>
      <c r="H3124" t="s">
        <v>16</v>
      </c>
      <c r="I3124">
        <v>153915.13</v>
      </c>
      <c r="J3124" s="1">
        <v>34186</v>
      </c>
      <c r="K3124" t="s">
        <v>13</v>
      </c>
      <c r="L3124" t="s">
        <v>602</v>
      </c>
      <c r="M3124">
        <v>0</v>
      </c>
      <c r="N3124" t="s">
        <v>4081</v>
      </c>
    </row>
    <row r="3125" spans="1:14" x14ac:dyDescent="0.2">
      <c r="A3125">
        <v>12484</v>
      </c>
      <c r="B3125">
        <v>1027</v>
      </c>
      <c r="C3125" t="str">
        <f t="shared" si="96"/>
        <v>Customer#000001027</v>
      </c>
      <c r="D3125" t="str">
        <f t="shared" si="97"/>
        <v>BUILDING</v>
      </c>
      <c r="E3125">
        <f>VLOOKUP(B3125,custarray,4)</f>
        <v>2</v>
      </c>
      <c r="F3125">
        <f>VLOOKUP(E3125,nationarray,3)</f>
        <v>1</v>
      </c>
      <c r="G3125" t="str">
        <f>HLOOKUP(F3125,region,2)</f>
        <v>AMERICA</v>
      </c>
      <c r="H3125" t="s">
        <v>9</v>
      </c>
      <c r="I3125">
        <v>184195.36</v>
      </c>
      <c r="J3125" s="1">
        <v>34933</v>
      </c>
      <c r="K3125" t="s">
        <v>31</v>
      </c>
      <c r="L3125" t="s">
        <v>560</v>
      </c>
      <c r="M3125">
        <v>0</v>
      </c>
      <c r="N3125" t="s">
        <v>4082</v>
      </c>
    </row>
    <row r="3126" spans="1:14" x14ac:dyDescent="0.2">
      <c r="A3126">
        <v>12485</v>
      </c>
      <c r="B3126">
        <v>188</v>
      </c>
      <c r="C3126" t="str">
        <f t="shared" si="96"/>
        <v>Customer#000000188</v>
      </c>
      <c r="D3126" t="str">
        <f t="shared" si="97"/>
        <v>BUILDING</v>
      </c>
      <c r="E3126">
        <f>VLOOKUP(B3126,custarray,4)</f>
        <v>5</v>
      </c>
      <c r="F3126">
        <f>VLOOKUP(E3126,nationarray,3)</f>
        <v>0</v>
      </c>
      <c r="G3126" t="str">
        <f>HLOOKUP(F3126,region,2)</f>
        <v>AFRICA</v>
      </c>
      <c r="H3126" t="s">
        <v>16</v>
      </c>
      <c r="I3126">
        <v>209369.25</v>
      </c>
      <c r="J3126" s="1">
        <v>34189</v>
      </c>
      <c r="K3126" t="s">
        <v>13</v>
      </c>
      <c r="L3126" t="s">
        <v>588</v>
      </c>
      <c r="M3126">
        <v>0</v>
      </c>
      <c r="N3126" t="s">
        <v>4083</v>
      </c>
    </row>
    <row r="3127" spans="1:14" x14ac:dyDescent="0.2">
      <c r="A3127">
        <v>12486</v>
      </c>
      <c r="B3127">
        <v>1286</v>
      </c>
      <c r="C3127" t="str">
        <f t="shared" si="96"/>
        <v>Customer#000001286</v>
      </c>
      <c r="D3127" t="str">
        <f t="shared" si="97"/>
        <v>MACHINERY</v>
      </c>
      <c r="E3127">
        <f>VLOOKUP(B3127,custarray,4)</f>
        <v>12</v>
      </c>
      <c r="F3127">
        <f>VLOOKUP(E3127,nationarray,3)</f>
        <v>2</v>
      </c>
      <c r="G3127" t="str">
        <f>HLOOKUP(F3127,region,2)</f>
        <v>ASIA</v>
      </c>
      <c r="H3127" t="s">
        <v>48</v>
      </c>
      <c r="I3127">
        <v>184001.37</v>
      </c>
      <c r="J3127" s="1">
        <v>34751</v>
      </c>
      <c r="K3127" t="s">
        <v>26</v>
      </c>
      <c r="L3127" t="s">
        <v>203</v>
      </c>
      <c r="M3127">
        <v>0</v>
      </c>
      <c r="N3127" t="s">
        <v>4084</v>
      </c>
    </row>
    <row r="3128" spans="1:14" x14ac:dyDescent="0.2">
      <c r="A3128">
        <v>12487</v>
      </c>
      <c r="B3128">
        <v>401</v>
      </c>
      <c r="C3128" t="str">
        <f t="shared" si="96"/>
        <v>Customer#000000401</v>
      </c>
      <c r="D3128" t="str">
        <f t="shared" si="97"/>
        <v>BUILDING</v>
      </c>
      <c r="E3128">
        <f>VLOOKUP(B3128,custarray,4)</f>
        <v>19</v>
      </c>
      <c r="F3128">
        <f>VLOOKUP(E3128,nationarray,3)</f>
        <v>3</v>
      </c>
      <c r="G3128" t="str">
        <f>HLOOKUP(F3128,region,2)</f>
        <v>EUROPE</v>
      </c>
      <c r="H3128" t="s">
        <v>16</v>
      </c>
      <c r="I3128">
        <v>41222.94</v>
      </c>
      <c r="J3128" s="1">
        <v>34668</v>
      </c>
      <c r="K3128" t="s">
        <v>26</v>
      </c>
      <c r="L3128" t="s">
        <v>447</v>
      </c>
      <c r="M3128">
        <v>0</v>
      </c>
      <c r="N3128" t="s">
        <v>4085</v>
      </c>
    </row>
    <row r="3129" spans="1:14" x14ac:dyDescent="0.2">
      <c r="A3129">
        <v>12512</v>
      </c>
      <c r="B3129">
        <v>1402</v>
      </c>
      <c r="C3129" t="str">
        <f t="shared" si="96"/>
        <v>Customer#000001402</v>
      </c>
      <c r="D3129" t="str">
        <f t="shared" si="97"/>
        <v>AUTOMOBILE</v>
      </c>
      <c r="E3129">
        <f>VLOOKUP(B3129,custarray,4)</f>
        <v>6</v>
      </c>
      <c r="F3129">
        <f>VLOOKUP(E3129,nationarray,3)</f>
        <v>3</v>
      </c>
      <c r="G3129" t="str">
        <f>HLOOKUP(F3129,region,2)</f>
        <v>EUROPE</v>
      </c>
      <c r="H3129" t="s">
        <v>9</v>
      </c>
      <c r="I3129">
        <v>106021.12</v>
      </c>
      <c r="J3129" s="1">
        <v>35157</v>
      </c>
      <c r="K3129" t="s">
        <v>26</v>
      </c>
      <c r="L3129" t="s">
        <v>1013</v>
      </c>
      <c r="M3129">
        <v>0</v>
      </c>
      <c r="N3129" t="s">
        <v>4086</v>
      </c>
    </row>
    <row r="3130" spans="1:14" x14ac:dyDescent="0.2">
      <c r="A3130">
        <v>12513</v>
      </c>
      <c r="B3130">
        <v>419</v>
      </c>
      <c r="C3130" t="str">
        <f t="shared" si="96"/>
        <v>Customer#000000419</v>
      </c>
      <c r="D3130" t="str">
        <f t="shared" si="97"/>
        <v>BUILDING</v>
      </c>
      <c r="E3130">
        <f>VLOOKUP(B3130,custarray,4)</f>
        <v>16</v>
      </c>
      <c r="F3130">
        <f>VLOOKUP(E3130,nationarray,3)</f>
        <v>0</v>
      </c>
      <c r="G3130" t="str">
        <f>HLOOKUP(F3130,region,2)</f>
        <v>AFRICA</v>
      </c>
      <c r="H3130" t="s">
        <v>9</v>
      </c>
      <c r="I3130">
        <v>62011.18</v>
      </c>
      <c r="J3130" s="1">
        <v>35676</v>
      </c>
      <c r="K3130" t="s">
        <v>10</v>
      </c>
      <c r="L3130" t="s">
        <v>507</v>
      </c>
      <c r="M3130">
        <v>0</v>
      </c>
      <c r="N3130" t="s">
        <v>4087</v>
      </c>
    </row>
    <row r="3131" spans="1:14" x14ac:dyDescent="0.2">
      <c r="A3131">
        <v>12514</v>
      </c>
      <c r="B3131">
        <v>1495</v>
      </c>
      <c r="C3131" t="str">
        <f t="shared" si="96"/>
        <v>Customer#000001495</v>
      </c>
      <c r="D3131" t="str">
        <f t="shared" si="97"/>
        <v>FURNITURE</v>
      </c>
      <c r="E3131">
        <f>VLOOKUP(B3131,custarray,4)</f>
        <v>10</v>
      </c>
      <c r="F3131">
        <f>VLOOKUP(E3131,nationarray,3)</f>
        <v>4</v>
      </c>
      <c r="G3131" t="str">
        <f>HLOOKUP(F3131,region,2)</f>
        <v>MIDDLE EAST</v>
      </c>
      <c r="H3131" t="s">
        <v>16</v>
      </c>
      <c r="I3131">
        <v>38477.49</v>
      </c>
      <c r="J3131" s="1">
        <v>34449</v>
      </c>
      <c r="K3131" t="s">
        <v>26</v>
      </c>
      <c r="L3131" t="s">
        <v>471</v>
      </c>
      <c r="M3131">
        <v>0</v>
      </c>
      <c r="N3131" t="s">
        <v>4088</v>
      </c>
    </row>
    <row r="3132" spans="1:14" x14ac:dyDescent="0.2">
      <c r="A3132">
        <v>12515</v>
      </c>
      <c r="B3132">
        <v>1459</v>
      </c>
      <c r="C3132" t="str">
        <f t="shared" si="96"/>
        <v>Customer#000001459</v>
      </c>
      <c r="D3132" t="str">
        <f t="shared" si="97"/>
        <v>AUTOMOBILE</v>
      </c>
      <c r="E3132">
        <f>VLOOKUP(B3132,custarray,4)</f>
        <v>11</v>
      </c>
      <c r="F3132">
        <f>VLOOKUP(E3132,nationarray,3)</f>
        <v>4</v>
      </c>
      <c r="G3132" t="str">
        <f>HLOOKUP(F3132,region,2)</f>
        <v>MIDDLE EAST</v>
      </c>
      <c r="H3132" t="s">
        <v>16</v>
      </c>
      <c r="I3132">
        <v>128077.61</v>
      </c>
      <c r="J3132" s="1">
        <v>34103</v>
      </c>
      <c r="K3132" t="s">
        <v>31</v>
      </c>
      <c r="L3132" t="s">
        <v>4089</v>
      </c>
      <c r="M3132">
        <v>0</v>
      </c>
      <c r="N3132" t="s">
        <v>4090</v>
      </c>
    </row>
    <row r="3133" spans="1:14" x14ac:dyDescent="0.2">
      <c r="A3133">
        <v>12516</v>
      </c>
      <c r="B3133">
        <v>1373</v>
      </c>
      <c r="C3133" t="str">
        <f t="shared" si="96"/>
        <v>Customer#000001373</v>
      </c>
      <c r="D3133" t="str">
        <f t="shared" si="97"/>
        <v>FURNITURE</v>
      </c>
      <c r="E3133">
        <f>VLOOKUP(B3133,custarray,4)</f>
        <v>13</v>
      </c>
      <c r="F3133">
        <f>VLOOKUP(E3133,nationarray,3)</f>
        <v>4</v>
      </c>
      <c r="G3133" t="str">
        <f>HLOOKUP(F3133,region,2)</f>
        <v>MIDDLE EAST</v>
      </c>
      <c r="H3133" t="s">
        <v>16</v>
      </c>
      <c r="I3133">
        <v>112837.28</v>
      </c>
      <c r="J3133" s="1">
        <v>34479</v>
      </c>
      <c r="K3133" t="s">
        <v>10</v>
      </c>
      <c r="L3133" t="s">
        <v>2244</v>
      </c>
      <c r="M3133">
        <v>0</v>
      </c>
      <c r="N3133" t="s">
        <v>4091</v>
      </c>
    </row>
    <row r="3134" spans="1:14" x14ac:dyDescent="0.2">
      <c r="A3134">
        <v>12517</v>
      </c>
      <c r="B3134">
        <v>1303</v>
      </c>
      <c r="C3134" t="str">
        <f t="shared" si="96"/>
        <v>Customer#000001303</v>
      </c>
      <c r="D3134" t="str">
        <f t="shared" si="97"/>
        <v>MACHINERY</v>
      </c>
      <c r="E3134">
        <f>VLOOKUP(B3134,custarray,4)</f>
        <v>5</v>
      </c>
      <c r="F3134">
        <f>VLOOKUP(E3134,nationarray,3)</f>
        <v>0</v>
      </c>
      <c r="G3134" t="str">
        <f>HLOOKUP(F3134,region,2)</f>
        <v>AFRICA</v>
      </c>
      <c r="H3134" t="s">
        <v>9</v>
      </c>
      <c r="I3134">
        <v>84279.32</v>
      </c>
      <c r="J3134" s="1">
        <v>35462</v>
      </c>
      <c r="K3134" t="s">
        <v>10</v>
      </c>
      <c r="L3134" t="s">
        <v>1072</v>
      </c>
      <c r="M3134">
        <v>0</v>
      </c>
      <c r="N3134" t="s">
        <v>4092</v>
      </c>
    </row>
    <row r="3135" spans="1:14" x14ac:dyDescent="0.2">
      <c r="A3135">
        <v>12518</v>
      </c>
      <c r="B3135">
        <v>1082</v>
      </c>
      <c r="C3135" t="str">
        <f t="shared" si="96"/>
        <v>Customer#000001082</v>
      </c>
      <c r="D3135" t="str">
        <f t="shared" si="97"/>
        <v>BUILDING</v>
      </c>
      <c r="E3135">
        <f>VLOOKUP(B3135,custarray,4)</f>
        <v>5</v>
      </c>
      <c r="F3135">
        <f>VLOOKUP(E3135,nationarray,3)</f>
        <v>0</v>
      </c>
      <c r="G3135" t="str">
        <f>HLOOKUP(F3135,region,2)</f>
        <v>AFRICA</v>
      </c>
      <c r="H3135" t="s">
        <v>16</v>
      </c>
      <c r="I3135">
        <v>153987.45000000001</v>
      </c>
      <c r="J3135" s="1">
        <v>34173</v>
      </c>
      <c r="K3135" t="s">
        <v>10</v>
      </c>
      <c r="L3135" t="s">
        <v>2007</v>
      </c>
      <c r="M3135">
        <v>0</v>
      </c>
      <c r="N3135" t="s">
        <v>4093</v>
      </c>
    </row>
    <row r="3136" spans="1:14" x14ac:dyDescent="0.2">
      <c r="A3136">
        <v>12519</v>
      </c>
      <c r="B3136">
        <v>913</v>
      </c>
      <c r="C3136" t="str">
        <f t="shared" si="96"/>
        <v>Customer#000000913</v>
      </c>
      <c r="D3136" t="str">
        <f t="shared" si="97"/>
        <v>FURNITURE</v>
      </c>
      <c r="E3136">
        <f>VLOOKUP(B3136,custarray,4)</f>
        <v>14</v>
      </c>
      <c r="F3136">
        <f>VLOOKUP(E3136,nationarray,3)</f>
        <v>0</v>
      </c>
      <c r="G3136" t="str">
        <f>HLOOKUP(F3136,region,2)</f>
        <v>AFRICA</v>
      </c>
      <c r="H3136" t="s">
        <v>16</v>
      </c>
      <c r="I3136">
        <v>187489.35</v>
      </c>
      <c r="J3136" s="1">
        <v>34335</v>
      </c>
      <c r="K3136" t="s">
        <v>26</v>
      </c>
      <c r="L3136" t="s">
        <v>3202</v>
      </c>
      <c r="M3136">
        <v>0</v>
      </c>
      <c r="N3136" t="s">
        <v>4094</v>
      </c>
    </row>
    <row r="3137" spans="1:14" x14ac:dyDescent="0.2">
      <c r="A3137">
        <v>12544</v>
      </c>
      <c r="B3137">
        <v>440</v>
      </c>
      <c r="C3137" t="str">
        <f t="shared" si="96"/>
        <v>Customer#000000440</v>
      </c>
      <c r="D3137" t="str">
        <f t="shared" si="97"/>
        <v>MACHINERY</v>
      </c>
      <c r="E3137">
        <f>VLOOKUP(B3137,custarray,4)</f>
        <v>3</v>
      </c>
      <c r="F3137">
        <f>VLOOKUP(E3137,nationarray,3)</f>
        <v>1</v>
      </c>
      <c r="G3137" t="str">
        <f>HLOOKUP(F3137,region,2)</f>
        <v>AMERICA</v>
      </c>
      <c r="H3137" t="s">
        <v>16</v>
      </c>
      <c r="I3137">
        <v>62982.76</v>
      </c>
      <c r="J3137" s="1">
        <v>34397</v>
      </c>
      <c r="K3137" t="s">
        <v>10</v>
      </c>
      <c r="L3137" t="s">
        <v>205</v>
      </c>
      <c r="M3137">
        <v>0</v>
      </c>
      <c r="N3137" t="s">
        <v>4095</v>
      </c>
    </row>
    <row r="3138" spans="1:14" x14ac:dyDescent="0.2">
      <c r="A3138">
        <v>12545</v>
      </c>
      <c r="B3138">
        <v>175</v>
      </c>
      <c r="C3138" t="str">
        <f t="shared" ref="C3138:C3201" si="98">VLOOKUP(B3138,custarray,2)</f>
        <v>Customer#000000175</v>
      </c>
      <c r="D3138" t="str">
        <f t="shared" ref="D3138:D3201" si="99">VLOOKUP(B3138,custarray,7)</f>
        <v>FURNITURE</v>
      </c>
      <c r="E3138">
        <f>VLOOKUP(B3138,custarray,4)</f>
        <v>10</v>
      </c>
      <c r="F3138">
        <f>VLOOKUP(E3138,nationarray,3)</f>
        <v>4</v>
      </c>
      <c r="G3138" t="str">
        <f>HLOOKUP(F3138,region,2)</f>
        <v>MIDDLE EAST</v>
      </c>
      <c r="H3138" t="s">
        <v>9</v>
      </c>
      <c r="I3138">
        <v>74242.81</v>
      </c>
      <c r="J3138" s="1">
        <v>35247</v>
      </c>
      <c r="K3138" t="s">
        <v>13</v>
      </c>
      <c r="L3138" t="s">
        <v>3005</v>
      </c>
      <c r="M3138">
        <v>0</v>
      </c>
      <c r="N3138" t="s">
        <v>4096</v>
      </c>
    </row>
    <row r="3139" spans="1:14" x14ac:dyDescent="0.2">
      <c r="A3139">
        <v>12546</v>
      </c>
      <c r="B3139">
        <v>217</v>
      </c>
      <c r="C3139" t="str">
        <f t="shared" si="98"/>
        <v>Customer#000000217</v>
      </c>
      <c r="D3139" t="str">
        <f t="shared" si="99"/>
        <v>AUTOMOBILE</v>
      </c>
      <c r="E3139">
        <f>VLOOKUP(B3139,custarray,4)</f>
        <v>23</v>
      </c>
      <c r="F3139">
        <f>VLOOKUP(E3139,nationarray,3)</f>
        <v>3</v>
      </c>
      <c r="G3139" t="str">
        <f>HLOOKUP(F3139,region,2)</f>
        <v>EUROPE</v>
      </c>
      <c r="H3139" t="s">
        <v>9</v>
      </c>
      <c r="I3139">
        <v>89344.66</v>
      </c>
      <c r="J3139" s="1">
        <v>35103</v>
      </c>
      <c r="K3139" t="s">
        <v>23</v>
      </c>
      <c r="L3139" t="s">
        <v>53</v>
      </c>
      <c r="M3139">
        <v>0</v>
      </c>
      <c r="N3139" t="s">
        <v>4097</v>
      </c>
    </row>
    <row r="3140" spans="1:14" x14ac:dyDescent="0.2">
      <c r="A3140">
        <v>12547</v>
      </c>
      <c r="B3140">
        <v>1141</v>
      </c>
      <c r="C3140" t="str">
        <f t="shared" si="98"/>
        <v>Customer#000001141</v>
      </c>
      <c r="D3140" t="str">
        <f t="shared" si="99"/>
        <v>MACHINERY</v>
      </c>
      <c r="E3140">
        <f>VLOOKUP(B3140,custarray,4)</f>
        <v>22</v>
      </c>
      <c r="F3140">
        <f>VLOOKUP(E3140,nationarray,3)</f>
        <v>3</v>
      </c>
      <c r="G3140" t="str">
        <f>HLOOKUP(F3140,region,2)</f>
        <v>EUROPE</v>
      </c>
      <c r="H3140" t="s">
        <v>9</v>
      </c>
      <c r="I3140">
        <v>205195.87</v>
      </c>
      <c r="J3140" s="1">
        <v>35899</v>
      </c>
      <c r="K3140" t="s">
        <v>26</v>
      </c>
      <c r="L3140" t="s">
        <v>420</v>
      </c>
      <c r="M3140">
        <v>0</v>
      </c>
      <c r="N3140" t="s">
        <v>4098</v>
      </c>
    </row>
    <row r="3141" spans="1:14" x14ac:dyDescent="0.2">
      <c r="A3141">
        <v>12548</v>
      </c>
      <c r="B3141">
        <v>145</v>
      </c>
      <c r="C3141" t="str">
        <f t="shared" si="98"/>
        <v>Customer#000000145</v>
      </c>
      <c r="D3141" t="str">
        <f t="shared" si="99"/>
        <v>HOUSEHOLD</v>
      </c>
      <c r="E3141">
        <f>VLOOKUP(B3141,custarray,4)</f>
        <v>13</v>
      </c>
      <c r="F3141">
        <f>VLOOKUP(E3141,nationarray,3)</f>
        <v>4</v>
      </c>
      <c r="G3141" t="str">
        <f>HLOOKUP(F3141,region,2)</f>
        <v>MIDDLE EAST</v>
      </c>
      <c r="H3141" t="s">
        <v>9</v>
      </c>
      <c r="I3141">
        <v>209786.08</v>
      </c>
      <c r="J3141" s="1">
        <v>35754</v>
      </c>
      <c r="K3141" t="s">
        <v>23</v>
      </c>
      <c r="L3141" t="s">
        <v>974</v>
      </c>
      <c r="M3141">
        <v>0</v>
      </c>
      <c r="N3141" t="s">
        <v>4099</v>
      </c>
    </row>
    <row r="3142" spans="1:14" x14ac:dyDescent="0.2">
      <c r="A3142">
        <v>12549</v>
      </c>
      <c r="B3142">
        <v>28</v>
      </c>
      <c r="C3142" t="str">
        <f t="shared" si="98"/>
        <v>Customer#000000028</v>
      </c>
      <c r="D3142" t="str">
        <f t="shared" si="99"/>
        <v>FURNITURE</v>
      </c>
      <c r="E3142">
        <f>VLOOKUP(B3142,custarray,4)</f>
        <v>8</v>
      </c>
      <c r="F3142">
        <f>VLOOKUP(E3142,nationarray,3)</f>
        <v>2</v>
      </c>
      <c r="G3142" t="str">
        <f>HLOOKUP(F3142,region,2)</f>
        <v>ASIA</v>
      </c>
      <c r="H3142" t="s">
        <v>9</v>
      </c>
      <c r="I3142">
        <v>100471.72</v>
      </c>
      <c r="J3142" s="1">
        <v>35584</v>
      </c>
      <c r="K3142" t="s">
        <v>13</v>
      </c>
      <c r="L3142" t="s">
        <v>3490</v>
      </c>
      <c r="M3142">
        <v>0</v>
      </c>
      <c r="N3142" t="s">
        <v>4100</v>
      </c>
    </row>
    <row r="3143" spans="1:14" x14ac:dyDescent="0.2">
      <c r="A3143">
        <v>12550</v>
      </c>
      <c r="B3143">
        <v>878</v>
      </c>
      <c r="C3143" t="str">
        <f t="shared" si="98"/>
        <v>Customer#000000878</v>
      </c>
      <c r="D3143" t="str">
        <f t="shared" si="99"/>
        <v>FURNITURE</v>
      </c>
      <c r="E3143">
        <f>VLOOKUP(B3143,custarray,4)</f>
        <v>15</v>
      </c>
      <c r="F3143">
        <f>VLOOKUP(E3143,nationarray,3)</f>
        <v>0</v>
      </c>
      <c r="G3143" t="str">
        <f>HLOOKUP(F3143,region,2)</f>
        <v>AFRICA</v>
      </c>
      <c r="H3143" t="s">
        <v>16</v>
      </c>
      <c r="I3143">
        <v>39446.33</v>
      </c>
      <c r="J3143" s="1">
        <v>34037</v>
      </c>
      <c r="K3143" t="s">
        <v>23</v>
      </c>
      <c r="L3143" t="s">
        <v>1764</v>
      </c>
      <c r="M3143">
        <v>0</v>
      </c>
      <c r="N3143" t="s">
        <v>4101</v>
      </c>
    </row>
    <row r="3144" spans="1:14" x14ac:dyDescent="0.2">
      <c r="A3144">
        <v>12551</v>
      </c>
      <c r="B3144">
        <v>790</v>
      </c>
      <c r="C3144" t="str">
        <f t="shared" si="98"/>
        <v>Customer#000000790</v>
      </c>
      <c r="D3144" t="str">
        <f t="shared" si="99"/>
        <v>BUILDING</v>
      </c>
      <c r="E3144">
        <f>VLOOKUP(B3144,custarray,4)</f>
        <v>0</v>
      </c>
      <c r="F3144">
        <f>VLOOKUP(E3144,nationarray,3)</f>
        <v>0</v>
      </c>
      <c r="G3144" t="str">
        <f>HLOOKUP(F3144,region,2)</f>
        <v>AFRICA</v>
      </c>
      <c r="H3144" t="s">
        <v>16</v>
      </c>
      <c r="I3144">
        <v>176659.7</v>
      </c>
      <c r="J3144" s="1">
        <v>33767</v>
      </c>
      <c r="K3144" t="s">
        <v>10</v>
      </c>
      <c r="L3144" t="s">
        <v>76</v>
      </c>
      <c r="M3144">
        <v>0</v>
      </c>
      <c r="N3144" t="s">
        <v>4102</v>
      </c>
    </row>
    <row r="3145" spans="1:14" x14ac:dyDescent="0.2">
      <c r="A3145">
        <v>12576</v>
      </c>
      <c r="B3145">
        <v>1057</v>
      </c>
      <c r="C3145" t="str">
        <f t="shared" si="98"/>
        <v>Customer#000001057</v>
      </c>
      <c r="D3145" t="str">
        <f t="shared" si="99"/>
        <v>AUTOMOBILE</v>
      </c>
      <c r="E3145">
        <f>VLOOKUP(B3145,custarray,4)</f>
        <v>24</v>
      </c>
      <c r="F3145">
        <f>VLOOKUP(E3145,nationarray,3)</f>
        <v>1</v>
      </c>
      <c r="G3145" t="str">
        <f>HLOOKUP(F3145,region,2)</f>
        <v>AMERICA</v>
      </c>
      <c r="H3145" t="s">
        <v>16</v>
      </c>
      <c r="I3145">
        <v>33914.11</v>
      </c>
      <c r="J3145" s="1">
        <v>33995</v>
      </c>
      <c r="K3145" t="s">
        <v>23</v>
      </c>
      <c r="L3145" t="s">
        <v>4103</v>
      </c>
      <c r="M3145">
        <v>0</v>
      </c>
      <c r="N3145" t="s">
        <v>4104</v>
      </c>
    </row>
    <row r="3146" spans="1:14" x14ac:dyDescent="0.2">
      <c r="A3146">
        <v>12577</v>
      </c>
      <c r="B3146">
        <v>616</v>
      </c>
      <c r="C3146" t="str">
        <f t="shared" si="98"/>
        <v>Customer#000000616</v>
      </c>
      <c r="D3146" t="str">
        <f t="shared" si="99"/>
        <v>FURNITURE</v>
      </c>
      <c r="E3146">
        <f>VLOOKUP(B3146,custarray,4)</f>
        <v>1</v>
      </c>
      <c r="F3146">
        <f>VLOOKUP(E3146,nationarray,3)</f>
        <v>1</v>
      </c>
      <c r="G3146" t="str">
        <f>HLOOKUP(F3146,region,2)</f>
        <v>AMERICA</v>
      </c>
      <c r="H3146" t="s">
        <v>9</v>
      </c>
      <c r="I3146">
        <v>134783.72</v>
      </c>
      <c r="J3146" s="1">
        <v>35933</v>
      </c>
      <c r="K3146" t="s">
        <v>23</v>
      </c>
      <c r="L3146" t="s">
        <v>3356</v>
      </c>
      <c r="M3146">
        <v>0</v>
      </c>
      <c r="N3146" t="s">
        <v>4105</v>
      </c>
    </row>
    <row r="3147" spans="1:14" x14ac:dyDescent="0.2">
      <c r="A3147">
        <v>12578</v>
      </c>
      <c r="B3147">
        <v>1207</v>
      </c>
      <c r="C3147" t="str">
        <f t="shared" si="98"/>
        <v>Customer#000001207</v>
      </c>
      <c r="D3147" t="str">
        <f t="shared" si="99"/>
        <v>AUTOMOBILE</v>
      </c>
      <c r="E3147">
        <f>VLOOKUP(B3147,custarray,4)</f>
        <v>3</v>
      </c>
      <c r="F3147">
        <f>VLOOKUP(E3147,nationarray,3)</f>
        <v>1</v>
      </c>
      <c r="G3147" t="str">
        <f>HLOOKUP(F3147,region,2)</f>
        <v>AMERICA</v>
      </c>
      <c r="H3147" t="s">
        <v>9</v>
      </c>
      <c r="I3147">
        <v>255196.69</v>
      </c>
      <c r="J3147" s="1">
        <v>35384</v>
      </c>
      <c r="K3147" t="s">
        <v>26</v>
      </c>
      <c r="L3147" t="s">
        <v>1136</v>
      </c>
      <c r="M3147">
        <v>0</v>
      </c>
      <c r="N3147" t="s">
        <v>4106</v>
      </c>
    </row>
    <row r="3148" spans="1:14" x14ac:dyDescent="0.2">
      <c r="A3148">
        <v>12579</v>
      </c>
      <c r="B3148">
        <v>193</v>
      </c>
      <c r="C3148" t="str">
        <f t="shared" si="98"/>
        <v>Customer#000000193</v>
      </c>
      <c r="D3148" t="str">
        <f t="shared" si="99"/>
        <v>MACHINERY</v>
      </c>
      <c r="E3148">
        <f>VLOOKUP(B3148,custarray,4)</f>
        <v>23</v>
      </c>
      <c r="F3148">
        <f>VLOOKUP(E3148,nationarray,3)</f>
        <v>3</v>
      </c>
      <c r="G3148" t="str">
        <f>HLOOKUP(F3148,region,2)</f>
        <v>EUROPE</v>
      </c>
      <c r="H3148" t="s">
        <v>9</v>
      </c>
      <c r="I3148">
        <v>47191.62</v>
      </c>
      <c r="J3148" s="1">
        <v>34867</v>
      </c>
      <c r="K3148" t="s">
        <v>23</v>
      </c>
      <c r="L3148" t="s">
        <v>3616</v>
      </c>
      <c r="M3148">
        <v>0</v>
      </c>
      <c r="N3148" t="s">
        <v>4107</v>
      </c>
    </row>
    <row r="3149" spans="1:14" x14ac:dyDescent="0.2">
      <c r="A3149">
        <v>12580</v>
      </c>
      <c r="B3149">
        <v>589</v>
      </c>
      <c r="C3149" t="str">
        <f t="shared" si="98"/>
        <v>Customer#000000589</v>
      </c>
      <c r="D3149" t="str">
        <f t="shared" si="99"/>
        <v>FURNITURE</v>
      </c>
      <c r="E3149">
        <f>VLOOKUP(B3149,custarray,4)</f>
        <v>19</v>
      </c>
      <c r="F3149">
        <f>VLOOKUP(E3149,nationarray,3)</f>
        <v>3</v>
      </c>
      <c r="G3149" t="str">
        <f>HLOOKUP(F3149,region,2)</f>
        <v>EUROPE</v>
      </c>
      <c r="H3149" t="s">
        <v>16</v>
      </c>
      <c r="I3149">
        <v>41858.68</v>
      </c>
      <c r="J3149" s="1">
        <v>33983</v>
      </c>
      <c r="K3149" t="s">
        <v>10</v>
      </c>
      <c r="L3149" t="s">
        <v>513</v>
      </c>
      <c r="M3149">
        <v>0</v>
      </c>
      <c r="N3149" t="s">
        <v>4108</v>
      </c>
    </row>
    <row r="3150" spans="1:14" x14ac:dyDescent="0.2">
      <c r="A3150">
        <v>12581</v>
      </c>
      <c r="B3150">
        <v>823</v>
      </c>
      <c r="C3150" t="str">
        <f t="shared" si="98"/>
        <v>Customer#000000823</v>
      </c>
      <c r="D3150" t="str">
        <f t="shared" si="99"/>
        <v>AUTOMOBILE</v>
      </c>
      <c r="E3150">
        <f>VLOOKUP(B3150,custarray,4)</f>
        <v>0</v>
      </c>
      <c r="F3150">
        <f>VLOOKUP(E3150,nationarray,3)</f>
        <v>0</v>
      </c>
      <c r="G3150" t="str">
        <f>HLOOKUP(F3150,region,2)</f>
        <v>AFRICA</v>
      </c>
      <c r="H3150" t="s">
        <v>16</v>
      </c>
      <c r="I3150">
        <v>106379.64</v>
      </c>
      <c r="J3150" s="1">
        <v>34628</v>
      </c>
      <c r="K3150" t="s">
        <v>26</v>
      </c>
      <c r="L3150" t="s">
        <v>2958</v>
      </c>
      <c r="M3150">
        <v>0</v>
      </c>
      <c r="N3150" t="s">
        <v>4109</v>
      </c>
    </row>
    <row r="3151" spans="1:14" x14ac:dyDescent="0.2">
      <c r="A3151">
        <v>12582</v>
      </c>
      <c r="B3151">
        <v>538</v>
      </c>
      <c r="C3151" t="str">
        <f t="shared" si="98"/>
        <v>Customer#000000538</v>
      </c>
      <c r="D3151" t="str">
        <f t="shared" si="99"/>
        <v>MACHINERY</v>
      </c>
      <c r="E3151">
        <f>VLOOKUP(B3151,custarray,4)</f>
        <v>19</v>
      </c>
      <c r="F3151">
        <f>VLOOKUP(E3151,nationarray,3)</f>
        <v>3</v>
      </c>
      <c r="G3151" t="str">
        <f>HLOOKUP(F3151,region,2)</f>
        <v>EUROPE</v>
      </c>
      <c r="H3151" t="s">
        <v>16</v>
      </c>
      <c r="I3151">
        <v>22603.8</v>
      </c>
      <c r="J3151" s="1">
        <v>33991</v>
      </c>
      <c r="K3151" t="s">
        <v>23</v>
      </c>
      <c r="L3151" t="s">
        <v>2676</v>
      </c>
      <c r="M3151">
        <v>0</v>
      </c>
      <c r="N3151" t="s">
        <v>4110</v>
      </c>
    </row>
    <row r="3152" spans="1:14" x14ac:dyDescent="0.2">
      <c r="A3152">
        <v>12583</v>
      </c>
      <c r="B3152">
        <v>943</v>
      </c>
      <c r="C3152" t="str">
        <f t="shared" si="98"/>
        <v>Customer#000000943</v>
      </c>
      <c r="D3152" t="str">
        <f t="shared" si="99"/>
        <v>FURNITURE</v>
      </c>
      <c r="E3152">
        <f>VLOOKUP(B3152,custarray,4)</f>
        <v>5</v>
      </c>
      <c r="F3152">
        <f>VLOOKUP(E3152,nationarray,3)</f>
        <v>0</v>
      </c>
      <c r="G3152" t="str">
        <f>HLOOKUP(F3152,region,2)</f>
        <v>AFRICA</v>
      </c>
      <c r="H3152" t="s">
        <v>9</v>
      </c>
      <c r="I3152">
        <v>42860.56</v>
      </c>
      <c r="J3152" s="1">
        <v>35082</v>
      </c>
      <c r="K3152" t="s">
        <v>10</v>
      </c>
      <c r="L3152" t="s">
        <v>3755</v>
      </c>
      <c r="M3152">
        <v>0</v>
      </c>
      <c r="N3152" t="s">
        <v>4111</v>
      </c>
    </row>
    <row r="3153" spans="1:14" x14ac:dyDescent="0.2">
      <c r="A3153">
        <v>12608</v>
      </c>
      <c r="B3153">
        <v>301</v>
      </c>
      <c r="C3153" t="str">
        <f t="shared" si="98"/>
        <v>Customer#000000301</v>
      </c>
      <c r="D3153" t="str">
        <f t="shared" si="99"/>
        <v>HOUSEHOLD</v>
      </c>
      <c r="E3153">
        <f>VLOOKUP(B3153,custarray,4)</f>
        <v>7</v>
      </c>
      <c r="F3153">
        <f>VLOOKUP(E3153,nationarray,3)</f>
        <v>3</v>
      </c>
      <c r="G3153" t="str">
        <f>HLOOKUP(F3153,region,2)</f>
        <v>EUROPE</v>
      </c>
      <c r="H3153" t="s">
        <v>16</v>
      </c>
      <c r="I3153">
        <v>61932.81</v>
      </c>
      <c r="J3153" s="1">
        <v>34036</v>
      </c>
      <c r="K3153" t="s">
        <v>13</v>
      </c>
      <c r="L3153" t="s">
        <v>2244</v>
      </c>
      <c r="M3153">
        <v>0</v>
      </c>
      <c r="N3153" t="s">
        <v>4112</v>
      </c>
    </row>
    <row r="3154" spans="1:14" x14ac:dyDescent="0.2">
      <c r="A3154">
        <v>12609</v>
      </c>
      <c r="B3154">
        <v>805</v>
      </c>
      <c r="C3154" t="str">
        <f t="shared" si="98"/>
        <v>Customer#000000805</v>
      </c>
      <c r="D3154" t="str">
        <f t="shared" si="99"/>
        <v>BUILDING</v>
      </c>
      <c r="E3154">
        <f>VLOOKUP(B3154,custarray,4)</f>
        <v>10</v>
      </c>
      <c r="F3154">
        <f>VLOOKUP(E3154,nationarray,3)</f>
        <v>4</v>
      </c>
      <c r="G3154" t="str">
        <f>HLOOKUP(F3154,region,2)</f>
        <v>MIDDLE EAST</v>
      </c>
      <c r="H3154" t="s">
        <v>9</v>
      </c>
      <c r="I3154">
        <v>128069.23</v>
      </c>
      <c r="J3154" s="1">
        <v>35081</v>
      </c>
      <c r="K3154" t="s">
        <v>31</v>
      </c>
      <c r="L3154" t="s">
        <v>566</v>
      </c>
      <c r="M3154">
        <v>0</v>
      </c>
      <c r="N3154" t="s">
        <v>4113</v>
      </c>
    </row>
    <row r="3155" spans="1:14" x14ac:dyDescent="0.2">
      <c r="A3155">
        <v>12610</v>
      </c>
      <c r="B3155">
        <v>85</v>
      </c>
      <c r="C3155" t="str">
        <f t="shared" si="98"/>
        <v>Customer#000000085</v>
      </c>
      <c r="D3155" t="str">
        <f t="shared" si="99"/>
        <v>FURNITURE</v>
      </c>
      <c r="E3155">
        <f>VLOOKUP(B3155,custarray,4)</f>
        <v>5</v>
      </c>
      <c r="F3155">
        <f>VLOOKUP(E3155,nationarray,3)</f>
        <v>0</v>
      </c>
      <c r="G3155" t="str">
        <f>HLOOKUP(F3155,region,2)</f>
        <v>AFRICA</v>
      </c>
      <c r="H3155" t="s">
        <v>16</v>
      </c>
      <c r="I3155">
        <v>10061.76</v>
      </c>
      <c r="J3155" s="1">
        <v>34167</v>
      </c>
      <c r="K3155" t="s">
        <v>10</v>
      </c>
      <c r="L3155" t="s">
        <v>851</v>
      </c>
      <c r="M3155">
        <v>0</v>
      </c>
      <c r="N3155" t="s">
        <v>4114</v>
      </c>
    </row>
    <row r="3156" spans="1:14" x14ac:dyDescent="0.2">
      <c r="A3156">
        <v>12611</v>
      </c>
      <c r="B3156">
        <v>41</v>
      </c>
      <c r="C3156" t="str">
        <f t="shared" si="98"/>
        <v>Customer#000000041</v>
      </c>
      <c r="D3156" t="str">
        <f t="shared" si="99"/>
        <v>HOUSEHOLD</v>
      </c>
      <c r="E3156">
        <f>VLOOKUP(B3156,custarray,4)</f>
        <v>10</v>
      </c>
      <c r="F3156">
        <f>VLOOKUP(E3156,nationarray,3)</f>
        <v>4</v>
      </c>
      <c r="G3156" t="str">
        <f>HLOOKUP(F3156,region,2)</f>
        <v>MIDDLE EAST</v>
      </c>
      <c r="H3156" t="s">
        <v>9</v>
      </c>
      <c r="I3156">
        <v>185736.53</v>
      </c>
      <c r="J3156" s="1">
        <v>34988</v>
      </c>
      <c r="K3156" t="s">
        <v>31</v>
      </c>
      <c r="L3156" t="s">
        <v>2071</v>
      </c>
      <c r="M3156">
        <v>0</v>
      </c>
      <c r="N3156" t="s">
        <v>4115</v>
      </c>
    </row>
    <row r="3157" spans="1:14" x14ac:dyDescent="0.2">
      <c r="A3157">
        <v>12612</v>
      </c>
      <c r="B3157">
        <v>1444</v>
      </c>
      <c r="C3157" t="str">
        <f t="shared" si="98"/>
        <v>Customer#000001444</v>
      </c>
      <c r="D3157" t="str">
        <f t="shared" si="99"/>
        <v>HOUSEHOLD</v>
      </c>
      <c r="E3157">
        <f>VLOOKUP(B3157,custarray,4)</f>
        <v>7</v>
      </c>
      <c r="F3157">
        <f>VLOOKUP(E3157,nationarray,3)</f>
        <v>3</v>
      </c>
      <c r="G3157" t="str">
        <f>HLOOKUP(F3157,region,2)</f>
        <v>EUROPE</v>
      </c>
      <c r="H3157" t="s">
        <v>16</v>
      </c>
      <c r="I3157">
        <v>185433.93</v>
      </c>
      <c r="J3157" s="1">
        <v>34325</v>
      </c>
      <c r="K3157" t="s">
        <v>10</v>
      </c>
      <c r="L3157" t="s">
        <v>704</v>
      </c>
      <c r="M3157">
        <v>0</v>
      </c>
      <c r="N3157" t="s">
        <v>4116</v>
      </c>
    </row>
    <row r="3158" spans="1:14" x14ac:dyDescent="0.2">
      <c r="A3158">
        <v>12613</v>
      </c>
      <c r="B3158">
        <v>328</v>
      </c>
      <c r="C3158" t="str">
        <f t="shared" si="98"/>
        <v>Customer#000000328</v>
      </c>
      <c r="D3158" t="str">
        <f t="shared" si="99"/>
        <v>BUILDING</v>
      </c>
      <c r="E3158">
        <f>VLOOKUP(B3158,custarray,4)</f>
        <v>5</v>
      </c>
      <c r="F3158">
        <f>VLOOKUP(E3158,nationarray,3)</f>
        <v>0</v>
      </c>
      <c r="G3158" t="str">
        <f>HLOOKUP(F3158,region,2)</f>
        <v>AFRICA</v>
      </c>
      <c r="H3158" t="s">
        <v>16</v>
      </c>
      <c r="I3158">
        <v>116318.24</v>
      </c>
      <c r="J3158" s="1">
        <v>34070</v>
      </c>
      <c r="K3158" t="s">
        <v>31</v>
      </c>
      <c r="L3158" t="s">
        <v>333</v>
      </c>
      <c r="M3158">
        <v>0</v>
      </c>
      <c r="N3158" t="s">
        <v>4117</v>
      </c>
    </row>
    <row r="3159" spans="1:14" x14ac:dyDescent="0.2">
      <c r="A3159">
        <v>12614</v>
      </c>
      <c r="B3159">
        <v>670</v>
      </c>
      <c r="C3159" t="str">
        <f t="shared" si="98"/>
        <v>Customer#000000670</v>
      </c>
      <c r="D3159" t="str">
        <f t="shared" si="99"/>
        <v>BUILDING</v>
      </c>
      <c r="E3159">
        <f>VLOOKUP(B3159,custarray,4)</f>
        <v>2</v>
      </c>
      <c r="F3159">
        <f>VLOOKUP(E3159,nationarray,3)</f>
        <v>1</v>
      </c>
      <c r="G3159" t="str">
        <f>HLOOKUP(F3159,region,2)</f>
        <v>AMERICA</v>
      </c>
      <c r="H3159" t="s">
        <v>9</v>
      </c>
      <c r="I3159">
        <v>273057.78000000003</v>
      </c>
      <c r="J3159" s="1">
        <v>35123</v>
      </c>
      <c r="K3159" t="s">
        <v>31</v>
      </c>
      <c r="L3159" t="s">
        <v>3202</v>
      </c>
      <c r="M3159">
        <v>0</v>
      </c>
      <c r="N3159" t="s">
        <v>4118</v>
      </c>
    </row>
    <row r="3160" spans="1:14" x14ac:dyDescent="0.2">
      <c r="A3160">
        <v>12615</v>
      </c>
      <c r="B3160">
        <v>118</v>
      </c>
      <c r="C3160" t="str">
        <f t="shared" si="98"/>
        <v>Customer#000000118</v>
      </c>
      <c r="D3160" t="str">
        <f t="shared" si="99"/>
        <v>AUTOMOBILE</v>
      </c>
      <c r="E3160">
        <f>VLOOKUP(B3160,custarray,4)</f>
        <v>18</v>
      </c>
      <c r="F3160">
        <f>VLOOKUP(E3160,nationarray,3)</f>
        <v>2</v>
      </c>
      <c r="G3160" t="str">
        <f>HLOOKUP(F3160,region,2)</f>
        <v>ASIA</v>
      </c>
      <c r="H3160" t="s">
        <v>16</v>
      </c>
      <c r="I3160">
        <v>20866.099999999999</v>
      </c>
      <c r="J3160" s="1">
        <v>34764</v>
      </c>
      <c r="K3160" t="s">
        <v>23</v>
      </c>
      <c r="L3160" t="s">
        <v>2257</v>
      </c>
      <c r="M3160">
        <v>0</v>
      </c>
      <c r="N3160" t="s">
        <v>4119</v>
      </c>
    </row>
    <row r="3161" spans="1:14" x14ac:dyDescent="0.2">
      <c r="A3161">
        <v>12640</v>
      </c>
      <c r="B3161">
        <v>413</v>
      </c>
      <c r="C3161" t="str">
        <f t="shared" si="98"/>
        <v>Customer#000000413</v>
      </c>
      <c r="D3161" t="str">
        <f t="shared" si="99"/>
        <v>FURNITURE</v>
      </c>
      <c r="E3161">
        <f>VLOOKUP(B3161,custarray,4)</f>
        <v>6</v>
      </c>
      <c r="F3161">
        <f>VLOOKUP(E3161,nationarray,3)</f>
        <v>3</v>
      </c>
      <c r="G3161" t="str">
        <f>HLOOKUP(F3161,region,2)</f>
        <v>EUROPE</v>
      </c>
      <c r="H3161" t="s">
        <v>9</v>
      </c>
      <c r="I3161">
        <v>76597.62</v>
      </c>
      <c r="J3161" s="1">
        <v>35996</v>
      </c>
      <c r="K3161" t="s">
        <v>26</v>
      </c>
      <c r="L3161" t="s">
        <v>1010</v>
      </c>
      <c r="M3161">
        <v>0</v>
      </c>
      <c r="N3161" t="s">
        <v>4120</v>
      </c>
    </row>
    <row r="3162" spans="1:14" x14ac:dyDescent="0.2">
      <c r="A3162">
        <v>12641</v>
      </c>
      <c r="B3162">
        <v>1097</v>
      </c>
      <c r="C3162" t="str">
        <f t="shared" si="98"/>
        <v>Customer#000001097</v>
      </c>
      <c r="D3162" t="str">
        <f t="shared" si="99"/>
        <v>MACHINERY</v>
      </c>
      <c r="E3162">
        <f>VLOOKUP(B3162,custarray,4)</f>
        <v>6</v>
      </c>
      <c r="F3162">
        <f>VLOOKUP(E3162,nationarray,3)</f>
        <v>3</v>
      </c>
      <c r="G3162" t="str">
        <f>HLOOKUP(F3162,region,2)</f>
        <v>EUROPE</v>
      </c>
      <c r="H3162" t="s">
        <v>16</v>
      </c>
      <c r="I3162">
        <v>239626.14</v>
      </c>
      <c r="J3162" s="1">
        <v>34753</v>
      </c>
      <c r="K3162" t="s">
        <v>10</v>
      </c>
      <c r="L3162" t="s">
        <v>2081</v>
      </c>
      <c r="M3162">
        <v>0</v>
      </c>
      <c r="N3162" t="s">
        <v>4121</v>
      </c>
    </row>
    <row r="3163" spans="1:14" x14ac:dyDescent="0.2">
      <c r="A3163">
        <v>12642</v>
      </c>
      <c r="B3163">
        <v>1243</v>
      </c>
      <c r="C3163" t="str">
        <f t="shared" si="98"/>
        <v>Customer#000001243</v>
      </c>
      <c r="D3163" t="str">
        <f t="shared" si="99"/>
        <v>MACHINERY</v>
      </c>
      <c r="E3163">
        <f>VLOOKUP(B3163,custarray,4)</f>
        <v>14</v>
      </c>
      <c r="F3163">
        <f>VLOOKUP(E3163,nationarray,3)</f>
        <v>0</v>
      </c>
      <c r="G3163" t="str">
        <f>HLOOKUP(F3163,region,2)</f>
        <v>AFRICA</v>
      </c>
      <c r="H3163" t="s">
        <v>16</v>
      </c>
      <c r="I3163">
        <v>247694.31</v>
      </c>
      <c r="J3163" s="1">
        <v>34452</v>
      </c>
      <c r="K3163" t="s">
        <v>13</v>
      </c>
      <c r="L3163" t="s">
        <v>2451</v>
      </c>
      <c r="M3163">
        <v>0</v>
      </c>
      <c r="N3163" t="s">
        <v>4122</v>
      </c>
    </row>
    <row r="3164" spans="1:14" x14ac:dyDescent="0.2">
      <c r="A3164">
        <v>12643</v>
      </c>
      <c r="B3164">
        <v>322</v>
      </c>
      <c r="C3164" t="str">
        <f t="shared" si="98"/>
        <v>Customer#000000322</v>
      </c>
      <c r="D3164" t="str">
        <f t="shared" si="99"/>
        <v>HOUSEHOLD</v>
      </c>
      <c r="E3164">
        <f>VLOOKUP(B3164,custarray,4)</f>
        <v>20</v>
      </c>
      <c r="F3164">
        <f>VLOOKUP(E3164,nationarray,3)</f>
        <v>4</v>
      </c>
      <c r="G3164" t="str">
        <f>HLOOKUP(F3164,region,2)</f>
        <v>MIDDLE EAST</v>
      </c>
      <c r="H3164" t="s">
        <v>16</v>
      </c>
      <c r="I3164">
        <v>124302.25</v>
      </c>
      <c r="J3164" s="1">
        <v>34048</v>
      </c>
      <c r="K3164" t="s">
        <v>10</v>
      </c>
      <c r="L3164" t="s">
        <v>1687</v>
      </c>
      <c r="M3164">
        <v>0</v>
      </c>
      <c r="N3164" t="s">
        <v>4123</v>
      </c>
    </row>
    <row r="3165" spans="1:14" x14ac:dyDescent="0.2">
      <c r="A3165">
        <v>12644</v>
      </c>
      <c r="B3165">
        <v>1159</v>
      </c>
      <c r="C3165" t="str">
        <f t="shared" si="98"/>
        <v>Customer#000001159</v>
      </c>
      <c r="D3165" t="str">
        <f t="shared" si="99"/>
        <v>HOUSEHOLD</v>
      </c>
      <c r="E3165">
        <f>VLOOKUP(B3165,custarray,4)</f>
        <v>2</v>
      </c>
      <c r="F3165">
        <f>VLOOKUP(E3165,nationarray,3)</f>
        <v>1</v>
      </c>
      <c r="G3165" t="str">
        <f>HLOOKUP(F3165,region,2)</f>
        <v>AMERICA</v>
      </c>
      <c r="H3165" t="s">
        <v>16</v>
      </c>
      <c r="I3165">
        <v>150689.23000000001</v>
      </c>
      <c r="J3165" s="1">
        <v>33635</v>
      </c>
      <c r="K3165" t="s">
        <v>26</v>
      </c>
      <c r="L3165" t="s">
        <v>1581</v>
      </c>
      <c r="M3165">
        <v>0</v>
      </c>
      <c r="N3165" t="s">
        <v>4124</v>
      </c>
    </row>
    <row r="3166" spans="1:14" x14ac:dyDescent="0.2">
      <c r="A3166">
        <v>12645</v>
      </c>
      <c r="B3166">
        <v>250</v>
      </c>
      <c r="C3166" t="str">
        <f t="shared" si="98"/>
        <v>Customer#000000250</v>
      </c>
      <c r="D3166" t="str">
        <f t="shared" si="99"/>
        <v>FURNITURE</v>
      </c>
      <c r="E3166">
        <f>VLOOKUP(B3166,custarray,4)</f>
        <v>16</v>
      </c>
      <c r="F3166">
        <f>VLOOKUP(E3166,nationarray,3)</f>
        <v>0</v>
      </c>
      <c r="G3166" t="str">
        <f>HLOOKUP(F3166,region,2)</f>
        <v>AFRICA</v>
      </c>
      <c r="H3166" t="s">
        <v>16</v>
      </c>
      <c r="I3166">
        <v>231538.56</v>
      </c>
      <c r="J3166" s="1">
        <v>34522</v>
      </c>
      <c r="K3166" t="s">
        <v>10</v>
      </c>
      <c r="L3166" t="s">
        <v>654</v>
      </c>
      <c r="M3166">
        <v>0</v>
      </c>
      <c r="N3166" t="s">
        <v>4125</v>
      </c>
    </row>
    <row r="3167" spans="1:14" x14ac:dyDescent="0.2">
      <c r="A3167">
        <v>12646</v>
      </c>
      <c r="B3167">
        <v>1334</v>
      </c>
      <c r="C3167" t="str">
        <f t="shared" si="98"/>
        <v>Customer#000001334</v>
      </c>
      <c r="D3167" t="str">
        <f t="shared" si="99"/>
        <v>BUILDING</v>
      </c>
      <c r="E3167">
        <f>VLOOKUP(B3167,custarray,4)</f>
        <v>5</v>
      </c>
      <c r="F3167">
        <f>VLOOKUP(E3167,nationarray,3)</f>
        <v>0</v>
      </c>
      <c r="G3167" t="str">
        <f>HLOOKUP(F3167,region,2)</f>
        <v>AFRICA</v>
      </c>
      <c r="H3167" t="s">
        <v>16</v>
      </c>
      <c r="I3167">
        <v>116946.28</v>
      </c>
      <c r="J3167" s="1">
        <v>34018</v>
      </c>
      <c r="K3167" t="s">
        <v>13</v>
      </c>
      <c r="L3167" t="s">
        <v>170</v>
      </c>
      <c r="M3167">
        <v>0</v>
      </c>
      <c r="N3167" t="s">
        <v>4126</v>
      </c>
    </row>
    <row r="3168" spans="1:14" x14ac:dyDescent="0.2">
      <c r="A3168">
        <v>12647</v>
      </c>
      <c r="B3168">
        <v>1198</v>
      </c>
      <c r="C3168" t="str">
        <f t="shared" si="98"/>
        <v>Customer#000001198</v>
      </c>
      <c r="D3168" t="str">
        <f t="shared" si="99"/>
        <v>AUTOMOBILE</v>
      </c>
      <c r="E3168">
        <f>VLOOKUP(B3168,custarray,4)</f>
        <v>18</v>
      </c>
      <c r="F3168">
        <f>VLOOKUP(E3168,nationarray,3)</f>
        <v>2</v>
      </c>
      <c r="G3168" t="str">
        <f>HLOOKUP(F3168,region,2)</f>
        <v>ASIA</v>
      </c>
      <c r="H3168" t="s">
        <v>9</v>
      </c>
      <c r="I3168">
        <v>38285.07</v>
      </c>
      <c r="J3168" s="1">
        <v>35488</v>
      </c>
      <c r="K3168" t="s">
        <v>23</v>
      </c>
      <c r="L3168" t="s">
        <v>940</v>
      </c>
      <c r="M3168">
        <v>0</v>
      </c>
      <c r="N3168" t="s">
        <v>4127</v>
      </c>
    </row>
    <row r="3169" spans="1:14" x14ac:dyDescent="0.2">
      <c r="A3169">
        <v>12672</v>
      </c>
      <c r="B3169">
        <v>257</v>
      </c>
      <c r="C3169" t="str">
        <f t="shared" si="98"/>
        <v>Customer#000000257</v>
      </c>
      <c r="D3169" t="str">
        <f t="shared" si="99"/>
        <v>AUTOMOBILE</v>
      </c>
      <c r="E3169">
        <f>VLOOKUP(B3169,custarray,4)</f>
        <v>7</v>
      </c>
      <c r="F3169">
        <f>VLOOKUP(E3169,nationarray,3)</f>
        <v>3</v>
      </c>
      <c r="G3169" t="str">
        <f>HLOOKUP(F3169,region,2)</f>
        <v>EUROPE</v>
      </c>
      <c r="H3169" t="s">
        <v>16</v>
      </c>
      <c r="I3169">
        <v>37187.79</v>
      </c>
      <c r="J3169" s="1">
        <v>34522</v>
      </c>
      <c r="K3169" t="s">
        <v>23</v>
      </c>
      <c r="L3169" t="s">
        <v>2025</v>
      </c>
      <c r="M3169">
        <v>0</v>
      </c>
      <c r="N3169" t="s">
        <v>4128</v>
      </c>
    </row>
    <row r="3170" spans="1:14" x14ac:dyDescent="0.2">
      <c r="A3170">
        <v>12673</v>
      </c>
      <c r="B3170">
        <v>62</v>
      </c>
      <c r="C3170" t="str">
        <f t="shared" si="98"/>
        <v>Customer#000000062</v>
      </c>
      <c r="D3170" t="str">
        <f t="shared" si="99"/>
        <v>MACHINERY</v>
      </c>
      <c r="E3170">
        <f>VLOOKUP(B3170,custarray,4)</f>
        <v>7</v>
      </c>
      <c r="F3170">
        <f>VLOOKUP(E3170,nationarray,3)</f>
        <v>3</v>
      </c>
      <c r="G3170" t="str">
        <f>HLOOKUP(F3170,region,2)</f>
        <v>EUROPE</v>
      </c>
      <c r="H3170" t="s">
        <v>16</v>
      </c>
      <c r="I3170">
        <v>21911.85</v>
      </c>
      <c r="J3170" s="1">
        <v>34497</v>
      </c>
      <c r="K3170" t="s">
        <v>13</v>
      </c>
      <c r="L3170" t="s">
        <v>288</v>
      </c>
      <c r="M3170">
        <v>0</v>
      </c>
      <c r="N3170" t="s">
        <v>4129</v>
      </c>
    </row>
    <row r="3171" spans="1:14" x14ac:dyDescent="0.2">
      <c r="A3171">
        <v>12674</v>
      </c>
      <c r="B3171">
        <v>586</v>
      </c>
      <c r="C3171" t="str">
        <f t="shared" si="98"/>
        <v>Customer#000000586</v>
      </c>
      <c r="D3171" t="str">
        <f t="shared" si="99"/>
        <v>AUTOMOBILE</v>
      </c>
      <c r="E3171">
        <f>VLOOKUP(B3171,custarray,4)</f>
        <v>11</v>
      </c>
      <c r="F3171">
        <f>VLOOKUP(E3171,nationarray,3)</f>
        <v>4</v>
      </c>
      <c r="G3171" t="str">
        <f>HLOOKUP(F3171,region,2)</f>
        <v>MIDDLE EAST</v>
      </c>
      <c r="H3171" t="s">
        <v>16</v>
      </c>
      <c r="I3171">
        <v>96952.15</v>
      </c>
      <c r="J3171" s="1">
        <v>33790</v>
      </c>
      <c r="K3171" t="s">
        <v>10</v>
      </c>
      <c r="L3171" t="s">
        <v>453</v>
      </c>
      <c r="M3171">
        <v>0</v>
      </c>
      <c r="N3171" t="s">
        <v>4130</v>
      </c>
    </row>
    <row r="3172" spans="1:14" x14ac:dyDescent="0.2">
      <c r="A3172">
        <v>12675</v>
      </c>
      <c r="B3172">
        <v>679</v>
      </c>
      <c r="C3172" t="str">
        <f t="shared" si="98"/>
        <v>Customer#000000679</v>
      </c>
      <c r="D3172" t="str">
        <f t="shared" si="99"/>
        <v>AUTOMOBILE</v>
      </c>
      <c r="E3172">
        <f>VLOOKUP(B3172,custarray,4)</f>
        <v>10</v>
      </c>
      <c r="F3172">
        <f>VLOOKUP(E3172,nationarray,3)</f>
        <v>4</v>
      </c>
      <c r="G3172" t="str">
        <f>HLOOKUP(F3172,region,2)</f>
        <v>MIDDLE EAST</v>
      </c>
      <c r="H3172" t="s">
        <v>16</v>
      </c>
      <c r="I3172">
        <v>155533.85</v>
      </c>
      <c r="J3172" s="1">
        <v>34362</v>
      </c>
      <c r="K3172" t="s">
        <v>31</v>
      </c>
      <c r="L3172" t="s">
        <v>4131</v>
      </c>
      <c r="M3172">
        <v>0</v>
      </c>
      <c r="N3172" t="s">
        <v>4132</v>
      </c>
    </row>
    <row r="3173" spans="1:14" x14ac:dyDescent="0.2">
      <c r="A3173">
        <v>12676</v>
      </c>
      <c r="B3173">
        <v>839</v>
      </c>
      <c r="C3173" t="str">
        <f t="shared" si="98"/>
        <v>Customer#000000839</v>
      </c>
      <c r="D3173" t="str">
        <f t="shared" si="99"/>
        <v>HOUSEHOLD</v>
      </c>
      <c r="E3173">
        <f>VLOOKUP(B3173,custarray,4)</f>
        <v>22</v>
      </c>
      <c r="F3173">
        <f>VLOOKUP(E3173,nationarray,3)</f>
        <v>3</v>
      </c>
      <c r="G3173" t="str">
        <f>HLOOKUP(F3173,region,2)</f>
        <v>EUROPE</v>
      </c>
      <c r="H3173" t="s">
        <v>16</v>
      </c>
      <c r="I3173">
        <v>5884.55</v>
      </c>
      <c r="J3173" s="1">
        <v>34350</v>
      </c>
      <c r="K3173" t="s">
        <v>26</v>
      </c>
      <c r="L3173" t="s">
        <v>148</v>
      </c>
      <c r="M3173">
        <v>0</v>
      </c>
      <c r="N3173" t="s">
        <v>4133</v>
      </c>
    </row>
    <row r="3174" spans="1:14" x14ac:dyDescent="0.2">
      <c r="A3174">
        <v>12677</v>
      </c>
      <c r="B3174">
        <v>190</v>
      </c>
      <c r="C3174" t="str">
        <f t="shared" si="98"/>
        <v>Customer#000000190</v>
      </c>
      <c r="D3174" t="str">
        <f t="shared" si="99"/>
        <v>AUTOMOBILE</v>
      </c>
      <c r="E3174">
        <f>VLOOKUP(B3174,custarray,4)</f>
        <v>11</v>
      </c>
      <c r="F3174">
        <f>VLOOKUP(E3174,nationarray,3)</f>
        <v>4</v>
      </c>
      <c r="G3174" t="str">
        <f>HLOOKUP(F3174,region,2)</f>
        <v>MIDDLE EAST</v>
      </c>
      <c r="H3174" t="s">
        <v>9</v>
      </c>
      <c r="I3174">
        <v>187187.63</v>
      </c>
      <c r="J3174" s="1">
        <v>35210</v>
      </c>
      <c r="K3174" t="s">
        <v>10</v>
      </c>
      <c r="L3174" t="s">
        <v>4134</v>
      </c>
      <c r="M3174">
        <v>0</v>
      </c>
      <c r="N3174" t="s">
        <v>4135</v>
      </c>
    </row>
    <row r="3175" spans="1:14" x14ac:dyDescent="0.2">
      <c r="A3175">
        <v>12678</v>
      </c>
      <c r="B3175">
        <v>844</v>
      </c>
      <c r="C3175" t="str">
        <f t="shared" si="98"/>
        <v>Customer#000000844</v>
      </c>
      <c r="D3175" t="str">
        <f t="shared" si="99"/>
        <v>BUILDING</v>
      </c>
      <c r="E3175">
        <f>VLOOKUP(B3175,custarray,4)</f>
        <v>11</v>
      </c>
      <c r="F3175">
        <f>VLOOKUP(E3175,nationarray,3)</f>
        <v>4</v>
      </c>
      <c r="G3175" t="str">
        <f>HLOOKUP(F3175,region,2)</f>
        <v>MIDDLE EAST</v>
      </c>
      <c r="H3175" t="s">
        <v>9</v>
      </c>
      <c r="I3175">
        <v>77831.02</v>
      </c>
      <c r="J3175" s="1">
        <v>35821</v>
      </c>
      <c r="K3175" t="s">
        <v>10</v>
      </c>
      <c r="L3175" t="s">
        <v>63</v>
      </c>
      <c r="M3175">
        <v>0</v>
      </c>
      <c r="N3175" t="s">
        <v>4136</v>
      </c>
    </row>
    <row r="3176" spans="1:14" x14ac:dyDescent="0.2">
      <c r="A3176">
        <v>12679</v>
      </c>
      <c r="B3176">
        <v>1117</v>
      </c>
      <c r="C3176" t="str">
        <f t="shared" si="98"/>
        <v>Customer#000001117</v>
      </c>
      <c r="D3176" t="str">
        <f t="shared" si="99"/>
        <v>FURNITURE</v>
      </c>
      <c r="E3176">
        <f>VLOOKUP(B3176,custarray,4)</f>
        <v>23</v>
      </c>
      <c r="F3176">
        <f>VLOOKUP(E3176,nationarray,3)</f>
        <v>3</v>
      </c>
      <c r="G3176" t="str">
        <f>HLOOKUP(F3176,region,2)</f>
        <v>EUROPE</v>
      </c>
      <c r="H3176" t="s">
        <v>9</v>
      </c>
      <c r="I3176">
        <v>75859.23</v>
      </c>
      <c r="J3176" s="1">
        <v>35603</v>
      </c>
      <c r="K3176" t="s">
        <v>26</v>
      </c>
      <c r="L3176" t="s">
        <v>548</v>
      </c>
      <c r="M3176">
        <v>0</v>
      </c>
      <c r="N3176" t="s">
        <v>4137</v>
      </c>
    </row>
    <row r="3177" spans="1:14" x14ac:dyDescent="0.2">
      <c r="A3177">
        <v>12704</v>
      </c>
      <c r="B3177">
        <v>439</v>
      </c>
      <c r="C3177" t="str">
        <f t="shared" si="98"/>
        <v>Customer#000000439</v>
      </c>
      <c r="D3177" t="str">
        <f t="shared" si="99"/>
        <v>BUILDING</v>
      </c>
      <c r="E3177">
        <f>VLOOKUP(B3177,custarray,4)</f>
        <v>14</v>
      </c>
      <c r="F3177">
        <f>VLOOKUP(E3177,nationarray,3)</f>
        <v>0</v>
      </c>
      <c r="G3177" t="str">
        <f>HLOOKUP(F3177,region,2)</f>
        <v>AFRICA</v>
      </c>
      <c r="H3177" t="s">
        <v>16</v>
      </c>
      <c r="I3177">
        <v>143027.03</v>
      </c>
      <c r="J3177" s="1">
        <v>34010</v>
      </c>
      <c r="K3177" t="s">
        <v>10</v>
      </c>
      <c r="L3177" t="s">
        <v>1392</v>
      </c>
      <c r="M3177">
        <v>0</v>
      </c>
      <c r="N3177" t="s">
        <v>4138</v>
      </c>
    </row>
    <row r="3178" spans="1:14" x14ac:dyDescent="0.2">
      <c r="A3178">
        <v>12705</v>
      </c>
      <c r="B3178">
        <v>295</v>
      </c>
      <c r="C3178" t="str">
        <f t="shared" si="98"/>
        <v>Customer#000000295</v>
      </c>
      <c r="D3178" t="str">
        <f t="shared" si="99"/>
        <v>HOUSEHOLD</v>
      </c>
      <c r="E3178">
        <f>VLOOKUP(B3178,custarray,4)</f>
        <v>0</v>
      </c>
      <c r="F3178">
        <f>VLOOKUP(E3178,nationarray,3)</f>
        <v>0</v>
      </c>
      <c r="G3178" t="str">
        <f>HLOOKUP(F3178,region,2)</f>
        <v>AFRICA</v>
      </c>
      <c r="H3178" t="s">
        <v>16</v>
      </c>
      <c r="I3178">
        <v>74933.03</v>
      </c>
      <c r="J3178" s="1">
        <v>34593</v>
      </c>
      <c r="K3178" t="s">
        <v>10</v>
      </c>
      <c r="L3178" t="s">
        <v>821</v>
      </c>
      <c r="M3178">
        <v>0</v>
      </c>
      <c r="N3178" t="s">
        <v>4139</v>
      </c>
    </row>
    <row r="3179" spans="1:14" x14ac:dyDescent="0.2">
      <c r="A3179">
        <v>12706</v>
      </c>
      <c r="B3179">
        <v>458</v>
      </c>
      <c r="C3179" t="str">
        <f t="shared" si="98"/>
        <v>Customer#000000458</v>
      </c>
      <c r="D3179" t="str">
        <f t="shared" si="99"/>
        <v>BUILDING</v>
      </c>
      <c r="E3179">
        <f>VLOOKUP(B3179,custarray,4)</f>
        <v>4</v>
      </c>
      <c r="F3179">
        <f>VLOOKUP(E3179,nationarray,3)</f>
        <v>4</v>
      </c>
      <c r="G3179" t="str">
        <f>HLOOKUP(F3179,region,2)</f>
        <v>MIDDLE EAST</v>
      </c>
      <c r="H3179" t="s">
        <v>16</v>
      </c>
      <c r="I3179">
        <v>157344.88</v>
      </c>
      <c r="J3179" s="1">
        <v>34659</v>
      </c>
      <c r="K3179" t="s">
        <v>13</v>
      </c>
      <c r="L3179" t="s">
        <v>3360</v>
      </c>
      <c r="M3179">
        <v>0</v>
      </c>
      <c r="N3179" t="s">
        <v>4140</v>
      </c>
    </row>
    <row r="3180" spans="1:14" x14ac:dyDescent="0.2">
      <c r="A3180">
        <v>12707</v>
      </c>
      <c r="B3180">
        <v>1219</v>
      </c>
      <c r="C3180" t="str">
        <f t="shared" si="98"/>
        <v>Customer#000001219</v>
      </c>
      <c r="D3180" t="str">
        <f t="shared" si="99"/>
        <v>FURNITURE</v>
      </c>
      <c r="E3180">
        <f>VLOOKUP(B3180,custarray,4)</f>
        <v>4</v>
      </c>
      <c r="F3180">
        <f>VLOOKUP(E3180,nationarray,3)</f>
        <v>4</v>
      </c>
      <c r="G3180" t="str">
        <f>HLOOKUP(F3180,region,2)</f>
        <v>MIDDLE EAST</v>
      </c>
      <c r="H3180" t="s">
        <v>16</v>
      </c>
      <c r="I3180">
        <v>253413.3</v>
      </c>
      <c r="J3180" s="1">
        <v>34119</v>
      </c>
      <c r="K3180" t="s">
        <v>26</v>
      </c>
      <c r="L3180" t="s">
        <v>1074</v>
      </c>
      <c r="M3180">
        <v>0</v>
      </c>
      <c r="N3180" t="s">
        <v>4141</v>
      </c>
    </row>
    <row r="3181" spans="1:14" x14ac:dyDescent="0.2">
      <c r="A3181">
        <v>12708</v>
      </c>
      <c r="B3181">
        <v>172</v>
      </c>
      <c r="C3181" t="str">
        <f t="shared" si="98"/>
        <v>Customer#000000172</v>
      </c>
      <c r="D3181" t="str">
        <f t="shared" si="99"/>
        <v>MACHINERY</v>
      </c>
      <c r="E3181">
        <f>VLOOKUP(B3181,custarray,4)</f>
        <v>22</v>
      </c>
      <c r="F3181">
        <f>VLOOKUP(E3181,nationarray,3)</f>
        <v>3</v>
      </c>
      <c r="G3181" t="str">
        <f>HLOOKUP(F3181,region,2)</f>
        <v>EUROPE</v>
      </c>
      <c r="H3181" t="s">
        <v>16</v>
      </c>
      <c r="I3181">
        <v>262921.58</v>
      </c>
      <c r="J3181" s="1">
        <v>33977</v>
      </c>
      <c r="K3181" t="s">
        <v>10</v>
      </c>
      <c r="L3181" t="s">
        <v>439</v>
      </c>
      <c r="M3181">
        <v>0</v>
      </c>
      <c r="N3181" t="s">
        <v>4142</v>
      </c>
    </row>
    <row r="3182" spans="1:14" x14ac:dyDescent="0.2">
      <c r="A3182">
        <v>12709</v>
      </c>
      <c r="B3182">
        <v>268</v>
      </c>
      <c r="C3182" t="str">
        <f t="shared" si="98"/>
        <v>Customer#000000268</v>
      </c>
      <c r="D3182" t="str">
        <f t="shared" si="99"/>
        <v>MACHINERY</v>
      </c>
      <c r="E3182">
        <f>VLOOKUP(B3182,custarray,4)</f>
        <v>3</v>
      </c>
      <c r="F3182">
        <f>VLOOKUP(E3182,nationarray,3)</f>
        <v>1</v>
      </c>
      <c r="G3182" t="str">
        <f>HLOOKUP(F3182,region,2)</f>
        <v>AMERICA</v>
      </c>
      <c r="H3182" t="s">
        <v>9</v>
      </c>
      <c r="I3182">
        <v>74462.320000000007</v>
      </c>
      <c r="J3182" s="1">
        <v>35196</v>
      </c>
      <c r="K3182" t="s">
        <v>10</v>
      </c>
      <c r="L3182" t="s">
        <v>1412</v>
      </c>
      <c r="M3182">
        <v>0</v>
      </c>
      <c r="N3182" t="s">
        <v>4143</v>
      </c>
    </row>
    <row r="3183" spans="1:14" x14ac:dyDescent="0.2">
      <c r="A3183">
        <v>12710</v>
      </c>
      <c r="B3183">
        <v>1169</v>
      </c>
      <c r="C3183" t="str">
        <f t="shared" si="98"/>
        <v>Customer#000001169</v>
      </c>
      <c r="D3183" t="str">
        <f t="shared" si="99"/>
        <v>MACHINERY</v>
      </c>
      <c r="E3183">
        <f>VLOOKUP(B3183,custarray,4)</f>
        <v>4</v>
      </c>
      <c r="F3183">
        <f>VLOOKUP(E3183,nationarray,3)</f>
        <v>4</v>
      </c>
      <c r="G3183" t="str">
        <f>HLOOKUP(F3183,region,2)</f>
        <v>MIDDLE EAST</v>
      </c>
      <c r="H3183" t="s">
        <v>16</v>
      </c>
      <c r="I3183">
        <v>305191.71000000002</v>
      </c>
      <c r="J3183" s="1">
        <v>34199</v>
      </c>
      <c r="K3183" t="s">
        <v>13</v>
      </c>
      <c r="L3183" t="s">
        <v>1279</v>
      </c>
      <c r="M3183">
        <v>0</v>
      </c>
      <c r="N3183" t="s">
        <v>4144</v>
      </c>
    </row>
    <row r="3184" spans="1:14" x14ac:dyDescent="0.2">
      <c r="A3184">
        <v>12711</v>
      </c>
      <c r="B3184">
        <v>85</v>
      </c>
      <c r="C3184" t="str">
        <f t="shared" si="98"/>
        <v>Customer#000000085</v>
      </c>
      <c r="D3184" t="str">
        <f t="shared" si="99"/>
        <v>FURNITURE</v>
      </c>
      <c r="E3184">
        <f>VLOOKUP(B3184,custarray,4)</f>
        <v>5</v>
      </c>
      <c r="F3184">
        <f>VLOOKUP(E3184,nationarray,3)</f>
        <v>0</v>
      </c>
      <c r="G3184" t="str">
        <f>HLOOKUP(F3184,region,2)</f>
        <v>AFRICA</v>
      </c>
      <c r="H3184" t="s">
        <v>16</v>
      </c>
      <c r="I3184">
        <v>80711.39</v>
      </c>
      <c r="J3184" s="1">
        <v>33654</v>
      </c>
      <c r="K3184" t="s">
        <v>13</v>
      </c>
      <c r="L3184" t="s">
        <v>548</v>
      </c>
      <c r="M3184">
        <v>0</v>
      </c>
      <c r="N3184" t="s">
        <v>4145</v>
      </c>
    </row>
    <row r="3185" spans="1:14" x14ac:dyDescent="0.2">
      <c r="A3185">
        <v>12736</v>
      </c>
      <c r="B3185">
        <v>751</v>
      </c>
      <c r="C3185" t="str">
        <f t="shared" si="98"/>
        <v>Customer#000000751</v>
      </c>
      <c r="D3185" t="str">
        <f t="shared" si="99"/>
        <v>FURNITURE</v>
      </c>
      <c r="E3185">
        <f>VLOOKUP(B3185,custarray,4)</f>
        <v>0</v>
      </c>
      <c r="F3185">
        <f>VLOOKUP(E3185,nationarray,3)</f>
        <v>0</v>
      </c>
      <c r="G3185" t="str">
        <f>HLOOKUP(F3185,region,2)</f>
        <v>AFRICA</v>
      </c>
      <c r="H3185" t="s">
        <v>16</v>
      </c>
      <c r="I3185">
        <v>346186.75</v>
      </c>
      <c r="J3185" s="1">
        <v>34037</v>
      </c>
      <c r="K3185" t="s">
        <v>10</v>
      </c>
      <c r="L3185" t="s">
        <v>78</v>
      </c>
      <c r="M3185">
        <v>0</v>
      </c>
      <c r="N3185" t="s">
        <v>4146</v>
      </c>
    </row>
    <row r="3186" spans="1:14" x14ac:dyDescent="0.2">
      <c r="A3186">
        <v>12737</v>
      </c>
      <c r="B3186">
        <v>1187</v>
      </c>
      <c r="C3186" t="str">
        <f t="shared" si="98"/>
        <v>Customer#000001187</v>
      </c>
      <c r="D3186" t="str">
        <f t="shared" si="99"/>
        <v>AUTOMOBILE</v>
      </c>
      <c r="E3186">
        <f>VLOOKUP(B3186,custarray,4)</f>
        <v>10</v>
      </c>
      <c r="F3186">
        <f>VLOOKUP(E3186,nationarray,3)</f>
        <v>4</v>
      </c>
      <c r="G3186" t="str">
        <f>HLOOKUP(F3186,region,2)</f>
        <v>MIDDLE EAST</v>
      </c>
      <c r="H3186" t="s">
        <v>16</v>
      </c>
      <c r="I3186">
        <v>320360.43</v>
      </c>
      <c r="J3186" s="1">
        <v>34458</v>
      </c>
      <c r="K3186" t="s">
        <v>13</v>
      </c>
      <c r="L3186" t="s">
        <v>576</v>
      </c>
      <c r="M3186">
        <v>0</v>
      </c>
      <c r="N3186" t="s">
        <v>4147</v>
      </c>
    </row>
    <row r="3187" spans="1:14" x14ac:dyDescent="0.2">
      <c r="A3187">
        <v>12738</v>
      </c>
      <c r="B3187">
        <v>1334</v>
      </c>
      <c r="C3187" t="str">
        <f t="shared" si="98"/>
        <v>Customer#000001334</v>
      </c>
      <c r="D3187" t="str">
        <f t="shared" si="99"/>
        <v>BUILDING</v>
      </c>
      <c r="E3187">
        <f>VLOOKUP(B3187,custarray,4)</f>
        <v>5</v>
      </c>
      <c r="F3187">
        <f>VLOOKUP(E3187,nationarray,3)</f>
        <v>0</v>
      </c>
      <c r="G3187" t="str">
        <f>HLOOKUP(F3187,region,2)</f>
        <v>AFRICA</v>
      </c>
      <c r="H3187" t="s">
        <v>9</v>
      </c>
      <c r="I3187">
        <v>182506.16</v>
      </c>
      <c r="J3187" s="1">
        <v>35958</v>
      </c>
      <c r="K3187" t="s">
        <v>26</v>
      </c>
      <c r="L3187" t="s">
        <v>2054</v>
      </c>
      <c r="M3187">
        <v>0</v>
      </c>
      <c r="N3187" t="s">
        <v>4148</v>
      </c>
    </row>
    <row r="3188" spans="1:14" x14ac:dyDescent="0.2">
      <c r="A3188">
        <v>12739</v>
      </c>
      <c r="B3188">
        <v>772</v>
      </c>
      <c r="C3188" t="str">
        <f t="shared" si="98"/>
        <v>Customer#000000772</v>
      </c>
      <c r="D3188" t="str">
        <f t="shared" si="99"/>
        <v>MACHINERY</v>
      </c>
      <c r="E3188">
        <f>VLOOKUP(B3188,custarray,4)</f>
        <v>20</v>
      </c>
      <c r="F3188">
        <f>VLOOKUP(E3188,nationarray,3)</f>
        <v>4</v>
      </c>
      <c r="G3188" t="str">
        <f>HLOOKUP(F3188,region,2)</f>
        <v>MIDDLE EAST</v>
      </c>
      <c r="H3188" t="s">
        <v>16</v>
      </c>
      <c r="I3188">
        <v>56336.51</v>
      </c>
      <c r="J3188" s="1">
        <v>33665</v>
      </c>
      <c r="K3188" t="s">
        <v>23</v>
      </c>
      <c r="L3188" t="s">
        <v>1099</v>
      </c>
      <c r="M3188">
        <v>0</v>
      </c>
      <c r="N3188" t="s">
        <v>4149</v>
      </c>
    </row>
    <row r="3189" spans="1:14" x14ac:dyDescent="0.2">
      <c r="A3189">
        <v>12740</v>
      </c>
      <c r="B3189">
        <v>439</v>
      </c>
      <c r="C3189" t="str">
        <f t="shared" si="98"/>
        <v>Customer#000000439</v>
      </c>
      <c r="D3189" t="str">
        <f t="shared" si="99"/>
        <v>BUILDING</v>
      </c>
      <c r="E3189">
        <f>VLOOKUP(B3189,custarray,4)</f>
        <v>14</v>
      </c>
      <c r="F3189">
        <f>VLOOKUP(E3189,nationarray,3)</f>
        <v>0</v>
      </c>
      <c r="G3189" t="str">
        <f>HLOOKUP(F3189,region,2)</f>
        <v>AFRICA</v>
      </c>
      <c r="H3189" t="s">
        <v>9</v>
      </c>
      <c r="I3189">
        <v>61728.22</v>
      </c>
      <c r="J3189" s="1">
        <v>35586</v>
      </c>
      <c r="K3189" t="s">
        <v>26</v>
      </c>
      <c r="L3189" t="s">
        <v>223</v>
      </c>
      <c r="M3189">
        <v>0</v>
      </c>
      <c r="N3189" t="s">
        <v>4150</v>
      </c>
    </row>
    <row r="3190" spans="1:14" x14ac:dyDescent="0.2">
      <c r="A3190">
        <v>12741</v>
      </c>
      <c r="B3190">
        <v>1348</v>
      </c>
      <c r="C3190" t="str">
        <f t="shared" si="98"/>
        <v>Customer#000001348</v>
      </c>
      <c r="D3190" t="str">
        <f t="shared" si="99"/>
        <v>MACHINERY</v>
      </c>
      <c r="E3190">
        <f>VLOOKUP(B3190,custarray,4)</f>
        <v>23</v>
      </c>
      <c r="F3190">
        <f>VLOOKUP(E3190,nationarray,3)</f>
        <v>3</v>
      </c>
      <c r="G3190" t="str">
        <f>HLOOKUP(F3190,region,2)</f>
        <v>EUROPE</v>
      </c>
      <c r="H3190" t="s">
        <v>16</v>
      </c>
      <c r="I3190">
        <v>162616.34</v>
      </c>
      <c r="J3190" s="1">
        <v>33805</v>
      </c>
      <c r="K3190" t="s">
        <v>23</v>
      </c>
      <c r="L3190" t="s">
        <v>590</v>
      </c>
      <c r="M3190">
        <v>0</v>
      </c>
      <c r="N3190" t="s">
        <v>4151</v>
      </c>
    </row>
    <row r="3191" spans="1:14" x14ac:dyDescent="0.2">
      <c r="A3191">
        <v>12742</v>
      </c>
      <c r="B3191">
        <v>748</v>
      </c>
      <c r="C3191" t="str">
        <f t="shared" si="98"/>
        <v>Customer#000000748</v>
      </c>
      <c r="D3191" t="str">
        <f t="shared" si="99"/>
        <v>AUTOMOBILE</v>
      </c>
      <c r="E3191">
        <f>VLOOKUP(B3191,custarray,4)</f>
        <v>23</v>
      </c>
      <c r="F3191">
        <f>VLOOKUP(E3191,nationarray,3)</f>
        <v>3</v>
      </c>
      <c r="G3191" t="str">
        <f>HLOOKUP(F3191,region,2)</f>
        <v>EUROPE</v>
      </c>
      <c r="H3191" t="s">
        <v>9</v>
      </c>
      <c r="I3191">
        <v>36355.83</v>
      </c>
      <c r="J3191" s="1">
        <v>35588</v>
      </c>
      <c r="K3191" t="s">
        <v>10</v>
      </c>
      <c r="L3191" t="s">
        <v>1308</v>
      </c>
      <c r="M3191">
        <v>0</v>
      </c>
      <c r="N3191" t="s">
        <v>4152</v>
      </c>
    </row>
    <row r="3192" spans="1:14" x14ac:dyDescent="0.2">
      <c r="A3192">
        <v>12743</v>
      </c>
      <c r="B3192">
        <v>695</v>
      </c>
      <c r="C3192" t="str">
        <f t="shared" si="98"/>
        <v>Customer#000000695</v>
      </c>
      <c r="D3192" t="str">
        <f t="shared" si="99"/>
        <v>FURNITURE</v>
      </c>
      <c r="E3192">
        <f>VLOOKUP(B3192,custarray,4)</f>
        <v>8</v>
      </c>
      <c r="F3192">
        <f>VLOOKUP(E3192,nationarray,3)</f>
        <v>2</v>
      </c>
      <c r="G3192" t="str">
        <f>HLOOKUP(F3192,region,2)</f>
        <v>ASIA</v>
      </c>
      <c r="H3192" t="s">
        <v>16</v>
      </c>
      <c r="I3192">
        <v>101594.83</v>
      </c>
      <c r="J3192" s="1">
        <v>34144</v>
      </c>
      <c r="K3192" t="s">
        <v>26</v>
      </c>
      <c r="L3192" t="s">
        <v>2451</v>
      </c>
      <c r="M3192">
        <v>0</v>
      </c>
      <c r="N3192" t="s">
        <v>4153</v>
      </c>
    </row>
    <row r="3193" spans="1:14" x14ac:dyDescent="0.2">
      <c r="A3193">
        <v>12768</v>
      </c>
      <c r="B3193">
        <v>1202</v>
      </c>
      <c r="C3193" t="str">
        <f t="shared" si="98"/>
        <v>Customer#000001202</v>
      </c>
      <c r="D3193" t="str">
        <f t="shared" si="99"/>
        <v>BUILDING</v>
      </c>
      <c r="E3193">
        <f>VLOOKUP(B3193,custarray,4)</f>
        <v>0</v>
      </c>
      <c r="F3193">
        <f>VLOOKUP(E3193,nationarray,3)</f>
        <v>0</v>
      </c>
      <c r="G3193" t="str">
        <f>HLOOKUP(F3193,region,2)</f>
        <v>AFRICA</v>
      </c>
      <c r="H3193" t="s">
        <v>16</v>
      </c>
      <c r="I3193">
        <v>121309.88</v>
      </c>
      <c r="J3193" s="1">
        <v>34433</v>
      </c>
      <c r="K3193" t="s">
        <v>13</v>
      </c>
      <c r="L3193" t="s">
        <v>124</v>
      </c>
      <c r="M3193">
        <v>0</v>
      </c>
      <c r="N3193" t="s">
        <v>4154</v>
      </c>
    </row>
    <row r="3194" spans="1:14" x14ac:dyDescent="0.2">
      <c r="A3194">
        <v>12769</v>
      </c>
      <c r="B3194">
        <v>1057</v>
      </c>
      <c r="C3194" t="str">
        <f t="shared" si="98"/>
        <v>Customer#000001057</v>
      </c>
      <c r="D3194" t="str">
        <f t="shared" si="99"/>
        <v>AUTOMOBILE</v>
      </c>
      <c r="E3194">
        <f>VLOOKUP(B3194,custarray,4)</f>
        <v>24</v>
      </c>
      <c r="F3194">
        <f>VLOOKUP(E3194,nationarray,3)</f>
        <v>1</v>
      </c>
      <c r="G3194" t="str">
        <f>HLOOKUP(F3194,region,2)</f>
        <v>AMERICA</v>
      </c>
      <c r="H3194" t="s">
        <v>16</v>
      </c>
      <c r="I3194">
        <v>29166.32</v>
      </c>
      <c r="J3194" s="1">
        <v>33611</v>
      </c>
      <c r="K3194" t="s">
        <v>23</v>
      </c>
      <c r="L3194" t="s">
        <v>3562</v>
      </c>
      <c r="M3194">
        <v>0</v>
      </c>
      <c r="N3194" t="s">
        <v>4155</v>
      </c>
    </row>
    <row r="3195" spans="1:14" x14ac:dyDescent="0.2">
      <c r="A3195">
        <v>12770</v>
      </c>
      <c r="B3195">
        <v>1415</v>
      </c>
      <c r="C3195" t="str">
        <f t="shared" si="98"/>
        <v>Customer#000001415</v>
      </c>
      <c r="D3195" t="str">
        <f t="shared" si="99"/>
        <v>BUILDING</v>
      </c>
      <c r="E3195">
        <f>VLOOKUP(B3195,custarray,4)</f>
        <v>21</v>
      </c>
      <c r="F3195">
        <f>VLOOKUP(E3195,nationarray,3)</f>
        <v>2</v>
      </c>
      <c r="G3195" t="str">
        <f>HLOOKUP(F3195,region,2)</f>
        <v>ASIA</v>
      </c>
      <c r="H3195" t="s">
        <v>16</v>
      </c>
      <c r="I3195">
        <v>129333.56</v>
      </c>
      <c r="J3195" s="1">
        <v>34077</v>
      </c>
      <c r="K3195" t="s">
        <v>23</v>
      </c>
      <c r="L3195" t="s">
        <v>579</v>
      </c>
      <c r="M3195">
        <v>0</v>
      </c>
      <c r="N3195" t="s">
        <v>4156</v>
      </c>
    </row>
    <row r="3196" spans="1:14" x14ac:dyDescent="0.2">
      <c r="A3196">
        <v>12771</v>
      </c>
      <c r="B3196">
        <v>451</v>
      </c>
      <c r="C3196" t="str">
        <f t="shared" si="98"/>
        <v>Customer#000000451</v>
      </c>
      <c r="D3196" t="str">
        <f t="shared" si="99"/>
        <v>HOUSEHOLD</v>
      </c>
      <c r="E3196">
        <f>VLOOKUP(B3196,custarray,4)</f>
        <v>20</v>
      </c>
      <c r="F3196">
        <f>VLOOKUP(E3196,nationarray,3)</f>
        <v>4</v>
      </c>
      <c r="G3196" t="str">
        <f>HLOOKUP(F3196,region,2)</f>
        <v>MIDDLE EAST</v>
      </c>
      <c r="H3196" t="s">
        <v>16</v>
      </c>
      <c r="I3196">
        <v>203114.43</v>
      </c>
      <c r="J3196" s="1">
        <v>34352</v>
      </c>
      <c r="K3196" t="s">
        <v>13</v>
      </c>
      <c r="L3196" t="s">
        <v>1670</v>
      </c>
      <c r="M3196">
        <v>0</v>
      </c>
      <c r="N3196" t="s">
        <v>4157</v>
      </c>
    </row>
    <row r="3197" spans="1:14" x14ac:dyDescent="0.2">
      <c r="A3197">
        <v>12772</v>
      </c>
      <c r="B3197">
        <v>1451</v>
      </c>
      <c r="C3197" t="str">
        <f t="shared" si="98"/>
        <v>Customer#000001451</v>
      </c>
      <c r="D3197" t="str">
        <f t="shared" si="99"/>
        <v>FURNITURE</v>
      </c>
      <c r="E3197">
        <f>VLOOKUP(B3197,custarray,4)</f>
        <v>2</v>
      </c>
      <c r="F3197">
        <f>VLOOKUP(E3197,nationarray,3)</f>
        <v>1</v>
      </c>
      <c r="G3197" t="str">
        <f>HLOOKUP(F3197,region,2)</f>
        <v>AMERICA</v>
      </c>
      <c r="H3197" t="s">
        <v>48</v>
      </c>
      <c r="I3197">
        <v>221390.02</v>
      </c>
      <c r="J3197" s="1">
        <v>34831</v>
      </c>
      <c r="K3197" t="s">
        <v>23</v>
      </c>
      <c r="L3197" t="s">
        <v>346</v>
      </c>
      <c r="M3197">
        <v>0</v>
      </c>
      <c r="N3197" t="s">
        <v>4158</v>
      </c>
    </row>
    <row r="3198" spans="1:14" x14ac:dyDescent="0.2">
      <c r="A3198">
        <v>12773</v>
      </c>
      <c r="B3198">
        <v>817</v>
      </c>
      <c r="C3198" t="str">
        <f t="shared" si="98"/>
        <v>Customer#000000817</v>
      </c>
      <c r="D3198" t="str">
        <f t="shared" si="99"/>
        <v>MACHINERY</v>
      </c>
      <c r="E3198">
        <f>VLOOKUP(B3198,custarray,4)</f>
        <v>0</v>
      </c>
      <c r="F3198">
        <f>VLOOKUP(E3198,nationarray,3)</f>
        <v>0</v>
      </c>
      <c r="G3198" t="str">
        <f>HLOOKUP(F3198,region,2)</f>
        <v>AFRICA</v>
      </c>
      <c r="H3198" t="s">
        <v>16</v>
      </c>
      <c r="I3198">
        <v>304639.93</v>
      </c>
      <c r="J3198" s="1">
        <v>34711</v>
      </c>
      <c r="K3198" t="s">
        <v>10</v>
      </c>
      <c r="L3198" t="s">
        <v>1356</v>
      </c>
      <c r="M3198">
        <v>0</v>
      </c>
      <c r="N3198" t="s">
        <v>4159</v>
      </c>
    </row>
    <row r="3199" spans="1:14" x14ac:dyDescent="0.2">
      <c r="A3199">
        <v>12774</v>
      </c>
      <c r="B3199">
        <v>1108</v>
      </c>
      <c r="C3199" t="str">
        <f t="shared" si="98"/>
        <v>Customer#000001108</v>
      </c>
      <c r="D3199" t="str">
        <f t="shared" si="99"/>
        <v>BUILDING</v>
      </c>
      <c r="E3199">
        <f>VLOOKUP(B3199,custarray,4)</f>
        <v>7</v>
      </c>
      <c r="F3199">
        <f>VLOOKUP(E3199,nationarray,3)</f>
        <v>3</v>
      </c>
      <c r="G3199" t="str">
        <f>HLOOKUP(F3199,region,2)</f>
        <v>EUROPE</v>
      </c>
      <c r="H3199" t="s">
        <v>16</v>
      </c>
      <c r="I3199">
        <v>60657.84</v>
      </c>
      <c r="J3199" s="1">
        <v>33887</v>
      </c>
      <c r="K3199" t="s">
        <v>13</v>
      </c>
      <c r="L3199" t="s">
        <v>938</v>
      </c>
      <c r="M3199">
        <v>0</v>
      </c>
      <c r="N3199" t="s">
        <v>4160</v>
      </c>
    </row>
    <row r="3200" spans="1:14" x14ac:dyDescent="0.2">
      <c r="A3200">
        <v>12775</v>
      </c>
      <c r="B3200">
        <v>979</v>
      </c>
      <c r="C3200" t="str">
        <f t="shared" si="98"/>
        <v>Customer#000000979</v>
      </c>
      <c r="D3200" t="str">
        <f t="shared" si="99"/>
        <v>MACHINERY</v>
      </c>
      <c r="E3200">
        <f>VLOOKUP(B3200,custarray,4)</f>
        <v>18</v>
      </c>
      <c r="F3200">
        <f>VLOOKUP(E3200,nationarray,3)</f>
        <v>2</v>
      </c>
      <c r="G3200" t="str">
        <f>HLOOKUP(F3200,region,2)</f>
        <v>ASIA</v>
      </c>
      <c r="H3200" t="s">
        <v>9</v>
      </c>
      <c r="I3200">
        <v>127678.72</v>
      </c>
      <c r="J3200" s="1">
        <v>35353</v>
      </c>
      <c r="K3200" t="s">
        <v>10</v>
      </c>
      <c r="L3200" t="s">
        <v>1392</v>
      </c>
      <c r="M3200">
        <v>0</v>
      </c>
      <c r="N3200" t="s">
        <v>4161</v>
      </c>
    </row>
    <row r="3201" spans="1:14" x14ac:dyDescent="0.2">
      <c r="A3201">
        <v>12800</v>
      </c>
      <c r="B3201">
        <v>11</v>
      </c>
      <c r="C3201" t="str">
        <f t="shared" si="98"/>
        <v>Customer#000000011</v>
      </c>
      <c r="D3201" t="str">
        <f t="shared" si="99"/>
        <v>BUILDING</v>
      </c>
      <c r="E3201">
        <f>VLOOKUP(B3201,custarray,4)</f>
        <v>23</v>
      </c>
      <c r="F3201">
        <f>VLOOKUP(E3201,nationarray,3)</f>
        <v>3</v>
      </c>
      <c r="G3201" t="str">
        <f>HLOOKUP(F3201,region,2)</f>
        <v>EUROPE</v>
      </c>
      <c r="H3201" t="s">
        <v>16</v>
      </c>
      <c r="I3201">
        <v>302431.56</v>
      </c>
      <c r="J3201" s="1">
        <v>34112</v>
      </c>
      <c r="K3201" t="s">
        <v>10</v>
      </c>
      <c r="L3201" t="s">
        <v>1030</v>
      </c>
      <c r="M3201">
        <v>0</v>
      </c>
      <c r="N3201" t="s">
        <v>4162</v>
      </c>
    </row>
    <row r="3202" spans="1:14" x14ac:dyDescent="0.2">
      <c r="A3202">
        <v>12801</v>
      </c>
      <c r="B3202">
        <v>1412</v>
      </c>
      <c r="C3202" t="str">
        <f t="shared" ref="C3202:C3265" si="100">VLOOKUP(B3202,custarray,2)</f>
        <v>Customer#000001412</v>
      </c>
      <c r="D3202" t="str">
        <f t="shared" ref="D3202:D3265" si="101">VLOOKUP(B3202,custarray,7)</f>
        <v>BUILDING</v>
      </c>
      <c r="E3202">
        <f>VLOOKUP(B3202,custarray,4)</f>
        <v>10</v>
      </c>
      <c r="F3202">
        <f>VLOOKUP(E3202,nationarray,3)</f>
        <v>4</v>
      </c>
      <c r="G3202" t="str">
        <f>HLOOKUP(F3202,region,2)</f>
        <v>MIDDLE EAST</v>
      </c>
      <c r="H3202" t="s">
        <v>9</v>
      </c>
      <c r="I3202">
        <v>226079.43</v>
      </c>
      <c r="J3202" s="1">
        <v>35670</v>
      </c>
      <c r="K3202" t="s">
        <v>31</v>
      </c>
      <c r="L3202" t="s">
        <v>2958</v>
      </c>
      <c r="M3202">
        <v>0</v>
      </c>
      <c r="N3202" t="s">
        <v>4163</v>
      </c>
    </row>
    <row r="3203" spans="1:14" x14ac:dyDescent="0.2">
      <c r="A3203">
        <v>12802</v>
      </c>
      <c r="B3203">
        <v>1481</v>
      </c>
      <c r="C3203" t="str">
        <f t="shared" si="100"/>
        <v>Customer#000001481</v>
      </c>
      <c r="D3203" t="str">
        <f t="shared" si="101"/>
        <v>AUTOMOBILE</v>
      </c>
      <c r="E3203">
        <f>VLOOKUP(B3203,custarray,4)</f>
        <v>12</v>
      </c>
      <c r="F3203">
        <f>VLOOKUP(E3203,nationarray,3)</f>
        <v>2</v>
      </c>
      <c r="G3203" t="str">
        <f>HLOOKUP(F3203,region,2)</f>
        <v>ASIA</v>
      </c>
      <c r="H3203" t="s">
        <v>9</v>
      </c>
      <c r="I3203">
        <v>233609.74</v>
      </c>
      <c r="J3203" s="1">
        <v>35856</v>
      </c>
      <c r="K3203" t="s">
        <v>13</v>
      </c>
      <c r="L3203" t="s">
        <v>625</v>
      </c>
      <c r="M3203">
        <v>0</v>
      </c>
      <c r="N3203" t="s">
        <v>4164</v>
      </c>
    </row>
    <row r="3204" spans="1:14" x14ac:dyDescent="0.2">
      <c r="A3204">
        <v>12803</v>
      </c>
      <c r="B3204">
        <v>392</v>
      </c>
      <c r="C3204" t="str">
        <f t="shared" si="100"/>
        <v>Customer#000000392</v>
      </c>
      <c r="D3204" t="str">
        <f t="shared" si="101"/>
        <v>BUILDING</v>
      </c>
      <c r="E3204">
        <f>VLOOKUP(B3204,custarray,4)</f>
        <v>17</v>
      </c>
      <c r="F3204">
        <f>VLOOKUP(E3204,nationarray,3)</f>
        <v>1</v>
      </c>
      <c r="G3204" t="str">
        <f>HLOOKUP(F3204,region,2)</f>
        <v>AMERICA</v>
      </c>
      <c r="H3204" t="s">
        <v>16</v>
      </c>
      <c r="I3204">
        <v>27391.77</v>
      </c>
      <c r="J3204" s="1">
        <v>34026</v>
      </c>
      <c r="K3204" t="s">
        <v>23</v>
      </c>
      <c r="L3204" t="s">
        <v>4165</v>
      </c>
      <c r="M3204">
        <v>0</v>
      </c>
      <c r="N3204" t="s">
        <v>4166</v>
      </c>
    </row>
    <row r="3205" spans="1:14" x14ac:dyDescent="0.2">
      <c r="A3205">
        <v>12804</v>
      </c>
      <c r="B3205">
        <v>734</v>
      </c>
      <c r="C3205" t="str">
        <f t="shared" si="100"/>
        <v>Customer#000000734</v>
      </c>
      <c r="D3205" t="str">
        <f t="shared" si="101"/>
        <v>AUTOMOBILE</v>
      </c>
      <c r="E3205">
        <f>VLOOKUP(B3205,custarray,4)</f>
        <v>18</v>
      </c>
      <c r="F3205">
        <f>VLOOKUP(E3205,nationarray,3)</f>
        <v>2</v>
      </c>
      <c r="G3205" t="str">
        <f>HLOOKUP(F3205,region,2)</f>
        <v>ASIA</v>
      </c>
      <c r="H3205" t="s">
        <v>16</v>
      </c>
      <c r="I3205">
        <v>358058.27</v>
      </c>
      <c r="J3205" s="1">
        <v>33750</v>
      </c>
      <c r="K3205" t="s">
        <v>31</v>
      </c>
      <c r="L3205" t="s">
        <v>706</v>
      </c>
      <c r="M3205">
        <v>0</v>
      </c>
      <c r="N3205" t="s">
        <v>4167</v>
      </c>
    </row>
    <row r="3206" spans="1:14" x14ac:dyDescent="0.2">
      <c r="A3206">
        <v>12805</v>
      </c>
      <c r="B3206">
        <v>478</v>
      </c>
      <c r="C3206" t="str">
        <f t="shared" si="100"/>
        <v>Customer#000000478</v>
      </c>
      <c r="D3206" t="str">
        <f t="shared" si="101"/>
        <v>BUILDING</v>
      </c>
      <c r="E3206">
        <f>VLOOKUP(B3206,custarray,4)</f>
        <v>1</v>
      </c>
      <c r="F3206">
        <f>VLOOKUP(E3206,nationarray,3)</f>
        <v>1</v>
      </c>
      <c r="G3206" t="str">
        <f>HLOOKUP(F3206,region,2)</f>
        <v>AMERICA</v>
      </c>
      <c r="H3206" t="s">
        <v>9</v>
      </c>
      <c r="I3206">
        <v>76234.320000000007</v>
      </c>
      <c r="J3206" s="1">
        <v>35410</v>
      </c>
      <c r="K3206" t="s">
        <v>31</v>
      </c>
      <c r="L3206" t="s">
        <v>1808</v>
      </c>
      <c r="M3206">
        <v>0</v>
      </c>
      <c r="N3206" t="s">
        <v>4168</v>
      </c>
    </row>
    <row r="3207" spans="1:14" x14ac:dyDescent="0.2">
      <c r="A3207">
        <v>12806</v>
      </c>
      <c r="B3207">
        <v>526</v>
      </c>
      <c r="C3207" t="str">
        <f t="shared" si="100"/>
        <v>Customer#000000526</v>
      </c>
      <c r="D3207" t="str">
        <f t="shared" si="101"/>
        <v>HOUSEHOLD</v>
      </c>
      <c r="E3207">
        <f>VLOOKUP(B3207,custarray,4)</f>
        <v>1</v>
      </c>
      <c r="F3207">
        <f>VLOOKUP(E3207,nationarray,3)</f>
        <v>1</v>
      </c>
      <c r="G3207" t="str">
        <f>HLOOKUP(F3207,region,2)</f>
        <v>AMERICA</v>
      </c>
      <c r="H3207" t="s">
        <v>9</v>
      </c>
      <c r="I3207">
        <v>208746.01</v>
      </c>
      <c r="J3207" s="1">
        <v>35058</v>
      </c>
      <c r="K3207" t="s">
        <v>23</v>
      </c>
      <c r="L3207" t="s">
        <v>1162</v>
      </c>
      <c r="M3207">
        <v>0</v>
      </c>
      <c r="N3207" t="s">
        <v>4169</v>
      </c>
    </row>
    <row r="3208" spans="1:14" x14ac:dyDescent="0.2">
      <c r="A3208">
        <v>12807</v>
      </c>
      <c r="B3208">
        <v>391</v>
      </c>
      <c r="C3208" t="str">
        <f t="shared" si="100"/>
        <v>Customer#000000391</v>
      </c>
      <c r="D3208" t="str">
        <f t="shared" si="101"/>
        <v>HOUSEHOLD</v>
      </c>
      <c r="E3208">
        <f>VLOOKUP(B3208,custarray,4)</f>
        <v>11</v>
      </c>
      <c r="F3208">
        <f>VLOOKUP(E3208,nationarray,3)</f>
        <v>4</v>
      </c>
      <c r="G3208" t="str">
        <f>HLOOKUP(F3208,region,2)</f>
        <v>MIDDLE EAST</v>
      </c>
      <c r="H3208" t="s">
        <v>9</v>
      </c>
      <c r="I3208">
        <v>34178.61</v>
      </c>
      <c r="J3208" s="1">
        <v>35811</v>
      </c>
      <c r="K3208" t="s">
        <v>10</v>
      </c>
      <c r="L3208" t="s">
        <v>1781</v>
      </c>
      <c r="M3208">
        <v>0</v>
      </c>
      <c r="N3208" t="s">
        <v>4170</v>
      </c>
    </row>
    <row r="3209" spans="1:14" x14ac:dyDescent="0.2">
      <c r="A3209">
        <v>12832</v>
      </c>
      <c r="B3209">
        <v>362</v>
      </c>
      <c r="C3209" t="str">
        <f t="shared" si="100"/>
        <v>Customer#000000362</v>
      </c>
      <c r="D3209" t="str">
        <f t="shared" si="101"/>
        <v>AUTOMOBILE</v>
      </c>
      <c r="E3209">
        <f>VLOOKUP(B3209,custarray,4)</f>
        <v>17</v>
      </c>
      <c r="F3209">
        <f>VLOOKUP(E3209,nationarray,3)</f>
        <v>1</v>
      </c>
      <c r="G3209" t="str">
        <f>HLOOKUP(F3209,region,2)</f>
        <v>AMERICA</v>
      </c>
      <c r="H3209" t="s">
        <v>16</v>
      </c>
      <c r="I3209">
        <v>66392.28</v>
      </c>
      <c r="J3209" s="1">
        <v>34679</v>
      </c>
      <c r="K3209" t="s">
        <v>31</v>
      </c>
      <c r="L3209" t="s">
        <v>669</v>
      </c>
      <c r="M3209">
        <v>0</v>
      </c>
      <c r="N3209" t="s">
        <v>4171</v>
      </c>
    </row>
    <row r="3210" spans="1:14" x14ac:dyDescent="0.2">
      <c r="A3210">
        <v>12833</v>
      </c>
      <c r="B3210">
        <v>1285</v>
      </c>
      <c r="C3210" t="str">
        <f t="shared" si="100"/>
        <v>Customer#000001285</v>
      </c>
      <c r="D3210" t="str">
        <f t="shared" si="101"/>
        <v>HOUSEHOLD</v>
      </c>
      <c r="E3210">
        <f>VLOOKUP(B3210,custarray,4)</f>
        <v>19</v>
      </c>
      <c r="F3210">
        <f>VLOOKUP(E3210,nationarray,3)</f>
        <v>3</v>
      </c>
      <c r="G3210" t="str">
        <f>HLOOKUP(F3210,region,2)</f>
        <v>EUROPE</v>
      </c>
      <c r="H3210" t="s">
        <v>9</v>
      </c>
      <c r="I3210">
        <v>102301.35</v>
      </c>
      <c r="J3210" s="1">
        <v>35960</v>
      </c>
      <c r="K3210" t="s">
        <v>10</v>
      </c>
      <c r="L3210" t="s">
        <v>4172</v>
      </c>
      <c r="M3210">
        <v>0</v>
      </c>
      <c r="N3210" t="s">
        <v>4173</v>
      </c>
    </row>
    <row r="3211" spans="1:14" x14ac:dyDescent="0.2">
      <c r="A3211">
        <v>12834</v>
      </c>
      <c r="B3211">
        <v>757</v>
      </c>
      <c r="C3211" t="str">
        <f t="shared" si="100"/>
        <v>Customer#000000757</v>
      </c>
      <c r="D3211" t="str">
        <f t="shared" si="101"/>
        <v>AUTOMOBILE</v>
      </c>
      <c r="E3211">
        <f>VLOOKUP(B3211,custarray,4)</f>
        <v>3</v>
      </c>
      <c r="F3211">
        <f>VLOOKUP(E3211,nationarray,3)</f>
        <v>1</v>
      </c>
      <c r="G3211" t="str">
        <f>HLOOKUP(F3211,region,2)</f>
        <v>AMERICA</v>
      </c>
      <c r="H3211" t="s">
        <v>9</v>
      </c>
      <c r="I3211">
        <v>263553.51</v>
      </c>
      <c r="J3211" s="1">
        <v>35372</v>
      </c>
      <c r="K3211" t="s">
        <v>23</v>
      </c>
      <c r="L3211" t="s">
        <v>1191</v>
      </c>
      <c r="M3211">
        <v>0</v>
      </c>
      <c r="N3211" t="s">
        <v>4174</v>
      </c>
    </row>
    <row r="3212" spans="1:14" x14ac:dyDescent="0.2">
      <c r="A3212">
        <v>12835</v>
      </c>
      <c r="B3212">
        <v>370</v>
      </c>
      <c r="C3212" t="str">
        <f t="shared" si="100"/>
        <v>Customer#000000370</v>
      </c>
      <c r="D3212" t="str">
        <f t="shared" si="101"/>
        <v>FURNITURE</v>
      </c>
      <c r="E3212">
        <f>VLOOKUP(B3212,custarray,4)</f>
        <v>12</v>
      </c>
      <c r="F3212">
        <f>VLOOKUP(E3212,nationarray,3)</f>
        <v>2</v>
      </c>
      <c r="G3212" t="str">
        <f>HLOOKUP(F3212,region,2)</f>
        <v>ASIA</v>
      </c>
      <c r="H3212" t="s">
        <v>9</v>
      </c>
      <c r="I3212">
        <v>142811.34</v>
      </c>
      <c r="J3212" s="1">
        <v>35450</v>
      </c>
      <c r="K3212" t="s">
        <v>23</v>
      </c>
      <c r="L3212" t="s">
        <v>486</v>
      </c>
      <c r="M3212">
        <v>0</v>
      </c>
      <c r="N3212" t="s">
        <v>4175</v>
      </c>
    </row>
    <row r="3213" spans="1:14" x14ac:dyDescent="0.2">
      <c r="A3213">
        <v>12836</v>
      </c>
      <c r="B3213">
        <v>1057</v>
      </c>
      <c r="C3213" t="str">
        <f t="shared" si="100"/>
        <v>Customer#000001057</v>
      </c>
      <c r="D3213" t="str">
        <f t="shared" si="101"/>
        <v>AUTOMOBILE</v>
      </c>
      <c r="E3213">
        <f>VLOOKUP(B3213,custarray,4)</f>
        <v>24</v>
      </c>
      <c r="F3213">
        <f>VLOOKUP(E3213,nationarray,3)</f>
        <v>1</v>
      </c>
      <c r="G3213" t="str">
        <f>HLOOKUP(F3213,region,2)</f>
        <v>AMERICA</v>
      </c>
      <c r="H3213" t="s">
        <v>9</v>
      </c>
      <c r="I3213">
        <v>222420.89</v>
      </c>
      <c r="J3213" s="1">
        <v>35173</v>
      </c>
      <c r="K3213" t="s">
        <v>31</v>
      </c>
      <c r="L3213" t="s">
        <v>3456</v>
      </c>
      <c r="M3213">
        <v>0</v>
      </c>
      <c r="N3213" t="s">
        <v>4176</v>
      </c>
    </row>
    <row r="3214" spans="1:14" x14ac:dyDescent="0.2">
      <c r="A3214">
        <v>12837</v>
      </c>
      <c r="B3214">
        <v>590</v>
      </c>
      <c r="C3214" t="str">
        <f t="shared" si="100"/>
        <v>Customer#000000590</v>
      </c>
      <c r="D3214" t="str">
        <f t="shared" si="101"/>
        <v>MACHINERY</v>
      </c>
      <c r="E3214">
        <f>VLOOKUP(B3214,custarray,4)</f>
        <v>8</v>
      </c>
      <c r="F3214">
        <f>VLOOKUP(E3214,nationarray,3)</f>
        <v>2</v>
      </c>
      <c r="G3214" t="str">
        <f>HLOOKUP(F3214,region,2)</f>
        <v>ASIA</v>
      </c>
      <c r="H3214" t="s">
        <v>16</v>
      </c>
      <c r="I3214">
        <v>112787.85</v>
      </c>
      <c r="J3214" s="1">
        <v>33941</v>
      </c>
      <c r="K3214" t="s">
        <v>31</v>
      </c>
      <c r="L3214" t="s">
        <v>1646</v>
      </c>
      <c r="M3214">
        <v>0</v>
      </c>
      <c r="N3214" t="s">
        <v>4177</v>
      </c>
    </row>
    <row r="3215" spans="1:14" x14ac:dyDescent="0.2">
      <c r="A3215">
        <v>12838</v>
      </c>
      <c r="B3215">
        <v>112</v>
      </c>
      <c r="C3215" t="str">
        <f t="shared" si="100"/>
        <v>Customer#000000112</v>
      </c>
      <c r="D3215" t="str">
        <f t="shared" si="101"/>
        <v>FURNITURE</v>
      </c>
      <c r="E3215">
        <f>VLOOKUP(B3215,custarray,4)</f>
        <v>19</v>
      </c>
      <c r="F3215">
        <f>VLOOKUP(E3215,nationarray,3)</f>
        <v>3</v>
      </c>
      <c r="G3215" t="str">
        <f>HLOOKUP(F3215,region,2)</f>
        <v>EUROPE</v>
      </c>
      <c r="H3215" t="s">
        <v>9</v>
      </c>
      <c r="I3215">
        <v>104930.86</v>
      </c>
      <c r="J3215" s="1">
        <v>35977</v>
      </c>
      <c r="K3215" t="s">
        <v>13</v>
      </c>
      <c r="L3215" t="s">
        <v>972</v>
      </c>
      <c r="M3215">
        <v>0</v>
      </c>
      <c r="N3215" t="s">
        <v>4178</v>
      </c>
    </row>
    <row r="3216" spans="1:14" x14ac:dyDescent="0.2">
      <c r="A3216">
        <v>12839</v>
      </c>
      <c r="B3216">
        <v>1424</v>
      </c>
      <c r="C3216" t="str">
        <f t="shared" si="100"/>
        <v>Customer#000001424</v>
      </c>
      <c r="D3216" t="str">
        <f t="shared" si="101"/>
        <v>FURNITURE</v>
      </c>
      <c r="E3216">
        <f>VLOOKUP(B3216,custarray,4)</f>
        <v>22</v>
      </c>
      <c r="F3216">
        <f>VLOOKUP(E3216,nationarray,3)</f>
        <v>3</v>
      </c>
      <c r="G3216" t="str">
        <f>HLOOKUP(F3216,region,2)</f>
        <v>EUROPE</v>
      </c>
      <c r="H3216" t="s">
        <v>9</v>
      </c>
      <c r="I3216">
        <v>178226.93</v>
      </c>
      <c r="J3216" s="1">
        <v>35803</v>
      </c>
      <c r="K3216" t="s">
        <v>31</v>
      </c>
      <c r="L3216" t="s">
        <v>1015</v>
      </c>
      <c r="M3216">
        <v>0</v>
      </c>
      <c r="N3216" t="s">
        <v>4179</v>
      </c>
    </row>
    <row r="3217" spans="1:14" x14ac:dyDescent="0.2">
      <c r="A3217">
        <v>12864</v>
      </c>
      <c r="B3217">
        <v>647</v>
      </c>
      <c r="C3217" t="str">
        <f t="shared" si="100"/>
        <v>Customer#000000647</v>
      </c>
      <c r="D3217" t="str">
        <f t="shared" si="101"/>
        <v>BUILDING</v>
      </c>
      <c r="E3217">
        <f>VLOOKUP(B3217,custarray,4)</f>
        <v>1</v>
      </c>
      <c r="F3217">
        <f>VLOOKUP(E3217,nationarray,3)</f>
        <v>1</v>
      </c>
      <c r="G3217" t="str">
        <f>HLOOKUP(F3217,region,2)</f>
        <v>AMERICA</v>
      </c>
      <c r="H3217" t="s">
        <v>16</v>
      </c>
      <c r="I3217">
        <v>142470.94</v>
      </c>
      <c r="J3217" s="1">
        <v>34471</v>
      </c>
      <c r="K3217" t="s">
        <v>26</v>
      </c>
      <c r="L3217" t="s">
        <v>708</v>
      </c>
      <c r="M3217">
        <v>0</v>
      </c>
      <c r="N3217" t="s">
        <v>4180</v>
      </c>
    </row>
    <row r="3218" spans="1:14" x14ac:dyDescent="0.2">
      <c r="A3218">
        <v>12865</v>
      </c>
      <c r="B3218">
        <v>1271</v>
      </c>
      <c r="C3218" t="str">
        <f t="shared" si="100"/>
        <v>Customer#000001271</v>
      </c>
      <c r="D3218" t="str">
        <f t="shared" si="101"/>
        <v>HOUSEHOLD</v>
      </c>
      <c r="E3218">
        <f>VLOOKUP(B3218,custarray,4)</f>
        <v>14</v>
      </c>
      <c r="F3218">
        <f>VLOOKUP(E3218,nationarray,3)</f>
        <v>0</v>
      </c>
      <c r="G3218" t="str">
        <f>HLOOKUP(F3218,region,2)</f>
        <v>AFRICA</v>
      </c>
      <c r="H3218" t="s">
        <v>9</v>
      </c>
      <c r="I3218">
        <v>244542.24</v>
      </c>
      <c r="J3218" s="1">
        <v>35573</v>
      </c>
      <c r="K3218" t="s">
        <v>10</v>
      </c>
      <c r="L3218" t="s">
        <v>1775</v>
      </c>
      <c r="M3218">
        <v>0</v>
      </c>
      <c r="N3218" t="s">
        <v>4181</v>
      </c>
    </row>
    <row r="3219" spans="1:14" x14ac:dyDescent="0.2">
      <c r="A3219">
        <v>12866</v>
      </c>
      <c r="B3219">
        <v>1433</v>
      </c>
      <c r="C3219" t="str">
        <f t="shared" si="100"/>
        <v>Customer#000001433</v>
      </c>
      <c r="D3219" t="str">
        <f t="shared" si="101"/>
        <v>BUILDING</v>
      </c>
      <c r="E3219">
        <f>VLOOKUP(B3219,custarray,4)</f>
        <v>17</v>
      </c>
      <c r="F3219">
        <f>VLOOKUP(E3219,nationarray,3)</f>
        <v>1</v>
      </c>
      <c r="G3219" t="str">
        <f>HLOOKUP(F3219,region,2)</f>
        <v>AMERICA</v>
      </c>
      <c r="H3219" t="s">
        <v>9</v>
      </c>
      <c r="I3219">
        <v>165429.43</v>
      </c>
      <c r="J3219" s="1">
        <v>35447</v>
      </c>
      <c r="K3219" t="s">
        <v>31</v>
      </c>
      <c r="L3219" t="s">
        <v>979</v>
      </c>
      <c r="M3219">
        <v>0</v>
      </c>
      <c r="N3219" t="s">
        <v>4182</v>
      </c>
    </row>
    <row r="3220" spans="1:14" x14ac:dyDescent="0.2">
      <c r="A3220">
        <v>12867</v>
      </c>
      <c r="B3220">
        <v>59</v>
      </c>
      <c r="C3220" t="str">
        <f t="shared" si="100"/>
        <v>Customer#000000059</v>
      </c>
      <c r="D3220" t="str">
        <f t="shared" si="101"/>
        <v>MACHINERY</v>
      </c>
      <c r="E3220">
        <f>VLOOKUP(B3220,custarray,4)</f>
        <v>1</v>
      </c>
      <c r="F3220">
        <f>VLOOKUP(E3220,nationarray,3)</f>
        <v>1</v>
      </c>
      <c r="G3220" t="str">
        <f>HLOOKUP(F3220,region,2)</f>
        <v>AMERICA</v>
      </c>
      <c r="H3220" t="s">
        <v>16</v>
      </c>
      <c r="I3220">
        <v>197098.68</v>
      </c>
      <c r="J3220" s="1">
        <v>34770</v>
      </c>
      <c r="K3220" t="s">
        <v>23</v>
      </c>
      <c r="L3220" t="s">
        <v>1198</v>
      </c>
      <c r="M3220">
        <v>0</v>
      </c>
      <c r="N3220" t="s">
        <v>4183</v>
      </c>
    </row>
    <row r="3221" spans="1:14" x14ac:dyDescent="0.2">
      <c r="A3221">
        <v>12868</v>
      </c>
      <c r="B3221">
        <v>1042</v>
      </c>
      <c r="C3221" t="str">
        <f t="shared" si="100"/>
        <v>Customer#000001042</v>
      </c>
      <c r="D3221" t="str">
        <f t="shared" si="101"/>
        <v>FURNITURE</v>
      </c>
      <c r="E3221">
        <f>VLOOKUP(B3221,custarray,4)</f>
        <v>5</v>
      </c>
      <c r="F3221">
        <f>VLOOKUP(E3221,nationarray,3)</f>
        <v>0</v>
      </c>
      <c r="G3221" t="str">
        <f>HLOOKUP(F3221,region,2)</f>
        <v>AFRICA</v>
      </c>
      <c r="H3221" t="s">
        <v>48</v>
      </c>
      <c r="I3221">
        <v>229577.12</v>
      </c>
      <c r="J3221" s="1">
        <v>34760</v>
      </c>
      <c r="K3221" t="s">
        <v>13</v>
      </c>
      <c r="L3221" t="s">
        <v>2257</v>
      </c>
      <c r="M3221">
        <v>0</v>
      </c>
      <c r="N3221" t="s">
        <v>4184</v>
      </c>
    </row>
    <row r="3222" spans="1:14" x14ac:dyDescent="0.2">
      <c r="A3222">
        <v>12869</v>
      </c>
      <c r="B3222">
        <v>1396</v>
      </c>
      <c r="C3222" t="str">
        <f t="shared" si="100"/>
        <v>Customer#000001396</v>
      </c>
      <c r="D3222" t="str">
        <f t="shared" si="101"/>
        <v>BUILDING</v>
      </c>
      <c r="E3222">
        <f>VLOOKUP(B3222,custarray,4)</f>
        <v>3</v>
      </c>
      <c r="F3222">
        <f>VLOOKUP(E3222,nationarray,3)</f>
        <v>1</v>
      </c>
      <c r="G3222" t="str">
        <f>HLOOKUP(F3222,region,2)</f>
        <v>AMERICA</v>
      </c>
      <c r="H3222" t="s">
        <v>16</v>
      </c>
      <c r="I3222">
        <v>131379.62</v>
      </c>
      <c r="J3222" s="1">
        <v>34360</v>
      </c>
      <c r="K3222" t="s">
        <v>23</v>
      </c>
      <c r="L3222" t="s">
        <v>1336</v>
      </c>
      <c r="M3222">
        <v>0</v>
      </c>
      <c r="N3222" t="s">
        <v>4185</v>
      </c>
    </row>
    <row r="3223" spans="1:14" x14ac:dyDescent="0.2">
      <c r="A3223">
        <v>12870</v>
      </c>
      <c r="B3223">
        <v>1366</v>
      </c>
      <c r="C3223" t="str">
        <f t="shared" si="100"/>
        <v>Customer#000001366</v>
      </c>
      <c r="D3223" t="str">
        <f t="shared" si="101"/>
        <v>HOUSEHOLD</v>
      </c>
      <c r="E3223">
        <f>VLOOKUP(B3223,custarray,4)</f>
        <v>20</v>
      </c>
      <c r="F3223">
        <f>VLOOKUP(E3223,nationarray,3)</f>
        <v>4</v>
      </c>
      <c r="G3223" t="str">
        <f>HLOOKUP(F3223,region,2)</f>
        <v>MIDDLE EAST</v>
      </c>
      <c r="H3223" t="s">
        <v>16</v>
      </c>
      <c r="I3223">
        <v>51595.17</v>
      </c>
      <c r="J3223" s="1">
        <v>34178</v>
      </c>
      <c r="K3223" t="s">
        <v>13</v>
      </c>
      <c r="L3223" t="s">
        <v>1432</v>
      </c>
      <c r="M3223">
        <v>0</v>
      </c>
      <c r="N3223" t="s">
        <v>4186</v>
      </c>
    </row>
    <row r="3224" spans="1:14" x14ac:dyDescent="0.2">
      <c r="A3224">
        <v>12871</v>
      </c>
      <c r="B3224">
        <v>1174</v>
      </c>
      <c r="C3224" t="str">
        <f t="shared" si="100"/>
        <v>Customer#000001174</v>
      </c>
      <c r="D3224" t="str">
        <f t="shared" si="101"/>
        <v>AUTOMOBILE</v>
      </c>
      <c r="E3224">
        <f>VLOOKUP(B3224,custarray,4)</f>
        <v>4</v>
      </c>
      <c r="F3224">
        <f>VLOOKUP(E3224,nationarray,3)</f>
        <v>4</v>
      </c>
      <c r="G3224" t="str">
        <f>HLOOKUP(F3224,region,2)</f>
        <v>MIDDLE EAST</v>
      </c>
      <c r="H3224" t="s">
        <v>9</v>
      </c>
      <c r="I3224">
        <v>194923.17</v>
      </c>
      <c r="J3224" s="1">
        <v>34977</v>
      </c>
      <c r="K3224" t="s">
        <v>23</v>
      </c>
      <c r="L3224" t="s">
        <v>1588</v>
      </c>
      <c r="M3224">
        <v>0</v>
      </c>
      <c r="N3224" t="s">
        <v>4187</v>
      </c>
    </row>
    <row r="3225" spans="1:14" x14ac:dyDescent="0.2">
      <c r="A3225">
        <v>12896</v>
      </c>
      <c r="B3225">
        <v>370</v>
      </c>
      <c r="C3225" t="str">
        <f t="shared" si="100"/>
        <v>Customer#000000370</v>
      </c>
      <c r="D3225" t="str">
        <f t="shared" si="101"/>
        <v>FURNITURE</v>
      </c>
      <c r="E3225">
        <f>VLOOKUP(B3225,custarray,4)</f>
        <v>12</v>
      </c>
      <c r="F3225">
        <f>VLOOKUP(E3225,nationarray,3)</f>
        <v>2</v>
      </c>
      <c r="G3225" t="str">
        <f>HLOOKUP(F3225,region,2)</f>
        <v>ASIA</v>
      </c>
      <c r="H3225" t="s">
        <v>9</v>
      </c>
      <c r="I3225">
        <v>321570.67</v>
      </c>
      <c r="J3225" s="1">
        <v>35421</v>
      </c>
      <c r="K3225" t="s">
        <v>13</v>
      </c>
      <c r="L3225" t="s">
        <v>427</v>
      </c>
      <c r="M3225">
        <v>0</v>
      </c>
      <c r="N3225" t="s">
        <v>4188</v>
      </c>
    </row>
    <row r="3226" spans="1:14" x14ac:dyDescent="0.2">
      <c r="A3226">
        <v>12897</v>
      </c>
      <c r="B3226">
        <v>1169</v>
      </c>
      <c r="C3226" t="str">
        <f t="shared" si="100"/>
        <v>Customer#000001169</v>
      </c>
      <c r="D3226" t="str">
        <f t="shared" si="101"/>
        <v>MACHINERY</v>
      </c>
      <c r="E3226">
        <f>VLOOKUP(B3226,custarray,4)</f>
        <v>4</v>
      </c>
      <c r="F3226">
        <f>VLOOKUP(E3226,nationarray,3)</f>
        <v>4</v>
      </c>
      <c r="G3226" t="str">
        <f>HLOOKUP(F3226,region,2)</f>
        <v>MIDDLE EAST</v>
      </c>
      <c r="H3226" t="s">
        <v>9</v>
      </c>
      <c r="I3226">
        <v>153229.93</v>
      </c>
      <c r="J3226" s="1">
        <v>34899</v>
      </c>
      <c r="K3226" t="s">
        <v>23</v>
      </c>
      <c r="L3226" t="s">
        <v>849</v>
      </c>
      <c r="M3226">
        <v>0</v>
      </c>
      <c r="N3226" t="s">
        <v>4189</v>
      </c>
    </row>
    <row r="3227" spans="1:14" x14ac:dyDescent="0.2">
      <c r="A3227">
        <v>12898</v>
      </c>
      <c r="B3227">
        <v>1045</v>
      </c>
      <c r="C3227" t="str">
        <f t="shared" si="100"/>
        <v>Customer#000001045</v>
      </c>
      <c r="D3227" t="str">
        <f t="shared" si="101"/>
        <v>HOUSEHOLD</v>
      </c>
      <c r="E3227">
        <f>VLOOKUP(B3227,custarray,4)</f>
        <v>20</v>
      </c>
      <c r="F3227">
        <f>VLOOKUP(E3227,nationarray,3)</f>
        <v>4</v>
      </c>
      <c r="G3227" t="str">
        <f>HLOOKUP(F3227,region,2)</f>
        <v>MIDDLE EAST</v>
      </c>
      <c r="H3227" t="s">
        <v>16</v>
      </c>
      <c r="I3227">
        <v>44854.49</v>
      </c>
      <c r="J3227" s="1">
        <v>34594</v>
      </c>
      <c r="K3227" t="s">
        <v>31</v>
      </c>
      <c r="L3227" t="s">
        <v>2046</v>
      </c>
      <c r="M3227">
        <v>0</v>
      </c>
      <c r="N3227" t="s">
        <v>4190</v>
      </c>
    </row>
    <row r="3228" spans="1:14" x14ac:dyDescent="0.2">
      <c r="A3228">
        <v>12899</v>
      </c>
      <c r="B3228">
        <v>868</v>
      </c>
      <c r="C3228" t="str">
        <f t="shared" si="100"/>
        <v>Customer#000000868</v>
      </c>
      <c r="D3228" t="str">
        <f t="shared" si="101"/>
        <v>FURNITURE</v>
      </c>
      <c r="E3228">
        <f>VLOOKUP(B3228,custarray,4)</f>
        <v>22</v>
      </c>
      <c r="F3228">
        <f>VLOOKUP(E3228,nationarray,3)</f>
        <v>3</v>
      </c>
      <c r="G3228" t="str">
        <f>HLOOKUP(F3228,region,2)</f>
        <v>EUROPE</v>
      </c>
      <c r="H3228" t="s">
        <v>9</v>
      </c>
      <c r="I3228">
        <v>40541.89</v>
      </c>
      <c r="J3228" s="1">
        <v>35162</v>
      </c>
      <c r="K3228" t="s">
        <v>23</v>
      </c>
      <c r="L3228" t="s">
        <v>533</v>
      </c>
      <c r="M3228">
        <v>0</v>
      </c>
      <c r="N3228" t="s">
        <v>957</v>
      </c>
    </row>
    <row r="3229" spans="1:14" x14ac:dyDescent="0.2">
      <c r="A3229">
        <v>12900</v>
      </c>
      <c r="B3229">
        <v>220</v>
      </c>
      <c r="C3229" t="str">
        <f t="shared" si="100"/>
        <v>Customer#000000220</v>
      </c>
      <c r="D3229" t="str">
        <f t="shared" si="101"/>
        <v>BUILDING</v>
      </c>
      <c r="E3229">
        <f>VLOOKUP(B3229,custarray,4)</f>
        <v>16</v>
      </c>
      <c r="F3229">
        <f>VLOOKUP(E3229,nationarray,3)</f>
        <v>0</v>
      </c>
      <c r="G3229" t="str">
        <f>HLOOKUP(F3229,region,2)</f>
        <v>AFRICA</v>
      </c>
      <c r="H3229" t="s">
        <v>16</v>
      </c>
      <c r="I3229">
        <v>41268.959999999999</v>
      </c>
      <c r="J3229" s="1">
        <v>34093</v>
      </c>
      <c r="K3229" t="s">
        <v>26</v>
      </c>
      <c r="L3229" t="s">
        <v>4191</v>
      </c>
      <c r="M3229">
        <v>0</v>
      </c>
      <c r="N3229" t="s">
        <v>4192</v>
      </c>
    </row>
    <row r="3230" spans="1:14" x14ac:dyDescent="0.2">
      <c r="A3230">
        <v>12901</v>
      </c>
      <c r="B3230">
        <v>1283</v>
      </c>
      <c r="C3230" t="str">
        <f t="shared" si="100"/>
        <v>Customer#000001283</v>
      </c>
      <c r="D3230" t="str">
        <f t="shared" si="101"/>
        <v>AUTOMOBILE</v>
      </c>
      <c r="E3230">
        <f>VLOOKUP(B3230,custarray,4)</f>
        <v>0</v>
      </c>
      <c r="F3230">
        <f>VLOOKUP(E3230,nationarray,3)</f>
        <v>0</v>
      </c>
      <c r="G3230" t="str">
        <f>HLOOKUP(F3230,region,2)</f>
        <v>AFRICA</v>
      </c>
      <c r="H3230" t="s">
        <v>16</v>
      </c>
      <c r="I3230">
        <v>302296.36</v>
      </c>
      <c r="J3230" s="1">
        <v>34460</v>
      </c>
      <c r="K3230" t="s">
        <v>26</v>
      </c>
      <c r="L3230" t="s">
        <v>588</v>
      </c>
      <c r="M3230">
        <v>0</v>
      </c>
      <c r="N3230" t="s">
        <v>4193</v>
      </c>
    </row>
    <row r="3231" spans="1:14" x14ac:dyDescent="0.2">
      <c r="A3231">
        <v>12902</v>
      </c>
      <c r="B3231">
        <v>640</v>
      </c>
      <c r="C3231" t="str">
        <f t="shared" si="100"/>
        <v>Customer#000000640</v>
      </c>
      <c r="D3231" t="str">
        <f t="shared" si="101"/>
        <v>HOUSEHOLD</v>
      </c>
      <c r="E3231">
        <f>VLOOKUP(B3231,custarray,4)</f>
        <v>2</v>
      </c>
      <c r="F3231">
        <f>VLOOKUP(E3231,nationarray,3)</f>
        <v>1</v>
      </c>
      <c r="G3231" t="str">
        <f>HLOOKUP(F3231,region,2)</f>
        <v>AMERICA</v>
      </c>
      <c r="H3231" t="s">
        <v>16</v>
      </c>
      <c r="I3231">
        <v>321334.39</v>
      </c>
      <c r="J3231" s="1">
        <v>34272</v>
      </c>
      <c r="K3231" t="s">
        <v>23</v>
      </c>
      <c r="L3231" t="s">
        <v>891</v>
      </c>
      <c r="M3231">
        <v>0</v>
      </c>
      <c r="N3231" t="s">
        <v>4194</v>
      </c>
    </row>
    <row r="3232" spans="1:14" x14ac:dyDescent="0.2">
      <c r="A3232">
        <v>12903</v>
      </c>
      <c r="B3232">
        <v>301</v>
      </c>
      <c r="C3232" t="str">
        <f t="shared" si="100"/>
        <v>Customer#000000301</v>
      </c>
      <c r="D3232" t="str">
        <f t="shared" si="101"/>
        <v>HOUSEHOLD</v>
      </c>
      <c r="E3232">
        <f>VLOOKUP(B3232,custarray,4)</f>
        <v>7</v>
      </c>
      <c r="F3232">
        <f>VLOOKUP(E3232,nationarray,3)</f>
        <v>3</v>
      </c>
      <c r="G3232" t="str">
        <f>HLOOKUP(F3232,region,2)</f>
        <v>EUROPE</v>
      </c>
      <c r="H3232" t="s">
        <v>16</v>
      </c>
      <c r="I3232">
        <v>89081.29</v>
      </c>
      <c r="J3232" s="1">
        <v>34603</v>
      </c>
      <c r="K3232" t="s">
        <v>13</v>
      </c>
      <c r="L3232" t="s">
        <v>1102</v>
      </c>
      <c r="M3232">
        <v>0</v>
      </c>
      <c r="N3232" t="s">
        <v>4195</v>
      </c>
    </row>
    <row r="3233" spans="1:14" x14ac:dyDescent="0.2">
      <c r="A3233">
        <v>12928</v>
      </c>
      <c r="B3233">
        <v>634</v>
      </c>
      <c r="C3233" t="str">
        <f t="shared" si="100"/>
        <v>Customer#000000634</v>
      </c>
      <c r="D3233" t="str">
        <f t="shared" si="101"/>
        <v>FURNITURE</v>
      </c>
      <c r="E3233">
        <f>VLOOKUP(B3233,custarray,4)</f>
        <v>20</v>
      </c>
      <c r="F3233">
        <f>VLOOKUP(E3233,nationarray,3)</f>
        <v>4</v>
      </c>
      <c r="G3233" t="str">
        <f>HLOOKUP(F3233,region,2)</f>
        <v>MIDDLE EAST</v>
      </c>
      <c r="H3233" t="s">
        <v>16</v>
      </c>
      <c r="I3233">
        <v>258054.14</v>
      </c>
      <c r="J3233" s="1">
        <v>34421</v>
      </c>
      <c r="K3233" t="s">
        <v>26</v>
      </c>
      <c r="L3233" t="s">
        <v>3133</v>
      </c>
      <c r="M3233">
        <v>0</v>
      </c>
      <c r="N3233" t="s">
        <v>4196</v>
      </c>
    </row>
    <row r="3234" spans="1:14" x14ac:dyDescent="0.2">
      <c r="A3234">
        <v>12929</v>
      </c>
      <c r="B3234">
        <v>917</v>
      </c>
      <c r="C3234" t="str">
        <f t="shared" si="100"/>
        <v>Customer#000000917</v>
      </c>
      <c r="D3234" t="str">
        <f t="shared" si="101"/>
        <v>HOUSEHOLD</v>
      </c>
      <c r="E3234">
        <f>VLOOKUP(B3234,custarray,4)</f>
        <v>1</v>
      </c>
      <c r="F3234">
        <f>VLOOKUP(E3234,nationarray,3)</f>
        <v>1</v>
      </c>
      <c r="G3234" t="str">
        <f>HLOOKUP(F3234,region,2)</f>
        <v>AMERICA</v>
      </c>
      <c r="H3234" t="s">
        <v>16</v>
      </c>
      <c r="I3234">
        <v>138543.1</v>
      </c>
      <c r="J3234" s="1">
        <v>34212</v>
      </c>
      <c r="K3234" t="s">
        <v>13</v>
      </c>
      <c r="L3234" t="s">
        <v>554</v>
      </c>
      <c r="M3234">
        <v>0</v>
      </c>
      <c r="N3234" t="s">
        <v>4197</v>
      </c>
    </row>
    <row r="3235" spans="1:14" x14ac:dyDescent="0.2">
      <c r="A3235">
        <v>12930</v>
      </c>
      <c r="B3235">
        <v>1072</v>
      </c>
      <c r="C3235" t="str">
        <f t="shared" si="100"/>
        <v>Customer#000001072</v>
      </c>
      <c r="D3235" t="str">
        <f t="shared" si="101"/>
        <v>HOUSEHOLD</v>
      </c>
      <c r="E3235">
        <f>VLOOKUP(B3235,custarray,4)</f>
        <v>4</v>
      </c>
      <c r="F3235">
        <f>VLOOKUP(E3235,nationarray,3)</f>
        <v>4</v>
      </c>
      <c r="G3235" t="str">
        <f>HLOOKUP(F3235,region,2)</f>
        <v>MIDDLE EAST</v>
      </c>
      <c r="H3235" t="s">
        <v>9</v>
      </c>
      <c r="I3235">
        <v>10854.39</v>
      </c>
      <c r="J3235" s="1">
        <v>35028</v>
      </c>
      <c r="K3235" t="s">
        <v>26</v>
      </c>
      <c r="L3235" t="s">
        <v>1072</v>
      </c>
      <c r="M3235">
        <v>0</v>
      </c>
      <c r="N3235" t="s">
        <v>4198</v>
      </c>
    </row>
    <row r="3236" spans="1:14" x14ac:dyDescent="0.2">
      <c r="A3236">
        <v>12931</v>
      </c>
      <c r="B3236">
        <v>775</v>
      </c>
      <c r="C3236" t="str">
        <f t="shared" si="100"/>
        <v>Customer#000000775</v>
      </c>
      <c r="D3236" t="str">
        <f t="shared" si="101"/>
        <v>BUILDING</v>
      </c>
      <c r="E3236">
        <f>VLOOKUP(B3236,custarray,4)</f>
        <v>17</v>
      </c>
      <c r="F3236">
        <f>VLOOKUP(E3236,nationarray,3)</f>
        <v>1</v>
      </c>
      <c r="G3236" t="str">
        <f>HLOOKUP(F3236,region,2)</f>
        <v>AMERICA</v>
      </c>
      <c r="H3236" t="s">
        <v>16</v>
      </c>
      <c r="I3236">
        <v>72091.62</v>
      </c>
      <c r="J3236" s="1">
        <v>33719</v>
      </c>
      <c r="K3236" t="s">
        <v>31</v>
      </c>
      <c r="L3236" t="s">
        <v>290</v>
      </c>
      <c r="M3236">
        <v>0</v>
      </c>
      <c r="N3236" t="s">
        <v>4199</v>
      </c>
    </row>
    <row r="3237" spans="1:14" x14ac:dyDescent="0.2">
      <c r="A3237">
        <v>12932</v>
      </c>
      <c r="B3237">
        <v>238</v>
      </c>
      <c r="C3237" t="str">
        <f t="shared" si="100"/>
        <v>Customer#000000238</v>
      </c>
      <c r="D3237" t="str">
        <f t="shared" si="101"/>
        <v>HOUSEHOLD</v>
      </c>
      <c r="E3237">
        <f>VLOOKUP(B3237,custarray,4)</f>
        <v>16</v>
      </c>
      <c r="F3237">
        <f>VLOOKUP(E3237,nationarray,3)</f>
        <v>0</v>
      </c>
      <c r="G3237" t="str">
        <f>HLOOKUP(F3237,region,2)</f>
        <v>AFRICA</v>
      </c>
      <c r="H3237" t="s">
        <v>9</v>
      </c>
      <c r="I3237">
        <v>151284.17000000001</v>
      </c>
      <c r="J3237" s="1">
        <v>35669</v>
      </c>
      <c r="K3237" t="s">
        <v>31</v>
      </c>
      <c r="L3237" t="s">
        <v>2291</v>
      </c>
      <c r="M3237">
        <v>0</v>
      </c>
      <c r="N3237" t="s">
        <v>4200</v>
      </c>
    </row>
    <row r="3238" spans="1:14" x14ac:dyDescent="0.2">
      <c r="A3238">
        <v>12933</v>
      </c>
      <c r="B3238">
        <v>173</v>
      </c>
      <c r="C3238" t="str">
        <f t="shared" si="100"/>
        <v>Customer#000000173</v>
      </c>
      <c r="D3238" t="str">
        <f t="shared" si="101"/>
        <v>BUILDING</v>
      </c>
      <c r="E3238">
        <f>VLOOKUP(B3238,custarray,4)</f>
        <v>9</v>
      </c>
      <c r="F3238">
        <f>VLOOKUP(E3238,nationarray,3)</f>
        <v>2</v>
      </c>
      <c r="G3238" t="str">
        <f>HLOOKUP(F3238,region,2)</f>
        <v>ASIA</v>
      </c>
      <c r="H3238" t="s">
        <v>9</v>
      </c>
      <c r="I3238">
        <v>253181.34</v>
      </c>
      <c r="J3238" s="1">
        <v>35843</v>
      </c>
      <c r="K3238" t="s">
        <v>31</v>
      </c>
      <c r="L3238" t="s">
        <v>3302</v>
      </c>
      <c r="M3238">
        <v>0</v>
      </c>
      <c r="N3238" t="s">
        <v>4201</v>
      </c>
    </row>
    <row r="3239" spans="1:14" x14ac:dyDescent="0.2">
      <c r="A3239">
        <v>12934</v>
      </c>
      <c r="B3239">
        <v>623</v>
      </c>
      <c r="C3239" t="str">
        <f t="shared" si="100"/>
        <v>Customer#000000623</v>
      </c>
      <c r="D3239" t="str">
        <f t="shared" si="101"/>
        <v>BUILDING</v>
      </c>
      <c r="E3239">
        <f>VLOOKUP(B3239,custarray,4)</f>
        <v>9</v>
      </c>
      <c r="F3239">
        <f>VLOOKUP(E3239,nationarray,3)</f>
        <v>2</v>
      </c>
      <c r="G3239" t="str">
        <f>HLOOKUP(F3239,region,2)</f>
        <v>ASIA</v>
      </c>
      <c r="H3239" t="s">
        <v>16</v>
      </c>
      <c r="I3239">
        <v>273516.59999999998</v>
      </c>
      <c r="J3239" s="1">
        <v>34399</v>
      </c>
      <c r="K3239" t="s">
        <v>23</v>
      </c>
      <c r="L3239" t="s">
        <v>1490</v>
      </c>
      <c r="M3239">
        <v>0</v>
      </c>
      <c r="N3239" t="s">
        <v>4202</v>
      </c>
    </row>
    <row r="3240" spans="1:14" x14ac:dyDescent="0.2">
      <c r="A3240">
        <v>12935</v>
      </c>
      <c r="B3240">
        <v>509</v>
      </c>
      <c r="C3240" t="str">
        <f t="shared" si="100"/>
        <v>Customer#000000509</v>
      </c>
      <c r="D3240" t="str">
        <f t="shared" si="101"/>
        <v>FURNITURE</v>
      </c>
      <c r="E3240">
        <f>VLOOKUP(B3240,custarray,4)</f>
        <v>4</v>
      </c>
      <c r="F3240">
        <f>VLOOKUP(E3240,nationarray,3)</f>
        <v>4</v>
      </c>
      <c r="G3240" t="str">
        <f>HLOOKUP(F3240,region,2)</f>
        <v>MIDDLE EAST</v>
      </c>
      <c r="H3240" t="s">
        <v>16</v>
      </c>
      <c r="I3240">
        <v>69433.259999999995</v>
      </c>
      <c r="J3240" s="1">
        <v>34464</v>
      </c>
      <c r="K3240" t="s">
        <v>31</v>
      </c>
      <c r="L3240" t="s">
        <v>531</v>
      </c>
      <c r="M3240">
        <v>0</v>
      </c>
      <c r="N3240" t="s">
        <v>4203</v>
      </c>
    </row>
    <row r="3241" spans="1:14" x14ac:dyDescent="0.2">
      <c r="A3241">
        <v>12960</v>
      </c>
      <c r="B3241">
        <v>1243</v>
      </c>
      <c r="C3241" t="str">
        <f t="shared" si="100"/>
        <v>Customer#000001243</v>
      </c>
      <c r="D3241" t="str">
        <f t="shared" si="101"/>
        <v>MACHINERY</v>
      </c>
      <c r="E3241">
        <f>VLOOKUP(B3241,custarray,4)</f>
        <v>14</v>
      </c>
      <c r="F3241">
        <f>VLOOKUP(E3241,nationarray,3)</f>
        <v>0</v>
      </c>
      <c r="G3241" t="str">
        <f>HLOOKUP(F3241,region,2)</f>
        <v>AFRICA</v>
      </c>
      <c r="H3241" t="s">
        <v>16</v>
      </c>
      <c r="I3241">
        <v>132107.73000000001</v>
      </c>
      <c r="J3241" s="1">
        <v>34252</v>
      </c>
      <c r="K3241" t="s">
        <v>26</v>
      </c>
      <c r="L3241" t="s">
        <v>2287</v>
      </c>
      <c r="M3241">
        <v>0</v>
      </c>
      <c r="N3241" t="s">
        <v>4204</v>
      </c>
    </row>
    <row r="3242" spans="1:14" x14ac:dyDescent="0.2">
      <c r="A3242">
        <v>12961</v>
      </c>
      <c r="B3242">
        <v>1144</v>
      </c>
      <c r="C3242" t="str">
        <f t="shared" si="100"/>
        <v>Customer#000001144</v>
      </c>
      <c r="D3242" t="str">
        <f t="shared" si="101"/>
        <v>BUILDING</v>
      </c>
      <c r="E3242">
        <f>VLOOKUP(B3242,custarray,4)</f>
        <v>1</v>
      </c>
      <c r="F3242">
        <f>VLOOKUP(E3242,nationarray,3)</f>
        <v>1</v>
      </c>
      <c r="G3242" t="str">
        <f>HLOOKUP(F3242,region,2)</f>
        <v>AMERICA</v>
      </c>
      <c r="H3242" t="s">
        <v>16</v>
      </c>
      <c r="I3242">
        <v>133684.91</v>
      </c>
      <c r="J3242" s="1">
        <v>34681</v>
      </c>
      <c r="K3242" t="s">
        <v>26</v>
      </c>
      <c r="L3242" t="s">
        <v>2293</v>
      </c>
      <c r="M3242">
        <v>0</v>
      </c>
      <c r="N3242" t="s">
        <v>4205</v>
      </c>
    </row>
    <row r="3243" spans="1:14" x14ac:dyDescent="0.2">
      <c r="A3243">
        <v>12962</v>
      </c>
      <c r="B3243">
        <v>1111</v>
      </c>
      <c r="C3243" t="str">
        <f t="shared" si="100"/>
        <v>Customer#000001111</v>
      </c>
      <c r="D3243" t="str">
        <f t="shared" si="101"/>
        <v>MACHINERY</v>
      </c>
      <c r="E3243">
        <f>VLOOKUP(B3243,custarray,4)</f>
        <v>6</v>
      </c>
      <c r="F3243">
        <f>VLOOKUP(E3243,nationarray,3)</f>
        <v>3</v>
      </c>
      <c r="G3243" t="str">
        <f>HLOOKUP(F3243,region,2)</f>
        <v>EUROPE</v>
      </c>
      <c r="H3243" t="s">
        <v>9</v>
      </c>
      <c r="I3243">
        <v>130541.81</v>
      </c>
      <c r="J3243" s="1">
        <v>35001</v>
      </c>
      <c r="K3243" t="s">
        <v>13</v>
      </c>
      <c r="L3243" t="s">
        <v>86</v>
      </c>
      <c r="M3243">
        <v>0</v>
      </c>
      <c r="N3243" t="s">
        <v>4206</v>
      </c>
    </row>
    <row r="3244" spans="1:14" x14ac:dyDescent="0.2">
      <c r="A3244">
        <v>12963</v>
      </c>
      <c r="B3244">
        <v>1232</v>
      </c>
      <c r="C3244" t="str">
        <f t="shared" si="100"/>
        <v>Customer#000001232</v>
      </c>
      <c r="D3244" t="str">
        <f t="shared" si="101"/>
        <v>MACHINERY</v>
      </c>
      <c r="E3244">
        <f>VLOOKUP(B3244,custarray,4)</f>
        <v>18</v>
      </c>
      <c r="F3244">
        <f>VLOOKUP(E3244,nationarray,3)</f>
        <v>2</v>
      </c>
      <c r="G3244" t="str">
        <f>HLOOKUP(F3244,region,2)</f>
        <v>ASIA</v>
      </c>
      <c r="H3244" t="s">
        <v>9</v>
      </c>
      <c r="I3244">
        <v>72621.23</v>
      </c>
      <c r="J3244" s="1">
        <v>35984</v>
      </c>
      <c r="K3244" t="s">
        <v>31</v>
      </c>
      <c r="L3244" t="s">
        <v>966</v>
      </c>
      <c r="M3244">
        <v>0</v>
      </c>
      <c r="N3244" t="s">
        <v>4207</v>
      </c>
    </row>
    <row r="3245" spans="1:14" x14ac:dyDescent="0.2">
      <c r="A3245">
        <v>12964</v>
      </c>
      <c r="B3245">
        <v>556</v>
      </c>
      <c r="C3245" t="str">
        <f t="shared" si="100"/>
        <v>Customer#000000556</v>
      </c>
      <c r="D3245" t="str">
        <f t="shared" si="101"/>
        <v>MACHINERY</v>
      </c>
      <c r="E3245">
        <f>VLOOKUP(B3245,custarray,4)</f>
        <v>1</v>
      </c>
      <c r="F3245">
        <f>VLOOKUP(E3245,nationarray,3)</f>
        <v>1</v>
      </c>
      <c r="G3245" t="str">
        <f>HLOOKUP(F3245,region,2)</f>
        <v>AMERICA</v>
      </c>
      <c r="H3245" t="s">
        <v>9</v>
      </c>
      <c r="I3245">
        <v>228128.18</v>
      </c>
      <c r="J3245" s="1">
        <v>35808</v>
      </c>
      <c r="K3245" t="s">
        <v>26</v>
      </c>
      <c r="L3245" t="s">
        <v>1629</v>
      </c>
      <c r="M3245">
        <v>0</v>
      </c>
      <c r="N3245" t="s">
        <v>4208</v>
      </c>
    </row>
    <row r="3246" spans="1:14" x14ac:dyDescent="0.2">
      <c r="A3246">
        <v>12965</v>
      </c>
      <c r="B3246">
        <v>964</v>
      </c>
      <c r="C3246" t="str">
        <f t="shared" si="100"/>
        <v>Customer#000000964</v>
      </c>
      <c r="D3246" t="str">
        <f t="shared" si="101"/>
        <v>FURNITURE</v>
      </c>
      <c r="E3246">
        <f>VLOOKUP(B3246,custarray,4)</f>
        <v>12</v>
      </c>
      <c r="F3246">
        <f>VLOOKUP(E3246,nationarray,3)</f>
        <v>2</v>
      </c>
      <c r="G3246" t="str">
        <f>HLOOKUP(F3246,region,2)</f>
        <v>ASIA</v>
      </c>
      <c r="H3246" t="s">
        <v>16</v>
      </c>
      <c r="I3246">
        <v>107134.13</v>
      </c>
      <c r="J3246" s="1">
        <v>34146</v>
      </c>
      <c r="K3246" t="s">
        <v>31</v>
      </c>
      <c r="L3246" t="s">
        <v>988</v>
      </c>
      <c r="M3246">
        <v>0</v>
      </c>
      <c r="N3246" t="s">
        <v>4209</v>
      </c>
    </row>
    <row r="3247" spans="1:14" x14ac:dyDescent="0.2">
      <c r="A3247">
        <v>12966</v>
      </c>
      <c r="B3247">
        <v>224</v>
      </c>
      <c r="C3247" t="str">
        <f t="shared" si="100"/>
        <v>Customer#000000224</v>
      </c>
      <c r="D3247" t="str">
        <f t="shared" si="101"/>
        <v>BUILDING</v>
      </c>
      <c r="E3247">
        <f>VLOOKUP(B3247,custarray,4)</f>
        <v>15</v>
      </c>
      <c r="F3247">
        <f>VLOOKUP(E3247,nationarray,3)</f>
        <v>0</v>
      </c>
      <c r="G3247" t="str">
        <f>HLOOKUP(F3247,region,2)</f>
        <v>AFRICA</v>
      </c>
      <c r="H3247" t="s">
        <v>9</v>
      </c>
      <c r="I3247">
        <v>51608.06</v>
      </c>
      <c r="J3247" s="1">
        <v>35714</v>
      </c>
      <c r="K3247" t="s">
        <v>10</v>
      </c>
      <c r="L3247" t="s">
        <v>1289</v>
      </c>
      <c r="M3247">
        <v>0</v>
      </c>
      <c r="N3247" t="s">
        <v>4210</v>
      </c>
    </row>
    <row r="3248" spans="1:14" x14ac:dyDescent="0.2">
      <c r="A3248">
        <v>12967</v>
      </c>
      <c r="B3248">
        <v>1147</v>
      </c>
      <c r="C3248" t="str">
        <f t="shared" si="100"/>
        <v>Customer#000001147</v>
      </c>
      <c r="D3248" t="str">
        <f t="shared" si="101"/>
        <v>HOUSEHOLD</v>
      </c>
      <c r="E3248">
        <f>VLOOKUP(B3248,custarray,4)</f>
        <v>15</v>
      </c>
      <c r="F3248">
        <f>VLOOKUP(E3248,nationarray,3)</f>
        <v>0</v>
      </c>
      <c r="G3248" t="str">
        <f>HLOOKUP(F3248,region,2)</f>
        <v>AFRICA</v>
      </c>
      <c r="H3248" t="s">
        <v>16</v>
      </c>
      <c r="I3248">
        <v>9777.25</v>
      </c>
      <c r="J3248" s="1">
        <v>34234</v>
      </c>
      <c r="K3248" t="s">
        <v>26</v>
      </c>
      <c r="L3248" t="s">
        <v>988</v>
      </c>
      <c r="M3248">
        <v>0</v>
      </c>
      <c r="N3248" t="s">
        <v>4211</v>
      </c>
    </row>
    <row r="3249" spans="1:14" x14ac:dyDescent="0.2">
      <c r="A3249">
        <v>12992</v>
      </c>
      <c r="B3249">
        <v>139</v>
      </c>
      <c r="C3249" t="str">
        <f t="shared" si="100"/>
        <v>Customer#000000139</v>
      </c>
      <c r="D3249" t="str">
        <f t="shared" si="101"/>
        <v>MACHINERY</v>
      </c>
      <c r="E3249">
        <f>VLOOKUP(B3249,custarray,4)</f>
        <v>9</v>
      </c>
      <c r="F3249">
        <f>VLOOKUP(E3249,nationarray,3)</f>
        <v>2</v>
      </c>
      <c r="G3249" t="str">
        <f>HLOOKUP(F3249,region,2)</f>
        <v>ASIA</v>
      </c>
      <c r="H3249" t="s">
        <v>9</v>
      </c>
      <c r="I3249">
        <v>199084.84</v>
      </c>
      <c r="J3249" s="1">
        <v>35486</v>
      </c>
      <c r="K3249" t="s">
        <v>10</v>
      </c>
      <c r="L3249" t="s">
        <v>1328</v>
      </c>
      <c r="M3249">
        <v>0</v>
      </c>
      <c r="N3249" t="s">
        <v>4212</v>
      </c>
    </row>
    <row r="3250" spans="1:14" x14ac:dyDescent="0.2">
      <c r="A3250">
        <v>12993</v>
      </c>
      <c r="B3250">
        <v>1348</v>
      </c>
      <c r="C3250" t="str">
        <f t="shared" si="100"/>
        <v>Customer#000001348</v>
      </c>
      <c r="D3250" t="str">
        <f t="shared" si="101"/>
        <v>MACHINERY</v>
      </c>
      <c r="E3250">
        <f>VLOOKUP(B3250,custarray,4)</f>
        <v>23</v>
      </c>
      <c r="F3250">
        <f>VLOOKUP(E3250,nationarray,3)</f>
        <v>3</v>
      </c>
      <c r="G3250" t="str">
        <f>HLOOKUP(F3250,region,2)</f>
        <v>EUROPE</v>
      </c>
      <c r="H3250" t="s">
        <v>9</v>
      </c>
      <c r="I3250">
        <v>46875.17</v>
      </c>
      <c r="J3250" s="1">
        <v>35929</v>
      </c>
      <c r="K3250" t="s">
        <v>10</v>
      </c>
      <c r="L3250" t="s">
        <v>288</v>
      </c>
      <c r="M3250">
        <v>0</v>
      </c>
      <c r="N3250" t="s">
        <v>4213</v>
      </c>
    </row>
    <row r="3251" spans="1:14" x14ac:dyDescent="0.2">
      <c r="A3251">
        <v>12994</v>
      </c>
      <c r="B3251">
        <v>1451</v>
      </c>
      <c r="C3251" t="str">
        <f t="shared" si="100"/>
        <v>Customer#000001451</v>
      </c>
      <c r="D3251" t="str">
        <f t="shared" si="101"/>
        <v>FURNITURE</v>
      </c>
      <c r="E3251">
        <f>VLOOKUP(B3251,custarray,4)</f>
        <v>2</v>
      </c>
      <c r="F3251">
        <f>VLOOKUP(E3251,nationarray,3)</f>
        <v>1</v>
      </c>
      <c r="G3251" t="str">
        <f>HLOOKUP(F3251,region,2)</f>
        <v>AMERICA</v>
      </c>
      <c r="H3251" t="s">
        <v>16</v>
      </c>
      <c r="I3251">
        <v>54188.56</v>
      </c>
      <c r="J3251" s="1">
        <v>34656</v>
      </c>
      <c r="K3251" t="s">
        <v>10</v>
      </c>
      <c r="L3251" t="s">
        <v>3238</v>
      </c>
      <c r="M3251">
        <v>0</v>
      </c>
      <c r="N3251" t="s">
        <v>4214</v>
      </c>
    </row>
    <row r="3252" spans="1:14" x14ac:dyDescent="0.2">
      <c r="A3252">
        <v>12995</v>
      </c>
      <c r="B3252">
        <v>1162</v>
      </c>
      <c r="C3252" t="str">
        <f t="shared" si="100"/>
        <v>Customer#000001162</v>
      </c>
      <c r="D3252" t="str">
        <f t="shared" si="101"/>
        <v>AUTOMOBILE</v>
      </c>
      <c r="E3252">
        <f>VLOOKUP(B3252,custarray,4)</f>
        <v>2</v>
      </c>
      <c r="F3252">
        <f>VLOOKUP(E3252,nationarray,3)</f>
        <v>1</v>
      </c>
      <c r="G3252" t="str">
        <f>HLOOKUP(F3252,region,2)</f>
        <v>AMERICA</v>
      </c>
      <c r="H3252" t="s">
        <v>9</v>
      </c>
      <c r="I3252">
        <v>200689.05</v>
      </c>
      <c r="J3252" s="1">
        <v>35275</v>
      </c>
      <c r="K3252" t="s">
        <v>31</v>
      </c>
      <c r="L3252" t="s">
        <v>1682</v>
      </c>
      <c r="M3252">
        <v>0</v>
      </c>
      <c r="N3252" t="s">
        <v>4215</v>
      </c>
    </row>
    <row r="3253" spans="1:14" x14ac:dyDescent="0.2">
      <c r="A3253">
        <v>12996</v>
      </c>
      <c r="B3253">
        <v>967</v>
      </c>
      <c r="C3253" t="str">
        <f t="shared" si="100"/>
        <v>Customer#000000967</v>
      </c>
      <c r="D3253" t="str">
        <f t="shared" si="101"/>
        <v>BUILDING</v>
      </c>
      <c r="E3253">
        <f>VLOOKUP(B3253,custarray,4)</f>
        <v>23</v>
      </c>
      <c r="F3253">
        <f>VLOOKUP(E3253,nationarray,3)</f>
        <v>3</v>
      </c>
      <c r="G3253" t="str">
        <f>HLOOKUP(F3253,region,2)</f>
        <v>EUROPE</v>
      </c>
      <c r="H3253" t="s">
        <v>9</v>
      </c>
      <c r="I3253">
        <v>107497.47</v>
      </c>
      <c r="J3253" s="1">
        <v>35038</v>
      </c>
      <c r="K3253" t="s">
        <v>23</v>
      </c>
      <c r="L3253" t="s">
        <v>1070</v>
      </c>
      <c r="M3253">
        <v>0</v>
      </c>
      <c r="N3253" t="s">
        <v>4216</v>
      </c>
    </row>
    <row r="3254" spans="1:14" x14ac:dyDescent="0.2">
      <c r="A3254">
        <v>12997</v>
      </c>
      <c r="B3254">
        <v>520</v>
      </c>
      <c r="C3254" t="str">
        <f t="shared" si="100"/>
        <v>Customer#000000520</v>
      </c>
      <c r="D3254" t="str">
        <f t="shared" si="101"/>
        <v>HOUSEHOLD</v>
      </c>
      <c r="E3254">
        <f>VLOOKUP(B3254,custarray,4)</f>
        <v>3</v>
      </c>
      <c r="F3254">
        <f>VLOOKUP(E3254,nationarray,3)</f>
        <v>1</v>
      </c>
      <c r="G3254" t="str">
        <f>HLOOKUP(F3254,region,2)</f>
        <v>AMERICA</v>
      </c>
      <c r="H3254" t="s">
        <v>9</v>
      </c>
      <c r="I3254">
        <v>23304.560000000001</v>
      </c>
      <c r="J3254" s="1">
        <v>35212</v>
      </c>
      <c r="K3254" t="s">
        <v>13</v>
      </c>
      <c r="L3254" t="s">
        <v>3384</v>
      </c>
      <c r="M3254">
        <v>0</v>
      </c>
      <c r="N3254" t="s">
        <v>4217</v>
      </c>
    </row>
    <row r="3255" spans="1:14" x14ac:dyDescent="0.2">
      <c r="A3255">
        <v>12998</v>
      </c>
      <c r="B3255">
        <v>799</v>
      </c>
      <c r="C3255" t="str">
        <f t="shared" si="100"/>
        <v>Customer#000000799</v>
      </c>
      <c r="D3255" t="str">
        <f t="shared" si="101"/>
        <v>MACHINERY</v>
      </c>
      <c r="E3255">
        <f>VLOOKUP(B3255,custarray,4)</f>
        <v>12</v>
      </c>
      <c r="F3255">
        <f>VLOOKUP(E3255,nationarray,3)</f>
        <v>2</v>
      </c>
      <c r="G3255" t="str">
        <f>HLOOKUP(F3255,region,2)</f>
        <v>ASIA</v>
      </c>
      <c r="H3255" t="s">
        <v>9</v>
      </c>
      <c r="I3255">
        <v>25952.720000000001</v>
      </c>
      <c r="J3255" s="1">
        <v>35341</v>
      </c>
      <c r="K3255" t="s">
        <v>26</v>
      </c>
      <c r="L3255" t="s">
        <v>397</v>
      </c>
      <c r="M3255">
        <v>0</v>
      </c>
      <c r="N3255" t="s">
        <v>4218</v>
      </c>
    </row>
    <row r="3256" spans="1:14" x14ac:dyDescent="0.2">
      <c r="A3256">
        <v>12999</v>
      </c>
      <c r="B3256">
        <v>940</v>
      </c>
      <c r="C3256" t="str">
        <f t="shared" si="100"/>
        <v>Customer#000000940</v>
      </c>
      <c r="D3256" t="str">
        <f t="shared" si="101"/>
        <v>AUTOMOBILE</v>
      </c>
      <c r="E3256">
        <f>VLOOKUP(B3256,custarray,4)</f>
        <v>19</v>
      </c>
      <c r="F3256">
        <f>VLOOKUP(E3256,nationarray,3)</f>
        <v>3</v>
      </c>
      <c r="G3256" t="str">
        <f>HLOOKUP(F3256,region,2)</f>
        <v>EUROPE</v>
      </c>
      <c r="H3256" t="s">
        <v>16</v>
      </c>
      <c r="I3256">
        <v>216567.07</v>
      </c>
      <c r="J3256" s="1">
        <v>34063</v>
      </c>
      <c r="K3256" t="s">
        <v>26</v>
      </c>
      <c r="L3256" t="s">
        <v>735</v>
      </c>
      <c r="M3256">
        <v>0</v>
      </c>
      <c r="N3256" t="s">
        <v>4219</v>
      </c>
    </row>
    <row r="3257" spans="1:14" x14ac:dyDescent="0.2">
      <c r="A3257">
        <v>13024</v>
      </c>
      <c r="B3257">
        <v>664</v>
      </c>
      <c r="C3257" t="str">
        <f t="shared" si="100"/>
        <v>Customer#000000664</v>
      </c>
      <c r="D3257" t="str">
        <f t="shared" si="101"/>
        <v>BUILDING</v>
      </c>
      <c r="E3257">
        <f>VLOOKUP(B3257,custarray,4)</f>
        <v>15</v>
      </c>
      <c r="F3257">
        <f>VLOOKUP(E3257,nationarray,3)</f>
        <v>0</v>
      </c>
      <c r="G3257" t="str">
        <f>HLOOKUP(F3257,region,2)</f>
        <v>AFRICA</v>
      </c>
      <c r="H3257" t="s">
        <v>16</v>
      </c>
      <c r="I3257">
        <v>58015.05</v>
      </c>
      <c r="J3257" s="1">
        <v>33677</v>
      </c>
      <c r="K3257" t="s">
        <v>31</v>
      </c>
      <c r="L3257" t="s">
        <v>271</v>
      </c>
      <c r="M3257">
        <v>0</v>
      </c>
      <c r="N3257" t="s">
        <v>4220</v>
      </c>
    </row>
    <row r="3258" spans="1:14" x14ac:dyDescent="0.2">
      <c r="A3258">
        <v>13025</v>
      </c>
      <c r="B3258">
        <v>158</v>
      </c>
      <c r="C3258" t="str">
        <f t="shared" si="100"/>
        <v>Customer#000000158</v>
      </c>
      <c r="D3258" t="str">
        <f t="shared" si="101"/>
        <v>AUTOMOBILE</v>
      </c>
      <c r="E3258">
        <f>VLOOKUP(B3258,custarray,4)</f>
        <v>10</v>
      </c>
      <c r="F3258">
        <f>VLOOKUP(E3258,nationarray,3)</f>
        <v>4</v>
      </c>
      <c r="G3258" t="str">
        <f>HLOOKUP(F3258,region,2)</f>
        <v>MIDDLE EAST</v>
      </c>
      <c r="H3258" t="s">
        <v>9</v>
      </c>
      <c r="I3258">
        <v>138165.03</v>
      </c>
      <c r="J3258" s="1">
        <v>35823</v>
      </c>
      <c r="K3258" t="s">
        <v>26</v>
      </c>
      <c r="L3258" t="s">
        <v>662</v>
      </c>
      <c r="M3258">
        <v>0</v>
      </c>
      <c r="N3258" t="s">
        <v>4221</v>
      </c>
    </row>
    <row r="3259" spans="1:14" x14ac:dyDescent="0.2">
      <c r="A3259">
        <v>13026</v>
      </c>
      <c r="B3259">
        <v>1126</v>
      </c>
      <c r="C3259" t="str">
        <f t="shared" si="100"/>
        <v>Customer#000001126</v>
      </c>
      <c r="D3259" t="str">
        <f t="shared" si="101"/>
        <v>AUTOMOBILE</v>
      </c>
      <c r="E3259">
        <f>VLOOKUP(B3259,custarray,4)</f>
        <v>8</v>
      </c>
      <c r="F3259">
        <f>VLOOKUP(E3259,nationarray,3)</f>
        <v>2</v>
      </c>
      <c r="G3259" t="str">
        <f>HLOOKUP(F3259,region,2)</f>
        <v>ASIA</v>
      </c>
      <c r="H3259" t="s">
        <v>9</v>
      </c>
      <c r="I3259">
        <v>194927.69</v>
      </c>
      <c r="J3259" s="1">
        <v>35521</v>
      </c>
      <c r="K3259" t="s">
        <v>26</v>
      </c>
      <c r="L3259" t="s">
        <v>4222</v>
      </c>
      <c r="M3259">
        <v>0</v>
      </c>
      <c r="N3259" t="s">
        <v>4223</v>
      </c>
    </row>
    <row r="3260" spans="1:14" x14ac:dyDescent="0.2">
      <c r="A3260">
        <v>13027</v>
      </c>
      <c r="B3260">
        <v>955</v>
      </c>
      <c r="C3260" t="str">
        <f t="shared" si="100"/>
        <v>Customer#000000955</v>
      </c>
      <c r="D3260" t="str">
        <f t="shared" si="101"/>
        <v>AUTOMOBILE</v>
      </c>
      <c r="E3260">
        <f>VLOOKUP(B3260,custarray,4)</f>
        <v>0</v>
      </c>
      <c r="F3260">
        <f>VLOOKUP(E3260,nationarray,3)</f>
        <v>0</v>
      </c>
      <c r="G3260" t="str">
        <f>HLOOKUP(F3260,region,2)</f>
        <v>AFRICA</v>
      </c>
      <c r="H3260" t="s">
        <v>16</v>
      </c>
      <c r="I3260">
        <v>160057.71</v>
      </c>
      <c r="J3260" s="1">
        <v>33619</v>
      </c>
      <c r="K3260" t="s">
        <v>13</v>
      </c>
      <c r="L3260" t="s">
        <v>1426</v>
      </c>
      <c r="M3260">
        <v>0</v>
      </c>
      <c r="N3260" t="s">
        <v>4224</v>
      </c>
    </row>
    <row r="3261" spans="1:14" x14ac:dyDescent="0.2">
      <c r="A3261">
        <v>13028</v>
      </c>
      <c r="B3261">
        <v>685</v>
      </c>
      <c r="C3261" t="str">
        <f t="shared" si="100"/>
        <v>Customer#000000685</v>
      </c>
      <c r="D3261" t="str">
        <f t="shared" si="101"/>
        <v>MACHINERY</v>
      </c>
      <c r="E3261">
        <f>VLOOKUP(B3261,custarray,4)</f>
        <v>17</v>
      </c>
      <c r="F3261">
        <f>VLOOKUP(E3261,nationarray,3)</f>
        <v>1</v>
      </c>
      <c r="G3261" t="str">
        <f>HLOOKUP(F3261,region,2)</f>
        <v>AMERICA</v>
      </c>
      <c r="H3261" t="s">
        <v>16</v>
      </c>
      <c r="I3261">
        <v>231028.06</v>
      </c>
      <c r="J3261" s="1">
        <v>34433</v>
      </c>
      <c r="K3261" t="s">
        <v>13</v>
      </c>
      <c r="L3261" t="s">
        <v>1852</v>
      </c>
      <c r="M3261">
        <v>0</v>
      </c>
      <c r="N3261" t="s">
        <v>4225</v>
      </c>
    </row>
    <row r="3262" spans="1:14" x14ac:dyDescent="0.2">
      <c r="A3262">
        <v>13029</v>
      </c>
      <c r="B3262">
        <v>340</v>
      </c>
      <c r="C3262" t="str">
        <f t="shared" si="100"/>
        <v>Customer#000000340</v>
      </c>
      <c r="D3262" t="str">
        <f t="shared" si="101"/>
        <v>BUILDING</v>
      </c>
      <c r="E3262">
        <f>VLOOKUP(B3262,custarray,4)</f>
        <v>2</v>
      </c>
      <c r="F3262">
        <f>VLOOKUP(E3262,nationarray,3)</f>
        <v>1</v>
      </c>
      <c r="G3262" t="str">
        <f>HLOOKUP(F3262,region,2)</f>
        <v>AMERICA</v>
      </c>
      <c r="H3262" t="s">
        <v>9</v>
      </c>
      <c r="I3262">
        <v>177062.13</v>
      </c>
      <c r="J3262" s="1">
        <v>35745</v>
      </c>
      <c r="K3262" t="s">
        <v>31</v>
      </c>
      <c r="L3262" t="s">
        <v>2878</v>
      </c>
      <c r="M3262">
        <v>0</v>
      </c>
      <c r="N3262" t="s">
        <v>4226</v>
      </c>
    </row>
    <row r="3263" spans="1:14" x14ac:dyDescent="0.2">
      <c r="A3263">
        <v>13030</v>
      </c>
      <c r="B3263">
        <v>1459</v>
      </c>
      <c r="C3263" t="str">
        <f t="shared" si="100"/>
        <v>Customer#000001459</v>
      </c>
      <c r="D3263" t="str">
        <f t="shared" si="101"/>
        <v>AUTOMOBILE</v>
      </c>
      <c r="E3263">
        <f>VLOOKUP(B3263,custarray,4)</f>
        <v>11</v>
      </c>
      <c r="F3263">
        <f>VLOOKUP(E3263,nationarray,3)</f>
        <v>4</v>
      </c>
      <c r="G3263" t="str">
        <f>HLOOKUP(F3263,region,2)</f>
        <v>MIDDLE EAST</v>
      </c>
      <c r="H3263" t="s">
        <v>16</v>
      </c>
      <c r="I3263">
        <v>146978.5</v>
      </c>
      <c r="J3263" s="1">
        <v>34538</v>
      </c>
      <c r="K3263" t="s">
        <v>31</v>
      </c>
      <c r="L3263" t="s">
        <v>875</v>
      </c>
      <c r="M3263">
        <v>0</v>
      </c>
      <c r="N3263" t="s">
        <v>4227</v>
      </c>
    </row>
    <row r="3264" spans="1:14" x14ac:dyDescent="0.2">
      <c r="A3264">
        <v>13031</v>
      </c>
      <c r="B3264">
        <v>7</v>
      </c>
      <c r="C3264" t="str">
        <f t="shared" si="100"/>
        <v>Customer#000000007</v>
      </c>
      <c r="D3264" t="str">
        <f t="shared" si="101"/>
        <v>AUTOMOBILE</v>
      </c>
      <c r="E3264">
        <f>VLOOKUP(B3264,custarray,4)</f>
        <v>18</v>
      </c>
      <c r="F3264">
        <f>VLOOKUP(E3264,nationarray,3)</f>
        <v>2</v>
      </c>
      <c r="G3264" t="str">
        <f>HLOOKUP(F3264,region,2)</f>
        <v>ASIA</v>
      </c>
      <c r="H3264" t="s">
        <v>16</v>
      </c>
      <c r="I3264">
        <v>237595.83</v>
      </c>
      <c r="J3264" s="1">
        <v>33943</v>
      </c>
      <c r="K3264" t="s">
        <v>10</v>
      </c>
      <c r="L3264" t="s">
        <v>1420</v>
      </c>
      <c r="M3264">
        <v>0</v>
      </c>
      <c r="N3264" t="s">
        <v>4228</v>
      </c>
    </row>
    <row r="3265" spans="1:14" x14ac:dyDescent="0.2">
      <c r="A3265">
        <v>13056</v>
      </c>
      <c r="B3265">
        <v>437</v>
      </c>
      <c r="C3265" t="str">
        <f t="shared" si="100"/>
        <v>Customer#000000437</v>
      </c>
      <c r="D3265" t="str">
        <f t="shared" si="101"/>
        <v>AUTOMOBILE</v>
      </c>
      <c r="E3265">
        <f>VLOOKUP(B3265,custarray,4)</f>
        <v>4</v>
      </c>
      <c r="F3265">
        <f>VLOOKUP(E3265,nationarray,3)</f>
        <v>4</v>
      </c>
      <c r="G3265" t="str">
        <f>HLOOKUP(F3265,region,2)</f>
        <v>MIDDLE EAST</v>
      </c>
      <c r="H3265" t="s">
        <v>16</v>
      </c>
      <c r="I3265">
        <v>193618.95</v>
      </c>
      <c r="J3265" s="1">
        <v>34447</v>
      </c>
      <c r="K3265" t="s">
        <v>23</v>
      </c>
      <c r="L3265" t="s">
        <v>4229</v>
      </c>
      <c r="M3265">
        <v>0</v>
      </c>
      <c r="N3265" t="s">
        <v>4230</v>
      </c>
    </row>
    <row r="3266" spans="1:14" x14ac:dyDescent="0.2">
      <c r="A3266">
        <v>13057</v>
      </c>
      <c r="B3266">
        <v>67</v>
      </c>
      <c r="C3266" t="str">
        <f t="shared" ref="C3266:C3329" si="102">VLOOKUP(B3266,custarray,2)</f>
        <v>Customer#000000067</v>
      </c>
      <c r="D3266" t="str">
        <f t="shared" ref="D3266:D3329" si="103">VLOOKUP(B3266,custarray,7)</f>
        <v>MACHINERY</v>
      </c>
      <c r="E3266">
        <f>VLOOKUP(B3266,custarray,4)</f>
        <v>9</v>
      </c>
      <c r="F3266">
        <f>VLOOKUP(E3266,nationarray,3)</f>
        <v>2</v>
      </c>
      <c r="G3266" t="str">
        <f>HLOOKUP(F3266,region,2)</f>
        <v>ASIA</v>
      </c>
      <c r="H3266" t="s">
        <v>9</v>
      </c>
      <c r="I3266">
        <v>102973.85</v>
      </c>
      <c r="J3266" s="1">
        <v>35780</v>
      </c>
      <c r="K3266" t="s">
        <v>13</v>
      </c>
      <c r="L3266" t="s">
        <v>510</v>
      </c>
      <c r="M3266">
        <v>0</v>
      </c>
      <c r="N3266" t="s">
        <v>4231</v>
      </c>
    </row>
    <row r="3267" spans="1:14" x14ac:dyDescent="0.2">
      <c r="A3267">
        <v>13058</v>
      </c>
      <c r="B3267">
        <v>1156</v>
      </c>
      <c r="C3267" t="str">
        <f t="shared" si="102"/>
        <v>Customer#000001156</v>
      </c>
      <c r="D3267" t="str">
        <f t="shared" si="103"/>
        <v>HOUSEHOLD</v>
      </c>
      <c r="E3267">
        <f>VLOOKUP(B3267,custarray,4)</f>
        <v>14</v>
      </c>
      <c r="F3267">
        <f>VLOOKUP(E3267,nationarray,3)</f>
        <v>0</v>
      </c>
      <c r="G3267" t="str">
        <f>HLOOKUP(F3267,region,2)</f>
        <v>AFRICA</v>
      </c>
      <c r="H3267" t="s">
        <v>9</v>
      </c>
      <c r="I3267">
        <v>12461.38</v>
      </c>
      <c r="J3267" s="1">
        <v>35515</v>
      </c>
      <c r="K3267" t="s">
        <v>13</v>
      </c>
      <c r="L3267" t="s">
        <v>4232</v>
      </c>
      <c r="M3267">
        <v>0</v>
      </c>
      <c r="N3267" t="s">
        <v>4233</v>
      </c>
    </row>
    <row r="3268" spans="1:14" x14ac:dyDescent="0.2">
      <c r="A3268">
        <v>13059</v>
      </c>
      <c r="B3268">
        <v>136</v>
      </c>
      <c r="C3268" t="str">
        <f t="shared" si="102"/>
        <v>Customer#000000136</v>
      </c>
      <c r="D3268" t="str">
        <f t="shared" si="103"/>
        <v>FURNITURE</v>
      </c>
      <c r="E3268">
        <f>VLOOKUP(B3268,custarray,4)</f>
        <v>7</v>
      </c>
      <c r="F3268">
        <f>VLOOKUP(E3268,nationarray,3)</f>
        <v>3</v>
      </c>
      <c r="G3268" t="str">
        <f>HLOOKUP(F3268,region,2)</f>
        <v>EUROPE</v>
      </c>
      <c r="H3268" t="s">
        <v>9</v>
      </c>
      <c r="I3268">
        <v>197435.35</v>
      </c>
      <c r="J3268" s="1">
        <v>35581</v>
      </c>
      <c r="K3268" t="s">
        <v>10</v>
      </c>
      <c r="L3268" t="s">
        <v>475</v>
      </c>
      <c r="M3268">
        <v>0</v>
      </c>
      <c r="N3268" t="s">
        <v>4234</v>
      </c>
    </row>
    <row r="3269" spans="1:14" x14ac:dyDescent="0.2">
      <c r="A3269">
        <v>13060</v>
      </c>
      <c r="B3269">
        <v>1345</v>
      </c>
      <c r="C3269" t="str">
        <f t="shared" si="102"/>
        <v>Customer#000001345</v>
      </c>
      <c r="D3269" t="str">
        <f t="shared" si="103"/>
        <v>BUILDING</v>
      </c>
      <c r="E3269">
        <f>VLOOKUP(B3269,custarray,4)</f>
        <v>9</v>
      </c>
      <c r="F3269">
        <f>VLOOKUP(E3269,nationarray,3)</f>
        <v>2</v>
      </c>
      <c r="G3269" t="str">
        <f>HLOOKUP(F3269,region,2)</f>
        <v>ASIA</v>
      </c>
      <c r="H3269" t="s">
        <v>9</v>
      </c>
      <c r="I3269">
        <v>272394.13</v>
      </c>
      <c r="J3269" s="1">
        <v>35467</v>
      </c>
      <c r="K3269" t="s">
        <v>23</v>
      </c>
      <c r="L3269" t="s">
        <v>2062</v>
      </c>
      <c r="M3269">
        <v>0</v>
      </c>
      <c r="N3269" t="s">
        <v>4235</v>
      </c>
    </row>
    <row r="3270" spans="1:14" x14ac:dyDescent="0.2">
      <c r="A3270">
        <v>13061</v>
      </c>
      <c r="B3270">
        <v>821</v>
      </c>
      <c r="C3270" t="str">
        <f t="shared" si="102"/>
        <v>Customer#000000821</v>
      </c>
      <c r="D3270" t="str">
        <f t="shared" si="103"/>
        <v>FURNITURE</v>
      </c>
      <c r="E3270">
        <f>VLOOKUP(B3270,custarray,4)</f>
        <v>5</v>
      </c>
      <c r="F3270">
        <f>VLOOKUP(E3270,nationarray,3)</f>
        <v>0</v>
      </c>
      <c r="G3270" t="str">
        <f>HLOOKUP(F3270,region,2)</f>
        <v>AFRICA</v>
      </c>
      <c r="H3270" t="s">
        <v>9</v>
      </c>
      <c r="I3270">
        <v>76034.36</v>
      </c>
      <c r="J3270" s="1">
        <v>35690</v>
      </c>
      <c r="K3270" t="s">
        <v>13</v>
      </c>
      <c r="L3270" t="s">
        <v>3078</v>
      </c>
      <c r="M3270">
        <v>0</v>
      </c>
      <c r="N3270" t="s">
        <v>4236</v>
      </c>
    </row>
    <row r="3271" spans="1:14" x14ac:dyDescent="0.2">
      <c r="A3271">
        <v>13062</v>
      </c>
      <c r="B3271">
        <v>1291</v>
      </c>
      <c r="C3271" t="str">
        <f t="shared" si="102"/>
        <v>Customer#000001291</v>
      </c>
      <c r="D3271" t="str">
        <f t="shared" si="103"/>
        <v>BUILDING</v>
      </c>
      <c r="E3271">
        <f>VLOOKUP(B3271,custarray,4)</f>
        <v>7</v>
      </c>
      <c r="F3271">
        <f>VLOOKUP(E3271,nationarray,3)</f>
        <v>3</v>
      </c>
      <c r="G3271" t="str">
        <f>HLOOKUP(F3271,region,2)</f>
        <v>EUROPE</v>
      </c>
      <c r="H3271" t="s">
        <v>9</v>
      </c>
      <c r="I3271">
        <v>63228.29</v>
      </c>
      <c r="J3271" s="1">
        <v>35188</v>
      </c>
      <c r="K3271" t="s">
        <v>26</v>
      </c>
      <c r="L3271" t="s">
        <v>114</v>
      </c>
      <c r="M3271">
        <v>0</v>
      </c>
      <c r="N3271" t="s">
        <v>4237</v>
      </c>
    </row>
    <row r="3272" spans="1:14" x14ac:dyDescent="0.2">
      <c r="A3272">
        <v>13063</v>
      </c>
      <c r="B3272">
        <v>1412</v>
      </c>
      <c r="C3272" t="str">
        <f t="shared" si="102"/>
        <v>Customer#000001412</v>
      </c>
      <c r="D3272" t="str">
        <f t="shared" si="103"/>
        <v>BUILDING</v>
      </c>
      <c r="E3272">
        <f>VLOOKUP(B3272,custarray,4)</f>
        <v>10</v>
      </c>
      <c r="F3272">
        <f>VLOOKUP(E3272,nationarray,3)</f>
        <v>4</v>
      </c>
      <c r="G3272" t="str">
        <f>HLOOKUP(F3272,region,2)</f>
        <v>MIDDLE EAST</v>
      </c>
      <c r="H3272" t="s">
        <v>9</v>
      </c>
      <c r="I3272">
        <v>318204.59999999998</v>
      </c>
      <c r="J3272" s="1">
        <v>35445</v>
      </c>
      <c r="K3272" t="s">
        <v>10</v>
      </c>
      <c r="L3272" t="s">
        <v>4238</v>
      </c>
      <c r="M3272">
        <v>0</v>
      </c>
      <c r="N3272" t="s">
        <v>4239</v>
      </c>
    </row>
    <row r="3273" spans="1:14" x14ac:dyDescent="0.2">
      <c r="A3273">
        <v>13088</v>
      </c>
      <c r="B3273">
        <v>1460</v>
      </c>
      <c r="C3273" t="str">
        <f t="shared" si="102"/>
        <v>Customer#000001460</v>
      </c>
      <c r="D3273" t="str">
        <f t="shared" si="103"/>
        <v>BUILDING</v>
      </c>
      <c r="E3273">
        <f>VLOOKUP(B3273,custarray,4)</f>
        <v>20</v>
      </c>
      <c r="F3273">
        <f>VLOOKUP(E3273,nationarray,3)</f>
        <v>4</v>
      </c>
      <c r="G3273" t="str">
        <f>HLOOKUP(F3273,region,2)</f>
        <v>MIDDLE EAST</v>
      </c>
      <c r="H3273" t="s">
        <v>16</v>
      </c>
      <c r="I3273">
        <v>261581.56</v>
      </c>
      <c r="J3273" s="1">
        <v>34082</v>
      </c>
      <c r="K3273" t="s">
        <v>23</v>
      </c>
      <c r="L3273" t="s">
        <v>3689</v>
      </c>
      <c r="M3273">
        <v>0</v>
      </c>
      <c r="N3273" t="s">
        <v>4240</v>
      </c>
    </row>
    <row r="3274" spans="1:14" x14ac:dyDescent="0.2">
      <c r="A3274">
        <v>13089</v>
      </c>
      <c r="B3274">
        <v>1403</v>
      </c>
      <c r="C3274" t="str">
        <f t="shared" si="102"/>
        <v>Customer#000001403</v>
      </c>
      <c r="D3274" t="str">
        <f t="shared" si="103"/>
        <v>HOUSEHOLD</v>
      </c>
      <c r="E3274">
        <f>VLOOKUP(B3274,custarray,4)</f>
        <v>12</v>
      </c>
      <c r="F3274">
        <f>VLOOKUP(E3274,nationarray,3)</f>
        <v>2</v>
      </c>
      <c r="G3274" t="str">
        <f>HLOOKUP(F3274,region,2)</f>
        <v>ASIA</v>
      </c>
      <c r="H3274" t="s">
        <v>9</v>
      </c>
      <c r="I3274">
        <v>277440.38</v>
      </c>
      <c r="J3274" s="1">
        <v>35048</v>
      </c>
      <c r="K3274" t="s">
        <v>23</v>
      </c>
      <c r="L3274" t="s">
        <v>2568</v>
      </c>
      <c r="M3274">
        <v>0</v>
      </c>
      <c r="N3274" t="s">
        <v>4241</v>
      </c>
    </row>
    <row r="3275" spans="1:14" x14ac:dyDescent="0.2">
      <c r="A3275">
        <v>13090</v>
      </c>
      <c r="B3275">
        <v>130</v>
      </c>
      <c r="C3275" t="str">
        <f t="shared" si="102"/>
        <v>Customer#000000130</v>
      </c>
      <c r="D3275" t="str">
        <f t="shared" si="103"/>
        <v>HOUSEHOLD</v>
      </c>
      <c r="E3275">
        <f>VLOOKUP(B3275,custarray,4)</f>
        <v>9</v>
      </c>
      <c r="F3275">
        <f>VLOOKUP(E3275,nationarray,3)</f>
        <v>2</v>
      </c>
      <c r="G3275" t="str">
        <f>HLOOKUP(F3275,region,2)</f>
        <v>ASIA</v>
      </c>
      <c r="H3275" t="s">
        <v>16</v>
      </c>
      <c r="I3275">
        <v>146458.92000000001</v>
      </c>
      <c r="J3275" s="1">
        <v>34177</v>
      </c>
      <c r="K3275" t="s">
        <v>23</v>
      </c>
      <c r="L3275" t="s">
        <v>935</v>
      </c>
      <c r="M3275">
        <v>0</v>
      </c>
      <c r="N3275" t="s">
        <v>4242</v>
      </c>
    </row>
    <row r="3276" spans="1:14" x14ac:dyDescent="0.2">
      <c r="A3276">
        <v>13091</v>
      </c>
      <c r="B3276">
        <v>856</v>
      </c>
      <c r="C3276" t="str">
        <f t="shared" si="102"/>
        <v>Customer#000000856</v>
      </c>
      <c r="D3276" t="str">
        <f t="shared" si="103"/>
        <v>FURNITURE</v>
      </c>
      <c r="E3276">
        <f>VLOOKUP(B3276,custarray,4)</f>
        <v>15</v>
      </c>
      <c r="F3276">
        <f>VLOOKUP(E3276,nationarray,3)</f>
        <v>0</v>
      </c>
      <c r="G3276" t="str">
        <f>HLOOKUP(F3276,region,2)</f>
        <v>AFRICA</v>
      </c>
      <c r="H3276" t="s">
        <v>16</v>
      </c>
      <c r="I3276">
        <v>200741.15</v>
      </c>
      <c r="J3276" s="1">
        <v>34654</v>
      </c>
      <c r="K3276" t="s">
        <v>31</v>
      </c>
      <c r="L3276" t="s">
        <v>733</v>
      </c>
      <c r="M3276">
        <v>0</v>
      </c>
      <c r="N3276" t="s">
        <v>4243</v>
      </c>
    </row>
    <row r="3277" spans="1:14" x14ac:dyDescent="0.2">
      <c r="A3277">
        <v>13092</v>
      </c>
      <c r="B3277">
        <v>1430</v>
      </c>
      <c r="C3277" t="str">
        <f t="shared" si="102"/>
        <v>Customer#000001430</v>
      </c>
      <c r="D3277" t="str">
        <f t="shared" si="103"/>
        <v>BUILDING</v>
      </c>
      <c r="E3277">
        <f>VLOOKUP(B3277,custarray,4)</f>
        <v>0</v>
      </c>
      <c r="F3277">
        <f>VLOOKUP(E3277,nationarray,3)</f>
        <v>0</v>
      </c>
      <c r="G3277" t="str">
        <f>HLOOKUP(F3277,region,2)</f>
        <v>AFRICA</v>
      </c>
      <c r="H3277" t="s">
        <v>9</v>
      </c>
      <c r="I3277">
        <v>142733.13</v>
      </c>
      <c r="J3277" s="1">
        <v>35970</v>
      </c>
      <c r="K3277" t="s">
        <v>13</v>
      </c>
      <c r="L3277" t="s">
        <v>502</v>
      </c>
      <c r="M3277">
        <v>0</v>
      </c>
      <c r="N3277" t="s">
        <v>4244</v>
      </c>
    </row>
    <row r="3278" spans="1:14" x14ac:dyDescent="0.2">
      <c r="A3278">
        <v>13093</v>
      </c>
      <c r="B3278">
        <v>1132</v>
      </c>
      <c r="C3278" t="str">
        <f t="shared" si="102"/>
        <v>Customer#000001132</v>
      </c>
      <c r="D3278" t="str">
        <f t="shared" si="103"/>
        <v>AUTOMOBILE</v>
      </c>
      <c r="E3278">
        <f>VLOOKUP(B3278,custarray,4)</f>
        <v>22</v>
      </c>
      <c r="F3278">
        <f>VLOOKUP(E3278,nationarray,3)</f>
        <v>3</v>
      </c>
      <c r="G3278" t="str">
        <f>HLOOKUP(F3278,region,2)</f>
        <v>EUROPE</v>
      </c>
      <c r="H3278" t="s">
        <v>9</v>
      </c>
      <c r="I3278">
        <v>144898.04999999999</v>
      </c>
      <c r="J3278" s="1">
        <v>35190</v>
      </c>
      <c r="K3278" t="s">
        <v>26</v>
      </c>
      <c r="L3278" t="s">
        <v>1398</v>
      </c>
      <c r="M3278">
        <v>0</v>
      </c>
      <c r="N3278" t="s">
        <v>4245</v>
      </c>
    </row>
    <row r="3279" spans="1:14" x14ac:dyDescent="0.2">
      <c r="A3279">
        <v>13094</v>
      </c>
      <c r="B3279">
        <v>1129</v>
      </c>
      <c r="C3279" t="str">
        <f t="shared" si="102"/>
        <v>Customer#000001129</v>
      </c>
      <c r="D3279" t="str">
        <f t="shared" si="103"/>
        <v>HOUSEHOLD</v>
      </c>
      <c r="E3279">
        <f>VLOOKUP(B3279,custarray,4)</f>
        <v>8</v>
      </c>
      <c r="F3279">
        <f>VLOOKUP(E3279,nationarray,3)</f>
        <v>2</v>
      </c>
      <c r="G3279" t="str">
        <f>HLOOKUP(F3279,region,2)</f>
        <v>ASIA</v>
      </c>
      <c r="H3279" t="s">
        <v>16</v>
      </c>
      <c r="I3279">
        <v>64336.85</v>
      </c>
      <c r="J3279" s="1">
        <v>34200</v>
      </c>
      <c r="K3279" t="s">
        <v>23</v>
      </c>
      <c r="L3279" t="s">
        <v>225</v>
      </c>
      <c r="M3279">
        <v>0</v>
      </c>
      <c r="N3279" t="s">
        <v>4246</v>
      </c>
    </row>
    <row r="3280" spans="1:14" x14ac:dyDescent="0.2">
      <c r="A3280">
        <v>13095</v>
      </c>
      <c r="B3280">
        <v>1454</v>
      </c>
      <c r="C3280" t="str">
        <f t="shared" si="102"/>
        <v>Customer#000001454</v>
      </c>
      <c r="D3280" t="str">
        <f t="shared" si="103"/>
        <v>FURNITURE</v>
      </c>
      <c r="E3280">
        <f>VLOOKUP(B3280,custarray,4)</f>
        <v>24</v>
      </c>
      <c r="F3280">
        <f>VLOOKUP(E3280,nationarray,3)</f>
        <v>1</v>
      </c>
      <c r="G3280" t="str">
        <f>HLOOKUP(F3280,region,2)</f>
        <v>AMERICA</v>
      </c>
      <c r="H3280" t="s">
        <v>9</v>
      </c>
      <c r="I3280">
        <v>282335.8</v>
      </c>
      <c r="J3280" s="1">
        <v>35268</v>
      </c>
      <c r="K3280" t="s">
        <v>13</v>
      </c>
      <c r="L3280" t="s">
        <v>3083</v>
      </c>
      <c r="M3280">
        <v>0</v>
      </c>
      <c r="N3280" t="s">
        <v>4247</v>
      </c>
    </row>
    <row r="3281" spans="1:14" x14ac:dyDescent="0.2">
      <c r="A3281">
        <v>13120</v>
      </c>
      <c r="B3281">
        <v>1039</v>
      </c>
      <c r="C3281" t="str">
        <f t="shared" si="102"/>
        <v>Customer#000001039</v>
      </c>
      <c r="D3281" t="str">
        <f t="shared" si="103"/>
        <v>FURNITURE</v>
      </c>
      <c r="E3281">
        <f>VLOOKUP(B3281,custarray,4)</f>
        <v>10</v>
      </c>
      <c r="F3281">
        <f>VLOOKUP(E3281,nationarray,3)</f>
        <v>4</v>
      </c>
      <c r="G3281" t="str">
        <f>HLOOKUP(F3281,region,2)</f>
        <v>MIDDLE EAST</v>
      </c>
      <c r="H3281" t="s">
        <v>16</v>
      </c>
      <c r="I3281">
        <v>90929.21</v>
      </c>
      <c r="J3281" s="1">
        <v>34683</v>
      </c>
      <c r="K3281" t="s">
        <v>10</v>
      </c>
      <c r="L3281" t="s">
        <v>2367</v>
      </c>
      <c r="M3281">
        <v>0</v>
      </c>
      <c r="N3281" t="s">
        <v>4248</v>
      </c>
    </row>
    <row r="3282" spans="1:14" x14ac:dyDescent="0.2">
      <c r="A3282">
        <v>13121</v>
      </c>
      <c r="B3282">
        <v>878</v>
      </c>
      <c r="C3282" t="str">
        <f t="shared" si="102"/>
        <v>Customer#000000878</v>
      </c>
      <c r="D3282" t="str">
        <f t="shared" si="103"/>
        <v>FURNITURE</v>
      </c>
      <c r="E3282">
        <f>VLOOKUP(B3282,custarray,4)</f>
        <v>15</v>
      </c>
      <c r="F3282">
        <f>VLOOKUP(E3282,nationarray,3)</f>
        <v>0</v>
      </c>
      <c r="G3282" t="str">
        <f>HLOOKUP(F3282,region,2)</f>
        <v>AFRICA</v>
      </c>
      <c r="H3282" t="s">
        <v>16</v>
      </c>
      <c r="I3282">
        <v>190958.73</v>
      </c>
      <c r="J3282" s="1">
        <v>34036</v>
      </c>
      <c r="K3282" t="s">
        <v>26</v>
      </c>
      <c r="L3282" t="s">
        <v>778</v>
      </c>
      <c r="M3282">
        <v>0</v>
      </c>
      <c r="N3282" t="s">
        <v>1963</v>
      </c>
    </row>
    <row r="3283" spans="1:14" x14ac:dyDescent="0.2">
      <c r="A3283">
        <v>13122</v>
      </c>
      <c r="B3283">
        <v>242</v>
      </c>
      <c r="C3283" t="str">
        <f t="shared" si="102"/>
        <v>Customer#000000242</v>
      </c>
      <c r="D3283" t="str">
        <f t="shared" si="103"/>
        <v>MACHINERY</v>
      </c>
      <c r="E3283">
        <f>VLOOKUP(B3283,custarray,4)</f>
        <v>3</v>
      </c>
      <c r="F3283">
        <f>VLOOKUP(E3283,nationarray,3)</f>
        <v>1</v>
      </c>
      <c r="G3283" t="str">
        <f>HLOOKUP(F3283,region,2)</f>
        <v>AMERICA</v>
      </c>
      <c r="H3283" t="s">
        <v>16</v>
      </c>
      <c r="I3283">
        <v>164977.59</v>
      </c>
      <c r="J3283" s="1">
        <v>34601</v>
      </c>
      <c r="K3283" t="s">
        <v>26</v>
      </c>
      <c r="L3283" t="s">
        <v>467</v>
      </c>
      <c r="M3283">
        <v>0</v>
      </c>
      <c r="N3283" t="s">
        <v>4249</v>
      </c>
    </row>
    <row r="3284" spans="1:14" x14ac:dyDescent="0.2">
      <c r="A3284">
        <v>13123</v>
      </c>
      <c r="B3284">
        <v>841</v>
      </c>
      <c r="C3284" t="str">
        <f t="shared" si="102"/>
        <v>Customer#000000841</v>
      </c>
      <c r="D3284" t="str">
        <f t="shared" si="103"/>
        <v>FURNITURE</v>
      </c>
      <c r="E3284">
        <f>VLOOKUP(B3284,custarray,4)</f>
        <v>9</v>
      </c>
      <c r="F3284">
        <f>VLOOKUP(E3284,nationarray,3)</f>
        <v>2</v>
      </c>
      <c r="G3284" t="str">
        <f>HLOOKUP(F3284,region,2)</f>
        <v>ASIA</v>
      </c>
      <c r="H3284" t="s">
        <v>9</v>
      </c>
      <c r="I3284">
        <v>208768.85</v>
      </c>
      <c r="J3284" s="1">
        <v>35979</v>
      </c>
      <c r="K3284" t="s">
        <v>26</v>
      </c>
      <c r="L3284" t="s">
        <v>1060</v>
      </c>
      <c r="M3284">
        <v>0</v>
      </c>
      <c r="N3284" t="s">
        <v>4250</v>
      </c>
    </row>
    <row r="3285" spans="1:14" x14ac:dyDescent="0.2">
      <c r="A3285">
        <v>13124</v>
      </c>
      <c r="B3285">
        <v>10</v>
      </c>
      <c r="C3285" t="str">
        <f t="shared" si="102"/>
        <v>Customer#000000010</v>
      </c>
      <c r="D3285" t="str">
        <f t="shared" si="103"/>
        <v>HOUSEHOLD</v>
      </c>
      <c r="E3285">
        <f>VLOOKUP(B3285,custarray,4)</f>
        <v>5</v>
      </c>
      <c r="F3285">
        <f>VLOOKUP(E3285,nationarray,3)</f>
        <v>0</v>
      </c>
      <c r="G3285" t="str">
        <f>HLOOKUP(F3285,region,2)</f>
        <v>AFRICA</v>
      </c>
      <c r="H3285" t="s">
        <v>16</v>
      </c>
      <c r="I3285">
        <v>57676.34</v>
      </c>
      <c r="J3285" s="1">
        <v>34321</v>
      </c>
      <c r="K3285" t="s">
        <v>31</v>
      </c>
      <c r="L3285" t="s">
        <v>301</v>
      </c>
      <c r="M3285">
        <v>0</v>
      </c>
      <c r="N3285" t="s">
        <v>4251</v>
      </c>
    </row>
    <row r="3286" spans="1:14" x14ac:dyDescent="0.2">
      <c r="A3286">
        <v>13125</v>
      </c>
      <c r="B3286">
        <v>355</v>
      </c>
      <c r="C3286" t="str">
        <f t="shared" si="102"/>
        <v>Customer#000000355</v>
      </c>
      <c r="D3286" t="str">
        <f t="shared" si="103"/>
        <v>FURNITURE</v>
      </c>
      <c r="E3286">
        <f>VLOOKUP(B3286,custarray,4)</f>
        <v>14</v>
      </c>
      <c r="F3286">
        <f>VLOOKUP(E3286,nationarray,3)</f>
        <v>0</v>
      </c>
      <c r="G3286" t="str">
        <f>HLOOKUP(F3286,region,2)</f>
        <v>AFRICA</v>
      </c>
      <c r="H3286" t="s">
        <v>16</v>
      </c>
      <c r="I3286">
        <v>190034.02</v>
      </c>
      <c r="J3286" s="1">
        <v>34317</v>
      </c>
      <c r="K3286" t="s">
        <v>23</v>
      </c>
      <c r="L3286" t="s">
        <v>2268</v>
      </c>
      <c r="M3286">
        <v>0</v>
      </c>
      <c r="N3286" t="s">
        <v>4252</v>
      </c>
    </row>
    <row r="3287" spans="1:14" x14ac:dyDescent="0.2">
      <c r="A3287">
        <v>13126</v>
      </c>
      <c r="B3287">
        <v>956</v>
      </c>
      <c r="C3287" t="str">
        <f t="shared" si="102"/>
        <v>Customer#000000956</v>
      </c>
      <c r="D3287" t="str">
        <f t="shared" si="103"/>
        <v>HOUSEHOLD</v>
      </c>
      <c r="E3287">
        <f>VLOOKUP(B3287,custarray,4)</f>
        <v>20</v>
      </c>
      <c r="F3287">
        <f>VLOOKUP(E3287,nationarray,3)</f>
        <v>4</v>
      </c>
      <c r="G3287" t="str">
        <f>HLOOKUP(F3287,region,2)</f>
        <v>MIDDLE EAST</v>
      </c>
      <c r="H3287" t="s">
        <v>9</v>
      </c>
      <c r="I3287">
        <v>131328.54</v>
      </c>
      <c r="J3287" s="1">
        <v>34992</v>
      </c>
      <c r="K3287" t="s">
        <v>23</v>
      </c>
      <c r="L3287" t="s">
        <v>130</v>
      </c>
      <c r="M3287">
        <v>0</v>
      </c>
      <c r="N3287" t="s">
        <v>4253</v>
      </c>
    </row>
    <row r="3288" spans="1:14" x14ac:dyDescent="0.2">
      <c r="A3288">
        <v>13127</v>
      </c>
      <c r="B3288">
        <v>1165</v>
      </c>
      <c r="C3288" t="str">
        <f t="shared" si="102"/>
        <v>Customer#000001165</v>
      </c>
      <c r="D3288" t="str">
        <f t="shared" si="103"/>
        <v>MACHINERY</v>
      </c>
      <c r="E3288">
        <f>VLOOKUP(B3288,custarray,4)</f>
        <v>9</v>
      </c>
      <c r="F3288">
        <f>VLOOKUP(E3288,nationarray,3)</f>
        <v>2</v>
      </c>
      <c r="G3288" t="str">
        <f>HLOOKUP(F3288,region,2)</f>
        <v>ASIA</v>
      </c>
      <c r="H3288" t="s">
        <v>16</v>
      </c>
      <c r="I3288">
        <v>38692.83</v>
      </c>
      <c r="J3288" s="1">
        <v>34182</v>
      </c>
      <c r="K3288" t="s">
        <v>31</v>
      </c>
      <c r="L3288" t="s">
        <v>638</v>
      </c>
      <c r="M3288">
        <v>0</v>
      </c>
      <c r="N3288" t="s">
        <v>4254</v>
      </c>
    </row>
    <row r="3289" spans="1:14" x14ac:dyDescent="0.2">
      <c r="A3289">
        <v>13152</v>
      </c>
      <c r="B3289">
        <v>850</v>
      </c>
      <c r="C3289" t="str">
        <f t="shared" si="102"/>
        <v>Customer#000000850</v>
      </c>
      <c r="D3289" t="str">
        <f t="shared" si="103"/>
        <v>FURNITURE</v>
      </c>
      <c r="E3289">
        <f>VLOOKUP(B3289,custarray,4)</f>
        <v>22</v>
      </c>
      <c r="F3289">
        <f>VLOOKUP(E3289,nationarray,3)</f>
        <v>3</v>
      </c>
      <c r="G3289" t="str">
        <f>HLOOKUP(F3289,region,2)</f>
        <v>EUROPE</v>
      </c>
      <c r="H3289" t="s">
        <v>16</v>
      </c>
      <c r="I3289">
        <v>283938.7</v>
      </c>
      <c r="J3289" s="1">
        <v>34380</v>
      </c>
      <c r="K3289" t="s">
        <v>26</v>
      </c>
      <c r="L3289" t="s">
        <v>1388</v>
      </c>
      <c r="M3289">
        <v>0</v>
      </c>
      <c r="N3289" t="s">
        <v>4255</v>
      </c>
    </row>
    <row r="3290" spans="1:14" x14ac:dyDescent="0.2">
      <c r="A3290">
        <v>13153</v>
      </c>
      <c r="B3290">
        <v>1144</v>
      </c>
      <c r="C3290" t="str">
        <f t="shared" si="102"/>
        <v>Customer#000001144</v>
      </c>
      <c r="D3290" t="str">
        <f t="shared" si="103"/>
        <v>BUILDING</v>
      </c>
      <c r="E3290">
        <f>VLOOKUP(B3290,custarray,4)</f>
        <v>1</v>
      </c>
      <c r="F3290">
        <f>VLOOKUP(E3290,nationarray,3)</f>
        <v>1</v>
      </c>
      <c r="G3290" t="str">
        <f>HLOOKUP(F3290,region,2)</f>
        <v>AMERICA</v>
      </c>
      <c r="H3290" t="s">
        <v>9</v>
      </c>
      <c r="I3290">
        <v>165659.63</v>
      </c>
      <c r="J3290" s="1">
        <v>35375</v>
      </c>
      <c r="K3290" t="s">
        <v>13</v>
      </c>
      <c r="L3290" t="s">
        <v>760</v>
      </c>
      <c r="M3290">
        <v>0</v>
      </c>
      <c r="N3290" t="s">
        <v>4256</v>
      </c>
    </row>
    <row r="3291" spans="1:14" x14ac:dyDescent="0.2">
      <c r="A3291">
        <v>13154</v>
      </c>
      <c r="B3291">
        <v>520</v>
      </c>
      <c r="C3291" t="str">
        <f t="shared" si="102"/>
        <v>Customer#000000520</v>
      </c>
      <c r="D3291" t="str">
        <f t="shared" si="103"/>
        <v>HOUSEHOLD</v>
      </c>
      <c r="E3291">
        <f>VLOOKUP(B3291,custarray,4)</f>
        <v>3</v>
      </c>
      <c r="F3291">
        <f>VLOOKUP(E3291,nationarray,3)</f>
        <v>1</v>
      </c>
      <c r="G3291" t="str">
        <f>HLOOKUP(F3291,region,2)</f>
        <v>AMERICA</v>
      </c>
      <c r="H3291" t="s">
        <v>9</v>
      </c>
      <c r="I3291">
        <v>286298.87</v>
      </c>
      <c r="J3291" s="1">
        <v>35725</v>
      </c>
      <c r="K3291" t="s">
        <v>10</v>
      </c>
      <c r="L3291" t="s">
        <v>3238</v>
      </c>
      <c r="M3291">
        <v>0</v>
      </c>
      <c r="N3291" t="s">
        <v>4257</v>
      </c>
    </row>
    <row r="3292" spans="1:14" x14ac:dyDescent="0.2">
      <c r="A3292">
        <v>13155</v>
      </c>
      <c r="B3292">
        <v>1079</v>
      </c>
      <c r="C3292" t="str">
        <f t="shared" si="102"/>
        <v>Customer#000001079</v>
      </c>
      <c r="D3292" t="str">
        <f t="shared" si="103"/>
        <v>AUTOMOBILE</v>
      </c>
      <c r="E3292">
        <f>VLOOKUP(B3292,custarray,4)</f>
        <v>19</v>
      </c>
      <c r="F3292">
        <f>VLOOKUP(E3292,nationarray,3)</f>
        <v>3</v>
      </c>
      <c r="G3292" t="str">
        <f>HLOOKUP(F3292,region,2)</f>
        <v>EUROPE</v>
      </c>
      <c r="H3292" t="s">
        <v>9</v>
      </c>
      <c r="I3292">
        <v>190720.2</v>
      </c>
      <c r="J3292" s="1">
        <v>35234</v>
      </c>
      <c r="K3292" t="s">
        <v>13</v>
      </c>
      <c r="L3292" t="s">
        <v>1593</v>
      </c>
      <c r="M3292">
        <v>0</v>
      </c>
      <c r="N3292" t="s">
        <v>4258</v>
      </c>
    </row>
    <row r="3293" spans="1:14" x14ac:dyDescent="0.2">
      <c r="A3293">
        <v>13156</v>
      </c>
      <c r="B3293">
        <v>1283</v>
      </c>
      <c r="C3293" t="str">
        <f t="shared" si="102"/>
        <v>Customer#000001283</v>
      </c>
      <c r="D3293" t="str">
        <f t="shared" si="103"/>
        <v>AUTOMOBILE</v>
      </c>
      <c r="E3293">
        <f>VLOOKUP(B3293,custarray,4)</f>
        <v>0</v>
      </c>
      <c r="F3293">
        <f>VLOOKUP(E3293,nationarray,3)</f>
        <v>0</v>
      </c>
      <c r="G3293" t="str">
        <f>HLOOKUP(F3293,region,2)</f>
        <v>AFRICA</v>
      </c>
      <c r="H3293" t="s">
        <v>9</v>
      </c>
      <c r="I3293">
        <v>180693.69</v>
      </c>
      <c r="J3293" s="1">
        <v>34978</v>
      </c>
      <c r="K3293" t="s">
        <v>10</v>
      </c>
      <c r="L3293" t="s">
        <v>1644</v>
      </c>
      <c r="M3293">
        <v>0</v>
      </c>
      <c r="N3293" t="s">
        <v>4259</v>
      </c>
    </row>
    <row r="3294" spans="1:14" x14ac:dyDescent="0.2">
      <c r="A3294">
        <v>13157</v>
      </c>
      <c r="B3294">
        <v>656</v>
      </c>
      <c r="C3294" t="str">
        <f t="shared" si="102"/>
        <v>Customer#000000656</v>
      </c>
      <c r="D3294" t="str">
        <f t="shared" si="103"/>
        <v>AUTOMOBILE</v>
      </c>
      <c r="E3294">
        <f>VLOOKUP(B3294,custarray,4)</f>
        <v>5</v>
      </c>
      <c r="F3294">
        <f>VLOOKUP(E3294,nationarray,3)</f>
        <v>0</v>
      </c>
      <c r="G3294" t="str">
        <f>HLOOKUP(F3294,region,2)</f>
        <v>AFRICA</v>
      </c>
      <c r="H3294" t="s">
        <v>16</v>
      </c>
      <c r="I3294">
        <v>277209.62</v>
      </c>
      <c r="J3294" s="1">
        <v>33646</v>
      </c>
      <c r="K3294" t="s">
        <v>31</v>
      </c>
      <c r="L3294" t="s">
        <v>1753</v>
      </c>
      <c r="M3294">
        <v>0</v>
      </c>
      <c r="N3294" t="s">
        <v>4260</v>
      </c>
    </row>
    <row r="3295" spans="1:14" x14ac:dyDescent="0.2">
      <c r="A3295">
        <v>13158</v>
      </c>
      <c r="B3295">
        <v>134</v>
      </c>
      <c r="C3295" t="str">
        <f t="shared" si="102"/>
        <v>Customer#000000134</v>
      </c>
      <c r="D3295" t="str">
        <f t="shared" si="103"/>
        <v>BUILDING</v>
      </c>
      <c r="E3295">
        <f>VLOOKUP(B3295,custarray,4)</f>
        <v>11</v>
      </c>
      <c r="F3295">
        <f>VLOOKUP(E3295,nationarray,3)</f>
        <v>4</v>
      </c>
      <c r="G3295" t="str">
        <f>HLOOKUP(F3295,region,2)</f>
        <v>MIDDLE EAST</v>
      </c>
      <c r="H3295" t="s">
        <v>16</v>
      </c>
      <c r="I3295">
        <v>198301.99</v>
      </c>
      <c r="J3295" s="1">
        <v>33929</v>
      </c>
      <c r="K3295" t="s">
        <v>13</v>
      </c>
      <c r="L3295" t="s">
        <v>1198</v>
      </c>
      <c r="M3295">
        <v>0</v>
      </c>
      <c r="N3295" t="s">
        <v>4261</v>
      </c>
    </row>
    <row r="3296" spans="1:14" x14ac:dyDescent="0.2">
      <c r="A3296">
        <v>13159</v>
      </c>
      <c r="B3296">
        <v>784</v>
      </c>
      <c r="C3296" t="str">
        <f t="shared" si="102"/>
        <v>Customer#000000784</v>
      </c>
      <c r="D3296" t="str">
        <f t="shared" si="103"/>
        <v>BUILDING</v>
      </c>
      <c r="E3296">
        <f>VLOOKUP(B3296,custarray,4)</f>
        <v>14</v>
      </c>
      <c r="F3296">
        <f>VLOOKUP(E3296,nationarray,3)</f>
        <v>0</v>
      </c>
      <c r="G3296" t="str">
        <f>HLOOKUP(F3296,region,2)</f>
        <v>AFRICA</v>
      </c>
      <c r="H3296" t="s">
        <v>9</v>
      </c>
      <c r="I3296">
        <v>175684.88</v>
      </c>
      <c r="J3296" s="1">
        <v>35401</v>
      </c>
      <c r="K3296" t="s">
        <v>13</v>
      </c>
      <c r="L3296" t="s">
        <v>2324</v>
      </c>
      <c r="M3296">
        <v>0</v>
      </c>
      <c r="N3296" t="s">
        <v>4262</v>
      </c>
    </row>
    <row r="3297" spans="1:14" x14ac:dyDescent="0.2">
      <c r="A3297">
        <v>13184</v>
      </c>
      <c r="B3297">
        <v>472</v>
      </c>
      <c r="C3297" t="str">
        <f t="shared" si="102"/>
        <v>Customer#000000472</v>
      </c>
      <c r="D3297" t="str">
        <f t="shared" si="103"/>
        <v>MACHINERY</v>
      </c>
      <c r="E3297">
        <f>VLOOKUP(B3297,custarray,4)</f>
        <v>12</v>
      </c>
      <c r="F3297">
        <f>VLOOKUP(E3297,nationarray,3)</f>
        <v>2</v>
      </c>
      <c r="G3297" t="str">
        <f>HLOOKUP(F3297,region,2)</f>
        <v>ASIA</v>
      </c>
      <c r="H3297" t="s">
        <v>9</v>
      </c>
      <c r="I3297">
        <v>21843.01</v>
      </c>
      <c r="J3297" s="1">
        <v>35882</v>
      </c>
      <c r="K3297" t="s">
        <v>23</v>
      </c>
      <c r="L3297" t="s">
        <v>3490</v>
      </c>
      <c r="M3297">
        <v>0</v>
      </c>
      <c r="N3297" t="s">
        <v>4263</v>
      </c>
    </row>
    <row r="3298" spans="1:14" x14ac:dyDescent="0.2">
      <c r="A3298">
        <v>13185</v>
      </c>
      <c r="B3298">
        <v>805</v>
      </c>
      <c r="C3298" t="str">
        <f t="shared" si="102"/>
        <v>Customer#000000805</v>
      </c>
      <c r="D3298" t="str">
        <f t="shared" si="103"/>
        <v>BUILDING</v>
      </c>
      <c r="E3298">
        <f>VLOOKUP(B3298,custarray,4)</f>
        <v>10</v>
      </c>
      <c r="F3298">
        <f>VLOOKUP(E3298,nationarray,3)</f>
        <v>4</v>
      </c>
      <c r="G3298" t="str">
        <f>HLOOKUP(F3298,region,2)</f>
        <v>MIDDLE EAST</v>
      </c>
      <c r="H3298" t="s">
        <v>9</v>
      </c>
      <c r="I3298">
        <v>300236.26</v>
      </c>
      <c r="J3298" s="1">
        <v>35626</v>
      </c>
      <c r="K3298" t="s">
        <v>10</v>
      </c>
      <c r="L3298" t="s">
        <v>301</v>
      </c>
      <c r="M3298">
        <v>0</v>
      </c>
      <c r="N3298" t="s">
        <v>4264</v>
      </c>
    </row>
    <row r="3299" spans="1:14" x14ac:dyDescent="0.2">
      <c r="A3299">
        <v>13186</v>
      </c>
      <c r="B3299">
        <v>556</v>
      </c>
      <c r="C3299" t="str">
        <f t="shared" si="102"/>
        <v>Customer#000000556</v>
      </c>
      <c r="D3299" t="str">
        <f t="shared" si="103"/>
        <v>MACHINERY</v>
      </c>
      <c r="E3299">
        <f>VLOOKUP(B3299,custarray,4)</f>
        <v>1</v>
      </c>
      <c r="F3299">
        <f>VLOOKUP(E3299,nationarray,3)</f>
        <v>1</v>
      </c>
      <c r="G3299" t="str">
        <f>HLOOKUP(F3299,region,2)</f>
        <v>AMERICA</v>
      </c>
      <c r="H3299" t="s">
        <v>9</v>
      </c>
      <c r="I3299">
        <v>206062.94</v>
      </c>
      <c r="J3299" s="1">
        <v>35326</v>
      </c>
      <c r="K3299" t="s">
        <v>26</v>
      </c>
      <c r="L3299" t="s">
        <v>917</v>
      </c>
      <c r="M3299">
        <v>0</v>
      </c>
      <c r="N3299" t="s">
        <v>4265</v>
      </c>
    </row>
    <row r="3300" spans="1:14" x14ac:dyDescent="0.2">
      <c r="A3300">
        <v>13187</v>
      </c>
      <c r="B3300">
        <v>923</v>
      </c>
      <c r="C3300" t="str">
        <f t="shared" si="102"/>
        <v>Customer#000000923</v>
      </c>
      <c r="D3300" t="str">
        <f t="shared" si="103"/>
        <v>HOUSEHOLD</v>
      </c>
      <c r="E3300">
        <f>VLOOKUP(B3300,custarray,4)</f>
        <v>11</v>
      </c>
      <c r="F3300">
        <f>VLOOKUP(E3300,nationarray,3)</f>
        <v>4</v>
      </c>
      <c r="G3300" t="str">
        <f>HLOOKUP(F3300,region,2)</f>
        <v>MIDDLE EAST</v>
      </c>
      <c r="H3300" t="s">
        <v>16</v>
      </c>
      <c r="I3300">
        <v>78566.070000000007</v>
      </c>
      <c r="J3300" s="1">
        <v>34312</v>
      </c>
      <c r="K3300" t="s">
        <v>26</v>
      </c>
      <c r="L3300" t="s">
        <v>1410</v>
      </c>
      <c r="M3300">
        <v>0</v>
      </c>
      <c r="N3300" t="s">
        <v>4266</v>
      </c>
    </row>
    <row r="3301" spans="1:14" x14ac:dyDescent="0.2">
      <c r="A3301">
        <v>13188</v>
      </c>
      <c r="B3301">
        <v>1436</v>
      </c>
      <c r="C3301" t="str">
        <f t="shared" si="102"/>
        <v>Customer#000001436</v>
      </c>
      <c r="D3301" t="str">
        <f t="shared" si="103"/>
        <v>MACHINERY</v>
      </c>
      <c r="E3301">
        <f>VLOOKUP(B3301,custarray,4)</f>
        <v>10</v>
      </c>
      <c r="F3301">
        <f>VLOOKUP(E3301,nationarray,3)</f>
        <v>4</v>
      </c>
      <c r="G3301" t="str">
        <f>HLOOKUP(F3301,region,2)</f>
        <v>MIDDLE EAST</v>
      </c>
      <c r="H3301" t="s">
        <v>9</v>
      </c>
      <c r="I3301">
        <v>95591.25</v>
      </c>
      <c r="J3301" s="1">
        <v>35996</v>
      </c>
      <c r="K3301" t="s">
        <v>31</v>
      </c>
      <c r="L3301" t="s">
        <v>1273</v>
      </c>
      <c r="M3301">
        <v>0</v>
      </c>
      <c r="N3301" t="s">
        <v>4267</v>
      </c>
    </row>
    <row r="3302" spans="1:14" x14ac:dyDescent="0.2">
      <c r="A3302">
        <v>13189</v>
      </c>
      <c r="B3302">
        <v>94</v>
      </c>
      <c r="C3302" t="str">
        <f t="shared" si="102"/>
        <v>Customer#000000094</v>
      </c>
      <c r="D3302" t="str">
        <f t="shared" si="103"/>
        <v>HOUSEHOLD</v>
      </c>
      <c r="E3302">
        <f>VLOOKUP(B3302,custarray,4)</f>
        <v>9</v>
      </c>
      <c r="F3302">
        <f>VLOOKUP(E3302,nationarray,3)</f>
        <v>2</v>
      </c>
      <c r="G3302" t="str">
        <f>HLOOKUP(F3302,region,2)</f>
        <v>ASIA</v>
      </c>
      <c r="H3302" t="s">
        <v>16</v>
      </c>
      <c r="I3302">
        <v>2361.9299999999998</v>
      </c>
      <c r="J3302" s="1">
        <v>34794</v>
      </c>
      <c r="K3302" t="s">
        <v>13</v>
      </c>
      <c r="L3302" t="s">
        <v>2167</v>
      </c>
      <c r="M3302">
        <v>0</v>
      </c>
      <c r="N3302" t="s">
        <v>4268</v>
      </c>
    </row>
    <row r="3303" spans="1:14" x14ac:dyDescent="0.2">
      <c r="A3303">
        <v>13190</v>
      </c>
      <c r="B3303">
        <v>136</v>
      </c>
      <c r="C3303" t="str">
        <f t="shared" si="102"/>
        <v>Customer#000000136</v>
      </c>
      <c r="D3303" t="str">
        <f t="shared" si="103"/>
        <v>FURNITURE</v>
      </c>
      <c r="E3303">
        <f>VLOOKUP(B3303,custarray,4)</f>
        <v>7</v>
      </c>
      <c r="F3303">
        <f>VLOOKUP(E3303,nationarray,3)</f>
        <v>3</v>
      </c>
      <c r="G3303" t="str">
        <f>HLOOKUP(F3303,region,2)</f>
        <v>EUROPE</v>
      </c>
      <c r="H3303" t="s">
        <v>9</v>
      </c>
      <c r="I3303">
        <v>24775</v>
      </c>
      <c r="J3303" s="1">
        <v>35919</v>
      </c>
      <c r="K3303" t="s">
        <v>23</v>
      </c>
      <c r="L3303" t="s">
        <v>2787</v>
      </c>
      <c r="M3303">
        <v>0</v>
      </c>
      <c r="N3303" t="s">
        <v>4269</v>
      </c>
    </row>
    <row r="3304" spans="1:14" x14ac:dyDescent="0.2">
      <c r="A3304">
        <v>13191</v>
      </c>
      <c r="B3304">
        <v>214</v>
      </c>
      <c r="C3304" t="str">
        <f t="shared" si="102"/>
        <v>Customer#000000214</v>
      </c>
      <c r="D3304" t="str">
        <f t="shared" si="103"/>
        <v>MACHINERY</v>
      </c>
      <c r="E3304">
        <f>VLOOKUP(B3304,custarray,4)</f>
        <v>8</v>
      </c>
      <c r="F3304">
        <f>VLOOKUP(E3304,nationarray,3)</f>
        <v>2</v>
      </c>
      <c r="G3304" t="str">
        <f>HLOOKUP(F3304,region,2)</f>
        <v>ASIA</v>
      </c>
      <c r="H3304" t="s">
        <v>9</v>
      </c>
      <c r="I3304">
        <v>331578.75</v>
      </c>
      <c r="J3304" s="1">
        <v>35788</v>
      </c>
      <c r="K3304" t="s">
        <v>10</v>
      </c>
      <c r="L3304" t="s">
        <v>4270</v>
      </c>
      <c r="M3304">
        <v>0</v>
      </c>
      <c r="N3304" t="s">
        <v>4271</v>
      </c>
    </row>
    <row r="3305" spans="1:14" x14ac:dyDescent="0.2">
      <c r="A3305">
        <v>13216</v>
      </c>
      <c r="B3305">
        <v>1075</v>
      </c>
      <c r="C3305" t="str">
        <f t="shared" si="102"/>
        <v>Customer#000001075</v>
      </c>
      <c r="D3305" t="str">
        <f t="shared" si="103"/>
        <v>BUILDING</v>
      </c>
      <c r="E3305">
        <f>VLOOKUP(B3305,custarray,4)</f>
        <v>21</v>
      </c>
      <c r="F3305">
        <f>VLOOKUP(E3305,nationarray,3)</f>
        <v>2</v>
      </c>
      <c r="G3305" t="str">
        <f>HLOOKUP(F3305,region,2)</f>
        <v>ASIA</v>
      </c>
      <c r="H3305" t="s">
        <v>16</v>
      </c>
      <c r="I3305">
        <v>97503.77</v>
      </c>
      <c r="J3305" s="1">
        <v>33708</v>
      </c>
      <c r="K3305" t="s">
        <v>31</v>
      </c>
      <c r="L3305" t="s">
        <v>1429</v>
      </c>
      <c r="M3305">
        <v>0</v>
      </c>
      <c r="N3305" t="s">
        <v>4272</v>
      </c>
    </row>
    <row r="3306" spans="1:14" x14ac:dyDescent="0.2">
      <c r="A3306">
        <v>13217</v>
      </c>
      <c r="B3306">
        <v>946</v>
      </c>
      <c r="C3306" t="str">
        <f t="shared" si="102"/>
        <v>Customer#000000946</v>
      </c>
      <c r="D3306" t="str">
        <f t="shared" si="103"/>
        <v>FURNITURE</v>
      </c>
      <c r="E3306">
        <f>VLOOKUP(B3306,custarray,4)</f>
        <v>21</v>
      </c>
      <c r="F3306">
        <f>VLOOKUP(E3306,nationarray,3)</f>
        <v>2</v>
      </c>
      <c r="G3306" t="str">
        <f>HLOOKUP(F3306,region,2)</f>
        <v>ASIA</v>
      </c>
      <c r="H3306" t="s">
        <v>9</v>
      </c>
      <c r="I3306">
        <v>67106.36</v>
      </c>
      <c r="J3306" s="1">
        <v>35698</v>
      </c>
      <c r="K3306" t="s">
        <v>10</v>
      </c>
      <c r="L3306" t="s">
        <v>44</v>
      </c>
      <c r="M3306">
        <v>0</v>
      </c>
      <c r="N3306" t="s">
        <v>4273</v>
      </c>
    </row>
    <row r="3307" spans="1:14" x14ac:dyDescent="0.2">
      <c r="A3307">
        <v>13218</v>
      </c>
      <c r="B3307">
        <v>1438</v>
      </c>
      <c r="C3307" t="str">
        <f t="shared" si="102"/>
        <v>Customer#000001438</v>
      </c>
      <c r="D3307" t="str">
        <f t="shared" si="103"/>
        <v>FURNITURE</v>
      </c>
      <c r="E3307">
        <f>VLOOKUP(B3307,custarray,4)</f>
        <v>17</v>
      </c>
      <c r="F3307">
        <f>VLOOKUP(E3307,nationarray,3)</f>
        <v>1</v>
      </c>
      <c r="G3307" t="str">
        <f>HLOOKUP(F3307,region,2)</f>
        <v>AMERICA</v>
      </c>
      <c r="H3307" t="s">
        <v>16</v>
      </c>
      <c r="I3307">
        <v>210525.16</v>
      </c>
      <c r="J3307" s="1">
        <v>34471</v>
      </c>
      <c r="K3307" t="s">
        <v>26</v>
      </c>
      <c r="L3307" t="s">
        <v>1788</v>
      </c>
      <c r="M3307">
        <v>0</v>
      </c>
      <c r="N3307" t="s">
        <v>4274</v>
      </c>
    </row>
    <row r="3308" spans="1:14" x14ac:dyDescent="0.2">
      <c r="A3308">
        <v>13219</v>
      </c>
      <c r="B3308">
        <v>535</v>
      </c>
      <c r="C3308" t="str">
        <f t="shared" si="102"/>
        <v>Customer#000000535</v>
      </c>
      <c r="D3308" t="str">
        <f t="shared" si="103"/>
        <v>BUILDING</v>
      </c>
      <c r="E3308">
        <f>VLOOKUP(B3308,custarray,4)</f>
        <v>2</v>
      </c>
      <c r="F3308">
        <f>VLOOKUP(E3308,nationarray,3)</f>
        <v>1</v>
      </c>
      <c r="G3308" t="str">
        <f>HLOOKUP(F3308,region,2)</f>
        <v>AMERICA</v>
      </c>
      <c r="H3308" t="s">
        <v>9</v>
      </c>
      <c r="I3308">
        <v>190074.19</v>
      </c>
      <c r="J3308" s="1">
        <v>35718</v>
      </c>
      <c r="K3308" t="s">
        <v>26</v>
      </c>
      <c r="L3308" t="s">
        <v>2607</v>
      </c>
      <c r="M3308">
        <v>0</v>
      </c>
      <c r="N3308" t="s">
        <v>4275</v>
      </c>
    </row>
    <row r="3309" spans="1:14" x14ac:dyDescent="0.2">
      <c r="A3309">
        <v>13220</v>
      </c>
      <c r="B3309">
        <v>1480</v>
      </c>
      <c r="C3309" t="str">
        <f t="shared" si="102"/>
        <v>Customer#000001480</v>
      </c>
      <c r="D3309" t="str">
        <f t="shared" si="103"/>
        <v>HOUSEHOLD</v>
      </c>
      <c r="E3309">
        <f>VLOOKUP(B3309,custarray,4)</f>
        <v>7</v>
      </c>
      <c r="F3309">
        <f>VLOOKUP(E3309,nationarray,3)</f>
        <v>3</v>
      </c>
      <c r="G3309" t="str">
        <f>HLOOKUP(F3309,region,2)</f>
        <v>EUROPE</v>
      </c>
      <c r="H3309" t="s">
        <v>9</v>
      </c>
      <c r="I3309">
        <v>134628.97</v>
      </c>
      <c r="J3309" s="1">
        <v>36007</v>
      </c>
      <c r="K3309" t="s">
        <v>13</v>
      </c>
      <c r="L3309" t="s">
        <v>3356</v>
      </c>
      <c r="M3309">
        <v>0</v>
      </c>
      <c r="N3309" t="s">
        <v>4276</v>
      </c>
    </row>
    <row r="3310" spans="1:14" x14ac:dyDescent="0.2">
      <c r="A3310">
        <v>13221</v>
      </c>
      <c r="B3310">
        <v>946</v>
      </c>
      <c r="C3310" t="str">
        <f t="shared" si="102"/>
        <v>Customer#000000946</v>
      </c>
      <c r="D3310" t="str">
        <f t="shared" si="103"/>
        <v>FURNITURE</v>
      </c>
      <c r="E3310">
        <f>VLOOKUP(B3310,custarray,4)</f>
        <v>21</v>
      </c>
      <c r="F3310">
        <f>VLOOKUP(E3310,nationarray,3)</f>
        <v>2</v>
      </c>
      <c r="G3310" t="str">
        <f>HLOOKUP(F3310,region,2)</f>
        <v>ASIA</v>
      </c>
      <c r="H3310" t="s">
        <v>9</v>
      </c>
      <c r="I3310">
        <v>106536.33</v>
      </c>
      <c r="J3310" s="1">
        <v>34987</v>
      </c>
      <c r="K3310" t="s">
        <v>23</v>
      </c>
      <c r="L3310" t="s">
        <v>3500</v>
      </c>
      <c r="M3310">
        <v>0</v>
      </c>
      <c r="N3310" t="s">
        <v>4277</v>
      </c>
    </row>
    <row r="3311" spans="1:14" x14ac:dyDescent="0.2">
      <c r="A3311">
        <v>13222</v>
      </c>
      <c r="B3311">
        <v>1363</v>
      </c>
      <c r="C3311" t="str">
        <f t="shared" si="102"/>
        <v>Customer#000001363</v>
      </c>
      <c r="D3311" t="str">
        <f t="shared" si="103"/>
        <v>HOUSEHOLD</v>
      </c>
      <c r="E3311">
        <f>VLOOKUP(B3311,custarray,4)</f>
        <v>13</v>
      </c>
      <c r="F3311">
        <f>VLOOKUP(E3311,nationarray,3)</f>
        <v>4</v>
      </c>
      <c r="G3311" t="str">
        <f>HLOOKUP(F3311,region,2)</f>
        <v>MIDDLE EAST</v>
      </c>
      <c r="H3311" t="s">
        <v>9</v>
      </c>
      <c r="I3311">
        <v>93525.5</v>
      </c>
      <c r="J3311" s="1">
        <v>35554</v>
      </c>
      <c r="K3311" t="s">
        <v>23</v>
      </c>
      <c r="L3311" t="s">
        <v>288</v>
      </c>
      <c r="M3311">
        <v>0</v>
      </c>
      <c r="N3311" t="s">
        <v>4278</v>
      </c>
    </row>
    <row r="3312" spans="1:14" x14ac:dyDescent="0.2">
      <c r="A3312">
        <v>13223</v>
      </c>
      <c r="B3312">
        <v>352</v>
      </c>
      <c r="C3312" t="str">
        <f t="shared" si="102"/>
        <v>Customer#000000352</v>
      </c>
      <c r="D3312" t="str">
        <f t="shared" si="103"/>
        <v>HOUSEHOLD</v>
      </c>
      <c r="E3312">
        <f>VLOOKUP(B3312,custarray,4)</f>
        <v>9</v>
      </c>
      <c r="F3312">
        <f>VLOOKUP(E3312,nationarray,3)</f>
        <v>2</v>
      </c>
      <c r="G3312" t="str">
        <f>HLOOKUP(F3312,region,2)</f>
        <v>ASIA</v>
      </c>
      <c r="H3312" t="s">
        <v>9</v>
      </c>
      <c r="I3312">
        <v>45917.67</v>
      </c>
      <c r="J3312" s="1">
        <v>35285</v>
      </c>
      <c r="K3312" t="s">
        <v>23</v>
      </c>
      <c r="L3312" t="s">
        <v>1599</v>
      </c>
      <c r="M3312">
        <v>0</v>
      </c>
      <c r="N3312" t="s">
        <v>4279</v>
      </c>
    </row>
    <row r="3313" spans="1:14" x14ac:dyDescent="0.2">
      <c r="A3313">
        <v>13248</v>
      </c>
      <c r="B3313">
        <v>892</v>
      </c>
      <c r="C3313" t="str">
        <f t="shared" si="102"/>
        <v>Customer#000000892</v>
      </c>
      <c r="D3313" t="str">
        <f t="shared" si="103"/>
        <v>FURNITURE</v>
      </c>
      <c r="E3313">
        <f>VLOOKUP(B3313,custarray,4)</f>
        <v>9</v>
      </c>
      <c r="F3313">
        <f>VLOOKUP(E3313,nationarray,3)</f>
        <v>2</v>
      </c>
      <c r="G3313" t="str">
        <f>HLOOKUP(F3313,region,2)</f>
        <v>ASIA</v>
      </c>
      <c r="H3313" t="s">
        <v>9</v>
      </c>
      <c r="I3313">
        <v>39800.14</v>
      </c>
      <c r="J3313" s="1">
        <v>35463</v>
      </c>
      <c r="K3313" t="s">
        <v>31</v>
      </c>
      <c r="L3313" t="s">
        <v>773</v>
      </c>
      <c r="M3313">
        <v>0</v>
      </c>
      <c r="N3313" t="s">
        <v>4280</v>
      </c>
    </row>
    <row r="3314" spans="1:14" x14ac:dyDescent="0.2">
      <c r="A3314">
        <v>13249</v>
      </c>
      <c r="B3314">
        <v>569</v>
      </c>
      <c r="C3314" t="str">
        <f t="shared" si="102"/>
        <v>Customer#000000569</v>
      </c>
      <c r="D3314" t="str">
        <f t="shared" si="103"/>
        <v>MACHINERY</v>
      </c>
      <c r="E3314">
        <f>VLOOKUP(B3314,custarray,4)</f>
        <v>2</v>
      </c>
      <c r="F3314">
        <f>VLOOKUP(E3314,nationarray,3)</f>
        <v>1</v>
      </c>
      <c r="G3314" t="str">
        <f>HLOOKUP(F3314,region,2)</f>
        <v>AMERICA</v>
      </c>
      <c r="H3314" t="s">
        <v>9</v>
      </c>
      <c r="I3314">
        <v>222028.79</v>
      </c>
      <c r="J3314" s="1">
        <v>35629</v>
      </c>
      <c r="K3314" t="s">
        <v>10</v>
      </c>
      <c r="L3314" t="s">
        <v>749</v>
      </c>
      <c r="M3314">
        <v>0</v>
      </c>
      <c r="N3314" t="s">
        <v>4281</v>
      </c>
    </row>
    <row r="3315" spans="1:14" x14ac:dyDescent="0.2">
      <c r="A3315">
        <v>13250</v>
      </c>
      <c r="B3315">
        <v>1325</v>
      </c>
      <c r="C3315" t="str">
        <f t="shared" si="102"/>
        <v>Customer#000001325</v>
      </c>
      <c r="D3315" t="str">
        <f t="shared" si="103"/>
        <v>HOUSEHOLD</v>
      </c>
      <c r="E3315">
        <f>VLOOKUP(B3315,custarray,4)</f>
        <v>7</v>
      </c>
      <c r="F3315">
        <f>VLOOKUP(E3315,nationarray,3)</f>
        <v>3</v>
      </c>
      <c r="G3315" t="str">
        <f>HLOOKUP(F3315,region,2)</f>
        <v>EUROPE</v>
      </c>
      <c r="H3315" t="s">
        <v>9</v>
      </c>
      <c r="I3315">
        <v>141857.68</v>
      </c>
      <c r="J3315" s="1">
        <v>35660</v>
      </c>
      <c r="K3315" t="s">
        <v>31</v>
      </c>
      <c r="L3315" t="s">
        <v>1136</v>
      </c>
      <c r="M3315">
        <v>0</v>
      </c>
      <c r="N3315" t="s">
        <v>4282</v>
      </c>
    </row>
    <row r="3316" spans="1:14" x14ac:dyDescent="0.2">
      <c r="A3316">
        <v>13251</v>
      </c>
      <c r="B3316">
        <v>982</v>
      </c>
      <c r="C3316" t="str">
        <f t="shared" si="102"/>
        <v>Customer#000000982</v>
      </c>
      <c r="D3316" t="str">
        <f t="shared" si="103"/>
        <v>FURNITURE</v>
      </c>
      <c r="E3316">
        <f>VLOOKUP(B3316,custarray,4)</f>
        <v>23</v>
      </c>
      <c r="F3316">
        <f>VLOOKUP(E3316,nationarray,3)</f>
        <v>3</v>
      </c>
      <c r="G3316" t="str">
        <f>HLOOKUP(F3316,region,2)</f>
        <v>EUROPE</v>
      </c>
      <c r="H3316" t="s">
        <v>9</v>
      </c>
      <c r="I3316">
        <v>123168.81</v>
      </c>
      <c r="J3316" s="1">
        <v>35517</v>
      </c>
      <c r="K3316" t="s">
        <v>13</v>
      </c>
      <c r="L3316" t="s">
        <v>552</v>
      </c>
      <c r="M3316">
        <v>0</v>
      </c>
      <c r="N3316" t="s">
        <v>4283</v>
      </c>
    </row>
    <row r="3317" spans="1:14" x14ac:dyDescent="0.2">
      <c r="A3317">
        <v>13252</v>
      </c>
      <c r="B3317">
        <v>1309</v>
      </c>
      <c r="C3317" t="str">
        <f t="shared" si="102"/>
        <v>Customer#000001309</v>
      </c>
      <c r="D3317" t="str">
        <f t="shared" si="103"/>
        <v>AUTOMOBILE</v>
      </c>
      <c r="E3317">
        <f>VLOOKUP(B3317,custarray,4)</f>
        <v>10</v>
      </c>
      <c r="F3317">
        <f>VLOOKUP(E3317,nationarray,3)</f>
        <v>4</v>
      </c>
      <c r="G3317" t="str">
        <f>HLOOKUP(F3317,region,2)</f>
        <v>MIDDLE EAST</v>
      </c>
      <c r="H3317" t="s">
        <v>16</v>
      </c>
      <c r="I3317">
        <v>163473.91</v>
      </c>
      <c r="J3317" s="1">
        <v>34416</v>
      </c>
      <c r="K3317" t="s">
        <v>23</v>
      </c>
      <c r="L3317" t="s">
        <v>364</v>
      </c>
      <c r="M3317">
        <v>0</v>
      </c>
      <c r="N3317" t="s">
        <v>4284</v>
      </c>
    </row>
    <row r="3318" spans="1:14" x14ac:dyDescent="0.2">
      <c r="A3318">
        <v>13253</v>
      </c>
      <c r="B3318">
        <v>790</v>
      </c>
      <c r="C3318" t="str">
        <f t="shared" si="102"/>
        <v>Customer#000000790</v>
      </c>
      <c r="D3318" t="str">
        <f t="shared" si="103"/>
        <v>BUILDING</v>
      </c>
      <c r="E3318">
        <f>VLOOKUP(B3318,custarray,4)</f>
        <v>0</v>
      </c>
      <c r="F3318">
        <f>VLOOKUP(E3318,nationarray,3)</f>
        <v>0</v>
      </c>
      <c r="G3318" t="str">
        <f>HLOOKUP(F3318,region,2)</f>
        <v>AFRICA</v>
      </c>
      <c r="H3318" t="s">
        <v>9</v>
      </c>
      <c r="I3318">
        <v>277363.52</v>
      </c>
      <c r="J3318" s="1">
        <v>35366</v>
      </c>
      <c r="K3318" t="s">
        <v>26</v>
      </c>
      <c r="L3318" t="s">
        <v>933</v>
      </c>
      <c r="M3318">
        <v>0</v>
      </c>
      <c r="N3318" t="s">
        <v>4285</v>
      </c>
    </row>
    <row r="3319" spans="1:14" x14ac:dyDescent="0.2">
      <c r="A3319">
        <v>13254</v>
      </c>
      <c r="B3319">
        <v>1066</v>
      </c>
      <c r="C3319" t="str">
        <f t="shared" si="102"/>
        <v>Customer#000001066</v>
      </c>
      <c r="D3319" t="str">
        <f t="shared" si="103"/>
        <v>MACHINERY</v>
      </c>
      <c r="E3319">
        <f>VLOOKUP(B3319,custarray,4)</f>
        <v>0</v>
      </c>
      <c r="F3319">
        <f>VLOOKUP(E3319,nationarray,3)</f>
        <v>0</v>
      </c>
      <c r="G3319" t="str">
        <f>HLOOKUP(F3319,region,2)</f>
        <v>AFRICA</v>
      </c>
      <c r="H3319" t="s">
        <v>9</v>
      </c>
      <c r="I3319">
        <v>204264</v>
      </c>
      <c r="J3319" s="1">
        <v>35849</v>
      </c>
      <c r="K3319" t="s">
        <v>31</v>
      </c>
      <c r="L3319" t="s">
        <v>246</v>
      </c>
      <c r="M3319">
        <v>0</v>
      </c>
      <c r="N3319" t="s">
        <v>4286</v>
      </c>
    </row>
    <row r="3320" spans="1:14" x14ac:dyDescent="0.2">
      <c r="A3320">
        <v>13255</v>
      </c>
      <c r="B3320">
        <v>1115</v>
      </c>
      <c r="C3320" t="str">
        <f t="shared" si="102"/>
        <v>Customer#000001115</v>
      </c>
      <c r="D3320" t="str">
        <f t="shared" si="103"/>
        <v>BUILDING</v>
      </c>
      <c r="E3320">
        <f>VLOOKUP(B3320,custarray,4)</f>
        <v>5</v>
      </c>
      <c r="F3320">
        <f>VLOOKUP(E3320,nationarray,3)</f>
        <v>0</v>
      </c>
      <c r="G3320" t="str">
        <f>HLOOKUP(F3320,region,2)</f>
        <v>AFRICA</v>
      </c>
      <c r="H3320" t="s">
        <v>16</v>
      </c>
      <c r="I3320">
        <v>113899.92</v>
      </c>
      <c r="J3320" s="1">
        <v>34168</v>
      </c>
      <c r="K3320" t="s">
        <v>31</v>
      </c>
      <c r="L3320" t="s">
        <v>2257</v>
      </c>
      <c r="M3320">
        <v>0</v>
      </c>
      <c r="N3320" t="s">
        <v>4287</v>
      </c>
    </row>
    <row r="3321" spans="1:14" x14ac:dyDescent="0.2">
      <c r="A3321">
        <v>13280</v>
      </c>
      <c r="B3321">
        <v>314</v>
      </c>
      <c r="C3321" t="str">
        <f t="shared" si="102"/>
        <v>Customer#000000314</v>
      </c>
      <c r="D3321" t="str">
        <f t="shared" si="103"/>
        <v>MACHINERY</v>
      </c>
      <c r="E3321">
        <f>VLOOKUP(B3321,custarray,4)</f>
        <v>13</v>
      </c>
      <c r="F3321">
        <f>VLOOKUP(E3321,nationarray,3)</f>
        <v>4</v>
      </c>
      <c r="G3321" t="str">
        <f>HLOOKUP(F3321,region,2)</f>
        <v>MIDDLE EAST</v>
      </c>
      <c r="H3321" t="s">
        <v>16</v>
      </c>
      <c r="I3321">
        <v>236922.45</v>
      </c>
      <c r="J3321" s="1">
        <v>34589</v>
      </c>
      <c r="K3321" t="s">
        <v>26</v>
      </c>
      <c r="L3321" t="s">
        <v>4288</v>
      </c>
      <c r="M3321">
        <v>0</v>
      </c>
      <c r="N3321" t="s">
        <v>4289</v>
      </c>
    </row>
    <row r="3322" spans="1:14" x14ac:dyDescent="0.2">
      <c r="A3322">
        <v>13281</v>
      </c>
      <c r="B3322">
        <v>1480</v>
      </c>
      <c r="C3322" t="str">
        <f t="shared" si="102"/>
        <v>Customer#000001480</v>
      </c>
      <c r="D3322" t="str">
        <f t="shared" si="103"/>
        <v>HOUSEHOLD</v>
      </c>
      <c r="E3322">
        <f>VLOOKUP(B3322,custarray,4)</f>
        <v>7</v>
      </c>
      <c r="F3322">
        <f>VLOOKUP(E3322,nationarray,3)</f>
        <v>3</v>
      </c>
      <c r="G3322" t="str">
        <f>HLOOKUP(F3322,region,2)</f>
        <v>EUROPE</v>
      </c>
      <c r="H3322" t="s">
        <v>16</v>
      </c>
      <c r="I3322">
        <v>164425.24</v>
      </c>
      <c r="J3322" s="1">
        <v>33717</v>
      </c>
      <c r="K3322" t="s">
        <v>13</v>
      </c>
      <c r="L3322" t="s">
        <v>823</v>
      </c>
      <c r="M3322">
        <v>0</v>
      </c>
      <c r="N3322" t="s">
        <v>4290</v>
      </c>
    </row>
    <row r="3323" spans="1:14" x14ac:dyDescent="0.2">
      <c r="A3323">
        <v>13282</v>
      </c>
      <c r="B3323">
        <v>817</v>
      </c>
      <c r="C3323" t="str">
        <f t="shared" si="102"/>
        <v>Customer#000000817</v>
      </c>
      <c r="D3323" t="str">
        <f t="shared" si="103"/>
        <v>MACHINERY</v>
      </c>
      <c r="E3323">
        <f>VLOOKUP(B3323,custarray,4)</f>
        <v>0</v>
      </c>
      <c r="F3323">
        <f>VLOOKUP(E3323,nationarray,3)</f>
        <v>0</v>
      </c>
      <c r="G3323" t="str">
        <f>HLOOKUP(F3323,region,2)</f>
        <v>AFRICA</v>
      </c>
      <c r="H3323" t="s">
        <v>16</v>
      </c>
      <c r="I3323">
        <v>153262.1</v>
      </c>
      <c r="J3323" s="1">
        <v>33734</v>
      </c>
      <c r="K3323" t="s">
        <v>10</v>
      </c>
      <c r="L3323" t="s">
        <v>3613</v>
      </c>
      <c r="M3323">
        <v>0</v>
      </c>
      <c r="N3323" t="s">
        <v>4291</v>
      </c>
    </row>
    <row r="3324" spans="1:14" x14ac:dyDescent="0.2">
      <c r="A3324">
        <v>13283</v>
      </c>
      <c r="B3324">
        <v>946</v>
      </c>
      <c r="C3324" t="str">
        <f t="shared" si="102"/>
        <v>Customer#000000946</v>
      </c>
      <c r="D3324" t="str">
        <f t="shared" si="103"/>
        <v>FURNITURE</v>
      </c>
      <c r="E3324">
        <f>VLOOKUP(B3324,custarray,4)</f>
        <v>21</v>
      </c>
      <c r="F3324">
        <f>VLOOKUP(E3324,nationarray,3)</f>
        <v>2</v>
      </c>
      <c r="G3324" t="str">
        <f>HLOOKUP(F3324,region,2)</f>
        <v>ASIA</v>
      </c>
      <c r="H3324" t="s">
        <v>9</v>
      </c>
      <c r="I3324">
        <v>129981.62</v>
      </c>
      <c r="J3324" s="1">
        <v>35793</v>
      </c>
      <c r="K3324" t="s">
        <v>23</v>
      </c>
      <c r="L3324" t="s">
        <v>4292</v>
      </c>
      <c r="M3324">
        <v>0</v>
      </c>
      <c r="N3324" t="s">
        <v>4293</v>
      </c>
    </row>
    <row r="3325" spans="1:14" x14ac:dyDescent="0.2">
      <c r="A3325">
        <v>13284</v>
      </c>
      <c r="B3325">
        <v>851</v>
      </c>
      <c r="C3325" t="str">
        <f t="shared" si="102"/>
        <v>Customer#000000851</v>
      </c>
      <c r="D3325" t="str">
        <f t="shared" si="103"/>
        <v>FURNITURE</v>
      </c>
      <c r="E3325">
        <f>VLOOKUP(B3325,custarray,4)</f>
        <v>9</v>
      </c>
      <c r="F3325">
        <f>VLOOKUP(E3325,nationarray,3)</f>
        <v>2</v>
      </c>
      <c r="G3325" t="str">
        <f>HLOOKUP(F3325,region,2)</f>
        <v>ASIA</v>
      </c>
      <c r="H3325" t="s">
        <v>16</v>
      </c>
      <c r="I3325">
        <v>136289.59</v>
      </c>
      <c r="J3325" s="1">
        <v>33829</v>
      </c>
      <c r="K3325" t="s">
        <v>26</v>
      </c>
      <c r="L3325" t="s">
        <v>399</v>
      </c>
      <c r="M3325">
        <v>0</v>
      </c>
      <c r="N3325" t="s">
        <v>4294</v>
      </c>
    </row>
    <row r="3326" spans="1:14" x14ac:dyDescent="0.2">
      <c r="A3326">
        <v>13285</v>
      </c>
      <c r="B3326">
        <v>406</v>
      </c>
      <c r="C3326" t="str">
        <f t="shared" si="102"/>
        <v>Customer#000000406</v>
      </c>
      <c r="D3326" t="str">
        <f t="shared" si="103"/>
        <v>FURNITURE</v>
      </c>
      <c r="E3326">
        <f>VLOOKUP(B3326,custarray,4)</f>
        <v>9</v>
      </c>
      <c r="F3326">
        <f>VLOOKUP(E3326,nationarray,3)</f>
        <v>2</v>
      </c>
      <c r="G3326" t="str">
        <f>HLOOKUP(F3326,region,2)</f>
        <v>ASIA</v>
      </c>
      <c r="H3326" t="s">
        <v>9</v>
      </c>
      <c r="I3326">
        <v>8165.39</v>
      </c>
      <c r="J3326" s="1">
        <v>34836</v>
      </c>
      <c r="K3326" t="s">
        <v>23</v>
      </c>
      <c r="L3326" t="s">
        <v>2558</v>
      </c>
      <c r="M3326">
        <v>0</v>
      </c>
      <c r="N3326" t="s">
        <v>4295</v>
      </c>
    </row>
    <row r="3327" spans="1:14" x14ac:dyDescent="0.2">
      <c r="A3327">
        <v>13286</v>
      </c>
      <c r="B3327">
        <v>1114</v>
      </c>
      <c r="C3327" t="str">
        <f t="shared" si="102"/>
        <v>Customer#000001114</v>
      </c>
      <c r="D3327" t="str">
        <f t="shared" si="103"/>
        <v>BUILDING</v>
      </c>
      <c r="E3327">
        <f>VLOOKUP(B3327,custarray,4)</f>
        <v>14</v>
      </c>
      <c r="F3327">
        <f>VLOOKUP(E3327,nationarray,3)</f>
        <v>0</v>
      </c>
      <c r="G3327" t="str">
        <f>HLOOKUP(F3327,region,2)</f>
        <v>AFRICA</v>
      </c>
      <c r="H3327" t="s">
        <v>9</v>
      </c>
      <c r="I3327">
        <v>81226.73</v>
      </c>
      <c r="J3327" s="1">
        <v>34984</v>
      </c>
      <c r="K3327" t="s">
        <v>26</v>
      </c>
      <c r="L3327" t="s">
        <v>399</v>
      </c>
      <c r="M3327">
        <v>0</v>
      </c>
      <c r="N3327" t="s">
        <v>4296</v>
      </c>
    </row>
    <row r="3328" spans="1:14" x14ac:dyDescent="0.2">
      <c r="A3328">
        <v>13287</v>
      </c>
      <c r="B3328">
        <v>895</v>
      </c>
      <c r="C3328" t="str">
        <f t="shared" si="102"/>
        <v>Customer#000000895</v>
      </c>
      <c r="D3328" t="str">
        <f t="shared" si="103"/>
        <v>AUTOMOBILE</v>
      </c>
      <c r="E3328">
        <f>VLOOKUP(B3328,custarray,4)</f>
        <v>0</v>
      </c>
      <c r="F3328">
        <f>VLOOKUP(E3328,nationarray,3)</f>
        <v>0</v>
      </c>
      <c r="G3328" t="str">
        <f>HLOOKUP(F3328,region,2)</f>
        <v>AFRICA</v>
      </c>
      <c r="H3328" t="s">
        <v>9</v>
      </c>
      <c r="I3328">
        <v>168246.03</v>
      </c>
      <c r="J3328" s="1">
        <v>35499</v>
      </c>
      <c r="K3328" t="s">
        <v>31</v>
      </c>
      <c r="L3328" t="s">
        <v>2135</v>
      </c>
      <c r="M3328">
        <v>0</v>
      </c>
      <c r="N3328" t="s">
        <v>4297</v>
      </c>
    </row>
    <row r="3329" spans="1:14" x14ac:dyDescent="0.2">
      <c r="A3329">
        <v>13312</v>
      </c>
      <c r="B3329">
        <v>1324</v>
      </c>
      <c r="C3329" t="str">
        <f t="shared" si="102"/>
        <v>Customer#000001324</v>
      </c>
      <c r="D3329" t="str">
        <f t="shared" si="103"/>
        <v>AUTOMOBILE</v>
      </c>
      <c r="E3329">
        <f>VLOOKUP(B3329,custarray,4)</f>
        <v>7</v>
      </c>
      <c r="F3329">
        <f>VLOOKUP(E3329,nationarray,3)</f>
        <v>3</v>
      </c>
      <c r="G3329" t="str">
        <f>HLOOKUP(F3329,region,2)</f>
        <v>EUROPE</v>
      </c>
      <c r="H3329" t="s">
        <v>9</v>
      </c>
      <c r="I3329">
        <v>80963.75</v>
      </c>
      <c r="J3329" s="1">
        <v>35373</v>
      </c>
      <c r="K3329" t="s">
        <v>13</v>
      </c>
      <c r="L3329" t="s">
        <v>3026</v>
      </c>
      <c r="M3329">
        <v>0</v>
      </c>
      <c r="N3329" t="s">
        <v>4298</v>
      </c>
    </row>
    <row r="3330" spans="1:14" x14ac:dyDescent="0.2">
      <c r="A3330">
        <v>13313</v>
      </c>
      <c r="B3330">
        <v>1438</v>
      </c>
      <c r="C3330" t="str">
        <f t="shared" ref="C3330:C3393" si="104">VLOOKUP(B3330,custarray,2)</f>
        <v>Customer#000001438</v>
      </c>
      <c r="D3330" t="str">
        <f t="shared" ref="D3330:D3393" si="105">VLOOKUP(B3330,custarray,7)</f>
        <v>FURNITURE</v>
      </c>
      <c r="E3330">
        <f>VLOOKUP(B3330,custarray,4)</f>
        <v>17</v>
      </c>
      <c r="F3330">
        <f>VLOOKUP(E3330,nationarray,3)</f>
        <v>1</v>
      </c>
      <c r="G3330" t="str">
        <f>HLOOKUP(F3330,region,2)</f>
        <v>AMERICA</v>
      </c>
      <c r="H3330" t="s">
        <v>16</v>
      </c>
      <c r="I3330">
        <v>254146.32</v>
      </c>
      <c r="J3330" s="1">
        <v>34532</v>
      </c>
      <c r="K3330" t="s">
        <v>23</v>
      </c>
      <c r="L3330" t="s">
        <v>82</v>
      </c>
      <c r="M3330">
        <v>0</v>
      </c>
      <c r="N3330" t="s">
        <v>4299</v>
      </c>
    </row>
    <row r="3331" spans="1:14" x14ac:dyDescent="0.2">
      <c r="A3331">
        <v>13314</v>
      </c>
      <c r="B3331">
        <v>412</v>
      </c>
      <c r="C3331" t="str">
        <f t="shared" si="104"/>
        <v>Customer#000000412</v>
      </c>
      <c r="D3331" t="str">
        <f t="shared" si="105"/>
        <v>BUILDING</v>
      </c>
      <c r="E3331">
        <f>VLOOKUP(B3331,custarray,4)</f>
        <v>22</v>
      </c>
      <c r="F3331">
        <f>VLOOKUP(E3331,nationarray,3)</f>
        <v>3</v>
      </c>
      <c r="G3331" t="str">
        <f>HLOOKUP(F3331,region,2)</f>
        <v>EUROPE</v>
      </c>
      <c r="H3331" t="s">
        <v>16</v>
      </c>
      <c r="I3331">
        <v>226838.6</v>
      </c>
      <c r="J3331" s="1">
        <v>34468</v>
      </c>
      <c r="K3331" t="s">
        <v>26</v>
      </c>
      <c r="L3331" t="s">
        <v>4292</v>
      </c>
      <c r="M3331">
        <v>0</v>
      </c>
      <c r="N3331" t="s">
        <v>4300</v>
      </c>
    </row>
    <row r="3332" spans="1:14" x14ac:dyDescent="0.2">
      <c r="A3332">
        <v>13315</v>
      </c>
      <c r="B3332">
        <v>449</v>
      </c>
      <c r="C3332" t="str">
        <f t="shared" si="104"/>
        <v>Customer#000000449</v>
      </c>
      <c r="D3332" t="str">
        <f t="shared" si="105"/>
        <v>MACHINERY</v>
      </c>
      <c r="E3332">
        <f>VLOOKUP(B3332,custarray,4)</f>
        <v>4</v>
      </c>
      <c r="F3332">
        <f>VLOOKUP(E3332,nationarray,3)</f>
        <v>4</v>
      </c>
      <c r="G3332" t="str">
        <f>HLOOKUP(F3332,region,2)</f>
        <v>MIDDLE EAST</v>
      </c>
      <c r="H3332" t="s">
        <v>9</v>
      </c>
      <c r="I3332">
        <v>192954.51</v>
      </c>
      <c r="J3332" s="1">
        <v>35354</v>
      </c>
      <c r="K3332" t="s">
        <v>26</v>
      </c>
      <c r="L3332" t="s">
        <v>318</v>
      </c>
      <c r="M3332">
        <v>0</v>
      </c>
      <c r="N3332" t="s">
        <v>4301</v>
      </c>
    </row>
    <row r="3333" spans="1:14" x14ac:dyDescent="0.2">
      <c r="A3333">
        <v>13316</v>
      </c>
      <c r="B3333">
        <v>1316</v>
      </c>
      <c r="C3333" t="str">
        <f t="shared" si="104"/>
        <v>Customer#000001316</v>
      </c>
      <c r="D3333" t="str">
        <f t="shared" si="105"/>
        <v>BUILDING</v>
      </c>
      <c r="E3333">
        <f>VLOOKUP(B3333,custarray,4)</f>
        <v>5</v>
      </c>
      <c r="F3333">
        <f>VLOOKUP(E3333,nationarray,3)</f>
        <v>0</v>
      </c>
      <c r="G3333" t="str">
        <f>HLOOKUP(F3333,region,2)</f>
        <v>AFRICA</v>
      </c>
      <c r="H3333" t="s">
        <v>16</v>
      </c>
      <c r="I3333">
        <v>42308.46</v>
      </c>
      <c r="J3333" s="1">
        <v>33900</v>
      </c>
      <c r="K3333" t="s">
        <v>10</v>
      </c>
      <c r="L3333" t="s">
        <v>976</v>
      </c>
      <c r="M3333">
        <v>0</v>
      </c>
      <c r="N3333" t="s">
        <v>4302</v>
      </c>
    </row>
    <row r="3334" spans="1:14" x14ac:dyDescent="0.2">
      <c r="A3334">
        <v>13317</v>
      </c>
      <c r="B3334">
        <v>865</v>
      </c>
      <c r="C3334" t="str">
        <f t="shared" si="104"/>
        <v>Customer#000000865</v>
      </c>
      <c r="D3334" t="str">
        <f t="shared" si="105"/>
        <v>BUILDING</v>
      </c>
      <c r="E3334">
        <f>VLOOKUP(B3334,custarray,4)</f>
        <v>9</v>
      </c>
      <c r="F3334">
        <f>VLOOKUP(E3334,nationarray,3)</f>
        <v>2</v>
      </c>
      <c r="G3334" t="str">
        <f>HLOOKUP(F3334,region,2)</f>
        <v>ASIA</v>
      </c>
      <c r="H3334" t="s">
        <v>9</v>
      </c>
      <c r="I3334">
        <v>43720.88</v>
      </c>
      <c r="J3334" s="1">
        <v>35167</v>
      </c>
      <c r="K3334" t="s">
        <v>31</v>
      </c>
      <c r="L3334" t="s">
        <v>2564</v>
      </c>
      <c r="M3334">
        <v>0</v>
      </c>
      <c r="N3334" t="s">
        <v>4303</v>
      </c>
    </row>
    <row r="3335" spans="1:14" x14ac:dyDescent="0.2">
      <c r="A3335">
        <v>13318</v>
      </c>
      <c r="B3335">
        <v>325</v>
      </c>
      <c r="C3335" t="str">
        <f t="shared" si="104"/>
        <v>Customer#000000325</v>
      </c>
      <c r="D3335" t="str">
        <f t="shared" si="105"/>
        <v>HOUSEHOLD</v>
      </c>
      <c r="E3335">
        <f>VLOOKUP(B3335,custarray,4)</f>
        <v>15</v>
      </c>
      <c r="F3335">
        <f>VLOOKUP(E3335,nationarray,3)</f>
        <v>0</v>
      </c>
      <c r="G3335" t="str">
        <f>HLOOKUP(F3335,region,2)</f>
        <v>AFRICA</v>
      </c>
      <c r="H3335" t="s">
        <v>9</v>
      </c>
      <c r="I3335">
        <v>247805.76</v>
      </c>
      <c r="J3335" s="1">
        <v>35592</v>
      </c>
      <c r="K3335" t="s">
        <v>23</v>
      </c>
      <c r="L3335" t="s">
        <v>704</v>
      </c>
      <c r="M3335">
        <v>0</v>
      </c>
      <c r="N3335" t="s">
        <v>4304</v>
      </c>
    </row>
    <row r="3336" spans="1:14" x14ac:dyDescent="0.2">
      <c r="A3336">
        <v>13319</v>
      </c>
      <c r="B3336">
        <v>425</v>
      </c>
      <c r="C3336" t="str">
        <f t="shared" si="104"/>
        <v>Customer#000000425</v>
      </c>
      <c r="D3336" t="str">
        <f t="shared" si="105"/>
        <v>HOUSEHOLD</v>
      </c>
      <c r="E3336">
        <f>VLOOKUP(B3336,custarray,4)</f>
        <v>16</v>
      </c>
      <c r="F3336">
        <f>VLOOKUP(E3336,nationarray,3)</f>
        <v>0</v>
      </c>
      <c r="G3336" t="str">
        <f>HLOOKUP(F3336,region,2)</f>
        <v>AFRICA</v>
      </c>
      <c r="H3336" t="s">
        <v>9</v>
      </c>
      <c r="I3336">
        <v>138467.85</v>
      </c>
      <c r="J3336" s="1">
        <v>35083</v>
      </c>
      <c r="K3336" t="s">
        <v>13</v>
      </c>
      <c r="L3336" t="s">
        <v>176</v>
      </c>
      <c r="M3336">
        <v>0</v>
      </c>
      <c r="N3336" t="s">
        <v>4305</v>
      </c>
    </row>
    <row r="3337" spans="1:14" x14ac:dyDescent="0.2">
      <c r="A3337">
        <v>13344</v>
      </c>
      <c r="B3337">
        <v>367</v>
      </c>
      <c r="C3337" t="str">
        <f t="shared" si="104"/>
        <v>Customer#000000367</v>
      </c>
      <c r="D3337" t="str">
        <f t="shared" si="105"/>
        <v>HOUSEHOLD</v>
      </c>
      <c r="E3337">
        <f>VLOOKUP(B3337,custarray,4)</f>
        <v>13</v>
      </c>
      <c r="F3337">
        <f>VLOOKUP(E3337,nationarray,3)</f>
        <v>4</v>
      </c>
      <c r="G3337" t="str">
        <f>HLOOKUP(F3337,region,2)</f>
        <v>MIDDLE EAST</v>
      </c>
      <c r="H3337" t="s">
        <v>9</v>
      </c>
      <c r="I3337">
        <v>90946.06</v>
      </c>
      <c r="J3337" s="1">
        <v>35516</v>
      </c>
      <c r="K3337" t="s">
        <v>23</v>
      </c>
      <c r="L3337" t="s">
        <v>1470</v>
      </c>
      <c r="M3337">
        <v>0</v>
      </c>
      <c r="N3337" t="s">
        <v>4306</v>
      </c>
    </row>
    <row r="3338" spans="1:14" x14ac:dyDescent="0.2">
      <c r="A3338">
        <v>13345</v>
      </c>
      <c r="B3338">
        <v>1339</v>
      </c>
      <c r="C3338" t="str">
        <f t="shared" si="104"/>
        <v>Customer#000001339</v>
      </c>
      <c r="D3338" t="str">
        <f t="shared" si="105"/>
        <v>MACHINERY</v>
      </c>
      <c r="E3338">
        <f>VLOOKUP(B3338,custarray,4)</f>
        <v>4</v>
      </c>
      <c r="F3338">
        <f>VLOOKUP(E3338,nationarray,3)</f>
        <v>4</v>
      </c>
      <c r="G3338" t="str">
        <f>HLOOKUP(F3338,region,2)</f>
        <v>MIDDLE EAST</v>
      </c>
      <c r="H3338" t="s">
        <v>16</v>
      </c>
      <c r="I3338">
        <v>136543.6</v>
      </c>
      <c r="J3338" s="1">
        <v>33850</v>
      </c>
      <c r="K3338" t="s">
        <v>23</v>
      </c>
      <c r="L3338" t="s">
        <v>4165</v>
      </c>
      <c r="M3338">
        <v>0</v>
      </c>
      <c r="N3338" t="s">
        <v>4307</v>
      </c>
    </row>
    <row r="3339" spans="1:14" x14ac:dyDescent="0.2">
      <c r="A3339">
        <v>13346</v>
      </c>
      <c r="B3339">
        <v>1012</v>
      </c>
      <c r="C3339" t="str">
        <f t="shared" si="104"/>
        <v>Customer#000001012</v>
      </c>
      <c r="D3339" t="str">
        <f t="shared" si="105"/>
        <v>AUTOMOBILE</v>
      </c>
      <c r="E3339">
        <f>VLOOKUP(B3339,custarray,4)</f>
        <v>4</v>
      </c>
      <c r="F3339">
        <f>VLOOKUP(E3339,nationarray,3)</f>
        <v>4</v>
      </c>
      <c r="G3339" t="str">
        <f>HLOOKUP(F3339,region,2)</f>
        <v>MIDDLE EAST</v>
      </c>
      <c r="H3339" t="s">
        <v>16</v>
      </c>
      <c r="I3339">
        <v>244898.42</v>
      </c>
      <c r="J3339" s="1">
        <v>33924</v>
      </c>
      <c r="K3339" t="s">
        <v>10</v>
      </c>
      <c r="L3339" t="s">
        <v>1126</v>
      </c>
      <c r="M3339">
        <v>0</v>
      </c>
      <c r="N3339" t="s">
        <v>4308</v>
      </c>
    </row>
    <row r="3340" spans="1:14" x14ac:dyDescent="0.2">
      <c r="A3340">
        <v>13347</v>
      </c>
      <c r="B3340">
        <v>560</v>
      </c>
      <c r="C3340" t="str">
        <f t="shared" si="104"/>
        <v>Customer#000000560</v>
      </c>
      <c r="D3340" t="str">
        <f t="shared" si="105"/>
        <v>BUILDING</v>
      </c>
      <c r="E3340">
        <f>VLOOKUP(B3340,custarray,4)</f>
        <v>19</v>
      </c>
      <c r="F3340">
        <f>VLOOKUP(E3340,nationarray,3)</f>
        <v>3</v>
      </c>
      <c r="G3340" t="str">
        <f>HLOOKUP(F3340,region,2)</f>
        <v>EUROPE</v>
      </c>
      <c r="H3340" t="s">
        <v>16</v>
      </c>
      <c r="I3340">
        <v>250026.98</v>
      </c>
      <c r="J3340" s="1">
        <v>34083</v>
      </c>
      <c r="K3340" t="s">
        <v>23</v>
      </c>
      <c r="L3340" t="s">
        <v>381</v>
      </c>
      <c r="M3340">
        <v>0</v>
      </c>
      <c r="N3340" t="s">
        <v>4309</v>
      </c>
    </row>
    <row r="3341" spans="1:14" x14ac:dyDescent="0.2">
      <c r="A3341">
        <v>13348</v>
      </c>
      <c r="B3341">
        <v>1267</v>
      </c>
      <c r="C3341" t="str">
        <f t="shared" si="104"/>
        <v>Customer#000001267</v>
      </c>
      <c r="D3341" t="str">
        <f t="shared" si="105"/>
        <v>BUILDING</v>
      </c>
      <c r="E3341">
        <f>VLOOKUP(B3341,custarray,4)</f>
        <v>24</v>
      </c>
      <c r="F3341">
        <f>VLOOKUP(E3341,nationarray,3)</f>
        <v>1</v>
      </c>
      <c r="G3341" t="str">
        <f>HLOOKUP(F3341,region,2)</f>
        <v>AMERICA</v>
      </c>
      <c r="H3341" t="s">
        <v>16</v>
      </c>
      <c r="I3341">
        <v>94270.399999999994</v>
      </c>
      <c r="J3341" s="1">
        <v>34281</v>
      </c>
      <c r="K3341" t="s">
        <v>31</v>
      </c>
      <c r="L3341" t="s">
        <v>875</v>
      </c>
      <c r="M3341">
        <v>0</v>
      </c>
      <c r="N3341" t="s">
        <v>4310</v>
      </c>
    </row>
    <row r="3342" spans="1:14" x14ac:dyDescent="0.2">
      <c r="A3342">
        <v>13349</v>
      </c>
      <c r="B3342">
        <v>1454</v>
      </c>
      <c r="C3342" t="str">
        <f t="shared" si="104"/>
        <v>Customer#000001454</v>
      </c>
      <c r="D3342" t="str">
        <f t="shared" si="105"/>
        <v>FURNITURE</v>
      </c>
      <c r="E3342">
        <f>VLOOKUP(B3342,custarray,4)</f>
        <v>24</v>
      </c>
      <c r="F3342">
        <f>VLOOKUP(E3342,nationarray,3)</f>
        <v>1</v>
      </c>
      <c r="G3342" t="str">
        <f>HLOOKUP(F3342,region,2)</f>
        <v>AMERICA</v>
      </c>
      <c r="H3342" t="s">
        <v>16</v>
      </c>
      <c r="I3342">
        <v>91069.45</v>
      </c>
      <c r="J3342" s="1">
        <v>34597</v>
      </c>
      <c r="K3342" t="s">
        <v>26</v>
      </c>
      <c r="L3342" t="s">
        <v>2183</v>
      </c>
      <c r="M3342">
        <v>0</v>
      </c>
      <c r="N3342" t="s">
        <v>4311</v>
      </c>
    </row>
    <row r="3343" spans="1:14" x14ac:dyDescent="0.2">
      <c r="A3343">
        <v>13350</v>
      </c>
      <c r="B3343">
        <v>1307</v>
      </c>
      <c r="C3343" t="str">
        <f t="shared" si="104"/>
        <v>Customer#000001307</v>
      </c>
      <c r="D3343" t="str">
        <f t="shared" si="105"/>
        <v>MACHINERY</v>
      </c>
      <c r="E3343">
        <f>VLOOKUP(B3343,custarray,4)</f>
        <v>3</v>
      </c>
      <c r="F3343">
        <f>VLOOKUP(E3343,nationarray,3)</f>
        <v>1</v>
      </c>
      <c r="G3343" t="str">
        <f>HLOOKUP(F3343,region,2)</f>
        <v>AMERICA</v>
      </c>
      <c r="H3343" t="s">
        <v>9</v>
      </c>
      <c r="I3343">
        <v>246713.06</v>
      </c>
      <c r="J3343" s="1">
        <v>35921</v>
      </c>
      <c r="K3343" t="s">
        <v>26</v>
      </c>
      <c r="L3343" t="s">
        <v>521</v>
      </c>
      <c r="M3343">
        <v>0</v>
      </c>
      <c r="N3343" t="s">
        <v>4312</v>
      </c>
    </row>
    <row r="3344" spans="1:14" x14ac:dyDescent="0.2">
      <c r="A3344">
        <v>13351</v>
      </c>
      <c r="B3344">
        <v>709</v>
      </c>
      <c r="C3344" t="str">
        <f t="shared" si="104"/>
        <v>Customer#000000709</v>
      </c>
      <c r="D3344" t="str">
        <f t="shared" si="105"/>
        <v>BUILDING</v>
      </c>
      <c r="E3344">
        <f>VLOOKUP(B3344,custarray,4)</f>
        <v>18</v>
      </c>
      <c r="F3344">
        <f>VLOOKUP(E3344,nationarray,3)</f>
        <v>2</v>
      </c>
      <c r="G3344" t="str">
        <f>HLOOKUP(F3344,region,2)</f>
        <v>ASIA</v>
      </c>
      <c r="H3344" t="s">
        <v>16</v>
      </c>
      <c r="I3344">
        <v>203403.5</v>
      </c>
      <c r="J3344" s="1">
        <v>34096</v>
      </c>
      <c r="K3344" t="s">
        <v>31</v>
      </c>
      <c r="L3344" t="s">
        <v>1916</v>
      </c>
      <c r="M3344">
        <v>0</v>
      </c>
      <c r="N3344" t="s">
        <v>4313</v>
      </c>
    </row>
    <row r="3345" spans="1:14" x14ac:dyDescent="0.2">
      <c r="A3345">
        <v>13376</v>
      </c>
      <c r="B3345">
        <v>1456</v>
      </c>
      <c r="C3345" t="str">
        <f t="shared" si="104"/>
        <v>Customer#000001456</v>
      </c>
      <c r="D3345" t="str">
        <f t="shared" si="105"/>
        <v>AUTOMOBILE</v>
      </c>
      <c r="E3345">
        <f>VLOOKUP(B3345,custarray,4)</f>
        <v>13</v>
      </c>
      <c r="F3345">
        <f>VLOOKUP(E3345,nationarray,3)</f>
        <v>4</v>
      </c>
      <c r="G3345" t="str">
        <f>HLOOKUP(F3345,region,2)</f>
        <v>MIDDLE EAST</v>
      </c>
      <c r="H3345" t="s">
        <v>16</v>
      </c>
      <c r="I3345">
        <v>245552.88</v>
      </c>
      <c r="J3345" s="1">
        <v>33887</v>
      </c>
      <c r="K3345" t="s">
        <v>31</v>
      </c>
      <c r="L3345" t="s">
        <v>1236</v>
      </c>
      <c r="M3345">
        <v>0</v>
      </c>
      <c r="N3345" t="s">
        <v>4314</v>
      </c>
    </row>
    <row r="3346" spans="1:14" x14ac:dyDescent="0.2">
      <c r="A3346">
        <v>13377</v>
      </c>
      <c r="B3346">
        <v>394</v>
      </c>
      <c r="C3346" t="str">
        <f t="shared" si="104"/>
        <v>Customer#000000394</v>
      </c>
      <c r="D3346" t="str">
        <f t="shared" si="105"/>
        <v>MACHINERY</v>
      </c>
      <c r="E3346">
        <f>VLOOKUP(B3346,custarray,4)</f>
        <v>23</v>
      </c>
      <c r="F3346">
        <f>VLOOKUP(E3346,nationarray,3)</f>
        <v>3</v>
      </c>
      <c r="G3346" t="str">
        <f>HLOOKUP(F3346,region,2)</f>
        <v>EUROPE</v>
      </c>
      <c r="H3346" t="s">
        <v>9</v>
      </c>
      <c r="I3346">
        <v>60077.37</v>
      </c>
      <c r="J3346" s="1">
        <v>34899</v>
      </c>
      <c r="K3346" t="s">
        <v>26</v>
      </c>
      <c r="L3346" t="s">
        <v>269</v>
      </c>
      <c r="M3346">
        <v>0</v>
      </c>
      <c r="N3346" t="s">
        <v>4315</v>
      </c>
    </row>
    <row r="3347" spans="1:14" x14ac:dyDescent="0.2">
      <c r="A3347">
        <v>13378</v>
      </c>
      <c r="B3347">
        <v>1151</v>
      </c>
      <c r="C3347" t="str">
        <f t="shared" si="104"/>
        <v>Customer#000001151</v>
      </c>
      <c r="D3347" t="str">
        <f t="shared" si="105"/>
        <v>BUILDING</v>
      </c>
      <c r="E3347">
        <f>VLOOKUP(B3347,custarray,4)</f>
        <v>7</v>
      </c>
      <c r="F3347">
        <f>VLOOKUP(E3347,nationarray,3)</f>
        <v>3</v>
      </c>
      <c r="G3347" t="str">
        <f>HLOOKUP(F3347,region,2)</f>
        <v>EUROPE</v>
      </c>
      <c r="H3347" t="s">
        <v>16</v>
      </c>
      <c r="I3347">
        <v>207411.39</v>
      </c>
      <c r="J3347" s="1">
        <v>34599</v>
      </c>
      <c r="K3347" t="s">
        <v>10</v>
      </c>
      <c r="L3347" t="s">
        <v>420</v>
      </c>
      <c r="M3347">
        <v>0</v>
      </c>
      <c r="N3347" t="s">
        <v>4316</v>
      </c>
    </row>
    <row r="3348" spans="1:14" x14ac:dyDescent="0.2">
      <c r="A3348">
        <v>13379</v>
      </c>
      <c r="B3348">
        <v>286</v>
      </c>
      <c r="C3348" t="str">
        <f t="shared" si="104"/>
        <v>Customer#000000286</v>
      </c>
      <c r="D3348" t="str">
        <f t="shared" si="105"/>
        <v>HOUSEHOLD</v>
      </c>
      <c r="E3348">
        <f>VLOOKUP(B3348,custarray,4)</f>
        <v>22</v>
      </c>
      <c r="F3348">
        <f>VLOOKUP(E3348,nationarray,3)</f>
        <v>3</v>
      </c>
      <c r="G3348" t="str">
        <f>HLOOKUP(F3348,region,2)</f>
        <v>EUROPE</v>
      </c>
      <c r="H3348" t="s">
        <v>16</v>
      </c>
      <c r="I3348">
        <v>107484.04</v>
      </c>
      <c r="J3348" s="1">
        <v>34281</v>
      </c>
      <c r="K3348" t="s">
        <v>10</v>
      </c>
      <c r="L3348" t="s">
        <v>729</v>
      </c>
      <c r="M3348">
        <v>0</v>
      </c>
      <c r="N3348" t="s">
        <v>4317</v>
      </c>
    </row>
    <row r="3349" spans="1:14" x14ac:dyDescent="0.2">
      <c r="A3349">
        <v>13380</v>
      </c>
      <c r="B3349">
        <v>934</v>
      </c>
      <c r="C3349" t="str">
        <f t="shared" si="104"/>
        <v>Customer#000000934</v>
      </c>
      <c r="D3349" t="str">
        <f t="shared" si="105"/>
        <v>AUTOMOBILE</v>
      </c>
      <c r="E3349">
        <f>VLOOKUP(B3349,custarray,4)</f>
        <v>12</v>
      </c>
      <c r="F3349">
        <f>VLOOKUP(E3349,nationarray,3)</f>
        <v>2</v>
      </c>
      <c r="G3349" t="str">
        <f>HLOOKUP(F3349,region,2)</f>
        <v>ASIA</v>
      </c>
      <c r="H3349" t="s">
        <v>16</v>
      </c>
      <c r="I3349">
        <v>129938.34</v>
      </c>
      <c r="J3349" s="1">
        <v>34531</v>
      </c>
      <c r="K3349" t="s">
        <v>13</v>
      </c>
      <c r="L3349" t="s">
        <v>2048</v>
      </c>
      <c r="M3349">
        <v>0</v>
      </c>
      <c r="N3349" t="s">
        <v>4318</v>
      </c>
    </row>
    <row r="3350" spans="1:14" x14ac:dyDescent="0.2">
      <c r="A3350">
        <v>13381</v>
      </c>
      <c r="B3350">
        <v>1109</v>
      </c>
      <c r="C3350" t="str">
        <f t="shared" si="104"/>
        <v>Customer#000001109</v>
      </c>
      <c r="D3350" t="str">
        <f t="shared" si="105"/>
        <v>FURNITURE</v>
      </c>
      <c r="E3350">
        <f>VLOOKUP(B3350,custarray,4)</f>
        <v>22</v>
      </c>
      <c r="F3350">
        <f>VLOOKUP(E3350,nationarray,3)</f>
        <v>3</v>
      </c>
      <c r="G3350" t="str">
        <f>HLOOKUP(F3350,region,2)</f>
        <v>EUROPE</v>
      </c>
      <c r="H3350" t="s">
        <v>9</v>
      </c>
      <c r="I3350">
        <v>102850.64</v>
      </c>
      <c r="J3350" s="1">
        <v>34929</v>
      </c>
      <c r="K3350" t="s">
        <v>31</v>
      </c>
      <c r="L3350" t="s">
        <v>1202</v>
      </c>
      <c r="M3350">
        <v>0</v>
      </c>
      <c r="N3350" t="s">
        <v>4319</v>
      </c>
    </row>
    <row r="3351" spans="1:14" x14ac:dyDescent="0.2">
      <c r="A3351">
        <v>13382</v>
      </c>
      <c r="B3351">
        <v>1207</v>
      </c>
      <c r="C3351" t="str">
        <f t="shared" si="104"/>
        <v>Customer#000001207</v>
      </c>
      <c r="D3351" t="str">
        <f t="shared" si="105"/>
        <v>AUTOMOBILE</v>
      </c>
      <c r="E3351">
        <f>VLOOKUP(B3351,custarray,4)</f>
        <v>3</v>
      </c>
      <c r="F3351">
        <f>VLOOKUP(E3351,nationarray,3)</f>
        <v>1</v>
      </c>
      <c r="G3351" t="str">
        <f>HLOOKUP(F3351,region,2)</f>
        <v>AMERICA</v>
      </c>
      <c r="H3351" t="s">
        <v>9</v>
      </c>
      <c r="I3351">
        <v>64313.96</v>
      </c>
      <c r="J3351" s="1">
        <v>35005</v>
      </c>
      <c r="K3351" t="s">
        <v>23</v>
      </c>
      <c r="L3351" t="s">
        <v>917</v>
      </c>
      <c r="M3351">
        <v>0</v>
      </c>
      <c r="N3351" t="s">
        <v>4320</v>
      </c>
    </row>
    <row r="3352" spans="1:14" x14ac:dyDescent="0.2">
      <c r="A3352">
        <v>13383</v>
      </c>
      <c r="B3352">
        <v>1346</v>
      </c>
      <c r="C3352" t="str">
        <f t="shared" si="104"/>
        <v>Customer#000001346</v>
      </c>
      <c r="D3352" t="str">
        <f t="shared" si="105"/>
        <v>FURNITURE</v>
      </c>
      <c r="E3352">
        <f>VLOOKUP(B3352,custarray,4)</f>
        <v>10</v>
      </c>
      <c r="F3352">
        <f>VLOOKUP(E3352,nationarray,3)</f>
        <v>4</v>
      </c>
      <c r="G3352" t="str">
        <f>HLOOKUP(F3352,region,2)</f>
        <v>MIDDLE EAST</v>
      </c>
      <c r="H3352" t="s">
        <v>16</v>
      </c>
      <c r="I3352">
        <v>165841.68</v>
      </c>
      <c r="J3352" s="1">
        <v>33771</v>
      </c>
      <c r="K3352" t="s">
        <v>23</v>
      </c>
      <c r="L3352" t="s">
        <v>721</v>
      </c>
      <c r="M3352">
        <v>0</v>
      </c>
      <c r="N3352" t="s">
        <v>4321</v>
      </c>
    </row>
    <row r="3353" spans="1:14" x14ac:dyDescent="0.2">
      <c r="A3353">
        <v>13408</v>
      </c>
      <c r="B3353">
        <v>1370</v>
      </c>
      <c r="C3353" t="str">
        <f t="shared" si="104"/>
        <v>Customer#000001370</v>
      </c>
      <c r="D3353" t="str">
        <f t="shared" si="105"/>
        <v>BUILDING</v>
      </c>
      <c r="E3353">
        <f>VLOOKUP(B3353,custarray,4)</f>
        <v>18</v>
      </c>
      <c r="F3353">
        <f>VLOOKUP(E3353,nationarray,3)</f>
        <v>2</v>
      </c>
      <c r="G3353" t="str">
        <f>HLOOKUP(F3353,region,2)</f>
        <v>ASIA</v>
      </c>
      <c r="H3353" t="s">
        <v>16</v>
      </c>
      <c r="I3353">
        <v>211990.67</v>
      </c>
      <c r="J3353" s="1">
        <v>34380</v>
      </c>
      <c r="K3353" t="s">
        <v>10</v>
      </c>
      <c r="L3353" t="s">
        <v>1338</v>
      </c>
      <c r="M3353">
        <v>0</v>
      </c>
      <c r="N3353" t="s">
        <v>4322</v>
      </c>
    </row>
    <row r="3354" spans="1:14" x14ac:dyDescent="0.2">
      <c r="A3354">
        <v>13409</v>
      </c>
      <c r="B3354">
        <v>1279</v>
      </c>
      <c r="C3354" t="str">
        <f t="shared" si="104"/>
        <v>Customer#000001279</v>
      </c>
      <c r="D3354" t="str">
        <f t="shared" si="105"/>
        <v>BUILDING</v>
      </c>
      <c r="E3354">
        <f>VLOOKUP(B3354,custarray,4)</f>
        <v>14</v>
      </c>
      <c r="F3354">
        <f>VLOOKUP(E3354,nationarray,3)</f>
        <v>0</v>
      </c>
      <c r="G3354" t="str">
        <f>HLOOKUP(F3354,region,2)</f>
        <v>AFRICA</v>
      </c>
      <c r="H3354" t="s">
        <v>16</v>
      </c>
      <c r="I3354">
        <v>46643.47</v>
      </c>
      <c r="J3354" s="1">
        <v>34164</v>
      </c>
      <c r="K3354" t="s">
        <v>23</v>
      </c>
      <c r="L3354" t="s">
        <v>2167</v>
      </c>
      <c r="M3354">
        <v>0</v>
      </c>
      <c r="N3354" t="s">
        <v>4323</v>
      </c>
    </row>
    <row r="3355" spans="1:14" x14ac:dyDescent="0.2">
      <c r="A3355">
        <v>13410</v>
      </c>
      <c r="B3355">
        <v>592</v>
      </c>
      <c r="C3355" t="str">
        <f t="shared" si="104"/>
        <v>Customer#000000592</v>
      </c>
      <c r="D3355" t="str">
        <f t="shared" si="105"/>
        <v>BUILDING</v>
      </c>
      <c r="E3355">
        <f>VLOOKUP(B3355,custarray,4)</f>
        <v>24</v>
      </c>
      <c r="F3355">
        <f>VLOOKUP(E3355,nationarray,3)</f>
        <v>1</v>
      </c>
      <c r="G3355" t="str">
        <f>HLOOKUP(F3355,region,2)</f>
        <v>AMERICA</v>
      </c>
      <c r="H3355" t="s">
        <v>16</v>
      </c>
      <c r="I3355">
        <v>71187.66</v>
      </c>
      <c r="J3355" s="1">
        <v>34127</v>
      </c>
      <c r="K3355" t="s">
        <v>23</v>
      </c>
      <c r="L3355" t="s">
        <v>1348</v>
      </c>
      <c r="M3355">
        <v>0</v>
      </c>
      <c r="N3355" t="s">
        <v>4324</v>
      </c>
    </row>
    <row r="3356" spans="1:14" x14ac:dyDescent="0.2">
      <c r="A3356">
        <v>13411</v>
      </c>
      <c r="B3356">
        <v>1376</v>
      </c>
      <c r="C3356" t="str">
        <f t="shared" si="104"/>
        <v>Customer#000001376</v>
      </c>
      <c r="D3356" t="str">
        <f t="shared" si="105"/>
        <v>HOUSEHOLD</v>
      </c>
      <c r="E3356">
        <f>VLOOKUP(B3356,custarray,4)</f>
        <v>12</v>
      </c>
      <c r="F3356">
        <f>VLOOKUP(E3356,nationarray,3)</f>
        <v>2</v>
      </c>
      <c r="G3356" t="str">
        <f>HLOOKUP(F3356,region,2)</f>
        <v>ASIA</v>
      </c>
      <c r="H3356" t="s">
        <v>16</v>
      </c>
      <c r="I3356">
        <v>130230.72</v>
      </c>
      <c r="J3356" s="1">
        <v>34437</v>
      </c>
      <c r="K3356" t="s">
        <v>26</v>
      </c>
      <c r="L3356" t="s">
        <v>294</v>
      </c>
      <c r="M3356">
        <v>0</v>
      </c>
      <c r="N3356" t="s">
        <v>4325</v>
      </c>
    </row>
    <row r="3357" spans="1:14" x14ac:dyDescent="0.2">
      <c r="A3357">
        <v>13412</v>
      </c>
      <c r="B3357">
        <v>1240</v>
      </c>
      <c r="C3357" t="str">
        <f t="shared" si="104"/>
        <v>Customer#000001240</v>
      </c>
      <c r="D3357" t="str">
        <f t="shared" si="105"/>
        <v>FURNITURE</v>
      </c>
      <c r="E3357">
        <f>VLOOKUP(B3357,custarray,4)</f>
        <v>4</v>
      </c>
      <c r="F3357">
        <f>VLOOKUP(E3357,nationarray,3)</f>
        <v>4</v>
      </c>
      <c r="G3357" t="str">
        <f>HLOOKUP(F3357,region,2)</f>
        <v>MIDDLE EAST</v>
      </c>
      <c r="H3357" t="s">
        <v>9</v>
      </c>
      <c r="I3357">
        <v>115408.8</v>
      </c>
      <c r="J3357" s="1">
        <v>35623</v>
      </c>
      <c r="K3357" t="s">
        <v>13</v>
      </c>
      <c r="L3357" t="s">
        <v>19</v>
      </c>
      <c r="M3357">
        <v>0</v>
      </c>
      <c r="N3357" t="s">
        <v>4326</v>
      </c>
    </row>
    <row r="3358" spans="1:14" x14ac:dyDescent="0.2">
      <c r="A3358">
        <v>13413</v>
      </c>
      <c r="B3358">
        <v>473</v>
      </c>
      <c r="C3358" t="str">
        <f t="shared" si="104"/>
        <v>Customer#000000473</v>
      </c>
      <c r="D3358" t="str">
        <f t="shared" si="105"/>
        <v>HOUSEHOLD</v>
      </c>
      <c r="E3358">
        <f>VLOOKUP(B3358,custarray,4)</f>
        <v>9</v>
      </c>
      <c r="F3358">
        <f>VLOOKUP(E3358,nationarray,3)</f>
        <v>2</v>
      </c>
      <c r="G3358" t="str">
        <f>HLOOKUP(F3358,region,2)</f>
        <v>ASIA</v>
      </c>
      <c r="H3358" t="s">
        <v>16</v>
      </c>
      <c r="I3358">
        <v>231772.27</v>
      </c>
      <c r="J3358" s="1">
        <v>33999</v>
      </c>
      <c r="K3358" t="s">
        <v>13</v>
      </c>
      <c r="L3358" t="s">
        <v>737</v>
      </c>
      <c r="M3358">
        <v>0</v>
      </c>
      <c r="N3358" t="s">
        <v>4327</v>
      </c>
    </row>
    <row r="3359" spans="1:14" x14ac:dyDescent="0.2">
      <c r="A3359">
        <v>13414</v>
      </c>
      <c r="B3359">
        <v>1333</v>
      </c>
      <c r="C3359" t="str">
        <f t="shared" si="104"/>
        <v>Customer#000001333</v>
      </c>
      <c r="D3359" t="str">
        <f t="shared" si="105"/>
        <v>AUTOMOBILE</v>
      </c>
      <c r="E3359">
        <f>VLOOKUP(B3359,custarray,4)</f>
        <v>2</v>
      </c>
      <c r="F3359">
        <f>VLOOKUP(E3359,nationarray,3)</f>
        <v>1</v>
      </c>
      <c r="G3359" t="str">
        <f>HLOOKUP(F3359,region,2)</f>
        <v>AMERICA</v>
      </c>
      <c r="H3359" t="s">
        <v>9</v>
      </c>
      <c r="I3359">
        <v>143244.82</v>
      </c>
      <c r="J3359" s="1">
        <v>34887</v>
      </c>
      <c r="K3359" t="s">
        <v>31</v>
      </c>
      <c r="L3359" t="s">
        <v>1379</v>
      </c>
      <c r="M3359">
        <v>0</v>
      </c>
      <c r="N3359" t="s">
        <v>4328</v>
      </c>
    </row>
    <row r="3360" spans="1:14" x14ac:dyDescent="0.2">
      <c r="A3360">
        <v>13415</v>
      </c>
      <c r="B3360">
        <v>1222</v>
      </c>
      <c r="C3360" t="str">
        <f t="shared" si="104"/>
        <v>Customer#000001222</v>
      </c>
      <c r="D3360" t="str">
        <f t="shared" si="105"/>
        <v>AUTOMOBILE</v>
      </c>
      <c r="E3360">
        <f>VLOOKUP(B3360,custarray,4)</f>
        <v>11</v>
      </c>
      <c r="F3360">
        <f>VLOOKUP(E3360,nationarray,3)</f>
        <v>4</v>
      </c>
      <c r="G3360" t="str">
        <f>HLOOKUP(F3360,region,2)</f>
        <v>MIDDLE EAST</v>
      </c>
      <c r="H3360" t="s">
        <v>9</v>
      </c>
      <c r="I3360">
        <v>271662.08000000002</v>
      </c>
      <c r="J3360" s="1">
        <v>35581</v>
      </c>
      <c r="K3360" t="s">
        <v>26</v>
      </c>
      <c r="L3360" t="s">
        <v>4329</v>
      </c>
      <c r="M3360">
        <v>0</v>
      </c>
      <c r="N3360" t="s">
        <v>4330</v>
      </c>
    </row>
    <row r="3361" spans="1:14" x14ac:dyDescent="0.2">
      <c r="A3361">
        <v>13440</v>
      </c>
      <c r="B3361">
        <v>865</v>
      </c>
      <c r="C3361" t="str">
        <f t="shared" si="104"/>
        <v>Customer#000000865</v>
      </c>
      <c r="D3361" t="str">
        <f t="shared" si="105"/>
        <v>BUILDING</v>
      </c>
      <c r="E3361">
        <f>VLOOKUP(B3361,custarray,4)</f>
        <v>9</v>
      </c>
      <c r="F3361">
        <f>VLOOKUP(E3361,nationarray,3)</f>
        <v>2</v>
      </c>
      <c r="G3361" t="str">
        <f>HLOOKUP(F3361,region,2)</f>
        <v>ASIA</v>
      </c>
      <c r="H3361" t="s">
        <v>16</v>
      </c>
      <c r="I3361">
        <v>24449.73</v>
      </c>
      <c r="J3361" s="1">
        <v>34256</v>
      </c>
      <c r="K3361" t="s">
        <v>23</v>
      </c>
      <c r="L3361" t="s">
        <v>768</v>
      </c>
      <c r="M3361">
        <v>0</v>
      </c>
      <c r="N3361" t="s">
        <v>4331</v>
      </c>
    </row>
    <row r="3362" spans="1:14" x14ac:dyDescent="0.2">
      <c r="A3362">
        <v>13441</v>
      </c>
      <c r="B3362">
        <v>1282</v>
      </c>
      <c r="C3362" t="str">
        <f t="shared" si="104"/>
        <v>Customer#000001282</v>
      </c>
      <c r="D3362" t="str">
        <f t="shared" si="105"/>
        <v>FURNITURE</v>
      </c>
      <c r="E3362">
        <f>VLOOKUP(B3362,custarray,4)</f>
        <v>14</v>
      </c>
      <c r="F3362">
        <f>VLOOKUP(E3362,nationarray,3)</f>
        <v>0</v>
      </c>
      <c r="G3362" t="str">
        <f>HLOOKUP(F3362,region,2)</f>
        <v>AFRICA</v>
      </c>
      <c r="H3362" t="s">
        <v>9</v>
      </c>
      <c r="I3362">
        <v>60048.2</v>
      </c>
      <c r="J3362" s="1">
        <v>34942</v>
      </c>
      <c r="K3362" t="s">
        <v>13</v>
      </c>
      <c r="L3362" t="s">
        <v>821</v>
      </c>
      <c r="M3362">
        <v>0</v>
      </c>
      <c r="N3362" t="s">
        <v>4332</v>
      </c>
    </row>
    <row r="3363" spans="1:14" x14ac:dyDescent="0.2">
      <c r="A3363">
        <v>13442</v>
      </c>
      <c r="B3363">
        <v>238</v>
      </c>
      <c r="C3363" t="str">
        <f t="shared" si="104"/>
        <v>Customer#000000238</v>
      </c>
      <c r="D3363" t="str">
        <f t="shared" si="105"/>
        <v>HOUSEHOLD</v>
      </c>
      <c r="E3363">
        <f>VLOOKUP(B3363,custarray,4)</f>
        <v>16</v>
      </c>
      <c r="F3363">
        <f>VLOOKUP(E3363,nationarray,3)</f>
        <v>0</v>
      </c>
      <c r="G3363" t="str">
        <f>HLOOKUP(F3363,region,2)</f>
        <v>AFRICA</v>
      </c>
      <c r="H3363" t="s">
        <v>9</v>
      </c>
      <c r="I3363">
        <v>138794.82</v>
      </c>
      <c r="J3363" s="1">
        <v>35648</v>
      </c>
      <c r="K3363" t="s">
        <v>23</v>
      </c>
      <c r="L3363" t="s">
        <v>1057</v>
      </c>
      <c r="M3363">
        <v>0</v>
      </c>
      <c r="N3363" t="s">
        <v>4333</v>
      </c>
    </row>
    <row r="3364" spans="1:14" x14ac:dyDescent="0.2">
      <c r="A3364">
        <v>13443</v>
      </c>
      <c r="B3364">
        <v>545</v>
      </c>
      <c r="C3364" t="str">
        <f t="shared" si="104"/>
        <v>Customer#000000545</v>
      </c>
      <c r="D3364" t="str">
        <f t="shared" si="105"/>
        <v>AUTOMOBILE</v>
      </c>
      <c r="E3364">
        <f>VLOOKUP(B3364,custarray,4)</f>
        <v>10</v>
      </c>
      <c r="F3364">
        <f>VLOOKUP(E3364,nationarray,3)</f>
        <v>4</v>
      </c>
      <c r="G3364" t="str">
        <f>HLOOKUP(F3364,region,2)</f>
        <v>MIDDLE EAST</v>
      </c>
      <c r="H3364" t="s">
        <v>16</v>
      </c>
      <c r="I3364">
        <v>216308.57</v>
      </c>
      <c r="J3364" s="1">
        <v>34249</v>
      </c>
      <c r="K3364" t="s">
        <v>31</v>
      </c>
      <c r="L3364" t="s">
        <v>99</v>
      </c>
      <c r="M3364">
        <v>0</v>
      </c>
      <c r="N3364" t="s">
        <v>4334</v>
      </c>
    </row>
    <row r="3365" spans="1:14" x14ac:dyDescent="0.2">
      <c r="A3365">
        <v>13444</v>
      </c>
      <c r="B3365">
        <v>176</v>
      </c>
      <c r="C3365" t="str">
        <f t="shared" si="104"/>
        <v>Customer#000000176</v>
      </c>
      <c r="D3365" t="str">
        <f t="shared" si="105"/>
        <v>FURNITURE</v>
      </c>
      <c r="E3365">
        <f>VLOOKUP(B3365,custarray,4)</f>
        <v>13</v>
      </c>
      <c r="F3365">
        <f>VLOOKUP(E3365,nationarray,3)</f>
        <v>4</v>
      </c>
      <c r="G3365" t="str">
        <f>HLOOKUP(F3365,region,2)</f>
        <v>MIDDLE EAST</v>
      </c>
      <c r="H3365" t="s">
        <v>16</v>
      </c>
      <c r="I3365">
        <v>304179.27</v>
      </c>
      <c r="J3365" s="1">
        <v>33609</v>
      </c>
      <c r="K3365" t="s">
        <v>26</v>
      </c>
      <c r="L3365" t="s">
        <v>358</v>
      </c>
      <c r="M3365">
        <v>0</v>
      </c>
      <c r="N3365" t="s">
        <v>4335</v>
      </c>
    </row>
    <row r="3366" spans="1:14" x14ac:dyDescent="0.2">
      <c r="A3366">
        <v>13445</v>
      </c>
      <c r="B3366">
        <v>682</v>
      </c>
      <c r="C3366" t="str">
        <f t="shared" si="104"/>
        <v>Customer#000000682</v>
      </c>
      <c r="D3366" t="str">
        <f t="shared" si="105"/>
        <v>AUTOMOBILE</v>
      </c>
      <c r="E3366">
        <f>VLOOKUP(B3366,custarray,4)</f>
        <v>15</v>
      </c>
      <c r="F3366">
        <f>VLOOKUP(E3366,nationarray,3)</f>
        <v>0</v>
      </c>
      <c r="G3366" t="str">
        <f>HLOOKUP(F3366,region,2)</f>
        <v>AFRICA</v>
      </c>
      <c r="H3366" t="s">
        <v>9</v>
      </c>
      <c r="I3366">
        <v>21693.67</v>
      </c>
      <c r="J3366" s="1">
        <v>35788</v>
      </c>
      <c r="K3366" t="s">
        <v>23</v>
      </c>
      <c r="L3366" t="s">
        <v>3358</v>
      </c>
      <c r="M3366">
        <v>0</v>
      </c>
      <c r="N3366" t="s">
        <v>4336</v>
      </c>
    </row>
    <row r="3367" spans="1:14" x14ac:dyDescent="0.2">
      <c r="A3367">
        <v>13446</v>
      </c>
      <c r="B3367">
        <v>484</v>
      </c>
      <c r="C3367" t="str">
        <f t="shared" si="104"/>
        <v>Customer#000000484</v>
      </c>
      <c r="D3367" t="str">
        <f t="shared" si="105"/>
        <v>BUILDING</v>
      </c>
      <c r="E3367">
        <f>VLOOKUP(B3367,custarray,4)</f>
        <v>20</v>
      </c>
      <c r="F3367">
        <f>VLOOKUP(E3367,nationarray,3)</f>
        <v>4</v>
      </c>
      <c r="G3367" t="str">
        <f>HLOOKUP(F3367,region,2)</f>
        <v>MIDDLE EAST</v>
      </c>
      <c r="H3367" t="s">
        <v>9</v>
      </c>
      <c r="I3367">
        <v>55646.82</v>
      </c>
      <c r="J3367" s="1">
        <v>35124</v>
      </c>
      <c r="K3367" t="s">
        <v>13</v>
      </c>
      <c r="L3367" t="s">
        <v>4222</v>
      </c>
      <c r="M3367">
        <v>0</v>
      </c>
      <c r="N3367" t="s">
        <v>4337</v>
      </c>
    </row>
    <row r="3368" spans="1:14" x14ac:dyDescent="0.2">
      <c r="A3368">
        <v>13447</v>
      </c>
      <c r="B3368">
        <v>244</v>
      </c>
      <c r="C3368" t="str">
        <f t="shared" si="104"/>
        <v>Customer#000000244</v>
      </c>
      <c r="D3368" t="str">
        <f t="shared" si="105"/>
        <v>HOUSEHOLD</v>
      </c>
      <c r="E3368">
        <f>VLOOKUP(B3368,custarray,4)</f>
        <v>15</v>
      </c>
      <c r="F3368">
        <f>VLOOKUP(E3368,nationarray,3)</f>
        <v>0</v>
      </c>
      <c r="G3368" t="str">
        <f>HLOOKUP(F3368,region,2)</f>
        <v>AFRICA</v>
      </c>
      <c r="H3368" t="s">
        <v>16</v>
      </c>
      <c r="I3368">
        <v>72392.320000000007</v>
      </c>
      <c r="J3368" s="1">
        <v>33978</v>
      </c>
      <c r="K3368" t="s">
        <v>26</v>
      </c>
      <c r="L3368" t="s">
        <v>21</v>
      </c>
      <c r="M3368">
        <v>0</v>
      </c>
      <c r="N3368" t="s">
        <v>4338</v>
      </c>
    </row>
    <row r="3369" spans="1:14" x14ac:dyDescent="0.2">
      <c r="A3369">
        <v>13472</v>
      </c>
      <c r="B3369">
        <v>814</v>
      </c>
      <c r="C3369" t="str">
        <f t="shared" si="104"/>
        <v>Customer#000000814</v>
      </c>
      <c r="D3369" t="str">
        <f t="shared" si="105"/>
        <v>BUILDING</v>
      </c>
      <c r="E3369">
        <f>VLOOKUP(B3369,custarray,4)</f>
        <v>15</v>
      </c>
      <c r="F3369">
        <f>VLOOKUP(E3369,nationarray,3)</f>
        <v>0</v>
      </c>
      <c r="G3369" t="str">
        <f>HLOOKUP(F3369,region,2)</f>
        <v>AFRICA</v>
      </c>
      <c r="H3369" t="s">
        <v>9</v>
      </c>
      <c r="I3369">
        <v>69332.61</v>
      </c>
      <c r="J3369" s="1">
        <v>34999</v>
      </c>
      <c r="K3369" t="s">
        <v>13</v>
      </c>
      <c r="L3369" t="s">
        <v>1536</v>
      </c>
      <c r="M3369">
        <v>0</v>
      </c>
      <c r="N3369" t="s">
        <v>4339</v>
      </c>
    </row>
    <row r="3370" spans="1:14" x14ac:dyDescent="0.2">
      <c r="A3370">
        <v>13473</v>
      </c>
      <c r="B3370">
        <v>655</v>
      </c>
      <c r="C3370" t="str">
        <f t="shared" si="104"/>
        <v>Customer#000000655</v>
      </c>
      <c r="D3370" t="str">
        <f t="shared" si="105"/>
        <v>FURNITURE</v>
      </c>
      <c r="E3370">
        <f>VLOOKUP(B3370,custarray,4)</f>
        <v>14</v>
      </c>
      <c r="F3370">
        <f>VLOOKUP(E3370,nationarray,3)</f>
        <v>0</v>
      </c>
      <c r="G3370" t="str">
        <f>HLOOKUP(F3370,region,2)</f>
        <v>AFRICA</v>
      </c>
      <c r="H3370" t="s">
        <v>9</v>
      </c>
      <c r="I3370">
        <v>192774.21</v>
      </c>
      <c r="J3370" s="1">
        <v>35146</v>
      </c>
      <c r="K3370" t="s">
        <v>10</v>
      </c>
      <c r="L3370" t="s">
        <v>1753</v>
      </c>
      <c r="M3370">
        <v>0</v>
      </c>
      <c r="N3370" t="s">
        <v>4340</v>
      </c>
    </row>
    <row r="3371" spans="1:14" x14ac:dyDescent="0.2">
      <c r="A3371">
        <v>13474</v>
      </c>
      <c r="B3371">
        <v>1069</v>
      </c>
      <c r="C3371" t="str">
        <f t="shared" si="104"/>
        <v>Customer#000001069</v>
      </c>
      <c r="D3371" t="str">
        <f t="shared" si="105"/>
        <v>BUILDING</v>
      </c>
      <c r="E3371">
        <f>VLOOKUP(B3371,custarray,4)</f>
        <v>21</v>
      </c>
      <c r="F3371">
        <f>VLOOKUP(E3371,nationarray,3)</f>
        <v>2</v>
      </c>
      <c r="G3371" t="str">
        <f>HLOOKUP(F3371,region,2)</f>
        <v>ASIA</v>
      </c>
      <c r="H3371" t="s">
        <v>9</v>
      </c>
      <c r="I3371">
        <v>101285.14</v>
      </c>
      <c r="J3371" s="1">
        <v>35590</v>
      </c>
      <c r="K3371" t="s">
        <v>31</v>
      </c>
      <c r="L3371" t="s">
        <v>1750</v>
      </c>
      <c r="M3371">
        <v>0</v>
      </c>
      <c r="N3371" t="s">
        <v>4341</v>
      </c>
    </row>
    <row r="3372" spans="1:14" x14ac:dyDescent="0.2">
      <c r="A3372">
        <v>13475</v>
      </c>
      <c r="B3372">
        <v>1403</v>
      </c>
      <c r="C3372" t="str">
        <f t="shared" si="104"/>
        <v>Customer#000001403</v>
      </c>
      <c r="D3372" t="str">
        <f t="shared" si="105"/>
        <v>HOUSEHOLD</v>
      </c>
      <c r="E3372">
        <f>VLOOKUP(B3372,custarray,4)</f>
        <v>12</v>
      </c>
      <c r="F3372">
        <f>VLOOKUP(E3372,nationarray,3)</f>
        <v>2</v>
      </c>
      <c r="G3372" t="str">
        <f>HLOOKUP(F3372,region,2)</f>
        <v>ASIA</v>
      </c>
      <c r="H3372" t="s">
        <v>16</v>
      </c>
      <c r="I3372">
        <v>295575.64</v>
      </c>
      <c r="J3372" s="1">
        <v>34491</v>
      </c>
      <c r="K3372" t="s">
        <v>13</v>
      </c>
      <c r="L3372" t="s">
        <v>2213</v>
      </c>
      <c r="M3372">
        <v>0</v>
      </c>
      <c r="N3372" t="s">
        <v>4342</v>
      </c>
    </row>
    <row r="3373" spans="1:14" x14ac:dyDescent="0.2">
      <c r="A3373">
        <v>13476</v>
      </c>
      <c r="B3373">
        <v>1459</v>
      </c>
      <c r="C3373" t="str">
        <f t="shared" si="104"/>
        <v>Customer#000001459</v>
      </c>
      <c r="D3373" t="str">
        <f t="shared" si="105"/>
        <v>AUTOMOBILE</v>
      </c>
      <c r="E3373">
        <f>VLOOKUP(B3373,custarray,4)</f>
        <v>11</v>
      </c>
      <c r="F3373">
        <f>VLOOKUP(E3373,nationarray,3)</f>
        <v>4</v>
      </c>
      <c r="G3373" t="str">
        <f>HLOOKUP(F3373,region,2)</f>
        <v>MIDDLE EAST</v>
      </c>
      <c r="H3373" t="s">
        <v>16</v>
      </c>
      <c r="I3373">
        <v>264702.77</v>
      </c>
      <c r="J3373" s="1">
        <v>34259</v>
      </c>
      <c r="K3373" t="s">
        <v>23</v>
      </c>
      <c r="L3373" t="s">
        <v>336</v>
      </c>
      <c r="M3373">
        <v>0</v>
      </c>
      <c r="N3373" t="s">
        <v>4343</v>
      </c>
    </row>
    <row r="3374" spans="1:14" x14ac:dyDescent="0.2">
      <c r="A3374">
        <v>13477</v>
      </c>
      <c r="B3374">
        <v>1276</v>
      </c>
      <c r="C3374" t="str">
        <f t="shared" si="104"/>
        <v>Customer#000001276</v>
      </c>
      <c r="D3374" t="str">
        <f t="shared" si="105"/>
        <v>AUTOMOBILE</v>
      </c>
      <c r="E3374">
        <f>VLOOKUP(B3374,custarray,4)</f>
        <v>16</v>
      </c>
      <c r="F3374">
        <f>VLOOKUP(E3374,nationarray,3)</f>
        <v>0</v>
      </c>
      <c r="G3374" t="str">
        <f>HLOOKUP(F3374,region,2)</f>
        <v>AFRICA</v>
      </c>
      <c r="H3374" t="s">
        <v>9</v>
      </c>
      <c r="I3374">
        <v>143935.10999999999</v>
      </c>
      <c r="J3374" s="1">
        <v>35757</v>
      </c>
      <c r="K3374" t="s">
        <v>31</v>
      </c>
      <c r="L3374" t="s">
        <v>1151</v>
      </c>
      <c r="M3374">
        <v>0</v>
      </c>
      <c r="N3374" t="s">
        <v>4344</v>
      </c>
    </row>
    <row r="3375" spans="1:14" x14ac:dyDescent="0.2">
      <c r="A3375">
        <v>13478</v>
      </c>
      <c r="B3375">
        <v>325</v>
      </c>
      <c r="C3375" t="str">
        <f t="shared" si="104"/>
        <v>Customer#000000325</v>
      </c>
      <c r="D3375" t="str">
        <f t="shared" si="105"/>
        <v>HOUSEHOLD</v>
      </c>
      <c r="E3375">
        <f>VLOOKUP(B3375,custarray,4)</f>
        <v>15</v>
      </c>
      <c r="F3375">
        <f>VLOOKUP(E3375,nationarray,3)</f>
        <v>0</v>
      </c>
      <c r="G3375" t="str">
        <f>HLOOKUP(F3375,region,2)</f>
        <v>AFRICA</v>
      </c>
      <c r="H3375" t="s">
        <v>9</v>
      </c>
      <c r="I3375">
        <v>167211.22</v>
      </c>
      <c r="J3375" s="1">
        <v>35799</v>
      </c>
      <c r="K3375" t="s">
        <v>26</v>
      </c>
      <c r="L3375" t="s">
        <v>775</v>
      </c>
      <c r="M3375">
        <v>0</v>
      </c>
      <c r="N3375" t="s">
        <v>4345</v>
      </c>
    </row>
    <row r="3376" spans="1:14" x14ac:dyDescent="0.2">
      <c r="A3376">
        <v>13479</v>
      </c>
      <c r="B3376">
        <v>1217</v>
      </c>
      <c r="C3376" t="str">
        <f t="shared" si="104"/>
        <v>Customer#000001217</v>
      </c>
      <c r="D3376" t="str">
        <f t="shared" si="105"/>
        <v>FURNITURE</v>
      </c>
      <c r="E3376">
        <f>VLOOKUP(B3376,custarray,4)</f>
        <v>12</v>
      </c>
      <c r="F3376">
        <f>VLOOKUP(E3376,nationarray,3)</f>
        <v>2</v>
      </c>
      <c r="G3376" t="str">
        <f>HLOOKUP(F3376,region,2)</f>
        <v>ASIA</v>
      </c>
      <c r="H3376" t="s">
        <v>16</v>
      </c>
      <c r="I3376">
        <v>170168</v>
      </c>
      <c r="J3376" s="1">
        <v>34673</v>
      </c>
      <c r="K3376" t="s">
        <v>26</v>
      </c>
      <c r="L3376" t="s">
        <v>747</v>
      </c>
      <c r="M3376">
        <v>0</v>
      </c>
      <c r="N3376" t="s">
        <v>4346</v>
      </c>
    </row>
    <row r="3377" spans="1:14" x14ac:dyDescent="0.2">
      <c r="A3377">
        <v>13504</v>
      </c>
      <c r="B3377">
        <v>1495</v>
      </c>
      <c r="C3377" t="str">
        <f t="shared" si="104"/>
        <v>Customer#000001495</v>
      </c>
      <c r="D3377" t="str">
        <f t="shared" si="105"/>
        <v>FURNITURE</v>
      </c>
      <c r="E3377">
        <f>VLOOKUP(B3377,custarray,4)</f>
        <v>10</v>
      </c>
      <c r="F3377">
        <f>VLOOKUP(E3377,nationarray,3)</f>
        <v>4</v>
      </c>
      <c r="G3377" t="str">
        <f>HLOOKUP(F3377,region,2)</f>
        <v>MIDDLE EAST</v>
      </c>
      <c r="H3377" t="s">
        <v>9</v>
      </c>
      <c r="I3377">
        <v>126515.95</v>
      </c>
      <c r="J3377" s="1">
        <v>35599</v>
      </c>
      <c r="K3377" t="s">
        <v>26</v>
      </c>
      <c r="L3377" t="s">
        <v>1687</v>
      </c>
      <c r="M3377">
        <v>0</v>
      </c>
      <c r="N3377" t="s">
        <v>4347</v>
      </c>
    </row>
    <row r="3378" spans="1:14" x14ac:dyDescent="0.2">
      <c r="A3378">
        <v>13505</v>
      </c>
      <c r="B3378">
        <v>286</v>
      </c>
      <c r="C3378" t="str">
        <f t="shared" si="104"/>
        <v>Customer#000000286</v>
      </c>
      <c r="D3378" t="str">
        <f t="shared" si="105"/>
        <v>HOUSEHOLD</v>
      </c>
      <c r="E3378">
        <f>VLOOKUP(B3378,custarray,4)</f>
        <v>22</v>
      </c>
      <c r="F3378">
        <f>VLOOKUP(E3378,nationarray,3)</f>
        <v>3</v>
      </c>
      <c r="G3378" t="str">
        <f>HLOOKUP(F3378,region,2)</f>
        <v>EUROPE</v>
      </c>
      <c r="H3378" t="s">
        <v>9</v>
      </c>
      <c r="I3378">
        <v>219315.83</v>
      </c>
      <c r="J3378" s="1">
        <v>35584</v>
      </c>
      <c r="K3378" t="s">
        <v>31</v>
      </c>
      <c r="L3378" t="s">
        <v>14</v>
      </c>
      <c r="M3378">
        <v>0</v>
      </c>
      <c r="N3378" t="s">
        <v>4348</v>
      </c>
    </row>
    <row r="3379" spans="1:14" x14ac:dyDescent="0.2">
      <c r="A3379">
        <v>13506</v>
      </c>
      <c r="B3379">
        <v>1099</v>
      </c>
      <c r="C3379" t="str">
        <f t="shared" si="104"/>
        <v>Customer#000001099</v>
      </c>
      <c r="D3379" t="str">
        <f t="shared" si="105"/>
        <v>AUTOMOBILE</v>
      </c>
      <c r="E3379">
        <f>VLOOKUP(B3379,custarray,4)</f>
        <v>1</v>
      </c>
      <c r="F3379">
        <f>VLOOKUP(E3379,nationarray,3)</f>
        <v>1</v>
      </c>
      <c r="G3379" t="str">
        <f>HLOOKUP(F3379,region,2)</f>
        <v>AMERICA</v>
      </c>
      <c r="H3379" t="s">
        <v>9</v>
      </c>
      <c r="I3379">
        <v>111048.07</v>
      </c>
      <c r="J3379" s="1">
        <v>34902</v>
      </c>
      <c r="K3379" t="s">
        <v>10</v>
      </c>
      <c r="L3379" t="s">
        <v>1559</v>
      </c>
      <c r="M3379">
        <v>0</v>
      </c>
      <c r="N3379" t="s">
        <v>4349</v>
      </c>
    </row>
    <row r="3380" spans="1:14" x14ac:dyDescent="0.2">
      <c r="A3380">
        <v>13507</v>
      </c>
      <c r="B3380">
        <v>923</v>
      </c>
      <c r="C3380" t="str">
        <f t="shared" si="104"/>
        <v>Customer#000000923</v>
      </c>
      <c r="D3380" t="str">
        <f t="shared" si="105"/>
        <v>HOUSEHOLD</v>
      </c>
      <c r="E3380">
        <f>VLOOKUP(B3380,custarray,4)</f>
        <v>11</v>
      </c>
      <c r="F3380">
        <f>VLOOKUP(E3380,nationarray,3)</f>
        <v>4</v>
      </c>
      <c r="G3380" t="str">
        <f>HLOOKUP(F3380,region,2)</f>
        <v>MIDDLE EAST</v>
      </c>
      <c r="H3380" t="s">
        <v>16</v>
      </c>
      <c r="I3380">
        <v>117398.65</v>
      </c>
      <c r="J3380" s="1">
        <v>33968</v>
      </c>
      <c r="K3380" t="s">
        <v>31</v>
      </c>
      <c r="L3380" t="s">
        <v>3331</v>
      </c>
      <c r="M3380">
        <v>0</v>
      </c>
      <c r="N3380" t="s">
        <v>4350</v>
      </c>
    </row>
    <row r="3381" spans="1:14" x14ac:dyDescent="0.2">
      <c r="A3381">
        <v>13508</v>
      </c>
      <c r="B3381">
        <v>802</v>
      </c>
      <c r="C3381" t="str">
        <f t="shared" si="104"/>
        <v>Customer#000000802</v>
      </c>
      <c r="D3381" t="str">
        <f t="shared" si="105"/>
        <v>BUILDING</v>
      </c>
      <c r="E3381">
        <f>VLOOKUP(B3381,custarray,4)</f>
        <v>0</v>
      </c>
      <c r="F3381">
        <f>VLOOKUP(E3381,nationarray,3)</f>
        <v>0</v>
      </c>
      <c r="G3381" t="str">
        <f>HLOOKUP(F3381,region,2)</f>
        <v>AFRICA</v>
      </c>
      <c r="H3381" t="s">
        <v>9</v>
      </c>
      <c r="I3381">
        <v>2962.11</v>
      </c>
      <c r="J3381" s="1">
        <v>35537</v>
      </c>
      <c r="K3381" t="s">
        <v>23</v>
      </c>
      <c r="L3381" t="s">
        <v>11</v>
      </c>
      <c r="M3381">
        <v>0</v>
      </c>
      <c r="N3381" t="s">
        <v>4351</v>
      </c>
    </row>
    <row r="3382" spans="1:14" x14ac:dyDescent="0.2">
      <c r="A3382">
        <v>13509</v>
      </c>
      <c r="B3382">
        <v>946</v>
      </c>
      <c r="C3382" t="str">
        <f t="shared" si="104"/>
        <v>Customer#000000946</v>
      </c>
      <c r="D3382" t="str">
        <f t="shared" si="105"/>
        <v>FURNITURE</v>
      </c>
      <c r="E3382">
        <f>VLOOKUP(B3382,custarray,4)</f>
        <v>21</v>
      </c>
      <c r="F3382">
        <f>VLOOKUP(E3382,nationarray,3)</f>
        <v>2</v>
      </c>
      <c r="G3382" t="str">
        <f>HLOOKUP(F3382,region,2)</f>
        <v>ASIA</v>
      </c>
      <c r="H3382" t="s">
        <v>9</v>
      </c>
      <c r="I3382">
        <v>68465.06</v>
      </c>
      <c r="J3382" s="1">
        <v>35345</v>
      </c>
      <c r="K3382" t="s">
        <v>26</v>
      </c>
      <c r="L3382" t="s">
        <v>132</v>
      </c>
      <c r="M3382">
        <v>0</v>
      </c>
      <c r="N3382" t="s">
        <v>4352</v>
      </c>
    </row>
    <row r="3383" spans="1:14" x14ac:dyDescent="0.2">
      <c r="A3383">
        <v>13510</v>
      </c>
      <c r="B3383">
        <v>710</v>
      </c>
      <c r="C3383" t="str">
        <f t="shared" si="104"/>
        <v>Customer#000000710</v>
      </c>
      <c r="D3383" t="str">
        <f t="shared" si="105"/>
        <v>FURNITURE</v>
      </c>
      <c r="E3383">
        <f>VLOOKUP(B3383,custarray,4)</f>
        <v>22</v>
      </c>
      <c r="F3383">
        <f>VLOOKUP(E3383,nationarray,3)</f>
        <v>3</v>
      </c>
      <c r="G3383" t="str">
        <f>HLOOKUP(F3383,region,2)</f>
        <v>EUROPE</v>
      </c>
      <c r="H3383" t="s">
        <v>9</v>
      </c>
      <c r="I3383">
        <v>80383.62</v>
      </c>
      <c r="J3383" s="1">
        <v>35718</v>
      </c>
      <c r="K3383" t="s">
        <v>31</v>
      </c>
      <c r="L3383" t="s">
        <v>4353</v>
      </c>
      <c r="M3383">
        <v>0</v>
      </c>
      <c r="N3383" t="s">
        <v>4354</v>
      </c>
    </row>
    <row r="3384" spans="1:14" x14ac:dyDescent="0.2">
      <c r="A3384">
        <v>13511</v>
      </c>
      <c r="B3384">
        <v>467</v>
      </c>
      <c r="C3384" t="str">
        <f t="shared" si="104"/>
        <v>Customer#000000467</v>
      </c>
      <c r="D3384" t="str">
        <f t="shared" si="105"/>
        <v>MACHINERY</v>
      </c>
      <c r="E3384">
        <f>VLOOKUP(B3384,custarray,4)</f>
        <v>11</v>
      </c>
      <c r="F3384">
        <f>VLOOKUP(E3384,nationarray,3)</f>
        <v>4</v>
      </c>
      <c r="G3384" t="str">
        <f>HLOOKUP(F3384,region,2)</f>
        <v>MIDDLE EAST</v>
      </c>
      <c r="H3384" t="s">
        <v>9</v>
      </c>
      <c r="I3384">
        <v>134751.21</v>
      </c>
      <c r="J3384" s="1">
        <v>35798</v>
      </c>
      <c r="K3384" t="s">
        <v>23</v>
      </c>
      <c r="L3384" t="s">
        <v>445</v>
      </c>
      <c r="M3384">
        <v>0</v>
      </c>
      <c r="N3384" t="s">
        <v>4355</v>
      </c>
    </row>
    <row r="3385" spans="1:14" x14ac:dyDescent="0.2">
      <c r="A3385">
        <v>13536</v>
      </c>
      <c r="B3385">
        <v>316</v>
      </c>
      <c r="C3385" t="str">
        <f t="shared" si="104"/>
        <v>Customer#000000316</v>
      </c>
      <c r="D3385" t="str">
        <f t="shared" si="105"/>
        <v>MACHINERY</v>
      </c>
      <c r="E3385">
        <f>VLOOKUP(B3385,custarray,4)</f>
        <v>8</v>
      </c>
      <c r="F3385">
        <f>VLOOKUP(E3385,nationarray,3)</f>
        <v>2</v>
      </c>
      <c r="G3385" t="str">
        <f>HLOOKUP(F3385,region,2)</f>
        <v>ASIA</v>
      </c>
      <c r="H3385" t="s">
        <v>16</v>
      </c>
      <c r="I3385">
        <v>192964.26</v>
      </c>
      <c r="J3385" s="1">
        <v>34565</v>
      </c>
      <c r="K3385" t="s">
        <v>31</v>
      </c>
      <c r="L3385" t="s">
        <v>2324</v>
      </c>
      <c r="M3385">
        <v>0</v>
      </c>
      <c r="N3385" t="s">
        <v>4356</v>
      </c>
    </row>
    <row r="3386" spans="1:14" x14ac:dyDescent="0.2">
      <c r="A3386">
        <v>13537</v>
      </c>
      <c r="B3386">
        <v>430</v>
      </c>
      <c r="C3386" t="str">
        <f t="shared" si="104"/>
        <v>Customer#000000430</v>
      </c>
      <c r="D3386" t="str">
        <f t="shared" si="105"/>
        <v>BUILDING</v>
      </c>
      <c r="E3386">
        <f>VLOOKUP(B3386,custarray,4)</f>
        <v>3</v>
      </c>
      <c r="F3386">
        <f>VLOOKUP(E3386,nationarray,3)</f>
        <v>1</v>
      </c>
      <c r="G3386" t="str">
        <f>HLOOKUP(F3386,region,2)</f>
        <v>AMERICA</v>
      </c>
      <c r="H3386" t="s">
        <v>16</v>
      </c>
      <c r="I3386">
        <v>26435.99</v>
      </c>
      <c r="J3386" s="1">
        <v>34120</v>
      </c>
      <c r="K3386" t="s">
        <v>10</v>
      </c>
      <c r="L3386" t="s">
        <v>1666</v>
      </c>
      <c r="M3386">
        <v>0</v>
      </c>
      <c r="N3386" t="s">
        <v>4357</v>
      </c>
    </row>
    <row r="3387" spans="1:14" x14ac:dyDescent="0.2">
      <c r="A3387">
        <v>13538</v>
      </c>
      <c r="B3387">
        <v>782</v>
      </c>
      <c r="C3387" t="str">
        <f t="shared" si="104"/>
        <v>Customer#000000782</v>
      </c>
      <c r="D3387" t="str">
        <f t="shared" si="105"/>
        <v>AUTOMOBILE</v>
      </c>
      <c r="E3387">
        <f>VLOOKUP(B3387,custarray,4)</f>
        <v>19</v>
      </c>
      <c r="F3387">
        <f>VLOOKUP(E3387,nationarray,3)</f>
        <v>3</v>
      </c>
      <c r="G3387" t="str">
        <f>HLOOKUP(F3387,region,2)</f>
        <v>EUROPE</v>
      </c>
      <c r="H3387" t="s">
        <v>9</v>
      </c>
      <c r="I3387">
        <v>65147.01</v>
      </c>
      <c r="J3387" s="1">
        <v>35462</v>
      </c>
      <c r="K3387" t="s">
        <v>26</v>
      </c>
      <c r="L3387" t="s">
        <v>1003</v>
      </c>
      <c r="M3387">
        <v>0</v>
      </c>
      <c r="N3387" t="s">
        <v>4358</v>
      </c>
    </row>
    <row r="3388" spans="1:14" x14ac:dyDescent="0.2">
      <c r="A3388">
        <v>13539</v>
      </c>
      <c r="B3388">
        <v>1231</v>
      </c>
      <c r="C3388" t="str">
        <f t="shared" si="104"/>
        <v>Customer#000001231</v>
      </c>
      <c r="D3388" t="str">
        <f t="shared" si="105"/>
        <v>AUTOMOBILE</v>
      </c>
      <c r="E3388">
        <f>VLOOKUP(B3388,custarray,4)</f>
        <v>9</v>
      </c>
      <c r="F3388">
        <f>VLOOKUP(E3388,nationarray,3)</f>
        <v>2</v>
      </c>
      <c r="G3388" t="str">
        <f>HLOOKUP(F3388,region,2)</f>
        <v>ASIA</v>
      </c>
      <c r="H3388" t="s">
        <v>9</v>
      </c>
      <c r="I3388">
        <v>190664.21</v>
      </c>
      <c r="J3388" s="1">
        <v>35474</v>
      </c>
      <c r="K3388" t="s">
        <v>31</v>
      </c>
      <c r="L3388" t="s">
        <v>3231</v>
      </c>
      <c r="M3388">
        <v>0</v>
      </c>
      <c r="N3388" t="s">
        <v>4359</v>
      </c>
    </row>
    <row r="3389" spans="1:14" x14ac:dyDescent="0.2">
      <c r="A3389">
        <v>13540</v>
      </c>
      <c r="B3389">
        <v>460</v>
      </c>
      <c r="C3389" t="str">
        <f t="shared" si="104"/>
        <v>Customer#000000460</v>
      </c>
      <c r="D3389" t="str">
        <f t="shared" si="105"/>
        <v>FURNITURE</v>
      </c>
      <c r="E3389">
        <f>VLOOKUP(B3389,custarray,4)</f>
        <v>11</v>
      </c>
      <c r="F3389">
        <f>VLOOKUP(E3389,nationarray,3)</f>
        <v>4</v>
      </c>
      <c r="G3389" t="str">
        <f>HLOOKUP(F3389,region,2)</f>
        <v>MIDDLE EAST</v>
      </c>
      <c r="H3389" t="s">
        <v>16</v>
      </c>
      <c r="I3389">
        <v>277929.48</v>
      </c>
      <c r="J3389" s="1">
        <v>34113</v>
      </c>
      <c r="K3389" t="s">
        <v>26</v>
      </c>
      <c r="L3389" t="s">
        <v>588</v>
      </c>
      <c r="M3389">
        <v>0</v>
      </c>
      <c r="N3389" t="s">
        <v>4360</v>
      </c>
    </row>
    <row r="3390" spans="1:14" x14ac:dyDescent="0.2">
      <c r="A3390">
        <v>13541</v>
      </c>
      <c r="B3390">
        <v>634</v>
      </c>
      <c r="C3390" t="str">
        <f t="shared" si="104"/>
        <v>Customer#000000634</v>
      </c>
      <c r="D3390" t="str">
        <f t="shared" si="105"/>
        <v>FURNITURE</v>
      </c>
      <c r="E3390">
        <f>VLOOKUP(B3390,custarray,4)</f>
        <v>20</v>
      </c>
      <c r="F3390">
        <f>VLOOKUP(E3390,nationarray,3)</f>
        <v>4</v>
      </c>
      <c r="G3390" t="str">
        <f>HLOOKUP(F3390,region,2)</f>
        <v>MIDDLE EAST</v>
      </c>
      <c r="H3390" t="s">
        <v>9</v>
      </c>
      <c r="I3390">
        <v>53890.86</v>
      </c>
      <c r="J3390" s="1">
        <v>35275</v>
      </c>
      <c r="K3390" t="s">
        <v>23</v>
      </c>
      <c r="L3390" t="s">
        <v>269</v>
      </c>
      <c r="M3390">
        <v>0</v>
      </c>
      <c r="N3390" t="s">
        <v>4361</v>
      </c>
    </row>
    <row r="3391" spans="1:14" x14ac:dyDescent="0.2">
      <c r="A3391">
        <v>13542</v>
      </c>
      <c r="B3391">
        <v>1016</v>
      </c>
      <c r="C3391" t="str">
        <f t="shared" si="104"/>
        <v>Customer#000001016</v>
      </c>
      <c r="D3391" t="str">
        <f t="shared" si="105"/>
        <v>AUTOMOBILE</v>
      </c>
      <c r="E3391">
        <f>VLOOKUP(B3391,custarray,4)</f>
        <v>11</v>
      </c>
      <c r="F3391">
        <f>VLOOKUP(E3391,nationarray,3)</f>
        <v>4</v>
      </c>
      <c r="G3391" t="str">
        <f>HLOOKUP(F3391,region,2)</f>
        <v>MIDDLE EAST</v>
      </c>
      <c r="H3391" t="s">
        <v>16</v>
      </c>
      <c r="I3391">
        <v>302527.26</v>
      </c>
      <c r="J3391" s="1">
        <v>34402</v>
      </c>
      <c r="K3391" t="s">
        <v>10</v>
      </c>
      <c r="L3391" t="s">
        <v>1055</v>
      </c>
      <c r="M3391">
        <v>0</v>
      </c>
      <c r="N3391" t="s">
        <v>4362</v>
      </c>
    </row>
    <row r="3392" spans="1:14" x14ac:dyDescent="0.2">
      <c r="A3392">
        <v>13543</v>
      </c>
      <c r="B3392">
        <v>790</v>
      </c>
      <c r="C3392" t="str">
        <f t="shared" si="104"/>
        <v>Customer#000000790</v>
      </c>
      <c r="D3392" t="str">
        <f t="shared" si="105"/>
        <v>BUILDING</v>
      </c>
      <c r="E3392">
        <f>VLOOKUP(B3392,custarray,4)</f>
        <v>0</v>
      </c>
      <c r="F3392">
        <f>VLOOKUP(E3392,nationarray,3)</f>
        <v>0</v>
      </c>
      <c r="G3392" t="str">
        <f>HLOOKUP(F3392,region,2)</f>
        <v>AFRICA</v>
      </c>
      <c r="H3392" t="s">
        <v>16</v>
      </c>
      <c r="I3392">
        <v>24097.46</v>
      </c>
      <c r="J3392" s="1">
        <v>33825</v>
      </c>
      <c r="K3392" t="s">
        <v>31</v>
      </c>
      <c r="L3392" t="s">
        <v>3240</v>
      </c>
      <c r="M3392">
        <v>0</v>
      </c>
      <c r="N3392" t="s">
        <v>4363</v>
      </c>
    </row>
    <row r="3393" spans="1:14" x14ac:dyDescent="0.2">
      <c r="A3393">
        <v>13568</v>
      </c>
      <c r="B3393">
        <v>31</v>
      </c>
      <c r="C3393" t="str">
        <f t="shared" si="104"/>
        <v>Customer#000000031</v>
      </c>
      <c r="D3393" t="str">
        <f t="shared" si="105"/>
        <v>HOUSEHOLD</v>
      </c>
      <c r="E3393">
        <f>VLOOKUP(B3393,custarray,4)</f>
        <v>23</v>
      </c>
      <c r="F3393">
        <f>VLOOKUP(E3393,nationarray,3)</f>
        <v>3</v>
      </c>
      <c r="G3393" t="str">
        <f>HLOOKUP(F3393,region,2)</f>
        <v>EUROPE</v>
      </c>
      <c r="H3393" t="s">
        <v>16</v>
      </c>
      <c r="I3393">
        <v>81474.17</v>
      </c>
      <c r="J3393" s="1">
        <v>34096</v>
      </c>
      <c r="K3393" t="s">
        <v>10</v>
      </c>
      <c r="L3393" t="s">
        <v>523</v>
      </c>
      <c r="M3393">
        <v>0</v>
      </c>
      <c r="N3393" t="s">
        <v>4364</v>
      </c>
    </row>
    <row r="3394" spans="1:14" x14ac:dyDescent="0.2">
      <c r="A3394">
        <v>13569</v>
      </c>
      <c r="B3394">
        <v>839</v>
      </c>
      <c r="C3394" t="str">
        <f t="shared" ref="C3394:C3457" si="106">VLOOKUP(B3394,custarray,2)</f>
        <v>Customer#000000839</v>
      </c>
      <c r="D3394" t="str">
        <f t="shared" ref="D3394:D3457" si="107">VLOOKUP(B3394,custarray,7)</f>
        <v>HOUSEHOLD</v>
      </c>
      <c r="E3394">
        <f>VLOOKUP(B3394,custarray,4)</f>
        <v>22</v>
      </c>
      <c r="F3394">
        <f>VLOOKUP(E3394,nationarray,3)</f>
        <v>3</v>
      </c>
      <c r="G3394" t="str">
        <f>HLOOKUP(F3394,region,2)</f>
        <v>EUROPE</v>
      </c>
      <c r="H3394" t="s">
        <v>48</v>
      </c>
      <c r="I3394">
        <v>187147.11</v>
      </c>
      <c r="J3394" s="1">
        <v>34800</v>
      </c>
      <c r="K3394" t="s">
        <v>13</v>
      </c>
      <c r="L3394" t="s">
        <v>68</v>
      </c>
      <c r="M3394">
        <v>0</v>
      </c>
      <c r="N3394" t="s">
        <v>4365</v>
      </c>
    </row>
    <row r="3395" spans="1:14" x14ac:dyDescent="0.2">
      <c r="A3395">
        <v>13570</v>
      </c>
      <c r="B3395">
        <v>1468</v>
      </c>
      <c r="C3395" t="str">
        <f t="shared" si="106"/>
        <v>Customer#000001468</v>
      </c>
      <c r="D3395" t="str">
        <f t="shared" si="107"/>
        <v>BUILDING</v>
      </c>
      <c r="E3395">
        <f>VLOOKUP(B3395,custarray,4)</f>
        <v>12</v>
      </c>
      <c r="F3395">
        <f>VLOOKUP(E3395,nationarray,3)</f>
        <v>2</v>
      </c>
      <c r="G3395" t="str">
        <f>HLOOKUP(F3395,region,2)</f>
        <v>ASIA</v>
      </c>
      <c r="H3395" t="s">
        <v>16</v>
      </c>
      <c r="I3395">
        <v>226767.02</v>
      </c>
      <c r="J3395" s="1">
        <v>33941</v>
      </c>
      <c r="K3395" t="s">
        <v>23</v>
      </c>
      <c r="L3395" t="s">
        <v>2279</v>
      </c>
      <c r="M3395">
        <v>0</v>
      </c>
      <c r="N3395" t="s">
        <v>4366</v>
      </c>
    </row>
    <row r="3396" spans="1:14" x14ac:dyDescent="0.2">
      <c r="A3396">
        <v>13571</v>
      </c>
      <c r="B3396">
        <v>1231</v>
      </c>
      <c r="C3396" t="str">
        <f t="shared" si="106"/>
        <v>Customer#000001231</v>
      </c>
      <c r="D3396" t="str">
        <f t="shared" si="107"/>
        <v>AUTOMOBILE</v>
      </c>
      <c r="E3396">
        <f>VLOOKUP(B3396,custarray,4)</f>
        <v>9</v>
      </c>
      <c r="F3396">
        <f>VLOOKUP(E3396,nationarray,3)</f>
        <v>2</v>
      </c>
      <c r="G3396" t="str">
        <f>HLOOKUP(F3396,region,2)</f>
        <v>ASIA</v>
      </c>
      <c r="H3396" t="s">
        <v>9</v>
      </c>
      <c r="I3396">
        <v>142142.07999999999</v>
      </c>
      <c r="J3396" s="1">
        <v>35950</v>
      </c>
      <c r="K3396" t="s">
        <v>10</v>
      </c>
      <c r="L3396" t="s">
        <v>1106</v>
      </c>
      <c r="M3396">
        <v>0</v>
      </c>
      <c r="N3396" t="s">
        <v>4367</v>
      </c>
    </row>
    <row r="3397" spans="1:14" x14ac:dyDescent="0.2">
      <c r="A3397">
        <v>13572</v>
      </c>
      <c r="B3397">
        <v>1498</v>
      </c>
      <c r="C3397" t="str">
        <f t="shared" si="106"/>
        <v>Customer#000001498</v>
      </c>
      <c r="D3397" t="str">
        <f t="shared" si="107"/>
        <v>AUTOMOBILE</v>
      </c>
      <c r="E3397">
        <f>VLOOKUP(B3397,custarray,4)</f>
        <v>19</v>
      </c>
      <c r="F3397">
        <f>VLOOKUP(E3397,nationarray,3)</f>
        <v>3</v>
      </c>
      <c r="G3397" t="str">
        <f>HLOOKUP(F3397,region,2)</f>
        <v>EUROPE</v>
      </c>
      <c r="H3397" t="s">
        <v>16</v>
      </c>
      <c r="I3397">
        <v>115177.91</v>
      </c>
      <c r="J3397" s="1">
        <v>33742</v>
      </c>
      <c r="K3397" t="s">
        <v>13</v>
      </c>
      <c r="L3397" t="s">
        <v>1117</v>
      </c>
      <c r="M3397">
        <v>0</v>
      </c>
      <c r="N3397" t="s">
        <v>4368</v>
      </c>
    </row>
    <row r="3398" spans="1:14" x14ac:dyDescent="0.2">
      <c r="A3398">
        <v>13573</v>
      </c>
      <c r="B3398">
        <v>898</v>
      </c>
      <c r="C3398" t="str">
        <f t="shared" si="106"/>
        <v>Customer#000000898</v>
      </c>
      <c r="D3398" t="str">
        <f t="shared" si="107"/>
        <v>AUTOMOBILE</v>
      </c>
      <c r="E3398">
        <f>VLOOKUP(B3398,custarray,4)</f>
        <v>3</v>
      </c>
      <c r="F3398">
        <f>VLOOKUP(E3398,nationarray,3)</f>
        <v>1</v>
      </c>
      <c r="G3398" t="str">
        <f>HLOOKUP(F3398,region,2)</f>
        <v>AMERICA</v>
      </c>
      <c r="H3398" t="s">
        <v>9</v>
      </c>
      <c r="I3398">
        <v>78389.929999999993</v>
      </c>
      <c r="J3398" s="1">
        <v>35543</v>
      </c>
      <c r="K3398" t="s">
        <v>10</v>
      </c>
      <c r="L3398" t="s">
        <v>1117</v>
      </c>
      <c r="M3398">
        <v>0</v>
      </c>
      <c r="N3398" t="s">
        <v>4369</v>
      </c>
    </row>
    <row r="3399" spans="1:14" x14ac:dyDescent="0.2">
      <c r="A3399">
        <v>13574</v>
      </c>
      <c r="B3399">
        <v>151</v>
      </c>
      <c r="C3399" t="str">
        <f t="shared" si="106"/>
        <v>Customer#000000151</v>
      </c>
      <c r="D3399" t="str">
        <f t="shared" si="107"/>
        <v>HOUSEHOLD</v>
      </c>
      <c r="E3399">
        <f>VLOOKUP(B3399,custarray,4)</f>
        <v>19</v>
      </c>
      <c r="F3399">
        <f>VLOOKUP(E3399,nationarray,3)</f>
        <v>3</v>
      </c>
      <c r="G3399" t="str">
        <f>HLOOKUP(F3399,region,2)</f>
        <v>EUROPE</v>
      </c>
      <c r="H3399" t="s">
        <v>9</v>
      </c>
      <c r="I3399">
        <v>72886.11</v>
      </c>
      <c r="J3399" s="1">
        <v>35748</v>
      </c>
      <c r="K3399" t="s">
        <v>13</v>
      </c>
      <c r="L3399" t="s">
        <v>3005</v>
      </c>
      <c r="M3399">
        <v>0</v>
      </c>
      <c r="N3399" t="s">
        <v>4370</v>
      </c>
    </row>
    <row r="3400" spans="1:14" x14ac:dyDescent="0.2">
      <c r="A3400">
        <v>13575</v>
      </c>
      <c r="B3400">
        <v>349</v>
      </c>
      <c r="C3400" t="str">
        <f t="shared" si="106"/>
        <v>Customer#000000349</v>
      </c>
      <c r="D3400" t="str">
        <f t="shared" si="107"/>
        <v>BUILDING</v>
      </c>
      <c r="E3400">
        <f>VLOOKUP(B3400,custarray,4)</f>
        <v>23</v>
      </c>
      <c r="F3400">
        <f>VLOOKUP(E3400,nationarray,3)</f>
        <v>3</v>
      </c>
      <c r="G3400" t="str">
        <f>HLOOKUP(F3400,region,2)</f>
        <v>EUROPE</v>
      </c>
      <c r="H3400" t="s">
        <v>16</v>
      </c>
      <c r="I3400">
        <v>92113.36</v>
      </c>
      <c r="J3400" s="1">
        <v>33846</v>
      </c>
      <c r="K3400" t="s">
        <v>13</v>
      </c>
      <c r="L3400" t="s">
        <v>1318</v>
      </c>
      <c r="M3400">
        <v>0</v>
      </c>
      <c r="N3400" t="s">
        <v>4371</v>
      </c>
    </row>
    <row r="3401" spans="1:14" x14ac:dyDescent="0.2">
      <c r="A3401">
        <v>13600</v>
      </c>
      <c r="B3401">
        <v>1129</v>
      </c>
      <c r="C3401" t="str">
        <f t="shared" si="106"/>
        <v>Customer#000001129</v>
      </c>
      <c r="D3401" t="str">
        <f t="shared" si="107"/>
        <v>HOUSEHOLD</v>
      </c>
      <c r="E3401">
        <f>VLOOKUP(B3401,custarray,4)</f>
        <v>8</v>
      </c>
      <c r="F3401">
        <f>VLOOKUP(E3401,nationarray,3)</f>
        <v>2</v>
      </c>
      <c r="G3401" t="str">
        <f>HLOOKUP(F3401,region,2)</f>
        <v>ASIA</v>
      </c>
      <c r="H3401" t="s">
        <v>16</v>
      </c>
      <c r="I3401">
        <v>124567.73</v>
      </c>
      <c r="J3401" s="1">
        <v>34161</v>
      </c>
      <c r="K3401" t="s">
        <v>23</v>
      </c>
      <c r="L3401" t="s">
        <v>2219</v>
      </c>
      <c r="M3401">
        <v>0</v>
      </c>
      <c r="N3401" t="s">
        <v>4372</v>
      </c>
    </row>
    <row r="3402" spans="1:14" x14ac:dyDescent="0.2">
      <c r="A3402">
        <v>13601</v>
      </c>
      <c r="B3402">
        <v>8</v>
      </c>
      <c r="C3402" t="str">
        <f t="shared" si="106"/>
        <v>Customer#000000008</v>
      </c>
      <c r="D3402" t="str">
        <f t="shared" si="107"/>
        <v>BUILDING</v>
      </c>
      <c r="E3402">
        <f>VLOOKUP(B3402,custarray,4)</f>
        <v>17</v>
      </c>
      <c r="F3402">
        <f>VLOOKUP(E3402,nationarray,3)</f>
        <v>1</v>
      </c>
      <c r="G3402" t="str">
        <f>HLOOKUP(F3402,region,2)</f>
        <v>AMERICA</v>
      </c>
      <c r="H3402" t="s">
        <v>16</v>
      </c>
      <c r="I3402">
        <v>256717.52</v>
      </c>
      <c r="J3402" s="1">
        <v>33833</v>
      </c>
      <c r="K3402" t="s">
        <v>10</v>
      </c>
      <c r="L3402" t="s">
        <v>1642</v>
      </c>
      <c r="M3402">
        <v>0</v>
      </c>
      <c r="N3402" t="s">
        <v>4373</v>
      </c>
    </row>
    <row r="3403" spans="1:14" x14ac:dyDescent="0.2">
      <c r="A3403">
        <v>13602</v>
      </c>
      <c r="B3403">
        <v>1348</v>
      </c>
      <c r="C3403" t="str">
        <f t="shared" si="106"/>
        <v>Customer#000001348</v>
      </c>
      <c r="D3403" t="str">
        <f t="shared" si="107"/>
        <v>MACHINERY</v>
      </c>
      <c r="E3403">
        <f>VLOOKUP(B3403,custarray,4)</f>
        <v>23</v>
      </c>
      <c r="F3403">
        <f>VLOOKUP(E3403,nationarray,3)</f>
        <v>3</v>
      </c>
      <c r="G3403" t="str">
        <f>HLOOKUP(F3403,region,2)</f>
        <v>EUROPE</v>
      </c>
      <c r="H3403" t="s">
        <v>16</v>
      </c>
      <c r="I3403">
        <v>284393.59999999998</v>
      </c>
      <c r="J3403" s="1">
        <v>34348</v>
      </c>
      <c r="K3403" t="s">
        <v>10</v>
      </c>
      <c r="L3403" t="s">
        <v>2558</v>
      </c>
      <c r="M3403">
        <v>0</v>
      </c>
      <c r="N3403" t="s">
        <v>4374</v>
      </c>
    </row>
    <row r="3404" spans="1:14" x14ac:dyDescent="0.2">
      <c r="A3404">
        <v>13603</v>
      </c>
      <c r="B3404">
        <v>496</v>
      </c>
      <c r="C3404" t="str">
        <f t="shared" si="106"/>
        <v>Customer#000000496</v>
      </c>
      <c r="D3404" t="str">
        <f t="shared" si="107"/>
        <v>MACHINERY</v>
      </c>
      <c r="E3404">
        <f>VLOOKUP(B3404,custarray,4)</f>
        <v>12</v>
      </c>
      <c r="F3404">
        <f>VLOOKUP(E3404,nationarray,3)</f>
        <v>2</v>
      </c>
      <c r="G3404" t="str">
        <f>HLOOKUP(F3404,region,2)</f>
        <v>ASIA</v>
      </c>
      <c r="H3404" t="s">
        <v>9</v>
      </c>
      <c r="I3404">
        <v>198335.91</v>
      </c>
      <c r="J3404" s="1">
        <v>35590</v>
      </c>
      <c r="K3404" t="s">
        <v>23</v>
      </c>
      <c r="L3404" t="s">
        <v>570</v>
      </c>
      <c r="M3404">
        <v>0</v>
      </c>
      <c r="N3404" t="s">
        <v>4375</v>
      </c>
    </row>
    <row r="3405" spans="1:14" x14ac:dyDescent="0.2">
      <c r="A3405">
        <v>13604</v>
      </c>
      <c r="B3405">
        <v>1141</v>
      </c>
      <c r="C3405" t="str">
        <f t="shared" si="106"/>
        <v>Customer#000001141</v>
      </c>
      <c r="D3405" t="str">
        <f t="shared" si="107"/>
        <v>MACHINERY</v>
      </c>
      <c r="E3405">
        <f>VLOOKUP(B3405,custarray,4)</f>
        <v>22</v>
      </c>
      <c r="F3405">
        <f>VLOOKUP(E3405,nationarray,3)</f>
        <v>3</v>
      </c>
      <c r="G3405" t="str">
        <f>HLOOKUP(F3405,region,2)</f>
        <v>EUROPE</v>
      </c>
      <c r="H3405" t="s">
        <v>16</v>
      </c>
      <c r="I3405">
        <v>280511.75</v>
      </c>
      <c r="J3405" s="1">
        <v>34368</v>
      </c>
      <c r="K3405" t="s">
        <v>23</v>
      </c>
      <c r="L3405" t="s">
        <v>574</v>
      </c>
      <c r="M3405">
        <v>0</v>
      </c>
      <c r="N3405" t="s">
        <v>4376</v>
      </c>
    </row>
    <row r="3406" spans="1:14" x14ac:dyDescent="0.2">
      <c r="A3406">
        <v>13605</v>
      </c>
      <c r="B3406">
        <v>1388</v>
      </c>
      <c r="C3406" t="str">
        <f t="shared" si="106"/>
        <v>Customer#000001388</v>
      </c>
      <c r="D3406" t="str">
        <f t="shared" si="107"/>
        <v>FURNITURE</v>
      </c>
      <c r="E3406">
        <f>VLOOKUP(B3406,custarray,4)</f>
        <v>13</v>
      </c>
      <c r="F3406">
        <f>VLOOKUP(E3406,nationarray,3)</f>
        <v>4</v>
      </c>
      <c r="G3406" t="str">
        <f>HLOOKUP(F3406,region,2)</f>
        <v>MIDDLE EAST</v>
      </c>
      <c r="H3406" t="s">
        <v>9</v>
      </c>
      <c r="I3406">
        <v>201717.9</v>
      </c>
      <c r="J3406" s="1">
        <v>35230</v>
      </c>
      <c r="K3406" t="s">
        <v>31</v>
      </c>
      <c r="L3406" t="s">
        <v>1328</v>
      </c>
      <c r="M3406">
        <v>0</v>
      </c>
      <c r="N3406" t="s">
        <v>4377</v>
      </c>
    </row>
    <row r="3407" spans="1:14" x14ac:dyDescent="0.2">
      <c r="A3407">
        <v>13606</v>
      </c>
      <c r="B3407">
        <v>160</v>
      </c>
      <c r="C3407" t="str">
        <f t="shared" si="106"/>
        <v>Customer#000000160</v>
      </c>
      <c r="D3407" t="str">
        <f t="shared" si="107"/>
        <v>MACHINERY</v>
      </c>
      <c r="E3407">
        <f>VLOOKUP(B3407,custarray,4)</f>
        <v>13</v>
      </c>
      <c r="F3407">
        <f>VLOOKUP(E3407,nationarray,3)</f>
        <v>4</v>
      </c>
      <c r="G3407" t="str">
        <f>HLOOKUP(F3407,region,2)</f>
        <v>MIDDLE EAST</v>
      </c>
      <c r="H3407" t="s">
        <v>16</v>
      </c>
      <c r="I3407">
        <v>209589.77</v>
      </c>
      <c r="J3407" s="1">
        <v>34451</v>
      </c>
      <c r="K3407" t="s">
        <v>23</v>
      </c>
      <c r="L3407" t="s">
        <v>150</v>
      </c>
      <c r="M3407">
        <v>0</v>
      </c>
      <c r="N3407" t="s">
        <v>4378</v>
      </c>
    </row>
    <row r="3408" spans="1:14" x14ac:dyDescent="0.2">
      <c r="A3408">
        <v>13607</v>
      </c>
      <c r="B3408">
        <v>358</v>
      </c>
      <c r="C3408" t="str">
        <f t="shared" si="106"/>
        <v>Customer#000000358</v>
      </c>
      <c r="D3408" t="str">
        <f t="shared" si="107"/>
        <v>MACHINERY</v>
      </c>
      <c r="E3408">
        <f>VLOOKUP(B3408,custarray,4)</f>
        <v>5</v>
      </c>
      <c r="F3408">
        <f>VLOOKUP(E3408,nationarray,3)</f>
        <v>0</v>
      </c>
      <c r="G3408" t="str">
        <f>HLOOKUP(F3408,region,2)</f>
        <v>AFRICA</v>
      </c>
      <c r="H3408" t="s">
        <v>16</v>
      </c>
      <c r="I3408">
        <v>210043.39</v>
      </c>
      <c r="J3408" s="1">
        <v>34292</v>
      </c>
      <c r="K3408" t="s">
        <v>13</v>
      </c>
      <c r="L3408" t="s">
        <v>3495</v>
      </c>
      <c r="M3408">
        <v>0</v>
      </c>
      <c r="N3408" t="s">
        <v>4379</v>
      </c>
    </row>
    <row r="3409" spans="1:14" x14ac:dyDescent="0.2">
      <c r="A3409">
        <v>13632</v>
      </c>
      <c r="B3409">
        <v>1084</v>
      </c>
      <c r="C3409" t="str">
        <f t="shared" si="106"/>
        <v>Customer#000001084</v>
      </c>
      <c r="D3409" t="str">
        <f t="shared" si="107"/>
        <v>FURNITURE</v>
      </c>
      <c r="E3409">
        <f>VLOOKUP(B3409,custarray,4)</f>
        <v>2</v>
      </c>
      <c r="F3409">
        <f>VLOOKUP(E3409,nationarray,3)</f>
        <v>1</v>
      </c>
      <c r="G3409" t="str">
        <f>HLOOKUP(F3409,region,2)</f>
        <v>AMERICA</v>
      </c>
      <c r="H3409" t="s">
        <v>16</v>
      </c>
      <c r="I3409">
        <v>264841.12</v>
      </c>
      <c r="J3409" s="1">
        <v>34404</v>
      </c>
      <c r="K3409" t="s">
        <v>31</v>
      </c>
      <c r="L3409" t="s">
        <v>648</v>
      </c>
      <c r="M3409">
        <v>0</v>
      </c>
      <c r="N3409" t="s">
        <v>4380</v>
      </c>
    </row>
    <row r="3410" spans="1:14" x14ac:dyDescent="0.2">
      <c r="A3410">
        <v>13633</v>
      </c>
      <c r="B3410">
        <v>1373</v>
      </c>
      <c r="C3410" t="str">
        <f t="shared" si="106"/>
        <v>Customer#000001373</v>
      </c>
      <c r="D3410" t="str">
        <f t="shared" si="107"/>
        <v>FURNITURE</v>
      </c>
      <c r="E3410">
        <f>VLOOKUP(B3410,custarray,4)</f>
        <v>13</v>
      </c>
      <c r="F3410">
        <f>VLOOKUP(E3410,nationarray,3)</f>
        <v>4</v>
      </c>
      <c r="G3410" t="str">
        <f>HLOOKUP(F3410,region,2)</f>
        <v>MIDDLE EAST</v>
      </c>
      <c r="H3410" t="s">
        <v>16</v>
      </c>
      <c r="I3410">
        <v>173408.51</v>
      </c>
      <c r="J3410" s="1">
        <v>33698</v>
      </c>
      <c r="K3410" t="s">
        <v>23</v>
      </c>
      <c r="L3410" t="s">
        <v>72</v>
      </c>
      <c r="M3410">
        <v>0</v>
      </c>
      <c r="N3410" t="s">
        <v>4381</v>
      </c>
    </row>
    <row r="3411" spans="1:14" x14ac:dyDescent="0.2">
      <c r="A3411">
        <v>13634</v>
      </c>
      <c r="B3411">
        <v>869</v>
      </c>
      <c r="C3411" t="str">
        <f t="shared" si="106"/>
        <v>Customer#000000869</v>
      </c>
      <c r="D3411" t="str">
        <f t="shared" si="107"/>
        <v>HOUSEHOLD</v>
      </c>
      <c r="E3411">
        <f>VLOOKUP(B3411,custarray,4)</f>
        <v>2</v>
      </c>
      <c r="F3411">
        <f>VLOOKUP(E3411,nationarray,3)</f>
        <v>1</v>
      </c>
      <c r="G3411" t="str">
        <f>HLOOKUP(F3411,region,2)</f>
        <v>AMERICA</v>
      </c>
      <c r="H3411" t="s">
        <v>48</v>
      </c>
      <c r="I3411">
        <v>43165.51</v>
      </c>
      <c r="J3411" s="1">
        <v>34808</v>
      </c>
      <c r="K3411" t="s">
        <v>26</v>
      </c>
      <c r="L3411" t="s">
        <v>586</v>
      </c>
      <c r="M3411">
        <v>0</v>
      </c>
      <c r="N3411" t="s">
        <v>4382</v>
      </c>
    </row>
    <row r="3412" spans="1:14" x14ac:dyDescent="0.2">
      <c r="A3412">
        <v>13635</v>
      </c>
      <c r="B3412">
        <v>269</v>
      </c>
      <c r="C3412" t="str">
        <f t="shared" si="106"/>
        <v>Customer#000000269</v>
      </c>
      <c r="D3412" t="str">
        <f t="shared" si="107"/>
        <v>MACHINERY</v>
      </c>
      <c r="E3412">
        <f>VLOOKUP(B3412,custarray,4)</f>
        <v>14</v>
      </c>
      <c r="F3412">
        <f>VLOOKUP(E3412,nationarray,3)</f>
        <v>0</v>
      </c>
      <c r="G3412" t="str">
        <f>HLOOKUP(F3412,region,2)</f>
        <v>AFRICA</v>
      </c>
      <c r="H3412" t="s">
        <v>16</v>
      </c>
      <c r="I3412">
        <v>121071.76</v>
      </c>
      <c r="J3412" s="1">
        <v>34456</v>
      </c>
      <c r="K3412" t="s">
        <v>13</v>
      </c>
      <c r="L3412" t="s">
        <v>320</v>
      </c>
      <c r="M3412">
        <v>0</v>
      </c>
      <c r="N3412" t="s">
        <v>4383</v>
      </c>
    </row>
    <row r="3413" spans="1:14" x14ac:dyDescent="0.2">
      <c r="A3413">
        <v>13636</v>
      </c>
      <c r="B3413">
        <v>107</v>
      </c>
      <c r="C3413" t="str">
        <f t="shared" si="106"/>
        <v>Customer#000000107</v>
      </c>
      <c r="D3413" t="str">
        <f t="shared" si="107"/>
        <v>AUTOMOBILE</v>
      </c>
      <c r="E3413">
        <f>VLOOKUP(B3413,custarray,4)</f>
        <v>15</v>
      </c>
      <c r="F3413">
        <f>VLOOKUP(E3413,nationarray,3)</f>
        <v>0</v>
      </c>
      <c r="G3413" t="str">
        <f>HLOOKUP(F3413,region,2)</f>
        <v>AFRICA</v>
      </c>
      <c r="H3413" t="s">
        <v>16</v>
      </c>
      <c r="I3413">
        <v>171401.11</v>
      </c>
      <c r="J3413" s="1">
        <v>34357</v>
      </c>
      <c r="K3413" t="s">
        <v>10</v>
      </c>
      <c r="L3413" t="s">
        <v>1354</v>
      </c>
      <c r="M3413">
        <v>0</v>
      </c>
      <c r="N3413" t="s">
        <v>4384</v>
      </c>
    </row>
    <row r="3414" spans="1:14" x14ac:dyDescent="0.2">
      <c r="A3414">
        <v>13637</v>
      </c>
      <c r="B3414">
        <v>188</v>
      </c>
      <c r="C3414" t="str">
        <f t="shared" si="106"/>
        <v>Customer#000000188</v>
      </c>
      <c r="D3414" t="str">
        <f t="shared" si="107"/>
        <v>BUILDING</v>
      </c>
      <c r="E3414">
        <f>VLOOKUP(B3414,custarray,4)</f>
        <v>5</v>
      </c>
      <c r="F3414">
        <f>VLOOKUP(E3414,nationarray,3)</f>
        <v>0</v>
      </c>
      <c r="G3414" t="str">
        <f>HLOOKUP(F3414,region,2)</f>
        <v>AFRICA</v>
      </c>
      <c r="H3414" t="s">
        <v>9</v>
      </c>
      <c r="I3414">
        <v>66820.97</v>
      </c>
      <c r="J3414" s="1">
        <v>35044</v>
      </c>
      <c r="K3414" t="s">
        <v>13</v>
      </c>
      <c r="L3414" t="s">
        <v>1830</v>
      </c>
      <c r="M3414">
        <v>0</v>
      </c>
      <c r="N3414" t="s">
        <v>4385</v>
      </c>
    </row>
    <row r="3415" spans="1:14" x14ac:dyDescent="0.2">
      <c r="A3415">
        <v>13638</v>
      </c>
      <c r="B3415">
        <v>1361</v>
      </c>
      <c r="C3415" t="str">
        <f t="shared" si="106"/>
        <v>Customer#000001361</v>
      </c>
      <c r="D3415" t="str">
        <f t="shared" si="107"/>
        <v>HOUSEHOLD</v>
      </c>
      <c r="E3415">
        <f>VLOOKUP(B3415,custarray,4)</f>
        <v>13</v>
      </c>
      <c r="F3415">
        <f>VLOOKUP(E3415,nationarray,3)</f>
        <v>4</v>
      </c>
      <c r="G3415" t="str">
        <f>HLOOKUP(F3415,region,2)</f>
        <v>MIDDLE EAST</v>
      </c>
      <c r="H3415" t="s">
        <v>9</v>
      </c>
      <c r="I3415">
        <v>327915.84000000003</v>
      </c>
      <c r="J3415" s="1">
        <v>34973</v>
      </c>
      <c r="K3415" t="s">
        <v>26</v>
      </c>
      <c r="L3415" t="s">
        <v>4386</v>
      </c>
      <c r="M3415">
        <v>0</v>
      </c>
      <c r="N3415" t="s">
        <v>4387</v>
      </c>
    </row>
    <row r="3416" spans="1:14" x14ac:dyDescent="0.2">
      <c r="A3416">
        <v>13639</v>
      </c>
      <c r="B3416">
        <v>1009</v>
      </c>
      <c r="C3416" t="str">
        <f t="shared" si="106"/>
        <v>Customer#000001009</v>
      </c>
      <c r="D3416" t="str">
        <f t="shared" si="107"/>
        <v>BUILDING</v>
      </c>
      <c r="E3416">
        <f>VLOOKUP(B3416,custarray,4)</f>
        <v>12</v>
      </c>
      <c r="F3416">
        <f>VLOOKUP(E3416,nationarray,3)</f>
        <v>2</v>
      </c>
      <c r="G3416" t="str">
        <f>HLOOKUP(F3416,region,2)</f>
        <v>ASIA</v>
      </c>
      <c r="H3416" t="s">
        <v>9</v>
      </c>
      <c r="I3416">
        <v>126608.97</v>
      </c>
      <c r="J3416" s="1">
        <v>35594</v>
      </c>
      <c r="K3416" t="s">
        <v>26</v>
      </c>
      <c r="L3416" t="s">
        <v>1958</v>
      </c>
      <c r="M3416">
        <v>0</v>
      </c>
      <c r="N3416" t="s">
        <v>4388</v>
      </c>
    </row>
    <row r="3417" spans="1:14" x14ac:dyDescent="0.2">
      <c r="A3417">
        <v>13664</v>
      </c>
      <c r="B3417">
        <v>814</v>
      </c>
      <c r="C3417" t="str">
        <f t="shared" si="106"/>
        <v>Customer#000000814</v>
      </c>
      <c r="D3417" t="str">
        <f t="shared" si="107"/>
        <v>BUILDING</v>
      </c>
      <c r="E3417">
        <f>VLOOKUP(B3417,custarray,4)</f>
        <v>15</v>
      </c>
      <c r="F3417">
        <f>VLOOKUP(E3417,nationarray,3)</f>
        <v>0</v>
      </c>
      <c r="G3417" t="str">
        <f>HLOOKUP(F3417,region,2)</f>
        <v>AFRICA</v>
      </c>
      <c r="H3417" t="s">
        <v>9</v>
      </c>
      <c r="I3417">
        <v>292106.84999999998</v>
      </c>
      <c r="J3417" s="1">
        <v>35049</v>
      </c>
      <c r="K3417" t="s">
        <v>31</v>
      </c>
      <c r="L3417" t="s">
        <v>3432</v>
      </c>
      <c r="M3417">
        <v>0</v>
      </c>
      <c r="N3417" t="s">
        <v>4389</v>
      </c>
    </row>
    <row r="3418" spans="1:14" x14ac:dyDescent="0.2">
      <c r="A3418">
        <v>13665</v>
      </c>
      <c r="B3418">
        <v>1039</v>
      </c>
      <c r="C3418" t="str">
        <f t="shared" si="106"/>
        <v>Customer#000001039</v>
      </c>
      <c r="D3418" t="str">
        <f t="shared" si="107"/>
        <v>FURNITURE</v>
      </c>
      <c r="E3418">
        <f>VLOOKUP(B3418,custarray,4)</f>
        <v>10</v>
      </c>
      <c r="F3418">
        <f>VLOOKUP(E3418,nationarray,3)</f>
        <v>4</v>
      </c>
      <c r="G3418" t="str">
        <f>HLOOKUP(F3418,region,2)</f>
        <v>MIDDLE EAST</v>
      </c>
      <c r="H3418" t="s">
        <v>9</v>
      </c>
      <c r="I3418">
        <v>181151.79</v>
      </c>
      <c r="J3418" s="1">
        <v>35163</v>
      </c>
      <c r="K3418" t="s">
        <v>13</v>
      </c>
      <c r="L3418" t="s">
        <v>1308</v>
      </c>
      <c r="M3418">
        <v>0</v>
      </c>
      <c r="N3418" t="s">
        <v>4390</v>
      </c>
    </row>
    <row r="3419" spans="1:14" x14ac:dyDescent="0.2">
      <c r="A3419">
        <v>13666</v>
      </c>
      <c r="B3419">
        <v>445</v>
      </c>
      <c r="C3419" t="str">
        <f t="shared" si="106"/>
        <v>Customer#000000445</v>
      </c>
      <c r="D3419" t="str">
        <f t="shared" si="107"/>
        <v>FURNITURE</v>
      </c>
      <c r="E3419">
        <f>VLOOKUP(B3419,custarray,4)</f>
        <v>20</v>
      </c>
      <c r="F3419">
        <f>VLOOKUP(E3419,nationarray,3)</f>
        <v>4</v>
      </c>
      <c r="G3419" t="str">
        <f>HLOOKUP(F3419,region,2)</f>
        <v>MIDDLE EAST</v>
      </c>
      <c r="H3419" t="s">
        <v>16</v>
      </c>
      <c r="I3419">
        <v>59180.35</v>
      </c>
      <c r="J3419" s="1">
        <v>33666</v>
      </c>
      <c r="K3419" t="s">
        <v>23</v>
      </c>
      <c r="L3419" t="s">
        <v>1143</v>
      </c>
      <c r="M3419">
        <v>0</v>
      </c>
      <c r="N3419" t="s">
        <v>4391</v>
      </c>
    </row>
    <row r="3420" spans="1:14" x14ac:dyDescent="0.2">
      <c r="A3420">
        <v>13667</v>
      </c>
      <c r="B3420">
        <v>1216</v>
      </c>
      <c r="C3420" t="str">
        <f t="shared" si="106"/>
        <v>Customer#000001216</v>
      </c>
      <c r="D3420" t="str">
        <f t="shared" si="107"/>
        <v>AUTOMOBILE</v>
      </c>
      <c r="E3420">
        <f>VLOOKUP(B3420,custarray,4)</f>
        <v>3</v>
      </c>
      <c r="F3420">
        <f>VLOOKUP(E3420,nationarray,3)</f>
        <v>1</v>
      </c>
      <c r="G3420" t="str">
        <f>HLOOKUP(F3420,region,2)</f>
        <v>AMERICA</v>
      </c>
      <c r="H3420" t="s">
        <v>9</v>
      </c>
      <c r="I3420">
        <v>208665.97</v>
      </c>
      <c r="J3420" s="1">
        <v>35403</v>
      </c>
      <c r="K3420" t="s">
        <v>26</v>
      </c>
      <c r="L3420" t="s">
        <v>3442</v>
      </c>
      <c r="M3420">
        <v>0</v>
      </c>
      <c r="N3420" t="s">
        <v>4392</v>
      </c>
    </row>
    <row r="3421" spans="1:14" x14ac:dyDescent="0.2">
      <c r="A3421">
        <v>13668</v>
      </c>
      <c r="B3421">
        <v>878</v>
      </c>
      <c r="C3421" t="str">
        <f t="shared" si="106"/>
        <v>Customer#000000878</v>
      </c>
      <c r="D3421" t="str">
        <f t="shared" si="107"/>
        <v>FURNITURE</v>
      </c>
      <c r="E3421">
        <f>VLOOKUP(B3421,custarray,4)</f>
        <v>15</v>
      </c>
      <c r="F3421">
        <f>VLOOKUP(E3421,nationarray,3)</f>
        <v>0</v>
      </c>
      <c r="G3421" t="str">
        <f>HLOOKUP(F3421,region,2)</f>
        <v>AFRICA</v>
      </c>
      <c r="H3421" t="s">
        <v>16</v>
      </c>
      <c r="I3421">
        <v>218731</v>
      </c>
      <c r="J3421" s="1">
        <v>33659</v>
      </c>
      <c r="K3421" t="s">
        <v>13</v>
      </c>
      <c r="L3421" t="s">
        <v>1418</v>
      </c>
      <c r="M3421">
        <v>0</v>
      </c>
      <c r="N3421" t="s">
        <v>4393</v>
      </c>
    </row>
    <row r="3422" spans="1:14" x14ac:dyDescent="0.2">
      <c r="A3422">
        <v>13669</v>
      </c>
      <c r="B3422">
        <v>454</v>
      </c>
      <c r="C3422" t="str">
        <f t="shared" si="106"/>
        <v>Customer#000000454</v>
      </c>
      <c r="D3422" t="str">
        <f t="shared" si="107"/>
        <v>AUTOMOBILE</v>
      </c>
      <c r="E3422">
        <f>VLOOKUP(B3422,custarray,4)</f>
        <v>7</v>
      </c>
      <c r="F3422">
        <f>VLOOKUP(E3422,nationarray,3)</f>
        <v>3</v>
      </c>
      <c r="G3422" t="str">
        <f>HLOOKUP(F3422,region,2)</f>
        <v>EUROPE</v>
      </c>
      <c r="H3422" t="s">
        <v>9</v>
      </c>
      <c r="I3422">
        <v>178957.15</v>
      </c>
      <c r="J3422" s="1">
        <v>35292</v>
      </c>
      <c r="K3422" t="s">
        <v>31</v>
      </c>
      <c r="L3422" t="s">
        <v>17</v>
      </c>
      <c r="M3422">
        <v>0</v>
      </c>
      <c r="N3422" t="s">
        <v>4394</v>
      </c>
    </row>
    <row r="3423" spans="1:14" x14ac:dyDescent="0.2">
      <c r="A3423">
        <v>13670</v>
      </c>
      <c r="B3423">
        <v>226</v>
      </c>
      <c r="C3423" t="str">
        <f t="shared" si="106"/>
        <v>Customer#000000226</v>
      </c>
      <c r="D3423" t="str">
        <f t="shared" si="107"/>
        <v>AUTOMOBILE</v>
      </c>
      <c r="E3423">
        <f>VLOOKUP(B3423,custarray,4)</f>
        <v>3</v>
      </c>
      <c r="F3423">
        <f>VLOOKUP(E3423,nationarray,3)</f>
        <v>1</v>
      </c>
      <c r="G3423" t="str">
        <f>HLOOKUP(F3423,region,2)</f>
        <v>AMERICA</v>
      </c>
      <c r="H3423" t="s">
        <v>16</v>
      </c>
      <c r="I3423">
        <v>153065.25</v>
      </c>
      <c r="J3423" s="1">
        <v>33748</v>
      </c>
      <c r="K3423" t="s">
        <v>13</v>
      </c>
      <c r="L3423" t="s">
        <v>116</v>
      </c>
      <c r="M3423">
        <v>0</v>
      </c>
      <c r="N3423" t="s">
        <v>4395</v>
      </c>
    </row>
    <row r="3424" spans="1:14" x14ac:dyDescent="0.2">
      <c r="A3424">
        <v>13671</v>
      </c>
      <c r="B3424">
        <v>1291</v>
      </c>
      <c r="C3424" t="str">
        <f t="shared" si="106"/>
        <v>Customer#000001291</v>
      </c>
      <c r="D3424" t="str">
        <f t="shared" si="107"/>
        <v>BUILDING</v>
      </c>
      <c r="E3424">
        <f>VLOOKUP(B3424,custarray,4)</f>
        <v>7</v>
      </c>
      <c r="F3424">
        <f>VLOOKUP(E3424,nationarray,3)</f>
        <v>3</v>
      </c>
      <c r="G3424" t="str">
        <f>HLOOKUP(F3424,region,2)</f>
        <v>EUROPE</v>
      </c>
      <c r="H3424" t="s">
        <v>9</v>
      </c>
      <c r="I3424">
        <v>218819.92</v>
      </c>
      <c r="J3424" s="1">
        <v>35260</v>
      </c>
      <c r="K3424" t="s">
        <v>13</v>
      </c>
      <c r="L3424" t="s">
        <v>815</v>
      </c>
      <c r="M3424">
        <v>0</v>
      </c>
      <c r="N3424" t="s">
        <v>4396</v>
      </c>
    </row>
    <row r="3425" spans="1:14" x14ac:dyDescent="0.2">
      <c r="A3425">
        <v>13696</v>
      </c>
      <c r="B3425">
        <v>722</v>
      </c>
      <c r="C3425" t="str">
        <f t="shared" si="106"/>
        <v>Customer#000000722</v>
      </c>
      <c r="D3425" t="str">
        <f t="shared" si="107"/>
        <v>BUILDING</v>
      </c>
      <c r="E3425">
        <f>VLOOKUP(B3425,custarray,4)</f>
        <v>20</v>
      </c>
      <c r="F3425">
        <f>VLOOKUP(E3425,nationarray,3)</f>
        <v>4</v>
      </c>
      <c r="G3425" t="str">
        <f>HLOOKUP(F3425,region,2)</f>
        <v>MIDDLE EAST</v>
      </c>
      <c r="H3425" t="s">
        <v>9</v>
      </c>
      <c r="I3425">
        <v>118614.92</v>
      </c>
      <c r="J3425" s="1">
        <v>35670</v>
      </c>
      <c r="K3425" t="s">
        <v>10</v>
      </c>
      <c r="L3425" t="s">
        <v>439</v>
      </c>
      <c r="M3425">
        <v>0</v>
      </c>
      <c r="N3425" t="s">
        <v>4397</v>
      </c>
    </row>
    <row r="3426" spans="1:14" x14ac:dyDescent="0.2">
      <c r="A3426">
        <v>13697</v>
      </c>
      <c r="B3426">
        <v>1457</v>
      </c>
      <c r="C3426" t="str">
        <f t="shared" si="106"/>
        <v>Customer#000001457</v>
      </c>
      <c r="D3426" t="str">
        <f t="shared" si="107"/>
        <v>BUILDING</v>
      </c>
      <c r="E3426">
        <f>VLOOKUP(B3426,custarray,4)</f>
        <v>23</v>
      </c>
      <c r="F3426">
        <f>VLOOKUP(E3426,nationarray,3)</f>
        <v>3</v>
      </c>
      <c r="G3426" t="str">
        <f>HLOOKUP(F3426,region,2)</f>
        <v>EUROPE</v>
      </c>
      <c r="H3426" t="s">
        <v>9</v>
      </c>
      <c r="I3426">
        <v>103807.36</v>
      </c>
      <c r="J3426" s="1">
        <v>35891</v>
      </c>
      <c r="K3426" t="s">
        <v>23</v>
      </c>
      <c r="L3426" t="s">
        <v>2551</v>
      </c>
      <c r="M3426">
        <v>0</v>
      </c>
      <c r="N3426" t="s">
        <v>4398</v>
      </c>
    </row>
    <row r="3427" spans="1:14" x14ac:dyDescent="0.2">
      <c r="A3427">
        <v>13698</v>
      </c>
      <c r="B3427">
        <v>1483</v>
      </c>
      <c r="C3427" t="str">
        <f t="shared" si="106"/>
        <v>Customer#000001483</v>
      </c>
      <c r="D3427" t="str">
        <f t="shared" si="107"/>
        <v>BUILDING</v>
      </c>
      <c r="E3427">
        <f>VLOOKUP(B3427,custarray,4)</f>
        <v>7</v>
      </c>
      <c r="F3427">
        <f>VLOOKUP(E3427,nationarray,3)</f>
        <v>3</v>
      </c>
      <c r="G3427" t="str">
        <f>HLOOKUP(F3427,region,2)</f>
        <v>EUROPE</v>
      </c>
      <c r="H3427" t="s">
        <v>16</v>
      </c>
      <c r="I3427">
        <v>155040.76</v>
      </c>
      <c r="J3427" s="1">
        <v>34551</v>
      </c>
      <c r="K3427" t="s">
        <v>23</v>
      </c>
      <c r="L3427" t="s">
        <v>2984</v>
      </c>
      <c r="M3427">
        <v>0</v>
      </c>
      <c r="N3427" t="s">
        <v>4399</v>
      </c>
    </row>
    <row r="3428" spans="1:14" x14ac:dyDescent="0.2">
      <c r="A3428">
        <v>13699</v>
      </c>
      <c r="B3428">
        <v>577</v>
      </c>
      <c r="C3428" t="str">
        <f t="shared" si="106"/>
        <v>Customer#000000577</v>
      </c>
      <c r="D3428" t="str">
        <f t="shared" si="107"/>
        <v>FURNITURE</v>
      </c>
      <c r="E3428">
        <f>VLOOKUP(B3428,custarray,4)</f>
        <v>14</v>
      </c>
      <c r="F3428">
        <f>VLOOKUP(E3428,nationarray,3)</f>
        <v>0</v>
      </c>
      <c r="G3428" t="str">
        <f>HLOOKUP(F3428,region,2)</f>
        <v>AFRICA</v>
      </c>
      <c r="H3428" t="s">
        <v>9</v>
      </c>
      <c r="I3428">
        <v>22846</v>
      </c>
      <c r="J3428" s="1">
        <v>35528</v>
      </c>
      <c r="K3428" t="s">
        <v>23</v>
      </c>
      <c r="L3428" t="s">
        <v>1405</v>
      </c>
      <c r="M3428">
        <v>0</v>
      </c>
      <c r="N3428" t="s">
        <v>4400</v>
      </c>
    </row>
    <row r="3429" spans="1:14" x14ac:dyDescent="0.2">
      <c r="A3429">
        <v>13700</v>
      </c>
      <c r="B3429">
        <v>1063</v>
      </c>
      <c r="C3429" t="str">
        <f t="shared" si="106"/>
        <v>Customer#000001063</v>
      </c>
      <c r="D3429" t="str">
        <f t="shared" si="107"/>
        <v>MACHINERY</v>
      </c>
      <c r="E3429">
        <f>VLOOKUP(B3429,custarray,4)</f>
        <v>21</v>
      </c>
      <c r="F3429">
        <f>VLOOKUP(E3429,nationarray,3)</f>
        <v>2</v>
      </c>
      <c r="G3429" t="str">
        <f>HLOOKUP(F3429,region,2)</f>
        <v>ASIA</v>
      </c>
      <c r="H3429" t="s">
        <v>16</v>
      </c>
      <c r="I3429">
        <v>20210.099999999999</v>
      </c>
      <c r="J3429" s="1">
        <v>33648</v>
      </c>
      <c r="K3429" t="s">
        <v>13</v>
      </c>
      <c r="L3429" t="s">
        <v>3893</v>
      </c>
      <c r="M3429">
        <v>0</v>
      </c>
      <c r="N3429" t="s">
        <v>4401</v>
      </c>
    </row>
    <row r="3430" spans="1:14" x14ac:dyDescent="0.2">
      <c r="A3430">
        <v>13701</v>
      </c>
      <c r="B3430">
        <v>1270</v>
      </c>
      <c r="C3430" t="str">
        <f t="shared" si="106"/>
        <v>Customer#000001270</v>
      </c>
      <c r="D3430" t="str">
        <f t="shared" si="107"/>
        <v>MACHINERY</v>
      </c>
      <c r="E3430">
        <f>VLOOKUP(B3430,custarray,4)</f>
        <v>13</v>
      </c>
      <c r="F3430">
        <f>VLOOKUP(E3430,nationarray,3)</f>
        <v>4</v>
      </c>
      <c r="G3430" t="str">
        <f>HLOOKUP(F3430,region,2)</f>
        <v>MIDDLE EAST</v>
      </c>
      <c r="H3430" t="s">
        <v>9</v>
      </c>
      <c r="I3430">
        <v>222424.5</v>
      </c>
      <c r="J3430" s="1">
        <v>35933</v>
      </c>
      <c r="K3430" t="s">
        <v>26</v>
      </c>
      <c r="L3430" t="s">
        <v>338</v>
      </c>
      <c r="M3430">
        <v>0</v>
      </c>
      <c r="N3430" t="s">
        <v>4402</v>
      </c>
    </row>
    <row r="3431" spans="1:14" x14ac:dyDescent="0.2">
      <c r="A3431">
        <v>13702</v>
      </c>
      <c r="B3431">
        <v>1132</v>
      </c>
      <c r="C3431" t="str">
        <f t="shared" si="106"/>
        <v>Customer#000001132</v>
      </c>
      <c r="D3431" t="str">
        <f t="shared" si="107"/>
        <v>AUTOMOBILE</v>
      </c>
      <c r="E3431">
        <f>VLOOKUP(B3431,custarray,4)</f>
        <v>22</v>
      </c>
      <c r="F3431">
        <f>VLOOKUP(E3431,nationarray,3)</f>
        <v>3</v>
      </c>
      <c r="G3431" t="str">
        <f>HLOOKUP(F3431,region,2)</f>
        <v>EUROPE</v>
      </c>
      <c r="H3431" t="s">
        <v>9</v>
      </c>
      <c r="I3431">
        <v>51969.64</v>
      </c>
      <c r="J3431" s="1">
        <v>34953</v>
      </c>
      <c r="K3431" t="s">
        <v>10</v>
      </c>
      <c r="L3431" t="s">
        <v>140</v>
      </c>
      <c r="M3431">
        <v>0</v>
      </c>
      <c r="N3431" t="s">
        <v>4403</v>
      </c>
    </row>
    <row r="3432" spans="1:14" x14ac:dyDescent="0.2">
      <c r="A3432">
        <v>13703</v>
      </c>
      <c r="B3432">
        <v>236</v>
      </c>
      <c r="C3432" t="str">
        <f t="shared" si="106"/>
        <v>Customer#000000236</v>
      </c>
      <c r="D3432" t="str">
        <f t="shared" si="107"/>
        <v>AUTOMOBILE</v>
      </c>
      <c r="E3432">
        <f>VLOOKUP(B3432,custarray,4)</f>
        <v>14</v>
      </c>
      <c r="F3432">
        <f>VLOOKUP(E3432,nationarray,3)</f>
        <v>0</v>
      </c>
      <c r="G3432" t="str">
        <f>HLOOKUP(F3432,region,2)</f>
        <v>AFRICA</v>
      </c>
      <c r="H3432" t="s">
        <v>9</v>
      </c>
      <c r="I3432">
        <v>219200.99</v>
      </c>
      <c r="J3432" s="1">
        <v>35428</v>
      </c>
      <c r="K3432" t="s">
        <v>10</v>
      </c>
      <c r="L3432" t="s">
        <v>2936</v>
      </c>
      <c r="M3432">
        <v>0</v>
      </c>
      <c r="N3432" t="s">
        <v>4404</v>
      </c>
    </row>
    <row r="3433" spans="1:14" x14ac:dyDescent="0.2">
      <c r="A3433">
        <v>13728</v>
      </c>
      <c r="B3433">
        <v>4</v>
      </c>
      <c r="C3433" t="str">
        <f t="shared" si="106"/>
        <v>Customer#000000004</v>
      </c>
      <c r="D3433" t="str">
        <f t="shared" si="107"/>
        <v>MACHINERY</v>
      </c>
      <c r="E3433">
        <f>VLOOKUP(B3433,custarray,4)</f>
        <v>4</v>
      </c>
      <c r="F3433">
        <f>VLOOKUP(E3433,nationarray,3)</f>
        <v>4</v>
      </c>
      <c r="G3433" t="str">
        <f>HLOOKUP(F3433,region,2)</f>
        <v>MIDDLE EAST</v>
      </c>
      <c r="H3433" t="s">
        <v>9</v>
      </c>
      <c r="I3433">
        <v>123722.52</v>
      </c>
      <c r="J3433" s="1">
        <v>35044</v>
      </c>
      <c r="K3433" t="s">
        <v>26</v>
      </c>
      <c r="L3433" t="s">
        <v>269</v>
      </c>
      <c r="M3433">
        <v>0</v>
      </c>
      <c r="N3433" t="s">
        <v>4405</v>
      </c>
    </row>
    <row r="3434" spans="1:14" x14ac:dyDescent="0.2">
      <c r="A3434">
        <v>13729</v>
      </c>
      <c r="B3434">
        <v>79</v>
      </c>
      <c r="C3434" t="str">
        <f t="shared" si="106"/>
        <v>Customer#000000079</v>
      </c>
      <c r="D3434" t="str">
        <f t="shared" si="107"/>
        <v>MACHINERY</v>
      </c>
      <c r="E3434">
        <f>VLOOKUP(B3434,custarray,4)</f>
        <v>15</v>
      </c>
      <c r="F3434">
        <f>VLOOKUP(E3434,nationarray,3)</f>
        <v>0</v>
      </c>
      <c r="G3434" t="str">
        <f>HLOOKUP(F3434,region,2)</f>
        <v>AFRICA</v>
      </c>
      <c r="H3434" t="s">
        <v>16</v>
      </c>
      <c r="I3434">
        <v>88426.57</v>
      </c>
      <c r="J3434" s="1">
        <v>34336</v>
      </c>
      <c r="K3434" t="s">
        <v>23</v>
      </c>
      <c r="L3434" t="s">
        <v>3481</v>
      </c>
      <c r="M3434">
        <v>0</v>
      </c>
      <c r="N3434" t="s">
        <v>4406</v>
      </c>
    </row>
    <row r="3435" spans="1:14" x14ac:dyDescent="0.2">
      <c r="A3435">
        <v>13730</v>
      </c>
      <c r="B3435">
        <v>952</v>
      </c>
      <c r="C3435" t="str">
        <f t="shared" si="106"/>
        <v>Customer#000000952</v>
      </c>
      <c r="D3435" t="str">
        <f t="shared" si="107"/>
        <v>AUTOMOBILE</v>
      </c>
      <c r="E3435">
        <f>VLOOKUP(B3435,custarray,4)</f>
        <v>24</v>
      </c>
      <c r="F3435">
        <f>VLOOKUP(E3435,nationarray,3)</f>
        <v>1</v>
      </c>
      <c r="G3435" t="str">
        <f>HLOOKUP(F3435,region,2)</f>
        <v>AMERICA</v>
      </c>
      <c r="H3435" t="s">
        <v>16</v>
      </c>
      <c r="I3435">
        <v>36769.57</v>
      </c>
      <c r="J3435" s="1">
        <v>34829</v>
      </c>
      <c r="K3435" t="s">
        <v>26</v>
      </c>
      <c r="L3435" t="s">
        <v>2600</v>
      </c>
      <c r="M3435">
        <v>0</v>
      </c>
      <c r="N3435" t="s">
        <v>4407</v>
      </c>
    </row>
    <row r="3436" spans="1:14" x14ac:dyDescent="0.2">
      <c r="A3436">
        <v>13731</v>
      </c>
      <c r="B3436">
        <v>1475</v>
      </c>
      <c r="C3436" t="str">
        <f t="shared" si="106"/>
        <v>Customer#000001475</v>
      </c>
      <c r="D3436" t="str">
        <f t="shared" si="107"/>
        <v>BUILDING</v>
      </c>
      <c r="E3436">
        <f>VLOOKUP(B3436,custarray,4)</f>
        <v>0</v>
      </c>
      <c r="F3436">
        <f>VLOOKUP(E3436,nationarray,3)</f>
        <v>0</v>
      </c>
      <c r="G3436" t="str">
        <f>HLOOKUP(F3436,region,2)</f>
        <v>AFRICA</v>
      </c>
      <c r="H3436" t="s">
        <v>16</v>
      </c>
      <c r="I3436">
        <v>209159.47</v>
      </c>
      <c r="J3436" s="1">
        <v>34099</v>
      </c>
      <c r="K3436" t="s">
        <v>23</v>
      </c>
      <c r="L3436" t="s">
        <v>531</v>
      </c>
      <c r="M3436">
        <v>0</v>
      </c>
      <c r="N3436" t="s">
        <v>4408</v>
      </c>
    </row>
    <row r="3437" spans="1:14" x14ac:dyDescent="0.2">
      <c r="A3437">
        <v>13732</v>
      </c>
      <c r="B3437">
        <v>605</v>
      </c>
      <c r="C3437" t="str">
        <f t="shared" si="106"/>
        <v>Customer#000000605</v>
      </c>
      <c r="D3437" t="str">
        <f t="shared" si="107"/>
        <v>HOUSEHOLD</v>
      </c>
      <c r="E3437">
        <f>VLOOKUP(B3437,custarray,4)</f>
        <v>23</v>
      </c>
      <c r="F3437">
        <f>VLOOKUP(E3437,nationarray,3)</f>
        <v>3</v>
      </c>
      <c r="G3437" t="str">
        <f>HLOOKUP(F3437,region,2)</f>
        <v>EUROPE</v>
      </c>
      <c r="H3437" t="s">
        <v>16</v>
      </c>
      <c r="I3437">
        <v>166563.09</v>
      </c>
      <c r="J3437" s="1">
        <v>33936</v>
      </c>
      <c r="K3437" t="s">
        <v>13</v>
      </c>
      <c r="L3437" t="s">
        <v>3358</v>
      </c>
      <c r="M3437">
        <v>0</v>
      </c>
      <c r="N3437" t="s">
        <v>4409</v>
      </c>
    </row>
    <row r="3438" spans="1:14" x14ac:dyDescent="0.2">
      <c r="A3438">
        <v>13733</v>
      </c>
      <c r="B3438">
        <v>100</v>
      </c>
      <c r="C3438" t="str">
        <f t="shared" si="106"/>
        <v>Customer#000000100</v>
      </c>
      <c r="D3438" t="str">
        <f t="shared" si="107"/>
        <v>FURNITURE</v>
      </c>
      <c r="E3438">
        <f>VLOOKUP(B3438,custarray,4)</f>
        <v>20</v>
      </c>
      <c r="F3438">
        <f>VLOOKUP(E3438,nationarray,3)</f>
        <v>4</v>
      </c>
      <c r="G3438" t="str">
        <f>HLOOKUP(F3438,region,2)</f>
        <v>MIDDLE EAST</v>
      </c>
      <c r="H3438" t="s">
        <v>9</v>
      </c>
      <c r="I3438">
        <v>328307.40000000002</v>
      </c>
      <c r="J3438" s="1">
        <v>35798</v>
      </c>
      <c r="K3438" t="s">
        <v>10</v>
      </c>
      <c r="L3438" t="s">
        <v>1646</v>
      </c>
      <c r="M3438">
        <v>0</v>
      </c>
      <c r="N3438" t="s">
        <v>4410</v>
      </c>
    </row>
    <row r="3439" spans="1:14" x14ac:dyDescent="0.2">
      <c r="A3439">
        <v>13734</v>
      </c>
      <c r="B3439">
        <v>124</v>
      </c>
      <c r="C3439" t="str">
        <f t="shared" si="106"/>
        <v>Customer#000000124</v>
      </c>
      <c r="D3439" t="str">
        <f t="shared" si="107"/>
        <v>AUTOMOBILE</v>
      </c>
      <c r="E3439">
        <f>VLOOKUP(B3439,custarray,4)</f>
        <v>18</v>
      </c>
      <c r="F3439">
        <f>VLOOKUP(E3439,nationarray,3)</f>
        <v>2</v>
      </c>
      <c r="G3439" t="str">
        <f>HLOOKUP(F3439,region,2)</f>
        <v>ASIA</v>
      </c>
      <c r="H3439" t="s">
        <v>9</v>
      </c>
      <c r="I3439">
        <v>156502.57999999999</v>
      </c>
      <c r="J3439" s="1">
        <v>35291</v>
      </c>
      <c r="K3439" t="s">
        <v>26</v>
      </c>
      <c r="L3439" t="s">
        <v>572</v>
      </c>
      <c r="M3439">
        <v>0</v>
      </c>
      <c r="N3439" t="s">
        <v>4411</v>
      </c>
    </row>
    <row r="3440" spans="1:14" x14ac:dyDescent="0.2">
      <c r="A3440">
        <v>13735</v>
      </c>
      <c r="B3440">
        <v>58</v>
      </c>
      <c r="C3440" t="str">
        <f t="shared" si="106"/>
        <v>Customer#000000058</v>
      </c>
      <c r="D3440" t="str">
        <f t="shared" si="107"/>
        <v>HOUSEHOLD</v>
      </c>
      <c r="E3440">
        <f>VLOOKUP(B3440,custarray,4)</f>
        <v>13</v>
      </c>
      <c r="F3440">
        <f>VLOOKUP(E3440,nationarray,3)</f>
        <v>4</v>
      </c>
      <c r="G3440" t="str">
        <f>HLOOKUP(F3440,region,2)</f>
        <v>MIDDLE EAST</v>
      </c>
      <c r="H3440" t="s">
        <v>16</v>
      </c>
      <c r="I3440">
        <v>130804.16</v>
      </c>
      <c r="J3440" s="1">
        <v>34476</v>
      </c>
      <c r="K3440" t="s">
        <v>31</v>
      </c>
      <c r="L3440" t="s">
        <v>1180</v>
      </c>
      <c r="M3440">
        <v>0</v>
      </c>
      <c r="N3440" t="s">
        <v>4412</v>
      </c>
    </row>
    <row r="3441" spans="1:14" x14ac:dyDescent="0.2">
      <c r="A3441">
        <v>13760</v>
      </c>
      <c r="B3441">
        <v>964</v>
      </c>
      <c r="C3441" t="str">
        <f t="shared" si="106"/>
        <v>Customer#000000964</v>
      </c>
      <c r="D3441" t="str">
        <f t="shared" si="107"/>
        <v>FURNITURE</v>
      </c>
      <c r="E3441">
        <f>VLOOKUP(B3441,custarray,4)</f>
        <v>12</v>
      </c>
      <c r="F3441">
        <f>VLOOKUP(E3441,nationarray,3)</f>
        <v>2</v>
      </c>
      <c r="G3441" t="str">
        <f>HLOOKUP(F3441,region,2)</f>
        <v>ASIA</v>
      </c>
      <c r="H3441" t="s">
        <v>9</v>
      </c>
      <c r="I3441">
        <v>130352.76</v>
      </c>
      <c r="J3441" s="1">
        <v>35219</v>
      </c>
      <c r="K3441" t="s">
        <v>10</v>
      </c>
      <c r="L3441" t="s">
        <v>3088</v>
      </c>
      <c r="M3441">
        <v>0</v>
      </c>
      <c r="N3441" t="s">
        <v>4413</v>
      </c>
    </row>
    <row r="3442" spans="1:14" x14ac:dyDescent="0.2">
      <c r="A3442">
        <v>13761</v>
      </c>
      <c r="B3442">
        <v>169</v>
      </c>
      <c r="C3442" t="str">
        <f t="shared" si="106"/>
        <v>Customer#000000169</v>
      </c>
      <c r="D3442" t="str">
        <f t="shared" si="107"/>
        <v>FURNITURE</v>
      </c>
      <c r="E3442">
        <f>VLOOKUP(B3442,custarray,4)</f>
        <v>18</v>
      </c>
      <c r="F3442">
        <f>VLOOKUP(E3442,nationarray,3)</f>
        <v>2</v>
      </c>
      <c r="G3442" t="str">
        <f>HLOOKUP(F3442,region,2)</f>
        <v>ASIA</v>
      </c>
      <c r="H3442" t="s">
        <v>16</v>
      </c>
      <c r="I3442">
        <v>199387.32</v>
      </c>
      <c r="J3442" s="1">
        <v>34625</v>
      </c>
      <c r="K3442" t="s">
        <v>10</v>
      </c>
      <c r="L3442" t="s">
        <v>527</v>
      </c>
      <c r="M3442">
        <v>0</v>
      </c>
      <c r="N3442" t="s">
        <v>4414</v>
      </c>
    </row>
    <row r="3443" spans="1:14" x14ac:dyDescent="0.2">
      <c r="A3443">
        <v>13762</v>
      </c>
      <c r="B3443">
        <v>1337</v>
      </c>
      <c r="C3443" t="str">
        <f t="shared" si="106"/>
        <v>Customer#000001337</v>
      </c>
      <c r="D3443" t="str">
        <f t="shared" si="107"/>
        <v>MACHINERY</v>
      </c>
      <c r="E3443">
        <f>VLOOKUP(B3443,custarray,4)</f>
        <v>22</v>
      </c>
      <c r="F3443">
        <f>VLOOKUP(E3443,nationarray,3)</f>
        <v>3</v>
      </c>
      <c r="G3443" t="str">
        <f>HLOOKUP(F3443,region,2)</f>
        <v>EUROPE</v>
      </c>
      <c r="H3443" t="s">
        <v>16</v>
      </c>
      <c r="I3443">
        <v>210739.37</v>
      </c>
      <c r="J3443" s="1">
        <v>34142</v>
      </c>
      <c r="K3443" t="s">
        <v>31</v>
      </c>
      <c r="L3443" t="s">
        <v>3088</v>
      </c>
      <c r="M3443">
        <v>0</v>
      </c>
      <c r="N3443" t="s">
        <v>4415</v>
      </c>
    </row>
    <row r="3444" spans="1:14" x14ac:dyDescent="0.2">
      <c r="A3444">
        <v>13763</v>
      </c>
      <c r="B3444">
        <v>1142</v>
      </c>
      <c r="C3444" t="str">
        <f t="shared" si="106"/>
        <v>Customer#000001142</v>
      </c>
      <c r="D3444" t="str">
        <f t="shared" si="107"/>
        <v>AUTOMOBILE</v>
      </c>
      <c r="E3444">
        <f>VLOOKUP(B3444,custarray,4)</f>
        <v>16</v>
      </c>
      <c r="F3444">
        <f>VLOOKUP(E3444,nationarray,3)</f>
        <v>0</v>
      </c>
      <c r="G3444" t="str">
        <f>HLOOKUP(F3444,region,2)</f>
        <v>AFRICA</v>
      </c>
      <c r="H3444" t="s">
        <v>9</v>
      </c>
      <c r="I3444">
        <v>164241.79999999999</v>
      </c>
      <c r="J3444" s="1">
        <v>35608</v>
      </c>
      <c r="K3444" t="s">
        <v>31</v>
      </c>
      <c r="L3444" t="s">
        <v>1682</v>
      </c>
      <c r="M3444">
        <v>0</v>
      </c>
      <c r="N3444" t="s">
        <v>4416</v>
      </c>
    </row>
    <row r="3445" spans="1:14" x14ac:dyDescent="0.2">
      <c r="A3445">
        <v>13764</v>
      </c>
      <c r="B3445">
        <v>598</v>
      </c>
      <c r="C3445" t="str">
        <f t="shared" si="106"/>
        <v>Customer#000000598</v>
      </c>
      <c r="D3445" t="str">
        <f t="shared" si="107"/>
        <v>FURNITURE</v>
      </c>
      <c r="E3445">
        <f>VLOOKUP(B3445,custarray,4)</f>
        <v>9</v>
      </c>
      <c r="F3445">
        <f>VLOOKUP(E3445,nationarray,3)</f>
        <v>2</v>
      </c>
      <c r="G3445" t="str">
        <f>HLOOKUP(F3445,region,2)</f>
        <v>ASIA</v>
      </c>
      <c r="H3445" t="s">
        <v>9</v>
      </c>
      <c r="I3445">
        <v>122061.97</v>
      </c>
      <c r="J3445" s="1">
        <v>34894</v>
      </c>
      <c r="K3445" t="s">
        <v>31</v>
      </c>
      <c r="L3445" t="s">
        <v>1426</v>
      </c>
      <c r="M3445">
        <v>0</v>
      </c>
      <c r="N3445" t="s">
        <v>4417</v>
      </c>
    </row>
    <row r="3446" spans="1:14" x14ac:dyDescent="0.2">
      <c r="A3446">
        <v>13765</v>
      </c>
      <c r="B3446">
        <v>715</v>
      </c>
      <c r="C3446" t="str">
        <f t="shared" si="106"/>
        <v>Customer#000000715</v>
      </c>
      <c r="D3446" t="str">
        <f t="shared" si="107"/>
        <v>AUTOMOBILE</v>
      </c>
      <c r="E3446">
        <f>VLOOKUP(B3446,custarray,4)</f>
        <v>19</v>
      </c>
      <c r="F3446">
        <f>VLOOKUP(E3446,nationarray,3)</f>
        <v>3</v>
      </c>
      <c r="G3446" t="str">
        <f>HLOOKUP(F3446,region,2)</f>
        <v>EUROPE</v>
      </c>
      <c r="H3446" t="s">
        <v>16</v>
      </c>
      <c r="I3446">
        <v>156724.01999999999</v>
      </c>
      <c r="J3446" s="1">
        <v>34430</v>
      </c>
      <c r="K3446" t="s">
        <v>23</v>
      </c>
      <c r="L3446" t="s">
        <v>118</v>
      </c>
      <c r="M3446">
        <v>0</v>
      </c>
      <c r="N3446" t="s">
        <v>4418</v>
      </c>
    </row>
    <row r="3447" spans="1:14" x14ac:dyDescent="0.2">
      <c r="A3447">
        <v>13766</v>
      </c>
      <c r="B3447">
        <v>1387</v>
      </c>
      <c r="C3447" t="str">
        <f t="shared" si="106"/>
        <v>Customer#000001387</v>
      </c>
      <c r="D3447" t="str">
        <f t="shared" si="107"/>
        <v>BUILDING</v>
      </c>
      <c r="E3447">
        <f>VLOOKUP(B3447,custarray,4)</f>
        <v>19</v>
      </c>
      <c r="F3447">
        <f>VLOOKUP(E3447,nationarray,3)</f>
        <v>3</v>
      </c>
      <c r="G3447" t="str">
        <f>HLOOKUP(F3447,region,2)</f>
        <v>EUROPE</v>
      </c>
      <c r="H3447" t="s">
        <v>16</v>
      </c>
      <c r="I3447">
        <v>45293.38</v>
      </c>
      <c r="J3447" s="1">
        <v>33896</v>
      </c>
      <c r="K3447" t="s">
        <v>13</v>
      </c>
      <c r="L3447" t="s">
        <v>686</v>
      </c>
      <c r="M3447">
        <v>0</v>
      </c>
      <c r="N3447" t="s">
        <v>4419</v>
      </c>
    </row>
    <row r="3448" spans="1:14" x14ac:dyDescent="0.2">
      <c r="A3448">
        <v>13767</v>
      </c>
      <c r="B3448">
        <v>923</v>
      </c>
      <c r="C3448" t="str">
        <f t="shared" si="106"/>
        <v>Customer#000000923</v>
      </c>
      <c r="D3448" t="str">
        <f t="shared" si="107"/>
        <v>HOUSEHOLD</v>
      </c>
      <c r="E3448">
        <f>VLOOKUP(B3448,custarray,4)</f>
        <v>11</v>
      </c>
      <c r="F3448">
        <f>VLOOKUP(E3448,nationarray,3)</f>
        <v>4</v>
      </c>
      <c r="G3448" t="str">
        <f>HLOOKUP(F3448,region,2)</f>
        <v>MIDDLE EAST</v>
      </c>
      <c r="H3448" t="s">
        <v>16</v>
      </c>
      <c r="I3448">
        <v>211468.27</v>
      </c>
      <c r="J3448" s="1">
        <v>34208</v>
      </c>
      <c r="K3448" t="s">
        <v>26</v>
      </c>
      <c r="L3448" t="s">
        <v>1225</v>
      </c>
      <c r="M3448">
        <v>0</v>
      </c>
      <c r="N3448" t="s">
        <v>4420</v>
      </c>
    </row>
    <row r="3449" spans="1:14" x14ac:dyDescent="0.2">
      <c r="A3449">
        <v>13792</v>
      </c>
      <c r="B3449">
        <v>1366</v>
      </c>
      <c r="C3449" t="str">
        <f t="shared" si="106"/>
        <v>Customer#000001366</v>
      </c>
      <c r="D3449" t="str">
        <f t="shared" si="107"/>
        <v>HOUSEHOLD</v>
      </c>
      <c r="E3449">
        <f>VLOOKUP(B3449,custarray,4)</f>
        <v>20</v>
      </c>
      <c r="F3449">
        <f>VLOOKUP(E3449,nationarray,3)</f>
        <v>4</v>
      </c>
      <c r="G3449" t="str">
        <f>HLOOKUP(F3449,region,2)</f>
        <v>MIDDLE EAST</v>
      </c>
      <c r="H3449" t="s">
        <v>9</v>
      </c>
      <c r="I3449">
        <v>48602.86</v>
      </c>
      <c r="J3449" s="1">
        <v>35099</v>
      </c>
      <c r="K3449" t="s">
        <v>23</v>
      </c>
      <c r="L3449" t="s">
        <v>1629</v>
      </c>
      <c r="M3449">
        <v>0</v>
      </c>
      <c r="N3449" t="s">
        <v>4421</v>
      </c>
    </row>
    <row r="3450" spans="1:14" x14ac:dyDescent="0.2">
      <c r="A3450">
        <v>13793</v>
      </c>
      <c r="B3450">
        <v>904</v>
      </c>
      <c r="C3450" t="str">
        <f t="shared" si="106"/>
        <v>Customer#000000904</v>
      </c>
      <c r="D3450" t="str">
        <f t="shared" si="107"/>
        <v>BUILDING</v>
      </c>
      <c r="E3450">
        <f>VLOOKUP(B3450,custarray,4)</f>
        <v>5</v>
      </c>
      <c r="F3450">
        <f>VLOOKUP(E3450,nationarray,3)</f>
        <v>0</v>
      </c>
      <c r="G3450" t="str">
        <f>HLOOKUP(F3450,region,2)</f>
        <v>AFRICA</v>
      </c>
      <c r="H3450" t="s">
        <v>9</v>
      </c>
      <c r="I3450">
        <v>18039.82</v>
      </c>
      <c r="J3450" s="1">
        <v>34960</v>
      </c>
      <c r="K3450" t="s">
        <v>26</v>
      </c>
      <c r="L3450" t="s">
        <v>1149</v>
      </c>
      <c r="M3450">
        <v>0</v>
      </c>
      <c r="N3450" t="s">
        <v>4422</v>
      </c>
    </row>
    <row r="3451" spans="1:14" x14ac:dyDescent="0.2">
      <c r="A3451">
        <v>13794</v>
      </c>
      <c r="B3451">
        <v>587</v>
      </c>
      <c r="C3451" t="str">
        <f t="shared" si="106"/>
        <v>Customer#000000587</v>
      </c>
      <c r="D3451" t="str">
        <f t="shared" si="107"/>
        <v>AUTOMOBILE</v>
      </c>
      <c r="E3451">
        <f>VLOOKUP(B3451,custarray,4)</f>
        <v>6</v>
      </c>
      <c r="F3451">
        <f>VLOOKUP(E3451,nationarray,3)</f>
        <v>3</v>
      </c>
      <c r="G3451" t="str">
        <f>HLOOKUP(F3451,region,2)</f>
        <v>EUROPE</v>
      </c>
      <c r="H3451" t="s">
        <v>16</v>
      </c>
      <c r="I3451">
        <v>234351.58</v>
      </c>
      <c r="J3451" s="1">
        <v>34339</v>
      </c>
      <c r="K3451" t="s">
        <v>13</v>
      </c>
      <c r="L3451" t="s">
        <v>2305</v>
      </c>
      <c r="M3451">
        <v>0</v>
      </c>
      <c r="N3451" t="s">
        <v>4423</v>
      </c>
    </row>
    <row r="3452" spans="1:14" x14ac:dyDescent="0.2">
      <c r="A3452">
        <v>13795</v>
      </c>
      <c r="B3452">
        <v>1406</v>
      </c>
      <c r="C3452" t="str">
        <f t="shared" si="106"/>
        <v>Customer#000001406</v>
      </c>
      <c r="D3452" t="str">
        <f t="shared" si="107"/>
        <v>HOUSEHOLD</v>
      </c>
      <c r="E3452">
        <f>VLOOKUP(B3452,custarray,4)</f>
        <v>5</v>
      </c>
      <c r="F3452">
        <f>VLOOKUP(E3452,nationarray,3)</f>
        <v>0</v>
      </c>
      <c r="G3452" t="str">
        <f>HLOOKUP(F3452,region,2)</f>
        <v>AFRICA</v>
      </c>
      <c r="H3452" t="s">
        <v>48</v>
      </c>
      <c r="I3452">
        <v>233445.4</v>
      </c>
      <c r="J3452" s="1">
        <v>34800</v>
      </c>
      <c r="K3452" t="s">
        <v>23</v>
      </c>
      <c r="L3452" t="s">
        <v>696</v>
      </c>
      <c r="M3452">
        <v>0</v>
      </c>
      <c r="N3452" t="s">
        <v>4424</v>
      </c>
    </row>
    <row r="3453" spans="1:14" x14ac:dyDescent="0.2">
      <c r="A3453">
        <v>13796</v>
      </c>
      <c r="B3453">
        <v>1004</v>
      </c>
      <c r="C3453" t="str">
        <f t="shared" si="106"/>
        <v>Customer#000001004</v>
      </c>
      <c r="D3453" t="str">
        <f t="shared" si="107"/>
        <v>MACHINERY</v>
      </c>
      <c r="E3453">
        <f>VLOOKUP(B3453,custarray,4)</f>
        <v>8</v>
      </c>
      <c r="F3453">
        <f>VLOOKUP(E3453,nationarray,3)</f>
        <v>2</v>
      </c>
      <c r="G3453" t="str">
        <f>HLOOKUP(F3453,region,2)</f>
        <v>ASIA</v>
      </c>
      <c r="H3453" t="s">
        <v>9</v>
      </c>
      <c r="I3453">
        <v>245467.47</v>
      </c>
      <c r="J3453" s="1">
        <v>35603</v>
      </c>
      <c r="K3453" t="s">
        <v>23</v>
      </c>
      <c r="L3453" t="s">
        <v>572</v>
      </c>
      <c r="M3453">
        <v>0</v>
      </c>
      <c r="N3453" t="s">
        <v>4425</v>
      </c>
    </row>
    <row r="3454" spans="1:14" x14ac:dyDescent="0.2">
      <c r="A3454">
        <v>13797</v>
      </c>
      <c r="B3454">
        <v>272</v>
      </c>
      <c r="C3454" t="str">
        <f t="shared" si="106"/>
        <v>Customer#000000272</v>
      </c>
      <c r="D3454" t="str">
        <f t="shared" si="107"/>
        <v>MACHINERY</v>
      </c>
      <c r="E3454">
        <f>VLOOKUP(B3454,custarray,4)</f>
        <v>2</v>
      </c>
      <c r="F3454">
        <f>VLOOKUP(E3454,nationarray,3)</f>
        <v>1</v>
      </c>
      <c r="G3454" t="str">
        <f>HLOOKUP(F3454,region,2)</f>
        <v>AMERICA</v>
      </c>
      <c r="H3454" t="s">
        <v>9</v>
      </c>
      <c r="I3454">
        <v>227061.71</v>
      </c>
      <c r="J3454" s="1">
        <v>35303</v>
      </c>
      <c r="K3454" t="s">
        <v>13</v>
      </c>
      <c r="L3454" t="s">
        <v>99</v>
      </c>
      <c r="M3454">
        <v>0</v>
      </c>
      <c r="N3454" t="s">
        <v>4426</v>
      </c>
    </row>
    <row r="3455" spans="1:14" x14ac:dyDescent="0.2">
      <c r="A3455">
        <v>13798</v>
      </c>
      <c r="B3455">
        <v>1298</v>
      </c>
      <c r="C3455" t="str">
        <f t="shared" si="106"/>
        <v>Customer#000001298</v>
      </c>
      <c r="D3455" t="str">
        <f t="shared" si="107"/>
        <v>AUTOMOBILE</v>
      </c>
      <c r="E3455">
        <f>VLOOKUP(B3455,custarray,4)</f>
        <v>15</v>
      </c>
      <c r="F3455">
        <f>VLOOKUP(E3455,nationarray,3)</f>
        <v>0</v>
      </c>
      <c r="G3455" t="str">
        <f>HLOOKUP(F3455,region,2)</f>
        <v>AFRICA</v>
      </c>
      <c r="H3455" t="s">
        <v>9</v>
      </c>
      <c r="I3455">
        <v>123932.29</v>
      </c>
      <c r="J3455" s="1">
        <v>35107</v>
      </c>
      <c r="K3455" t="s">
        <v>13</v>
      </c>
      <c r="L3455" t="s">
        <v>2936</v>
      </c>
      <c r="M3455">
        <v>0</v>
      </c>
      <c r="N3455" t="s">
        <v>4427</v>
      </c>
    </row>
    <row r="3456" spans="1:14" x14ac:dyDescent="0.2">
      <c r="A3456">
        <v>13799</v>
      </c>
      <c r="B3456">
        <v>994</v>
      </c>
      <c r="C3456" t="str">
        <f t="shared" si="106"/>
        <v>Customer#000000994</v>
      </c>
      <c r="D3456" t="str">
        <f t="shared" si="107"/>
        <v>HOUSEHOLD</v>
      </c>
      <c r="E3456">
        <f>VLOOKUP(B3456,custarray,4)</f>
        <v>16</v>
      </c>
      <c r="F3456">
        <f>VLOOKUP(E3456,nationarray,3)</f>
        <v>0</v>
      </c>
      <c r="G3456" t="str">
        <f>HLOOKUP(F3456,region,2)</f>
        <v>AFRICA</v>
      </c>
      <c r="H3456" t="s">
        <v>16</v>
      </c>
      <c r="I3456">
        <v>142646.96</v>
      </c>
      <c r="J3456" s="1">
        <v>34305</v>
      </c>
      <c r="K3456" t="s">
        <v>13</v>
      </c>
      <c r="L3456" t="s">
        <v>4428</v>
      </c>
      <c r="M3456">
        <v>0</v>
      </c>
      <c r="N3456" t="s">
        <v>4429</v>
      </c>
    </row>
    <row r="3457" spans="1:14" x14ac:dyDescent="0.2">
      <c r="A3457">
        <v>13824</v>
      </c>
      <c r="B3457">
        <v>1096</v>
      </c>
      <c r="C3457" t="str">
        <f t="shared" si="106"/>
        <v>Customer#000001096</v>
      </c>
      <c r="D3457" t="str">
        <f t="shared" si="107"/>
        <v>FURNITURE</v>
      </c>
      <c r="E3457">
        <f>VLOOKUP(B3457,custarray,4)</f>
        <v>4</v>
      </c>
      <c r="F3457">
        <f>VLOOKUP(E3457,nationarray,3)</f>
        <v>4</v>
      </c>
      <c r="G3457" t="str">
        <f>HLOOKUP(F3457,region,2)</f>
        <v>MIDDLE EAST</v>
      </c>
      <c r="H3457" t="s">
        <v>16</v>
      </c>
      <c r="I3457">
        <v>115028.49</v>
      </c>
      <c r="J3457" s="1">
        <v>34696</v>
      </c>
      <c r="K3457" t="s">
        <v>10</v>
      </c>
      <c r="L3457" t="s">
        <v>42</v>
      </c>
      <c r="M3457">
        <v>0</v>
      </c>
      <c r="N3457" t="s">
        <v>4430</v>
      </c>
    </row>
    <row r="3458" spans="1:14" x14ac:dyDescent="0.2">
      <c r="A3458">
        <v>13825</v>
      </c>
      <c r="B3458">
        <v>56</v>
      </c>
      <c r="C3458" t="str">
        <f t="shared" ref="C3458:C3521" si="108">VLOOKUP(B3458,custarray,2)</f>
        <v>Customer#000000056</v>
      </c>
      <c r="D3458" t="str">
        <f t="shared" ref="D3458:D3521" si="109">VLOOKUP(B3458,custarray,7)</f>
        <v>FURNITURE</v>
      </c>
      <c r="E3458">
        <f>VLOOKUP(B3458,custarray,4)</f>
        <v>10</v>
      </c>
      <c r="F3458">
        <f>VLOOKUP(E3458,nationarray,3)</f>
        <v>4</v>
      </c>
      <c r="G3458" t="str">
        <f>HLOOKUP(F3458,region,2)</f>
        <v>MIDDLE EAST</v>
      </c>
      <c r="H3458" t="s">
        <v>16</v>
      </c>
      <c r="I3458">
        <v>174217.02</v>
      </c>
      <c r="J3458" s="1">
        <v>34415</v>
      </c>
      <c r="K3458" t="s">
        <v>26</v>
      </c>
      <c r="L3458" t="s">
        <v>1823</v>
      </c>
      <c r="M3458">
        <v>0</v>
      </c>
      <c r="N3458" t="s">
        <v>4431</v>
      </c>
    </row>
    <row r="3459" spans="1:14" x14ac:dyDescent="0.2">
      <c r="A3459">
        <v>13826</v>
      </c>
      <c r="B3459">
        <v>232</v>
      </c>
      <c r="C3459" t="str">
        <f t="shared" si="108"/>
        <v>Customer#000000232</v>
      </c>
      <c r="D3459" t="str">
        <f t="shared" si="109"/>
        <v>HOUSEHOLD</v>
      </c>
      <c r="E3459">
        <f>VLOOKUP(B3459,custarray,4)</f>
        <v>22</v>
      </c>
      <c r="F3459">
        <f>VLOOKUP(E3459,nationarray,3)</f>
        <v>3</v>
      </c>
      <c r="G3459" t="str">
        <f>HLOOKUP(F3459,region,2)</f>
        <v>EUROPE</v>
      </c>
      <c r="H3459" t="s">
        <v>9</v>
      </c>
      <c r="I3459">
        <v>160230.62</v>
      </c>
      <c r="J3459" s="1">
        <v>35483</v>
      </c>
      <c r="K3459" t="s">
        <v>31</v>
      </c>
      <c r="L3459" t="s">
        <v>3088</v>
      </c>
      <c r="M3459">
        <v>0</v>
      </c>
      <c r="N3459" t="s">
        <v>4432</v>
      </c>
    </row>
    <row r="3460" spans="1:14" x14ac:dyDescent="0.2">
      <c r="A3460">
        <v>13827</v>
      </c>
      <c r="B3460">
        <v>479</v>
      </c>
      <c r="C3460" t="str">
        <f t="shared" si="108"/>
        <v>Customer#000000479</v>
      </c>
      <c r="D3460" t="str">
        <f t="shared" si="109"/>
        <v>AUTOMOBILE</v>
      </c>
      <c r="E3460">
        <f>VLOOKUP(B3460,custarray,4)</f>
        <v>18</v>
      </c>
      <c r="F3460">
        <f>VLOOKUP(E3460,nationarray,3)</f>
        <v>2</v>
      </c>
      <c r="G3460" t="str">
        <f>HLOOKUP(F3460,region,2)</f>
        <v>ASIA</v>
      </c>
      <c r="H3460" t="s">
        <v>16</v>
      </c>
      <c r="I3460">
        <v>44465.43</v>
      </c>
      <c r="J3460" s="1">
        <v>34141</v>
      </c>
      <c r="K3460" t="s">
        <v>10</v>
      </c>
      <c r="L3460" t="s">
        <v>2205</v>
      </c>
      <c r="M3460">
        <v>0</v>
      </c>
      <c r="N3460" t="s">
        <v>4433</v>
      </c>
    </row>
    <row r="3461" spans="1:14" x14ac:dyDescent="0.2">
      <c r="A3461">
        <v>13828</v>
      </c>
      <c r="B3461">
        <v>985</v>
      </c>
      <c r="C3461" t="str">
        <f t="shared" si="108"/>
        <v>Customer#000000985</v>
      </c>
      <c r="D3461" t="str">
        <f t="shared" si="109"/>
        <v>HOUSEHOLD</v>
      </c>
      <c r="E3461">
        <f>VLOOKUP(B3461,custarray,4)</f>
        <v>23</v>
      </c>
      <c r="F3461">
        <f>VLOOKUP(E3461,nationarray,3)</f>
        <v>3</v>
      </c>
      <c r="G3461" t="str">
        <f>HLOOKUP(F3461,region,2)</f>
        <v>EUROPE</v>
      </c>
      <c r="H3461" t="s">
        <v>16</v>
      </c>
      <c r="I3461">
        <v>85589.73</v>
      </c>
      <c r="J3461" s="1">
        <v>34528</v>
      </c>
      <c r="K3461" t="s">
        <v>13</v>
      </c>
      <c r="L3461" t="s">
        <v>354</v>
      </c>
      <c r="M3461">
        <v>0</v>
      </c>
      <c r="N3461" t="s">
        <v>4434</v>
      </c>
    </row>
    <row r="3462" spans="1:14" x14ac:dyDescent="0.2">
      <c r="A3462">
        <v>13829</v>
      </c>
      <c r="B3462">
        <v>1075</v>
      </c>
      <c r="C3462" t="str">
        <f t="shared" si="108"/>
        <v>Customer#000001075</v>
      </c>
      <c r="D3462" t="str">
        <f t="shared" si="109"/>
        <v>BUILDING</v>
      </c>
      <c r="E3462">
        <f>VLOOKUP(B3462,custarray,4)</f>
        <v>21</v>
      </c>
      <c r="F3462">
        <f>VLOOKUP(E3462,nationarray,3)</f>
        <v>2</v>
      </c>
      <c r="G3462" t="str">
        <f>HLOOKUP(F3462,region,2)</f>
        <v>ASIA</v>
      </c>
      <c r="H3462" t="s">
        <v>9</v>
      </c>
      <c r="I3462">
        <v>188654.94</v>
      </c>
      <c r="J3462" s="1">
        <v>35330</v>
      </c>
      <c r="K3462" t="s">
        <v>31</v>
      </c>
      <c r="L3462" t="s">
        <v>1250</v>
      </c>
      <c r="M3462">
        <v>0</v>
      </c>
      <c r="N3462" t="s">
        <v>4435</v>
      </c>
    </row>
    <row r="3463" spans="1:14" x14ac:dyDescent="0.2">
      <c r="A3463">
        <v>13830</v>
      </c>
      <c r="B3463">
        <v>598</v>
      </c>
      <c r="C3463" t="str">
        <f t="shared" si="108"/>
        <v>Customer#000000598</v>
      </c>
      <c r="D3463" t="str">
        <f t="shared" si="109"/>
        <v>FURNITURE</v>
      </c>
      <c r="E3463">
        <f>VLOOKUP(B3463,custarray,4)</f>
        <v>9</v>
      </c>
      <c r="F3463">
        <f>VLOOKUP(E3463,nationarray,3)</f>
        <v>2</v>
      </c>
      <c r="G3463" t="str">
        <f>HLOOKUP(F3463,region,2)</f>
        <v>ASIA</v>
      </c>
      <c r="H3463" t="s">
        <v>16</v>
      </c>
      <c r="I3463">
        <v>169613.65</v>
      </c>
      <c r="J3463" s="1">
        <v>34690</v>
      </c>
      <c r="K3463" t="s">
        <v>26</v>
      </c>
      <c r="L3463" t="s">
        <v>1379</v>
      </c>
      <c r="M3463">
        <v>0</v>
      </c>
      <c r="N3463" t="s">
        <v>4436</v>
      </c>
    </row>
    <row r="3464" spans="1:14" x14ac:dyDescent="0.2">
      <c r="A3464">
        <v>13831</v>
      </c>
      <c r="B3464">
        <v>740</v>
      </c>
      <c r="C3464" t="str">
        <f t="shared" si="108"/>
        <v>Customer#000000740</v>
      </c>
      <c r="D3464" t="str">
        <f t="shared" si="109"/>
        <v>BUILDING</v>
      </c>
      <c r="E3464">
        <f>VLOOKUP(B3464,custarray,4)</f>
        <v>10</v>
      </c>
      <c r="F3464">
        <f>VLOOKUP(E3464,nationarray,3)</f>
        <v>4</v>
      </c>
      <c r="G3464" t="str">
        <f>HLOOKUP(F3464,region,2)</f>
        <v>MIDDLE EAST</v>
      </c>
      <c r="H3464" t="s">
        <v>9</v>
      </c>
      <c r="I3464">
        <v>234924.78</v>
      </c>
      <c r="J3464" s="1">
        <v>35172</v>
      </c>
      <c r="K3464" t="s">
        <v>13</v>
      </c>
      <c r="L3464" t="s">
        <v>292</v>
      </c>
      <c r="M3464">
        <v>0</v>
      </c>
      <c r="N3464" t="s">
        <v>4437</v>
      </c>
    </row>
    <row r="3465" spans="1:14" x14ac:dyDescent="0.2">
      <c r="A3465">
        <v>13856</v>
      </c>
      <c r="B3465">
        <v>1156</v>
      </c>
      <c r="C3465" t="str">
        <f t="shared" si="108"/>
        <v>Customer#000001156</v>
      </c>
      <c r="D3465" t="str">
        <f t="shared" si="109"/>
        <v>HOUSEHOLD</v>
      </c>
      <c r="E3465">
        <f>VLOOKUP(B3465,custarray,4)</f>
        <v>14</v>
      </c>
      <c r="F3465">
        <f>VLOOKUP(E3465,nationarray,3)</f>
        <v>0</v>
      </c>
      <c r="G3465" t="str">
        <f>HLOOKUP(F3465,region,2)</f>
        <v>AFRICA</v>
      </c>
      <c r="H3465" t="s">
        <v>9</v>
      </c>
      <c r="I3465">
        <v>154144.16</v>
      </c>
      <c r="J3465" s="1">
        <v>35762</v>
      </c>
      <c r="K3465" t="s">
        <v>23</v>
      </c>
      <c r="L3465" t="s">
        <v>146</v>
      </c>
      <c r="M3465">
        <v>0</v>
      </c>
      <c r="N3465" t="s">
        <v>4438</v>
      </c>
    </row>
    <row r="3466" spans="1:14" x14ac:dyDescent="0.2">
      <c r="A3466">
        <v>13857</v>
      </c>
      <c r="B3466">
        <v>275</v>
      </c>
      <c r="C3466" t="str">
        <f t="shared" si="108"/>
        <v>Customer#000000275</v>
      </c>
      <c r="D3466" t="str">
        <f t="shared" si="109"/>
        <v>AUTOMOBILE</v>
      </c>
      <c r="E3466">
        <f>VLOOKUP(B3466,custarray,4)</f>
        <v>22</v>
      </c>
      <c r="F3466">
        <f>VLOOKUP(E3466,nationarray,3)</f>
        <v>3</v>
      </c>
      <c r="G3466" t="str">
        <f>HLOOKUP(F3466,region,2)</f>
        <v>EUROPE</v>
      </c>
      <c r="H3466" t="s">
        <v>9</v>
      </c>
      <c r="I3466">
        <v>9265.5499999999993</v>
      </c>
      <c r="J3466" s="1">
        <v>34926</v>
      </c>
      <c r="K3466" t="s">
        <v>13</v>
      </c>
      <c r="L3466" t="s">
        <v>410</v>
      </c>
      <c r="M3466">
        <v>0</v>
      </c>
      <c r="N3466" t="s">
        <v>4439</v>
      </c>
    </row>
    <row r="3467" spans="1:14" x14ac:dyDescent="0.2">
      <c r="A3467">
        <v>13858</v>
      </c>
      <c r="B3467">
        <v>1105</v>
      </c>
      <c r="C3467" t="str">
        <f t="shared" si="108"/>
        <v>Customer#000001105</v>
      </c>
      <c r="D3467" t="str">
        <f t="shared" si="109"/>
        <v>FURNITURE</v>
      </c>
      <c r="E3467">
        <f>VLOOKUP(B3467,custarray,4)</f>
        <v>22</v>
      </c>
      <c r="F3467">
        <f>VLOOKUP(E3467,nationarray,3)</f>
        <v>3</v>
      </c>
      <c r="G3467" t="str">
        <f>HLOOKUP(F3467,region,2)</f>
        <v>EUROPE</v>
      </c>
      <c r="H3467" t="s">
        <v>16</v>
      </c>
      <c r="I3467">
        <v>44168.23</v>
      </c>
      <c r="J3467" s="1">
        <v>34528</v>
      </c>
      <c r="K3467" t="s">
        <v>26</v>
      </c>
      <c r="L3467" t="s">
        <v>2644</v>
      </c>
      <c r="M3467">
        <v>0</v>
      </c>
      <c r="N3467" t="s">
        <v>4440</v>
      </c>
    </row>
    <row r="3468" spans="1:14" x14ac:dyDescent="0.2">
      <c r="A3468">
        <v>13859</v>
      </c>
      <c r="B3468">
        <v>221</v>
      </c>
      <c r="C3468" t="str">
        <f t="shared" si="108"/>
        <v>Customer#000000221</v>
      </c>
      <c r="D3468" t="str">
        <f t="shared" si="109"/>
        <v>BUILDING</v>
      </c>
      <c r="E3468">
        <f>VLOOKUP(B3468,custarray,4)</f>
        <v>16</v>
      </c>
      <c r="F3468">
        <f>VLOOKUP(E3468,nationarray,3)</f>
        <v>0</v>
      </c>
      <c r="G3468" t="str">
        <f>HLOOKUP(F3468,region,2)</f>
        <v>AFRICA</v>
      </c>
      <c r="H3468" t="s">
        <v>9</v>
      </c>
      <c r="I3468">
        <v>228467.72</v>
      </c>
      <c r="J3468" s="1">
        <v>35439</v>
      </c>
      <c r="K3468" t="s">
        <v>23</v>
      </c>
      <c r="L3468" t="s">
        <v>1738</v>
      </c>
      <c r="M3468">
        <v>0</v>
      </c>
      <c r="N3468" t="s">
        <v>4441</v>
      </c>
    </row>
    <row r="3469" spans="1:14" x14ac:dyDescent="0.2">
      <c r="A3469">
        <v>13860</v>
      </c>
      <c r="B3469">
        <v>454</v>
      </c>
      <c r="C3469" t="str">
        <f t="shared" si="108"/>
        <v>Customer#000000454</v>
      </c>
      <c r="D3469" t="str">
        <f t="shared" si="109"/>
        <v>AUTOMOBILE</v>
      </c>
      <c r="E3469">
        <f>VLOOKUP(B3469,custarray,4)</f>
        <v>7</v>
      </c>
      <c r="F3469">
        <f>VLOOKUP(E3469,nationarray,3)</f>
        <v>3</v>
      </c>
      <c r="G3469" t="str">
        <f>HLOOKUP(F3469,region,2)</f>
        <v>EUROPE</v>
      </c>
      <c r="H3469" t="s">
        <v>16</v>
      </c>
      <c r="I3469">
        <v>61875.64</v>
      </c>
      <c r="J3469" s="1">
        <v>34602</v>
      </c>
      <c r="K3469" t="s">
        <v>31</v>
      </c>
      <c r="L3469" t="s">
        <v>875</v>
      </c>
      <c r="M3469">
        <v>0</v>
      </c>
      <c r="N3469" t="s">
        <v>4442</v>
      </c>
    </row>
    <row r="3470" spans="1:14" x14ac:dyDescent="0.2">
      <c r="A3470">
        <v>13861</v>
      </c>
      <c r="B3470">
        <v>1249</v>
      </c>
      <c r="C3470" t="str">
        <f t="shared" si="108"/>
        <v>Customer#000001249</v>
      </c>
      <c r="D3470" t="str">
        <f t="shared" si="109"/>
        <v>BUILDING</v>
      </c>
      <c r="E3470">
        <f>VLOOKUP(B3470,custarray,4)</f>
        <v>7</v>
      </c>
      <c r="F3470">
        <f>VLOOKUP(E3470,nationarray,3)</f>
        <v>3</v>
      </c>
      <c r="G3470" t="str">
        <f>HLOOKUP(F3470,region,2)</f>
        <v>EUROPE</v>
      </c>
      <c r="H3470" t="s">
        <v>16</v>
      </c>
      <c r="I3470">
        <v>223838.87</v>
      </c>
      <c r="J3470" s="1">
        <v>34193</v>
      </c>
      <c r="K3470" t="s">
        <v>26</v>
      </c>
      <c r="L3470" t="s">
        <v>2310</v>
      </c>
      <c r="M3470">
        <v>0</v>
      </c>
      <c r="N3470" t="s">
        <v>4443</v>
      </c>
    </row>
    <row r="3471" spans="1:14" x14ac:dyDescent="0.2">
      <c r="A3471">
        <v>13862</v>
      </c>
      <c r="B3471">
        <v>1240</v>
      </c>
      <c r="C3471" t="str">
        <f t="shared" si="108"/>
        <v>Customer#000001240</v>
      </c>
      <c r="D3471" t="str">
        <f t="shared" si="109"/>
        <v>FURNITURE</v>
      </c>
      <c r="E3471">
        <f>VLOOKUP(B3471,custarray,4)</f>
        <v>4</v>
      </c>
      <c r="F3471">
        <f>VLOOKUP(E3471,nationarray,3)</f>
        <v>4</v>
      </c>
      <c r="G3471" t="str">
        <f>HLOOKUP(F3471,region,2)</f>
        <v>MIDDLE EAST</v>
      </c>
      <c r="H3471" t="s">
        <v>9</v>
      </c>
      <c r="I3471">
        <v>233858.28</v>
      </c>
      <c r="J3471" s="1">
        <v>35676</v>
      </c>
      <c r="K3471" t="s">
        <v>31</v>
      </c>
      <c r="L3471" t="s">
        <v>2201</v>
      </c>
      <c r="M3471">
        <v>0</v>
      </c>
      <c r="N3471" t="s">
        <v>4444</v>
      </c>
    </row>
    <row r="3472" spans="1:14" x14ac:dyDescent="0.2">
      <c r="A3472">
        <v>13863</v>
      </c>
      <c r="B3472">
        <v>1399</v>
      </c>
      <c r="C3472" t="str">
        <f t="shared" si="108"/>
        <v>Customer#000001399</v>
      </c>
      <c r="D3472" t="str">
        <f t="shared" si="109"/>
        <v>AUTOMOBILE</v>
      </c>
      <c r="E3472">
        <f>VLOOKUP(B3472,custarray,4)</f>
        <v>0</v>
      </c>
      <c r="F3472">
        <f>VLOOKUP(E3472,nationarray,3)</f>
        <v>0</v>
      </c>
      <c r="G3472" t="str">
        <f>HLOOKUP(F3472,region,2)</f>
        <v>AFRICA</v>
      </c>
      <c r="H3472" t="s">
        <v>16</v>
      </c>
      <c r="I3472">
        <v>132450.97</v>
      </c>
      <c r="J3472" s="1">
        <v>33755</v>
      </c>
      <c r="K3472" t="s">
        <v>26</v>
      </c>
      <c r="L3472" t="s">
        <v>882</v>
      </c>
      <c r="M3472">
        <v>0</v>
      </c>
      <c r="N3472" t="s">
        <v>4445</v>
      </c>
    </row>
    <row r="3473" spans="1:14" x14ac:dyDescent="0.2">
      <c r="A3473">
        <v>13888</v>
      </c>
      <c r="B3473">
        <v>733</v>
      </c>
      <c r="C3473" t="str">
        <f t="shared" si="108"/>
        <v>Customer#000000733</v>
      </c>
      <c r="D3473" t="str">
        <f t="shared" si="109"/>
        <v>HOUSEHOLD</v>
      </c>
      <c r="E3473">
        <f>VLOOKUP(B3473,custarray,4)</f>
        <v>13</v>
      </c>
      <c r="F3473">
        <f>VLOOKUP(E3473,nationarray,3)</f>
        <v>4</v>
      </c>
      <c r="G3473" t="str">
        <f>HLOOKUP(F3473,region,2)</f>
        <v>MIDDLE EAST</v>
      </c>
      <c r="H3473" t="s">
        <v>16</v>
      </c>
      <c r="I3473">
        <v>6632.13</v>
      </c>
      <c r="J3473" s="1">
        <v>34093</v>
      </c>
      <c r="K3473" t="s">
        <v>31</v>
      </c>
      <c r="L3473" t="s">
        <v>648</v>
      </c>
      <c r="M3473">
        <v>0</v>
      </c>
      <c r="N3473" t="s">
        <v>4446</v>
      </c>
    </row>
    <row r="3474" spans="1:14" x14ac:dyDescent="0.2">
      <c r="A3474">
        <v>13889</v>
      </c>
      <c r="B3474">
        <v>848</v>
      </c>
      <c r="C3474" t="str">
        <f t="shared" si="108"/>
        <v>Customer#000000848</v>
      </c>
      <c r="D3474" t="str">
        <f t="shared" si="109"/>
        <v>BUILDING</v>
      </c>
      <c r="E3474">
        <f>VLOOKUP(B3474,custarray,4)</f>
        <v>15</v>
      </c>
      <c r="F3474">
        <f>VLOOKUP(E3474,nationarray,3)</f>
        <v>0</v>
      </c>
      <c r="G3474" t="str">
        <f>HLOOKUP(F3474,region,2)</f>
        <v>AFRICA</v>
      </c>
      <c r="H3474" t="s">
        <v>9</v>
      </c>
      <c r="I3474">
        <v>73735.520000000004</v>
      </c>
      <c r="J3474" s="1">
        <v>34947</v>
      </c>
      <c r="K3474" t="s">
        <v>31</v>
      </c>
      <c r="L3474" t="s">
        <v>99</v>
      </c>
      <c r="M3474">
        <v>0</v>
      </c>
      <c r="N3474" t="s">
        <v>4447</v>
      </c>
    </row>
    <row r="3475" spans="1:14" x14ac:dyDescent="0.2">
      <c r="A3475">
        <v>13890</v>
      </c>
      <c r="B3475">
        <v>34</v>
      </c>
      <c r="C3475" t="str">
        <f t="shared" si="108"/>
        <v>Customer#000000034</v>
      </c>
      <c r="D3475" t="str">
        <f t="shared" si="109"/>
        <v>HOUSEHOLD</v>
      </c>
      <c r="E3475">
        <f>VLOOKUP(B3475,custarray,4)</f>
        <v>15</v>
      </c>
      <c r="F3475">
        <f>VLOOKUP(E3475,nationarray,3)</f>
        <v>0</v>
      </c>
      <c r="G3475" t="str">
        <f>HLOOKUP(F3475,region,2)</f>
        <v>AFRICA</v>
      </c>
      <c r="H3475" t="s">
        <v>9</v>
      </c>
      <c r="I3475">
        <v>50473.48</v>
      </c>
      <c r="J3475" s="1">
        <v>35210</v>
      </c>
      <c r="K3475" t="s">
        <v>10</v>
      </c>
      <c r="L3475" t="s">
        <v>2617</v>
      </c>
      <c r="M3475">
        <v>0</v>
      </c>
      <c r="N3475" t="s">
        <v>4448</v>
      </c>
    </row>
    <row r="3476" spans="1:14" x14ac:dyDescent="0.2">
      <c r="A3476">
        <v>13891</v>
      </c>
      <c r="B3476">
        <v>508</v>
      </c>
      <c r="C3476" t="str">
        <f t="shared" si="108"/>
        <v>Customer#000000508</v>
      </c>
      <c r="D3476" t="str">
        <f t="shared" si="109"/>
        <v>BUILDING</v>
      </c>
      <c r="E3476">
        <f>VLOOKUP(B3476,custarray,4)</f>
        <v>18</v>
      </c>
      <c r="F3476">
        <f>VLOOKUP(E3476,nationarray,3)</f>
        <v>2</v>
      </c>
      <c r="G3476" t="str">
        <f>HLOOKUP(F3476,region,2)</f>
        <v>ASIA</v>
      </c>
      <c r="H3476" t="s">
        <v>9</v>
      </c>
      <c r="I3476">
        <v>62430.54</v>
      </c>
      <c r="J3476" s="1">
        <v>35251</v>
      </c>
      <c r="K3476" t="s">
        <v>23</v>
      </c>
      <c r="L3476" t="s">
        <v>3520</v>
      </c>
      <c r="M3476">
        <v>0</v>
      </c>
      <c r="N3476" t="s">
        <v>4449</v>
      </c>
    </row>
    <row r="3477" spans="1:14" x14ac:dyDescent="0.2">
      <c r="A3477">
        <v>13892</v>
      </c>
      <c r="B3477">
        <v>1013</v>
      </c>
      <c r="C3477" t="str">
        <f t="shared" si="108"/>
        <v>Customer#000001013</v>
      </c>
      <c r="D3477" t="str">
        <f t="shared" si="109"/>
        <v>BUILDING</v>
      </c>
      <c r="E3477">
        <f>VLOOKUP(B3477,custarray,4)</f>
        <v>15</v>
      </c>
      <c r="F3477">
        <f>VLOOKUP(E3477,nationarray,3)</f>
        <v>0</v>
      </c>
      <c r="G3477" t="str">
        <f>HLOOKUP(F3477,region,2)</f>
        <v>AFRICA</v>
      </c>
      <c r="H3477" t="s">
        <v>16</v>
      </c>
      <c r="I3477">
        <v>216407.28</v>
      </c>
      <c r="J3477" s="1">
        <v>33722</v>
      </c>
      <c r="K3477" t="s">
        <v>26</v>
      </c>
      <c r="L3477" t="s">
        <v>1796</v>
      </c>
      <c r="M3477">
        <v>0</v>
      </c>
      <c r="N3477" t="s">
        <v>4450</v>
      </c>
    </row>
    <row r="3478" spans="1:14" x14ac:dyDescent="0.2">
      <c r="A3478">
        <v>13893</v>
      </c>
      <c r="B3478">
        <v>289</v>
      </c>
      <c r="C3478" t="str">
        <f t="shared" si="108"/>
        <v>Customer#000000289</v>
      </c>
      <c r="D3478" t="str">
        <f t="shared" si="109"/>
        <v>AUTOMOBILE</v>
      </c>
      <c r="E3478">
        <f>VLOOKUP(B3478,custarray,4)</f>
        <v>10</v>
      </c>
      <c r="F3478">
        <f>VLOOKUP(E3478,nationarray,3)</f>
        <v>4</v>
      </c>
      <c r="G3478" t="str">
        <f>HLOOKUP(F3478,region,2)</f>
        <v>MIDDLE EAST</v>
      </c>
      <c r="H3478" t="s">
        <v>9</v>
      </c>
      <c r="I3478">
        <v>132790.59</v>
      </c>
      <c r="J3478" s="1">
        <v>35897</v>
      </c>
      <c r="K3478" t="s">
        <v>26</v>
      </c>
      <c r="L3478" t="s">
        <v>405</v>
      </c>
      <c r="M3478">
        <v>0</v>
      </c>
      <c r="N3478" t="s">
        <v>4451</v>
      </c>
    </row>
    <row r="3479" spans="1:14" x14ac:dyDescent="0.2">
      <c r="A3479">
        <v>13894</v>
      </c>
      <c r="B3479">
        <v>1246</v>
      </c>
      <c r="C3479" t="str">
        <f t="shared" si="108"/>
        <v>Customer#000001246</v>
      </c>
      <c r="D3479" t="str">
        <f t="shared" si="109"/>
        <v>BUILDING</v>
      </c>
      <c r="E3479">
        <f>VLOOKUP(B3479,custarray,4)</f>
        <v>4</v>
      </c>
      <c r="F3479">
        <f>VLOOKUP(E3479,nationarray,3)</f>
        <v>4</v>
      </c>
      <c r="G3479" t="str">
        <f>HLOOKUP(F3479,region,2)</f>
        <v>MIDDLE EAST</v>
      </c>
      <c r="H3479" t="s">
        <v>16</v>
      </c>
      <c r="I3479">
        <v>125452.99</v>
      </c>
      <c r="J3479" s="1">
        <v>33705</v>
      </c>
      <c r="K3479" t="s">
        <v>31</v>
      </c>
      <c r="L3479" t="s">
        <v>1145</v>
      </c>
      <c r="M3479">
        <v>0</v>
      </c>
      <c r="N3479" t="s">
        <v>4452</v>
      </c>
    </row>
    <row r="3480" spans="1:14" x14ac:dyDescent="0.2">
      <c r="A3480">
        <v>13895</v>
      </c>
      <c r="B3480">
        <v>671</v>
      </c>
      <c r="C3480" t="str">
        <f t="shared" si="108"/>
        <v>Customer#000000671</v>
      </c>
      <c r="D3480" t="str">
        <f t="shared" si="109"/>
        <v>FURNITURE</v>
      </c>
      <c r="E3480">
        <f>VLOOKUP(B3480,custarray,4)</f>
        <v>21</v>
      </c>
      <c r="F3480">
        <f>VLOOKUP(E3480,nationarray,3)</f>
        <v>2</v>
      </c>
      <c r="G3480" t="str">
        <f>HLOOKUP(F3480,region,2)</f>
        <v>ASIA</v>
      </c>
      <c r="H3480" t="s">
        <v>16</v>
      </c>
      <c r="I3480">
        <v>225938.31</v>
      </c>
      <c r="J3480" s="1">
        <v>34294</v>
      </c>
      <c r="K3480" t="s">
        <v>26</v>
      </c>
      <c r="L3480" t="s">
        <v>704</v>
      </c>
      <c r="M3480">
        <v>0</v>
      </c>
      <c r="N3480" t="s">
        <v>4453</v>
      </c>
    </row>
    <row r="3481" spans="1:14" x14ac:dyDescent="0.2">
      <c r="A3481">
        <v>13920</v>
      </c>
      <c r="B3481">
        <v>37</v>
      </c>
      <c r="C3481" t="str">
        <f t="shared" si="108"/>
        <v>Customer#000000037</v>
      </c>
      <c r="D3481" t="str">
        <f t="shared" si="109"/>
        <v>FURNITURE</v>
      </c>
      <c r="E3481">
        <f>VLOOKUP(B3481,custarray,4)</f>
        <v>8</v>
      </c>
      <c r="F3481">
        <f>VLOOKUP(E3481,nationarray,3)</f>
        <v>2</v>
      </c>
      <c r="G3481" t="str">
        <f>HLOOKUP(F3481,region,2)</f>
        <v>ASIA</v>
      </c>
      <c r="H3481" t="s">
        <v>16</v>
      </c>
      <c r="I3481">
        <v>155193.67000000001</v>
      </c>
      <c r="J3481" s="1">
        <v>34617</v>
      </c>
      <c r="K3481" t="s">
        <v>13</v>
      </c>
      <c r="L3481" t="s">
        <v>449</v>
      </c>
      <c r="M3481">
        <v>0</v>
      </c>
      <c r="N3481" t="s">
        <v>4454</v>
      </c>
    </row>
    <row r="3482" spans="1:14" x14ac:dyDescent="0.2">
      <c r="A3482">
        <v>13921</v>
      </c>
      <c r="B3482">
        <v>49</v>
      </c>
      <c r="C3482" t="str">
        <f t="shared" si="108"/>
        <v>Customer#000000049</v>
      </c>
      <c r="D3482" t="str">
        <f t="shared" si="109"/>
        <v>FURNITURE</v>
      </c>
      <c r="E3482">
        <f>VLOOKUP(B3482,custarray,4)</f>
        <v>10</v>
      </c>
      <c r="F3482">
        <f>VLOOKUP(E3482,nationarray,3)</f>
        <v>4</v>
      </c>
      <c r="G3482" t="str">
        <f>HLOOKUP(F3482,region,2)</f>
        <v>MIDDLE EAST</v>
      </c>
      <c r="H3482" t="s">
        <v>9</v>
      </c>
      <c r="I3482">
        <v>152288.97</v>
      </c>
      <c r="J3482" s="1">
        <v>35661</v>
      </c>
      <c r="K3482" t="s">
        <v>23</v>
      </c>
      <c r="L3482" t="s">
        <v>38</v>
      </c>
      <c r="M3482">
        <v>0</v>
      </c>
      <c r="N3482" t="s">
        <v>4455</v>
      </c>
    </row>
    <row r="3483" spans="1:14" x14ac:dyDescent="0.2">
      <c r="A3483">
        <v>13922</v>
      </c>
      <c r="B3483">
        <v>241</v>
      </c>
      <c r="C3483" t="str">
        <f t="shared" si="108"/>
        <v>Customer#000000241</v>
      </c>
      <c r="D3483" t="str">
        <f t="shared" si="109"/>
        <v>AUTOMOBILE</v>
      </c>
      <c r="E3483">
        <f>VLOOKUP(B3483,custarray,4)</f>
        <v>9</v>
      </c>
      <c r="F3483">
        <f>VLOOKUP(E3483,nationarray,3)</f>
        <v>2</v>
      </c>
      <c r="G3483" t="str">
        <f>HLOOKUP(F3483,region,2)</f>
        <v>ASIA</v>
      </c>
      <c r="H3483" t="s">
        <v>9</v>
      </c>
      <c r="I3483">
        <v>252983.77</v>
      </c>
      <c r="J3483" s="1">
        <v>34914</v>
      </c>
      <c r="K3483" t="s">
        <v>26</v>
      </c>
      <c r="L3483" t="s">
        <v>197</v>
      </c>
      <c r="M3483">
        <v>0</v>
      </c>
      <c r="N3483" t="s">
        <v>4456</v>
      </c>
    </row>
    <row r="3484" spans="1:14" x14ac:dyDescent="0.2">
      <c r="A3484">
        <v>13923</v>
      </c>
      <c r="B3484">
        <v>1000</v>
      </c>
      <c r="C3484" t="str">
        <f t="shared" si="108"/>
        <v>Customer#000001000</v>
      </c>
      <c r="D3484" t="str">
        <f t="shared" si="109"/>
        <v>BUILDING</v>
      </c>
      <c r="E3484">
        <f>VLOOKUP(B3484,custarray,4)</f>
        <v>22</v>
      </c>
      <c r="F3484">
        <f>VLOOKUP(E3484,nationarray,3)</f>
        <v>3</v>
      </c>
      <c r="G3484" t="str">
        <f>HLOOKUP(F3484,region,2)</f>
        <v>EUROPE</v>
      </c>
      <c r="H3484" t="s">
        <v>16</v>
      </c>
      <c r="I3484">
        <v>155909.13</v>
      </c>
      <c r="J3484" s="1">
        <v>33794</v>
      </c>
      <c r="K3484" t="s">
        <v>26</v>
      </c>
      <c r="L3484" t="s">
        <v>768</v>
      </c>
      <c r="M3484">
        <v>0</v>
      </c>
      <c r="N3484" t="s">
        <v>4457</v>
      </c>
    </row>
    <row r="3485" spans="1:14" x14ac:dyDescent="0.2">
      <c r="A3485">
        <v>13924</v>
      </c>
      <c r="B3485">
        <v>328</v>
      </c>
      <c r="C3485" t="str">
        <f t="shared" si="108"/>
        <v>Customer#000000328</v>
      </c>
      <c r="D3485" t="str">
        <f t="shared" si="109"/>
        <v>BUILDING</v>
      </c>
      <c r="E3485">
        <f>VLOOKUP(B3485,custarray,4)</f>
        <v>5</v>
      </c>
      <c r="F3485">
        <f>VLOOKUP(E3485,nationarray,3)</f>
        <v>0</v>
      </c>
      <c r="G3485" t="str">
        <f>HLOOKUP(F3485,region,2)</f>
        <v>AFRICA</v>
      </c>
      <c r="H3485" t="s">
        <v>16</v>
      </c>
      <c r="I3485">
        <v>3658.9</v>
      </c>
      <c r="J3485" s="1">
        <v>34688</v>
      </c>
      <c r="K3485" t="s">
        <v>26</v>
      </c>
      <c r="L3485" t="s">
        <v>2607</v>
      </c>
      <c r="M3485">
        <v>0</v>
      </c>
      <c r="N3485" t="s">
        <v>4458</v>
      </c>
    </row>
    <row r="3486" spans="1:14" x14ac:dyDescent="0.2">
      <c r="A3486">
        <v>13925</v>
      </c>
      <c r="B3486">
        <v>73</v>
      </c>
      <c r="C3486" t="str">
        <f t="shared" si="108"/>
        <v>Customer#000000073</v>
      </c>
      <c r="D3486" t="str">
        <f t="shared" si="109"/>
        <v>BUILDING</v>
      </c>
      <c r="E3486">
        <f>VLOOKUP(B3486,custarray,4)</f>
        <v>0</v>
      </c>
      <c r="F3486">
        <f>VLOOKUP(E3486,nationarray,3)</f>
        <v>0</v>
      </c>
      <c r="G3486" t="str">
        <f>HLOOKUP(F3486,region,2)</f>
        <v>AFRICA</v>
      </c>
      <c r="H3486" t="s">
        <v>9</v>
      </c>
      <c r="I3486">
        <v>162158.06</v>
      </c>
      <c r="J3486" s="1">
        <v>35436</v>
      </c>
      <c r="K3486" t="s">
        <v>13</v>
      </c>
      <c r="L3486" t="s">
        <v>689</v>
      </c>
      <c r="M3486">
        <v>0</v>
      </c>
      <c r="N3486" t="s">
        <v>4459</v>
      </c>
    </row>
    <row r="3487" spans="1:14" x14ac:dyDescent="0.2">
      <c r="A3487">
        <v>13926</v>
      </c>
      <c r="B3487">
        <v>49</v>
      </c>
      <c r="C3487" t="str">
        <f t="shared" si="108"/>
        <v>Customer#000000049</v>
      </c>
      <c r="D3487" t="str">
        <f t="shared" si="109"/>
        <v>FURNITURE</v>
      </c>
      <c r="E3487">
        <f>VLOOKUP(B3487,custarray,4)</f>
        <v>10</v>
      </c>
      <c r="F3487">
        <f>VLOOKUP(E3487,nationarray,3)</f>
        <v>4</v>
      </c>
      <c r="G3487" t="str">
        <f>HLOOKUP(F3487,region,2)</f>
        <v>MIDDLE EAST</v>
      </c>
      <c r="H3487" t="s">
        <v>9</v>
      </c>
      <c r="I3487">
        <v>52124.55</v>
      </c>
      <c r="J3487" s="1">
        <v>35624</v>
      </c>
      <c r="K3487" t="s">
        <v>23</v>
      </c>
      <c r="L3487" t="s">
        <v>368</v>
      </c>
      <c r="M3487">
        <v>0</v>
      </c>
      <c r="N3487" t="s">
        <v>4460</v>
      </c>
    </row>
    <row r="3488" spans="1:14" x14ac:dyDescent="0.2">
      <c r="A3488">
        <v>13927</v>
      </c>
      <c r="B3488">
        <v>562</v>
      </c>
      <c r="C3488" t="str">
        <f t="shared" si="108"/>
        <v>Customer#000000562</v>
      </c>
      <c r="D3488" t="str">
        <f t="shared" si="109"/>
        <v>BUILDING</v>
      </c>
      <c r="E3488">
        <f>VLOOKUP(B3488,custarray,4)</f>
        <v>15</v>
      </c>
      <c r="F3488">
        <f>VLOOKUP(E3488,nationarray,3)</f>
        <v>0</v>
      </c>
      <c r="G3488" t="str">
        <f>HLOOKUP(F3488,region,2)</f>
        <v>AFRICA</v>
      </c>
      <c r="H3488" t="s">
        <v>16</v>
      </c>
      <c r="I3488">
        <v>121815.82</v>
      </c>
      <c r="J3488" s="1">
        <v>34573</v>
      </c>
      <c r="K3488" t="s">
        <v>10</v>
      </c>
      <c r="L3488" t="s">
        <v>1817</v>
      </c>
      <c r="M3488">
        <v>0</v>
      </c>
      <c r="N3488" t="s">
        <v>4461</v>
      </c>
    </row>
    <row r="3489" spans="1:14" x14ac:dyDescent="0.2">
      <c r="A3489">
        <v>13952</v>
      </c>
      <c r="B3489">
        <v>571</v>
      </c>
      <c r="C3489" t="str">
        <f t="shared" si="108"/>
        <v>Customer#000000571</v>
      </c>
      <c r="D3489" t="str">
        <f t="shared" si="109"/>
        <v>HOUSEHOLD</v>
      </c>
      <c r="E3489">
        <f>VLOOKUP(B3489,custarray,4)</f>
        <v>2</v>
      </c>
      <c r="F3489">
        <f>VLOOKUP(E3489,nationarray,3)</f>
        <v>1</v>
      </c>
      <c r="G3489" t="str">
        <f>HLOOKUP(F3489,region,2)</f>
        <v>AMERICA</v>
      </c>
      <c r="H3489" t="s">
        <v>9</v>
      </c>
      <c r="I3489">
        <v>115051.12</v>
      </c>
      <c r="J3489" s="1">
        <v>35545</v>
      </c>
      <c r="K3489" t="s">
        <v>23</v>
      </c>
      <c r="L3489" t="s">
        <v>2079</v>
      </c>
      <c r="M3489">
        <v>0</v>
      </c>
      <c r="N3489" t="s">
        <v>4462</v>
      </c>
    </row>
    <row r="3490" spans="1:14" x14ac:dyDescent="0.2">
      <c r="A3490">
        <v>13953</v>
      </c>
      <c r="B3490">
        <v>388</v>
      </c>
      <c r="C3490" t="str">
        <f t="shared" si="108"/>
        <v>Customer#000000388</v>
      </c>
      <c r="D3490" t="str">
        <f t="shared" si="109"/>
        <v>HOUSEHOLD</v>
      </c>
      <c r="E3490">
        <f>VLOOKUP(B3490,custarray,4)</f>
        <v>7</v>
      </c>
      <c r="F3490">
        <f>VLOOKUP(E3490,nationarray,3)</f>
        <v>3</v>
      </c>
      <c r="G3490" t="str">
        <f>HLOOKUP(F3490,region,2)</f>
        <v>EUROPE</v>
      </c>
      <c r="H3490" t="s">
        <v>9</v>
      </c>
      <c r="I3490">
        <v>233895.85</v>
      </c>
      <c r="J3490" s="1">
        <v>34851</v>
      </c>
      <c r="K3490" t="s">
        <v>13</v>
      </c>
      <c r="L3490" t="s">
        <v>427</v>
      </c>
      <c r="M3490">
        <v>0</v>
      </c>
      <c r="N3490" t="s">
        <v>4463</v>
      </c>
    </row>
    <row r="3491" spans="1:14" x14ac:dyDescent="0.2">
      <c r="A3491">
        <v>13954</v>
      </c>
      <c r="B3491">
        <v>775</v>
      </c>
      <c r="C3491" t="str">
        <f t="shared" si="108"/>
        <v>Customer#000000775</v>
      </c>
      <c r="D3491" t="str">
        <f t="shared" si="109"/>
        <v>BUILDING</v>
      </c>
      <c r="E3491">
        <f>VLOOKUP(B3491,custarray,4)</f>
        <v>17</v>
      </c>
      <c r="F3491">
        <f>VLOOKUP(E3491,nationarray,3)</f>
        <v>1</v>
      </c>
      <c r="G3491" t="str">
        <f>HLOOKUP(F3491,region,2)</f>
        <v>AMERICA</v>
      </c>
      <c r="H3491" t="s">
        <v>9</v>
      </c>
      <c r="I3491">
        <v>132924.82</v>
      </c>
      <c r="J3491" s="1">
        <v>35187</v>
      </c>
      <c r="K3491" t="s">
        <v>10</v>
      </c>
      <c r="L3491" t="s">
        <v>742</v>
      </c>
      <c r="M3491">
        <v>0</v>
      </c>
      <c r="N3491" t="s">
        <v>4464</v>
      </c>
    </row>
    <row r="3492" spans="1:14" x14ac:dyDescent="0.2">
      <c r="A3492">
        <v>13955</v>
      </c>
      <c r="B3492">
        <v>1409</v>
      </c>
      <c r="C3492" t="str">
        <f t="shared" si="108"/>
        <v>Customer#000001409</v>
      </c>
      <c r="D3492" t="str">
        <f t="shared" si="109"/>
        <v>MACHINERY</v>
      </c>
      <c r="E3492">
        <f>VLOOKUP(B3492,custarray,4)</f>
        <v>11</v>
      </c>
      <c r="F3492">
        <f>VLOOKUP(E3492,nationarray,3)</f>
        <v>4</v>
      </c>
      <c r="G3492" t="str">
        <f>HLOOKUP(F3492,region,2)</f>
        <v>MIDDLE EAST</v>
      </c>
      <c r="H3492" t="s">
        <v>9</v>
      </c>
      <c r="I3492">
        <v>161957.19</v>
      </c>
      <c r="J3492" s="1">
        <v>35927</v>
      </c>
      <c r="K3492" t="s">
        <v>26</v>
      </c>
      <c r="L3492" t="s">
        <v>275</v>
      </c>
      <c r="M3492">
        <v>0</v>
      </c>
      <c r="N3492" t="s">
        <v>4465</v>
      </c>
    </row>
    <row r="3493" spans="1:14" x14ac:dyDescent="0.2">
      <c r="A3493">
        <v>13956</v>
      </c>
      <c r="B3493">
        <v>716</v>
      </c>
      <c r="C3493" t="str">
        <f t="shared" si="108"/>
        <v>Customer#000000716</v>
      </c>
      <c r="D3493" t="str">
        <f t="shared" si="109"/>
        <v>AUTOMOBILE</v>
      </c>
      <c r="E3493">
        <f>VLOOKUP(B3493,custarray,4)</f>
        <v>12</v>
      </c>
      <c r="F3493">
        <f>VLOOKUP(E3493,nationarray,3)</f>
        <v>2</v>
      </c>
      <c r="G3493" t="str">
        <f>HLOOKUP(F3493,region,2)</f>
        <v>ASIA</v>
      </c>
      <c r="H3493" t="s">
        <v>48</v>
      </c>
      <c r="I3493">
        <v>107050.72</v>
      </c>
      <c r="J3493" s="1">
        <v>34771</v>
      </c>
      <c r="K3493" t="s">
        <v>13</v>
      </c>
      <c r="L3493" t="s">
        <v>213</v>
      </c>
      <c r="M3493">
        <v>0</v>
      </c>
      <c r="N3493" t="s">
        <v>4466</v>
      </c>
    </row>
    <row r="3494" spans="1:14" x14ac:dyDescent="0.2">
      <c r="A3494">
        <v>13957</v>
      </c>
      <c r="B3494">
        <v>475</v>
      </c>
      <c r="C3494" t="str">
        <f t="shared" si="108"/>
        <v>Customer#000000475</v>
      </c>
      <c r="D3494" t="str">
        <f t="shared" si="109"/>
        <v>BUILDING</v>
      </c>
      <c r="E3494">
        <f>VLOOKUP(B3494,custarray,4)</f>
        <v>14</v>
      </c>
      <c r="F3494">
        <f>VLOOKUP(E3494,nationarray,3)</f>
        <v>0</v>
      </c>
      <c r="G3494" t="str">
        <f>HLOOKUP(F3494,region,2)</f>
        <v>AFRICA</v>
      </c>
      <c r="H3494" t="s">
        <v>9</v>
      </c>
      <c r="I3494">
        <v>176779.2</v>
      </c>
      <c r="J3494" s="1">
        <v>34902</v>
      </c>
      <c r="K3494" t="s">
        <v>23</v>
      </c>
      <c r="L3494" t="s">
        <v>2058</v>
      </c>
      <c r="M3494">
        <v>0</v>
      </c>
      <c r="N3494" t="s">
        <v>4467</v>
      </c>
    </row>
    <row r="3495" spans="1:14" x14ac:dyDescent="0.2">
      <c r="A3495">
        <v>13958</v>
      </c>
      <c r="B3495">
        <v>616</v>
      </c>
      <c r="C3495" t="str">
        <f t="shared" si="108"/>
        <v>Customer#000000616</v>
      </c>
      <c r="D3495" t="str">
        <f t="shared" si="109"/>
        <v>FURNITURE</v>
      </c>
      <c r="E3495">
        <f>VLOOKUP(B3495,custarray,4)</f>
        <v>1</v>
      </c>
      <c r="F3495">
        <f>VLOOKUP(E3495,nationarray,3)</f>
        <v>1</v>
      </c>
      <c r="G3495" t="str">
        <f>HLOOKUP(F3495,region,2)</f>
        <v>AMERICA</v>
      </c>
      <c r="H3495" t="s">
        <v>16</v>
      </c>
      <c r="I3495">
        <v>52000.53</v>
      </c>
      <c r="J3495" s="1">
        <v>33993</v>
      </c>
      <c r="K3495" t="s">
        <v>10</v>
      </c>
      <c r="L3495" t="s">
        <v>1214</v>
      </c>
      <c r="M3495">
        <v>0</v>
      </c>
      <c r="N3495" t="s">
        <v>4468</v>
      </c>
    </row>
    <row r="3496" spans="1:14" x14ac:dyDescent="0.2">
      <c r="A3496">
        <v>13959</v>
      </c>
      <c r="B3496">
        <v>451</v>
      </c>
      <c r="C3496" t="str">
        <f t="shared" si="108"/>
        <v>Customer#000000451</v>
      </c>
      <c r="D3496" t="str">
        <f t="shared" si="109"/>
        <v>HOUSEHOLD</v>
      </c>
      <c r="E3496">
        <f>VLOOKUP(B3496,custarray,4)</f>
        <v>20</v>
      </c>
      <c r="F3496">
        <f>VLOOKUP(E3496,nationarray,3)</f>
        <v>4</v>
      </c>
      <c r="G3496" t="str">
        <f>HLOOKUP(F3496,region,2)</f>
        <v>MIDDLE EAST</v>
      </c>
      <c r="H3496" t="s">
        <v>16</v>
      </c>
      <c r="I3496">
        <v>99030.36</v>
      </c>
      <c r="J3496" s="1">
        <v>34429</v>
      </c>
      <c r="K3496" t="s">
        <v>31</v>
      </c>
      <c r="L3496" t="s">
        <v>851</v>
      </c>
      <c r="M3496">
        <v>0</v>
      </c>
      <c r="N3496" t="s">
        <v>4469</v>
      </c>
    </row>
    <row r="3497" spans="1:14" x14ac:dyDescent="0.2">
      <c r="A3497">
        <v>13984</v>
      </c>
      <c r="B3497">
        <v>401</v>
      </c>
      <c r="C3497" t="str">
        <f t="shared" si="108"/>
        <v>Customer#000000401</v>
      </c>
      <c r="D3497" t="str">
        <f t="shared" si="109"/>
        <v>BUILDING</v>
      </c>
      <c r="E3497">
        <f>VLOOKUP(B3497,custarray,4)</f>
        <v>19</v>
      </c>
      <c r="F3497">
        <f>VLOOKUP(E3497,nationarray,3)</f>
        <v>3</v>
      </c>
      <c r="G3497" t="str">
        <f>HLOOKUP(F3497,region,2)</f>
        <v>EUROPE</v>
      </c>
      <c r="H3497" t="s">
        <v>16</v>
      </c>
      <c r="I3497">
        <v>197913.83</v>
      </c>
      <c r="J3497" s="1">
        <v>33872</v>
      </c>
      <c r="K3497" t="s">
        <v>10</v>
      </c>
      <c r="L3497" t="s">
        <v>1756</v>
      </c>
      <c r="M3497">
        <v>0</v>
      </c>
      <c r="N3497" t="s">
        <v>4470</v>
      </c>
    </row>
    <row r="3498" spans="1:14" x14ac:dyDescent="0.2">
      <c r="A3498">
        <v>13985</v>
      </c>
      <c r="B3498">
        <v>397</v>
      </c>
      <c r="C3498" t="str">
        <f t="shared" si="108"/>
        <v>Customer#000000397</v>
      </c>
      <c r="D3498" t="str">
        <f t="shared" si="109"/>
        <v>FURNITURE</v>
      </c>
      <c r="E3498">
        <f>VLOOKUP(B3498,custarray,4)</f>
        <v>7</v>
      </c>
      <c r="F3498">
        <f>VLOOKUP(E3498,nationarray,3)</f>
        <v>3</v>
      </c>
      <c r="G3498" t="str">
        <f>HLOOKUP(F3498,region,2)</f>
        <v>EUROPE</v>
      </c>
      <c r="H3498" t="s">
        <v>9</v>
      </c>
      <c r="I3498">
        <v>174830.89</v>
      </c>
      <c r="J3498" s="1">
        <v>35960</v>
      </c>
      <c r="K3498" t="s">
        <v>26</v>
      </c>
      <c r="L3498" t="s">
        <v>4165</v>
      </c>
      <c r="M3498">
        <v>0</v>
      </c>
      <c r="N3498" t="s">
        <v>4471</v>
      </c>
    </row>
    <row r="3499" spans="1:14" x14ac:dyDescent="0.2">
      <c r="A3499">
        <v>13986</v>
      </c>
      <c r="B3499">
        <v>1333</v>
      </c>
      <c r="C3499" t="str">
        <f t="shared" si="108"/>
        <v>Customer#000001333</v>
      </c>
      <c r="D3499" t="str">
        <f t="shared" si="109"/>
        <v>AUTOMOBILE</v>
      </c>
      <c r="E3499">
        <f>VLOOKUP(B3499,custarray,4)</f>
        <v>2</v>
      </c>
      <c r="F3499">
        <f>VLOOKUP(E3499,nationarray,3)</f>
        <v>1</v>
      </c>
      <c r="G3499" t="str">
        <f>HLOOKUP(F3499,region,2)</f>
        <v>AMERICA</v>
      </c>
      <c r="H3499" t="s">
        <v>9</v>
      </c>
      <c r="I3499">
        <v>103675.53</v>
      </c>
      <c r="J3499" s="1">
        <v>34984</v>
      </c>
      <c r="K3499" t="s">
        <v>26</v>
      </c>
      <c r="L3499" t="s">
        <v>455</v>
      </c>
      <c r="M3499">
        <v>0</v>
      </c>
      <c r="N3499" t="s">
        <v>4472</v>
      </c>
    </row>
    <row r="3500" spans="1:14" x14ac:dyDescent="0.2">
      <c r="A3500">
        <v>13987</v>
      </c>
      <c r="B3500">
        <v>643</v>
      </c>
      <c r="C3500" t="str">
        <f t="shared" si="108"/>
        <v>Customer#000000643</v>
      </c>
      <c r="D3500" t="str">
        <f t="shared" si="109"/>
        <v>FURNITURE</v>
      </c>
      <c r="E3500">
        <f>VLOOKUP(B3500,custarray,4)</f>
        <v>0</v>
      </c>
      <c r="F3500">
        <f>VLOOKUP(E3500,nationarray,3)</f>
        <v>0</v>
      </c>
      <c r="G3500" t="str">
        <f>HLOOKUP(F3500,region,2)</f>
        <v>AFRICA</v>
      </c>
      <c r="H3500" t="s">
        <v>9</v>
      </c>
      <c r="I3500">
        <v>64387.39</v>
      </c>
      <c r="J3500" s="1">
        <v>35899</v>
      </c>
      <c r="K3500" t="s">
        <v>23</v>
      </c>
      <c r="L3500" t="s">
        <v>560</v>
      </c>
      <c r="M3500">
        <v>0</v>
      </c>
      <c r="N3500" t="s">
        <v>4473</v>
      </c>
    </row>
    <row r="3501" spans="1:14" x14ac:dyDescent="0.2">
      <c r="A3501">
        <v>13988</v>
      </c>
      <c r="B3501">
        <v>53</v>
      </c>
      <c r="C3501" t="str">
        <f t="shared" si="108"/>
        <v>Customer#000000053</v>
      </c>
      <c r="D3501" t="str">
        <f t="shared" si="109"/>
        <v>HOUSEHOLD</v>
      </c>
      <c r="E3501">
        <f>VLOOKUP(B3501,custarray,4)</f>
        <v>15</v>
      </c>
      <c r="F3501">
        <f>VLOOKUP(E3501,nationarray,3)</f>
        <v>0</v>
      </c>
      <c r="G3501" t="str">
        <f>HLOOKUP(F3501,region,2)</f>
        <v>AFRICA</v>
      </c>
      <c r="H3501" t="s">
        <v>16</v>
      </c>
      <c r="I3501">
        <v>114321.03</v>
      </c>
      <c r="J3501" s="1">
        <v>33818</v>
      </c>
      <c r="K3501" t="s">
        <v>23</v>
      </c>
      <c r="L3501" t="s">
        <v>858</v>
      </c>
      <c r="M3501">
        <v>0</v>
      </c>
      <c r="N3501" t="s">
        <v>4474</v>
      </c>
    </row>
    <row r="3502" spans="1:14" x14ac:dyDescent="0.2">
      <c r="A3502">
        <v>13989</v>
      </c>
      <c r="B3502">
        <v>1480</v>
      </c>
      <c r="C3502" t="str">
        <f t="shared" si="108"/>
        <v>Customer#000001480</v>
      </c>
      <c r="D3502" t="str">
        <f t="shared" si="109"/>
        <v>HOUSEHOLD</v>
      </c>
      <c r="E3502">
        <f>VLOOKUP(B3502,custarray,4)</f>
        <v>7</v>
      </c>
      <c r="F3502">
        <f>VLOOKUP(E3502,nationarray,3)</f>
        <v>3</v>
      </c>
      <c r="G3502" t="str">
        <f>HLOOKUP(F3502,region,2)</f>
        <v>EUROPE</v>
      </c>
      <c r="H3502" t="s">
        <v>9</v>
      </c>
      <c r="I3502">
        <v>189523.8</v>
      </c>
      <c r="J3502" s="1">
        <v>35617</v>
      </c>
      <c r="K3502" t="s">
        <v>10</v>
      </c>
      <c r="L3502" t="s">
        <v>979</v>
      </c>
      <c r="M3502">
        <v>0</v>
      </c>
      <c r="N3502" t="s">
        <v>4475</v>
      </c>
    </row>
    <row r="3503" spans="1:14" x14ac:dyDescent="0.2">
      <c r="A3503">
        <v>13990</v>
      </c>
      <c r="B3503">
        <v>751</v>
      </c>
      <c r="C3503" t="str">
        <f t="shared" si="108"/>
        <v>Customer#000000751</v>
      </c>
      <c r="D3503" t="str">
        <f t="shared" si="109"/>
        <v>FURNITURE</v>
      </c>
      <c r="E3503">
        <f>VLOOKUP(B3503,custarray,4)</f>
        <v>0</v>
      </c>
      <c r="F3503">
        <f>VLOOKUP(E3503,nationarray,3)</f>
        <v>0</v>
      </c>
      <c r="G3503" t="str">
        <f>HLOOKUP(F3503,region,2)</f>
        <v>AFRICA</v>
      </c>
      <c r="H3503" t="s">
        <v>9</v>
      </c>
      <c r="I3503">
        <v>143454.9</v>
      </c>
      <c r="J3503" s="1">
        <v>35833</v>
      </c>
      <c r="K3503" t="s">
        <v>13</v>
      </c>
      <c r="L3503" t="s">
        <v>2048</v>
      </c>
      <c r="M3503">
        <v>0</v>
      </c>
      <c r="N3503" t="s">
        <v>4476</v>
      </c>
    </row>
    <row r="3504" spans="1:14" x14ac:dyDescent="0.2">
      <c r="A3504">
        <v>13991</v>
      </c>
      <c r="B3504">
        <v>1204</v>
      </c>
      <c r="C3504" t="str">
        <f t="shared" si="108"/>
        <v>Customer#000001204</v>
      </c>
      <c r="D3504" t="str">
        <f t="shared" si="109"/>
        <v>HOUSEHOLD</v>
      </c>
      <c r="E3504">
        <f>VLOOKUP(B3504,custarray,4)</f>
        <v>20</v>
      </c>
      <c r="F3504">
        <f>VLOOKUP(E3504,nationarray,3)</f>
        <v>4</v>
      </c>
      <c r="G3504" t="str">
        <f>HLOOKUP(F3504,region,2)</f>
        <v>MIDDLE EAST</v>
      </c>
      <c r="H3504" t="s">
        <v>16</v>
      </c>
      <c r="I3504">
        <v>261061.37</v>
      </c>
      <c r="J3504" s="1">
        <v>33670</v>
      </c>
      <c r="K3504" t="s">
        <v>26</v>
      </c>
      <c r="L3504" t="s">
        <v>435</v>
      </c>
      <c r="M3504">
        <v>0</v>
      </c>
      <c r="N3504" t="s">
        <v>4477</v>
      </c>
    </row>
    <row r="3505" spans="1:14" x14ac:dyDescent="0.2">
      <c r="A3505">
        <v>14016</v>
      </c>
      <c r="B3505">
        <v>1145</v>
      </c>
      <c r="C3505" t="str">
        <f t="shared" si="108"/>
        <v>Customer#000001145</v>
      </c>
      <c r="D3505" t="str">
        <f t="shared" si="109"/>
        <v>HOUSEHOLD</v>
      </c>
      <c r="E3505">
        <f>VLOOKUP(B3505,custarray,4)</f>
        <v>2</v>
      </c>
      <c r="F3505">
        <f>VLOOKUP(E3505,nationarray,3)</f>
        <v>1</v>
      </c>
      <c r="G3505" t="str">
        <f>HLOOKUP(F3505,region,2)</f>
        <v>AMERICA</v>
      </c>
      <c r="H3505" t="s">
        <v>16</v>
      </c>
      <c r="I3505">
        <v>201366.56</v>
      </c>
      <c r="J3505" s="1">
        <v>33797</v>
      </c>
      <c r="K3505" t="s">
        <v>10</v>
      </c>
      <c r="L3505" t="s">
        <v>1136</v>
      </c>
      <c r="M3505">
        <v>0</v>
      </c>
      <c r="N3505" t="s">
        <v>4478</v>
      </c>
    </row>
    <row r="3506" spans="1:14" x14ac:dyDescent="0.2">
      <c r="A3506">
        <v>14017</v>
      </c>
      <c r="B3506">
        <v>1033</v>
      </c>
      <c r="C3506" t="str">
        <f t="shared" si="108"/>
        <v>Customer#000001033</v>
      </c>
      <c r="D3506" t="str">
        <f t="shared" si="109"/>
        <v>BUILDING</v>
      </c>
      <c r="E3506">
        <f>VLOOKUP(B3506,custarray,4)</f>
        <v>8</v>
      </c>
      <c r="F3506">
        <f>VLOOKUP(E3506,nationarray,3)</f>
        <v>2</v>
      </c>
      <c r="G3506" t="str">
        <f>HLOOKUP(F3506,region,2)</f>
        <v>ASIA</v>
      </c>
      <c r="H3506" t="s">
        <v>16</v>
      </c>
      <c r="I3506">
        <v>142714.54</v>
      </c>
      <c r="J3506" s="1">
        <v>34401</v>
      </c>
      <c r="K3506" t="s">
        <v>26</v>
      </c>
      <c r="L3506" t="s">
        <v>597</v>
      </c>
      <c r="M3506">
        <v>0</v>
      </c>
      <c r="N3506" t="s">
        <v>4479</v>
      </c>
    </row>
    <row r="3507" spans="1:14" x14ac:dyDescent="0.2">
      <c r="A3507">
        <v>14018</v>
      </c>
      <c r="B3507">
        <v>367</v>
      </c>
      <c r="C3507" t="str">
        <f t="shared" si="108"/>
        <v>Customer#000000367</v>
      </c>
      <c r="D3507" t="str">
        <f t="shared" si="109"/>
        <v>HOUSEHOLD</v>
      </c>
      <c r="E3507">
        <f>VLOOKUP(B3507,custarray,4)</f>
        <v>13</v>
      </c>
      <c r="F3507">
        <f>VLOOKUP(E3507,nationarray,3)</f>
        <v>4</v>
      </c>
      <c r="G3507" t="str">
        <f>HLOOKUP(F3507,region,2)</f>
        <v>MIDDLE EAST</v>
      </c>
      <c r="H3507" t="s">
        <v>16</v>
      </c>
      <c r="I3507">
        <v>101182.03</v>
      </c>
      <c r="J3507" s="1">
        <v>34127</v>
      </c>
      <c r="K3507" t="s">
        <v>26</v>
      </c>
      <c r="L3507" t="s">
        <v>225</v>
      </c>
      <c r="M3507">
        <v>0</v>
      </c>
      <c r="N3507" t="s">
        <v>4480</v>
      </c>
    </row>
    <row r="3508" spans="1:14" x14ac:dyDescent="0.2">
      <c r="A3508">
        <v>14019</v>
      </c>
      <c r="B3508">
        <v>184</v>
      </c>
      <c r="C3508" t="str">
        <f t="shared" si="108"/>
        <v>Customer#000000184</v>
      </c>
      <c r="D3508" t="str">
        <f t="shared" si="109"/>
        <v>AUTOMOBILE</v>
      </c>
      <c r="E3508">
        <f>VLOOKUP(B3508,custarray,4)</f>
        <v>21</v>
      </c>
      <c r="F3508">
        <f>VLOOKUP(E3508,nationarray,3)</f>
        <v>2</v>
      </c>
      <c r="G3508" t="str">
        <f>HLOOKUP(F3508,region,2)</f>
        <v>ASIA</v>
      </c>
      <c r="H3508" t="s">
        <v>9</v>
      </c>
      <c r="I3508">
        <v>216427.67</v>
      </c>
      <c r="J3508" s="1">
        <v>35681</v>
      </c>
      <c r="K3508" t="s">
        <v>13</v>
      </c>
      <c r="L3508" t="s">
        <v>1868</v>
      </c>
      <c r="M3508">
        <v>0</v>
      </c>
      <c r="N3508" t="s">
        <v>4481</v>
      </c>
    </row>
    <row r="3509" spans="1:14" x14ac:dyDescent="0.2">
      <c r="A3509">
        <v>14020</v>
      </c>
      <c r="B3509">
        <v>841</v>
      </c>
      <c r="C3509" t="str">
        <f t="shared" si="108"/>
        <v>Customer#000000841</v>
      </c>
      <c r="D3509" t="str">
        <f t="shared" si="109"/>
        <v>FURNITURE</v>
      </c>
      <c r="E3509">
        <f>VLOOKUP(B3509,custarray,4)</f>
        <v>9</v>
      </c>
      <c r="F3509">
        <f>VLOOKUP(E3509,nationarray,3)</f>
        <v>2</v>
      </c>
      <c r="G3509" t="str">
        <f>HLOOKUP(F3509,region,2)</f>
        <v>ASIA</v>
      </c>
      <c r="H3509" t="s">
        <v>9</v>
      </c>
      <c r="I3509">
        <v>75424.3</v>
      </c>
      <c r="J3509" s="1">
        <v>35824</v>
      </c>
      <c r="K3509" t="s">
        <v>26</v>
      </c>
      <c r="L3509" t="s">
        <v>784</v>
      </c>
      <c r="M3509">
        <v>0</v>
      </c>
      <c r="N3509" t="s">
        <v>4482</v>
      </c>
    </row>
    <row r="3510" spans="1:14" x14ac:dyDescent="0.2">
      <c r="A3510">
        <v>14021</v>
      </c>
      <c r="B3510">
        <v>62</v>
      </c>
      <c r="C3510" t="str">
        <f t="shared" si="108"/>
        <v>Customer#000000062</v>
      </c>
      <c r="D3510" t="str">
        <f t="shared" si="109"/>
        <v>MACHINERY</v>
      </c>
      <c r="E3510">
        <f>VLOOKUP(B3510,custarray,4)</f>
        <v>7</v>
      </c>
      <c r="F3510">
        <f>VLOOKUP(E3510,nationarray,3)</f>
        <v>3</v>
      </c>
      <c r="G3510" t="str">
        <f>HLOOKUP(F3510,region,2)</f>
        <v>EUROPE</v>
      </c>
      <c r="H3510" t="s">
        <v>48</v>
      </c>
      <c r="I3510">
        <v>206447.05</v>
      </c>
      <c r="J3510" s="1">
        <v>34766</v>
      </c>
      <c r="K3510" t="s">
        <v>26</v>
      </c>
      <c r="L3510" t="s">
        <v>1134</v>
      </c>
      <c r="M3510">
        <v>0</v>
      </c>
      <c r="N3510" t="s">
        <v>4483</v>
      </c>
    </row>
    <row r="3511" spans="1:14" x14ac:dyDescent="0.2">
      <c r="A3511">
        <v>14022</v>
      </c>
      <c r="B3511">
        <v>685</v>
      </c>
      <c r="C3511" t="str">
        <f t="shared" si="108"/>
        <v>Customer#000000685</v>
      </c>
      <c r="D3511" t="str">
        <f t="shared" si="109"/>
        <v>MACHINERY</v>
      </c>
      <c r="E3511">
        <f>VLOOKUP(B3511,custarray,4)</f>
        <v>17</v>
      </c>
      <c r="F3511">
        <f>VLOOKUP(E3511,nationarray,3)</f>
        <v>1</v>
      </c>
      <c r="G3511" t="str">
        <f>HLOOKUP(F3511,region,2)</f>
        <v>AMERICA</v>
      </c>
      <c r="H3511" t="s">
        <v>16</v>
      </c>
      <c r="I3511">
        <v>71271.429999999993</v>
      </c>
      <c r="J3511" s="1">
        <v>34744</v>
      </c>
      <c r="K3511" t="s">
        <v>26</v>
      </c>
      <c r="L3511" t="s">
        <v>2685</v>
      </c>
      <c r="M3511">
        <v>0</v>
      </c>
      <c r="N3511" t="s">
        <v>4484</v>
      </c>
    </row>
    <row r="3512" spans="1:14" x14ac:dyDescent="0.2">
      <c r="A3512">
        <v>14023</v>
      </c>
      <c r="B3512">
        <v>787</v>
      </c>
      <c r="C3512" t="str">
        <f t="shared" si="108"/>
        <v>Customer#000000787</v>
      </c>
      <c r="D3512" t="str">
        <f t="shared" si="109"/>
        <v>AUTOMOBILE</v>
      </c>
      <c r="E3512">
        <f>VLOOKUP(B3512,custarray,4)</f>
        <v>10</v>
      </c>
      <c r="F3512">
        <f>VLOOKUP(E3512,nationarray,3)</f>
        <v>4</v>
      </c>
      <c r="G3512" t="str">
        <f>HLOOKUP(F3512,region,2)</f>
        <v>MIDDLE EAST</v>
      </c>
      <c r="H3512" t="s">
        <v>16</v>
      </c>
      <c r="I3512">
        <v>127450.06</v>
      </c>
      <c r="J3512" s="1">
        <v>34021</v>
      </c>
      <c r="K3512" t="s">
        <v>23</v>
      </c>
      <c r="L3512" t="s">
        <v>1390</v>
      </c>
      <c r="M3512">
        <v>0</v>
      </c>
      <c r="N3512" t="s">
        <v>4485</v>
      </c>
    </row>
    <row r="3513" spans="1:14" x14ac:dyDescent="0.2">
      <c r="A3513">
        <v>14048</v>
      </c>
      <c r="B3513">
        <v>1016</v>
      </c>
      <c r="C3513" t="str">
        <f t="shared" si="108"/>
        <v>Customer#000001016</v>
      </c>
      <c r="D3513" t="str">
        <f t="shared" si="109"/>
        <v>AUTOMOBILE</v>
      </c>
      <c r="E3513">
        <f>VLOOKUP(B3513,custarray,4)</f>
        <v>11</v>
      </c>
      <c r="F3513">
        <f>VLOOKUP(E3513,nationarray,3)</f>
        <v>4</v>
      </c>
      <c r="G3513" t="str">
        <f>HLOOKUP(F3513,region,2)</f>
        <v>MIDDLE EAST</v>
      </c>
      <c r="H3513" t="s">
        <v>16</v>
      </c>
      <c r="I3513">
        <v>221205.2</v>
      </c>
      <c r="J3513" s="1">
        <v>34107</v>
      </c>
      <c r="K3513" t="s">
        <v>23</v>
      </c>
      <c r="L3513" t="s">
        <v>1670</v>
      </c>
      <c r="M3513">
        <v>0</v>
      </c>
      <c r="N3513" t="s">
        <v>4486</v>
      </c>
    </row>
    <row r="3514" spans="1:14" x14ac:dyDescent="0.2">
      <c r="A3514">
        <v>14049</v>
      </c>
      <c r="B3514">
        <v>952</v>
      </c>
      <c r="C3514" t="str">
        <f t="shared" si="108"/>
        <v>Customer#000000952</v>
      </c>
      <c r="D3514" t="str">
        <f t="shared" si="109"/>
        <v>AUTOMOBILE</v>
      </c>
      <c r="E3514">
        <f>VLOOKUP(B3514,custarray,4)</f>
        <v>24</v>
      </c>
      <c r="F3514">
        <f>VLOOKUP(E3514,nationarray,3)</f>
        <v>1</v>
      </c>
      <c r="G3514" t="str">
        <f>HLOOKUP(F3514,region,2)</f>
        <v>AMERICA</v>
      </c>
      <c r="H3514" t="s">
        <v>9</v>
      </c>
      <c r="I3514">
        <v>70228.240000000005</v>
      </c>
      <c r="J3514" s="1">
        <v>35093</v>
      </c>
      <c r="K3514" t="s">
        <v>10</v>
      </c>
      <c r="L3514" t="s">
        <v>768</v>
      </c>
      <c r="M3514">
        <v>0</v>
      </c>
      <c r="N3514" t="s">
        <v>4487</v>
      </c>
    </row>
    <row r="3515" spans="1:14" x14ac:dyDescent="0.2">
      <c r="A3515">
        <v>14050</v>
      </c>
      <c r="B3515">
        <v>88</v>
      </c>
      <c r="C3515" t="str">
        <f t="shared" si="108"/>
        <v>Customer#000000088</v>
      </c>
      <c r="D3515" t="str">
        <f t="shared" si="109"/>
        <v>AUTOMOBILE</v>
      </c>
      <c r="E3515">
        <f>VLOOKUP(B3515,custarray,4)</f>
        <v>16</v>
      </c>
      <c r="F3515">
        <f>VLOOKUP(E3515,nationarray,3)</f>
        <v>0</v>
      </c>
      <c r="G3515" t="str">
        <f>HLOOKUP(F3515,region,2)</f>
        <v>AFRICA</v>
      </c>
      <c r="H3515" t="s">
        <v>9</v>
      </c>
      <c r="I3515">
        <v>161689.12</v>
      </c>
      <c r="J3515" s="1">
        <v>35664</v>
      </c>
      <c r="K3515" t="s">
        <v>10</v>
      </c>
      <c r="L3515" t="s">
        <v>1460</v>
      </c>
      <c r="M3515">
        <v>0</v>
      </c>
      <c r="N3515" t="s">
        <v>4488</v>
      </c>
    </row>
    <row r="3516" spans="1:14" x14ac:dyDescent="0.2">
      <c r="A3516">
        <v>14051</v>
      </c>
      <c r="B3516">
        <v>599</v>
      </c>
      <c r="C3516" t="str">
        <f t="shared" si="108"/>
        <v>Customer#000000599</v>
      </c>
      <c r="D3516" t="str">
        <f t="shared" si="109"/>
        <v>HOUSEHOLD</v>
      </c>
      <c r="E3516">
        <f>VLOOKUP(B3516,custarray,4)</f>
        <v>4</v>
      </c>
      <c r="F3516">
        <f>VLOOKUP(E3516,nationarray,3)</f>
        <v>4</v>
      </c>
      <c r="G3516" t="str">
        <f>HLOOKUP(F3516,region,2)</f>
        <v>MIDDLE EAST</v>
      </c>
      <c r="H3516" t="s">
        <v>16</v>
      </c>
      <c r="I3516">
        <v>22238.93</v>
      </c>
      <c r="J3516" s="1">
        <v>34229</v>
      </c>
      <c r="K3516" t="s">
        <v>23</v>
      </c>
      <c r="L3516" t="s">
        <v>1219</v>
      </c>
      <c r="M3516">
        <v>0</v>
      </c>
      <c r="N3516" t="s">
        <v>4489</v>
      </c>
    </row>
    <row r="3517" spans="1:14" x14ac:dyDescent="0.2">
      <c r="A3517">
        <v>14052</v>
      </c>
      <c r="B3517">
        <v>1190</v>
      </c>
      <c r="C3517" t="str">
        <f t="shared" si="108"/>
        <v>Customer#000001190</v>
      </c>
      <c r="D3517" t="str">
        <f t="shared" si="109"/>
        <v>MACHINERY</v>
      </c>
      <c r="E3517">
        <f>VLOOKUP(B3517,custarray,4)</f>
        <v>15</v>
      </c>
      <c r="F3517">
        <f>VLOOKUP(E3517,nationarray,3)</f>
        <v>0</v>
      </c>
      <c r="G3517" t="str">
        <f>HLOOKUP(F3517,region,2)</f>
        <v>AFRICA</v>
      </c>
      <c r="H3517" t="s">
        <v>16</v>
      </c>
      <c r="I3517">
        <v>23078.95</v>
      </c>
      <c r="J3517" s="1">
        <v>34737</v>
      </c>
      <c r="K3517" t="s">
        <v>23</v>
      </c>
      <c r="L3517" t="s">
        <v>1636</v>
      </c>
      <c r="M3517">
        <v>0</v>
      </c>
      <c r="N3517" t="s">
        <v>4490</v>
      </c>
    </row>
    <row r="3518" spans="1:14" x14ac:dyDescent="0.2">
      <c r="A3518">
        <v>14053</v>
      </c>
      <c r="B3518">
        <v>1453</v>
      </c>
      <c r="C3518" t="str">
        <f t="shared" si="108"/>
        <v>Customer#000001453</v>
      </c>
      <c r="D3518" t="str">
        <f t="shared" si="109"/>
        <v>BUILDING</v>
      </c>
      <c r="E3518">
        <f>VLOOKUP(B3518,custarray,4)</f>
        <v>0</v>
      </c>
      <c r="F3518">
        <f>VLOOKUP(E3518,nationarray,3)</f>
        <v>0</v>
      </c>
      <c r="G3518" t="str">
        <f>HLOOKUP(F3518,region,2)</f>
        <v>AFRICA</v>
      </c>
      <c r="H3518" t="s">
        <v>16</v>
      </c>
      <c r="I3518">
        <v>25549.200000000001</v>
      </c>
      <c r="J3518" s="1">
        <v>34009</v>
      </c>
      <c r="K3518" t="s">
        <v>26</v>
      </c>
      <c r="L3518" t="s">
        <v>234</v>
      </c>
      <c r="M3518">
        <v>0</v>
      </c>
      <c r="N3518" t="s">
        <v>4491</v>
      </c>
    </row>
    <row r="3519" spans="1:14" x14ac:dyDescent="0.2">
      <c r="A3519">
        <v>14054</v>
      </c>
      <c r="B3519">
        <v>517</v>
      </c>
      <c r="C3519" t="str">
        <f t="shared" si="108"/>
        <v>Customer#000000517</v>
      </c>
      <c r="D3519" t="str">
        <f t="shared" si="109"/>
        <v>FURNITURE</v>
      </c>
      <c r="E3519">
        <f>VLOOKUP(B3519,custarray,4)</f>
        <v>10</v>
      </c>
      <c r="F3519">
        <f>VLOOKUP(E3519,nationarray,3)</f>
        <v>4</v>
      </c>
      <c r="G3519" t="str">
        <f>HLOOKUP(F3519,region,2)</f>
        <v>MIDDLE EAST</v>
      </c>
      <c r="H3519" t="s">
        <v>9</v>
      </c>
      <c r="I3519">
        <v>285667.96999999997</v>
      </c>
      <c r="J3519" s="1">
        <v>35075</v>
      </c>
      <c r="K3519" t="s">
        <v>23</v>
      </c>
      <c r="L3519" t="s">
        <v>246</v>
      </c>
      <c r="M3519">
        <v>0</v>
      </c>
      <c r="N3519" t="s">
        <v>4492</v>
      </c>
    </row>
    <row r="3520" spans="1:14" x14ac:dyDescent="0.2">
      <c r="A3520">
        <v>14055</v>
      </c>
      <c r="B3520">
        <v>904</v>
      </c>
      <c r="C3520" t="str">
        <f t="shared" si="108"/>
        <v>Customer#000000904</v>
      </c>
      <c r="D3520" t="str">
        <f t="shared" si="109"/>
        <v>BUILDING</v>
      </c>
      <c r="E3520">
        <f>VLOOKUP(B3520,custarray,4)</f>
        <v>5</v>
      </c>
      <c r="F3520">
        <f>VLOOKUP(E3520,nationarray,3)</f>
        <v>0</v>
      </c>
      <c r="G3520" t="str">
        <f>HLOOKUP(F3520,region,2)</f>
        <v>AFRICA</v>
      </c>
      <c r="H3520" t="s">
        <v>16</v>
      </c>
      <c r="I3520">
        <v>90239.7</v>
      </c>
      <c r="J3520" s="1">
        <v>34579</v>
      </c>
      <c r="K3520" t="s">
        <v>26</v>
      </c>
      <c r="L3520" t="s">
        <v>2802</v>
      </c>
      <c r="M3520">
        <v>0</v>
      </c>
      <c r="N3520" t="s">
        <v>4493</v>
      </c>
    </row>
    <row r="3521" spans="1:14" x14ac:dyDescent="0.2">
      <c r="A3521">
        <v>14080</v>
      </c>
      <c r="B3521">
        <v>791</v>
      </c>
      <c r="C3521" t="str">
        <f t="shared" si="108"/>
        <v>Customer#000000791</v>
      </c>
      <c r="D3521" t="str">
        <f t="shared" si="109"/>
        <v>HOUSEHOLD</v>
      </c>
      <c r="E3521">
        <f>VLOOKUP(B3521,custarray,4)</f>
        <v>13</v>
      </c>
      <c r="F3521">
        <f>VLOOKUP(E3521,nationarray,3)</f>
        <v>4</v>
      </c>
      <c r="G3521" t="str">
        <f>HLOOKUP(F3521,region,2)</f>
        <v>MIDDLE EAST</v>
      </c>
      <c r="H3521" t="s">
        <v>9</v>
      </c>
      <c r="I3521">
        <v>62517.87</v>
      </c>
      <c r="J3521" s="1">
        <v>35944</v>
      </c>
      <c r="K3521" t="s">
        <v>23</v>
      </c>
      <c r="L3521" t="s">
        <v>340</v>
      </c>
      <c r="M3521">
        <v>0</v>
      </c>
      <c r="N3521" t="s">
        <v>4494</v>
      </c>
    </row>
    <row r="3522" spans="1:14" x14ac:dyDescent="0.2">
      <c r="A3522">
        <v>14081</v>
      </c>
      <c r="B3522">
        <v>895</v>
      </c>
      <c r="C3522" t="str">
        <f t="shared" ref="C3522:C3585" si="110">VLOOKUP(B3522,custarray,2)</f>
        <v>Customer#000000895</v>
      </c>
      <c r="D3522" t="str">
        <f t="shared" ref="D3522:D3585" si="111">VLOOKUP(B3522,custarray,7)</f>
        <v>AUTOMOBILE</v>
      </c>
      <c r="E3522">
        <f>VLOOKUP(B3522,custarray,4)</f>
        <v>0</v>
      </c>
      <c r="F3522">
        <f>VLOOKUP(E3522,nationarray,3)</f>
        <v>0</v>
      </c>
      <c r="G3522" t="str">
        <f>HLOOKUP(F3522,region,2)</f>
        <v>AFRICA</v>
      </c>
      <c r="H3522" t="s">
        <v>16</v>
      </c>
      <c r="I3522">
        <v>114279.17</v>
      </c>
      <c r="J3522" s="1">
        <v>34249</v>
      </c>
      <c r="K3522" t="s">
        <v>26</v>
      </c>
      <c r="L3522" t="s">
        <v>631</v>
      </c>
      <c r="M3522">
        <v>0</v>
      </c>
      <c r="N3522" t="s">
        <v>4495</v>
      </c>
    </row>
    <row r="3523" spans="1:14" x14ac:dyDescent="0.2">
      <c r="A3523">
        <v>14082</v>
      </c>
      <c r="B3523">
        <v>875</v>
      </c>
      <c r="C3523" t="str">
        <f t="shared" si="110"/>
        <v>Customer#000000875</v>
      </c>
      <c r="D3523" t="str">
        <f t="shared" si="111"/>
        <v>FURNITURE</v>
      </c>
      <c r="E3523">
        <f>VLOOKUP(B3523,custarray,4)</f>
        <v>3</v>
      </c>
      <c r="F3523">
        <f>VLOOKUP(E3523,nationarray,3)</f>
        <v>1</v>
      </c>
      <c r="G3523" t="str">
        <f>HLOOKUP(F3523,region,2)</f>
        <v>AMERICA</v>
      </c>
      <c r="H3523" t="s">
        <v>9</v>
      </c>
      <c r="I3523">
        <v>48224.95</v>
      </c>
      <c r="J3523" s="1">
        <v>35923</v>
      </c>
      <c r="K3523" t="s">
        <v>23</v>
      </c>
      <c r="L3523" t="s">
        <v>271</v>
      </c>
      <c r="M3523">
        <v>0</v>
      </c>
      <c r="N3523" t="s">
        <v>4496</v>
      </c>
    </row>
    <row r="3524" spans="1:14" x14ac:dyDescent="0.2">
      <c r="A3524">
        <v>14083</v>
      </c>
      <c r="B3524">
        <v>464</v>
      </c>
      <c r="C3524" t="str">
        <f t="shared" si="110"/>
        <v>Customer#000000464</v>
      </c>
      <c r="D3524" t="str">
        <f t="shared" si="111"/>
        <v>AUTOMOBILE</v>
      </c>
      <c r="E3524">
        <f>VLOOKUP(B3524,custarray,4)</f>
        <v>9</v>
      </c>
      <c r="F3524">
        <f>VLOOKUP(E3524,nationarray,3)</f>
        <v>2</v>
      </c>
      <c r="G3524" t="str">
        <f>HLOOKUP(F3524,region,2)</f>
        <v>ASIA</v>
      </c>
      <c r="H3524" t="s">
        <v>16</v>
      </c>
      <c r="I3524">
        <v>11732.48</v>
      </c>
      <c r="J3524" s="1">
        <v>34562</v>
      </c>
      <c r="K3524" t="s">
        <v>23</v>
      </c>
      <c r="L3524" t="s">
        <v>1899</v>
      </c>
      <c r="M3524">
        <v>0</v>
      </c>
      <c r="N3524" t="s">
        <v>4497</v>
      </c>
    </row>
    <row r="3525" spans="1:14" x14ac:dyDescent="0.2">
      <c r="A3525">
        <v>14084</v>
      </c>
      <c r="B3525">
        <v>647</v>
      </c>
      <c r="C3525" t="str">
        <f t="shared" si="110"/>
        <v>Customer#000000647</v>
      </c>
      <c r="D3525" t="str">
        <f t="shared" si="111"/>
        <v>BUILDING</v>
      </c>
      <c r="E3525">
        <f>VLOOKUP(B3525,custarray,4)</f>
        <v>1</v>
      </c>
      <c r="F3525">
        <f>VLOOKUP(E3525,nationarray,3)</f>
        <v>1</v>
      </c>
      <c r="G3525" t="str">
        <f>HLOOKUP(F3525,region,2)</f>
        <v>AMERICA</v>
      </c>
      <c r="H3525" t="s">
        <v>9</v>
      </c>
      <c r="I3525">
        <v>303760.75</v>
      </c>
      <c r="J3525" s="1">
        <v>34914</v>
      </c>
      <c r="K3525" t="s">
        <v>23</v>
      </c>
      <c r="L3525" t="s">
        <v>459</v>
      </c>
      <c r="M3525">
        <v>0</v>
      </c>
      <c r="N3525" t="s">
        <v>4498</v>
      </c>
    </row>
    <row r="3526" spans="1:14" x14ac:dyDescent="0.2">
      <c r="A3526">
        <v>14085</v>
      </c>
      <c r="B3526">
        <v>895</v>
      </c>
      <c r="C3526" t="str">
        <f t="shared" si="110"/>
        <v>Customer#000000895</v>
      </c>
      <c r="D3526" t="str">
        <f t="shared" si="111"/>
        <v>AUTOMOBILE</v>
      </c>
      <c r="E3526">
        <f>VLOOKUP(B3526,custarray,4)</f>
        <v>0</v>
      </c>
      <c r="F3526">
        <f>VLOOKUP(E3526,nationarray,3)</f>
        <v>0</v>
      </c>
      <c r="G3526" t="str">
        <f>HLOOKUP(F3526,region,2)</f>
        <v>AFRICA</v>
      </c>
      <c r="H3526" t="s">
        <v>16</v>
      </c>
      <c r="I3526">
        <v>136353.74</v>
      </c>
      <c r="J3526" s="1">
        <v>34370</v>
      </c>
      <c r="K3526" t="s">
        <v>26</v>
      </c>
      <c r="L3526" t="s">
        <v>1640</v>
      </c>
      <c r="M3526">
        <v>0</v>
      </c>
      <c r="N3526" t="s">
        <v>4499</v>
      </c>
    </row>
    <row r="3527" spans="1:14" x14ac:dyDescent="0.2">
      <c r="A3527">
        <v>14086</v>
      </c>
      <c r="B3527">
        <v>346</v>
      </c>
      <c r="C3527" t="str">
        <f t="shared" si="110"/>
        <v>Customer#000000346</v>
      </c>
      <c r="D3527" t="str">
        <f t="shared" si="111"/>
        <v>FURNITURE</v>
      </c>
      <c r="E3527">
        <f>VLOOKUP(B3527,custarray,4)</f>
        <v>2</v>
      </c>
      <c r="F3527">
        <f>VLOOKUP(E3527,nationarray,3)</f>
        <v>1</v>
      </c>
      <c r="G3527" t="str">
        <f>HLOOKUP(F3527,region,2)</f>
        <v>AMERICA</v>
      </c>
      <c r="H3527" t="s">
        <v>16</v>
      </c>
      <c r="I3527">
        <v>54201.919999999998</v>
      </c>
      <c r="J3527" s="1">
        <v>34263</v>
      </c>
      <c r="K3527" t="s">
        <v>10</v>
      </c>
      <c r="L3527" t="s">
        <v>174</v>
      </c>
      <c r="M3527">
        <v>0</v>
      </c>
      <c r="N3527" t="s">
        <v>4500</v>
      </c>
    </row>
    <row r="3528" spans="1:14" x14ac:dyDescent="0.2">
      <c r="A3528">
        <v>14087</v>
      </c>
      <c r="B3528">
        <v>275</v>
      </c>
      <c r="C3528" t="str">
        <f t="shared" si="110"/>
        <v>Customer#000000275</v>
      </c>
      <c r="D3528" t="str">
        <f t="shared" si="111"/>
        <v>AUTOMOBILE</v>
      </c>
      <c r="E3528">
        <f>VLOOKUP(B3528,custarray,4)</f>
        <v>22</v>
      </c>
      <c r="F3528">
        <f>VLOOKUP(E3528,nationarray,3)</f>
        <v>3</v>
      </c>
      <c r="G3528" t="str">
        <f>HLOOKUP(F3528,region,2)</f>
        <v>EUROPE</v>
      </c>
      <c r="H3528" t="s">
        <v>9</v>
      </c>
      <c r="I3528">
        <v>208589.1</v>
      </c>
      <c r="J3528" s="1">
        <v>35473</v>
      </c>
      <c r="K3528" t="s">
        <v>10</v>
      </c>
      <c r="L3528" t="s">
        <v>724</v>
      </c>
      <c r="M3528">
        <v>0</v>
      </c>
      <c r="N3528" t="s">
        <v>4501</v>
      </c>
    </row>
    <row r="3529" spans="1:14" x14ac:dyDescent="0.2">
      <c r="A3529">
        <v>14112</v>
      </c>
      <c r="B3529">
        <v>112</v>
      </c>
      <c r="C3529" t="str">
        <f t="shared" si="110"/>
        <v>Customer#000000112</v>
      </c>
      <c r="D3529" t="str">
        <f t="shared" si="111"/>
        <v>FURNITURE</v>
      </c>
      <c r="E3529">
        <f>VLOOKUP(B3529,custarray,4)</f>
        <v>19</v>
      </c>
      <c r="F3529">
        <f>VLOOKUP(E3529,nationarray,3)</f>
        <v>3</v>
      </c>
      <c r="G3529" t="str">
        <f>HLOOKUP(F3529,region,2)</f>
        <v>EUROPE</v>
      </c>
      <c r="H3529" t="s">
        <v>16</v>
      </c>
      <c r="I3529">
        <v>20742.84</v>
      </c>
      <c r="J3529" s="1">
        <v>34540</v>
      </c>
      <c r="K3529" t="s">
        <v>10</v>
      </c>
      <c r="L3529" t="s">
        <v>475</v>
      </c>
      <c r="M3529">
        <v>0</v>
      </c>
      <c r="N3529" t="s">
        <v>4502</v>
      </c>
    </row>
    <row r="3530" spans="1:14" x14ac:dyDescent="0.2">
      <c r="A3530">
        <v>14113</v>
      </c>
      <c r="B3530">
        <v>835</v>
      </c>
      <c r="C3530" t="str">
        <f t="shared" si="110"/>
        <v>Customer#000000835</v>
      </c>
      <c r="D3530" t="str">
        <f t="shared" si="111"/>
        <v>BUILDING</v>
      </c>
      <c r="E3530">
        <f>VLOOKUP(B3530,custarray,4)</f>
        <v>21</v>
      </c>
      <c r="F3530">
        <f>VLOOKUP(E3530,nationarray,3)</f>
        <v>2</v>
      </c>
      <c r="G3530" t="str">
        <f>HLOOKUP(F3530,region,2)</f>
        <v>ASIA</v>
      </c>
      <c r="H3530" t="s">
        <v>9</v>
      </c>
      <c r="I3530">
        <v>27091.83</v>
      </c>
      <c r="J3530" s="1">
        <v>34916</v>
      </c>
      <c r="K3530" t="s">
        <v>26</v>
      </c>
      <c r="L3530" t="s">
        <v>1572</v>
      </c>
      <c r="M3530">
        <v>0</v>
      </c>
      <c r="N3530" t="s">
        <v>4503</v>
      </c>
    </row>
    <row r="3531" spans="1:14" x14ac:dyDescent="0.2">
      <c r="A3531">
        <v>14114</v>
      </c>
      <c r="B3531">
        <v>895</v>
      </c>
      <c r="C3531" t="str">
        <f t="shared" si="110"/>
        <v>Customer#000000895</v>
      </c>
      <c r="D3531" t="str">
        <f t="shared" si="111"/>
        <v>AUTOMOBILE</v>
      </c>
      <c r="E3531">
        <f>VLOOKUP(B3531,custarray,4)</f>
        <v>0</v>
      </c>
      <c r="F3531">
        <f>VLOOKUP(E3531,nationarray,3)</f>
        <v>0</v>
      </c>
      <c r="G3531" t="str">
        <f>HLOOKUP(F3531,region,2)</f>
        <v>AFRICA</v>
      </c>
      <c r="H3531" t="s">
        <v>16</v>
      </c>
      <c r="I3531">
        <v>171306.58</v>
      </c>
      <c r="J3531" s="1">
        <v>34431</v>
      </c>
      <c r="K3531" t="s">
        <v>13</v>
      </c>
      <c r="L3531" t="s">
        <v>554</v>
      </c>
      <c r="M3531">
        <v>0</v>
      </c>
      <c r="N3531" t="s">
        <v>4504</v>
      </c>
    </row>
    <row r="3532" spans="1:14" x14ac:dyDescent="0.2">
      <c r="A3532">
        <v>14115</v>
      </c>
      <c r="B3532">
        <v>46</v>
      </c>
      <c r="C3532" t="str">
        <f t="shared" si="110"/>
        <v>Customer#000000046</v>
      </c>
      <c r="D3532" t="str">
        <f t="shared" si="111"/>
        <v>AUTOMOBILE</v>
      </c>
      <c r="E3532">
        <f>VLOOKUP(B3532,custarray,4)</f>
        <v>6</v>
      </c>
      <c r="F3532">
        <f>VLOOKUP(E3532,nationarray,3)</f>
        <v>3</v>
      </c>
      <c r="G3532" t="str">
        <f>HLOOKUP(F3532,region,2)</f>
        <v>EUROPE</v>
      </c>
      <c r="H3532" t="s">
        <v>16</v>
      </c>
      <c r="I3532">
        <v>68488.600000000006</v>
      </c>
      <c r="J3532" s="1">
        <v>34561</v>
      </c>
      <c r="K3532" t="s">
        <v>23</v>
      </c>
      <c r="L3532" t="s">
        <v>1377</v>
      </c>
      <c r="M3532">
        <v>0</v>
      </c>
      <c r="N3532" t="s">
        <v>4505</v>
      </c>
    </row>
    <row r="3533" spans="1:14" x14ac:dyDescent="0.2">
      <c r="A3533">
        <v>14116</v>
      </c>
      <c r="B3533">
        <v>1291</v>
      </c>
      <c r="C3533" t="str">
        <f t="shared" si="110"/>
        <v>Customer#000001291</v>
      </c>
      <c r="D3533" t="str">
        <f t="shared" si="111"/>
        <v>BUILDING</v>
      </c>
      <c r="E3533">
        <f>VLOOKUP(B3533,custarray,4)</f>
        <v>7</v>
      </c>
      <c r="F3533">
        <f>VLOOKUP(E3533,nationarray,3)</f>
        <v>3</v>
      </c>
      <c r="G3533" t="str">
        <f>HLOOKUP(F3533,region,2)</f>
        <v>EUROPE</v>
      </c>
      <c r="H3533" t="s">
        <v>9</v>
      </c>
      <c r="I3533">
        <v>192210.86</v>
      </c>
      <c r="J3533" s="1">
        <v>34982</v>
      </c>
      <c r="K3533" t="s">
        <v>26</v>
      </c>
      <c r="L3533" t="s">
        <v>666</v>
      </c>
      <c r="M3533">
        <v>0</v>
      </c>
      <c r="N3533" t="s">
        <v>4506</v>
      </c>
    </row>
    <row r="3534" spans="1:14" x14ac:dyDescent="0.2">
      <c r="A3534">
        <v>14117</v>
      </c>
      <c r="B3534">
        <v>1297</v>
      </c>
      <c r="C3534" t="str">
        <f t="shared" si="110"/>
        <v>Customer#000001297</v>
      </c>
      <c r="D3534" t="str">
        <f t="shared" si="111"/>
        <v>HOUSEHOLD</v>
      </c>
      <c r="E3534">
        <f>VLOOKUP(B3534,custarray,4)</f>
        <v>21</v>
      </c>
      <c r="F3534">
        <f>VLOOKUP(E3534,nationarray,3)</f>
        <v>2</v>
      </c>
      <c r="G3534" t="str">
        <f>HLOOKUP(F3534,region,2)</f>
        <v>ASIA</v>
      </c>
      <c r="H3534" t="s">
        <v>16</v>
      </c>
      <c r="I3534">
        <v>281939.12</v>
      </c>
      <c r="J3534" s="1">
        <v>34207</v>
      </c>
      <c r="K3534" t="s">
        <v>23</v>
      </c>
      <c r="L3534" t="s">
        <v>1176</v>
      </c>
      <c r="M3534">
        <v>0</v>
      </c>
      <c r="N3534" t="s">
        <v>4507</v>
      </c>
    </row>
    <row r="3535" spans="1:14" x14ac:dyDescent="0.2">
      <c r="A3535">
        <v>14118</v>
      </c>
      <c r="B3535">
        <v>385</v>
      </c>
      <c r="C3535" t="str">
        <f t="shared" si="110"/>
        <v>Customer#000000385</v>
      </c>
      <c r="D3535" t="str">
        <f t="shared" si="111"/>
        <v>AUTOMOBILE</v>
      </c>
      <c r="E3535">
        <f>VLOOKUP(B3535,custarray,4)</f>
        <v>3</v>
      </c>
      <c r="F3535">
        <f>VLOOKUP(E3535,nationarray,3)</f>
        <v>1</v>
      </c>
      <c r="G3535" t="str">
        <f>HLOOKUP(F3535,region,2)</f>
        <v>AMERICA</v>
      </c>
      <c r="H3535" t="s">
        <v>16</v>
      </c>
      <c r="I3535">
        <v>41143.910000000003</v>
      </c>
      <c r="J3535" s="1">
        <v>34112</v>
      </c>
      <c r="K3535" t="s">
        <v>23</v>
      </c>
      <c r="L3535" t="s">
        <v>651</v>
      </c>
      <c r="M3535">
        <v>0</v>
      </c>
      <c r="N3535" t="s">
        <v>4508</v>
      </c>
    </row>
    <row r="3536" spans="1:14" x14ac:dyDescent="0.2">
      <c r="A3536">
        <v>14119</v>
      </c>
      <c r="B3536">
        <v>482</v>
      </c>
      <c r="C3536" t="str">
        <f t="shared" si="110"/>
        <v>Customer#000000482</v>
      </c>
      <c r="D3536" t="str">
        <f t="shared" si="111"/>
        <v>HOUSEHOLD</v>
      </c>
      <c r="E3536">
        <f>VLOOKUP(B3536,custarray,4)</f>
        <v>13</v>
      </c>
      <c r="F3536">
        <f>VLOOKUP(E3536,nationarray,3)</f>
        <v>4</v>
      </c>
      <c r="G3536" t="str">
        <f>HLOOKUP(F3536,region,2)</f>
        <v>MIDDLE EAST</v>
      </c>
      <c r="H3536" t="s">
        <v>16</v>
      </c>
      <c r="I3536">
        <v>203405.63</v>
      </c>
      <c r="J3536" s="1">
        <v>34121</v>
      </c>
      <c r="K3536" t="s">
        <v>10</v>
      </c>
      <c r="L3536" t="s">
        <v>517</v>
      </c>
      <c r="M3536">
        <v>0</v>
      </c>
      <c r="N3536" t="s">
        <v>4509</v>
      </c>
    </row>
    <row r="3537" spans="1:14" x14ac:dyDescent="0.2">
      <c r="A3537">
        <v>14144</v>
      </c>
      <c r="B3537">
        <v>301</v>
      </c>
      <c r="C3537" t="str">
        <f t="shared" si="110"/>
        <v>Customer#000000301</v>
      </c>
      <c r="D3537" t="str">
        <f t="shared" si="111"/>
        <v>HOUSEHOLD</v>
      </c>
      <c r="E3537">
        <f>VLOOKUP(B3537,custarray,4)</f>
        <v>7</v>
      </c>
      <c r="F3537">
        <f>VLOOKUP(E3537,nationarray,3)</f>
        <v>3</v>
      </c>
      <c r="G3537" t="str">
        <f>HLOOKUP(F3537,region,2)</f>
        <v>EUROPE</v>
      </c>
      <c r="H3537" t="s">
        <v>9</v>
      </c>
      <c r="I3537">
        <v>308016.67</v>
      </c>
      <c r="J3537" s="1">
        <v>35546</v>
      </c>
      <c r="K3537" t="s">
        <v>13</v>
      </c>
      <c r="L3537" t="s">
        <v>3689</v>
      </c>
      <c r="M3537">
        <v>0</v>
      </c>
      <c r="N3537" t="s">
        <v>4510</v>
      </c>
    </row>
    <row r="3538" spans="1:14" x14ac:dyDescent="0.2">
      <c r="A3538">
        <v>14145</v>
      </c>
      <c r="B3538">
        <v>7</v>
      </c>
      <c r="C3538" t="str">
        <f t="shared" si="110"/>
        <v>Customer#000000007</v>
      </c>
      <c r="D3538" t="str">
        <f t="shared" si="111"/>
        <v>AUTOMOBILE</v>
      </c>
      <c r="E3538">
        <f>VLOOKUP(B3538,custarray,4)</f>
        <v>18</v>
      </c>
      <c r="F3538">
        <f>VLOOKUP(E3538,nationarray,3)</f>
        <v>2</v>
      </c>
      <c r="G3538" t="str">
        <f>HLOOKUP(F3538,region,2)</f>
        <v>ASIA</v>
      </c>
      <c r="H3538" t="s">
        <v>9</v>
      </c>
      <c r="I3538">
        <v>270751.40999999997</v>
      </c>
      <c r="J3538" s="1">
        <v>35537</v>
      </c>
      <c r="K3538" t="s">
        <v>13</v>
      </c>
      <c r="L3538" t="s">
        <v>773</v>
      </c>
      <c r="M3538">
        <v>0</v>
      </c>
      <c r="N3538" t="s">
        <v>4511</v>
      </c>
    </row>
    <row r="3539" spans="1:14" x14ac:dyDescent="0.2">
      <c r="A3539">
        <v>14146</v>
      </c>
      <c r="B3539">
        <v>592</v>
      </c>
      <c r="C3539" t="str">
        <f t="shared" si="110"/>
        <v>Customer#000000592</v>
      </c>
      <c r="D3539" t="str">
        <f t="shared" si="111"/>
        <v>BUILDING</v>
      </c>
      <c r="E3539">
        <f>VLOOKUP(B3539,custarray,4)</f>
        <v>24</v>
      </c>
      <c r="F3539">
        <f>VLOOKUP(E3539,nationarray,3)</f>
        <v>1</v>
      </c>
      <c r="G3539" t="str">
        <f>HLOOKUP(F3539,region,2)</f>
        <v>AMERICA</v>
      </c>
      <c r="H3539" t="s">
        <v>9</v>
      </c>
      <c r="I3539">
        <v>108225.88</v>
      </c>
      <c r="J3539" s="1">
        <v>35067</v>
      </c>
      <c r="K3539" t="s">
        <v>31</v>
      </c>
      <c r="L3539" t="s">
        <v>2285</v>
      </c>
      <c r="M3539">
        <v>0</v>
      </c>
      <c r="N3539" t="s">
        <v>4512</v>
      </c>
    </row>
    <row r="3540" spans="1:14" x14ac:dyDescent="0.2">
      <c r="A3540">
        <v>14147</v>
      </c>
      <c r="B3540">
        <v>728</v>
      </c>
      <c r="C3540" t="str">
        <f t="shared" si="110"/>
        <v>Customer#000000728</v>
      </c>
      <c r="D3540" t="str">
        <f t="shared" si="111"/>
        <v>BUILDING</v>
      </c>
      <c r="E3540">
        <f>VLOOKUP(B3540,custarray,4)</f>
        <v>24</v>
      </c>
      <c r="F3540">
        <f>VLOOKUP(E3540,nationarray,3)</f>
        <v>1</v>
      </c>
      <c r="G3540" t="str">
        <f>HLOOKUP(F3540,region,2)</f>
        <v>AMERICA</v>
      </c>
      <c r="H3540" t="s">
        <v>16</v>
      </c>
      <c r="I3540">
        <v>262030.95</v>
      </c>
      <c r="J3540" s="1">
        <v>34036</v>
      </c>
      <c r="K3540" t="s">
        <v>23</v>
      </c>
      <c r="L3540" t="s">
        <v>521</v>
      </c>
      <c r="M3540">
        <v>0</v>
      </c>
      <c r="N3540" t="s">
        <v>4513</v>
      </c>
    </row>
    <row r="3541" spans="1:14" x14ac:dyDescent="0.2">
      <c r="A3541">
        <v>14148</v>
      </c>
      <c r="B3541">
        <v>965</v>
      </c>
      <c r="C3541" t="str">
        <f t="shared" si="110"/>
        <v>Customer#000000965</v>
      </c>
      <c r="D3541" t="str">
        <f t="shared" si="111"/>
        <v>MACHINERY</v>
      </c>
      <c r="E3541">
        <f>VLOOKUP(B3541,custarray,4)</f>
        <v>2</v>
      </c>
      <c r="F3541">
        <f>VLOOKUP(E3541,nationarray,3)</f>
        <v>1</v>
      </c>
      <c r="G3541" t="str">
        <f>HLOOKUP(F3541,region,2)</f>
        <v>AMERICA</v>
      </c>
      <c r="H3541" t="s">
        <v>9</v>
      </c>
      <c r="I3541">
        <v>130798.36</v>
      </c>
      <c r="J3541" s="1">
        <v>35915</v>
      </c>
      <c r="K3541" t="s">
        <v>31</v>
      </c>
      <c r="L3541" t="s">
        <v>1458</v>
      </c>
      <c r="M3541">
        <v>0</v>
      </c>
      <c r="N3541" t="s">
        <v>4514</v>
      </c>
    </row>
    <row r="3542" spans="1:14" x14ac:dyDescent="0.2">
      <c r="A3542">
        <v>14149</v>
      </c>
      <c r="B3542">
        <v>73</v>
      </c>
      <c r="C3542" t="str">
        <f t="shared" si="110"/>
        <v>Customer#000000073</v>
      </c>
      <c r="D3542" t="str">
        <f t="shared" si="111"/>
        <v>BUILDING</v>
      </c>
      <c r="E3542">
        <f>VLOOKUP(B3542,custarray,4)</f>
        <v>0</v>
      </c>
      <c r="F3542">
        <f>VLOOKUP(E3542,nationarray,3)</f>
        <v>0</v>
      </c>
      <c r="G3542" t="str">
        <f>HLOOKUP(F3542,region,2)</f>
        <v>AFRICA</v>
      </c>
      <c r="H3542" t="s">
        <v>9</v>
      </c>
      <c r="I3542">
        <v>157174.97</v>
      </c>
      <c r="J3542" s="1">
        <v>35823</v>
      </c>
      <c r="K3542" t="s">
        <v>13</v>
      </c>
      <c r="L3542" t="s">
        <v>689</v>
      </c>
      <c r="M3542">
        <v>0</v>
      </c>
      <c r="N3542" t="s">
        <v>4515</v>
      </c>
    </row>
    <row r="3543" spans="1:14" x14ac:dyDescent="0.2">
      <c r="A3543">
        <v>14150</v>
      </c>
      <c r="B3543">
        <v>89</v>
      </c>
      <c r="C3543" t="str">
        <f t="shared" si="110"/>
        <v>Customer#000000089</v>
      </c>
      <c r="D3543" t="str">
        <f t="shared" si="111"/>
        <v>FURNITURE</v>
      </c>
      <c r="E3543">
        <f>VLOOKUP(B3543,custarray,4)</f>
        <v>14</v>
      </c>
      <c r="F3543">
        <f>VLOOKUP(E3543,nationarray,3)</f>
        <v>0</v>
      </c>
      <c r="G3543" t="str">
        <f>HLOOKUP(F3543,region,2)</f>
        <v>AFRICA</v>
      </c>
      <c r="H3543" t="s">
        <v>16</v>
      </c>
      <c r="I3543">
        <v>196189.74</v>
      </c>
      <c r="J3543" s="1">
        <v>34374</v>
      </c>
      <c r="K3543" t="s">
        <v>26</v>
      </c>
      <c r="L3543" t="s">
        <v>1384</v>
      </c>
      <c r="M3543">
        <v>0</v>
      </c>
      <c r="N3543" t="s">
        <v>4516</v>
      </c>
    </row>
    <row r="3544" spans="1:14" x14ac:dyDescent="0.2">
      <c r="A3544">
        <v>14151</v>
      </c>
      <c r="B3544">
        <v>1418</v>
      </c>
      <c r="C3544" t="str">
        <f t="shared" si="110"/>
        <v>Customer#000001418</v>
      </c>
      <c r="D3544" t="str">
        <f t="shared" si="111"/>
        <v>AUTOMOBILE</v>
      </c>
      <c r="E3544">
        <f>VLOOKUP(B3544,custarray,4)</f>
        <v>17</v>
      </c>
      <c r="F3544">
        <f>VLOOKUP(E3544,nationarray,3)</f>
        <v>1</v>
      </c>
      <c r="G3544" t="str">
        <f>HLOOKUP(F3544,region,2)</f>
        <v>AMERICA</v>
      </c>
      <c r="H3544" t="s">
        <v>9</v>
      </c>
      <c r="I3544">
        <v>286984.15999999997</v>
      </c>
      <c r="J3544" s="1">
        <v>35587</v>
      </c>
      <c r="K3544" t="s">
        <v>23</v>
      </c>
      <c r="L3544" t="s">
        <v>1299</v>
      </c>
      <c r="M3544">
        <v>0</v>
      </c>
      <c r="N3544" t="s">
        <v>4517</v>
      </c>
    </row>
    <row r="3545" spans="1:14" x14ac:dyDescent="0.2">
      <c r="A3545">
        <v>14176</v>
      </c>
      <c r="B3545">
        <v>991</v>
      </c>
      <c r="C3545" t="str">
        <f t="shared" si="110"/>
        <v>Customer#000000991</v>
      </c>
      <c r="D3545" t="str">
        <f t="shared" si="111"/>
        <v>AUTOMOBILE</v>
      </c>
      <c r="E3545">
        <f>VLOOKUP(B3545,custarray,4)</f>
        <v>21</v>
      </c>
      <c r="F3545">
        <f>VLOOKUP(E3545,nationarray,3)</f>
        <v>2</v>
      </c>
      <c r="G3545" t="str">
        <f>HLOOKUP(F3545,region,2)</f>
        <v>ASIA</v>
      </c>
      <c r="H3545" t="s">
        <v>16</v>
      </c>
      <c r="I3545">
        <v>141050.10999999999</v>
      </c>
      <c r="J3545" s="1">
        <v>34406</v>
      </c>
      <c r="K3545" t="s">
        <v>10</v>
      </c>
      <c r="L3545" t="s">
        <v>1758</v>
      </c>
      <c r="M3545">
        <v>0</v>
      </c>
      <c r="N3545" t="s">
        <v>4518</v>
      </c>
    </row>
    <row r="3546" spans="1:14" x14ac:dyDescent="0.2">
      <c r="A3546">
        <v>14177</v>
      </c>
      <c r="B3546">
        <v>565</v>
      </c>
      <c r="C3546" t="str">
        <f t="shared" si="110"/>
        <v>Customer#000000565</v>
      </c>
      <c r="D3546" t="str">
        <f t="shared" si="111"/>
        <v>FURNITURE</v>
      </c>
      <c r="E3546">
        <f>VLOOKUP(B3546,custarray,4)</f>
        <v>4</v>
      </c>
      <c r="F3546">
        <f>VLOOKUP(E3546,nationarray,3)</f>
        <v>4</v>
      </c>
      <c r="G3546" t="str">
        <f>HLOOKUP(F3546,region,2)</f>
        <v>MIDDLE EAST</v>
      </c>
      <c r="H3546" t="s">
        <v>16</v>
      </c>
      <c r="I3546">
        <v>112612.65</v>
      </c>
      <c r="J3546" s="1">
        <v>33697</v>
      </c>
      <c r="K3546" t="s">
        <v>10</v>
      </c>
      <c r="L3546" t="s">
        <v>4519</v>
      </c>
      <c r="M3546">
        <v>0</v>
      </c>
      <c r="N3546" t="s">
        <v>4520</v>
      </c>
    </row>
    <row r="3547" spans="1:14" x14ac:dyDescent="0.2">
      <c r="A3547">
        <v>14178</v>
      </c>
      <c r="B3547">
        <v>391</v>
      </c>
      <c r="C3547" t="str">
        <f t="shared" si="110"/>
        <v>Customer#000000391</v>
      </c>
      <c r="D3547" t="str">
        <f t="shared" si="111"/>
        <v>HOUSEHOLD</v>
      </c>
      <c r="E3547">
        <f>VLOOKUP(B3547,custarray,4)</f>
        <v>11</v>
      </c>
      <c r="F3547">
        <f>VLOOKUP(E3547,nationarray,3)</f>
        <v>4</v>
      </c>
      <c r="G3547" t="str">
        <f>HLOOKUP(F3547,region,2)</f>
        <v>MIDDLE EAST</v>
      </c>
      <c r="H3547" t="s">
        <v>16</v>
      </c>
      <c r="I3547">
        <v>11236.45</v>
      </c>
      <c r="J3547" s="1">
        <v>34700</v>
      </c>
      <c r="K3547" t="s">
        <v>23</v>
      </c>
      <c r="L3547" t="s">
        <v>1801</v>
      </c>
      <c r="M3547">
        <v>0</v>
      </c>
      <c r="N3547" t="s">
        <v>4521</v>
      </c>
    </row>
    <row r="3548" spans="1:14" x14ac:dyDescent="0.2">
      <c r="A3548">
        <v>14179</v>
      </c>
      <c r="B3548">
        <v>458</v>
      </c>
      <c r="C3548" t="str">
        <f t="shared" si="110"/>
        <v>Customer#000000458</v>
      </c>
      <c r="D3548" t="str">
        <f t="shared" si="111"/>
        <v>BUILDING</v>
      </c>
      <c r="E3548">
        <f>VLOOKUP(B3548,custarray,4)</f>
        <v>4</v>
      </c>
      <c r="F3548">
        <f>VLOOKUP(E3548,nationarray,3)</f>
        <v>4</v>
      </c>
      <c r="G3548" t="str">
        <f>HLOOKUP(F3548,region,2)</f>
        <v>MIDDLE EAST</v>
      </c>
      <c r="H3548" t="s">
        <v>9</v>
      </c>
      <c r="I3548">
        <v>384265.43</v>
      </c>
      <c r="J3548" s="1">
        <v>35680</v>
      </c>
      <c r="K3548" t="s">
        <v>13</v>
      </c>
      <c r="L3548" t="s">
        <v>3088</v>
      </c>
      <c r="M3548">
        <v>0</v>
      </c>
      <c r="N3548" t="s">
        <v>4522</v>
      </c>
    </row>
    <row r="3549" spans="1:14" x14ac:dyDescent="0.2">
      <c r="A3549">
        <v>14180</v>
      </c>
      <c r="B3549">
        <v>292</v>
      </c>
      <c r="C3549" t="str">
        <f t="shared" si="110"/>
        <v>Customer#000000292</v>
      </c>
      <c r="D3549" t="str">
        <f t="shared" si="111"/>
        <v>HOUSEHOLD</v>
      </c>
      <c r="E3549">
        <f>VLOOKUP(B3549,custarray,4)</f>
        <v>11</v>
      </c>
      <c r="F3549">
        <f>VLOOKUP(E3549,nationarray,3)</f>
        <v>4</v>
      </c>
      <c r="G3549" t="str">
        <f>HLOOKUP(F3549,region,2)</f>
        <v>MIDDLE EAST</v>
      </c>
      <c r="H3549" t="s">
        <v>9</v>
      </c>
      <c r="I3549">
        <v>187330.32</v>
      </c>
      <c r="J3549" s="1">
        <v>35575</v>
      </c>
      <c r="K3549" t="s">
        <v>31</v>
      </c>
      <c r="L3549" t="s">
        <v>3054</v>
      </c>
      <c r="M3549">
        <v>0</v>
      </c>
      <c r="N3549" t="s">
        <v>4523</v>
      </c>
    </row>
    <row r="3550" spans="1:14" x14ac:dyDescent="0.2">
      <c r="A3550">
        <v>14181</v>
      </c>
      <c r="B3550">
        <v>94</v>
      </c>
      <c r="C3550" t="str">
        <f t="shared" si="110"/>
        <v>Customer#000000094</v>
      </c>
      <c r="D3550" t="str">
        <f t="shared" si="111"/>
        <v>HOUSEHOLD</v>
      </c>
      <c r="E3550">
        <f>VLOOKUP(B3550,custarray,4)</f>
        <v>9</v>
      </c>
      <c r="F3550">
        <f>VLOOKUP(E3550,nationarray,3)</f>
        <v>2</v>
      </c>
      <c r="G3550" t="str">
        <f>HLOOKUP(F3550,region,2)</f>
        <v>ASIA</v>
      </c>
      <c r="H3550" t="s">
        <v>9</v>
      </c>
      <c r="I3550">
        <v>226844.98</v>
      </c>
      <c r="J3550" s="1">
        <v>35839</v>
      </c>
      <c r="K3550" t="s">
        <v>31</v>
      </c>
      <c r="L3550" t="s">
        <v>340</v>
      </c>
      <c r="M3550">
        <v>0</v>
      </c>
      <c r="N3550" t="s">
        <v>4524</v>
      </c>
    </row>
    <row r="3551" spans="1:14" x14ac:dyDescent="0.2">
      <c r="A3551">
        <v>14182</v>
      </c>
      <c r="B3551">
        <v>934</v>
      </c>
      <c r="C3551" t="str">
        <f t="shared" si="110"/>
        <v>Customer#000000934</v>
      </c>
      <c r="D3551" t="str">
        <f t="shared" si="111"/>
        <v>AUTOMOBILE</v>
      </c>
      <c r="E3551">
        <f>VLOOKUP(B3551,custarray,4)</f>
        <v>12</v>
      </c>
      <c r="F3551">
        <f>VLOOKUP(E3551,nationarray,3)</f>
        <v>2</v>
      </c>
      <c r="G3551" t="str">
        <f>HLOOKUP(F3551,region,2)</f>
        <v>ASIA</v>
      </c>
      <c r="H3551" t="s">
        <v>16</v>
      </c>
      <c r="I3551">
        <v>68283.44</v>
      </c>
      <c r="J3551" s="1">
        <v>34508</v>
      </c>
      <c r="K3551" t="s">
        <v>10</v>
      </c>
      <c r="L3551" t="s">
        <v>1612</v>
      </c>
      <c r="M3551">
        <v>0</v>
      </c>
      <c r="N3551" t="s">
        <v>4525</v>
      </c>
    </row>
    <row r="3552" spans="1:14" x14ac:dyDescent="0.2">
      <c r="A3552">
        <v>14183</v>
      </c>
      <c r="B3552">
        <v>875</v>
      </c>
      <c r="C3552" t="str">
        <f t="shared" si="110"/>
        <v>Customer#000000875</v>
      </c>
      <c r="D3552" t="str">
        <f t="shared" si="111"/>
        <v>FURNITURE</v>
      </c>
      <c r="E3552">
        <f>VLOOKUP(B3552,custarray,4)</f>
        <v>3</v>
      </c>
      <c r="F3552">
        <f>VLOOKUP(E3552,nationarray,3)</f>
        <v>1</v>
      </c>
      <c r="G3552" t="str">
        <f>HLOOKUP(F3552,region,2)</f>
        <v>AMERICA</v>
      </c>
      <c r="H3552" t="s">
        <v>9</v>
      </c>
      <c r="I3552">
        <v>85725.94</v>
      </c>
      <c r="J3552" s="1">
        <v>35506</v>
      </c>
      <c r="K3552" t="s">
        <v>10</v>
      </c>
      <c r="L3552" t="s">
        <v>4526</v>
      </c>
      <c r="M3552">
        <v>0</v>
      </c>
      <c r="N3552" t="s">
        <v>4527</v>
      </c>
    </row>
    <row r="3553" spans="1:14" x14ac:dyDescent="0.2">
      <c r="A3553">
        <v>14208</v>
      </c>
      <c r="B3553">
        <v>385</v>
      </c>
      <c r="C3553" t="str">
        <f t="shared" si="110"/>
        <v>Customer#000000385</v>
      </c>
      <c r="D3553" t="str">
        <f t="shared" si="111"/>
        <v>AUTOMOBILE</v>
      </c>
      <c r="E3553">
        <f>VLOOKUP(B3553,custarray,4)</f>
        <v>3</v>
      </c>
      <c r="F3553">
        <f>VLOOKUP(E3553,nationarray,3)</f>
        <v>1</v>
      </c>
      <c r="G3553" t="str">
        <f>HLOOKUP(F3553,region,2)</f>
        <v>AMERICA</v>
      </c>
      <c r="H3553" t="s">
        <v>9</v>
      </c>
      <c r="I3553">
        <v>121214.1</v>
      </c>
      <c r="J3553" s="1">
        <v>34820</v>
      </c>
      <c r="K3553" t="s">
        <v>23</v>
      </c>
      <c r="L3553" t="s">
        <v>1174</v>
      </c>
      <c r="M3553">
        <v>0</v>
      </c>
      <c r="N3553" t="s">
        <v>4528</v>
      </c>
    </row>
    <row r="3554" spans="1:14" x14ac:dyDescent="0.2">
      <c r="A3554">
        <v>14209</v>
      </c>
      <c r="B3554">
        <v>1025</v>
      </c>
      <c r="C3554" t="str">
        <f t="shared" si="110"/>
        <v>Customer#000001025</v>
      </c>
      <c r="D3554" t="str">
        <f t="shared" si="111"/>
        <v>AUTOMOBILE</v>
      </c>
      <c r="E3554">
        <f>VLOOKUP(B3554,custarray,4)</f>
        <v>8</v>
      </c>
      <c r="F3554">
        <f>VLOOKUP(E3554,nationarray,3)</f>
        <v>2</v>
      </c>
      <c r="G3554" t="str">
        <f>HLOOKUP(F3554,region,2)</f>
        <v>ASIA</v>
      </c>
      <c r="H3554" t="s">
        <v>9</v>
      </c>
      <c r="I3554">
        <v>137491.26</v>
      </c>
      <c r="J3554" s="1">
        <v>35373</v>
      </c>
      <c r="K3554" t="s">
        <v>26</v>
      </c>
      <c r="L3554" t="s">
        <v>684</v>
      </c>
      <c r="M3554">
        <v>0</v>
      </c>
      <c r="N3554" t="s">
        <v>4529</v>
      </c>
    </row>
    <row r="3555" spans="1:14" x14ac:dyDescent="0.2">
      <c r="A3555">
        <v>14210</v>
      </c>
      <c r="B3555">
        <v>25</v>
      </c>
      <c r="C3555" t="str">
        <f t="shared" si="110"/>
        <v>Customer#000000025</v>
      </c>
      <c r="D3555" t="str">
        <f t="shared" si="111"/>
        <v>FURNITURE</v>
      </c>
      <c r="E3555">
        <f>VLOOKUP(B3555,custarray,4)</f>
        <v>12</v>
      </c>
      <c r="F3555">
        <f>VLOOKUP(E3555,nationarray,3)</f>
        <v>2</v>
      </c>
      <c r="G3555" t="str">
        <f>HLOOKUP(F3555,region,2)</f>
        <v>ASIA</v>
      </c>
      <c r="H3555" t="s">
        <v>16</v>
      </c>
      <c r="I3555">
        <v>23549.759999999998</v>
      </c>
      <c r="J3555" s="1">
        <v>33782</v>
      </c>
      <c r="K3555" t="s">
        <v>23</v>
      </c>
      <c r="L3555" t="s">
        <v>211</v>
      </c>
      <c r="M3555">
        <v>0</v>
      </c>
      <c r="N3555" t="s">
        <v>4530</v>
      </c>
    </row>
    <row r="3556" spans="1:14" x14ac:dyDescent="0.2">
      <c r="A3556">
        <v>14211</v>
      </c>
      <c r="B3556">
        <v>1202</v>
      </c>
      <c r="C3556" t="str">
        <f t="shared" si="110"/>
        <v>Customer#000001202</v>
      </c>
      <c r="D3556" t="str">
        <f t="shared" si="111"/>
        <v>BUILDING</v>
      </c>
      <c r="E3556">
        <f>VLOOKUP(B3556,custarray,4)</f>
        <v>0</v>
      </c>
      <c r="F3556">
        <f>VLOOKUP(E3556,nationarray,3)</f>
        <v>0</v>
      </c>
      <c r="G3556" t="str">
        <f>HLOOKUP(F3556,region,2)</f>
        <v>AFRICA</v>
      </c>
      <c r="H3556" t="s">
        <v>16</v>
      </c>
      <c r="I3556">
        <v>189400.9</v>
      </c>
      <c r="J3556" s="1">
        <v>34378</v>
      </c>
      <c r="K3556" t="s">
        <v>23</v>
      </c>
      <c r="L3556" t="s">
        <v>3078</v>
      </c>
      <c r="M3556">
        <v>0</v>
      </c>
      <c r="N3556" t="s">
        <v>4531</v>
      </c>
    </row>
    <row r="3557" spans="1:14" x14ac:dyDescent="0.2">
      <c r="A3557">
        <v>14212</v>
      </c>
      <c r="B3557">
        <v>806</v>
      </c>
      <c r="C3557" t="str">
        <f t="shared" si="110"/>
        <v>Customer#000000806</v>
      </c>
      <c r="D3557" t="str">
        <f t="shared" si="111"/>
        <v>FURNITURE</v>
      </c>
      <c r="E3557">
        <f>VLOOKUP(B3557,custarray,4)</f>
        <v>12</v>
      </c>
      <c r="F3557">
        <f>VLOOKUP(E3557,nationarray,3)</f>
        <v>2</v>
      </c>
      <c r="G3557" t="str">
        <f>HLOOKUP(F3557,region,2)</f>
        <v>ASIA</v>
      </c>
      <c r="H3557" t="s">
        <v>16</v>
      </c>
      <c r="I3557">
        <v>196439.01</v>
      </c>
      <c r="J3557" s="1">
        <v>33651</v>
      </c>
      <c r="K3557" t="s">
        <v>13</v>
      </c>
      <c r="L3557" t="s">
        <v>1424</v>
      </c>
      <c r="M3557">
        <v>0</v>
      </c>
      <c r="N3557" t="s">
        <v>4532</v>
      </c>
    </row>
    <row r="3558" spans="1:14" x14ac:dyDescent="0.2">
      <c r="A3558">
        <v>14213</v>
      </c>
      <c r="B3558">
        <v>478</v>
      </c>
      <c r="C3558" t="str">
        <f t="shared" si="110"/>
        <v>Customer#000000478</v>
      </c>
      <c r="D3558" t="str">
        <f t="shared" si="111"/>
        <v>BUILDING</v>
      </c>
      <c r="E3558">
        <f>VLOOKUP(B3558,custarray,4)</f>
        <v>1</v>
      </c>
      <c r="F3558">
        <f>VLOOKUP(E3558,nationarray,3)</f>
        <v>1</v>
      </c>
      <c r="G3558" t="str">
        <f>HLOOKUP(F3558,region,2)</f>
        <v>AMERICA</v>
      </c>
      <c r="H3558" t="s">
        <v>16</v>
      </c>
      <c r="I3558">
        <v>50949.1</v>
      </c>
      <c r="J3558" s="1">
        <v>34331</v>
      </c>
      <c r="K3558" t="s">
        <v>13</v>
      </c>
      <c r="L3558" t="s">
        <v>178</v>
      </c>
      <c r="M3558">
        <v>0</v>
      </c>
      <c r="N3558" t="s">
        <v>4533</v>
      </c>
    </row>
    <row r="3559" spans="1:14" x14ac:dyDescent="0.2">
      <c r="A3559">
        <v>14214</v>
      </c>
      <c r="B3559">
        <v>79</v>
      </c>
      <c r="C3559" t="str">
        <f t="shared" si="110"/>
        <v>Customer#000000079</v>
      </c>
      <c r="D3559" t="str">
        <f t="shared" si="111"/>
        <v>MACHINERY</v>
      </c>
      <c r="E3559">
        <f>VLOOKUP(B3559,custarray,4)</f>
        <v>15</v>
      </c>
      <c r="F3559">
        <f>VLOOKUP(E3559,nationarray,3)</f>
        <v>0</v>
      </c>
      <c r="G3559" t="str">
        <f>HLOOKUP(F3559,region,2)</f>
        <v>AFRICA</v>
      </c>
      <c r="H3559" t="s">
        <v>9</v>
      </c>
      <c r="I3559">
        <v>128802.82</v>
      </c>
      <c r="J3559" s="1">
        <v>35657</v>
      </c>
      <c r="K3559" t="s">
        <v>13</v>
      </c>
      <c r="L3559" t="s">
        <v>893</v>
      </c>
      <c r="M3559">
        <v>0</v>
      </c>
      <c r="N3559" t="s">
        <v>4534</v>
      </c>
    </row>
    <row r="3560" spans="1:14" x14ac:dyDescent="0.2">
      <c r="A3560">
        <v>14215</v>
      </c>
      <c r="B3560">
        <v>1408</v>
      </c>
      <c r="C3560" t="str">
        <f t="shared" si="110"/>
        <v>Customer#000001408</v>
      </c>
      <c r="D3560" t="str">
        <f t="shared" si="111"/>
        <v>HOUSEHOLD</v>
      </c>
      <c r="E3560">
        <f>VLOOKUP(B3560,custarray,4)</f>
        <v>11</v>
      </c>
      <c r="F3560">
        <f>VLOOKUP(E3560,nationarray,3)</f>
        <v>4</v>
      </c>
      <c r="G3560" t="str">
        <f>HLOOKUP(F3560,region,2)</f>
        <v>MIDDLE EAST</v>
      </c>
      <c r="H3560" t="s">
        <v>16</v>
      </c>
      <c r="I3560">
        <v>50568.6</v>
      </c>
      <c r="J3560" s="1">
        <v>33799</v>
      </c>
      <c r="K3560" t="s">
        <v>31</v>
      </c>
      <c r="L3560" t="s">
        <v>884</v>
      </c>
      <c r="M3560">
        <v>0</v>
      </c>
      <c r="N3560" t="s">
        <v>4535</v>
      </c>
    </row>
    <row r="3561" spans="1:14" x14ac:dyDescent="0.2">
      <c r="A3561">
        <v>14240</v>
      </c>
      <c r="B3561">
        <v>689</v>
      </c>
      <c r="C3561" t="str">
        <f t="shared" si="110"/>
        <v>Customer#000000689</v>
      </c>
      <c r="D3561" t="str">
        <f t="shared" si="111"/>
        <v>MACHINERY</v>
      </c>
      <c r="E3561">
        <f>VLOOKUP(B3561,custarray,4)</f>
        <v>24</v>
      </c>
      <c r="F3561">
        <f>VLOOKUP(E3561,nationarray,3)</f>
        <v>1</v>
      </c>
      <c r="G3561" t="str">
        <f>HLOOKUP(F3561,region,2)</f>
        <v>AMERICA</v>
      </c>
      <c r="H3561" t="s">
        <v>16</v>
      </c>
      <c r="I3561">
        <v>210064.9</v>
      </c>
      <c r="J3561" s="1">
        <v>33652</v>
      </c>
      <c r="K3561" t="s">
        <v>26</v>
      </c>
      <c r="L3561" t="s">
        <v>3456</v>
      </c>
      <c r="M3561">
        <v>0</v>
      </c>
      <c r="N3561" t="s">
        <v>4536</v>
      </c>
    </row>
    <row r="3562" spans="1:14" x14ac:dyDescent="0.2">
      <c r="A3562">
        <v>14241</v>
      </c>
      <c r="B3562">
        <v>928</v>
      </c>
      <c r="C3562" t="str">
        <f t="shared" si="110"/>
        <v>Customer#000000928</v>
      </c>
      <c r="D3562" t="str">
        <f t="shared" si="111"/>
        <v>HOUSEHOLD</v>
      </c>
      <c r="E3562">
        <f>VLOOKUP(B3562,custarray,4)</f>
        <v>21</v>
      </c>
      <c r="F3562">
        <f>VLOOKUP(E3562,nationarray,3)</f>
        <v>2</v>
      </c>
      <c r="G3562" t="str">
        <f>HLOOKUP(F3562,region,2)</f>
        <v>ASIA</v>
      </c>
      <c r="H3562" t="s">
        <v>16</v>
      </c>
      <c r="I3562">
        <v>153112.39000000001</v>
      </c>
      <c r="J3562" s="1">
        <v>33770</v>
      </c>
      <c r="K3562" t="s">
        <v>13</v>
      </c>
      <c r="L3562" t="s">
        <v>3481</v>
      </c>
      <c r="M3562">
        <v>0</v>
      </c>
      <c r="N3562" t="s">
        <v>4537</v>
      </c>
    </row>
    <row r="3563" spans="1:14" x14ac:dyDescent="0.2">
      <c r="A3563">
        <v>14242</v>
      </c>
      <c r="B3563">
        <v>913</v>
      </c>
      <c r="C3563" t="str">
        <f t="shared" si="110"/>
        <v>Customer#000000913</v>
      </c>
      <c r="D3563" t="str">
        <f t="shared" si="111"/>
        <v>FURNITURE</v>
      </c>
      <c r="E3563">
        <f>VLOOKUP(B3563,custarray,4)</f>
        <v>14</v>
      </c>
      <c r="F3563">
        <f>VLOOKUP(E3563,nationarray,3)</f>
        <v>0</v>
      </c>
      <c r="G3563" t="str">
        <f>HLOOKUP(F3563,region,2)</f>
        <v>AFRICA</v>
      </c>
      <c r="H3563" t="s">
        <v>48</v>
      </c>
      <c r="I3563">
        <v>115246.93</v>
      </c>
      <c r="J3563" s="1">
        <v>34828</v>
      </c>
      <c r="K3563" t="s">
        <v>26</v>
      </c>
      <c r="L3563" t="s">
        <v>724</v>
      </c>
      <c r="M3563">
        <v>0</v>
      </c>
      <c r="N3563" t="s">
        <v>4538</v>
      </c>
    </row>
    <row r="3564" spans="1:14" x14ac:dyDescent="0.2">
      <c r="A3564">
        <v>14243</v>
      </c>
      <c r="B3564">
        <v>1073</v>
      </c>
      <c r="C3564" t="str">
        <f t="shared" si="110"/>
        <v>Customer#000001073</v>
      </c>
      <c r="D3564" t="str">
        <f t="shared" si="111"/>
        <v>BUILDING</v>
      </c>
      <c r="E3564">
        <f>VLOOKUP(B3564,custarray,4)</f>
        <v>10</v>
      </c>
      <c r="F3564">
        <f>VLOOKUP(E3564,nationarray,3)</f>
        <v>4</v>
      </c>
      <c r="G3564" t="str">
        <f>HLOOKUP(F3564,region,2)</f>
        <v>MIDDLE EAST</v>
      </c>
      <c r="H3564" t="s">
        <v>9</v>
      </c>
      <c r="I3564">
        <v>63765.25</v>
      </c>
      <c r="J3564" s="1">
        <v>35476</v>
      </c>
      <c r="K3564" t="s">
        <v>31</v>
      </c>
      <c r="L3564" t="s">
        <v>1610</v>
      </c>
      <c r="M3564">
        <v>0</v>
      </c>
      <c r="N3564" t="s">
        <v>4539</v>
      </c>
    </row>
    <row r="3565" spans="1:14" x14ac:dyDescent="0.2">
      <c r="A3565">
        <v>14244</v>
      </c>
      <c r="B3565">
        <v>205</v>
      </c>
      <c r="C3565" t="str">
        <f t="shared" si="110"/>
        <v>Customer#000000205</v>
      </c>
      <c r="D3565" t="str">
        <f t="shared" si="111"/>
        <v>BUILDING</v>
      </c>
      <c r="E3565">
        <f>VLOOKUP(B3565,custarray,4)</f>
        <v>12</v>
      </c>
      <c r="F3565">
        <f>VLOOKUP(E3565,nationarray,3)</f>
        <v>2</v>
      </c>
      <c r="G3565" t="str">
        <f>HLOOKUP(F3565,region,2)</f>
        <v>ASIA</v>
      </c>
      <c r="H3565" t="s">
        <v>9</v>
      </c>
      <c r="I3565">
        <v>53072.12</v>
      </c>
      <c r="J3565" s="1">
        <v>35859</v>
      </c>
      <c r="K3565" t="s">
        <v>10</v>
      </c>
      <c r="L3565" t="s">
        <v>3034</v>
      </c>
      <c r="M3565">
        <v>0</v>
      </c>
      <c r="N3565" t="s">
        <v>4540</v>
      </c>
    </row>
    <row r="3566" spans="1:14" x14ac:dyDescent="0.2">
      <c r="A3566">
        <v>14245</v>
      </c>
      <c r="B3566">
        <v>1309</v>
      </c>
      <c r="C3566" t="str">
        <f t="shared" si="110"/>
        <v>Customer#000001309</v>
      </c>
      <c r="D3566" t="str">
        <f t="shared" si="111"/>
        <v>AUTOMOBILE</v>
      </c>
      <c r="E3566">
        <f>VLOOKUP(B3566,custarray,4)</f>
        <v>10</v>
      </c>
      <c r="F3566">
        <f>VLOOKUP(E3566,nationarray,3)</f>
        <v>4</v>
      </c>
      <c r="G3566" t="str">
        <f>HLOOKUP(F3566,region,2)</f>
        <v>MIDDLE EAST</v>
      </c>
      <c r="H3566" t="s">
        <v>16</v>
      </c>
      <c r="I3566">
        <v>73717.72</v>
      </c>
      <c r="J3566" s="1">
        <v>34012</v>
      </c>
      <c r="K3566" t="s">
        <v>13</v>
      </c>
      <c r="L3566" t="s">
        <v>1035</v>
      </c>
      <c r="M3566">
        <v>0</v>
      </c>
      <c r="N3566" t="s">
        <v>4541</v>
      </c>
    </row>
    <row r="3567" spans="1:14" x14ac:dyDescent="0.2">
      <c r="A3567">
        <v>14246</v>
      </c>
      <c r="B3567">
        <v>289</v>
      </c>
      <c r="C3567" t="str">
        <f t="shared" si="110"/>
        <v>Customer#000000289</v>
      </c>
      <c r="D3567" t="str">
        <f t="shared" si="111"/>
        <v>AUTOMOBILE</v>
      </c>
      <c r="E3567">
        <f>VLOOKUP(B3567,custarray,4)</f>
        <v>10</v>
      </c>
      <c r="F3567">
        <f>VLOOKUP(E3567,nationarray,3)</f>
        <v>4</v>
      </c>
      <c r="G3567" t="str">
        <f>HLOOKUP(F3567,region,2)</f>
        <v>MIDDLE EAST</v>
      </c>
      <c r="H3567" t="s">
        <v>9</v>
      </c>
      <c r="I3567">
        <v>133280.4</v>
      </c>
      <c r="J3567" s="1">
        <v>35713</v>
      </c>
      <c r="K3567" t="s">
        <v>23</v>
      </c>
      <c r="L3567" t="s">
        <v>2339</v>
      </c>
      <c r="M3567">
        <v>0</v>
      </c>
      <c r="N3567" t="s">
        <v>4542</v>
      </c>
    </row>
    <row r="3568" spans="1:14" x14ac:dyDescent="0.2">
      <c r="A3568">
        <v>14247</v>
      </c>
      <c r="B3568">
        <v>671</v>
      </c>
      <c r="C3568" t="str">
        <f t="shared" si="110"/>
        <v>Customer#000000671</v>
      </c>
      <c r="D3568" t="str">
        <f t="shared" si="111"/>
        <v>FURNITURE</v>
      </c>
      <c r="E3568">
        <f>VLOOKUP(B3568,custarray,4)</f>
        <v>21</v>
      </c>
      <c r="F3568">
        <f>VLOOKUP(E3568,nationarray,3)</f>
        <v>2</v>
      </c>
      <c r="G3568" t="str">
        <f>HLOOKUP(F3568,region,2)</f>
        <v>ASIA</v>
      </c>
      <c r="H3568" t="s">
        <v>9</v>
      </c>
      <c r="I3568">
        <v>219431.33</v>
      </c>
      <c r="J3568" s="1">
        <v>34928</v>
      </c>
      <c r="K3568" t="s">
        <v>13</v>
      </c>
      <c r="L3568" t="s">
        <v>1070</v>
      </c>
      <c r="M3568">
        <v>0</v>
      </c>
      <c r="N3568" t="s">
        <v>4543</v>
      </c>
    </row>
    <row r="3569" spans="1:14" x14ac:dyDescent="0.2">
      <c r="A3569">
        <v>14272</v>
      </c>
      <c r="B3569">
        <v>1348</v>
      </c>
      <c r="C3569" t="str">
        <f t="shared" si="110"/>
        <v>Customer#000001348</v>
      </c>
      <c r="D3569" t="str">
        <f t="shared" si="111"/>
        <v>MACHINERY</v>
      </c>
      <c r="E3569">
        <f>VLOOKUP(B3569,custarray,4)</f>
        <v>23</v>
      </c>
      <c r="F3569">
        <f>VLOOKUP(E3569,nationarray,3)</f>
        <v>3</v>
      </c>
      <c r="G3569" t="str">
        <f>HLOOKUP(F3569,region,2)</f>
        <v>EUROPE</v>
      </c>
      <c r="H3569" t="s">
        <v>16</v>
      </c>
      <c r="I3569">
        <v>97840.61</v>
      </c>
      <c r="J3569" s="1">
        <v>33647</v>
      </c>
      <c r="K3569" t="s">
        <v>31</v>
      </c>
      <c r="L3569" t="s">
        <v>4544</v>
      </c>
      <c r="M3569">
        <v>0</v>
      </c>
      <c r="N3569" t="s">
        <v>4545</v>
      </c>
    </row>
    <row r="3570" spans="1:14" x14ac:dyDescent="0.2">
      <c r="A3570">
        <v>14273</v>
      </c>
      <c r="B3570">
        <v>1033</v>
      </c>
      <c r="C3570" t="str">
        <f t="shared" si="110"/>
        <v>Customer#000001033</v>
      </c>
      <c r="D3570" t="str">
        <f t="shared" si="111"/>
        <v>BUILDING</v>
      </c>
      <c r="E3570">
        <f>VLOOKUP(B3570,custarray,4)</f>
        <v>8</v>
      </c>
      <c r="F3570">
        <f>VLOOKUP(E3570,nationarray,3)</f>
        <v>2</v>
      </c>
      <c r="G3570" t="str">
        <f>HLOOKUP(F3570,region,2)</f>
        <v>ASIA</v>
      </c>
      <c r="H3570" t="s">
        <v>9</v>
      </c>
      <c r="I3570">
        <v>90555.37</v>
      </c>
      <c r="J3570" s="1">
        <v>35137</v>
      </c>
      <c r="K3570" t="s">
        <v>10</v>
      </c>
      <c r="L3570" t="s">
        <v>1653</v>
      </c>
      <c r="M3570">
        <v>0</v>
      </c>
      <c r="N3570" t="s">
        <v>4546</v>
      </c>
    </row>
    <row r="3571" spans="1:14" x14ac:dyDescent="0.2">
      <c r="A3571">
        <v>14274</v>
      </c>
      <c r="B3571">
        <v>565</v>
      </c>
      <c r="C3571" t="str">
        <f t="shared" si="110"/>
        <v>Customer#000000565</v>
      </c>
      <c r="D3571" t="str">
        <f t="shared" si="111"/>
        <v>FURNITURE</v>
      </c>
      <c r="E3571">
        <f>VLOOKUP(B3571,custarray,4)</f>
        <v>4</v>
      </c>
      <c r="F3571">
        <f>VLOOKUP(E3571,nationarray,3)</f>
        <v>4</v>
      </c>
      <c r="G3571" t="str">
        <f>HLOOKUP(F3571,region,2)</f>
        <v>MIDDLE EAST</v>
      </c>
      <c r="H3571" t="s">
        <v>16</v>
      </c>
      <c r="I3571">
        <v>244782.98</v>
      </c>
      <c r="J3571" s="1">
        <v>34341</v>
      </c>
      <c r="K3571" t="s">
        <v>23</v>
      </c>
      <c r="L3571" t="s">
        <v>1346</v>
      </c>
      <c r="M3571">
        <v>0</v>
      </c>
      <c r="N3571" t="s">
        <v>4547</v>
      </c>
    </row>
    <row r="3572" spans="1:14" x14ac:dyDescent="0.2">
      <c r="A3572">
        <v>14275</v>
      </c>
      <c r="B3572">
        <v>1412</v>
      </c>
      <c r="C3572" t="str">
        <f t="shared" si="110"/>
        <v>Customer#000001412</v>
      </c>
      <c r="D3572" t="str">
        <f t="shared" si="111"/>
        <v>BUILDING</v>
      </c>
      <c r="E3572">
        <f>VLOOKUP(B3572,custarray,4)</f>
        <v>10</v>
      </c>
      <c r="F3572">
        <f>VLOOKUP(E3572,nationarray,3)</f>
        <v>4</v>
      </c>
      <c r="G3572" t="str">
        <f>HLOOKUP(F3572,region,2)</f>
        <v>MIDDLE EAST</v>
      </c>
      <c r="H3572" t="s">
        <v>16</v>
      </c>
      <c r="I3572">
        <v>168905.36</v>
      </c>
      <c r="J3572" s="1">
        <v>34134</v>
      </c>
      <c r="K3572" t="s">
        <v>10</v>
      </c>
      <c r="L3572" t="s">
        <v>803</v>
      </c>
      <c r="M3572">
        <v>0</v>
      </c>
      <c r="N3572" t="s">
        <v>4548</v>
      </c>
    </row>
    <row r="3573" spans="1:14" x14ac:dyDescent="0.2">
      <c r="A3573">
        <v>14276</v>
      </c>
      <c r="B3573">
        <v>499</v>
      </c>
      <c r="C3573" t="str">
        <f t="shared" si="110"/>
        <v>Customer#000000499</v>
      </c>
      <c r="D3573" t="str">
        <f t="shared" si="111"/>
        <v>HOUSEHOLD</v>
      </c>
      <c r="E3573">
        <f>VLOOKUP(B3573,custarray,4)</f>
        <v>14</v>
      </c>
      <c r="F3573">
        <f>VLOOKUP(E3573,nationarray,3)</f>
        <v>0</v>
      </c>
      <c r="G3573" t="str">
        <f>HLOOKUP(F3573,region,2)</f>
        <v>AFRICA</v>
      </c>
      <c r="H3573" t="s">
        <v>16</v>
      </c>
      <c r="I3573">
        <v>241009.94</v>
      </c>
      <c r="J3573" s="1">
        <v>34504</v>
      </c>
      <c r="K3573" t="s">
        <v>31</v>
      </c>
      <c r="L3573" t="s">
        <v>2367</v>
      </c>
      <c r="M3573">
        <v>0</v>
      </c>
      <c r="N3573" t="s">
        <v>4549</v>
      </c>
    </row>
    <row r="3574" spans="1:14" x14ac:dyDescent="0.2">
      <c r="A3574">
        <v>14277</v>
      </c>
      <c r="B3574">
        <v>946</v>
      </c>
      <c r="C3574" t="str">
        <f t="shared" si="110"/>
        <v>Customer#000000946</v>
      </c>
      <c r="D3574" t="str">
        <f t="shared" si="111"/>
        <v>FURNITURE</v>
      </c>
      <c r="E3574">
        <f>VLOOKUP(B3574,custarray,4)</f>
        <v>21</v>
      </c>
      <c r="F3574">
        <f>VLOOKUP(E3574,nationarray,3)</f>
        <v>2</v>
      </c>
      <c r="G3574" t="str">
        <f>HLOOKUP(F3574,region,2)</f>
        <v>ASIA</v>
      </c>
      <c r="H3574" t="s">
        <v>9</v>
      </c>
      <c r="I3574">
        <v>116805.58</v>
      </c>
      <c r="J3574" s="1">
        <v>35840</v>
      </c>
      <c r="K3574" t="s">
        <v>23</v>
      </c>
      <c r="L3574" t="s">
        <v>11</v>
      </c>
      <c r="M3574">
        <v>0</v>
      </c>
      <c r="N3574" t="s">
        <v>4550</v>
      </c>
    </row>
    <row r="3575" spans="1:14" x14ac:dyDescent="0.2">
      <c r="A3575">
        <v>14278</v>
      </c>
      <c r="B3575">
        <v>559</v>
      </c>
      <c r="C3575" t="str">
        <f t="shared" si="110"/>
        <v>Customer#000000559</v>
      </c>
      <c r="D3575" t="str">
        <f t="shared" si="111"/>
        <v>AUTOMOBILE</v>
      </c>
      <c r="E3575">
        <f>VLOOKUP(B3575,custarray,4)</f>
        <v>7</v>
      </c>
      <c r="F3575">
        <f>VLOOKUP(E3575,nationarray,3)</f>
        <v>3</v>
      </c>
      <c r="G3575" t="str">
        <f>HLOOKUP(F3575,region,2)</f>
        <v>EUROPE</v>
      </c>
      <c r="H3575" t="s">
        <v>9</v>
      </c>
      <c r="I3575">
        <v>266421.62</v>
      </c>
      <c r="J3575" s="1">
        <v>35949</v>
      </c>
      <c r="K3575" t="s">
        <v>26</v>
      </c>
      <c r="L3575" t="s">
        <v>209</v>
      </c>
      <c r="M3575">
        <v>0</v>
      </c>
      <c r="N3575" t="s">
        <v>4551</v>
      </c>
    </row>
    <row r="3576" spans="1:14" x14ac:dyDescent="0.2">
      <c r="A3576">
        <v>14279</v>
      </c>
      <c r="B3576">
        <v>1117</v>
      </c>
      <c r="C3576" t="str">
        <f t="shared" si="110"/>
        <v>Customer#000001117</v>
      </c>
      <c r="D3576" t="str">
        <f t="shared" si="111"/>
        <v>FURNITURE</v>
      </c>
      <c r="E3576">
        <f>VLOOKUP(B3576,custarray,4)</f>
        <v>23</v>
      </c>
      <c r="F3576">
        <f>VLOOKUP(E3576,nationarray,3)</f>
        <v>3</v>
      </c>
      <c r="G3576" t="str">
        <f>HLOOKUP(F3576,region,2)</f>
        <v>EUROPE</v>
      </c>
      <c r="H3576" t="s">
        <v>9</v>
      </c>
      <c r="I3576">
        <v>157844.26999999999</v>
      </c>
      <c r="J3576" s="1">
        <v>35835</v>
      </c>
      <c r="K3576" t="s">
        <v>26</v>
      </c>
      <c r="L3576" t="s">
        <v>1490</v>
      </c>
      <c r="M3576">
        <v>0</v>
      </c>
      <c r="N3576" t="s">
        <v>4552</v>
      </c>
    </row>
    <row r="3577" spans="1:14" x14ac:dyDescent="0.2">
      <c r="A3577">
        <v>14304</v>
      </c>
      <c r="B3577">
        <v>788</v>
      </c>
      <c r="C3577" t="str">
        <f t="shared" si="110"/>
        <v>Customer#000000788</v>
      </c>
      <c r="D3577" t="str">
        <f t="shared" si="111"/>
        <v>FURNITURE</v>
      </c>
      <c r="E3577">
        <f>VLOOKUP(B3577,custarray,4)</f>
        <v>16</v>
      </c>
      <c r="F3577">
        <f>VLOOKUP(E3577,nationarray,3)</f>
        <v>0</v>
      </c>
      <c r="G3577" t="str">
        <f>HLOOKUP(F3577,region,2)</f>
        <v>AFRICA</v>
      </c>
      <c r="H3577" t="s">
        <v>9</v>
      </c>
      <c r="I3577">
        <v>215723.64</v>
      </c>
      <c r="J3577" s="1">
        <v>35747</v>
      </c>
      <c r="K3577" t="s">
        <v>31</v>
      </c>
      <c r="L3577" t="s">
        <v>86</v>
      </c>
      <c r="M3577">
        <v>0</v>
      </c>
      <c r="N3577" t="s">
        <v>4553</v>
      </c>
    </row>
    <row r="3578" spans="1:14" x14ac:dyDescent="0.2">
      <c r="A3578">
        <v>14305</v>
      </c>
      <c r="B3578">
        <v>1427</v>
      </c>
      <c r="C3578" t="str">
        <f t="shared" si="110"/>
        <v>Customer#000001427</v>
      </c>
      <c r="D3578" t="str">
        <f t="shared" si="111"/>
        <v>AUTOMOBILE</v>
      </c>
      <c r="E3578">
        <f>VLOOKUP(B3578,custarray,4)</f>
        <v>11</v>
      </c>
      <c r="F3578">
        <f>VLOOKUP(E3578,nationarray,3)</f>
        <v>4</v>
      </c>
      <c r="G3578" t="str">
        <f>HLOOKUP(F3578,region,2)</f>
        <v>MIDDLE EAST</v>
      </c>
      <c r="H3578" t="s">
        <v>9</v>
      </c>
      <c r="I3578">
        <v>80794.789999999994</v>
      </c>
      <c r="J3578" s="1">
        <v>35269</v>
      </c>
      <c r="K3578" t="s">
        <v>13</v>
      </c>
      <c r="L3578" t="s">
        <v>2194</v>
      </c>
      <c r="M3578">
        <v>0</v>
      </c>
      <c r="N3578" t="s">
        <v>4554</v>
      </c>
    </row>
    <row r="3579" spans="1:14" x14ac:dyDescent="0.2">
      <c r="A3579">
        <v>14306</v>
      </c>
      <c r="B3579">
        <v>587</v>
      </c>
      <c r="C3579" t="str">
        <f t="shared" si="110"/>
        <v>Customer#000000587</v>
      </c>
      <c r="D3579" t="str">
        <f t="shared" si="111"/>
        <v>AUTOMOBILE</v>
      </c>
      <c r="E3579">
        <f>VLOOKUP(B3579,custarray,4)</f>
        <v>6</v>
      </c>
      <c r="F3579">
        <f>VLOOKUP(E3579,nationarray,3)</f>
        <v>3</v>
      </c>
      <c r="G3579" t="str">
        <f>HLOOKUP(F3579,region,2)</f>
        <v>EUROPE</v>
      </c>
      <c r="H3579" t="s">
        <v>16</v>
      </c>
      <c r="I3579">
        <v>27239.18</v>
      </c>
      <c r="J3579" s="1">
        <v>34272</v>
      </c>
      <c r="K3579" t="s">
        <v>23</v>
      </c>
      <c r="L3579" t="s">
        <v>3984</v>
      </c>
      <c r="M3579">
        <v>0</v>
      </c>
      <c r="N3579" t="s">
        <v>4555</v>
      </c>
    </row>
    <row r="3580" spans="1:14" x14ac:dyDescent="0.2">
      <c r="A3580">
        <v>14307</v>
      </c>
      <c r="B3580">
        <v>484</v>
      </c>
      <c r="C3580" t="str">
        <f t="shared" si="110"/>
        <v>Customer#000000484</v>
      </c>
      <c r="D3580" t="str">
        <f t="shared" si="111"/>
        <v>BUILDING</v>
      </c>
      <c r="E3580">
        <f>VLOOKUP(B3580,custarray,4)</f>
        <v>20</v>
      </c>
      <c r="F3580">
        <f>VLOOKUP(E3580,nationarray,3)</f>
        <v>4</v>
      </c>
      <c r="G3580" t="str">
        <f>HLOOKUP(F3580,region,2)</f>
        <v>MIDDLE EAST</v>
      </c>
      <c r="H3580" t="s">
        <v>9</v>
      </c>
      <c r="I3580">
        <v>178901.14</v>
      </c>
      <c r="J3580" s="1">
        <v>35605</v>
      </c>
      <c r="K3580" t="s">
        <v>13</v>
      </c>
      <c r="L3580" t="s">
        <v>2839</v>
      </c>
      <c r="M3580">
        <v>0</v>
      </c>
      <c r="N3580" t="s">
        <v>4556</v>
      </c>
    </row>
    <row r="3581" spans="1:14" x14ac:dyDescent="0.2">
      <c r="A3581">
        <v>14308</v>
      </c>
      <c r="B3581">
        <v>5</v>
      </c>
      <c r="C3581" t="str">
        <f t="shared" si="110"/>
        <v>Customer#000000005</v>
      </c>
      <c r="D3581" t="str">
        <f t="shared" si="111"/>
        <v>HOUSEHOLD</v>
      </c>
      <c r="E3581">
        <f>VLOOKUP(B3581,custarray,4)</f>
        <v>3</v>
      </c>
      <c r="F3581">
        <f>VLOOKUP(E3581,nationarray,3)</f>
        <v>1</v>
      </c>
      <c r="G3581" t="str">
        <f>HLOOKUP(F3581,region,2)</f>
        <v>AMERICA</v>
      </c>
      <c r="H3581" t="s">
        <v>9</v>
      </c>
      <c r="I3581">
        <v>132817.35999999999</v>
      </c>
      <c r="J3581" s="1">
        <v>35653</v>
      </c>
      <c r="K3581" t="s">
        <v>31</v>
      </c>
      <c r="L3581" t="s">
        <v>331</v>
      </c>
      <c r="M3581">
        <v>0</v>
      </c>
      <c r="N3581" t="s">
        <v>4557</v>
      </c>
    </row>
    <row r="3582" spans="1:14" x14ac:dyDescent="0.2">
      <c r="A3582">
        <v>14309</v>
      </c>
      <c r="B3582">
        <v>1382</v>
      </c>
      <c r="C3582" t="str">
        <f t="shared" si="110"/>
        <v>Customer#000001382</v>
      </c>
      <c r="D3582" t="str">
        <f t="shared" si="111"/>
        <v>AUTOMOBILE</v>
      </c>
      <c r="E3582">
        <f>VLOOKUP(B3582,custarray,4)</f>
        <v>10</v>
      </c>
      <c r="F3582">
        <f>VLOOKUP(E3582,nationarray,3)</f>
        <v>4</v>
      </c>
      <c r="G3582" t="str">
        <f>HLOOKUP(F3582,region,2)</f>
        <v>MIDDLE EAST</v>
      </c>
      <c r="H3582" t="s">
        <v>16</v>
      </c>
      <c r="I3582">
        <v>103342.31</v>
      </c>
      <c r="J3582" s="1">
        <v>34365</v>
      </c>
      <c r="K3582" t="s">
        <v>13</v>
      </c>
      <c r="L3582" t="s">
        <v>2230</v>
      </c>
      <c r="M3582">
        <v>0</v>
      </c>
      <c r="N3582" t="s">
        <v>4558</v>
      </c>
    </row>
    <row r="3583" spans="1:14" x14ac:dyDescent="0.2">
      <c r="A3583">
        <v>14310</v>
      </c>
      <c r="B3583">
        <v>1393</v>
      </c>
      <c r="C3583" t="str">
        <f t="shared" si="110"/>
        <v>Customer#000001393</v>
      </c>
      <c r="D3583" t="str">
        <f t="shared" si="111"/>
        <v>FURNITURE</v>
      </c>
      <c r="E3583">
        <f>VLOOKUP(B3583,custarray,4)</f>
        <v>24</v>
      </c>
      <c r="F3583">
        <f>VLOOKUP(E3583,nationarray,3)</f>
        <v>1</v>
      </c>
      <c r="G3583" t="str">
        <f>HLOOKUP(F3583,region,2)</f>
        <v>AMERICA</v>
      </c>
      <c r="H3583" t="s">
        <v>9</v>
      </c>
      <c r="I3583">
        <v>59609.5</v>
      </c>
      <c r="J3583" s="1">
        <v>35686</v>
      </c>
      <c r="K3583" t="s">
        <v>10</v>
      </c>
      <c r="L3583" t="s">
        <v>745</v>
      </c>
      <c r="M3583">
        <v>0</v>
      </c>
      <c r="N3583" t="s">
        <v>4559</v>
      </c>
    </row>
    <row r="3584" spans="1:14" x14ac:dyDescent="0.2">
      <c r="A3584">
        <v>14311</v>
      </c>
      <c r="B3584">
        <v>1412</v>
      </c>
      <c r="C3584" t="str">
        <f t="shared" si="110"/>
        <v>Customer#000001412</v>
      </c>
      <c r="D3584" t="str">
        <f t="shared" si="111"/>
        <v>BUILDING</v>
      </c>
      <c r="E3584">
        <f>VLOOKUP(B3584,custarray,4)</f>
        <v>10</v>
      </c>
      <c r="F3584">
        <f>VLOOKUP(E3584,nationarray,3)</f>
        <v>4</v>
      </c>
      <c r="G3584" t="str">
        <f>HLOOKUP(F3584,region,2)</f>
        <v>MIDDLE EAST</v>
      </c>
      <c r="H3584" t="s">
        <v>16</v>
      </c>
      <c r="I3584">
        <v>46918.86</v>
      </c>
      <c r="J3584" s="1">
        <v>34548</v>
      </c>
      <c r="K3584" t="s">
        <v>13</v>
      </c>
      <c r="L3584" t="s">
        <v>2183</v>
      </c>
      <c r="M3584">
        <v>0</v>
      </c>
      <c r="N3584" t="s">
        <v>4560</v>
      </c>
    </row>
    <row r="3585" spans="1:14" x14ac:dyDescent="0.2">
      <c r="A3585">
        <v>14336</v>
      </c>
      <c r="B3585">
        <v>760</v>
      </c>
      <c r="C3585" t="str">
        <f t="shared" si="110"/>
        <v>Customer#000000760</v>
      </c>
      <c r="D3585" t="str">
        <f t="shared" si="111"/>
        <v>BUILDING</v>
      </c>
      <c r="E3585">
        <f>VLOOKUP(B3585,custarray,4)</f>
        <v>2</v>
      </c>
      <c r="F3585">
        <f>VLOOKUP(E3585,nationarray,3)</f>
        <v>1</v>
      </c>
      <c r="G3585" t="str">
        <f>HLOOKUP(F3585,region,2)</f>
        <v>AMERICA</v>
      </c>
      <c r="H3585" t="s">
        <v>16</v>
      </c>
      <c r="I3585">
        <v>172716.15</v>
      </c>
      <c r="J3585" s="1">
        <v>34657</v>
      </c>
      <c r="K3585" t="s">
        <v>26</v>
      </c>
      <c r="L3585" t="s">
        <v>2878</v>
      </c>
      <c r="M3585">
        <v>0</v>
      </c>
      <c r="N3585" t="s">
        <v>4561</v>
      </c>
    </row>
    <row r="3586" spans="1:14" x14ac:dyDescent="0.2">
      <c r="A3586">
        <v>14337</v>
      </c>
      <c r="B3586">
        <v>299</v>
      </c>
      <c r="C3586" t="str">
        <f t="shared" ref="C3586:C3649" si="112">VLOOKUP(B3586,custarray,2)</f>
        <v>Customer#000000299</v>
      </c>
      <c r="D3586" t="str">
        <f t="shared" ref="D3586:D3649" si="113">VLOOKUP(B3586,custarray,7)</f>
        <v>HOUSEHOLD</v>
      </c>
      <c r="E3586">
        <f>VLOOKUP(B3586,custarray,4)</f>
        <v>4</v>
      </c>
      <c r="F3586">
        <f>VLOOKUP(E3586,nationarray,3)</f>
        <v>4</v>
      </c>
      <c r="G3586" t="str">
        <f>HLOOKUP(F3586,region,2)</f>
        <v>MIDDLE EAST</v>
      </c>
      <c r="H3586" t="s">
        <v>9</v>
      </c>
      <c r="I3586">
        <v>280177.62</v>
      </c>
      <c r="J3586" s="1">
        <v>35712</v>
      </c>
      <c r="K3586" t="s">
        <v>23</v>
      </c>
      <c r="L3586" t="s">
        <v>856</v>
      </c>
      <c r="M3586">
        <v>0</v>
      </c>
      <c r="N3586" t="s">
        <v>4562</v>
      </c>
    </row>
    <row r="3587" spans="1:14" x14ac:dyDescent="0.2">
      <c r="A3587">
        <v>14338</v>
      </c>
      <c r="B3587">
        <v>752</v>
      </c>
      <c r="C3587" t="str">
        <f t="shared" si="112"/>
        <v>Customer#000000752</v>
      </c>
      <c r="D3587" t="str">
        <f t="shared" si="113"/>
        <v>MACHINERY</v>
      </c>
      <c r="E3587">
        <f>VLOOKUP(B3587,custarray,4)</f>
        <v>8</v>
      </c>
      <c r="F3587">
        <f>VLOOKUP(E3587,nationarray,3)</f>
        <v>2</v>
      </c>
      <c r="G3587" t="str">
        <f>HLOOKUP(F3587,region,2)</f>
        <v>ASIA</v>
      </c>
      <c r="H3587" t="s">
        <v>16</v>
      </c>
      <c r="I3587">
        <v>97316.04</v>
      </c>
      <c r="J3587" s="1">
        <v>34001</v>
      </c>
      <c r="K3587" t="s">
        <v>10</v>
      </c>
      <c r="L3587" t="s">
        <v>863</v>
      </c>
      <c r="M3587">
        <v>0</v>
      </c>
      <c r="N3587" t="s">
        <v>4563</v>
      </c>
    </row>
    <row r="3588" spans="1:14" x14ac:dyDescent="0.2">
      <c r="A3588">
        <v>14339</v>
      </c>
      <c r="B3588">
        <v>1199</v>
      </c>
      <c r="C3588" t="str">
        <f t="shared" si="112"/>
        <v>Customer#000001199</v>
      </c>
      <c r="D3588" t="str">
        <f t="shared" si="113"/>
        <v>AUTOMOBILE</v>
      </c>
      <c r="E3588">
        <f>VLOOKUP(B3588,custarray,4)</f>
        <v>16</v>
      </c>
      <c r="F3588">
        <f>VLOOKUP(E3588,nationarray,3)</f>
        <v>0</v>
      </c>
      <c r="G3588" t="str">
        <f>HLOOKUP(F3588,region,2)</f>
        <v>AFRICA</v>
      </c>
      <c r="H3588" t="s">
        <v>9</v>
      </c>
      <c r="I3588">
        <v>209018.11</v>
      </c>
      <c r="J3588" s="1">
        <v>35634</v>
      </c>
      <c r="K3588" t="s">
        <v>23</v>
      </c>
      <c r="L3588" t="s">
        <v>689</v>
      </c>
      <c r="M3588">
        <v>0</v>
      </c>
      <c r="N3588" t="s">
        <v>4564</v>
      </c>
    </row>
    <row r="3589" spans="1:14" x14ac:dyDescent="0.2">
      <c r="A3589">
        <v>14340</v>
      </c>
      <c r="B3589">
        <v>391</v>
      </c>
      <c r="C3589" t="str">
        <f t="shared" si="112"/>
        <v>Customer#000000391</v>
      </c>
      <c r="D3589" t="str">
        <f t="shared" si="113"/>
        <v>HOUSEHOLD</v>
      </c>
      <c r="E3589">
        <f>VLOOKUP(B3589,custarray,4)</f>
        <v>11</v>
      </c>
      <c r="F3589">
        <f>VLOOKUP(E3589,nationarray,3)</f>
        <v>4</v>
      </c>
      <c r="G3589" t="str">
        <f>HLOOKUP(F3589,region,2)</f>
        <v>MIDDLE EAST</v>
      </c>
      <c r="H3589" t="s">
        <v>9</v>
      </c>
      <c r="I3589">
        <v>222337.16</v>
      </c>
      <c r="J3589" s="1">
        <v>34985</v>
      </c>
      <c r="K3589" t="s">
        <v>10</v>
      </c>
      <c r="L3589" t="s">
        <v>717</v>
      </c>
      <c r="M3589">
        <v>0</v>
      </c>
      <c r="N3589" t="s">
        <v>4565</v>
      </c>
    </row>
    <row r="3590" spans="1:14" x14ac:dyDescent="0.2">
      <c r="A3590">
        <v>14341</v>
      </c>
      <c r="B3590">
        <v>667</v>
      </c>
      <c r="C3590" t="str">
        <f t="shared" si="112"/>
        <v>Customer#000000667</v>
      </c>
      <c r="D3590" t="str">
        <f t="shared" si="113"/>
        <v>AUTOMOBILE</v>
      </c>
      <c r="E3590">
        <f>VLOOKUP(B3590,custarray,4)</f>
        <v>6</v>
      </c>
      <c r="F3590">
        <f>VLOOKUP(E3590,nationarray,3)</f>
        <v>3</v>
      </c>
      <c r="G3590" t="str">
        <f>HLOOKUP(F3590,region,2)</f>
        <v>EUROPE</v>
      </c>
      <c r="H3590" t="s">
        <v>16</v>
      </c>
      <c r="I3590">
        <v>197341.53</v>
      </c>
      <c r="J3590" s="1">
        <v>34215</v>
      </c>
      <c r="K3590" t="s">
        <v>23</v>
      </c>
      <c r="L3590" t="s">
        <v>372</v>
      </c>
      <c r="M3590">
        <v>0</v>
      </c>
      <c r="N3590" t="s">
        <v>4566</v>
      </c>
    </row>
    <row r="3591" spans="1:14" x14ac:dyDescent="0.2">
      <c r="A3591">
        <v>14342</v>
      </c>
      <c r="B3591">
        <v>160</v>
      </c>
      <c r="C3591" t="str">
        <f t="shared" si="112"/>
        <v>Customer#000000160</v>
      </c>
      <c r="D3591" t="str">
        <f t="shared" si="113"/>
        <v>MACHINERY</v>
      </c>
      <c r="E3591">
        <f>VLOOKUP(B3591,custarray,4)</f>
        <v>13</v>
      </c>
      <c r="F3591">
        <f>VLOOKUP(E3591,nationarray,3)</f>
        <v>4</v>
      </c>
      <c r="G3591" t="str">
        <f>HLOOKUP(F3591,region,2)</f>
        <v>MIDDLE EAST</v>
      </c>
      <c r="H3591" t="s">
        <v>16</v>
      </c>
      <c r="I3591">
        <v>137933.49</v>
      </c>
      <c r="J3591" s="1">
        <v>34452</v>
      </c>
      <c r="K3591" t="s">
        <v>10</v>
      </c>
      <c r="L3591" t="s">
        <v>1977</v>
      </c>
      <c r="M3591">
        <v>0</v>
      </c>
      <c r="N3591" t="s">
        <v>4567</v>
      </c>
    </row>
    <row r="3592" spans="1:14" x14ac:dyDescent="0.2">
      <c r="A3592">
        <v>14343</v>
      </c>
      <c r="B3592">
        <v>1408</v>
      </c>
      <c r="C3592" t="str">
        <f t="shared" si="112"/>
        <v>Customer#000001408</v>
      </c>
      <c r="D3592" t="str">
        <f t="shared" si="113"/>
        <v>HOUSEHOLD</v>
      </c>
      <c r="E3592">
        <f>VLOOKUP(B3592,custarray,4)</f>
        <v>11</v>
      </c>
      <c r="F3592">
        <f>VLOOKUP(E3592,nationarray,3)</f>
        <v>4</v>
      </c>
      <c r="G3592" t="str">
        <f>HLOOKUP(F3592,region,2)</f>
        <v>MIDDLE EAST</v>
      </c>
      <c r="H3592" t="s">
        <v>9</v>
      </c>
      <c r="I3592">
        <v>58414.89</v>
      </c>
      <c r="J3592" s="1">
        <v>35120</v>
      </c>
      <c r="K3592" t="s">
        <v>31</v>
      </c>
      <c r="L3592" t="s">
        <v>308</v>
      </c>
      <c r="M3592">
        <v>0</v>
      </c>
      <c r="N3592" t="s">
        <v>4568</v>
      </c>
    </row>
    <row r="3593" spans="1:14" x14ac:dyDescent="0.2">
      <c r="A3593">
        <v>14368</v>
      </c>
      <c r="B3593">
        <v>676</v>
      </c>
      <c r="C3593" t="str">
        <f t="shared" si="112"/>
        <v>Customer#000000676</v>
      </c>
      <c r="D3593" t="str">
        <f t="shared" si="113"/>
        <v>HOUSEHOLD</v>
      </c>
      <c r="E3593">
        <f>VLOOKUP(B3593,custarray,4)</f>
        <v>24</v>
      </c>
      <c r="F3593">
        <f>VLOOKUP(E3593,nationarray,3)</f>
        <v>1</v>
      </c>
      <c r="G3593" t="str">
        <f>HLOOKUP(F3593,region,2)</f>
        <v>AMERICA</v>
      </c>
      <c r="H3593" t="s">
        <v>9</v>
      </c>
      <c r="I3593">
        <v>121598.53</v>
      </c>
      <c r="J3593" s="1">
        <v>34953</v>
      </c>
      <c r="K3593" t="s">
        <v>26</v>
      </c>
      <c r="L3593" t="s">
        <v>1330</v>
      </c>
      <c r="M3593">
        <v>0</v>
      </c>
      <c r="N3593" t="s">
        <v>4569</v>
      </c>
    </row>
    <row r="3594" spans="1:14" x14ac:dyDescent="0.2">
      <c r="A3594">
        <v>14369</v>
      </c>
      <c r="B3594">
        <v>1357</v>
      </c>
      <c r="C3594" t="str">
        <f t="shared" si="112"/>
        <v>Customer#000001357</v>
      </c>
      <c r="D3594" t="str">
        <f t="shared" si="113"/>
        <v>BUILDING</v>
      </c>
      <c r="E3594">
        <f>VLOOKUP(B3594,custarray,4)</f>
        <v>15</v>
      </c>
      <c r="F3594">
        <f>VLOOKUP(E3594,nationarray,3)</f>
        <v>0</v>
      </c>
      <c r="G3594" t="str">
        <f>HLOOKUP(F3594,region,2)</f>
        <v>AFRICA</v>
      </c>
      <c r="H3594" t="s">
        <v>9</v>
      </c>
      <c r="I3594">
        <v>272333.98</v>
      </c>
      <c r="J3594" s="1">
        <v>35395</v>
      </c>
      <c r="K3594" t="s">
        <v>13</v>
      </c>
      <c r="L3594" t="s">
        <v>1351</v>
      </c>
      <c r="M3594">
        <v>0</v>
      </c>
      <c r="N3594" t="s">
        <v>4570</v>
      </c>
    </row>
    <row r="3595" spans="1:14" x14ac:dyDescent="0.2">
      <c r="A3595">
        <v>14370</v>
      </c>
      <c r="B3595">
        <v>958</v>
      </c>
      <c r="C3595" t="str">
        <f t="shared" si="112"/>
        <v>Customer#000000958</v>
      </c>
      <c r="D3595" t="str">
        <f t="shared" si="113"/>
        <v>FURNITURE</v>
      </c>
      <c r="E3595">
        <f>VLOOKUP(B3595,custarray,4)</f>
        <v>5</v>
      </c>
      <c r="F3595">
        <f>VLOOKUP(E3595,nationarray,3)</f>
        <v>0</v>
      </c>
      <c r="G3595" t="str">
        <f>HLOOKUP(F3595,region,2)</f>
        <v>AFRICA</v>
      </c>
      <c r="H3595" t="s">
        <v>9</v>
      </c>
      <c r="I3595">
        <v>163080.51999999999</v>
      </c>
      <c r="J3595" s="1">
        <v>35553</v>
      </c>
      <c r="K3595" t="s">
        <v>26</v>
      </c>
      <c r="L3595" t="s">
        <v>1358</v>
      </c>
      <c r="M3595">
        <v>0</v>
      </c>
      <c r="N3595" t="s">
        <v>4571</v>
      </c>
    </row>
    <row r="3596" spans="1:14" x14ac:dyDescent="0.2">
      <c r="A3596">
        <v>14371</v>
      </c>
      <c r="B3596">
        <v>1192</v>
      </c>
      <c r="C3596" t="str">
        <f t="shared" si="112"/>
        <v>Customer#000001192</v>
      </c>
      <c r="D3596" t="str">
        <f t="shared" si="113"/>
        <v>BUILDING</v>
      </c>
      <c r="E3596">
        <f>VLOOKUP(B3596,custarray,4)</f>
        <v>20</v>
      </c>
      <c r="F3596">
        <f>VLOOKUP(E3596,nationarray,3)</f>
        <v>4</v>
      </c>
      <c r="G3596" t="str">
        <f>HLOOKUP(F3596,region,2)</f>
        <v>MIDDLE EAST</v>
      </c>
      <c r="H3596" t="s">
        <v>16</v>
      </c>
      <c r="I3596">
        <v>116441.72</v>
      </c>
      <c r="J3596" s="1">
        <v>34143</v>
      </c>
      <c r="K3596" t="s">
        <v>26</v>
      </c>
      <c r="L3596" t="s">
        <v>2302</v>
      </c>
      <c r="M3596">
        <v>0</v>
      </c>
      <c r="N3596" t="s">
        <v>4572</v>
      </c>
    </row>
    <row r="3597" spans="1:14" x14ac:dyDescent="0.2">
      <c r="A3597">
        <v>14372</v>
      </c>
      <c r="B3597">
        <v>523</v>
      </c>
      <c r="C3597" t="str">
        <f t="shared" si="112"/>
        <v>Customer#000000523</v>
      </c>
      <c r="D3597" t="str">
        <f t="shared" si="113"/>
        <v>BUILDING</v>
      </c>
      <c r="E3597">
        <f>VLOOKUP(B3597,custarray,4)</f>
        <v>10</v>
      </c>
      <c r="F3597">
        <f>VLOOKUP(E3597,nationarray,3)</f>
        <v>4</v>
      </c>
      <c r="G3597" t="str">
        <f>HLOOKUP(F3597,region,2)</f>
        <v>MIDDLE EAST</v>
      </c>
      <c r="H3597" t="s">
        <v>16</v>
      </c>
      <c r="I3597">
        <v>166914.23000000001</v>
      </c>
      <c r="J3597" s="1">
        <v>33901</v>
      </c>
      <c r="K3597" t="s">
        <v>13</v>
      </c>
      <c r="L3597" t="s">
        <v>189</v>
      </c>
      <c r="M3597">
        <v>0</v>
      </c>
      <c r="N3597" t="s">
        <v>4573</v>
      </c>
    </row>
    <row r="3598" spans="1:14" x14ac:dyDescent="0.2">
      <c r="A3598">
        <v>14373</v>
      </c>
      <c r="B3598">
        <v>511</v>
      </c>
      <c r="C3598" t="str">
        <f t="shared" si="112"/>
        <v>Customer#000000511</v>
      </c>
      <c r="D3598" t="str">
        <f t="shared" si="113"/>
        <v>FURNITURE</v>
      </c>
      <c r="E3598">
        <f>VLOOKUP(B3598,custarray,4)</f>
        <v>13</v>
      </c>
      <c r="F3598">
        <f>VLOOKUP(E3598,nationarray,3)</f>
        <v>4</v>
      </c>
      <c r="G3598" t="str">
        <f>HLOOKUP(F3598,region,2)</f>
        <v>MIDDLE EAST</v>
      </c>
      <c r="H3598" t="s">
        <v>16</v>
      </c>
      <c r="I3598">
        <v>53131.83</v>
      </c>
      <c r="J3598" s="1">
        <v>34230</v>
      </c>
      <c r="K3598" t="s">
        <v>31</v>
      </c>
      <c r="L3598" t="s">
        <v>1328</v>
      </c>
      <c r="M3598">
        <v>0</v>
      </c>
      <c r="N3598" t="s">
        <v>4574</v>
      </c>
    </row>
    <row r="3599" spans="1:14" x14ac:dyDescent="0.2">
      <c r="A3599">
        <v>14374</v>
      </c>
      <c r="B3599">
        <v>1180</v>
      </c>
      <c r="C3599" t="str">
        <f t="shared" si="112"/>
        <v>Customer#000001180</v>
      </c>
      <c r="D3599" t="str">
        <f t="shared" si="113"/>
        <v>BUILDING</v>
      </c>
      <c r="E3599">
        <f>VLOOKUP(B3599,custarray,4)</f>
        <v>13</v>
      </c>
      <c r="F3599">
        <f>VLOOKUP(E3599,nationarray,3)</f>
        <v>4</v>
      </c>
      <c r="G3599" t="str">
        <f>HLOOKUP(F3599,region,2)</f>
        <v>MIDDLE EAST</v>
      </c>
      <c r="H3599" t="s">
        <v>9</v>
      </c>
      <c r="I3599">
        <v>121655.03999999999</v>
      </c>
      <c r="J3599" s="1">
        <v>34836</v>
      </c>
      <c r="K3599" t="s">
        <v>13</v>
      </c>
      <c r="L3599" t="s">
        <v>2087</v>
      </c>
      <c r="M3599">
        <v>0</v>
      </c>
      <c r="N3599" t="s">
        <v>4575</v>
      </c>
    </row>
    <row r="3600" spans="1:14" x14ac:dyDescent="0.2">
      <c r="A3600">
        <v>14375</v>
      </c>
      <c r="B3600">
        <v>733</v>
      </c>
      <c r="C3600" t="str">
        <f t="shared" si="112"/>
        <v>Customer#000000733</v>
      </c>
      <c r="D3600" t="str">
        <f t="shared" si="113"/>
        <v>HOUSEHOLD</v>
      </c>
      <c r="E3600">
        <f>VLOOKUP(B3600,custarray,4)</f>
        <v>13</v>
      </c>
      <c r="F3600">
        <f>VLOOKUP(E3600,nationarray,3)</f>
        <v>4</v>
      </c>
      <c r="G3600" t="str">
        <f>HLOOKUP(F3600,region,2)</f>
        <v>MIDDLE EAST</v>
      </c>
      <c r="H3600" t="s">
        <v>16</v>
      </c>
      <c r="I3600">
        <v>140929</v>
      </c>
      <c r="J3600" s="1">
        <v>34001</v>
      </c>
      <c r="K3600" t="s">
        <v>31</v>
      </c>
      <c r="L3600" t="s">
        <v>950</v>
      </c>
      <c r="M3600">
        <v>0</v>
      </c>
      <c r="N3600" t="s">
        <v>4576</v>
      </c>
    </row>
    <row r="3601" spans="1:14" x14ac:dyDescent="0.2">
      <c r="A3601">
        <v>14400</v>
      </c>
      <c r="B3601">
        <v>632</v>
      </c>
      <c r="C3601" t="str">
        <f t="shared" si="112"/>
        <v>Customer#000000632</v>
      </c>
      <c r="D3601" t="str">
        <f t="shared" si="113"/>
        <v>MACHINERY</v>
      </c>
      <c r="E3601">
        <f>VLOOKUP(B3601,custarray,4)</f>
        <v>3</v>
      </c>
      <c r="F3601">
        <f>VLOOKUP(E3601,nationarray,3)</f>
        <v>1</v>
      </c>
      <c r="G3601" t="str">
        <f>HLOOKUP(F3601,region,2)</f>
        <v>AMERICA</v>
      </c>
      <c r="H3601" t="s">
        <v>16</v>
      </c>
      <c r="I3601">
        <v>262307.57</v>
      </c>
      <c r="J3601" s="1">
        <v>34370</v>
      </c>
      <c r="K3601" t="s">
        <v>31</v>
      </c>
      <c r="L3601" t="s">
        <v>4577</v>
      </c>
      <c r="M3601">
        <v>0</v>
      </c>
      <c r="N3601" t="s">
        <v>4578</v>
      </c>
    </row>
    <row r="3602" spans="1:14" x14ac:dyDescent="0.2">
      <c r="A3602">
        <v>14401</v>
      </c>
      <c r="B3602">
        <v>1489</v>
      </c>
      <c r="C3602" t="str">
        <f t="shared" si="112"/>
        <v>Customer#000001489</v>
      </c>
      <c r="D3602" t="str">
        <f t="shared" si="113"/>
        <v>MACHINERY</v>
      </c>
      <c r="E3602">
        <f>VLOOKUP(B3602,custarray,4)</f>
        <v>9</v>
      </c>
      <c r="F3602">
        <f>VLOOKUP(E3602,nationarray,3)</f>
        <v>2</v>
      </c>
      <c r="G3602" t="str">
        <f>HLOOKUP(F3602,region,2)</f>
        <v>ASIA</v>
      </c>
      <c r="H3602" t="s">
        <v>9</v>
      </c>
      <c r="I3602">
        <v>156911.31</v>
      </c>
      <c r="J3602" s="1">
        <v>34916</v>
      </c>
      <c r="K3602" t="s">
        <v>23</v>
      </c>
      <c r="L3602" t="s">
        <v>558</v>
      </c>
      <c r="M3602">
        <v>0</v>
      </c>
      <c r="N3602" t="s">
        <v>4579</v>
      </c>
    </row>
    <row r="3603" spans="1:14" x14ac:dyDescent="0.2">
      <c r="A3603">
        <v>14402</v>
      </c>
      <c r="B3603">
        <v>838</v>
      </c>
      <c r="C3603" t="str">
        <f t="shared" si="112"/>
        <v>Customer#000000838</v>
      </c>
      <c r="D3603" t="str">
        <f t="shared" si="113"/>
        <v>AUTOMOBILE</v>
      </c>
      <c r="E3603">
        <f>VLOOKUP(B3603,custarray,4)</f>
        <v>5</v>
      </c>
      <c r="F3603">
        <f>VLOOKUP(E3603,nationarray,3)</f>
        <v>0</v>
      </c>
      <c r="G3603" t="str">
        <f>HLOOKUP(F3603,region,2)</f>
        <v>AFRICA</v>
      </c>
      <c r="H3603" t="s">
        <v>16</v>
      </c>
      <c r="I3603">
        <v>109228.63</v>
      </c>
      <c r="J3603" s="1">
        <v>34257</v>
      </c>
      <c r="K3603" t="s">
        <v>31</v>
      </c>
      <c r="L3603" t="s">
        <v>4013</v>
      </c>
      <c r="M3603">
        <v>0</v>
      </c>
      <c r="N3603" t="s">
        <v>4580</v>
      </c>
    </row>
    <row r="3604" spans="1:14" x14ac:dyDescent="0.2">
      <c r="A3604">
        <v>14403</v>
      </c>
      <c r="B3604">
        <v>241</v>
      </c>
      <c r="C3604" t="str">
        <f t="shared" si="112"/>
        <v>Customer#000000241</v>
      </c>
      <c r="D3604" t="str">
        <f t="shared" si="113"/>
        <v>AUTOMOBILE</v>
      </c>
      <c r="E3604">
        <f>VLOOKUP(B3604,custarray,4)</f>
        <v>9</v>
      </c>
      <c r="F3604">
        <f>VLOOKUP(E3604,nationarray,3)</f>
        <v>2</v>
      </c>
      <c r="G3604" t="str">
        <f>HLOOKUP(F3604,region,2)</f>
        <v>ASIA</v>
      </c>
      <c r="H3604" t="s">
        <v>9</v>
      </c>
      <c r="I3604">
        <v>120881.79</v>
      </c>
      <c r="J3604" s="1">
        <v>35856</v>
      </c>
      <c r="K3604" t="s">
        <v>23</v>
      </c>
      <c r="L3604" t="s">
        <v>2698</v>
      </c>
      <c r="M3604">
        <v>0</v>
      </c>
      <c r="N3604" t="s">
        <v>4581</v>
      </c>
    </row>
    <row r="3605" spans="1:14" x14ac:dyDescent="0.2">
      <c r="A3605">
        <v>14404</v>
      </c>
      <c r="B3605">
        <v>7</v>
      </c>
      <c r="C3605" t="str">
        <f t="shared" si="112"/>
        <v>Customer#000000007</v>
      </c>
      <c r="D3605" t="str">
        <f t="shared" si="113"/>
        <v>AUTOMOBILE</v>
      </c>
      <c r="E3605">
        <f>VLOOKUP(B3605,custarray,4)</f>
        <v>18</v>
      </c>
      <c r="F3605">
        <f>VLOOKUP(E3605,nationarray,3)</f>
        <v>2</v>
      </c>
      <c r="G3605" t="str">
        <f>HLOOKUP(F3605,region,2)</f>
        <v>ASIA</v>
      </c>
      <c r="H3605" t="s">
        <v>9</v>
      </c>
      <c r="I3605">
        <v>354885.81</v>
      </c>
      <c r="J3605" s="1">
        <v>35372</v>
      </c>
      <c r="K3605" t="s">
        <v>10</v>
      </c>
      <c r="L3605" t="s">
        <v>479</v>
      </c>
      <c r="M3605">
        <v>0</v>
      </c>
      <c r="N3605" t="s">
        <v>4582</v>
      </c>
    </row>
    <row r="3606" spans="1:14" x14ac:dyDescent="0.2">
      <c r="A3606">
        <v>14405</v>
      </c>
      <c r="B3606">
        <v>269</v>
      </c>
      <c r="C3606" t="str">
        <f t="shared" si="112"/>
        <v>Customer#000000269</v>
      </c>
      <c r="D3606" t="str">
        <f t="shared" si="113"/>
        <v>MACHINERY</v>
      </c>
      <c r="E3606">
        <f>VLOOKUP(B3606,custarray,4)</f>
        <v>14</v>
      </c>
      <c r="F3606">
        <f>VLOOKUP(E3606,nationarray,3)</f>
        <v>0</v>
      </c>
      <c r="G3606" t="str">
        <f>HLOOKUP(F3606,region,2)</f>
        <v>AFRICA</v>
      </c>
      <c r="H3606" t="s">
        <v>9</v>
      </c>
      <c r="I3606">
        <v>94417.57</v>
      </c>
      <c r="J3606" s="1">
        <v>35179</v>
      </c>
      <c r="K3606" t="s">
        <v>10</v>
      </c>
      <c r="L3606" t="s">
        <v>3804</v>
      </c>
      <c r="M3606">
        <v>0</v>
      </c>
      <c r="N3606" t="s">
        <v>4583</v>
      </c>
    </row>
    <row r="3607" spans="1:14" x14ac:dyDescent="0.2">
      <c r="A3607">
        <v>14406</v>
      </c>
      <c r="B3607">
        <v>409</v>
      </c>
      <c r="C3607" t="str">
        <f t="shared" si="112"/>
        <v>Customer#000000409</v>
      </c>
      <c r="D3607" t="str">
        <f t="shared" si="113"/>
        <v>FURNITURE</v>
      </c>
      <c r="E3607">
        <f>VLOOKUP(B3607,custarray,4)</f>
        <v>11</v>
      </c>
      <c r="F3607">
        <f>VLOOKUP(E3607,nationarray,3)</f>
        <v>4</v>
      </c>
      <c r="G3607" t="str">
        <f>HLOOKUP(F3607,region,2)</f>
        <v>MIDDLE EAST</v>
      </c>
      <c r="H3607" t="s">
        <v>16</v>
      </c>
      <c r="I3607">
        <v>194997.99</v>
      </c>
      <c r="J3607" s="1">
        <v>34037</v>
      </c>
      <c r="K3607" t="s">
        <v>31</v>
      </c>
      <c r="L3607" t="s">
        <v>1666</v>
      </c>
      <c r="M3607">
        <v>0</v>
      </c>
      <c r="N3607" t="s">
        <v>4584</v>
      </c>
    </row>
    <row r="3608" spans="1:14" x14ac:dyDescent="0.2">
      <c r="A3608">
        <v>14407</v>
      </c>
      <c r="B3608">
        <v>952</v>
      </c>
      <c r="C3608" t="str">
        <f t="shared" si="112"/>
        <v>Customer#000000952</v>
      </c>
      <c r="D3608" t="str">
        <f t="shared" si="113"/>
        <v>AUTOMOBILE</v>
      </c>
      <c r="E3608">
        <f>VLOOKUP(B3608,custarray,4)</f>
        <v>24</v>
      </c>
      <c r="F3608">
        <f>VLOOKUP(E3608,nationarray,3)</f>
        <v>1</v>
      </c>
      <c r="G3608" t="str">
        <f>HLOOKUP(F3608,region,2)</f>
        <v>AMERICA</v>
      </c>
      <c r="H3608" t="s">
        <v>16</v>
      </c>
      <c r="I3608">
        <v>21880.639999999999</v>
      </c>
      <c r="J3608" s="1">
        <v>34278</v>
      </c>
      <c r="K3608" t="s">
        <v>26</v>
      </c>
      <c r="L3608" t="s">
        <v>19</v>
      </c>
      <c r="M3608">
        <v>0</v>
      </c>
      <c r="N3608" t="s">
        <v>4585</v>
      </c>
    </row>
    <row r="3609" spans="1:14" x14ac:dyDescent="0.2">
      <c r="A3609">
        <v>14432</v>
      </c>
      <c r="B3609">
        <v>1226</v>
      </c>
      <c r="C3609" t="str">
        <f t="shared" si="112"/>
        <v>Customer#000001226</v>
      </c>
      <c r="D3609" t="str">
        <f t="shared" si="113"/>
        <v>FURNITURE</v>
      </c>
      <c r="E3609">
        <f>VLOOKUP(B3609,custarray,4)</f>
        <v>0</v>
      </c>
      <c r="F3609">
        <f>VLOOKUP(E3609,nationarray,3)</f>
        <v>0</v>
      </c>
      <c r="G3609" t="str">
        <f>HLOOKUP(F3609,region,2)</f>
        <v>AFRICA</v>
      </c>
      <c r="H3609" t="s">
        <v>9</v>
      </c>
      <c r="I3609">
        <v>44225.65</v>
      </c>
      <c r="J3609" s="1">
        <v>35381</v>
      </c>
      <c r="K3609" t="s">
        <v>23</v>
      </c>
      <c r="L3609" t="s">
        <v>4586</v>
      </c>
      <c r="M3609">
        <v>0</v>
      </c>
      <c r="N3609" t="s">
        <v>4587</v>
      </c>
    </row>
    <row r="3610" spans="1:14" x14ac:dyDescent="0.2">
      <c r="A3610">
        <v>14433</v>
      </c>
      <c r="B3610">
        <v>1082</v>
      </c>
      <c r="C3610" t="str">
        <f t="shared" si="112"/>
        <v>Customer#000001082</v>
      </c>
      <c r="D3610" t="str">
        <f t="shared" si="113"/>
        <v>BUILDING</v>
      </c>
      <c r="E3610">
        <f>VLOOKUP(B3610,custarray,4)</f>
        <v>5</v>
      </c>
      <c r="F3610">
        <f>VLOOKUP(E3610,nationarray,3)</f>
        <v>0</v>
      </c>
      <c r="G3610" t="str">
        <f>HLOOKUP(F3610,region,2)</f>
        <v>AFRICA</v>
      </c>
      <c r="H3610" t="s">
        <v>9</v>
      </c>
      <c r="I3610">
        <v>203663.86</v>
      </c>
      <c r="J3610" s="1">
        <v>35198</v>
      </c>
      <c r="K3610" t="s">
        <v>26</v>
      </c>
      <c r="L3610" t="s">
        <v>582</v>
      </c>
      <c r="M3610">
        <v>0</v>
      </c>
      <c r="N3610" t="s">
        <v>4588</v>
      </c>
    </row>
    <row r="3611" spans="1:14" x14ac:dyDescent="0.2">
      <c r="A3611">
        <v>14434</v>
      </c>
      <c r="B3611">
        <v>1015</v>
      </c>
      <c r="C3611" t="str">
        <f t="shared" si="112"/>
        <v>Customer#000001015</v>
      </c>
      <c r="D3611" t="str">
        <f t="shared" si="113"/>
        <v>HOUSEHOLD</v>
      </c>
      <c r="E3611">
        <f>VLOOKUP(B3611,custarray,4)</f>
        <v>10</v>
      </c>
      <c r="F3611">
        <f>VLOOKUP(E3611,nationarray,3)</f>
        <v>4</v>
      </c>
      <c r="G3611" t="str">
        <f>HLOOKUP(F3611,region,2)</f>
        <v>MIDDLE EAST</v>
      </c>
      <c r="H3611" t="s">
        <v>16</v>
      </c>
      <c r="I3611">
        <v>171433.55</v>
      </c>
      <c r="J3611" s="1">
        <v>34746</v>
      </c>
      <c r="K3611" t="s">
        <v>23</v>
      </c>
      <c r="L3611" t="s">
        <v>1234</v>
      </c>
      <c r="M3611">
        <v>0</v>
      </c>
      <c r="N3611" t="s">
        <v>4589</v>
      </c>
    </row>
    <row r="3612" spans="1:14" x14ac:dyDescent="0.2">
      <c r="A3612">
        <v>14435</v>
      </c>
      <c r="B3612">
        <v>269</v>
      </c>
      <c r="C3612" t="str">
        <f t="shared" si="112"/>
        <v>Customer#000000269</v>
      </c>
      <c r="D3612" t="str">
        <f t="shared" si="113"/>
        <v>MACHINERY</v>
      </c>
      <c r="E3612">
        <f>VLOOKUP(B3612,custarray,4)</f>
        <v>14</v>
      </c>
      <c r="F3612">
        <f>VLOOKUP(E3612,nationarray,3)</f>
        <v>0</v>
      </c>
      <c r="G3612" t="str">
        <f>HLOOKUP(F3612,region,2)</f>
        <v>AFRICA</v>
      </c>
      <c r="H3612" t="s">
        <v>16</v>
      </c>
      <c r="I3612">
        <v>190900.78</v>
      </c>
      <c r="J3612" s="1">
        <v>33940</v>
      </c>
      <c r="K3612" t="s">
        <v>23</v>
      </c>
      <c r="L3612" t="s">
        <v>3266</v>
      </c>
      <c r="M3612">
        <v>0</v>
      </c>
      <c r="N3612" t="s">
        <v>4590</v>
      </c>
    </row>
    <row r="3613" spans="1:14" x14ac:dyDescent="0.2">
      <c r="A3613">
        <v>14436</v>
      </c>
      <c r="B3613">
        <v>658</v>
      </c>
      <c r="C3613" t="str">
        <f t="shared" si="112"/>
        <v>Customer#000000658</v>
      </c>
      <c r="D3613" t="str">
        <f t="shared" si="113"/>
        <v>HOUSEHOLD</v>
      </c>
      <c r="E3613">
        <f>VLOOKUP(B3613,custarray,4)</f>
        <v>1</v>
      </c>
      <c r="F3613">
        <f>VLOOKUP(E3613,nationarray,3)</f>
        <v>1</v>
      </c>
      <c r="G3613" t="str">
        <f>HLOOKUP(F3613,region,2)</f>
        <v>AMERICA</v>
      </c>
      <c r="H3613" t="s">
        <v>16</v>
      </c>
      <c r="I3613">
        <v>231251.51</v>
      </c>
      <c r="J3613" s="1">
        <v>34406</v>
      </c>
      <c r="K3613" t="s">
        <v>10</v>
      </c>
      <c r="L3613" t="s">
        <v>726</v>
      </c>
      <c r="M3613">
        <v>0</v>
      </c>
      <c r="N3613" t="s">
        <v>4591</v>
      </c>
    </row>
    <row r="3614" spans="1:14" x14ac:dyDescent="0.2">
      <c r="A3614">
        <v>14437</v>
      </c>
      <c r="B3614">
        <v>721</v>
      </c>
      <c r="C3614" t="str">
        <f t="shared" si="112"/>
        <v>Customer#000000721</v>
      </c>
      <c r="D3614" t="str">
        <f t="shared" si="113"/>
        <v>AUTOMOBILE</v>
      </c>
      <c r="E3614">
        <f>VLOOKUP(B3614,custarray,4)</f>
        <v>21</v>
      </c>
      <c r="F3614">
        <f>VLOOKUP(E3614,nationarray,3)</f>
        <v>2</v>
      </c>
      <c r="G3614" t="str">
        <f>HLOOKUP(F3614,region,2)</f>
        <v>ASIA</v>
      </c>
      <c r="H3614" t="s">
        <v>16</v>
      </c>
      <c r="I3614">
        <v>285484.64</v>
      </c>
      <c r="J3614" s="1">
        <v>34469</v>
      </c>
      <c r="K3614" t="s">
        <v>13</v>
      </c>
      <c r="L3614" t="s">
        <v>312</v>
      </c>
      <c r="M3614">
        <v>0</v>
      </c>
      <c r="N3614" t="s">
        <v>4592</v>
      </c>
    </row>
    <row r="3615" spans="1:14" x14ac:dyDescent="0.2">
      <c r="A3615">
        <v>14438</v>
      </c>
      <c r="B3615">
        <v>1117</v>
      </c>
      <c r="C3615" t="str">
        <f t="shared" si="112"/>
        <v>Customer#000001117</v>
      </c>
      <c r="D3615" t="str">
        <f t="shared" si="113"/>
        <v>FURNITURE</v>
      </c>
      <c r="E3615">
        <f>VLOOKUP(B3615,custarray,4)</f>
        <v>23</v>
      </c>
      <c r="F3615">
        <f>VLOOKUP(E3615,nationarray,3)</f>
        <v>3</v>
      </c>
      <c r="G3615" t="str">
        <f>HLOOKUP(F3615,region,2)</f>
        <v>EUROPE</v>
      </c>
      <c r="H3615" t="s">
        <v>9</v>
      </c>
      <c r="I3615">
        <v>107298.91</v>
      </c>
      <c r="J3615" s="1">
        <v>34934</v>
      </c>
      <c r="K3615" t="s">
        <v>31</v>
      </c>
      <c r="L3615" t="s">
        <v>558</v>
      </c>
      <c r="M3615">
        <v>0</v>
      </c>
      <c r="N3615" t="s">
        <v>4593</v>
      </c>
    </row>
    <row r="3616" spans="1:14" x14ac:dyDescent="0.2">
      <c r="A3616">
        <v>14439</v>
      </c>
      <c r="B3616">
        <v>523</v>
      </c>
      <c r="C3616" t="str">
        <f t="shared" si="112"/>
        <v>Customer#000000523</v>
      </c>
      <c r="D3616" t="str">
        <f t="shared" si="113"/>
        <v>BUILDING</v>
      </c>
      <c r="E3616">
        <f>VLOOKUP(B3616,custarray,4)</f>
        <v>10</v>
      </c>
      <c r="F3616">
        <f>VLOOKUP(E3616,nationarray,3)</f>
        <v>4</v>
      </c>
      <c r="G3616" t="str">
        <f>HLOOKUP(F3616,region,2)</f>
        <v>MIDDLE EAST</v>
      </c>
      <c r="H3616" t="s">
        <v>16</v>
      </c>
      <c r="I3616">
        <v>4033.74</v>
      </c>
      <c r="J3616" s="1">
        <v>33847</v>
      </c>
      <c r="K3616" t="s">
        <v>26</v>
      </c>
      <c r="L3616" t="s">
        <v>195</v>
      </c>
      <c r="M3616">
        <v>0</v>
      </c>
      <c r="N3616" t="s">
        <v>4594</v>
      </c>
    </row>
    <row r="3617" spans="1:14" x14ac:dyDescent="0.2">
      <c r="A3617">
        <v>14464</v>
      </c>
      <c r="B3617">
        <v>1429</v>
      </c>
      <c r="C3617" t="str">
        <f t="shared" si="112"/>
        <v>Customer#000001429</v>
      </c>
      <c r="D3617" t="str">
        <f t="shared" si="113"/>
        <v>AUTOMOBILE</v>
      </c>
      <c r="E3617">
        <f>VLOOKUP(B3617,custarray,4)</f>
        <v>3</v>
      </c>
      <c r="F3617">
        <f>VLOOKUP(E3617,nationarray,3)</f>
        <v>1</v>
      </c>
      <c r="G3617" t="str">
        <f>HLOOKUP(F3617,region,2)</f>
        <v>AMERICA</v>
      </c>
      <c r="H3617" t="s">
        <v>9</v>
      </c>
      <c r="I3617">
        <v>43902.48</v>
      </c>
      <c r="J3617" s="1">
        <v>35818</v>
      </c>
      <c r="K3617" t="s">
        <v>10</v>
      </c>
      <c r="L3617" t="s">
        <v>959</v>
      </c>
      <c r="M3617">
        <v>0</v>
      </c>
      <c r="N3617" t="s">
        <v>4595</v>
      </c>
    </row>
    <row r="3618" spans="1:14" x14ac:dyDescent="0.2">
      <c r="A3618">
        <v>14465</v>
      </c>
      <c r="B3618">
        <v>617</v>
      </c>
      <c r="C3618" t="str">
        <f t="shared" si="112"/>
        <v>Customer#000000617</v>
      </c>
      <c r="D3618" t="str">
        <f t="shared" si="113"/>
        <v>HOUSEHOLD</v>
      </c>
      <c r="E3618">
        <f>VLOOKUP(B3618,custarray,4)</f>
        <v>14</v>
      </c>
      <c r="F3618">
        <f>VLOOKUP(E3618,nationarray,3)</f>
        <v>0</v>
      </c>
      <c r="G3618" t="str">
        <f>HLOOKUP(F3618,region,2)</f>
        <v>AFRICA</v>
      </c>
      <c r="H3618" t="s">
        <v>16</v>
      </c>
      <c r="I3618">
        <v>108913.02</v>
      </c>
      <c r="J3618" s="1">
        <v>34497</v>
      </c>
      <c r="K3618" t="s">
        <v>26</v>
      </c>
      <c r="L3618" t="s">
        <v>2427</v>
      </c>
      <c r="M3618">
        <v>0</v>
      </c>
      <c r="N3618" t="s">
        <v>4596</v>
      </c>
    </row>
    <row r="3619" spans="1:14" x14ac:dyDescent="0.2">
      <c r="A3619">
        <v>14466</v>
      </c>
      <c r="B3619">
        <v>353</v>
      </c>
      <c r="C3619" t="str">
        <f t="shared" si="112"/>
        <v>Customer#000000353</v>
      </c>
      <c r="D3619" t="str">
        <f t="shared" si="113"/>
        <v>BUILDING</v>
      </c>
      <c r="E3619">
        <f>VLOOKUP(B3619,custarray,4)</f>
        <v>10</v>
      </c>
      <c r="F3619">
        <f>VLOOKUP(E3619,nationarray,3)</f>
        <v>4</v>
      </c>
      <c r="G3619" t="str">
        <f>HLOOKUP(F3619,region,2)</f>
        <v>MIDDLE EAST</v>
      </c>
      <c r="H3619" t="s">
        <v>9</v>
      </c>
      <c r="I3619">
        <v>19731.95</v>
      </c>
      <c r="J3619" s="1">
        <v>35207</v>
      </c>
      <c r="K3619" t="s">
        <v>31</v>
      </c>
      <c r="L3619" t="s">
        <v>2160</v>
      </c>
      <c r="M3619">
        <v>0</v>
      </c>
      <c r="N3619" t="s">
        <v>4597</v>
      </c>
    </row>
    <row r="3620" spans="1:14" x14ac:dyDescent="0.2">
      <c r="A3620">
        <v>14467</v>
      </c>
      <c r="B3620">
        <v>1126</v>
      </c>
      <c r="C3620" t="str">
        <f t="shared" si="112"/>
        <v>Customer#000001126</v>
      </c>
      <c r="D3620" t="str">
        <f t="shared" si="113"/>
        <v>AUTOMOBILE</v>
      </c>
      <c r="E3620">
        <f>VLOOKUP(B3620,custarray,4)</f>
        <v>8</v>
      </c>
      <c r="F3620">
        <f>VLOOKUP(E3620,nationarray,3)</f>
        <v>2</v>
      </c>
      <c r="G3620" t="str">
        <f>HLOOKUP(F3620,region,2)</f>
        <v>ASIA</v>
      </c>
      <c r="H3620" t="s">
        <v>9</v>
      </c>
      <c r="I3620">
        <v>160773.46</v>
      </c>
      <c r="J3620" s="1">
        <v>35216</v>
      </c>
      <c r="K3620" t="s">
        <v>23</v>
      </c>
      <c r="L3620" t="s">
        <v>724</v>
      </c>
      <c r="M3620">
        <v>0</v>
      </c>
      <c r="N3620" t="s">
        <v>4598</v>
      </c>
    </row>
    <row r="3621" spans="1:14" x14ac:dyDescent="0.2">
      <c r="A3621">
        <v>14468</v>
      </c>
      <c r="B3621">
        <v>716</v>
      </c>
      <c r="C3621" t="str">
        <f t="shared" si="112"/>
        <v>Customer#000000716</v>
      </c>
      <c r="D3621" t="str">
        <f t="shared" si="113"/>
        <v>AUTOMOBILE</v>
      </c>
      <c r="E3621">
        <f>VLOOKUP(B3621,custarray,4)</f>
        <v>12</v>
      </c>
      <c r="F3621">
        <f>VLOOKUP(E3621,nationarray,3)</f>
        <v>2</v>
      </c>
      <c r="G3621" t="str">
        <f>HLOOKUP(F3621,region,2)</f>
        <v>ASIA</v>
      </c>
      <c r="H3621" t="s">
        <v>9</v>
      </c>
      <c r="I3621">
        <v>60718.43</v>
      </c>
      <c r="J3621" s="1">
        <v>35989</v>
      </c>
      <c r="K3621" t="s">
        <v>31</v>
      </c>
      <c r="L3621" t="s">
        <v>562</v>
      </c>
      <c r="M3621">
        <v>0</v>
      </c>
      <c r="N3621" t="s">
        <v>4599</v>
      </c>
    </row>
    <row r="3622" spans="1:14" x14ac:dyDescent="0.2">
      <c r="A3622">
        <v>14469</v>
      </c>
      <c r="B3622">
        <v>1076</v>
      </c>
      <c r="C3622" t="str">
        <f t="shared" si="112"/>
        <v>Customer#000001076</v>
      </c>
      <c r="D3622" t="str">
        <f t="shared" si="113"/>
        <v>AUTOMOBILE</v>
      </c>
      <c r="E3622">
        <f>VLOOKUP(B3622,custarray,4)</f>
        <v>10</v>
      </c>
      <c r="F3622">
        <f>VLOOKUP(E3622,nationarray,3)</f>
        <v>4</v>
      </c>
      <c r="G3622" t="str">
        <f>HLOOKUP(F3622,region,2)</f>
        <v>MIDDLE EAST</v>
      </c>
      <c r="H3622" t="s">
        <v>9</v>
      </c>
      <c r="I3622">
        <v>82731.789999999994</v>
      </c>
      <c r="J3622" s="1">
        <v>35462</v>
      </c>
      <c r="K3622" t="s">
        <v>26</v>
      </c>
      <c r="L3622" t="s">
        <v>3083</v>
      </c>
      <c r="M3622">
        <v>0</v>
      </c>
      <c r="N3622" t="s">
        <v>4600</v>
      </c>
    </row>
    <row r="3623" spans="1:14" x14ac:dyDescent="0.2">
      <c r="A3623">
        <v>14470</v>
      </c>
      <c r="B3623">
        <v>949</v>
      </c>
      <c r="C3623" t="str">
        <f t="shared" si="112"/>
        <v>Customer#000000949</v>
      </c>
      <c r="D3623" t="str">
        <f t="shared" si="113"/>
        <v>AUTOMOBILE</v>
      </c>
      <c r="E3623">
        <f>VLOOKUP(B3623,custarray,4)</f>
        <v>2</v>
      </c>
      <c r="F3623">
        <f>VLOOKUP(E3623,nationarray,3)</f>
        <v>1</v>
      </c>
      <c r="G3623" t="str">
        <f>HLOOKUP(F3623,region,2)</f>
        <v>AMERICA</v>
      </c>
      <c r="H3623" t="s">
        <v>16</v>
      </c>
      <c r="I3623">
        <v>140145.85999999999</v>
      </c>
      <c r="J3623" s="1">
        <v>34724</v>
      </c>
      <c r="K3623" t="s">
        <v>31</v>
      </c>
      <c r="L3623" t="s">
        <v>877</v>
      </c>
      <c r="M3623">
        <v>0</v>
      </c>
      <c r="N3623" t="s">
        <v>4601</v>
      </c>
    </row>
    <row r="3624" spans="1:14" x14ac:dyDescent="0.2">
      <c r="A3624">
        <v>14471</v>
      </c>
      <c r="B3624">
        <v>94</v>
      </c>
      <c r="C3624" t="str">
        <f t="shared" si="112"/>
        <v>Customer#000000094</v>
      </c>
      <c r="D3624" t="str">
        <f t="shared" si="113"/>
        <v>HOUSEHOLD</v>
      </c>
      <c r="E3624">
        <f>VLOOKUP(B3624,custarray,4)</f>
        <v>9</v>
      </c>
      <c r="F3624">
        <f>VLOOKUP(E3624,nationarray,3)</f>
        <v>2</v>
      </c>
      <c r="G3624" t="str">
        <f>HLOOKUP(F3624,region,2)</f>
        <v>ASIA</v>
      </c>
      <c r="H3624" t="s">
        <v>48</v>
      </c>
      <c r="I3624">
        <v>324194.82</v>
      </c>
      <c r="J3624" s="1">
        <v>34846</v>
      </c>
      <c r="K3624" t="s">
        <v>23</v>
      </c>
      <c r="L3624" t="s">
        <v>1015</v>
      </c>
      <c r="M3624">
        <v>0</v>
      </c>
      <c r="N3624" t="s">
        <v>4602</v>
      </c>
    </row>
    <row r="3625" spans="1:14" x14ac:dyDescent="0.2">
      <c r="A3625">
        <v>14496</v>
      </c>
      <c r="B3625">
        <v>1153</v>
      </c>
      <c r="C3625" t="str">
        <f t="shared" si="112"/>
        <v>Customer#000001153</v>
      </c>
      <c r="D3625" t="str">
        <f t="shared" si="113"/>
        <v>HOUSEHOLD</v>
      </c>
      <c r="E3625">
        <f>VLOOKUP(B3625,custarray,4)</f>
        <v>3</v>
      </c>
      <c r="F3625">
        <f>VLOOKUP(E3625,nationarray,3)</f>
        <v>1</v>
      </c>
      <c r="G3625" t="str">
        <f>HLOOKUP(F3625,region,2)</f>
        <v>AMERICA</v>
      </c>
      <c r="H3625" t="s">
        <v>9</v>
      </c>
      <c r="I3625">
        <v>206156.59</v>
      </c>
      <c r="J3625" s="1">
        <v>35166</v>
      </c>
      <c r="K3625" t="s">
        <v>31</v>
      </c>
      <c r="L3625" t="s">
        <v>2579</v>
      </c>
      <c r="M3625">
        <v>0</v>
      </c>
      <c r="N3625" t="s">
        <v>4603</v>
      </c>
    </row>
    <row r="3626" spans="1:14" x14ac:dyDescent="0.2">
      <c r="A3626">
        <v>14497</v>
      </c>
      <c r="B3626">
        <v>1492</v>
      </c>
      <c r="C3626" t="str">
        <f t="shared" si="112"/>
        <v>Customer#000001492</v>
      </c>
      <c r="D3626" t="str">
        <f t="shared" si="113"/>
        <v>HOUSEHOLD</v>
      </c>
      <c r="E3626">
        <f>VLOOKUP(B3626,custarray,4)</f>
        <v>1</v>
      </c>
      <c r="F3626">
        <f>VLOOKUP(E3626,nationarray,3)</f>
        <v>1</v>
      </c>
      <c r="G3626" t="str">
        <f>HLOOKUP(F3626,region,2)</f>
        <v>AMERICA</v>
      </c>
      <c r="H3626" t="s">
        <v>16</v>
      </c>
      <c r="I3626">
        <v>130424.8</v>
      </c>
      <c r="J3626" s="1">
        <v>33745</v>
      </c>
      <c r="K3626" t="s">
        <v>31</v>
      </c>
      <c r="L3626" t="s">
        <v>3088</v>
      </c>
      <c r="M3626">
        <v>0</v>
      </c>
      <c r="N3626" t="s">
        <v>4604</v>
      </c>
    </row>
    <row r="3627" spans="1:14" x14ac:dyDescent="0.2">
      <c r="A3627">
        <v>14498</v>
      </c>
      <c r="B3627">
        <v>115</v>
      </c>
      <c r="C3627" t="str">
        <f t="shared" si="112"/>
        <v>Customer#000000115</v>
      </c>
      <c r="D3627" t="str">
        <f t="shared" si="113"/>
        <v>HOUSEHOLD</v>
      </c>
      <c r="E3627">
        <f>VLOOKUP(B3627,custarray,4)</f>
        <v>8</v>
      </c>
      <c r="F3627">
        <f>VLOOKUP(E3627,nationarray,3)</f>
        <v>2</v>
      </c>
      <c r="G3627" t="str">
        <f>HLOOKUP(F3627,region,2)</f>
        <v>ASIA</v>
      </c>
      <c r="H3627" t="s">
        <v>9</v>
      </c>
      <c r="I3627">
        <v>172949.99</v>
      </c>
      <c r="J3627" s="1">
        <v>35343</v>
      </c>
      <c r="K3627" t="s">
        <v>31</v>
      </c>
      <c r="L3627" t="s">
        <v>539</v>
      </c>
      <c r="M3627">
        <v>0</v>
      </c>
      <c r="N3627" t="s">
        <v>4605</v>
      </c>
    </row>
    <row r="3628" spans="1:14" x14ac:dyDescent="0.2">
      <c r="A3628">
        <v>14499</v>
      </c>
      <c r="B3628">
        <v>361</v>
      </c>
      <c r="C3628" t="str">
        <f t="shared" si="112"/>
        <v>Customer#000000361</v>
      </c>
      <c r="D3628" t="str">
        <f t="shared" si="113"/>
        <v>BUILDING</v>
      </c>
      <c r="E3628">
        <f>VLOOKUP(B3628,custarray,4)</f>
        <v>20</v>
      </c>
      <c r="F3628">
        <f>VLOOKUP(E3628,nationarray,3)</f>
        <v>4</v>
      </c>
      <c r="G3628" t="str">
        <f>HLOOKUP(F3628,region,2)</f>
        <v>MIDDLE EAST</v>
      </c>
      <c r="H3628" t="s">
        <v>16</v>
      </c>
      <c r="I3628">
        <v>306903.43</v>
      </c>
      <c r="J3628" s="1">
        <v>34288</v>
      </c>
      <c r="K3628" t="s">
        <v>10</v>
      </c>
      <c r="L3628" t="s">
        <v>38</v>
      </c>
      <c r="M3628">
        <v>0</v>
      </c>
      <c r="N3628" t="s">
        <v>4606</v>
      </c>
    </row>
    <row r="3629" spans="1:14" x14ac:dyDescent="0.2">
      <c r="A3629">
        <v>14500</v>
      </c>
      <c r="B3629">
        <v>1222</v>
      </c>
      <c r="C3629" t="str">
        <f t="shared" si="112"/>
        <v>Customer#000001222</v>
      </c>
      <c r="D3629" t="str">
        <f t="shared" si="113"/>
        <v>AUTOMOBILE</v>
      </c>
      <c r="E3629">
        <f>VLOOKUP(B3629,custarray,4)</f>
        <v>11</v>
      </c>
      <c r="F3629">
        <f>VLOOKUP(E3629,nationarray,3)</f>
        <v>4</v>
      </c>
      <c r="G3629" t="str">
        <f>HLOOKUP(F3629,region,2)</f>
        <v>MIDDLE EAST</v>
      </c>
      <c r="H3629" t="s">
        <v>9</v>
      </c>
      <c r="I3629">
        <v>100773.58</v>
      </c>
      <c r="J3629" s="1">
        <v>34875</v>
      </c>
      <c r="K3629" t="s">
        <v>23</v>
      </c>
      <c r="L3629" t="s">
        <v>4607</v>
      </c>
      <c r="M3629">
        <v>0</v>
      </c>
      <c r="N3629" t="s">
        <v>4608</v>
      </c>
    </row>
    <row r="3630" spans="1:14" x14ac:dyDescent="0.2">
      <c r="A3630">
        <v>14501</v>
      </c>
      <c r="B3630">
        <v>607</v>
      </c>
      <c r="C3630" t="str">
        <f t="shared" si="112"/>
        <v>Customer#000000607</v>
      </c>
      <c r="D3630" t="str">
        <f t="shared" si="113"/>
        <v>FURNITURE</v>
      </c>
      <c r="E3630">
        <f>VLOOKUP(B3630,custarray,4)</f>
        <v>24</v>
      </c>
      <c r="F3630">
        <f>VLOOKUP(E3630,nationarray,3)</f>
        <v>1</v>
      </c>
      <c r="G3630" t="str">
        <f>HLOOKUP(F3630,region,2)</f>
        <v>AMERICA</v>
      </c>
      <c r="H3630" t="s">
        <v>9</v>
      </c>
      <c r="I3630">
        <v>83186.27</v>
      </c>
      <c r="J3630" s="1">
        <v>35673</v>
      </c>
      <c r="K3630" t="s">
        <v>26</v>
      </c>
      <c r="L3630" t="s">
        <v>2600</v>
      </c>
      <c r="M3630">
        <v>0</v>
      </c>
      <c r="N3630" t="s">
        <v>4609</v>
      </c>
    </row>
    <row r="3631" spans="1:14" x14ac:dyDescent="0.2">
      <c r="A3631">
        <v>14502</v>
      </c>
      <c r="B3631">
        <v>799</v>
      </c>
      <c r="C3631" t="str">
        <f t="shared" si="112"/>
        <v>Customer#000000799</v>
      </c>
      <c r="D3631" t="str">
        <f t="shared" si="113"/>
        <v>MACHINERY</v>
      </c>
      <c r="E3631">
        <f>VLOOKUP(B3631,custarray,4)</f>
        <v>12</v>
      </c>
      <c r="F3631">
        <f>VLOOKUP(E3631,nationarray,3)</f>
        <v>2</v>
      </c>
      <c r="G3631" t="str">
        <f>HLOOKUP(F3631,region,2)</f>
        <v>ASIA</v>
      </c>
      <c r="H3631" t="s">
        <v>9</v>
      </c>
      <c r="I3631">
        <v>87836.22</v>
      </c>
      <c r="J3631" s="1">
        <v>35267</v>
      </c>
      <c r="K3631" t="s">
        <v>26</v>
      </c>
      <c r="L3631" t="s">
        <v>484</v>
      </c>
      <c r="M3631">
        <v>0</v>
      </c>
      <c r="N3631" t="s">
        <v>4610</v>
      </c>
    </row>
    <row r="3632" spans="1:14" x14ac:dyDescent="0.2">
      <c r="A3632">
        <v>14503</v>
      </c>
      <c r="B3632">
        <v>671</v>
      </c>
      <c r="C3632" t="str">
        <f t="shared" si="112"/>
        <v>Customer#000000671</v>
      </c>
      <c r="D3632" t="str">
        <f t="shared" si="113"/>
        <v>FURNITURE</v>
      </c>
      <c r="E3632">
        <f>VLOOKUP(B3632,custarray,4)</f>
        <v>21</v>
      </c>
      <c r="F3632">
        <f>VLOOKUP(E3632,nationarray,3)</f>
        <v>2</v>
      </c>
      <c r="G3632" t="str">
        <f>HLOOKUP(F3632,region,2)</f>
        <v>ASIA</v>
      </c>
      <c r="H3632" t="s">
        <v>16</v>
      </c>
      <c r="I3632">
        <v>198098.7</v>
      </c>
      <c r="J3632" s="1">
        <v>34736</v>
      </c>
      <c r="K3632" t="s">
        <v>23</v>
      </c>
      <c r="L3632" t="s">
        <v>1362</v>
      </c>
      <c r="M3632">
        <v>0</v>
      </c>
      <c r="N3632" t="s">
        <v>4611</v>
      </c>
    </row>
    <row r="3633" spans="1:14" x14ac:dyDescent="0.2">
      <c r="A3633">
        <v>14528</v>
      </c>
      <c r="B3633">
        <v>334</v>
      </c>
      <c r="C3633" t="str">
        <f t="shared" si="112"/>
        <v>Customer#000000334</v>
      </c>
      <c r="D3633" t="str">
        <f t="shared" si="113"/>
        <v>BUILDING</v>
      </c>
      <c r="E3633">
        <f>VLOOKUP(B3633,custarray,4)</f>
        <v>4</v>
      </c>
      <c r="F3633">
        <f>VLOOKUP(E3633,nationarray,3)</f>
        <v>4</v>
      </c>
      <c r="G3633" t="str">
        <f>HLOOKUP(F3633,region,2)</f>
        <v>MIDDLE EAST</v>
      </c>
      <c r="H3633" t="s">
        <v>16</v>
      </c>
      <c r="I3633">
        <v>155412.29</v>
      </c>
      <c r="J3633" s="1">
        <v>34501</v>
      </c>
      <c r="K3633" t="s">
        <v>13</v>
      </c>
      <c r="L3633" t="s">
        <v>888</v>
      </c>
      <c r="M3633">
        <v>0</v>
      </c>
      <c r="N3633" t="s">
        <v>4612</v>
      </c>
    </row>
    <row r="3634" spans="1:14" x14ac:dyDescent="0.2">
      <c r="A3634">
        <v>14529</v>
      </c>
      <c r="B3634">
        <v>1372</v>
      </c>
      <c r="C3634" t="str">
        <f t="shared" si="112"/>
        <v>Customer#000001372</v>
      </c>
      <c r="D3634" t="str">
        <f t="shared" si="113"/>
        <v>HOUSEHOLD</v>
      </c>
      <c r="E3634">
        <f>VLOOKUP(B3634,custarray,4)</f>
        <v>23</v>
      </c>
      <c r="F3634">
        <f>VLOOKUP(E3634,nationarray,3)</f>
        <v>3</v>
      </c>
      <c r="G3634" t="str">
        <f>HLOOKUP(F3634,region,2)</f>
        <v>EUROPE</v>
      </c>
      <c r="H3634" t="s">
        <v>16</v>
      </c>
      <c r="I3634">
        <v>193341.12</v>
      </c>
      <c r="J3634" s="1">
        <v>34233</v>
      </c>
      <c r="K3634" t="s">
        <v>10</v>
      </c>
      <c r="L3634" t="s">
        <v>3108</v>
      </c>
      <c r="M3634">
        <v>0</v>
      </c>
      <c r="N3634" t="s">
        <v>4613</v>
      </c>
    </row>
    <row r="3635" spans="1:14" x14ac:dyDescent="0.2">
      <c r="A3635">
        <v>14530</v>
      </c>
      <c r="B3635">
        <v>133</v>
      </c>
      <c r="C3635" t="str">
        <f t="shared" si="112"/>
        <v>Customer#000000133</v>
      </c>
      <c r="D3635" t="str">
        <f t="shared" si="113"/>
        <v>AUTOMOBILE</v>
      </c>
      <c r="E3635">
        <f>VLOOKUP(B3635,custarray,4)</f>
        <v>17</v>
      </c>
      <c r="F3635">
        <f>VLOOKUP(E3635,nationarray,3)</f>
        <v>1</v>
      </c>
      <c r="G3635" t="str">
        <f>HLOOKUP(F3635,region,2)</f>
        <v>AMERICA</v>
      </c>
      <c r="H3635" t="s">
        <v>16</v>
      </c>
      <c r="I3635">
        <v>240313.77</v>
      </c>
      <c r="J3635" s="1">
        <v>34431</v>
      </c>
      <c r="K3635" t="s">
        <v>26</v>
      </c>
      <c r="L3635" t="s">
        <v>2349</v>
      </c>
      <c r="M3635">
        <v>0</v>
      </c>
      <c r="N3635" t="s">
        <v>4614</v>
      </c>
    </row>
    <row r="3636" spans="1:14" x14ac:dyDescent="0.2">
      <c r="A3636">
        <v>14531</v>
      </c>
      <c r="B3636">
        <v>1331</v>
      </c>
      <c r="C3636" t="str">
        <f t="shared" si="112"/>
        <v>Customer#000001331</v>
      </c>
      <c r="D3636" t="str">
        <f t="shared" si="113"/>
        <v>BUILDING</v>
      </c>
      <c r="E3636">
        <f>VLOOKUP(B3636,custarray,4)</f>
        <v>8</v>
      </c>
      <c r="F3636">
        <f>VLOOKUP(E3636,nationarray,3)</f>
        <v>2</v>
      </c>
      <c r="G3636" t="str">
        <f>HLOOKUP(F3636,region,2)</f>
        <v>ASIA</v>
      </c>
      <c r="H3636" t="s">
        <v>9</v>
      </c>
      <c r="I3636">
        <v>222583.58</v>
      </c>
      <c r="J3636" s="1">
        <v>35592</v>
      </c>
      <c r="K3636" t="s">
        <v>26</v>
      </c>
      <c r="L3636" t="s">
        <v>2644</v>
      </c>
      <c r="M3636">
        <v>0</v>
      </c>
      <c r="N3636" t="s">
        <v>4615</v>
      </c>
    </row>
    <row r="3637" spans="1:14" x14ac:dyDescent="0.2">
      <c r="A3637">
        <v>14532</v>
      </c>
      <c r="B3637">
        <v>1252</v>
      </c>
      <c r="C3637" t="str">
        <f t="shared" si="112"/>
        <v>Customer#000001252</v>
      </c>
      <c r="D3637" t="str">
        <f t="shared" si="113"/>
        <v>MACHINERY</v>
      </c>
      <c r="E3637">
        <f>VLOOKUP(B3637,custarray,4)</f>
        <v>12</v>
      </c>
      <c r="F3637">
        <f>VLOOKUP(E3637,nationarray,3)</f>
        <v>2</v>
      </c>
      <c r="G3637" t="str">
        <f>HLOOKUP(F3637,region,2)</f>
        <v>ASIA</v>
      </c>
      <c r="H3637" t="s">
        <v>9</v>
      </c>
      <c r="I3637">
        <v>15069.98</v>
      </c>
      <c r="J3637" s="1">
        <v>35172</v>
      </c>
      <c r="K3637" t="s">
        <v>10</v>
      </c>
      <c r="L3637" t="s">
        <v>726</v>
      </c>
      <c r="M3637">
        <v>0</v>
      </c>
      <c r="N3637" t="s">
        <v>4616</v>
      </c>
    </row>
    <row r="3638" spans="1:14" x14ac:dyDescent="0.2">
      <c r="A3638">
        <v>14533</v>
      </c>
      <c r="B3638">
        <v>43</v>
      </c>
      <c r="C3638" t="str">
        <f t="shared" si="112"/>
        <v>Customer#000000043</v>
      </c>
      <c r="D3638" t="str">
        <f t="shared" si="113"/>
        <v>MACHINERY</v>
      </c>
      <c r="E3638">
        <f>VLOOKUP(B3638,custarray,4)</f>
        <v>19</v>
      </c>
      <c r="F3638">
        <f>VLOOKUP(E3638,nationarray,3)</f>
        <v>3</v>
      </c>
      <c r="G3638" t="str">
        <f>HLOOKUP(F3638,region,2)</f>
        <v>EUROPE</v>
      </c>
      <c r="H3638" t="s">
        <v>9</v>
      </c>
      <c r="I3638">
        <v>161212.57999999999</v>
      </c>
      <c r="J3638" s="1">
        <v>35191</v>
      </c>
      <c r="K3638" t="s">
        <v>23</v>
      </c>
      <c r="L3638" t="s">
        <v>1581</v>
      </c>
      <c r="M3638">
        <v>0</v>
      </c>
      <c r="N3638" t="s">
        <v>4617</v>
      </c>
    </row>
    <row r="3639" spans="1:14" x14ac:dyDescent="0.2">
      <c r="A3639">
        <v>14534</v>
      </c>
      <c r="B3639">
        <v>1414</v>
      </c>
      <c r="C3639" t="str">
        <f t="shared" si="112"/>
        <v>Customer#000001414</v>
      </c>
      <c r="D3639" t="str">
        <f t="shared" si="113"/>
        <v>BUILDING</v>
      </c>
      <c r="E3639">
        <f>VLOOKUP(B3639,custarray,4)</f>
        <v>20</v>
      </c>
      <c r="F3639">
        <f>VLOOKUP(E3639,nationarray,3)</f>
        <v>4</v>
      </c>
      <c r="G3639" t="str">
        <f>HLOOKUP(F3639,region,2)</f>
        <v>MIDDLE EAST</v>
      </c>
      <c r="H3639" t="s">
        <v>16</v>
      </c>
      <c r="I3639">
        <v>248752.3</v>
      </c>
      <c r="J3639" s="1">
        <v>34169</v>
      </c>
      <c r="K3639" t="s">
        <v>31</v>
      </c>
      <c r="L3639" t="s">
        <v>1085</v>
      </c>
      <c r="M3639">
        <v>0</v>
      </c>
      <c r="N3639" t="s">
        <v>4618</v>
      </c>
    </row>
    <row r="3640" spans="1:14" x14ac:dyDescent="0.2">
      <c r="A3640">
        <v>14535</v>
      </c>
      <c r="B3640">
        <v>1306</v>
      </c>
      <c r="C3640" t="str">
        <f t="shared" si="112"/>
        <v>Customer#000001306</v>
      </c>
      <c r="D3640" t="str">
        <f t="shared" si="113"/>
        <v>MACHINERY</v>
      </c>
      <c r="E3640">
        <f>VLOOKUP(B3640,custarray,4)</f>
        <v>12</v>
      </c>
      <c r="F3640">
        <f>VLOOKUP(E3640,nationarray,3)</f>
        <v>2</v>
      </c>
      <c r="G3640" t="str">
        <f>HLOOKUP(F3640,region,2)</f>
        <v>ASIA</v>
      </c>
      <c r="H3640" t="s">
        <v>16</v>
      </c>
      <c r="I3640">
        <v>95671.8</v>
      </c>
      <c r="J3640" s="1">
        <v>34244</v>
      </c>
      <c r="K3640" t="s">
        <v>23</v>
      </c>
      <c r="L3640" t="s">
        <v>821</v>
      </c>
      <c r="M3640">
        <v>0</v>
      </c>
      <c r="N3640" t="s">
        <v>4619</v>
      </c>
    </row>
    <row r="3641" spans="1:14" x14ac:dyDescent="0.2">
      <c r="A3641">
        <v>14560</v>
      </c>
      <c r="B3641">
        <v>1258</v>
      </c>
      <c r="C3641" t="str">
        <f t="shared" si="112"/>
        <v>Customer#000001258</v>
      </c>
      <c r="D3641" t="str">
        <f t="shared" si="113"/>
        <v>AUTOMOBILE</v>
      </c>
      <c r="E3641">
        <f>VLOOKUP(B3641,custarray,4)</f>
        <v>3</v>
      </c>
      <c r="F3641">
        <f>VLOOKUP(E3641,nationarray,3)</f>
        <v>1</v>
      </c>
      <c r="G3641" t="str">
        <f>HLOOKUP(F3641,region,2)</f>
        <v>AMERICA</v>
      </c>
      <c r="H3641" t="s">
        <v>9</v>
      </c>
      <c r="I3641">
        <v>33048.76</v>
      </c>
      <c r="J3641" s="1">
        <v>35779</v>
      </c>
      <c r="K3641" t="s">
        <v>31</v>
      </c>
      <c r="L3641" t="s">
        <v>1616</v>
      </c>
      <c r="M3641">
        <v>0</v>
      </c>
      <c r="N3641" t="s">
        <v>4620</v>
      </c>
    </row>
    <row r="3642" spans="1:14" x14ac:dyDescent="0.2">
      <c r="A3642">
        <v>14561</v>
      </c>
      <c r="B3642">
        <v>697</v>
      </c>
      <c r="C3642" t="str">
        <f t="shared" si="112"/>
        <v>Customer#000000697</v>
      </c>
      <c r="D3642" t="str">
        <f t="shared" si="113"/>
        <v>AUTOMOBILE</v>
      </c>
      <c r="E3642">
        <f>VLOOKUP(B3642,custarray,4)</f>
        <v>4</v>
      </c>
      <c r="F3642">
        <f>VLOOKUP(E3642,nationarray,3)</f>
        <v>4</v>
      </c>
      <c r="G3642" t="str">
        <f>HLOOKUP(F3642,region,2)</f>
        <v>MIDDLE EAST</v>
      </c>
      <c r="H3642" t="s">
        <v>9</v>
      </c>
      <c r="I3642">
        <v>274551.87</v>
      </c>
      <c r="J3642" s="1">
        <v>35975</v>
      </c>
      <c r="K3642" t="s">
        <v>31</v>
      </c>
      <c r="L3642" t="s">
        <v>629</v>
      </c>
      <c r="M3642">
        <v>0</v>
      </c>
      <c r="N3642" t="s">
        <v>4621</v>
      </c>
    </row>
    <row r="3643" spans="1:14" x14ac:dyDescent="0.2">
      <c r="A3643">
        <v>14562</v>
      </c>
      <c r="B3643">
        <v>973</v>
      </c>
      <c r="C3643" t="str">
        <f t="shared" si="112"/>
        <v>Customer#000000973</v>
      </c>
      <c r="D3643" t="str">
        <f t="shared" si="113"/>
        <v>FURNITURE</v>
      </c>
      <c r="E3643">
        <f>VLOOKUP(B3643,custarray,4)</f>
        <v>0</v>
      </c>
      <c r="F3643">
        <f>VLOOKUP(E3643,nationarray,3)</f>
        <v>0</v>
      </c>
      <c r="G3643" t="str">
        <f>HLOOKUP(F3643,region,2)</f>
        <v>AFRICA</v>
      </c>
      <c r="H3643" t="s">
        <v>9</v>
      </c>
      <c r="I3643">
        <v>150256.16</v>
      </c>
      <c r="J3643" s="1">
        <v>35266</v>
      </c>
      <c r="K3643" t="s">
        <v>10</v>
      </c>
      <c r="L3643" t="s">
        <v>768</v>
      </c>
      <c r="M3643">
        <v>0</v>
      </c>
      <c r="N3643" t="s">
        <v>4622</v>
      </c>
    </row>
    <row r="3644" spans="1:14" x14ac:dyDescent="0.2">
      <c r="A3644">
        <v>14563</v>
      </c>
      <c r="B3644">
        <v>568</v>
      </c>
      <c r="C3644" t="str">
        <f t="shared" si="112"/>
        <v>Customer#000000568</v>
      </c>
      <c r="D3644" t="str">
        <f t="shared" si="113"/>
        <v>BUILDING</v>
      </c>
      <c r="E3644">
        <f>VLOOKUP(B3644,custarray,4)</f>
        <v>13</v>
      </c>
      <c r="F3644">
        <f>VLOOKUP(E3644,nationarray,3)</f>
        <v>4</v>
      </c>
      <c r="G3644" t="str">
        <f>HLOOKUP(F3644,region,2)</f>
        <v>MIDDLE EAST</v>
      </c>
      <c r="H3644" t="s">
        <v>9</v>
      </c>
      <c r="I3644">
        <v>236613.87</v>
      </c>
      <c r="J3644" s="1">
        <v>35036</v>
      </c>
      <c r="K3644" t="s">
        <v>13</v>
      </c>
      <c r="L3644" t="s">
        <v>3026</v>
      </c>
      <c r="M3644">
        <v>0</v>
      </c>
      <c r="N3644" t="s">
        <v>4623</v>
      </c>
    </row>
    <row r="3645" spans="1:14" x14ac:dyDescent="0.2">
      <c r="A3645">
        <v>14564</v>
      </c>
      <c r="B3645">
        <v>520</v>
      </c>
      <c r="C3645" t="str">
        <f t="shared" si="112"/>
        <v>Customer#000000520</v>
      </c>
      <c r="D3645" t="str">
        <f t="shared" si="113"/>
        <v>HOUSEHOLD</v>
      </c>
      <c r="E3645">
        <f>VLOOKUP(B3645,custarray,4)</f>
        <v>3</v>
      </c>
      <c r="F3645">
        <f>VLOOKUP(E3645,nationarray,3)</f>
        <v>1</v>
      </c>
      <c r="G3645" t="str">
        <f>HLOOKUP(F3645,region,2)</f>
        <v>AMERICA</v>
      </c>
      <c r="H3645" t="s">
        <v>16</v>
      </c>
      <c r="I3645">
        <v>1358.25</v>
      </c>
      <c r="J3645" s="1">
        <v>34111</v>
      </c>
      <c r="K3645" t="s">
        <v>23</v>
      </c>
      <c r="L3645" t="s">
        <v>4624</v>
      </c>
      <c r="M3645">
        <v>0</v>
      </c>
      <c r="N3645" t="s">
        <v>4625</v>
      </c>
    </row>
    <row r="3646" spans="1:14" x14ac:dyDescent="0.2">
      <c r="A3646">
        <v>14565</v>
      </c>
      <c r="B3646">
        <v>1301</v>
      </c>
      <c r="C3646" t="str">
        <f t="shared" si="112"/>
        <v>Customer#000001301</v>
      </c>
      <c r="D3646" t="str">
        <f t="shared" si="113"/>
        <v>MACHINERY</v>
      </c>
      <c r="E3646">
        <f>VLOOKUP(B3646,custarray,4)</f>
        <v>10</v>
      </c>
      <c r="F3646">
        <f>VLOOKUP(E3646,nationarray,3)</f>
        <v>4</v>
      </c>
      <c r="G3646" t="str">
        <f>HLOOKUP(F3646,region,2)</f>
        <v>MIDDLE EAST</v>
      </c>
      <c r="H3646" t="s">
        <v>9</v>
      </c>
      <c r="I3646">
        <v>50022.91</v>
      </c>
      <c r="J3646" s="1">
        <v>35757</v>
      </c>
      <c r="K3646" t="s">
        <v>13</v>
      </c>
      <c r="L3646" t="s">
        <v>32</v>
      </c>
      <c r="M3646">
        <v>0</v>
      </c>
      <c r="N3646" t="s">
        <v>4626</v>
      </c>
    </row>
    <row r="3647" spans="1:14" x14ac:dyDescent="0.2">
      <c r="A3647">
        <v>14566</v>
      </c>
      <c r="B3647">
        <v>1480</v>
      </c>
      <c r="C3647" t="str">
        <f t="shared" si="112"/>
        <v>Customer#000001480</v>
      </c>
      <c r="D3647" t="str">
        <f t="shared" si="113"/>
        <v>HOUSEHOLD</v>
      </c>
      <c r="E3647">
        <f>VLOOKUP(B3647,custarray,4)</f>
        <v>7</v>
      </c>
      <c r="F3647">
        <f>VLOOKUP(E3647,nationarray,3)</f>
        <v>3</v>
      </c>
      <c r="G3647" t="str">
        <f>HLOOKUP(F3647,region,2)</f>
        <v>EUROPE</v>
      </c>
      <c r="H3647" t="s">
        <v>9</v>
      </c>
      <c r="I3647">
        <v>221337.42</v>
      </c>
      <c r="J3647" s="1">
        <v>35363</v>
      </c>
      <c r="K3647" t="s">
        <v>31</v>
      </c>
      <c r="L3647" t="s">
        <v>1266</v>
      </c>
      <c r="M3647">
        <v>0</v>
      </c>
      <c r="N3647" t="s">
        <v>4627</v>
      </c>
    </row>
    <row r="3648" spans="1:14" x14ac:dyDescent="0.2">
      <c r="A3648">
        <v>14567</v>
      </c>
      <c r="B3648">
        <v>1060</v>
      </c>
      <c r="C3648" t="str">
        <f t="shared" si="112"/>
        <v>Customer#000001060</v>
      </c>
      <c r="D3648" t="str">
        <f t="shared" si="113"/>
        <v>HOUSEHOLD</v>
      </c>
      <c r="E3648">
        <f>VLOOKUP(B3648,custarray,4)</f>
        <v>8</v>
      </c>
      <c r="F3648">
        <f>VLOOKUP(E3648,nationarray,3)</f>
        <v>2</v>
      </c>
      <c r="G3648" t="str">
        <f>HLOOKUP(F3648,region,2)</f>
        <v>ASIA</v>
      </c>
      <c r="H3648" t="s">
        <v>9</v>
      </c>
      <c r="I3648">
        <v>176372.95</v>
      </c>
      <c r="J3648" s="1">
        <v>35356</v>
      </c>
      <c r="K3648" t="s">
        <v>13</v>
      </c>
      <c r="L3648" t="s">
        <v>954</v>
      </c>
      <c r="M3648">
        <v>0</v>
      </c>
      <c r="N3648" t="s">
        <v>4628</v>
      </c>
    </row>
    <row r="3649" spans="1:14" x14ac:dyDescent="0.2">
      <c r="A3649">
        <v>14592</v>
      </c>
      <c r="B3649">
        <v>926</v>
      </c>
      <c r="C3649" t="str">
        <f t="shared" si="112"/>
        <v>Customer#000000926</v>
      </c>
      <c r="D3649" t="str">
        <f t="shared" si="113"/>
        <v>AUTOMOBILE</v>
      </c>
      <c r="E3649">
        <f>VLOOKUP(B3649,custarray,4)</f>
        <v>16</v>
      </c>
      <c r="F3649">
        <f>VLOOKUP(E3649,nationarray,3)</f>
        <v>0</v>
      </c>
      <c r="G3649" t="str">
        <f>HLOOKUP(F3649,region,2)</f>
        <v>AFRICA</v>
      </c>
      <c r="H3649" t="s">
        <v>9</v>
      </c>
      <c r="I3649">
        <v>93588.02</v>
      </c>
      <c r="J3649" s="1">
        <v>34886</v>
      </c>
      <c r="K3649" t="s">
        <v>31</v>
      </c>
      <c r="L3649" t="s">
        <v>1297</v>
      </c>
      <c r="M3649">
        <v>0</v>
      </c>
      <c r="N3649" t="s">
        <v>4629</v>
      </c>
    </row>
    <row r="3650" spans="1:14" x14ac:dyDescent="0.2">
      <c r="A3650">
        <v>14593</v>
      </c>
      <c r="B3650">
        <v>184</v>
      </c>
      <c r="C3650" t="str">
        <f t="shared" ref="C3650:C3713" si="114">VLOOKUP(B3650,custarray,2)</f>
        <v>Customer#000000184</v>
      </c>
      <c r="D3650" t="str">
        <f t="shared" ref="D3650:D3713" si="115">VLOOKUP(B3650,custarray,7)</f>
        <v>AUTOMOBILE</v>
      </c>
      <c r="E3650">
        <f>VLOOKUP(B3650,custarray,4)</f>
        <v>21</v>
      </c>
      <c r="F3650">
        <f>VLOOKUP(E3650,nationarray,3)</f>
        <v>2</v>
      </c>
      <c r="G3650" t="str">
        <f>HLOOKUP(F3650,region,2)</f>
        <v>ASIA</v>
      </c>
      <c r="H3650" t="s">
        <v>9</v>
      </c>
      <c r="I3650">
        <v>61820.82</v>
      </c>
      <c r="J3650" s="1">
        <v>35818</v>
      </c>
      <c r="K3650" t="s">
        <v>13</v>
      </c>
      <c r="L3650" t="s">
        <v>14</v>
      </c>
      <c r="M3650">
        <v>0</v>
      </c>
      <c r="N3650" t="s">
        <v>4630</v>
      </c>
    </row>
    <row r="3651" spans="1:14" x14ac:dyDescent="0.2">
      <c r="A3651">
        <v>14594</v>
      </c>
      <c r="B3651">
        <v>143</v>
      </c>
      <c r="C3651" t="str">
        <f t="shared" si="114"/>
        <v>Customer#000000143</v>
      </c>
      <c r="D3651" t="str">
        <f t="shared" si="115"/>
        <v>MACHINERY</v>
      </c>
      <c r="E3651">
        <f>VLOOKUP(B3651,custarray,4)</f>
        <v>16</v>
      </c>
      <c r="F3651">
        <f>VLOOKUP(E3651,nationarray,3)</f>
        <v>0</v>
      </c>
      <c r="G3651" t="str">
        <f>HLOOKUP(F3651,region,2)</f>
        <v>AFRICA</v>
      </c>
      <c r="H3651" t="s">
        <v>16</v>
      </c>
      <c r="I3651">
        <v>16529.84</v>
      </c>
      <c r="J3651" s="1">
        <v>34219</v>
      </c>
      <c r="K3651" t="s">
        <v>31</v>
      </c>
      <c r="L3651" t="s">
        <v>3231</v>
      </c>
      <c r="M3651">
        <v>0</v>
      </c>
      <c r="N3651" t="s">
        <v>4631</v>
      </c>
    </row>
    <row r="3652" spans="1:14" x14ac:dyDescent="0.2">
      <c r="A3652">
        <v>14595</v>
      </c>
      <c r="B3652">
        <v>202</v>
      </c>
      <c r="C3652" t="str">
        <f t="shared" si="114"/>
        <v>Customer#000000202</v>
      </c>
      <c r="D3652" t="str">
        <f t="shared" si="115"/>
        <v>AUTOMOBILE</v>
      </c>
      <c r="E3652">
        <f>VLOOKUP(B3652,custarray,4)</f>
        <v>7</v>
      </c>
      <c r="F3652">
        <f>VLOOKUP(E3652,nationarray,3)</f>
        <v>3</v>
      </c>
      <c r="G3652" t="str">
        <f>HLOOKUP(F3652,region,2)</f>
        <v>EUROPE</v>
      </c>
      <c r="H3652" t="s">
        <v>9</v>
      </c>
      <c r="I3652">
        <v>32654.01</v>
      </c>
      <c r="J3652" s="1">
        <v>35767</v>
      </c>
      <c r="K3652" t="s">
        <v>31</v>
      </c>
      <c r="L3652" t="s">
        <v>849</v>
      </c>
      <c r="M3652">
        <v>0</v>
      </c>
      <c r="N3652" t="s">
        <v>4632</v>
      </c>
    </row>
    <row r="3653" spans="1:14" x14ac:dyDescent="0.2">
      <c r="A3653">
        <v>14596</v>
      </c>
      <c r="B3653">
        <v>1198</v>
      </c>
      <c r="C3653" t="str">
        <f t="shared" si="114"/>
        <v>Customer#000001198</v>
      </c>
      <c r="D3653" t="str">
        <f t="shared" si="115"/>
        <v>AUTOMOBILE</v>
      </c>
      <c r="E3653">
        <f>VLOOKUP(B3653,custarray,4)</f>
        <v>18</v>
      </c>
      <c r="F3653">
        <f>VLOOKUP(E3653,nationarray,3)</f>
        <v>2</v>
      </c>
      <c r="G3653" t="str">
        <f>HLOOKUP(F3653,region,2)</f>
        <v>ASIA</v>
      </c>
      <c r="H3653" t="s">
        <v>16</v>
      </c>
      <c r="I3653">
        <v>167802.21</v>
      </c>
      <c r="J3653" s="1">
        <v>34345</v>
      </c>
      <c r="K3653" t="s">
        <v>13</v>
      </c>
      <c r="L3653" t="s">
        <v>1045</v>
      </c>
      <c r="M3653">
        <v>0</v>
      </c>
      <c r="N3653" t="s">
        <v>4633</v>
      </c>
    </row>
    <row r="3654" spans="1:14" x14ac:dyDescent="0.2">
      <c r="A3654">
        <v>14597</v>
      </c>
      <c r="B3654">
        <v>1192</v>
      </c>
      <c r="C3654" t="str">
        <f t="shared" si="114"/>
        <v>Customer#000001192</v>
      </c>
      <c r="D3654" t="str">
        <f t="shared" si="115"/>
        <v>BUILDING</v>
      </c>
      <c r="E3654">
        <f>VLOOKUP(B3654,custarray,4)</f>
        <v>20</v>
      </c>
      <c r="F3654">
        <f>VLOOKUP(E3654,nationarray,3)</f>
        <v>4</v>
      </c>
      <c r="G3654" t="str">
        <f>HLOOKUP(F3654,region,2)</f>
        <v>MIDDLE EAST</v>
      </c>
      <c r="H3654" t="s">
        <v>16</v>
      </c>
      <c r="I3654">
        <v>293673.06</v>
      </c>
      <c r="J3654" s="1">
        <v>34212</v>
      </c>
      <c r="K3654" t="s">
        <v>13</v>
      </c>
      <c r="L3654" t="s">
        <v>209</v>
      </c>
      <c r="M3654">
        <v>0</v>
      </c>
      <c r="N3654" t="s">
        <v>4634</v>
      </c>
    </row>
    <row r="3655" spans="1:14" x14ac:dyDescent="0.2">
      <c r="A3655">
        <v>14598</v>
      </c>
      <c r="B3655">
        <v>898</v>
      </c>
      <c r="C3655" t="str">
        <f t="shared" si="114"/>
        <v>Customer#000000898</v>
      </c>
      <c r="D3655" t="str">
        <f t="shared" si="115"/>
        <v>AUTOMOBILE</v>
      </c>
      <c r="E3655">
        <f>VLOOKUP(B3655,custarray,4)</f>
        <v>3</v>
      </c>
      <c r="F3655">
        <f>VLOOKUP(E3655,nationarray,3)</f>
        <v>1</v>
      </c>
      <c r="G3655" t="str">
        <f>HLOOKUP(F3655,region,2)</f>
        <v>AMERICA</v>
      </c>
      <c r="H3655" t="s">
        <v>9</v>
      </c>
      <c r="I3655">
        <v>171449.52</v>
      </c>
      <c r="J3655" s="1">
        <v>35836</v>
      </c>
      <c r="K3655" t="s">
        <v>23</v>
      </c>
      <c r="L3655" t="s">
        <v>467</v>
      </c>
      <c r="M3655">
        <v>0</v>
      </c>
      <c r="N3655" t="s">
        <v>4635</v>
      </c>
    </row>
    <row r="3656" spans="1:14" x14ac:dyDescent="0.2">
      <c r="A3656">
        <v>14599</v>
      </c>
      <c r="B3656">
        <v>814</v>
      </c>
      <c r="C3656" t="str">
        <f t="shared" si="114"/>
        <v>Customer#000000814</v>
      </c>
      <c r="D3656" t="str">
        <f t="shared" si="115"/>
        <v>BUILDING</v>
      </c>
      <c r="E3656">
        <f>VLOOKUP(B3656,custarray,4)</f>
        <v>15</v>
      </c>
      <c r="F3656">
        <f>VLOOKUP(E3656,nationarray,3)</f>
        <v>0</v>
      </c>
      <c r="G3656" t="str">
        <f>HLOOKUP(F3656,region,2)</f>
        <v>AFRICA</v>
      </c>
      <c r="H3656" t="s">
        <v>16</v>
      </c>
      <c r="I3656">
        <v>13810.8</v>
      </c>
      <c r="J3656" s="1">
        <v>33733</v>
      </c>
      <c r="K3656" t="s">
        <v>26</v>
      </c>
      <c r="L3656" t="s">
        <v>1697</v>
      </c>
      <c r="M3656">
        <v>0</v>
      </c>
      <c r="N3656" t="s">
        <v>4636</v>
      </c>
    </row>
    <row r="3657" spans="1:14" x14ac:dyDescent="0.2">
      <c r="A3657">
        <v>14624</v>
      </c>
      <c r="B3657">
        <v>1177</v>
      </c>
      <c r="C3657" t="str">
        <f t="shared" si="114"/>
        <v>Customer#000001177</v>
      </c>
      <c r="D3657" t="str">
        <f t="shared" si="115"/>
        <v>FURNITURE</v>
      </c>
      <c r="E3657">
        <f>VLOOKUP(B3657,custarray,4)</f>
        <v>14</v>
      </c>
      <c r="F3657">
        <f>VLOOKUP(E3657,nationarray,3)</f>
        <v>0</v>
      </c>
      <c r="G3657" t="str">
        <f>HLOOKUP(F3657,region,2)</f>
        <v>AFRICA</v>
      </c>
      <c r="H3657" t="s">
        <v>9</v>
      </c>
      <c r="I3657">
        <v>210247.47</v>
      </c>
      <c r="J3657" s="1">
        <v>35902</v>
      </c>
      <c r="K3657" t="s">
        <v>23</v>
      </c>
      <c r="L3657" t="s">
        <v>2977</v>
      </c>
      <c r="M3657">
        <v>0</v>
      </c>
      <c r="N3657" t="s">
        <v>4637</v>
      </c>
    </row>
    <row r="3658" spans="1:14" x14ac:dyDescent="0.2">
      <c r="A3658">
        <v>14625</v>
      </c>
      <c r="B3658">
        <v>1075</v>
      </c>
      <c r="C3658" t="str">
        <f t="shared" si="114"/>
        <v>Customer#000001075</v>
      </c>
      <c r="D3658" t="str">
        <f t="shared" si="115"/>
        <v>BUILDING</v>
      </c>
      <c r="E3658">
        <f>VLOOKUP(B3658,custarray,4)</f>
        <v>21</v>
      </c>
      <c r="F3658">
        <f>VLOOKUP(E3658,nationarray,3)</f>
        <v>2</v>
      </c>
      <c r="G3658" t="str">
        <f>HLOOKUP(F3658,region,2)</f>
        <v>ASIA</v>
      </c>
      <c r="H3658" t="s">
        <v>16</v>
      </c>
      <c r="I3658">
        <v>2059.98</v>
      </c>
      <c r="J3658" s="1">
        <v>33646</v>
      </c>
      <c r="K3658" t="s">
        <v>13</v>
      </c>
      <c r="L3658" t="s">
        <v>1692</v>
      </c>
      <c r="M3658">
        <v>0</v>
      </c>
      <c r="N3658" t="s">
        <v>4638</v>
      </c>
    </row>
    <row r="3659" spans="1:14" x14ac:dyDescent="0.2">
      <c r="A3659">
        <v>14626</v>
      </c>
      <c r="B3659">
        <v>1453</v>
      </c>
      <c r="C3659" t="str">
        <f t="shared" si="114"/>
        <v>Customer#000001453</v>
      </c>
      <c r="D3659" t="str">
        <f t="shared" si="115"/>
        <v>BUILDING</v>
      </c>
      <c r="E3659">
        <f>VLOOKUP(B3659,custarray,4)</f>
        <v>0</v>
      </c>
      <c r="F3659">
        <f>VLOOKUP(E3659,nationarray,3)</f>
        <v>0</v>
      </c>
      <c r="G3659" t="str">
        <f>HLOOKUP(F3659,region,2)</f>
        <v>AFRICA</v>
      </c>
      <c r="H3659" t="s">
        <v>9</v>
      </c>
      <c r="I3659">
        <v>118335.57</v>
      </c>
      <c r="J3659" s="1">
        <v>35654</v>
      </c>
      <c r="K3659" t="s">
        <v>31</v>
      </c>
      <c r="L3659" t="s">
        <v>457</v>
      </c>
      <c r="M3659">
        <v>0</v>
      </c>
      <c r="N3659" t="s">
        <v>4639</v>
      </c>
    </row>
    <row r="3660" spans="1:14" x14ac:dyDescent="0.2">
      <c r="A3660">
        <v>14627</v>
      </c>
      <c r="B3660">
        <v>679</v>
      </c>
      <c r="C3660" t="str">
        <f t="shared" si="114"/>
        <v>Customer#000000679</v>
      </c>
      <c r="D3660" t="str">
        <f t="shared" si="115"/>
        <v>AUTOMOBILE</v>
      </c>
      <c r="E3660">
        <f>VLOOKUP(B3660,custarray,4)</f>
        <v>10</v>
      </c>
      <c r="F3660">
        <f>VLOOKUP(E3660,nationarray,3)</f>
        <v>4</v>
      </c>
      <c r="G3660" t="str">
        <f>HLOOKUP(F3660,region,2)</f>
        <v>MIDDLE EAST</v>
      </c>
      <c r="H3660" t="s">
        <v>16</v>
      </c>
      <c r="I3660">
        <v>212366.75</v>
      </c>
      <c r="J3660" s="1">
        <v>34370</v>
      </c>
      <c r="K3660" t="s">
        <v>31</v>
      </c>
      <c r="L3660" t="s">
        <v>136</v>
      </c>
      <c r="M3660">
        <v>0</v>
      </c>
      <c r="N3660" t="s">
        <v>4640</v>
      </c>
    </row>
    <row r="3661" spans="1:14" x14ac:dyDescent="0.2">
      <c r="A3661">
        <v>14628</v>
      </c>
      <c r="B3661">
        <v>668</v>
      </c>
      <c r="C3661" t="str">
        <f t="shared" si="114"/>
        <v>Customer#000000668</v>
      </c>
      <c r="D3661" t="str">
        <f t="shared" si="115"/>
        <v>FURNITURE</v>
      </c>
      <c r="E3661">
        <f>VLOOKUP(B3661,custarray,4)</f>
        <v>15</v>
      </c>
      <c r="F3661">
        <f>VLOOKUP(E3661,nationarray,3)</f>
        <v>0</v>
      </c>
      <c r="G3661" t="str">
        <f>HLOOKUP(F3661,region,2)</f>
        <v>AFRICA</v>
      </c>
      <c r="H3661" t="s">
        <v>16</v>
      </c>
      <c r="I3661">
        <v>75317.77</v>
      </c>
      <c r="J3661" s="1">
        <v>34127</v>
      </c>
      <c r="K3661" t="s">
        <v>31</v>
      </c>
      <c r="L3661" t="s">
        <v>1448</v>
      </c>
      <c r="M3661">
        <v>0</v>
      </c>
      <c r="N3661" t="s">
        <v>4641</v>
      </c>
    </row>
    <row r="3662" spans="1:14" x14ac:dyDescent="0.2">
      <c r="A3662">
        <v>14629</v>
      </c>
      <c r="B3662">
        <v>1469</v>
      </c>
      <c r="C3662" t="str">
        <f t="shared" si="114"/>
        <v>Customer#000001469</v>
      </c>
      <c r="D3662" t="str">
        <f t="shared" si="115"/>
        <v>FURNITURE</v>
      </c>
      <c r="E3662">
        <f>VLOOKUP(B3662,custarray,4)</f>
        <v>7</v>
      </c>
      <c r="F3662">
        <f>VLOOKUP(E3662,nationarray,3)</f>
        <v>3</v>
      </c>
      <c r="G3662" t="str">
        <f>HLOOKUP(F3662,region,2)</f>
        <v>EUROPE</v>
      </c>
      <c r="H3662" t="s">
        <v>16</v>
      </c>
      <c r="I3662">
        <v>78503.509999999995</v>
      </c>
      <c r="J3662" s="1">
        <v>33977</v>
      </c>
      <c r="K3662" t="s">
        <v>26</v>
      </c>
      <c r="L3662" t="s">
        <v>572</v>
      </c>
      <c r="M3662">
        <v>0</v>
      </c>
      <c r="N3662" t="s">
        <v>4642</v>
      </c>
    </row>
    <row r="3663" spans="1:14" x14ac:dyDescent="0.2">
      <c r="A3663">
        <v>14630</v>
      </c>
      <c r="B3663">
        <v>277</v>
      </c>
      <c r="C3663" t="str">
        <f t="shared" si="114"/>
        <v>Customer#000000277</v>
      </c>
      <c r="D3663" t="str">
        <f t="shared" si="115"/>
        <v>BUILDING</v>
      </c>
      <c r="E3663">
        <f>VLOOKUP(B3663,custarray,4)</f>
        <v>23</v>
      </c>
      <c r="F3663">
        <f>VLOOKUP(E3663,nationarray,3)</f>
        <v>3</v>
      </c>
      <c r="G3663" t="str">
        <f>HLOOKUP(F3663,region,2)</f>
        <v>EUROPE</v>
      </c>
      <c r="H3663" t="s">
        <v>16</v>
      </c>
      <c r="I3663">
        <v>189160.54</v>
      </c>
      <c r="J3663" s="1">
        <v>33894</v>
      </c>
      <c r="K3663" t="s">
        <v>10</v>
      </c>
      <c r="L3663" t="s">
        <v>447</v>
      </c>
      <c r="M3663">
        <v>0</v>
      </c>
      <c r="N3663" t="s">
        <v>4643</v>
      </c>
    </row>
    <row r="3664" spans="1:14" x14ac:dyDescent="0.2">
      <c r="A3664">
        <v>14631</v>
      </c>
      <c r="B3664">
        <v>1291</v>
      </c>
      <c r="C3664" t="str">
        <f t="shared" si="114"/>
        <v>Customer#000001291</v>
      </c>
      <c r="D3664" t="str">
        <f t="shared" si="115"/>
        <v>BUILDING</v>
      </c>
      <c r="E3664">
        <f>VLOOKUP(B3664,custarray,4)</f>
        <v>7</v>
      </c>
      <c r="F3664">
        <f>VLOOKUP(E3664,nationarray,3)</f>
        <v>3</v>
      </c>
      <c r="G3664" t="str">
        <f>HLOOKUP(F3664,region,2)</f>
        <v>EUROPE</v>
      </c>
      <c r="H3664" t="s">
        <v>9</v>
      </c>
      <c r="I3664">
        <v>34502.660000000003</v>
      </c>
      <c r="J3664" s="1">
        <v>35534</v>
      </c>
      <c r="K3664" t="s">
        <v>26</v>
      </c>
      <c r="L3664" t="s">
        <v>3231</v>
      </c>
      <c r="M3664">
        <v>0</v>
      </c>
      <c r="N3664" t="s">
        <v>4644</v>
      </c>
    </row>
    <row r="3665" spans="1:14" x14ac:dyDescent="0.2">
      <c r="A3665">
        <v>14656</v>
      </c>
      <c r="B3665">
        <v>1</v>
      </c>
      <c r="C3665" t="str">
        <f t="shared" si="114"/>
        <v>Customer#000000001</v>
      </c>
      <c r="D3665" t="str">
        <f t="shared" si="115"/>
        <v>BUILDING</v>
      </c>
      <c r="E3665">
        <f>VLOOKUP(B3665,custarray,4)</f>
        <v>15</v>
      </c>
      <c r="F3665">
        <f>VLOOKUP(E3665,nationarray,3)</f>
        <v>0</v>
      </c>
      <c r="G3665" t="str">
        <f>HLOOKUP(F3665,region,2)</f>
        <v>AFRICA</v>
      </c>
      <c r="H3665" t="s">
        <v>9</v>
      </c>
      <c r="I3665">
        <v>28599.83</v>
      </c>
      <c r="J3665" s="1">
        <v>35752</v>
      </c>
      <c r="K3665" t="s">
        <v>26</v>
      </c>
      <c r="L3665" t="s">
        <v>338</v>
      </c>
      <c r="M3665">
        <v>0</v>
      </c>
      <c r="N3665" t="s">
        <v>4645</v>
      </c>
    </row>
    <row r="3666" spans="1:14" x14ac:dyDescent="0.2">
      <c r="A3666">
        <v>14657</v>
      </c>
      <c r="B3666">
        <v>370</v>
      </c>
      <c r="C3666" t="str">
        <f t="shared" si="114"/>
        <v>Customer#000000370</v>
      </c>
      <c r="D3666" t="str">
        <f t="shared" si="115"/>
        <v>FURNITURE</v>
      </c>
      <c r="E3666">
        <f>VLOOKUP(B3666,custarray,4)</f>
        <v>12</v>
      </c>
      <c r="F3666">
        <f>VLOOKUP(E3666,nationarray,3)</f>
        <v>2</v>
      </c>
      <c r="G3666" t="str">
        <f>HLOOKUP(F3666,region,2)</f>
        <v>ASIA</v>
      </c>
      <c r="H3666" t="s">
        <v>16</v>
      </c>
      <c r="I3666">
        <v>116160.53</v>
      </c>
      <c r="J3666" s="1">
        <v>34393</v>
      </c>
      <c r="K3666" t="s">
        <v>13</v>
      </c>
      <c r="L3666" t="s">
        <v>128</v>
      </c>
      <c r="M3666">
        <v>0</v>
      </c>
      <c r="N3666" t="s">
        <v>4646</v>
      </c>
    </row>
    <row r="3667" spans="1:14" x14ac:dyDescent="0.2">
      <c r="A3667">
        <v>14658</v>
      </c>
      <c r="B3667">
        <v>1381</v>
      </c>
      <c r="C3667" t="str">
        <f t="shared" si="114"/>
        <v>Customer#000001381</v>
      </c>
      <c r="D3667" t="str">
        <f t="shared" si="115"/>
        <v>BUILDING</v>
      </c>
      <c r="E3667">
        <f>VLOOKUP(B3667,custarray,4)</f>
        <v>22</v>
      </c>
      <c r="F3667">
        <f>VLOOKUP(E3667,nationarray,3)</f>
        <v>3</v>
      </c>
      <c r="G3667" t="str">
        <f>HLOOKUP(F3667,region,2)</f>
        <v>EUROPE</v>
      </c>
      <c r="H3667" t="s">
        <v>16</v>
      </c>
      <c r="I3667">
        <v>48274.02</v>
      </c>
      <c r="J3667" s="1">
        <v>34431</v>
      </c>
      <c r="K3667" t="s">
        <v>13</v>
      </c>
      <c r="L3667" t="s">
        <v>327</v>
      </c>
      <c r="M3667">
        <v>0</v>
      </c>
      <c r="N3667" t="s">
        <v>4647</v>
      </c>
    </row>
    <row r="3668" spans="1:14" x14ac:dyDescent="0.2">
      <c r="A3668">
        <v>14659</v>
      </c>
      <c r="B3668">
        <v>25</v>
      </c>
      <c r="C3668" t="str">
        <f t="shared" si="114"/>
        <v>Customer#000000025</v>
      </c>
      <c r="D3668" t="str">
        <f t="shared" si="115"/>
        <v>FURNITURE</v>
      </c>
      <c r="E3668">
        <f>VLOOKUP(B3668,custarray,4)</f>
        <v>12</v>
      </c>
      <c r="F3668">
        <f>VLOOKUP(E3668,nationarray,3)</f>
        <v>2</v>
      </c>
      <c r="G3668" t="str">
        <f>HLOOKUP(F3668,region,2)</f>
        <v>ASIA</v>
      </c>
      <c r="H3668" t="s">
        <v>9</v>
      </c>
      <c r="I3668">
        <v>145504.68</v>
      </c>
      <c r="J3668" s="1">
        <v>35836</v>
      </c>
      <c r="K3668" t="s">
        <v>31</v>
      </c>
      <c r="L3668" t="s">
        <v>403</v>
      </c>
      <c r="M3668">
        <v>0</v>
      </c>
      <c r="N3668" t="s">
        <v>4648</v>
      </c>
    </row>
    <row r="3669" spans="1:14" x14ac:dyDescent="0.2">
      <c r="A3669">
        <v>14660</v>
      </c>
      <c r="B3669">
        <v>899</v>
      </c>
      <c r="C3669" t="str">
        <f t="shared" si="114"/>
        <v>Customer#000000899</v>
      </c>
      <c r="D3669" t="str">
        <f t="shared" si="115"/>
        <v>FURNITURE</v>
      </c>
      <c r="E3669">
        <f>VLOOKUP(B3669,custarray,4)</f>
        <v>2</v>
      </c>
      <c r="F3669">
        <f>VLOOKUP(E3669,nationarray,3)</f>
        <v>1</v>
      </c>
      <c r="G3669" t="str">
        <f>HLOOKUP(F3669,region,2)</f>
        <v>AMERICA</v>
      </c>
      <c r="H3669" t="s">
        <v>9</v>
      </c>
      <c r="I3669">
        <v>139267.14000000001</v>
      </c>
      <c r="J3669" s="1">
        <v>35574</v>
      </c>
      <c r="K3669" t="s">
        <v>23</v>
      </c>
      <c r="L3669" t="s">
        <v>2343</v>
      </c>
      <c r="M3669">
        <v>0</v>
      </c>
      <c r="N3669" t="s">
        <v>4649</v>
      </c>
    </row>
    <row r="3670" spans="1:14" x14ac:dyDescent="0.2">
      <c r="A3670">
        <v>14661</v>
      </c>
      <c r="B3670">
        <v>1468</v>
      </c>
      <c r="C3670" t="str">
        <f t="shared" si="114"/>
        <v>Customer#000001468</v>
      </c>
      <c r="D3670" t="str">
        <f t="shared" si="115"/>
        <v>BUILDING</v>
      </c>
      <c r="E3670">
        <f>VLOOKUP(B3670,custarray,4)</f>
        <v>12</v>
      </c>
      <c r="F3670">
        <f>VLOOKUP(E3670,nationarray,3)</f>
        <v>2</v>
      </c>
      <c r="G3670" t="str">
        <f>HLOOKUP(F3670,region,2)</f>
        <v>ASIA</v>
      </c>
      <c r="H3670" t="s">
        <v>16</v>
      </c>
      <c r="I3670">
        <v>38295.53</v>
      </c>
      <c r="J3670" s="1">
        <v>33994</v>
      </c>
      <c r="K3670" t="s">
        <v>23</v>
      </c>
      <c r="L3670" t="s">
        <v>1695</v>
      </c>
      <c r="M3670">
        <v>0</v>
      </c>
      <c r="N3670" t="s">
        <v>4650</v>
      </c>
    </row>
    <row r="3671" spans="1:14" x14ac:dyDescent="0.2">
      <c r="A3671">
        <v>14662</v>
      </c>
      <c r="B3671">
        <v>1330</v>
      </c>
      <c r="C3671" t="str">
        <f t="shared" si="114"/>
        <v>Customer#000001330</v>
      </c>
      <c r="D3671" t="str">
        <f t="shared" si="115"/>
        <v>BUILDING</v>
      </c>
      <c r="E3671">
        <f>VLOOKUP(B3671,custarray,4)</f>
        <v>1</v>
      </c>
      <c r="F3671">
        <f>VLOOKUP(E3671,nationarray,3)</f>
        <v>1</v>
      </c>
      <c r="G3671" t="str">
        <f>HLOOKUP(F3671,region,2)</f>
        <v>AMERICA</v>
      </c>
      <c r="H3671" t="s">
        <v>9</v>
      </c>
      <c r="I3671">
        <v>200128.12</v>
      </c>
      <c r="J3671" s="1">
        <v>35020</v>
      </c>
      <c r="K3671" t="s">
        <v>26</v>
      </c>
      <c r="L3671" t="s">
        <v>116</v>
      </c>
      <c r="M3671">
        <v>0</v>
      </c>
      <c r="N3671" t="s">
        <v>4651</v>
      </c>
    </row>
    <row r="3672" spans="1:14" x14ac:dyDescent="0.2">
      <c r="A3672">
        <v>14663</v>
      </c>
      <c r="B3672">
        <v>592</v>
      </c>
      <c r="C3672" t="str">
        <f t="shared" si="114"/>
        <v>Customer#000000592</v>
      </c>
      <c r="D3672" t="str">
        <f t="shared" si="115"/>
        <v>BUILDING</v>
      </c>
      <c r="E3672">
        <f>VLOOKUP(B3672,custarray,4)</f>
        <v>24</v>
      </c>
      <c r="F3672">
        <f>VLOOKUP(E3672,nationarray,3)</f>
        <v>1</v>
      </c>
      <c r="G3672" t="str">
        <f>HLOOKUP(F3672,region,2)</f>
        <v>AMERICA</v>
      </c>
      <c r="H3672" t="s">
        <v>16</v>
      </c>
      <c r="I3672">
        <v>42406.05</v>
      </c>
      <c r="J3672" s="1">
        <v>33925</v>
      </c>
      <c r="K3672" t="s">
        <v>13</v>
      </c>
      <c r="L3672" t="s">
        <v>74</v>
      </c>
      <c r="M3672">
        <v>0</v>
      </c>
      <c r="N3672" t="s">
        <v>4652</v>
      </c>
    </row>
    <row r="3673" spans="1:14" x14ac:dyDescent="0.2">
      <c r="A3673">
        <v>14688</v>
      </c>
      <c r="B3673">
        <v>427</v>
      </c>
      <c r="C3673" t="str">
        <f t="shared" si="114"/>
        <v>Customer#000000427</v>
      </c>
      <c r="D3673" t="str">
        <f t="shared" si="115"/>
        <v>MACHINERY</v>
      </c>
      <c r="E3673">
        <f>VLOOKUP(B3673,custarray,4)</f>
        <v>2</v>
      </c>
      <c r="F3673">
        <f>VLOOKUP(E3673,nationarray,3)</f>
        <v>1</v>
      </c>
      <c r="G3673" t="str">
        <f>HLOOKUP(F3673,region,2)</f>
        <v>AMERICA</v>
      </c>
      <c r="H3673" t="s">
        <v>9</v>
      </c>
      <c r="I3673">
        <v>127535.78</v>
      </c>
      <c r="J3673" s="1">
        <v>35479</v>
      </c>
      <c r="K3673" t="s">
        <v>10</v>
      </c>
      <c r="L3673" t="s">
        <v>4653</v>
      </c>
      <c r="M3673">
        <v>0</v>
      </c>
      <c r="N3673" t="s">
        <v>4654</v>
      </c>
    </row>
    <row r="3674" spans="1:14" x14ac:dyDescent="0.2">
      <c r="A3674">
        <v>14689</v>
      </c>
      <c r="B3674">
        <v>226</v>
      </c>
      <c r="C3674" t="str">
        <f t="shared" si="114"/>
        <v>Customer#000000226</v>
      </c>
      <c r="D3674" t="str">
        <f t="shared" si="115"/>
        <v>AUTOMOBILE</v>
      </c>
      <c r="E3674">
        <f>VLOOKUP(B3674,custarray,4)</f>
        <v>3</v>
      </c>
      <c r="F3674">
        <f>VLOOKUP(E3674,nationarray,3)</f>
        <v>1</v>
      </c>
      <c r="G3674" t="str">
        <f>HLOOKUP(F3674,region,2)</f>
        <v>AMERICA</v>
      </c>
      <c r="H3674" t="s">
        <v>9</v>
      </c>
      <c r="I3674">
        <v>68912.05</v>
      </c>
      <c r="J3674" s="1">
        <v>36007</v>
      </c>
      <c r="K3674" t="s">
        <v>26</v>
      </c>
      <c r="L3674" t="s">
        <v>2154</v>
      </c>
      <c r="M3674">
        <v>0</v>
      </c>
      <c r="N3674" t="s">
        <v>4655</v>
      </c>
    </row>
    <row r="3675" spans="1:14" x14ac:dyDescent="0.2">
      <c r="A3675">
        <v>14690</v>
      </c>
      <c r="B3675">
        <v>935</v>
      </c>
      <c r="C3675" t="str">
        <f t="shared" si="114"/>
        <v>Customer#000000935</v>
      </c>
      <c r="D3675" t="str">
        <f t="shared" si="115"/>
        <v>MACHINERY</v>
      </c>
      <c r="E3675">
        <f>VLOOKUP(B3675,custarray,4)</f>
        <v>0</v>
      </c>
      <c r="F3675">
        <f>VLOOKUP(E3675,nationarray,3)</f>
        <v>0</v>
      </c>
      <c r="G3675" t="str">
        <f>HLOOKUP(F3675,region,2)</f>
        <v>AFRICA</v>
      </c>
      <c r="H3675" t="s">
        <v>9</v>
      </c>
      <c r="I3675">
        <v>41205.72</v>
      </c>
      <c r="J3675" s="1">
        <v>35574</v>
      </c>
      <c r="K3675" t="s">
        <v>13</v>
      </c>
      <c r="L3675" t="s">
        <v>94</v>
      </c>
      <c r="M3675">
        <v>0</v>
      </c>
      <c r="N3675" t="s">
        <v>4656</v>
      </c>
    </row>
    <row r="3676" spans="1:14" x14ac:dyDescent="0.2">
      <c r="A3676">
        <v>14691</v>
      </c>
      <c r="B3676">
        <v>1381</v>
      </c>
      <c r="C3676" t="str">
        <f t="shared" si="114"/>
        <v>Customer#000001381</v>
      </c>
      <c r="D3676" t="str">
        <f t="shared" si="115"/>
        <v>BUILDING</v>
      </c>
      <c r="E3676">
        <f>VLOOKUP(B3676,custarray,4)</f>
        <v>22</v>
      </c>
      <c r="F3676">
        <f>VLOOKUP(E3676,nationarray,3)</f>
        <v>3</v>
      </c>
      <c r="G3676" t="str">
        <f>HLOOKUP(F3676,region,2)</f>
        <v>EUROPE</v>
      </c>
      <c r="H3676" t="s">
        <v>9</v>
      </c>
      <c r="I3676">
        <v>81185.279999999999</v>
      </c>
      <c r="J3676" s="1">
        <v>35896</v>
      </c>
      <c r="K3676" t="s">
        <v>10</v>
      </c>
      <c r="L3676" t="s">
        <v>684</v>
      </c>
      <c r="M3676">
        <v>0</v>
      </c>
      <c r="N3676" t="s">
        <v>4657</v>
      </c>
    </row>
    <row r="3677" spans="1:14" x14ac:dyDescent="0.2">
      <c r="A3677">
        <v>14692</v>
      </c>
      <c r="B3677">
        <v>478</v>
      </c>
      <c r="C3677" t="str">
        <f t="shared" si="114"/>
        <v>Customer#000000478</v>
      </c>
      <c r="D3677" t="str">
        <f t="shared" si="115"/>
        <v>BUILDING</v>
      </c>
      <c r="E3677">
        <f>VLOOKUP(B3677,custarray,4)</f>
        <v>1</v>
      </c>
      <c r="F3677">
        <f>VLOOKUP(E3677,nationarray,3)</f>
        <v>1</v>
      </c>
      <c r="G3677" t="str">
        <f>HLOOKUP(F3677,region,2)</f>
        <v>AMERICA</v>
      </c>
      <c r="H3677" t="s">
        <v>9</v>
      </c>
      <c r="I3677">
        <v>53591.54</v>
      </c>
      <c r="J3677" s="1">
        <v>35122</v>
      </c>
      <c r="K3677" t="s">
        <v>10</v>
      </c>
      <c r="L3677" t="s">
        <v>1729</v>
      </c>
      <c r="M3677">
        <v>0</v>
      </c>
      <c r="N3677" t="s">
        <v>4658</v>
      </c>
    </row>
    <row r="3678" spans="1:14" x14ac:dyDescent="0.2">
      <c r="A3678">
        <v>14693</v>
      </c>
      <c r="B3678">
        <v>67</v>
      </c>
      <c r="C3678" t="str">
        <f t="shared" si="114"/>
        <v>Customer#000000067</v>
      </c>
      <c r="D3678" t="str">
        <f t="shared" si="115"/>
        <v>MACHINERY</v>
      </c>
      <c r="E3678">
        <f>VLOOKUP(B3678,custarray,4)</f>
        <v>9</v>
      </c>
      <c r="F3678">
        <f>VLOOKUP(E3678,nationarray,3)</f>
        <v>2</v>
      </c>
      <c r="G3678" t="str">
        <f>HLOOKUP(F3678,region,2)</f>
        <v>ASIA</v>
      </c>
      <c r="H3678" t="s">
        <v>16</v>
      </c>
      <c r="I3678">
        <v>246072.95</v>
      </c>
      <c r="J3678" s="1">
        <v>34709</v>
      </c>
      <c r="K3678" t="s">
        <v>13</v>
      </c>
      <c r="L3678" t="s">
        <v>2262</v>
      </c>
      <c r="M3678">
        <v>0</v>
      </c>
      <c r="N3678" t="s">
        <v>4659</v>
      </c>
    </row>
    <row r="3679" spans="1:14" x14ac:dyDescent="0.2">
      <c r="A3679">
        <v>14694</v>
      </c>
      <c r="B3679">
        <v>379</v>
      </c>
      <c r="C3679" t="str">
        <f t="shared" si="114"/>
        <v>Customer#000000379</v>
      </c>
      <c r="D3679" t="str">
        <f t="shared" si="115"/>
        <v>AUTOMOBILE</v>
      </c>
      <c r="E3679">
        <f>VLOOKUP(B3679,custarray,4)</f>
        <v>7</v>
      </c>
      <c r="F3679">
        <f>VLOOKUP(E3679,nationarray,3)</f>
        <v>3</v>
      </c>
      <c r="G3679" t="str">
        <f>HLOOKUP(F3679,region,2)</f>
        <v>EUROPE</v>
      </c>
      <c r="H3679" t="s">
        <v>9</v>
      </c>
      <c r="I3679">
        <v>318967.92</v>
      </c>
      <c r="J3679" s="1">
        <v>36004</v>
      </c>
      <c r="K3679" t="s">
        <v>13</v>
      </c>
      <c r="L3679" t="s">
        <v>2148</v>
      </c>
      <c r="M3679">
        <v>0</v>
      </c>
      <c r="N3679" t="s">
        <v>4660</v>
      </c>
    </row>
    <row r="3680" spans="1:14" x14ac:dyDescent="0.2">
      <c r="A3680">
        <v>14695</v>
      </c>
      <c r="B3680">
        <v>1406</v>
      </c>
      <c r="C3680" t="str">
        <f t="shared" si="114"/>
        <v>Customer#000001406</v>
      </c>
      <c r="D3680" t="str">
        <f t="shared" si="115"/>
        <v>HOUSEHOLD</v>
      </c>
      <c r="E3680">
        <f>VLOOKUP(B3680,custarray,4)</f>
        <v>5</v>
      </c>
      <c r="F3680">
        <f>VLOOKUP(E3680,nationarray,3)</f>
        <v>0</v>
      </c>
      <c r="G3680" t="str">
        <f>HLOOKUP(F3680,region,2)</f>
        <v>AFRICA</v>
      </c>
      <c r="H3680" t="s">
        <v>16</v>
      </c>
      <c r="I3680">
        <v>205288.4</v>
      </c>
      <c r="J3680" s="1">
        <v>33853</v>
      </c>
      <c r="K3680" t="s">
        <v>26</v>
      </c>
      <c r="L3680" t="s">
        <v>1358</v>
      </c>
      <c r="M3680">
        <v>0</v>
      </c>
      <c r="N3680" t="s">
        <v>4661</v>
      </c>
    </row>
    <row r="3681" spans="1:14" x14ac:dyDescent="0.2">
      <c r="A3681">
        <v>14720</v>
      </c>
      <c r="B3681">
        <v>401</v>
      </c>
      <c r="C3681" t="str">
        <f t="shared" si="114"/>
        <v>Customer#000000401</v>
      </c>
      <c r="D3681" t="str">
        <f t="shared" si="115"/>
        <v>BUILDING</v>
      </c>
      <c r="E3681">
        <f>VLOOKUP(B3681,custarray,4)</f>
        <v>19</v>
      </c>
      <c r="F3681">
        <f>VLOOKUP(E3681,nationarray,3)</f>
        <v>3</v>
      </c>
      <c r="G3681" t="str">
        <f>HLOOKUP(F3681,region,2)</f>
        <v>EUROPE</v>
      </c>
      <c r="H3681" t="s">
        <v>16</v>
      </c>
      <c r="I3681">
        <v>171435.7</v>
      </c>
      <c r="J3681" s="1">
        <v>34217</v>
      </c>
      <c r="K3681" t="s">
        <v>31</v>
      </c>
      <c r="L3681" t="s">
        <v>331</v>
      </c>
      <c r="M3681">
        <v>0</v>
      </c>
      <c r="N3681" t="s">
        <v>4662</v>
      </c>
    </row>
    <row r="3682" spans="1:14" x14ac:dyDescent="0.2">
      <c r="A3682">
        <v>14721</v>
      </c>
      <c r="B3682">
        <v>1087</v>
      </c>
      <c r="C3682" t="str">
        <f t="shared" si="114"/>
        <v>Customer#000001087</v>
      </c>
      <c r="D3682" t="str">
        <f t="shared" si="115"/>
        <v>MACHINERY</v>
      </c>
      <c r="E3682">
        <f>VLOOKUP(B3682,custarray,4)</f>
        <v>21</v>
      </c>
      <c r="F3682">
        <f>VLOOKUP(E3682,nationarray,3)</f>
        <v>2</v>
      </c>
      <c r="G3682" t="str">
        <f>HLOOKUP(F3682,region,2)</f>
        <v>ASIA</v>
      </c>
      <c r="H3682" t="s">
        <v>9</v>
      </c>
      <c r="I3682">
        <v>166081.82999999999</v>
      </c>
      <c r="J3682" s="1">
        <v>35555</v>
      </c>
      <c r="K3682" t="s">
        <v>23</v>
      </c>
      <c r="L3682" t="s">
        <v>1282</v>
      </c>
      <c r="M3682">
        <v>0</v>
      </c>
      <c r="N3682" t="s">
        <v>4663</v>
      </c>
    </row>
    <row r="3683" spans="1:14" x14ac:dyDescent="0.2">
      <c r="A3683">
        <v>14722</v>
      </c>
      <c r="B3683">
        <v>742</v>
      </c>
      <c r="C3683" t="str">
        <f t="shared" si="114"/>
        <v>Customer#000000742</v>
      </c>
      <c r="D3683" t="str">
        <f t="shared" si="115"/>
        <v>HOUSEHOLD</v>
      </c>
      <c r="E3683">
        <f>VLOOKUP(B3683,custarray,4)</f>
        <v>12</v>
      </c>
      <c r="F3683">
        <f>VLOOKUP(E3683,nationarray,3)</f>
        <v>2</v>
      </c>
      <c r="G3683" t="str">
        <f>HLOOKUP(F3683,region,2)</f>
        <v>ASIA</v>
      </c>
      <c r="H3683" t="s">
        <v>9</v>
      </c>
      <c r="I3683">
        <v>264702.15000000002</v>
      </c>
      <c r="J3683" s="1">
        <v>35578</v>
      </c>
      <c r="K3683" t="s">
        <v>10</v>
      </c>
      <c r="L3683" t="s">
        <v>240</v>
      </c>
      <c r="M3683">
        <v>0</v>
      </c>
      <c r="N3683" t="s">
        <v>4664</v>
      </c>
    </row>
    <row r="3684" spans="1:14" x14ac:dyDescent="0.2">
      <c r="A3684">
        <v>14723</v>
      </c>
      <c r="B3684">
        <v>1282</v>
      </c>
      <c r="C3684" t="str">
        <f t="shared" si="114"/>
        <v>Customer#000001282</v>
      </c>
      <c r="D3684" t="str">
        <f t="shared" si="115"/>
        <v>FURNITURE</v>
      </c>
      <c r="E3684">
        <f>VLOOKUP(B3684,custarray,4)</f>
        <v>14</v>
      </c>
      <c r="F3684">
        <f>VLOOKUP(E3684,nationarray,3)</f>
        <v>0</v>
      </c>
      <c r="G3684" t="str">
        <f>HLOOKUP(F3684,region,2)</f>
        <v>AFRICA</v>
      </c>
      <c r="H3684" t="s">
        <v>9</v>
      </c>
      <c r="I3684">
        <v>40317.370000000003</v>
      </c>
      <c r="J3684" s="1">
        <v>35434</v>
      </c>
      <c r="K3684" t="s">
        <v>10</v>
      </c>
      <c r="L3684" t="s">
        <v>4653</v>
      </c>
      <c r="M3684">
        <v>0</v>
      </c>
      <c r="N3684" t="s">
        <v>4665</v>
      </c>
    </row>
    <row r="3685" spans="1:14" x14ac:dyDescent="0.2">
      <c r="A3685">
        <v>14724</v>
      </c>
      <c r="B3685">
        <v>1396</v>
      </c>
      <c r="C3685" t="str">
        <f t="shared" si="114"/>
        <v>Customer#000001396</v>
      </c>
      <c r="D3685" t="str">
        <f t="shared" si="115"/>
        <v>BUILDING</v>
      </c>
      <c r="E3685">
        <f>VLOOKUP(B3685,custarray,4)</f>
        <v>3</v>
      </c>
      <c r="F3685">
        <f>VLOOKUP(E3685,nationarray,3)</f>
        <v>1</v>
      </c>
      <c r="G3685" t="str">
        <f>HLOOKUP(F3685,region,2)</f>
        <v>AMERICA</v>
      </c>
      <c r="H3685" t="s">
        <v>9</v>
      </c>
      <c r="I3685">
        <v>41941.26</v>
      </c>
      <c r="J3685" s="1">
        <v>35021</v>
      </c>
      <c r="K3685" t="s">
        <v>13</v>
      </c>
      <c r="L3685" t="s">
        <v>968</v>
      </c>
      <c r="M3685">
        <v>0</v>
      </c>
      <c r="N3685" t="s">
        <v>4666</v>
      </c>
    </row>
    <row r="3686" spans="1:14" x14ac:dyDescent="0.2">
      <c r="A3686">
        <v>14725</v>
      </c>
      <c r="B3686">
        <v>569</v>
      </c>
      <c r="C3686" t="str">
        <f t="shared" si="114"/>
        <v>Customer#000000569</v>
      </c>
      <c r="D3686" t="str">
        <f t="shared" si="115"/>
        <v>MACHINERY</v>
      </c>
      <c r="E3686">
        <f>VLOOKUP(B3686,custarray,4)</f>
        <v>2</v>
      </c>
      <c r="F3686">
        <f>VLOOKUP(E3686,nationarray,3)</f>
        <v>1</v>
      </c>
      <c r="G3686" t="str">
        <f>HLOOKUP(F3686,region,2)</f>
        <v>AMERICA</v>
      </c>
      <c r="H3686" t="s">
        <v>9</v>
      </c>
      <c r="I3686">
        <v>261801.45</v>
      </c>
      <c r="J3686" s="1">
        <v>34867</v>
      </c>
      <c r="K3686" t="s">
        <v>26</v>
      </c>
      <c r="L3686" t="s">
        <v>126</v>
      </c>
      <c r="M3686">
        <v>0</v>
      </c>
      <c r="N3686" t="s">
        <v>4667</v>
      </c>
    </row>
    <row r="3687" spans="1:14" x14ac:dyDescent="0.2">
      <c r="A3687">
        <v>14726</v>
      </c>
      <c r="B3687">
        <v>1279</v>
      </c>
      <c r="C3687" t="str">
        <f t="shared" si="114"/>
        <v>Customer#000001279</v>
      </c>
      <c r="D3687" t="str">
        <f t="shared" si="115"/>
        <v>BUILDING</v>
      </c>
      <c r="E3687">
        <f>VLOOKUP(B3687,custarray,4)</f>
        <v>14</v>
      </c>
      <c r="F3687">
        <f>VLOOKUP(E3687,nationarray,3)</f>
        <v>0</v>
      </c>
      <c r="G3687" t="str">
        <f>HLOOKUP(F3687,region,2)</f>
        <v>AFRICA</v>
      </c>
      <c r="H3687" t="s">
        <v>16</v>
      </c>
      <c r="I3687">
        <v>93802.35</v>
      </c>
      <c r="J3687" s="1">
        <v>33612</v>
      </c>
      <c r="K3687" t="s">
        <v>10</v>
      </c>
      <c r="L3687" t="s">
        <v>3562</v>
      </c>
      <c r="M3687">
        <v>0</v>
      </c>
      <c r="N3687" t="s">
        <v>4668</v>
      </c>
    </row>
    <row r="3688" spans="1:14" x14ac:dyDescent="0.2">
      <c r="A3688">
        <v>14727</v>
      </c>
      <c r="B3688">
        <v>316</v>
      </c>
      <c r="C3688" t="str">
        <f t="shared" si="114"/>
        <v>Customer#000000316</v>
      </c>
      <c r="D3688" t="str">
        <f t="shared" si="115"/>
        <v>MACHINERY</v>
      </c>
      <c r="E3688">
        <f>VLOOKUP(B3688,custarray,4)</f>
        <v>8</v>
      </c>
      <c r="F3688">
        <f>VLOOKUP(E3688,nationarray,3)</f>
        <v>2</v>
      </c>
      <c r="G3688" t="str">
        <f>HLOOKUP(F3688,region,2)</f>
        <v>ASIA</v>
      </c>
      <c r="H3688" t="s">
        <v>16</v>
      </c>
      <c r="I3688">
        <v>102382.66</v>
      </c>
      <c r="J3688" s="1">
        <v>33805</v>
      </c>
      <c r="K3688" t="s">
        <v>31</v>
      </c>
      <c r="L3688" t="s">
        <v>1888</v>
      </c>
      <c r="M3688">
        <v>0</v>
      </c>
      <c r="N3688" t="s">
        <v>4669</v>
      </c>
    </row>
    <row r="3689" spans="1:14" x14ac:dyDescent="0.2">
      <c r="A3689">
        <v>14752</v>
      </c>
      <c r="B3689">
        <v>1051</v>
      </c>
      <c r="C3689" t="str">
        <f t="shared" si="114"/>
        <v>Customer#000001051</v>
      </c>
      <c r="D3689" t="str">
        <f t="shared" si="115"/>
        <v>HOUSEHOLD</v>
      </c>
      <c r="E3689">
        <f>VLOOKUP(B3689,custarray,4)</f>
        <v>2</v>
      </c>
      <c r="F3689">
        <f>VLOOKUP(E3689,nationarray,3)</f>
        <v>1</v>
      </c>
      <c r="G3689" t="str">
        <f>HLOOKUP(F3689,region,2)</f>
        <v>AMERICA</v>
      </c>
      <c r="H3689" t="s">
        <v>16</v>
      </c>
      <c r="I3689">
        <v>31543.83</v>
      </c>
      <c r="J3689" s="1">
        <v>34364</v>
      </c>
      <c r="K3689" t="s">
        <v>10</v>
      </c>
      <c r="L3689" t="s">
        <v>1938</v>
      </c>
      <c r="M3689">
        <v>0</v>
      </c>
      <c r="N3689" t="s">
        <v>4670</v>
      </c>
    </row>
    <row r="3690" spans="1:14" x14ac:dyDescent="0.2">
      <c r="A3690">
        <v>14753</v>
      </c>
      <c r="B3690">
        <v>1118</v>
      </c>
      <c r="C3690" t="str">
        <f t="shared" si="114"/>
        <v>Customer#000001118</v>
      </c>
      <c r="D3690" t="str">
        <f t="shared" si="115"/>
        <v>HOUSEHOLD</v>
      </c>
      <c r="E3690">
        <f>VLOOKUP(B3690,custarray,4)</f>
        <v>11</v>
      </c>
      <c r="F3690">
        <f>VLOOKUP(E3690,nationarray,3)</f>
        <v>4</v>
      </c>
      <c r="G3690" t="str">
        <f>HLOOKUP(F3690,region,2)</f>
        <v>MIDDLE EAST</v>
      </c>
      <c r="H3690" t="s">
        <v>9</v>
      </c>
      <c r="I3690">
        <v>45387.360000000001</v>
      </c>
      <c r="J3690" s="1">
        <v>35435</v>
      </c>
      <c r="K3690" t="s">
        <v>13</v>
      </c>
      <c r="L3690" t="s">
        <v>1354</v>
      </c>
      <c r="M3690">
        <v>0</v>
      </c>
      <c r="N3690" t="s">
        <v>4671</v>
      </c>
    </row>
    <row r="3691" spans="1:14" x14ac:dyDescent="0.2">
      <c r="A3691">
        <v>14754</v>
      </c>
      <c r="B3691">
        <v>86</v>
      </c>
      <c r="C3691" t="str">
        <f t="shared" si="114"/>
        <v>Customer#000000086</v>
      </c>
      <c r="D3691" t="str">
        <f t="shared" si="115"/>
        <v>HOUSEHOLD</v>
      </c>
      <c r="E3691">
        <f>VLOOKUP(B3691,custarray,4)</f>
        <v>0</v>
      </c>
      <c r="F3691">
        <f>VLOOKUP(E3691,nationarray,3)</f>
        <v>0</v>
      </c>
      <c r="G3691" t="str">
        <f>HLOOKUP(F3691,region,2)</f>
        <v>AFRICA</v>
      </c>
      <c r="H3691" t="s">
        <v>9</v>
      </c>
      <c r="I3691">
        <v>112289.25</v>
      </c>
      <c r="J3691" s="1">
        <v>35239</v>
      </c>
      <c r="K3691" t="s">
        <v>31</v>
      </c>
      <c r="L3691" t="s">
        <v>1460</v>
      </c>
      <c r="M3691">
        <v>0</v>
      </c>
      <c r="N3691" t="s">
        <v>4672</v>
      </c>
    </row>
    <row r="3692" spans="1:14" x14ac:dyDescent="0.2">
      <c r="A3692">
        <v>14755</v>
      </c>
      <c r="B3692">
        <v>592</v>
      </c>
      <c r="C3692" t="str">
        <f t="shared" si="114"/>
        <v>Customer#000000592</v>
      </c>
      <c r="D3692" t="str">
        <f t="shared" si="115"/>
        <v>BUILDING</v>
      </c>
      <c r="E3692">
        <f>VLOOKUP(B3692,custarray,4)</f>
        <v>24</v>
      </c>
      <c r="F3692">
        <f>VLOOKUP(E3692,nationarray,3)</f>
        <v>1</v>
      </c>
      <c r="G3692" t="str">
        <f>HLOOKUP(F3692,region,2)</f>
        <v>AMERICA</v>
      </c>
      <c r="H3692" t="s">
        <v>16</v>
      </c>
      <c r="I3692">
        <v>358175.6</v>
      </c>
      <c r="J3692" s="1">
        <v>33975</v>
      </c>
      <c r="K3692" t="s">
        <v>26</v>
      </c>
      <c r="L3692" t="s">
        <v>1625</v>
      </c>
      <c r="M3692">
        <v>0</v>
      </c>
      <c r="N3692" t="s">
        <v>4673</v>
      </c>
    </row>
    <row r="3693" spans="1:14" x14ac:dyDescent="0.2">
      <c r="A3693">
        <v>14756</v>
      </c>
      <c r="B3693">
        <v>328</v>
      </c>
      <c r="C3693" t="str">
        <f t="shared" si="114"/>
        <v>Customer#000000328</v>
      </c>
      <c r="D3693" t="str">
        <f t="shared" si="115"/>
        <v>BUILDING</v>
      </c>
      <c r="E3693">
        <f>VLOOKUP(B3693,custarray,4)</f>
        <v>5</v>
      </c>
      <c r="F3693">
        <f>VLOOKUP(E3693,nationarray,3)</f>
        <v>0</v>
      </c>
      <c r="G3693" t="str">
        <f>HLOOKUP(F3693,region,2)</f>
        <v>AFRICA</v>
      </c>
      <c r="H3693" t="s">
        <v>16</v>
      </c>
      <c r="I3693">
        <v>132718.01999999999</v>
      </c>
      <c r="J3693" s="1">
        <v>34578</v>
      </c>
      <c r="K3693" t="s">
        <v>10</v>
      </c>
      <c r="L3693" t="s">
        <v>1692</v>
      </c>
      <c r="M3693">
        <v>0</v>
      </c>
      <c r="N3693" t="s">
        <v>4674</v>
      </c>
    </row>
    <row r="3694" spans="1:14" x14ac:dyDescent="0.2">
      <c r="A3694">
        <v>14757</v>
      </c>
      <c r="B3694">
        <v>1420</v>
      </c>
      <c r="C3694" t="str">
        <f t="shared" si="114"/>
        <v>Customer#000001420</v>
      </c>
      <c r="D3694" t="str">
        <f t="shared" si="115"/>
        <v>AUTOMOBILE</v>
      </c>
      <c r="E3694">
        <f>VLOOKUP(B3694,custarray,4)</f>
        <v>9</v>
      </c>
      <c r="F3694">
        <f>VLOOKUP(E3694,nationarray,3)</f>
        <v>2</v>
      </c>
      <c r="G3694" t="str">
        <f>HLOOKUP(F3694,region,2)</f>
        <v>ASIA</v>
      </c>
      <c r="H3694" t="s">
        <v>9</v>
      </c>
      <c r="I3694">
        <v>55954.21</v>
      </c>
      <c r="J3694" s="1">
        <v>35788</v>
      </c>
      <c r="K3694" t="s">
        <v>23</v>
      </c>
      <c r="L3694" t="s">
        <v>582</v>
      </c>
      <c r="M3694">
        <v>0</v>
      </c>
      <c r="N3694" t="s">
        <v>4675</v>
      </c>
    </row>
    <row r="3695" spans="1:14" x14ac:dyDescent="0.2">
      <c r="A3695">
        <v>14758</v>
      </c>
      <c r="B3695">
        <v>1225</v>
      </c>
      <c r="C3695" t="str">
        <f t="shared" si="114"/>
        <v>Customer#000001225</v>
      </c>
      <c r="D3695" t="str">
        <f t="shared" si="115"/>
        <v>MACHINERY</v>
      </c>
      <c r="E3695">
        <f>VLOOKUP(B3695,custarray,4)</f>
        <v>11</v>
      </c>
      <c r="F3695">
        <f>VLOOKUP(E3695,nationarray,3)</f>
        <v>4</v>
      </c>
      <c r="G3695" t="str">
        <f>HLOOKUP(F3695,region,2)</f>
        <v>MIDDLE EAST</v>
      </c>
      <c r="H3695" t="s">
        <v>16</v>
      </c>
      <c r="I3695">
        <v>37812.49</v>
      </c>
      <c r="J3695" s="1">
        <v>34269</v>
      </c>
      <c r="K3695" t="s">
        <v>26</v>
      </c>
      <c r="L3695" t="s">
        <v>1852</v>
      </c>
      <c r="M3695">
        <v>0</v>
      </c>
      <c r="N3695" t="s">
        <v>4676</v>
      </c>
    </row>
    <row r="3696" spans="1:14" x14ac:dyDescent="0.2">
      <c r="A3696">
        <v>14759</v>
      </c>
      <c r="B3696">
        <v>70</v>
      </c>
      <c r="C3696" t="str">
        <f t="shared" si="114"/>
        <v>Customer#000000070</v>
      </c>
      <c r="D3696" t="str">
        <f t="shared" si="115"/>
        <v>FURNITURE</v>
      </c>
      <c r="E3696">
        <f>VLOOKUP(B3696,custarray,4)</f>
        <v>22</v>
      </c>
      <c r="F3696">
        <f>VLOOKUP(E3696,nationarray,3)</f>
        <v>3</v>
      </c>
      <c r="G3696" t="str">
        <f>HLOOKUP(F3696,region,2)</f>
        <v>EUROPE</v>
      </c>
      <c r="H3696" t="s">
        <v>9</v>
      </c>
      <c r="I3696">
        <v>40915.46</v>
      </c>
      <c r="J3696" s="1">
        <v>35435</v>
      </c>
      <c r="K3696" t="s">
        <v>31</v>
      </c>
      <c r="L3696" t="s">
        <v>1563</v>
      </c>
      <c r="M3696">
        <v>0</v>
      </c>
      <c r="N3696" t="s">
        <v>4677</v>
      </c>
    </row>
    <row r="3697" spans="1:14" x14ac:dyDescent="0.2">
      <c r="A3697">
        <v>14784</v>
      </c>
      <c r="B3697">
        <v>1036</v>
      </c>
      <c r="C3697" t="str">
        <f t="shared" si="114"/>
        <v>Customer#000001036</v>
      </c>
      <c r="D3697" t="str">
        <f t="shared" si="115"/>
        <v>BUILDING</v>
      </c>
      <c r="E3697">
        <f>VLOOKUP(B3697,custarray,4)</f>
        <v>8</v>
      </c>
      <c r="F3697">
        <f>VLOOKUP(E3697,nationarray,3)</f>
        <v>2</v>
      </c>
      <c r="G3697" t="str">
        <f>HLOOKUP(F3697,region,2)</f>
        <v>ASIA</v>
      </c>
      <c r="H3697" t="s">
        <v>16</v>
      </c>
      <c r="I3697">
        <v>188067.67</v>
      </c>
      <c r="J3697" s="1">
        <v>33678</v>
      </c>
      <c r="K3697" t="s">
        <v>31</v>
      </c>
      <c r="L3697" t="s">
        <v>4577</v>
      </c>
      <c r="M3697">
        <v>0</v>
      </c>
      <c r="N3697" t="s">
        <v>4678</v>
      </c>
    </row>
    <row r="3698" spans="1:14" x14ac:dyDescent="0.2">
      <c r="A3698">
        <v>14785</v>
      </c>
      <c r="B3698">
        <v>1249</v>
      </c>
      <c r="C3698" t="str">
        <f t="shared" si="114"/>
        <v>Customer#000001249</v>
      </c>
      <c r="D3698" t="str">
        <f t="shared" si="115"/>
        <v>BUILDING</v>
      </c>
      <c r="E3698">
        <f>VLOOKUP(B3698,custarray,4)</f>
        <v>7</v>
      </c>
      <c r="F3698">
        <f>VLOOKUP(E3698,nationarray,3)</f>
        <v>3</v>
      </c>
      <c r="G3698" t="str">
        <f>HLOOKUP(F3698,region,2)</f>
        <v>EUROPE</v>
      </c>
      <c r="H3698" t="s">
        <v>16</v>
      </c>
      <c r="I3698">
        <v>107683.78</v>
      </c>
      <c r="J3698" s="1">
        <v>34617</v>
      </c>
      <c r="K3698" t="s">
        <v>26</v>
      </c>
      <c r="L3698" t="s">
        <v>138</v>
      </c>
      <c r="M3698">
        <v>0</v>
      </c>
      <c r="N3698" t="s">
        <v>4679</v>
      </c>
    </row>
    <row r="3699" spans="1:14" x14ac:dyDescent="0.2">
      <c r="A3699">
        <v>14786</v>
      </c>
      <c r="B3699">
        <v>1255</v>
      </c>
      <c r="C3699" t="str">
        <f t="shared" si="114"/>
        <v>Customer#000001255</v>
      </c>
      <c r="D3699" t="str">
        <f t="shared" si="115"/>
        <v>FURNITURE</v>
      </c>
      <c r="E3699">
        <f>VLOOKUP(B3699,custarray,4)</f>
        <v>14</v>
      </c>
      <c r="F3699">
        <f>VLOOKUP(E3699,nationarray,3)</f>
        <v>0</v>
      </c>
      <c r="G3699" t="str">
        <f>HLOOKUP(F3699,region,2)</f>
        <v>AFRICA</v>
      </c>
      <c r="H3699" t="s">
        <v>9</v>
      </c>
      <c r="I3699">
        <v>34058.870000000003</v>
      </c>
      <c r="J3699" s="1">
        <v>35528</v>
      </c>
      <c r="K3699" t="s">
        <v>26</v>
      </c>
      <c r="L3699" t="s">
        <v>985</v>
      </c>
      <c r="M3699">
        <v>0</v>
      </c>
      <c r="N3699" t="s">
        <v>4680</v>
      </c>
    </row>
    <row r="3700" spans="1:14" x14ac:dyDescent="0.2">
      <c r="A3700">
        <v>14787</v>
      </c>
      <c r="B3700">
        <v>578</v>
      </c>
      <c r="C3700" t="str">
        <f t="shared" si="114"/>
        <v>Customer#000000578</v>
      </c>
      <c r="D3700" t="str">
        <f t="shared" si="115"/>
        <v>FURNITURE</v>
      </c>
      <c r="E3700">
        <f>VLOOKUP(B3700,custarray,4)</f>
        <v>14</v>
      </c>
      <c r="F3700">
        <f>VLOOKUP(E3700,nationarray,3)</f>
        <v>0</v>
      </c>
      <c r="G3700" t="str">
        <f>HLOOKUP(F3700,region,2)</f>
        <v>AFRICA</v>
      </c>
      <c r="H3700" t="s">
        <v>9</v>
      </c>
      <c r="I3700">
        <v>135287.72</v>
      </c>
      <c r="J3700" s="1">
        <v>35995</v>
      </c>
      <c r="K3700" t="s">
        <v>10</v>
      </c>
      <c r="L3700" t="s">
        <v>267</v>
      </c>
      <c r="M3700">
        <v>0</v>
      </c>
      <c r="N3700" t="s">
        <v>4681</v>
      </c>
    </row>
    <row r="3701" spans="1:14" x14ac:dyDescent="0.2">
      <c r="A3701">
        <v>14788</v>
      </c>
      <c r="B3701">
        <v>1192</v>
      </c>
      <c r="C3701" t="str">
        <f t="shared" si="114"/>
        <v>Customer#000001192</v>
      </c>
      <c r="D3701" t="str">
        <f t="shared" si="115"/>
        <v>BUILDING</v>
      </c>
      <c r="E3701">
        <f>VLOOKUP(B3701,custarray,4)</f>
        <v>20</v>
      </c>
      <c r="F3701">
        <f>VLOOKUP(E3701,nationarray,3)</f>
        <v>4</v>
      </c>
      <c r="G3701" t="str">
        <f>HLOOKUP(F3701,region,2)</f>
        <v>MIDDLE EAST</v>
      </c>
      <c r="H3701" t="s">
        <v>9</v>
      </c>
      <c r="I3701">
        <v>51229.59</v>
      </c>
      <c r="J3701" s="1">
        <v>35726</v>
      </c>
      <c r="K3701" t="s">
        <v>13</v>
      </c>
      <c r="L3701" t="s">
        <v>1636</v>
      </c>
      <c r="M3701">
        <v>0</v>
      </c>
      <c r="N3701" t="s">
        <v>4682</v>
      </c>
    </row>
    <row r="3702" spans="1:14" x14ac:dyDescent="0.2">
      <c r="A3702">
        <v>14789</v>
      </c>
      <c r="B3702">
        <v>451</v>
      </c>
      <c r="C3702" t="str">
        <f t="shared" si="114"/>
        <v>Customer#000000451</v>
      </c>
      <c r="D3702" t="str">
        <f t="shared" si="115"/>
        <v>HOUSEHOLD</v>
      </c>
      <c r="E3702">
        <f>VLOOKUP(B3702,custarray,4)</f>
        <v>20</v>
      </c>
      <c r="F3702">
        <f>VLOOKUP(E3702,nationarray,3)</f>
        <v>4</v>
      </c>
      <c r="G3702" t="str">
        <f>HLOOKUP(F3702,region,2)</f>
        <v>MIDDLE EAST</v>
      </c>
      <c r="H3702" t="s">
        <v>16</v>
      </c>
      <c r="I3702">
        <v>214256.97</v>
      </c>
      <c r="J3702" s="1">
        <v>34303</v>
      </c>
      <c r="K3702" t="s">
        <v>23</v>
      </c>
      <c r="L3702" t="s">
        <v>29</v>
      </c>
      <c r="M3702">
        <v>0</v>
      </c>
      <c r="N3702" t="s">
        <v>4683</v>
      </c>
    </row>
    <row r="3703" spans="1:14" x14ac:dyDescent="0.2">
      <c r="A3703">
        <v>14790</v>
      </c>
      <c r="B3703">
        <v>613</v>
      </c>
      <c r="C3703" t="str">
        <f t="shared" si="114"/>
        <v>Customer#000000613</v>
      </c>
      <c r="D3703" t="str">
        <f t="shared" si="115"/>
        <v>AUTOMOBILE</v>
      </c>
      <c r="E3703">
        <f>VLOOKUP(B3703,custarray,4)</f>
        <v>4</v>
      </c>
      <c r="F3703">
        <f>VLOOKUP(E3703,nationarray,3)</f>
        <v>4</v>
      </c>
      <c r="G3703" t="str">
        <f>HLOOKUP(F3703,region,2)</f>
        <v>MIDDLE EAST</v>
      </c>
      <c r="H3703" t="s">
        <v>9</v>
      </c>
      <c r="I3703">
        <v>270163.53999999998</v>
      </c>
      <c r="J3703" s="1">
        <v>35298</v>
      </c>
      <c r="K3703" t="s">
        <v>26</v>
      </c>
      <c r="L3703" t="s">
        <v>525</v>
      </c>
      <c r="M3703">
        <v>0</v>
      </c>
      <c r="N3703" t="s">
        <v>4684</v>
      </c>
    </row>
    <row r="3704" spans="1:14" x14ac:dyDescent="0.2">
      <c r="A3704">
        <v>14791</v>
      </c>
      <c r="B3704">
        <v>289</v>
      </c>
      <c r="C3704" t="str">
        <f t="shared" si="114"/>
        <v>Customer#000000289</v>
      </c>
      <c r="D3704" t="str">
        <f t="shared" si="115"/>
        <v>AUTOMOBILE</v>
      </c>
      <c r="E3704">
        <f>VLOOKUP(B3704,custarray,4)</f>
        <v>10</v>
      </c>
      <c r="F3704">
        <f>VLOOKUP(E3704,nationarray,3)</f>
        <v>4</v>
      </c>
      <c r="G3704" t="str">
        <f>HLOOKUP(F3704,region,2)</f>
        <v>MIDDLE EAST</v>
      </c>
      <c r="H3704" t="s">
        <v>16</v>
      </c>
      <c r="I3704">
        <v>86492.66</v>
      </c>
      <c r="J3704" s="1">
        <v>34015</v>
      </c>
      <c r="K3704" t="s">
        <v>31</v>
      </c>
      <c r="L3704" t="s">
        <v>713</v>
      </c>
      <c r="M3704">
        <v>0</v>
      </c>
      <c r="N3704" t="s">
        <v>4685</v>
      </c>
    </row>
    <row r="3705" spans="1:14" x14ac:dyDescent="0.2">
      <c r="A3705">
        <v>14816</v>
      </c>
      <c r="B3705">
        <v>508</v>
      </c>
      <c r="C3705" t="str">
        <f t="shared" si="114"/>
        <v>Customer#000000508</v>
      </c>
      <c r="D3705" t="str">
        <f t="shared" si="115"/>
        <v>BUILDING</v>
      </c>
      <c r="E3705">
        <f>VLOOKUP(B3705,custarray,4)</f>
        <v>18</v>
      </c>
      <c r="F3705">
        <f>VLOOKUP(E3705,nationarray,3)</f>
        <v>2</v>
      </c>
      <c r="G3705" t="str">
        <f>HLOOKUP(F3705,region,2)</f>
        <v>ASIA</v>
      </c>
      <c r="H3705" t="s">
        <v>16</v>
      </c>
      <c r="I3705">
        <v>89977.38</v>
      </c>
      <c r="J3705" s="1">
        <v>34165</v>
      </c>
      <c r="K3705" t="s">
        <v>23</v>
      </c>
      <c r="L3705" t="s">
        <v>4686</v>
      </c>
      <c r="M3705">
        <v>0</v>
      </c>
      <c r="N3705" t="s">
        <v>4687</v>
      </c>
    </row>
    <row r="3706" spans="1:14" x14ac:dyDescent="0.2">
      <c r="A3706">
        <v>14817</v>
      </c>
      <c r="B3706">
        <v>235</v>
      </c>
      <c r="C3706" t="str">
        <f t="shared" si="114"/>
        <v>Customer#000000235</v>
      </c>
      <c r="D3706" t="str">
        <f t="shared" si="115"/>
        <v>AUTOMOBILE</v>
      </c>
      <c r="E3706">
        <f>VLOOKUP(B3706,custarray,4)</f>
        <v>3</v>
      </c>
      <c r="F3706">
        <f>VLOOKUP(E3706,nationarray,3)</f>
        <v>1</v>
      </c>
      <c r="G3706" t="str">
        <f>HLOOKUP(F3706,region,2)</f>
        <v>AMERICA</v>
      </c>
      <c r="H3706" t="s">
        <v>16</v>
      </c>
      <c r="I3706">
        <v>138541.57</v>
      </c>
      <c r="J3706" s="1">
        <v>33813</v>
      </c>
      <c r="K3706" t="s">
        <v>31</v>
      </c>
      <c r="L3706" t="s">
        <v>2025</v>
      </c>
      <c r="M3706">
        <v>0</v>
      </c>
      <c r="N3706" t="s">
        <v>4688</v>
      </c>
    </row>
    <row r="3707" spans="1:14" x14ac:dyDescent="0.2">
      <c r="A3707">
        <v>14818</v>
      </c>
      <c r="B3707">
        <v>643</v>
      </c>
      <c r="C3707" t="str">
        <f t="shared" si="114"/>
        <v>Customer#000000643</v>
      </c>
      <c r="D3707" t="str">
        <f t="shared" si="115"/>
        <v>FURNITURE</v>
      </c>
      <c r="E3707">
        <f>VLOOKUP(B3707,custarray,4)</f>
        <v>0</v>
      </c>
      <c r="F3707">
        <f>VLOOKUP(E3707,nationarray,3)</f>
        <v>0</v>
      </c>
      <c r="G3707" t="str">
        <f>HLOOKUP(F3707,region,2)</f>
        <v>AFRICA</v>
      </c>
      <c r="H3707" t="s">
        <v>9</v>
      </c>
      <c r="I3707">
        <v>182026.46</v>
      </c>
      <c r="J3707" s="1">
        <v>35387</v>
      </c>
      <c r="K3707" t="s">
        <v>23</v>
      </c>
      <c r="L3707" t="s">
        <v>3419</v>
      </c>
      <c r="M3707">
        <v>0</v>
      </c>
      <c r="N3707" t="s">
        <v>4689</v>
      </c>
    </row>
    <row r="3708" spans="1:14" x14ac:dyDescent="0.2">
      <c r="A3708">
        <v>14819</v>
      </c>
      <c r="B3708">
        <v>473</v>
      </c>
      <c r="C3708" t="str">
        <f t="shared" si="114"/>
        <v>Customer#000000473</v>
      </c>
      <c r="D3708" t="str">
        <f t="shared" si="115"/>
        <v>HOUSEHOLD</v>
      </c>
      <c r="E3708">
        <f>VLOOKUP(B3708,custarray,4)</f>
        <v>9</v>
      </c>
      <c r="F3708">
        <f>VLOOKUP(E3708,nationarray,3)</f>
        <v>2</v>
      </c>
      <c r="G3708" t="str">
        <f>HLOOKUP(F3708,region,2)</f>
        <v>ASIA</v>
      </c>
      <c r="H3708" t="s">
        <v>16</v>
      </c>
      <c r="I3708">
        <v>141776.24</v>
      </c>
      <c r="J3708" s="1">
        <v>33995</v>
      </c>
      <c r="K3708" t="s">
        <v>23</v>
      </c>
      <c r="L3708" t="s">
        <v>915</v>
      </c>
      <c r="M3708">
        <v>0</v>
      </c>
      <c r="N3708" t="s">
        <v>4690</v>
      </c>
    </row>
    <row r="3709" spans="1:14" x14ac:dyDescent="0.2">
      <c r="A3709">
        <v>14820</v>
      </c>
      <c r="B3709">
        <v>1135</v>
      </c>
      <c r="C3709" t="str">
        <f t="shared" si="114"/>
        <v>Customer#000001135</v>
      </c>
      <c r="D3709" t="str">
        <f t="shared" si="115"/>
        <v>FURNITURE</v>
      </c>
      <c r="E3709">
        <f>VLOOKUP(B3709,custarray,4)</f>
        <v>11</v>
      </c>
      <c r="F3709">
        <f>VLOOKUP(E3709,nationarray,3)</f>
        <v>4</v>
      </c>
      <c r="G3709" t="str">
        <f>HLOOKUP(F3709,region,2)</f>
        <v>MIDDLE EAST</v>
      </c>
      <c r="H3709" t="s">
        <v>16</v>
      </c>
      <c r="I3709">
        <v>160021.51</v>
      </c>
      <c r="J3709" s="1">
        <v>33613</v>
      </c>
      <c r="K3709" t="s">
        <v>26</v>
      </c>
      <c r="L3709" t="s">
        <v>76</v>
      </c>
      <c r="M3709">
        <v>0</v>
      </c>
      <c r="N3709" t="s">
        <v>4691</v>
      </c>
    </row>
    <row r="3710" spans="1:14" x14ac:dyDescent="0.2">
      <c r="A3710">
        <v>14821</v>
      </c>
      <c r="B3710">
        <v>1435</v>
      </c>
      <c r="C3710" t="str">
        <f t="shared" si="114"/>
        <v>Customer#000001435</v>
      </c>
      <c r="D3710" t="str">
        <f t="shared" si="115"/>
        <v>AUTOMOBILE</v>
      </c>
      <c r="E3710">
        <f>VLOOKUP(B3710,custarray,4)</f>
        <v>20</v>
      </c>
      <c r="F3710">
        <f>VLOOKUP(E3710,nationarray,3)</f>
        <v>4</v>
      </c>
      <c r="G3710" t="str">
        <f>HLOOKUP(F3710,region,2)</f>
        <v>MIDDLE EAST</v>
      </c>
      <c r="H3710" t="s">
        <v>9</v>
      </c>
      <c r="I3710">
        <v>322002.95</v>
      </c>
      <c r="J3710" s="1">
        <v>35958</v>
      </c>
      <c r="K3710" t="s">
        <v>26</v>
      </c>
      <c r="L3710" t="s">
        <v>1738</v>
      </c>
      <c r="M3710">
        <v>0</v>
      </c>
      <c r="N3710" t="s">
        <v>4692</v>
      </c>
    </row>
    <row r="3711" spans="1:14" x14ac:dyDescent="0.2">
      <c r="A3711">
        <v>14822</v>
      </c>
      <c r="B3711">
        <v>473</v>
      </c>
      <c r="C3711" t="str">
        <f t="shared" si="114"/>
        <v>Customer#000000473</v>
      </c>
      <c r="D3711" t="str">
        <f t="shared" si="115"/>
        <v>HOUSEHOLD</v>
      </c>
      <c r="E3711">
        <f>VLOOKUP(B3711,custarray,4)</f>
        <v>9</v>
      </c>
      <c r="F3711">
        <f>VLOOKUP(E3711,nationarray,3)</f>
        <v>2</v>
      </c>
      <c r="G3711" t="str">
        <f>HLOOKUP(F3711,region,2)</f>
        <v>ASIA</v>
      </c>
      <c r="H3711" t="s">
        <v>9</v>
      </c>
      <c r="I3711">
        <v>182443.15</v>
      </c>
      <c r="J3711" s="1">
        <v>35150</v>
      </c>
      <c r="K3711" t="s">
        <v>26</v>
      </c>
      <c r="L3711" t="s">
        <v>1699</v>
      </c>
      <c r="M3711">
        <v>0</v>
      </c>
      <c r="N3711" t="s">
        <v>4693</v>
      </c>
    </row>
    <row r="3712" spans="1:14" x14ac:dyDescent="0.2">
      <c r="A3712">
        <v>14823</v>
      </c>
      <c r="B3712">
        <v>832</v>
      </c>
      <c r="C3712" t="str">
        <f t="shared" si="114"/>
        <v>Customer#000000832</v>
      </c>
      <c r="D3712" t="str">
        <f t="shared" si="115"/>
        <v>HOUSEHOLD</v>
      </c>
      <c r="E3712">
        <f>VLOOKUP(B3712,custarray,4)</f>
        <v>19</v>
      </c>
      <c r="F3712">
        <f>VLOOKUP(E3712,nationarray,3)</f>
        <v>3</v>
      </c>
      <c r="G3712" t="str">
        <f>HLOOKUP(F3712,region,2)</f>
        <v>EUROPE</v>
      </c>
      <c r="H3712" t="s">
        <v>16</v>
      </c>
      <c r="I3712">
        <v>190065.85</v>
      </c>
      <c r="J3712" s="1">
        <v>34378</v>
      </c>
      <c r="K3712" t="s">
        <v>10</v>
      </c>
      <c r="L3712" t="s">
        <v>181</v>
      </c>
      <c r="M3712">
        <v>0</v>
      </c>
      <c r="N3712" t="s">
        <v>4694</v>
      </c>
    </row>
    <row r="3713" spans="1:14" x14ac:dyDescent="0.2">
      <c r="A3713">
        <v>14848</v>
      </c>
      <c r="B3713">
        <v>256</v>
      </c>
      <c r="C3713" t="str">
        <f t="shared" si="114"/>
        <v>Customer#000000256</v>
      </c>
      <c r="D3713" t="str">
        <f t="shared" si="115"/>
        <v>HOUSEHOLD</v>
      </c>
      <c r="E3713">
        <f>VLOOKUP(B3713,custarray,4)</f>
        <v>10</v>
      </c>
      <c r="F3713">
        <f>VLOOKUP(E3713,nationarray,3)</f>
        <v>4</v>
      </c>
      <c r="G3713" t="str">
        <f>HLOOKUP(F3713,region,2)</f>
        <v>MIDDLE EAST</v>
      </c>
      <c r="H3713" t="s">
        <v>9</v>
      </c>
      <c r="I3713">
        <v>115009.62</v>
      </c>
      <c r="J3713" s="1">
        <v>35355</v>
      </c>
      <c r="K3713" t="s">
        <v>10</v>
      </c>
      <c r="L3713" t="s">
        <v>1241</v>
      </c>
      <c r="M3713">
        <v>0</v>
      </c>
      <c r="N3713" t="s">
        <v>4695</v>
      </c>
    </row>
    <row r="3714" spans="1:14" x14ac:dyDescent="0.2">
      <c r="A3714">
        <v>14849</v>
      </c>
      <c r="B3714">
        <v>739</v>
      </c>
      <c r="C3714" t="str">
        <f t="shared" ref="C3714:C3777" si="116">VLOOKUP(B3714,custarray,2)</f>
        <v>Customer#000000739</v>
      </c>
      <c r="D3714" t="str">
        <f t="shared" ref="D3714:D3777" si="117">VLOOKUP(B3714,custarray,7)</f>
        <v>HOUSEHOLD</v>
      </c>
      <c r="E3714">
        <f>VLOOKUP(B3714,custarray,4)</f>
        <v>14</v>
      </c>
      <c r="F3714">
        <f>VLOOKUP(E3714,nationarray,3)</f>
        <v>0</v>
      </c>
      <c r="G3714" t="str">
        <f>HLOOKUP(F3714,region,2)</f>
        <v>AFRICA</v>
      </c>
      <c r="H3714" t="s">
        <v>9</v>
      </c>
      <c r="I3714">
        <v>82597.02</v>
      </c>
      <c r="J3714" s="1">
        <v>35468</v>
      </c>
      <c r="K3714" t="s">
        <v>31</v>
      </c>
      <c r="L3714" t="s">
        <v>437</v>
      </c>
      <c r="M3714">
        <v>0</v>
      </c>
      <c r="N3714" t="s">
        <v>4696</v>
      </c>
    </row>
    <row r="3715" spans="1:14" x14ac:dyDescent="0.2">
      <c r="A3715">
        <v>14850</v>
      </c>
      <c r="B3715">
        <v>1348</v>
      </c>
      <c r="C3715" t="str">
        <f t="shared" si="116"/>
        <v>Customer#000001348</v>
      </c>
      <c r="D3715" t="str">
        <f t="shared" si="117"/>
        <v>MACHINERY</v>
      </c>
      <c r="E3715">
        <f>VLOOKUP(B3715,custarray,4)</f>
        <v>23</v>
      </c>
      <c r="F3715">
        <f>VLOOKUP(E3715,nationarray,3)</f>
        <v>3</v>
      </c>
      <c r="G3715" t="str">
        <f>HLOOKUP(F3715,region,2)</f>
        <v>EUROPE</v>
      </c>
      <c r="H3715" t="s">
        <v>9</v>
      </c>
      <c r="I3715">
        <v>227401.85</v>
      </c>
      <c r="J3715" s="1">
        <v>35768</v>
      </c>
      <c r="K3715" t="s">
        <v>13</v>
      </c>
      <c r="L3715" t="s">
        <v>148</v>
      </c>
      <c r="M3715">
        <v>0</v>
      </c>
      <c r="N3715" t="s">
        <v>4697</v>
      </c>
    </row>
    <row r="3716" spans="1:14" x14ac:dyDescent="0.2">
      <c r="A3716">
        <v>14851</v>
      </c>
      <c r="B3716">
        <v>175</v>
      </c>
      <c r="C3716" t="str">
        <f t="shared" si="116"/>
        <v>Customer#000000175</v>
      </c>
      <c r="D3716" t="str">
        <f t="shared" si="117"/>
        <v>FURNITURE</v>
      </c>
      <c r="E3716">
        <f>VLOOKUP(B3716,custarray,4)</f>
        <v>10</v>
      </c>
      <c r="F3716">
        <f>VLOOKUP(E3716,nationarray,3)</f>
        <v>4</v>
      </c>
      <c r="G3716" t="str">
        <f>HLOOKUP(F3716,region,2)</f>
        <v>MIDDLE EAST</v>
      </c>
      <c r="H3716" t="s">
        <v>16</v>
      </c>
      <c r="I3716">
        <v>229811.5</v>
      </c>
      <c r="J3716" s="1">
        <v>33736</v>
      </c>
      <c r="K3716" t="s">
        <v>23</v>
      </c>
      <c r="L3716" t="s">
        <v>4544</v>
      </c>
      <c r="M3716">
        <v>0</v>
      </c>
      <c r="N3716" t="s">
        <v>4698</v>
      </c>
    </row>
    <row r="3717" spans="1:14" x14ac:dyDescent="0.2">
      <c r="A3717">
        <v>14852</v>
      </c>
      <c r="B3717">
        <v>1060</v>
      </c>
      <c r="C3717" t="str">
        <f t="shared" si="116"/>
        <v>Customer#000001060</v>
      </c>
      <c r="D3717" t="str">
        <f t="shared" si="117"/>
        <v>HOUSEHOLD</v>
      </c>
      <c r="E3717">
        <f>VLOOKUP(B3717,custarray,4)</f>
        <v>8</v>
      </c>
      <c r="F3717">
        <f>VLOOKUP(E3717,nationarray,3)</f>
        <v>2</v>
      </c>
      <c r="G3717" t="str">
        <f>HLOOKUP(F3717,region,2)</f>
        <v>ASIA</v>
      </c>
      <c r="H3717" t="s">
        <v>9</v>
      </c>
      <c r="I3717">
        <v>34634.76</v>
      </c>
      <c r="J3717" s="1">
        <v>35058</v>
      </c>
      <c r="K3717" t="s">
        <v>31</v>
      </c>
      <c r="L3717" t="s">
        <v>1950</v>
      </c>
      <c r="M3717">
        <v>0</v>
      </c>
      <c r="N3717" t="s">
        <v>4699</v>
      </c>
    </row>
    <row r="3718" spans="1:14" x14ac:dyDescent="0.2">
      <c r="A3718">
        <v>14853</v>
      </c>
      <c r="B3718">
        <v>458</v>
      </c>
      <c r="C3718" t="str">
        <f t="shared" si="116"/>
        <v>Customer#000000458</v>
      </c>
      <c r="D3718" t="str">
        <f t="shared" si="117"/>
        <v>BUILDING</v>
      </c>
      <c r="E3718">
        <f>VLOOKUP(B3718,custarray,4)</f>
        <v>4</v>
      </c>
      <c r="F3718">
        <f>VLOOKUP(E3718,nationarray,3)</f>
        <v>4</v>
      </c>
      <c r="G3718" t="str">
        <f>HLOOKUP(F3718,region,2)</f>
        <v>MIDDLE EAST</v>
      </c>
      <c r="H3718" t="s">
        <v>9</v>
      </c>
      <c r="I3718">
        <v>152920.35</v>
      </c>
      <c r="J3718" s="1">
        <v>35318</v>
      </c>
      <c r="K3718" t="s">
        <v>10</v>
      </c>
      <c r="L3718" t="s">
        <v>82</v>
      </c>
      <c r="M3718">
        <v>0</v>
      </c>
      <c r="N3718" t="s">
        <v>4700</v>
      </c>
    </row>
    <row r="3719" spans="1:14" x14ac:dyDescent="0.2">
      <c r="A3719">
        <v>14854</v>
      </c>
      <c r="B3719">
        <v>472</v>
      </c>
      <c r="C3719" t="str">
        <f t="shared" si="116"/>
        <v>Customer#000000472</v>
      </c>
      <c r="D3719" t="str">
        <f t="shared" si="117"/>
        <v>MACHINERY</v>
      </c>
      <c r="E3719">
        <f>VLOOKUP(B3719,custarray,4)</f>
        <v>12</v>
      </c>
      <c r="F3719">
        <f>VLOOKUP(E3719,nationarray,3)</f>
        <v>2</v>
      </c>
      <c r="G3719" t="str">
        <f>HLOOKUP(F3719,region,2)</f>
        <v>ASIA</v>
      </c>
      <c r="H3719" t="s">
        <v>16</v>
      </c>
      <c r="I3719">
        <v>75626.149999999994</v>
      </c>
      <c r="J3719" s="1">
        <v>34088</v>
      </c>
      <c r="K3719" t="s">
        <v>10</v>
      </c>
      <c r="L3719" t="s">
        <v>1897</v>
      </c>
      <c r="M3719">
        <v>0</v>
      </c>
      <c r="N3719" t="s">
        <v>4701</v>
      </c>
    </row>
    <row r="3720" spans="1:14" x14ac:dyDescent="0.2">
      <c r="A3720">
        <v>14855</v>
      </c>
      <c r="B3720">
        <v>836</v>
      </c>
      <c r="C3720" t="str">
        <f t="shared" si="116"/>
        <v>Customer#000000836</v>
      </c>
      <c r="D3720" t="str">
        <f t="shared" si="117"/>
        <v>FURNITURE</v>
      </c>
      <c r="E3720">
        <f>VLOOKUP(B3720,custarray,4)</f>
        <v>12</v>
      </c>
      <c r="F3720">
        <f>VLOOKUP(E3720,nationarray,3)</f>
        <v>2</v>
      </c>
      <c r="G3720" t="str">
        <f>HLOOKUP(F3720,region,2)</f>
        <v>ASIA</v>
      </c>
      <c r="H3720" t="s">
        <v>16</v>
      </c>
      <c r="I3720">
        <v>141609.96</v>
      </c>
      <c r="J3720" s="1">
        <v>34090</v>
      </c>
      <c r="K3720" t="s">
        <v>23</v>
      </c>
      <c r="L3720" t="s">
        <v>1753</v>
      </c>
      <c r="M3720">
        <v>0</v>
      </c>
      <c r="N3720" t="s">
        <v>4702</v>
      </c>
    </row>
    <row r="3721" spans="1:14" x14ac:dyDescent="0.2">
      <c r="A3721">
        <v>14880</v>
      </c>
      <c r="B3721">
        <v>1210</v>
      </c>
      <c r="C3721" t="str">
        <f t="shared" si="116"/>
        <v>Customer#000001210</v>
      </c>
      <c r="D3721" t="str">
        <f t="shared" si="117"/>
        <v>AUTOMOBILE</v>
      </c>
      <c r="E3721">
        <f>VLOOKUP(B3721,custarray,4)</f>
        <v>16</v>
      </c>
      <c r="F3721">
        <f>VLOOKUP(E3721,nationarray,3)</f>
        <v>0</v>
      </c>
      <c r="G3721" t="str">
        <f>HLOOKUP(F3721,region,2)</f>
        <v>AFRICA</v>
      </c>
      <c r="H3721" t="s">
        <v>9</v>
      </c>
      <c r="I3721">
        <v>209395.33</v>
      </c>
      <c r="J3721" s="1">
        <v>35757</v>
      </c>
      <c r="K3721" t="s">
        <v>23</v>
      </c>
      <c r="L3721" t="s">
        <v>257</v>
      </c>
      <c r="M3721">
        <v>0</v>
      </c>
      <c r="N3721" t="s">
        <v>4703</v>
      </c>
    </row>
    <row r="3722" spans="1:14" x14ac:dyDescent="0.2">
      <c r="A3722">
        <v>14881</v>
      </c>
      <c r="B3722">
        <v>23</v>
      </c>
      <c r="C3722" t="str">
        <f t="shared" si="116"/>
        <v>Customer#000000023</v>
      </c>
      <c r="D3722" t="str">
        <f t="shared" si="117"/>
        <v>HOUSEHOLD</v>
      </c>
      <c r="E3722">
        <f>VLOOKUP(B3722,custarray,4)</f>
        <v>3</v>
      </c>
      <c r="F3722">
        <f>VLOOKUP(E3722,nationarray,3)</f>
        <v>1</v>
      </c>
      <c r="G3722" t="str">
        <f>HLOOKUP(F3722,region,2)</f>
        <v>AMERICA</v>
      </c>
      <c r="H3722" t="s">
        <v>9</v>
      </c>
      <c r="I3722">
        <v>126051.68</v>
      </c>
      <c r="J3722" s="1">
        <v>35358</v>
      </c>
      <c r="K3722" t="s">
        <v>26</v>
      </c>
      <c r="L3722" t="s">
        <v>2600</v>
      </c>
      <c r="M3722">
        <v>0</v>
      </c>
      <c r="N3722" t="s">
        <v>4704</v>
      </c>
    </row>
    <row r="3723" spans="1:14" x14ac:dyDescent="0.2">
      <c r="A3723">
        <v>14882</v>
      </c>
      <c r="B3723">
        <v>833</v>
      </c>
      <c r="C3723" t="str">
        <f t="shared" si="116"/>
        <v>Customer#000000833</v>
      </c>
      <c r="D3723" t="str">
        <f t="shared" si="117"/>
        <v>FURNITURE</v>
      </c>
      <c r="E3723">
        <f>VLOOKUP(B3723,custarray,4)</f>
        <v>6</v>
      </c>
      <c r="F3723">
        <f>VLOOKUP(E3723,nationarray,3)</f>
        <v>3</v>
      </c>
      <c r="G3723" t="str">
        <f>HLOOKUP(F3723,region,2)</f>
        <v>EUROPE</v>
      </c>
      <c r="H3723" t="s">
        <v>9</v>
      </c>
      <c r="I3723">
        <v>89650.26</v>
      </c>
      <c r="J3723" s="1">
        <v>35474</v>
      </c>
      <c r="K3723" t="s">
        <v>13</v>
      </c>
      <c r="L3723" t="s">
        <v>2381</v>
      </c>
      <c r="M3723">
        <v>0</v>
      </c>
      <c r="N3723" t="s">
        <v>4705</v>
      </c>
    </row>
    <row r="3724" spans="1:14" x14ac:dyDescent="0.2">
      <c r="A3724">
        <v>14883</v>
      </c>
      <c r="B3724">
        <v>865</v>
      </c>
      <c r="C3724" t="str">
        <f t="shared" si="116"/>
        <v>Customer#000000865</v>
      </c>
      <c r="D3724" t="str">
        <f t="shared" si="117"/>
        <v>BUILDING</v>
      </c>
      <c r="E3724">
        <f>VLOOKUP(B3724,custarray,4)</f>
        <v>9</v>
      </c>
      <c r="F3724">
        <f>VLOOKUP(E3724,nationarray,3)</f>
        <v>2</v>
      </c>
      <c r="G3724" t="str">
        <f>HLOOKUP(F3724,region,2)</f>
        <v>ASIA</v>
      </c>
      <c r="H3724" t="s">
        <v>48</v>
      </c>
      <c r="I3724">
        <v>148947.38</v>
      </c>
      <c r="J3724" s="1">
        <v>34826</v>
      </c>
      <c r="K3724" t="s">
        <v>10</v>
      </c>
      <c r="L3724" t="s">
        <v>379</v>
      </c>
      <c r="M3724">
        <v>0</v>
      </c>
      <c r="N3724" t="s">
        <v>4706</v>
      </c>
    </row>
    <row r="3725" spans="1:14" x14ac:dyDescent="0.2">
      <c r="A3725">
        <v>14884</v>
      </c>
      <c r="B3725">
        <v>1450</v>
      </c>
      <c r="C3725" t="str">
        <f t="shared" si="116"/>
        <v>Customer#000001450</v>
      </c>
      <c r="D3725" t="str">
        <f t="shared" si="117"/>
        <v>MACHINERY</v>
      </c>
      <c r="E3725">
        <f>VLOOKUP(B3725,custarray,4)</f>
        <v>3</v>
      </c>
      <c r="F3725">
        <f>VLOOKUP(E3725,nationarray,3)</f>
        <v>1</v>
      </c>
      <c r="G3725" t="str">
        <f>HLOOKUP(F3725,region,2)</f>
        <v>AMERICA</v>
      </c>
      <c r="H3725" t="s">
        <v>9</v>
      </c>
      <c r="I3725">
        <v>278225.34999999998</v>
      </c>
      <c r="J3725" s="1">
        <v>34970</v>
      </c>
      <c r="K3725" t="s">
        <v>26</v>
      </c>
      <c r="L3725" t="s">
        <v>2102</v>
      </c>
      <c r="M3725">
        <v>0</v>
      </c>
      <c r="N3725" t="s">
        <v>4707</v>
      </c>
    </row>
    <row r="3726" spans="1:14" x14ac:dyDescent="0.2">
      <c r="A3726">
        <v>14885</v>
      </c>
      <c r="B3726">
        <v>19</v>
      </c>
      <c r="C3726" t="str">
        <f t="shared" si="116"/>
        <v>Customer#000000019</v>
      </c>
      <c r="D3726" t="str">
        <f t="shared" si="117"/>
        <v>HOUSEHOLD</v>
      </c>
      <c r="E3726">
        <f>VLOOKUP(B3726,custarray,4)</f>
        <v>18</v>
      </c>
      <c r="F3726">
        <f>VLOOKUP(E3726,nationarray,3)</f>
        <v>2</v>
      </c>
      <c r="G3726" t="str">
        <f>HLOOKUP(F3726,region,2)</f>
        <v>ASIA</v>
      </c>
      <c r="H3726" t="s">
        <v>9</v>
      </c>
      <c r="I3726">
        <v>261263.74</v>
      </c>
      <c r="J3726" s="1">
        <v>35694</v>
      </c>
      <c r="K3726" t="s">
        <v>10</v>
      </c>
      <c r="L3726" t="s">
        <v>1845</v>
      </c>
      <c r="M3726">
        <v>0</v>
      </c>
      <c r="N3726" t="s">
        <v>4708</v>
      </c>
    </row>
    <row r="3727" spans="1:14" x14ac:dyDescent="0.2">
      <c r="A3727">
        <v>14886</v>
      </c>
      <c r="B3727">
        <v>337</v>
      </c>
      <c r="C3727" t="str">
        <f t="shared" si="116"/>
        <v>Customer#000000337</v>
      </c>
      <c r="D3727" t="str">
        <f t="shared" si="117"/>
        <v>MACHINERY</v>
      </c>
      <c r="E3727">
        <f>VLOOKUP(B3727,custarray,4)</f>
        <v>0</v>
      </c>
      <c r="F3727">
        <f>VLOOKUP(E3727,nationarray,3)</f>
        <v>0</v>
      </c>
      <c r="G3727" t="str">
        <f>HLOOKUP(F3727,region,2)</f>
        <v>AFRICA</v>
      </c>
      <c r="H3727" t="s">
        <v>16</v>
      </c>
      <c r="I3727">
        <v>84441.18</v>
      </c>
      <c r="J3727" s="1">
        <v>34508</v>
      </c>
      <c r="K3727" t="s">
        <v>31</v>
      </c>
      <c r="L3727" t="s">
        <v>1153</v>
      </c>
      <c r="M3727">
        <v>0</v>
      </c>
      <c r="N3727" t="s">
        <v>4709</v>
      </c>
    </row>
    <row r="3728" spans="1:14" x14ac:dyDescent="0.2">
      <c r="A3728">
        <v>14887</v>
      </c>
      <c r="B3728">
        <v>245</v>
      </c>
      <c r="C3728" t="str">
        <f t="shared" si="116"/>
        <v>Customer#000000245</v>
      </c>
      <c r="D3728" t="str">
        <f t="shared" si="117"/>
        <v>MACHINERY</v>
      </c>
      <c r="E3728">
        <f>VLOOKUP(B3728,custarray,4)</f>
        <v>12</v>
      </c>
      <c r="F3728">
        <f>VLOOKUP(E3728,nationarray,3)</f>
        <v>2</v>
      </c>
      <c r="G3728" t="str">
        <f>HLOOKUP(F3728,region,2)</f>
        <v>ASIA</v>
      </c>
      <c r="H3728" t="s">
        <v>9</v>
      </c>
      <c r="I3728">
        <v>124720.14</v>
      </c>
      <c r="J3728" s="1">
        <v>35149</v>
      </c>
      <c r="K3728" t="s">
        <v>26</v>
      </c>
      <c r="L3728" t="s">
        <v>2964</v>
      </c>
      <c r="M3728">
        <v>0</v>
      </c>
      <c r="N3728" t="s">
        <v>4710</v>
      </c>
    </row>
    <row r="3729" spans="1:14" x14ac:dyDescent="0.2">
      <c r="A3729">
        <v>14912</v>
      </c>
      <c r="B3729">
        <v>752</v>
      </c>
      <c r="C3729" t="str">
        <f t="shared" si="116"/>
        <v>Customer#000000752</v>
      </c>
      <c r="D3729" t="str">
        <f t="shared" si="117"/>
        <v>MACHINERY</v>
      </c>
      <c r="E3729">
        <f>VLOOKUP(B3729,custarray,4)</f>
        <v>8</v>
      </c>
      <c r="F3729">
        <f>VLOOKUP(E3729,nationarray,3)</f>
        <v>2</v>
      </c>
      <c r="G3729" t="str">
        <f>HLOOKUP(F3729,region,2)</f>
        <v>ASIA</v>
      </c>
      <c r="H3729" t="s">
        <v>16</v>
      </c>
      <c r="I3729">
        <v>28125.1</v>
      </c>
      <c r="J3729" s="1">
        <v>34280</v>
      </c>
      <c r="K3729" t="s">
        <v>13</v>
      </c>
      <c r="L3729" t="s">
        <v>1470</v>
      </c>
      <c r="M3729">
        <v>0</v>
      </c>
      <c r="N3729" t="s">
        <v>4711</v>
      </c>
    </row>
    <row r="3730" spans="1:14" x14ac:dyDescent="0.2">
      <c r="A3730">
        <v>14913</v>
      </c>
      <c r="B3730">
        <v>1411</v>
      </c>
      <c r="C3730" t="str">
        <f t="shared" si="116"/>
        <v>Customer#000001411</v>
      </c>
      <c r="D3730" t="str">
        <f t="shared" si="117"/>
        <v>AUTOMOBILE</v>
      </c>
      <c r="E3730">
        <f>VLOOKUP(B3730,custarray,4)</f>
        <v>21</v>
      </c>
      <c r="F3730">
        <f>VLOOKUP(E3730,nationarray,3)</f>
        <v>2</v>
      </c>
      <c r="G3730" t="str">
        <f>HLOOKUP(F3730,region,2)</f>
        <v>ASIA</v>
      </c>
      <c r="H3730" t="s">
        <v>16</v>
      </c>
      <c r="I3730">
        <v>178192.17</v>
      </c>
      <c r="J3730" s="1">
        <v>34380</v>
      </c>
      <c r="K3730" t="s">
        <v>26</v>
      </c>
      <c r="L3730" t="s">
        <v>884</v>
      </c>
      <c r="M3730">
        <v>0</v>
      </c>
      <c r="N3730" t="s">
        <v>4712</v>
      </c>
    </row>
    <row r="3731" spans="1:14" x14ac:dyDescent="0.2">
      <c r="A3731">
        <v>14914</v>
      </c>
      <c r="B3731">
        <v>1199</v>
      </c>
      <c r="C3731" t="str">
        <f t="shared" si="116"/>
        <v>Customer#000001199</v>
      </c>
      <c r="D3731" t="str">
        <f t="shared" si="117"/>
        <v>AUTOMOBILE</v>
      </c>
      <c r="E3731">
        <f>VLOOKUP(B3731,custarray,4)</f>
        <v>16</v>
      </c>
      <c r="F3731">
        <f>VLOOKUP(E3731,nationarray,3)</f>
        <v>0</v>
      </c>
      <c r="G3731" t="str">
        <f>HLOOKUP(F3731,region,2)</f>
        <v>AFRICA</v>
      </c>
      <c r="H3731" t="s">
        <v>9</v>
      </c>
      <c r="I3731">
        <v>191598.59</v>
      </c>
      <c r="J3731" s="1">
        <v>35834</v>
      </c>
      <c r="K3731" t="s">
        <v>13</v>
      </c>
      <c r="L3731" t="s">
        <v>3616</v>
      </c>
      <c r="M3731">
        <v>0</v>
      </c>
      <c r="N3731" t="s">
        <v>4713</v>
      </c>
    </row>
    <row r="3732" spans="1:14" x14ac:dyDescent="0.2">
      <c r="A3732">
        <v>14915</v>
      </c>
      <c r="B3732">
        <v>811</v>
      </c>
      <c r="C3732" t="str">
        <f t="shared" si="116"/>
        <v>Customer#000000811</v>
      </c>
      <c r="D3732" t="str">
        <f t="shared" si="117"/>
        <v>BUILDING</v>
      </c>
      <c r="E3732">
        <f>VLOOKUP(B3732,custarray,4)</f>
        <v>15</v>
      </c>
      <c r="F3732">
        <f>VLOOKUP(E3732,nationarray,3)</f>
        <v>0</v>
      </c>
      <c r="G3732" t="str">
        <f>HLOOKUP(F3732,region,2)</f>
        <v>AFRICA</v>
      </c>
      <c r="H3732" t="s">
        <v>9</v>
      </c>
      <c r="I3732">
        <v>59911.87</v>
      </c>
      <c r="J3732" s="1">
        <v>35318</v>
      </c>
      <c r="K3732" t="s">
        <v>23</v>
      </c>
      <c r="L3732" t="s">
        <v>1618</v>
      </c>
      <c r="M3732">
        <v>0</v>
      </c>
      <c r="N3732" t="s">
        <v>4714</v>
      </c>
    </row>
    <row r="3733" spans="1:14" x14ac:dyDescent="0.2">
      <c r="A3733">
        <v>14916</v>
      </c>
      <c r="B3733">
        <v>380</v>
      </c>
      <c r="C3733" t="str">
        <f t="shared" si="116"/>
        <v>Customer#000000380</v>
      </c>
      <c r="D3733" t="str">
        <f t="shared" si="117"/>
        <v>BUILDING</v>
      </c>
      <c r="E3733">
        <f>VLOOKUP(B3733,custarray,4)</f>
        <v>21</v>
      </c>
      <c r="F3733">
        <f>VLOOKUP(E3733,nationarray,3)</f>
        <v>2</v>
      </c>
      <c r="G3733" t="str">
        <f>HLOOKUP(F3733,region,2)</f>
        <v>ASIA</v>
      </c>
      <c r="H3733" t="s">
        <v>16</v>
      </c>
      <c r="I3733">
        <v>72290.87</v>
      </c>
      <c r="J3733" s="1">
        <v>34393</v>
      </c>
      <c r="K3733" t="s">
        <v>10</v>
      </c>
      <c r="L3733" t="s">
        <v>985</v>
      </c>
      <c r="M3733">
        <v>0</v>
      </c>
      <c r="N3733" t="s">
        <v>4715</v>
      </c>
    </row>
    <row r="3734" spans="1:14" x14ac:dyDescent="0.2">
      <c r="A3734">
        <v>14917</v>
      </c>
      <c r="B3734">
        <v>1148</v>
      </c>
      <c r="C3734" t="str">
        <f t="shared" si="116"/>
        <v>Customer#000001148</v>
      </c>
      <c r="D3734" t="str">
        <f t="shared" si="117"/>
        <v>AUTOMOBILE</v>
      </c>
      <c r="E3734">
        <f>VLOOKUP(B3734,custarray,4)</f>
        <v>19</v>
      </c>
      <c r="F3734">
        <f>VLOOKUP(E3734,nationarray,3)</f>
        <v>3</v>
      </c>
      <c r="G3734" t="str">
        <f>HLOOKUP(F3734,region,2)</f>
        <v>EUROPE</v>
      </c>
      <c r="H3734" t="s">
        <v>9</v>
      </c>
      <c r="I3734">
        <v>280961.18</v>
      </c>
      <c r="J3734" s="1">
        <v>35808</v>
      </c>
      <c r="K3734" t="s">
        <v>13</v>
      </c>
      <c r="L3734" t="s">
        <v>1559</v>
      </c>
      <c r="M3734">
        <v>0</v>
      </c>
      <c r="N3734" t="s">
        <v>4716</v>
      </c>
    </row>
    <row r="3735" spans="1:14" x14ac:dyDescent="0.2">
      <c r="A3735">
        <v>14918</v>
      </c>
      <c r="B3735">
        <v>884</v>
      </c>
      <c r="C3735" t="str">
        <f t="shared" si="116"/>
        <v>Customer#000000884</v>
      </c>
      <c r="D3735" t="str">
        <f t="shared" si="117"/>
        <v>FURNITURE</v>
      </c>
      <c r="E3735">
        <f>VLOOKUP(B3735,custarray,4)</f>
        <v>21</v>
      </c>
      <c r="F3735">
        <f>VLOOKUP(E3735,nationarray,3)</f>
        <v>2</v>
      </c>
      <c r="G3735" t="str">
        <f>HLOOKUP(F3735,region,2)</f>
        <v>ASIA</v>
      </c>
      <c r="H3735" t="s">
        <v>9</v>
      </c>
      <c r="I3735">
        <v>68255.070000000007</v>
      </c>
      <c r="J3735" s="1">
        <v>35582</v>
      </c>
      <c r="K3735" t="s">
        <v>10</v>
      </c>
      <c r="L3735" t="s">
        <v>232</v>
      </c>
      <c r="M3735">
        <v>0</v>
      </c>
      <c r="N3735" t="s">
        <v>4717</v>
      </c>
    </row>
    <row r="3736" spans="1:14" x14ac:dyDescent="0.2">
      <c r="A3736">
        <v>14919</v>
      </c>
      <c r="B3736">
        <v>838</v>
      </c>
      <c r="C3736" t="str">
        <f t="shared" si="116"/>
        <v>Customer#000000838</v>
      </c>
      <c r="D3736" t="str">
        <f t="shared" si="117"/>
        <v>AUTOMOBILE</v>
      </c>
      <c r="E3736">
        <f>VLOOKUP(B3736,custarray,4)</f>
        <v>5</v>
      </c>
      <c r="F3736">
        <f>VLOOKUP(E3736,nationarray,3)</f>
        <v>0</v>
      </c>
      <c r="G3736" t="str">
        <f>HLOOKUP(F3736,region,2)</f>
        <v>AFRICA</v>
      </c>
      <c r="H3736" t="s">
        <v>9</v>
      </c>
      <c r="I3736">
        <v>36633.03</v>
      </c>
      <c r="J3736" s="1">
        <v>35318</v>
      </c>
      <c r="K3736" t="s">
        <v>26</v>
      </c>
      <c r="L3736" t="s">
        <v>2205</v>
      </c>
      <c r="M3736">
        <v>0</v>
      </c>
      <c r="N3736" t="s">
        <v>4718</v>
      </c>
    </row>
    <row r="3737" spans="1:14" x14ac:dyDescent="0.2">
      <c r="A3737">
        <v>14944</v>
      </c>
      <c r="B3737">
        <v>535</v>
      </c>
      <c r="C3737" t="str">
        <f t="shared" si="116"/>
        <v>Customer#000000535</v>
      </c>
      <c r="D3737" t="str">
        <f t="shared" si="117"/>
        <v>BUILDING</v>
      </c>
      <c r="E3737">
        <f>VLOOKUP(B3737,custarray,4)</f>
        <v>2</v>
      </c>
      <c r="F3737">
        <f>VLOOKUP(E3737,nationarray,3)</f>
        <v>1</v>
      </c>
      <c r="G3737" t="str">
        <f>HLOOKUP(F3737,region,2)</f>
        <v>AMERICA</v>
      </c>
      <c r="H3737" t="s">
        <v>9</v>
      </c>
      <c r="I3737">
        <v>119586.69</v>
      </c>
      <c r="J3737" s="1">
        <v>35717</v>
      </c>
      <c r="K3737" t="s">
        <v>26</v>
      </c>
      <c r="L3737" t="s">
        <v>1322</v>
      </c>
      <c r="M3737">
        <v>0</v>
      </c>
      <c r="N3737" t="s">
        <v>4719</v>
      </c>
    </row>
    <row r="3738" spans="1:14" x14ac:dyDescent="0.2">
      <c r="A3738">
        <v>14945</v>
      </c>
      <c r="B3738">
        <v>68</v>
      </c>
      <c r="C3738" t="str">
        <f t="shared" si="116"/>
        <v>Customer#000000068</v>
      </c>
      <c r="D3738" t="str">
        <f t="shared" si="117"/>
        <v>HOUSEHOLD</v>
      </c>
      <c r="E3738">
        <f>VLOOKUP(B3738,custarray,4)</f>
        <v>12</v>
      </c>
      <c r="F3738">
        <f>VLOOKUP(E3738,nationarray,3)</f>
        <v>2</v>
      </c>
      <c r="G3738" t="str">
        <f>HLOOKUP(F3738,region,2)</f>
        <v>ASIA</v>
      </c>
      <c r="H3738" t="s">
        <v>9</v>
      </c>
      <c r="I3738">
        <v>210519.05</v>
      </c>
      <c r="J3738" s="1">
        <v>35154</v>
      </c>
      <c r="K3738" t="s">
        <v>13</v>
      </c>
      <c r="L3738" t="s">
        <v>1134</v>
      </c>
      <c r="M3738">
        <v>0</v>
      </c>
      <c r="N3738" t="s">
        <v>4720</v>
      </c>
    </row>
    <row r="3739" spans="1:14" x14ac:dyDescent="0.2">
      <c r="A3739">
        <v>14946</v>
      </c>
      <c r="B3739">
        <v>580</v>
      </c>
      <c r="C3739" t="str">
        <f t="shared" si="116"/>
        <v>Customer#000000580</v>
      </c>
      <c r="D3739" t="str">
        <f t="shared" si="117"/>
        <v>BUILDING</v>
      </c>
      <c r="E3739">
        <f>VLOOKUP(B3739,custarray,4)</f>
        <v>11</v>
      </c>
      <c r="F3739">
        <f>VLOOKUP(E3739,nationarray,3)</f>
        <v>4</v>
      </c>
      <c r="G3739" t="str">
        <f>HLOOKUP(F3739,region,2)</f>
        <v>MIDDLE EAST</v>
      </c>
      <c r="H3739" t="s">
        <v>9</v>
      </c>
      <c r="I3739">
        <v>100402.47</v>
      </c>
      <c r="J3739" s="1">
        <v>35381</v>
      </c>
      <c r="K3739" t="s">
        <v>13</v>
      </c>
      <c r="L3739" t="s">
        <v>1905</v>
      </c>
      <c r="M3739">
        <v>0</v>
      </c>
      <c r="N3739" t="s">
        <v>4721</v>
      </c>
    </row>
    <row r="3740" spans="1:14" x14ac:dyDescent="0.2">
      <c r="A3740">
        <v>14947</v>
      </c>
      <c r="B3740">
        <v>4</v>
      </c>
      <c r="C3740" t="str">
        <f t="shared" si="116"/>
        <v>Customer#000000004</v>
      </c>
      <c r="D3740" t="str">
        <f t="shared" si="117"/>
        <v>MACHINERY</v>
      </c>
      <c r="E3740">
        <f>VLOOKUP(B3740,custarray,4)</f>
        <v>4</v>
      </c>
      <c r="F3740">
        <f>VLOOKUP(E3740,nationarray,3)</f>
        <v>4</v>
      </c>
      <c r="G3740" t="str">
        <f>HLOOKUP(F3740,region,2)</f>
        <v>MIDDLE EAST</v>
      </c>
      <c r="H3740" t="s">
        <v>9</v>
      </c>
      <c r="I3740">
        <v>165118.45000000001</v>
      </c>
      <c r="J3740" s="1">
        <v>34910</v>
      </c>
      <c r="K3740" t="s">
        <v>10</v>
      </c>
      <c r="L3740" t="s">
        <v>921</v>
      </c>
      <c r="M3740">
        <v>0</v>
      </c>
      <c r="N3740" t="s">
        <v>4722</v>
      </c>
    </row>
    <row r="3741" spans="1:14" x14ac:dyDescent="0.2">
      <c r="A3741">
        <v>14948</v>
      </c>
      <c r="B3741">
        <v>686</v>
      </c>
      <c r="C3741" t="str">
        <f t="shared" si="116"/>
        <v>Customer#000000686</v>
      </c>
      <c r="D3741" t="str">
        <f t="shared" si="117"/>
        <v>HOUSEHOLD</v>
      </c>
      <c r="E3741">
        <f>VLOOKUP(B3741,custarray,4)</f>
        <v>6</v>
      </c>
      <c r="F3741">
        <f>VLOOKUP(E3741,nationarray,3)</f>
        <v>3</v>
      </c>
      <c r="G3741" t="str">
        <f>HLOOKUP(F3741,region,2)</f>
        <v>EUROPE</v>
      </c>
      <c r="H3741" t="s">
        <v>48</v>
      </c>
      <c r="I3741">
        <v>128640.22</v>
      </c>
      <c r="J3741" s="1">
        <v>34848</v>
      </c>
      <c r="K3741" t="s">
        <v>31</v>
      </c>
      <c r="L3741" t="s">
        <v>1236</v>
      </c>
      <c r="M3741">
        <v>0</v>
      </c>
      <c r="N3741" t="s">
        <v>4723</v>
      </c>
    </row>
    <row r="3742" spans="1:14" x14ac:dyDescent="0.2">
      <c r="A3742">
        <v>14949</v>
      </c>
      <c r="B3742">
        <v>340</v>
      </c>
      <c r="C3742" t="str">
        <f t="shared" si="116"/>
        <v>Customer#000000340</v>
      </c>
      <c r="D3742" t="str">
        <f t="shared" si="117"/>
        <v>BUILDING</v>
      </c>
      <c r="E3742">
        <f>VLOOKUP(B3742,custarray,4)</f>
        <v>2</v>
      </c>
      <c r="F3742">
        <f>VLOOKUP(E3742,nationarray,3)</f>
        <v>1</v>
      </c>
      <c r="G3742" t="str">
        <f>HLOOKUP(F3742,region,2)</f>
        <v>AMERICA</v>
      </c>
      <c r="H3742" t="s">
        <v>16</v>
      </c>
      <c r="I3742">
        <v>154205.18</v>
      </c>
      <c r="J3742" s="1">
        <v>34274</v>
      </c>
      <c r="K3742" t="s">
        <v>13</v>
      </c>
      <c r="L3742" t="s">
        <v>3497</v>
      </c>
      <c r="M3742">
        <v>0</v>
      </c>
      <c r="N3742" t="s">
        <v>4724</v>
      </c>
    </row>
    <row r="3743" spans="1:14" x14ac:dyDescent="0.2">
      <c r="A3743">
        <v>14950</v>
      </c>
      <c r="B3743">
        <v>1415</v>
      </c>
      <c r="C3743" t="str">
        <f t="shared" si="116"/>
        <v>Customer#000001415</v>
      </c>
      <c r="D3743" t="str">
        <f t="shared" si="117"/>
        <v>BUILDING</v>
      </c>
      <c r="E3743">
        <f>VLOOKUP(B3743,custarray,4)</f>
        <v>21</v>
      </c>
      <c r="F3743">
        <f>VLOOKUP(E3743,nationarray,3)</f>
        <v>2</v>
      </c>
      <c r="G3743" t="str">
        <f>HLOOKUP(F3743,region,2)</f>
        <v>ASIA</v>
      </c>
      <c r="H3743" t="s">
        <v>16</v>
      </c>
      <c r="I3743">
        <v>131858.34</v>
      </c>
      <c r="J3743" s="1">
        <v>34239</v>
      </c>
      <c r="K3743" t="s">
        <v>10</v>
      </c>
      <c r="L3743" t="s">
        <v>2123</v>
      </c>
      <c r="M3743">
        <v>0</v>
      </c>
      <c r="N3743" t="s">
        <v>4725</v>
      </c>
    </row>
    <row r="3744" spans="1:14" x14ac:dyDescent="0.2">
      <c r="A3744">
        <v>14951</v>
      </c>
      <c r="B3744">
        <v>304</v>
      </c>
      <c r="C3744" t="str">
        <f t="shared" si="116"/>
        <v>Customer#000000304</v>
      </c>
      <c r="D3744" t="str">
        <f t="shared" si="117"/>
        <v>MACHINERY</v>
      </c>
      <c r="E3744">
        <f>VLOOKUP(B3744,custarray,4)</f>
        <v>0</v>
      </c>
      <c r="F3744">
        <f>VLOOKUP(E3744,nationarray,3)</f>
        <v>0</v>
      </c>
      <c r="G3744" t="str">
        <f>HLOOKUP(F3744,region,2)</f>
        <v>AFRICA</v>
      </c>
      <c r="H3744" t="s">
        <v>9</v>
      </c>
      <c r="I3744">
        <v>226085.18</v>
      </c>
      <c r="J3744" s="1">
        <v>34837</v>
      </c>
      <c r="K3744" t="s">
        <v>31</v>
      </c>
      <c r="L3744" t="s">
        <v>1143</v>
      </c>
      <c r="M3744">
        <v>0</v>
      </c>
      <c r="N3744" t="s">
        <v>4726</v>
      </c>
    </row>
    <row r="3745" spans="1:14" x14ac:dyDescent="0.2">
      <c r="A3745">
        <v>14976</v>
      </c>
      <c r="B3745">
        <v>88</v>
      </c>
      <c r="C3745" t="str">
        <f t="shared" si="116"/>
        <v>Customer#000000088</v>
      </c>
      <c r="D3745" t="str">
        <f t="shared" si="117"/>
        <v>AUTOMOBILE</v>
      </c>
      <c r="E3745">
        <f>VLOOKUP(B3745,custarray,4)</f>
        <v>16</v>
      </c>
      <c r="F3745">
        <f>VLOOKUP(E3745,nationarray,3)</f>
        <v>0</v>
      </c>
      <c r="G3745" t="str">
        <f>HLOOKUP(F3745,region,2)</f>
        <v>AFRICA</v>
      </c>
      <c r="H3745" t="s">
        <v>9</v>
      </c>
      <c r="I3745">
        <v>187847.61</v>
      </c>
      <c r="J3745" s="1">
        <v>34903</v>
      </c>
      <c r="K3745" t="s">
        <v>26</v>
      </c>
      <c r="L3745" t="s">
        <v>3083</v>
      </c>
      <c r="M3745">
        <v>0</v>
      </c>
      <c r="N3745" t="s">
        <v>4727</v>
      </c>
    </row>
    <row r="3746" spans="1:14" x14ac:dyDescent="0.2">
      <c r="A3746">
        <v>14977</v>
      </c>
      <c r="B3746">
        <v>1475</v>
      </c>
      <c r="C3746" t="str">
        <f t="shared" si="116"/>
        <v>Customer#000001475</v>
      </c>
      <c r="D3746" t="str">
        <f t="shared" si="117"/>
        <v>BUILDING</v>
      </c>
      <c r="E3746">
        <f>VLOOKUP(B3746,custarray,4)</f>
        <v>0</v>
      </c>
      <c r="F3746">
        <f>VLOOKUP(E3746,nationarray,3)</f>
        <v>0</v>
      </c>
      <c r="G3746" t="str">
        <f>HLOOKUP(F3746,region,2)</f>
        <v>AFRICA</v>
      </c>
      <c r="H3746" t="s">
        <v>9</v>
      </c>
      <c r="I3746">
        <v>67659.679999999993</v>
      </c>
      <c r="J3746" s="1">
        <v>35753</v>
      </c>
      <c r="K3746" t="s">
        <v>31</v>
      </c>
      <c r="L3746" t="s">
        <v>1043</v>
      </c>
      <c r="M3746">
        <v>0</v>
      </c>
      <c r="N3746" t="s">
        <v>4728</v>
      </c>
    </row>
    <row r="3747" spans="1:14" x14ac:dyDescent="0.2">
      <c r="A3747">
        <v>14978</v>
      </c>
      <c r="B3747">
        <v>176</v>
      </c>
      <c r="C3747" t="str">
        <f t="shared" si="116"/>
        <v>Customer#000000176</v>
      </c>
      <c r="D3747" t="str">
        <f t="shared" si="117"/>
        <v>FURNITURE</v>
      </c>
      <c r="E3747">
        <f>VLOOKUP(B3747,custarray,4)</f>
        <v>13</v>
      </c>
      <c r="F3747">
        <f>VLOOKUP(E3747,nationarray,3)</f>
        <v>4</v>
      </c>
      <c r="G3747" t="str">
        <f>HLOOKUP(F3747,region,2)</f>
        <v>MIDDLE EAST</v>
      </c>
      <c r="H3747" t="s">
        <v>16</v>
      </c>
      <c r="I3747">
        <v>106372.86</v>
      </c>
      <c r="J3747" s="1">
        <v>34117</v>
      </c>
      <c r="K3747" t="s">
        <v>13</v>
      </c>
      <c r="L3747" t="s">
        <v>158</v>
      </c>
      <c r="M3747">
        <v>0</v>
      </c>
      <c r="N3747" t="s">
        <v>4729</v>
      </c>
    </row>
    <row r="3748" spans="1:14" x14ac:dyDescent="0.2">
      <c r="A3748">
        <v>14979</v>
      </c>
      <c r="B3748">
        <v>934</v>
      </c>
      <c r="C3748" t="str">
        <f t="shared" si="116"/>
        <v>Customer#000000934</v>
      </c>
      <c r="D3748" t="str">
        <f t="shared" si="117"/>
        <v>AUTOMOBILE</v>
      </c>
      <c r="E3748">
        <f>VLOOKUP(B3748,custarray,4)</f>
        <v>12</v>
      </c>
      <c r="F3748">
        <f>VLOOKUP(E3748,nationarray,3)</f>
        <v>2</v>
      </c>
      <c r="G3748" t="str">
        <f>HLOOKUP(F3748,region,2)</f>
        <v>ASIA</v>
      </c>
      <c r="H3748" t="s">
        <v>9</v>
      </c>
      <c r="I3748">
        <v>90251.38</v>
      </c>
      <c r="J3748" s="1">
        <v>35235</v>
      </c>
      <c r="K3748" t="s">
        <v>23</v>
      </c>
      <c r="L3748" t="s">
        <v>1362</v>
      </c>
      <c r="M3748">
        <v>0</v>
      </c>
      <c r="N3748" t="s">
        <v>4730</v>
      </c>
    </row>
    <row r="3749" spans="1:14" x14ac:dyDescent="0.2">
      <c r="A3749">
        <v>14980</v>
      </c>
      <c r="B3749">
        <v>1168</v>
      </c>
      <c r="C3749" t="str">
        <f t="shared" si="116"/>
        <v>Customer#000001168</v>
      </c>
      <c r="D3749" t="str">
        <f t="shared" si="117"/>
        <v>FURNITURE</v>
      </c>
      <c r="E3749">
        <f>VLOOKUP(B3749,custarray,4)</f>
        <v>17</v>
      </c>
      <c r="F3749">
        <f>VLOOKUP(E3749,nationarray,3)</f>
        <v>1</v>
      </c>
      <c r="G3749" t="str">
        <f>HLOOKUP(F3749,region,2)</f>
        <v>AMERICA</v>
      </c>
      <c r="H3749" t="s">
        <v>16</v>
      </c>
      <c r="I3749">
        <v>187807.67</v>
      </c>
      <c r="J3749" s="1">
        <v>33800</v>
      </c>
      <c r="K3749" t="s">
        <v>13</v>
      </c>
      <c r="L3749" t="s">
        <v>1806</v>
      </c>
      <c r="M3749">
        <v>0</v>
      </c>
      <c r="N3749" t="s">
        <v>4731</v>
      </c>
    </row>
    <row r="3750" spans="1:14" x14ac:dyDescent="0.2">
      <c r="A3750">
        <v>14981</v>
      </c>
      <c r="B3750">
        <v>679</v>
      </c>
      <c r="C3750" t="str">
        <f t="shared" si="116"/>
        <v>Customer#000000679</v>
      </c>
      <c r="D3750" t="str">
        <f t="shared" si="117"/>
        <v>AUTOMOBILE</v>
      </c>
      <c r="E3750">
        <f>VLOOKUP(B3750,custarray,4)</f>
        <v>10</v>
      </c>
      <c r="F3750">
        <f>VLOOKUP(E3750,nationarray,3)</f>
        <v>4</v>
      </c>
      <c r="G3750" t="str">
        <f>HLOOKUP(F3750,region,2)</f>
        <v>MIDDLE EAST</v>
      </c>
      <c r="H3750" t="s">
        <v>16</v>
      </c>
      <c r="I3750">
        <v>278178.31</v>
      </c>
      <c r="J3750" s="1">
        <v>34269</v>
      </c>
      <c r="K3750" t="s">
        <v>31</v>
      </c>
      <c r="L3750" t="s">
        <v>263</v>
      </c>
      <c r="M3750">
        <v>0</v>
      </c>
      <c r="N3750" t="s">
        <v>4732</v>
      </c>
    </row>
    <row r="3751" spans="1:14" x14ac:dyDescent="0.2">
      <c r="A3751">
        <v>14982</v>
      </c>
      <c r="B3751">
        <v>1462</v>
      </c>
      <c r="C3751" t="str">
        <f t="shared" si="116"/>
        <v>Customer#000001462</v>
      </c>
      <c r="D3751" t="str">
        <f t="shared" si="117"/>
        <v>FURNITURE</v>
      </c>
      <c r="E3751">
        <f>VLOOKUP(B3751,custarray,4)</f>
        <v>17</v>
      </c>
      <c r="F3751">
        <f>VLOOKUP(E3751,nationarray,3)</f>
        <v>1</v>
      </c>
      <c r="G3751" t="str">
        <f>HLOOKUP(F3751,region,2)</f>
        <v>AMERICA</v>
      </c>
      <c r="H3751" t="s">
        <v>16</v>
      </c>
      <c r="I3751">
        <v>3197.07</v>
      </c>
      <c r="J3751" s="1">
        <v>34403</v>
      </c>
      <c r="K3751" t="s">
        <v>13</v>
      </c>
      <c r="L3751" t="s">
        <v>1758</v>
      </c>
      <c r="M3751">
        <v>0</v>
      </c>
      <c r="N3751" t="s">
        <v>4733</v>
      </c>
    </row>
    <row r="3752" spans="1:14" x14ac:dyDescent="0.2">
      <c r="A3752">
        <v>14983</v>
      </c>
      <c r="B3752">
        <v>1009</v>
      </c>
      <c r="C3752" t="str">
        <f t="shared" si="116"/>
        <v>Customer#000001009</v>
      </c>
      <c r="D3752" t="str">
        <f t="shared" si="117"/>
        <v>BUILDING</v>
      </c>
      <c r="E3752">
        <f>VLOOKUP(B3752,custarray,4)</f>
        <v>12</v>
      </c>
      <c r="F3752">
        <f>VLOOKUP(E3752,nationarray,3)</f>
        <v>2</v>
      </c>
      <c r="G3752" t="str">
        <f>HLOOKUP(F3752,region,2)</f>
        <v>ASIA</v>
      </c>
      <c r="H3752" t="s">
        <v>16</v>
      </c>
      <c r="I3752">
        <v>238224.37</v>
      </c>
      <c r="J3752" s="1">
        <v>34377</v>
      </c>
      <c r="K3752" t="s">
        <v>26</v>
      </c>
      <c r="L3752" t="s">
        <v>2165</v>
      </c>
      <c r="M3752">
        <v>0</v>
      </c>
      <c r="N3752" t="s">
        <v>4734</v>
      </c>
    </row>
    <row r="3753" spans="1:14" x14ac:dyDescent="0.2">
      <c r="A3753">
        <v>15008</v>
      </c>
      <c r="B3753">
        <v>965</v>
      </c>
      <c r="C3753" t="str">
        <f t="shared" si="116"/>
        <v>Customer#000000965</v>
      </c>
      <c r="D3753" t="str">
        <f t="shared" si="117"/>
        <v>MACHINERY</v>
      </c>
      <c r="E3753">
        <f>VLOOKUP(B3753,custarray,4)</f>
        <v>2</v>
      </c>
      <c r="F3753">
        <f>VLOOKUP(E3753,nationarray,3)</f>
        <v>1</v>
      </c>
      <c r="G3753" t="str">
        <f>HLOOKUP(F3753,region,2)</f>
        <v>AMERICA</v>
      </c>
      <c r="H3753" t="s">
        <v>9</v>
      </c>
      <c r="I3753">
        <v>42487.73</v>
      </c>
      <c r="J3753" s="1">
        <v>35770</v>
      </c>
      <c r="K3753" t="s">
        <v>31</v>
      </c>
      <c r="L3753" t="s">
        <v>429</v>
      </c>
      <c r="M3753">
        <v>0</v>
      </c>
      <c r="N3753" t="s">
        <v>4735</v>
      </c>
    </row>
    <row r="3754" spans="1:14" x14ac:dyDescent="0.2">
      <c r="A3754">
        <v>15009</v>
      </c>
      <c r="B3754">
        <v>1160</v>
      </c>
      <c r="C3754" t="str">
        <f t="shared" si="116"/>
        <v>Customer#000001160</v>
      </c>
      <c r="D3754" t="str">
        <f t="shared" si="117"/>
        <v>AUTOMOBILE</v>
      </c>
      <c r="E3754">
        <f>VLOOKUP(B3754,custarray,4)</f>
        <v>24</v>
      </c>
      <c r="F3754">
        <f>VLOOKUP(E3754,nationarray,3)</f>
        <v>1</v>
      </c>
      <c r="G3754" t="str">
        <f>HLOOKUP(F3754,region,2)</f>
        <v>AMERICA</v>
      </c>
      <c r="H3754" t="s">
        <v>9</v>
      </c>
      <c r="I3754">
        <v>162376.16</v>
      </c>
      <c r="J3754" s="1">
        <v>35055</v>
      </c>
      <c r="K3754" t="s">
        <v>23</v>
      </c>
      <c r="L3754" t="s">
        <v>2964</v>
      </c>
      <c r="M3754">
        <v>0</v>
      </c>
      <c r="N3754" t="s">
        <v>4736</v>
      </c>
    </row>
    <row r="3755" spans="1:14" x14ac:dyDescent="0.2">
      <c r="A3755">
        <v>15010</v>
      </c>
      <c r="B3755">
        <v>1151</v>
      </c>
      <c r="C3755" t="str">
        <f t="shared" si="116"/>
        <v>Customer#000001151</v>
      </c>
      <c r="D3755" t="str">
        <f t="shared" si="117"/>
        <v>BUILDING</v>
      </c>
      <c r="E3755">
        <f>VLOOKUP(B3755,custarray,4)</f>
        <v>7</v>
      </c>
      <c r="F3755">
        <f>VLOOKUP(E3755,nationarray,3)</f>
        <v>3</v>
      </c>
      <c r="G3755" t="str">
        <f>HLOOKUP(F3755,region,2)</f>
        <v>EUROPE</v>
      </c>
      <c r="H3755" t="s">
        <v>16</v>
      </c>
      <c r="I3755">
        <v>175917.52</v>
      </c>
      <c r="J3755" s="1">
        <v>34296</v>
      </c>
      <c r="K3755" t="s">
        <v>10</v>
      </c>
      <c r="L3755" t="s">
        <v>1227</v>
      </c>
      <c r="M3755">
        <v>0</v>
      </c>
      <c r="N3755" t="s">
        <v>4737</v>
      </c>
    </row>
    <row r="3756" spans="1:14" x14ac:dyDescent="0.2">
      <c r="A3756">
        <v>15011</v>
      </c>
      <c r="B3756">
        <v>1318</v>
      </c>
      <c r="C3756" t="str">
        <f t="shared" si="116"/>
        <v>Customer#000001318</v>
      </c>
      <c r="D3756" t="str">
        <f t="shared" si="117"/>
        <v>BUILDING</v>
      </c>
      <c r="E3756">
        <f>VLOOKUP(B3756,custarray,4)</f>
        <v>14</v>
      </c>
      <c r="F3756">
        <f>VLOOKUP(E3756,nationarray,3)</f>
        <v>0</v>
      </c>
      <c r="G3756" t="str">
        <f>HLOOKUP(F3756,region,2)</f>
        <v>AFRICA</v>
      </c>
      <c r="H3756" t="s">
        <v>16</v>
      </c>
      <c r="I3756">
        <v>117642.93</v>
      </c>
      <c r="J3756" s="1">
        <v>34581</v>
      </c>
      <c r="K3756" t="s">
        <v>31</v>
      </c>
      <c r="L3756" t="s">
        <v>257</v>
      </c>
      <c r="M3756">
        <v>0</v>
      </c>
      <c r="N3756" t="s">
        <v>4738</v>
      </c>
    </row>
    <row r="3757" spans="1:14" x14ac:dyDescent="0.2">
      <c r="A3757">
        <v>15012</v>
      </c>
      <c r="B3757">
        <v>1417</v>
      </c>
      <c r="C3757" t="str">
        <f t="shared" si="116"/>
        <v>Customer#000001417</v>
      </c>
      <c r="D3757" t="str">
        <f t="shared" si="117"/>
        <v>FURNITURE</v>
      </c>
      <c r="E3757">
        <f>VLOOKUP(B3757,custarray,4)</f>
        <v>1</v>
      </c>
      <c r="F3757">
        <f>VLOOKUP(E3757,nationarray,3)</f>
        <v>1</v>
      </c>
      <c r="G3757" t="str">
        <f>HLOOKUP(F3757,region,2)</f>
        <v>AMERICA</v>
      </c>
      <c r="H3757" t="s">
        <v>16</v>
      </c>
      <c r="I3757">
        <v>35675.730000000003</v>
      </c>
      <c r="J3757" s="1">
        <v>34008</v>
      </c>
      <c r="K3757" t="s">
        <v>31</v>
      </c>
      <c r="L3757" t="s">
        <v>246</v>
      </c>
      <c r="M3757">
        <v>0</v>
      </c>
      <c r="N3757" t="s">
        <v>4739</v>
      </c>
    </row>
    <row r="3758" spans="1:14" x14ac:dyDescent="0.2">
      <c r="A3758">
        <v>15013</v>
      </c>
      <c r="B3758">
        <v>1360</v>
      </c>
      <c r="C3758" t="str">
        <f t="shared" si="116"/>
        <v>Customer#000001360</v>
      </c>
      <c r="D3758" t="str">
        <f t="shared" si="117"/>
        <v>MACHINERY</v>
      </c>
      <c r="E3758">
        <f>VLOOKUP(B3758,custarray,4)</f>
        <v>19</v>
      </c>
      <c r="F3758">
        <f>VLOOKUP(E3758,nationarray,3)</f>
        <v>3</v>
      </c>
      <c r="G3758" t="str">
        <f>HLOOKUP(F3758,region,2)</f>
        <v>EUROPE</v>
      </c>
      <c r="H3758" t="s">
        <v>16</v>
      </c>
      <c r="I3758">
        <v>82310.25</v>
      </c>
      <c r="J3758" s="1">
        <v>33710</v>
      </c>
      <c r="K3758" t="s">
        <v>13</v>
      </c>
      <c r="L3758" t="s">
        <v>3023</v>
      </c>
      <c r="M3758">
        <v>0</v>
      </c>
      <c r="N3758" t="s">
        <v>4740</v>
      </c>
    </row>
    <row r="3759" spans="1:14" x14ac:dyDescent="0.2">
      <c r="A3759">
        <v>15014</v>
      </c>
      <c r="B3759">
        <v>1282</v>
      </c>
      <c r="C3759" t="str">
        <f t="shared" si="116"/>
        <v>Customer#000001282</v>
      </c>
      <c r="D3759" t="str">
        <f t="shared" si="117"/>
        <v>FURNITURE</v>
      </c>
      <c r="E3759">
        <f>VLOOKUP(B3759,custarray,4)</f>
        <v>14</v>
      </c>
      <c r="F3759">
        <f>VLOOKUP(E3759,nationarray,3)</f>
        <v>0</v>
      </c>
      <c r="G3759" t="str">
        <f>HLOOKUP(F3759,region,2)</f>
        <v>AFRICA</v>
      </c>
      <c r="H3759" t="s">
        <v>16</v>
      </c>
      <c r="I3759">
        <v>151173.42000000001</v>
      </c>
      <c r="J3759" s="1">
        <v>34011</v>
      </c>
      <c r="K3759" t="s">
        <v>31</v>
      </c>
      <c r="L3759" t="s">
        <v>4741</v>
      </c>
      <c r="M3759">
        <v>0</v>
      </c>
      <c r="N3759" t="s">
        <v>4742</v>
      </c>
    </row>
    <row r="3760" spans="1:14" x14ac:dyDescent="0.2">
      <c r="A3760">
        <v>15015</v>
      </c>
      <c r="B3760">
        <v>1321</v>
      </c>
      <c r="C3760" t="str">
        <f t="shared" si="116"/>
        <v>Customer#000001321</v>
      </c>
      <c r="D3760" t="str">
        <f t="shared" si="117"/>
        <v>FURNITURE</v>
      </c>
      <c r="E3760">
        <f>VLOOKUP(B3760,custarray,4)</f>
        <v>10</v>
      </c>
      <c r="F3760">
        <f>VLOOKUP(E3760,nationarray,3)</f>
        <v>4</v>
      </c>
      <c r="G3760" t="str">
        <f>HLOOKUP(F3760,region,2)</f>
        <v>MIDDLE EAST</v>
      </c>
      <c r="H3760" t="s">
        <v>16</v>
      </c>
      <c r="I3760">
        <v>52032.41</v>
      </c>
      <c r="J3760" s="1">
        <v>34299</v>
      </c>
      <c r="K3760" t="s">
        <v>26</v>
      </c>
      <c r="L3760" t="s">
        <v>579</v>
      </c>
      <c r="M3760">
        <v>0</v>
      </c>
      <c r="N3760" t="s">
        <v>4743</v>
      </c>
    </row>
    <row r="3761" spans="1:14" x14ac:dyDescent="0.2">
      <c r="A3761">
        <v>15040</v>
      </c>
      <c r="B3761">
        <v>697</v>
      </c>
      <c r="C3761" t="str">
        <f t="shared" si="116"/>
        <v>Customer#000000697</v>
      </c>
      <c r="D3761" t="str">
        <f t="shared" si="117"/>
        <v>AUTOMOBILE</v>
      </c>
      <c r="E3761">
        <f>VLOOKUP(B3761,custarray,4)</f>
        <v>4</v>
      </c>
      <c r="F3761">
        <f>VLOOKUP(E3761,nationarray,3)</f>
        <v>4</v>
      </c>
      <c r="G3761" t="str">
        <f>HLOOKUP(F3761,region,2)</f>
        <v>MIDDLE EAST</v>
      </c>
      <c r="H3761" t="s">
        <v>16</v>
      </c>
      <c r="I3761">
        <v>191918.16</v>
      </c>
      <c r="J3761" s="1">
        <v>34673</v>
      </c>
      <c r="K3761" t="s">
        <v>10</v>
      </c>
      <c r="L3761" t="s">
        <v>1792</v>
      </c>
      <c r="M3761">
        <v>0</v>
      </c>
      <c r="N3761" t="s">
        <v>4744</v>
      </c>
    </row>
    <row r="3762" spans="1:14" x14ac:dyDescent="0.2">
      <c r="A3762">
        <v>15041</v>
      </c>
      <c r="B3762">
        <v>1463</v>
      </c>
      <c r="C3762" t="str">
        <f t="shared" si="116"/>
        <v>Customer#000001463</v>
      </c>
      <c r="D3762" t="str">
        <f t="shared" si="117"/>
        <v>MACHINERY</v>
      </c>
      <c r="E3762">
        <f>VLOOKUP(B3762,custarray,4)</f>
        <v>7</v>
      </c>
      <c r="F3762">
        <f>VLOOKUP(E3762,nationarray,3)</f>
        <v>3</v>
      </c>
      <c r="G3762" t="str">
        <f>HLOOKUP(F3762,region,2)</f>
        <v>EUROPE</v>
      </c>
      <c r="H3762" t="s">
        <v>9</v>
      </c>
      <c r="I3762">
        <v>225501.83</v>
      </c>
      <c r="J3762" s="1">
        <v>35870</v>
      </c>
      <c r="K3762" t="s">
        <v>10</v>
      </c>
      <c r="L3762" t="s">
        <v>1060</v>
      </c>
      <c r="M3762">
        <v>0</v>
      </c>
      <c r="N3762" t="s">
        <v>4745</v>
      </c>
    </row>
    <row r="3763" spans="1:14" x14ac:dyDescent="0.2">
      <c r="A3763">
        <v>15042</v>
      </c>
      <c r="B3763">
        <v>757</v>
      </c>
      <c r="C3763" t="str">
        <f t="shared" si="116"/>
        <v>Customer#000000757</v>
      </c>
      <c r="D3763" t="str">
        <f t="shared" si="117"/>
        <v>AUTOMOBILE</v>
      </c>
      <c r="E3763">
        <f>VLOOKUP(B3763,custarray,4)</f>
        <v>3</v>
      </c>
      <c r="F3763">
        <f>VLOOKUP(E3763,nationarray,3)</f>
        <v>1</v>
      </c>
      <c r="G3763" t="str">
        <f>HLOOKUP(F3763,region,2)</f>
        <v>AMERICA</v>
      </c>
      <c r="H3763" t="s">
        <v>9</v>
      </c>
      <c r="I3763">
        <v>89493.8</v>
      </c>
      <c r="J3763" s="1">
        <v>35142</v>
      </c>
      <c r="K3763" t="s">
        <v>23</v>
      </c>
      <c r="L3763" t="s">
        <v>2253</v>
      </c>
      <c r="M3763">
        <v>0</v>
      </c>
      <c r="N3763" t="s">
        <v>4746</v>
      </c>
    </row>
    <row r="3764" spans="1:14" x14ac:dyDescent="0.2">
      <c r="A3764">
        <v>15043</v>
      </c>
      <c r="B3764">
        <v>971</v>
      </c>
      <c r="C3764" t="str">
        <f t="shared" si="116"/>
        <v>Customer#000000971</v>
      </c>
      <c r="D3764" t="str">
        <f t="shared" si="117"/>
        <v>AUTOMOBILE</v>
      </c>
      <c r="E3764">
        <f>VLOOKUP(B3764,custarray,4)</f>
        <v>1</v>
      </c>
      <c r="F3764">
        <f>VLOOKUP(E3764,nationarray,3)</f>
        <v>1</v>
      </c>
      <c r="G3764" t="str">
        <f>HLOOKUP(F3764,region,2)</f>
        <v>AMERICA</v>
      </c>
      <c r="H3764" t="s">
        <v>16</v>
      </c>
      <c r="I3764">
        <v>198367.2</v>
      </c>
      <c r="J3764" s="1">
        <v>33875</v>
      </c>
      <c r="K3764" t="s">
        <v>26</v>
      </c>
      <c r="L3764" t="s">
        <v>873</v>
      </c>
      <c r="M3764">
        <v>0</v>
      </c>
      <c r="N3764" t="s">
        <v>4747</v>
      </c>
    </row>
    <row r="3765" spans="1:14" x14ac:dyDescent="0.2">
      <c r="A3765">
        <v>15044</v>
      </c>
      <c r="B3765">
        <v>1106</v>
      </c>
      <c r="C3765" t="str">
        <f t="shared" si="116"/>
        <v>Customer#000001106</v>
      </c>
      <c r="D3765" t="str">
        <f t="shared" si="117"/>
        <v>HOUSEHOLD</v>
      </c>
      <c r="E3765">
        <f>VLOOKUP(B3765,custarray,4)</f>
        <v>21</v>
      </c>
      <c r="F3765">
        <f>VLOOKUP(E3765,nationarray,3)</f>
        <v>2</v>
      </c>
      <c r="G3765" t="str">
        <f>HLOOKUP(F3765,region,2)</f>
        <v>ASIA</v>
      </c>
      <c r="H3765" t="s">
        <v>16</v>
      </c>
      <c r="I3765">
        <v>72322.740000000005</v>
      </c>
      <c r="J3765" s="1">
        <v>33670</v>
      </c>
      <c r="K3765" t="s">
        <v>10</v>
      </c>
      <c r="L3765" t="s">
        <v>51</v>
      </c>
      <c r="M3765">
        <v>0</v>
      </c>
      <c r="N3765" t="s">
        <v>4748</v>
      </c>
    </row>
    <row r="3766" spans="1:14" x14ac:dyDescent="0.2">
      <c r="A3766">
        <v>15045</v>
      </c>
      <c r="B3766">
        <v>434</v>
      </c>
      <c r="C3766" t="str">
        <f t="shared" si="116"/>
        <v>Customer#000000434</v>
      </c>
      <c r="D3766" t="str">
        <f t="shared" si="117"/>
        <v>MACHINERY</v>
      </c>
      <c r="E3766">
        <f>VLOOKUP(B3766,custarray,4)</f>
        <v>3</v>
      </c>
      <c r="F3766">
        <f>VLOOKUP(E3766,nationarray,3)</f>
        <v>1</v>
      </c>
      <c r="G3766" t="str">
        <f>HLOOKUP(F3766,region,2)</f>
        <v>AMERICA</v>
      </c>
      <c r="H3766" t="s">
        <v>16</v>
      </c>
      <c r="I3766">
        <v>238543.12</v>
      </c>
      <c r="J3766" s="1">
        <v>34202</v>
      </c>
      <c r="K3766" t="s">
        <v>23</v>
      </c>
      <c r="L3766" t="s">
        <v>1164</v>
      </c>
      <c r="M3766">
        <v>0</v>
      </c>
      <c r="N3766" t="s">
        <v>4749</v>
      </c>
    </row>
    <row r="3767" spans="1:14" x14ac:dyDescent="0.2">
      <c r="A3767">
        <v>15046</v>
      </c>
      <c r="B3767">
        <v>577</v>
      </c>
      <c r="C3767" t="str">
        <f t="shared" si="116"/>
        <v>Customer#000000577</v>
      </c>
      <c r="D3767" t="str">
        <f t="shared" si="117"/>
        <v>FURNITURE</v>
      </c>
      <c r="E3767">
        <f>VLOOKUP(B3767,custarray,4)</f>
        <v>14</v>
      </c>
      <c r="F3767">
        <f>VLOOKUP(E3767,nationarray,3)</f>
        <v>0</v>
      </c>
      <c r="G3767" t="str">
        <f>HLOOKUP(F3767,region,2)</f>
        <v>AFRICA</v>
      </c>
      <c r="H3767" t="s">
        <v>9</v>
      </c>
      <c r="I3767">
        <v>239624.05</v>
      </c>
      <c r="J3767" s="1">
        <v>35680</v>
      </c>
      <c r="K3767" t="s">
        <v>31</v>
      </c>
      <c r="L3767" t="s">
        <v>877</v>
      </c>
      <c r="M3767">
        <v>0</v>
      </c>
      <c r="N3767" t="s">
        <v>4750</v>
      </c>
    </row>
    <row r="3768" spans="1:14" x14ac:dyDescent="0.2">
      <c r="A3768">
        <v>15047</v>
      </c>
      <c r="B3768">
        <v>775</v>
      </c>
      <c r="C3768" t="str">
        <f t="shared" si="116"/>
        <v>Customer#000000775</v>
      </c>
      <c r="D3768" t="str">
        <f t="shared" si="117"/>
        <v>BUILDING</v>
      </c>
      <c r="E3768">
        <f>VLOOKUP(B3768,custarray,4)</f>
        <v>17</v>
      </c>
      <c r="F3768">
        <f>VLOOKUP(E3768,nationarray,3)</f>
        <v>1</v>
      </c>
      <c r="G3768" t="str">
        <f>HLOOKUP(F3768,region,2)</f>
        <v>AMERICA</v>
      </c>
      <c r="H3768" t="s">
        <v>16</v>
      </c>
      <c r="I3768">
        <v>60470.55</v>
      </c>
      <c r="J3768" s="1">
        <v>33808</v>
      </c>
      <c r="K3768" t="s">
        <v>31</v>
      </c>
      <c r="L3768" t="s">
        <v>94</v>
      </c>
      <c r="M3768">
        <v>0</v>
      </c>
      <c r="N3768" t="s">
        <v>4751</v>
      </c>
    </row>
    <row r="3769" spans="1:14" x14ac:dyDescent="0.2">
      <c r="A3769">
        <v>15072</v>
      </c>
      <c r="B3769">
        <v>1411</v>
      </c>
      <c r="C3769" t="str">
        <f t="shared" si="116"/>
        <v>Customer#000001411</v>
      </c>
      <c r="D3769" t="str">
        <f t="shared" si="117"/>
        <v>AUTOMOBILE</v>
      </c>
      <c r="E3769">
        <f>VLOOKUP(B3769,custarray,4)</f>
        <v>21</v>
      </c>
      <c r="F3769">
        <f>VLOOKUP(E3769,nationarray,3)</f>
        <v>2</v>
      </c>
      <c r="G3769" t="str">
        <f>HLOOKUP(F3769,region,2)</f>
        <v>ASIA</v>
      </c>
      <c r="H3769" t="s">
        <v>9</v>
      </c>
      <c r="I3769">
        <v>284726.05</v>
      </c>
      <c r="J3769" s="1">
        <v>35487</v>
      </c>
      <c r="K3769" t="s">
        <v>13</v>
      </c>
      <c r="L3769" t="s">
        <v>1178</v>
      </c>
      <c r="M3769">
        <v>0</v>
      </c>
      <c r="N3769" t="s">
        <v>4752</v>
      </c>
    </row>
    <row r="3770" spans="1:14" x14ac:dyDescent="0.2">
      <c r="A3770">
        <v>15073</v>
      </c>
      <c r="B3770">
        <v>74</v>
      </c>
      <c r="C3770" t="str">
        <f t="shared" si="116"/>
        <v>Customer#000000074</v>
      </c>
      <c r="D3770" t="str">
        <f t="shared" si="117"/>
        <v>MACHINERY</v>
      </c>
      <c r="E3770">
        <f>VLOOKUP(B3770,custarray,4)</f>
        <v>4</v>
      </c>
      <c r="F3770">
        <f>VLOOKUP(E3770,nationarray,3)</f>
        <v>4</v>
      </c>
      <c r="G3770" t="str">
        <f>HLOOKUP(F3770,region,2)</f>
        <v>MIDDLE EAST</v>
      </c>
      <c r="H3770" t="s">
        <v>16</v>
      </c>
      <c r="I3770">
        <v>78728.25</v>
      </c>
      <c r="J3770" s="1">
        <v>33629</v>
      </c>
      <c r="K3770" t="s">
        <v>31</v>
      </c>
      <c r="L3770" t="s">
        <v>11</v>
      </c>
      <c r="M3770">
        <v>0</v>
      </c>
      <c r="N3770" t="s">
        <v>4753</v>
      </c>
    </row>
    <row r="3771" spans="1:14" x14ac:dyDescent="0.2">
      <c r="A3771">
        <v>15074</v>
      </c>
      <c r="B3771">
        <v>580</v>
      </c>
      <c r="C3771" t="str">
        <f t="shared" si="116"/>
        <v>Customer#000000580</v>
      </c>
      <c r="D3771" t="str">
        <f t="shared" si="117"/>
        <v>BUILDING</v>
      </c>
      <c r="E3771">
        <f>VLOOKUP(B3771,custarray,4)</f>
        <v>11</v>
      </c>
      <c r="F3771">
        <f>VLOOKUP(E3771,nationarray,3)</f>
        <v>4</v>
      </c>
      <c r="G3771" t="str">
        <f>HLOOKUP(F3771,region,2)</f>
        <v>MIDDLE EAST</v>
      </c>
      <c r="H3771" t="s">
        <v>16</v>
      </c>
      <c r="I3771">
        <v>127637.62</v>
      </c>
      <c r="J3771" s="1">
        <v>34667</v>
      </c>
      <c r="K3771" t="s">
        <v>23</v>
      </c>
      <c r="L3771" t="s">
        <v>305</v>
      </c>
      <c r="M3771">
        <v>0</v>
      </c>
      <c r="N3771" t="s">
        <v>4754</v>
      </c>
    </row>
    <row r="3772" spans="1:14" x14ac:dyDescent="0.2">
      <c r="A3772">
        <v>15075</v>
      </c>
      <c r="B3772">
        <v>133</v>
      </c>
      <c r="C3772" t="str">
        <f t="shared" si="116"/>
        <v>Customer#000000133</v>
      </c>
      <c r="D3772" t="str">
        <f t="shared" si="117"/>
        <v>AUTOMOBILE</v>
      </c>
      <c r="E3772">
        <f>VLOOKUP(B3772,custarray,4)</f>
        <v>17</v>
      </c>
      <c r="F3772">
        <f>VLOOKUP(E3772,nationarray,3)</f>
        <v>1</v>
      </c>
      <c r="G3772" t="str">
        <f>HLOOKUP(F3772,region,2)</f>
        <v>AMERICA</v>
      </c>
      <c r="H3772" t="s">
        <v>16</v>
      </c>
      <c r="I3772">
        <v>215736.81</v>
      </c>
      <c r="J3772" s="1">
        <v>34612</v>
      </c>
      <c r="K3772" t="s">
        <v>31</v>
      </c>
      <c r="L3772" t="s">
        <v>4329</v>
      </c>
      <c r="M3772">
        <v>0</v>
      </c>
      <c r="N3772" t="s">
        <v>4755</v>
      </c>
    </row>
    <row r="3773" spans="1:14" x14ac:dyDescent="0.2">
      <c r="A3773">
        <v>15076</v>
      </c>
      <c r="B3773">
        <v>568</v>
      </c>
      <c r="C3773" t="str">
        <f t="shared" si="116"/>
        <v>Customer#000000568</v>
      </c>
      <c r="D3773" t="str">
        <f t="shared" si="117"/>
        <v>BUILDING</v>
      </c>
      <c r="E3773">
        <f>VLOOKUP(B3773,custarray,4)</f>
        <v>13</v>
      </c>
      <c r="F3773">
        <f>VLOOKUP(E3773,nationarray,3)</f>
        <v>4</v>
      </c>
      <c r="G3773" t="str">
        <f>HLOOKUP(F3773,region,2)</f>
        <v>MIDDLE EAST</v>
      </c>
      <c r="H3773" t="s">
        <v>9</v>
      </c>
      <c r="I3773">
        <v>27979.41</v>
      </c>
      <c r="J3773" s="1">
        <v>35169</v>
      </c>
      <c r="K3773" t="s">
        <v>13</v>
      </c>
      <c r="L3773" t="s">
        <v>873</v>
      </c>
      <c r="M3773">
        <v>0</v>
      </c>
      <c r="N3773" t="s">
        <v>4756</v>
      </c>
    </row>
    <row r="3774" spans="1:14" x14ac:dyDescent="0.2">
      <c r="A3774">
        <v>15077</v>
      </c>
      <c r="B3774">
        <v>1378</v>
      </c>
      <c r="C3774" t="str">
        <f t="shared" si="116"/>
        <v>Customer#000001378</v>
      </c>
      <c r="D3774" t="str">
        <f t="shared" si="117"/>
        <v>HOUSEHOLD</v>
      </c>
      <c r="E3774">
        <f>VLOOKUP(B3774,custarray,4)</f>
        <v>17</v>
      </c>
      <c r="F3774">
        <f>VLOOKUP(E3774,nationarray,3)</f>
        <v>1</v>
      </c>
      <c r="G3774" t="str">
        <f>HLOOKUP(F3774,region,2)</f>
        <v>AMERICA</v>
      </c>
      <c r="H3774" t="s">
        <v>9</v>
      </c>
      <c r="I3774">
        <v>273942.93</v>
      </c>
      <c r="J3774" s="1">
        <v>35563</v>
      </c>
      <c r="K3774" t="s">
        <v>13</v>
      </c>
      <c r="L3774" t="s">
        <v>1429</v>
      </c>
      <c r="M3774">
        <v>0</v>
      </c>
      <c r="N3774" t="s">
        <v>4757</v>
      </c>
    </row>
    <row r="3775" spans="1:14" x14ac:dyDescent="0.2">
      <c r="A3775">
        <v>15078</v>
      </c>
      <c r="B3775">
        <v>28</v>
      </c>
      <c r="C3775" t="str">
        <f t="shared" si="116"/>
        <v>Customer#000000028</v>
      </c>
      <c r="D3775" t="str">
        <f t="shared" si="117"/>
        <v>FURNITURE</v>
      </c>
      <c r="E3775">
        <f>VLOOKUP(B3775,custarray,4)</f>
        <v>8</v>
      </c>
      <c r="F3775">
        <f>VLOOKUP(E3775,nationarray,3)</f>
        <v>2</v>
      </c>
      <c r="G3775" t="str">
        <f>HLOOKUP(F3775,region,2)</f>
        <v>ASIA</v>
      </c>
      <c r="H3775" t="s">
        <v>16</v>
      </c>
      <c r="I3775">
        <v>234964.6</v>
      </c>
      <c r="J3775" s="1">
        <v>34283</v>
      </c>
      <c r="K3775" t="s">
        <v>26</v>
      </c>
      <c r="L3775" t="s">
        <v>14</v>
      </c>
      <c r="M3775">
        <v>0</v>
      </c>
      <c r="N3775" t="s">
        <v>4758</v>
      </c>
    </row>
    <row r="3776" spans="1:14" x14ac:dyDescent="0.2">
      <c r="A3776">
        <v>15079</v>
      </c>
      <c r="B3776">
        <v>187</v>
      </c>
      <c r="C3776" t="str">
        <f t="shared" si="116"/>
        <v>Customer#000000187</v>
      </c>
      <c r="D3776" t="str">
        <f t="shared" si="117"/>
        <v>FURNITURE</v>
      </c>
      <c r="E3776">
        <f>VLOOKUP(B3776,custarray,4)</f>
        <v>4</v>
      </c>
      <c r="F3776">
        <f>VLOOKUP(E3776,nationarray,3)</f>
        <v>4</v>
      </c>
      <c r="G3776" t="str">
        <f>HLOOKUP(F3776,region,2)</f>
        <v>MIDDLE EAST</v>
      </c>
      <c r="H3776" t="s">
        <v>16</v>
      </c>
      <c r="I3776">
        <v>253115.9</v>
      </c>
      <c r="J3776" s="1">
        <v>33985</v>
      </c>
      <c r="K3776" t="s">
        <v>31</v>
      </c>
      <c r="L3776" t="s">
        <v>2936</v>
      </c>
      <c r="M3776">
        <v>0</v>
      </c>
      <c r="N3776" t="s">
        <v>4759</v>
      </c>
    </row>
    <row r="3777" spans="1:14" x14ac:dyDescent="0.2">
      <c r="A3777">
        <v>15104</v>
      </c>
      <c r="B3777">
        <v>1103</v>
      </c>
      <c r="C3777" t="str">
        <f t="shared" si="116"/>
        <v>Customer#000001103</v>
      </c>
      <c r="D3777" t="str">
        <f t="shared" si="117"/>
        <v>AUTOMOBILE</v>
      </c>
      <c r="E3777">
        <f>VLOOKUP(B3777,custarray,4)</f>
        <v>16</v>
      </c>
      <c r="F3777">
        <f>VLOOKUP(E3777,nationarray,3)</f>
        <v>0</v>
      </c>
      <c r="G3777" t="str">
        <f>HLOOKUP(F3777,region,2)</f>
        <v>AFRICA</v>
      </c>
      <c r="H3777" t="s">
        <v>16</v>
      </c>
      <c r="I3777">
        <v>24852.55</v>
      </c>
      <c r="J3777" s="1">
        <v>33693</v>
      </c>
      <c r="K3777" t="s">
        <v>31</v>
      </c>
      <c r="L3777" t="s">
        <v>815</v>
      </c>
      <c r="M3777">
        <v>0</v>
      </c>
      <c r="N3777" t="s">
        <v>4760</v>
      </c>
    </row>
    <row r="3778" spans="1:14" x14ac:dyDescent="0.2">
      <c r="A3778">
        <v>15105</v>
      </c>
      <c r="B3778">
        <v>1351</v>
      </c>
      <c r="C3778" t="str">
        <f t="shared" ref="C3778:C3841" si="118">VLOOKUP(B3778,custarray,2)</f>
        <v>Customer#000001351</v>
      </c>
      <c r="D3778" t="str">
        <f t="shared" ref="D3778:D3841" si="119">VLOOKUP(B3778,custarray,7)</f>
        <v>FURNITURE</v>
      </c>
      <c r="E3778">
        <f>VLOOKUP(B3778,custarray,4)</f>
        <v>1</v>
      </c>
      <c r="F3778">
        <f>VLOOKUP(E3778,nationarray,3)</f>
        <v>1</v>
      </c>
      <c r="G3778" t="str">
        <f>HLOOKUP(F3778,region,2)</f>
        <v>AMERICA</v>
      </c>
      <c r="H3778" t="s">
        <v>16</v>
      </c>
      <c r="I3778">
        <v>11659.54</v>
      </c>
      <c r="J3778" s="1">
        <v>34642</v>
      </c>
      <c r="K3778" t="s">
        <v>10</v>
      </c>
      <c r="L3778" t="s">
        <v>3442</v>
      </c>
      <c r="M3778">
        <v>0</v>
      </c>
      <c r="N3778" t="s">
        <v>4761</v>
      </c>
    </row>
    <row r="3779" spans="1:14" x14ac:dyDescent="0.2">
      <c r="A3779">
        <v>15106</v>
      </c>
      <c r="B3779">
        <v>430</v>
      </c>
      <c r="C3779" t="str">
        <f t="shared" si="118"/>
        <v>Customer#000000430</v>
      </c>
      <c r="D3779" t="str">
        <f t="shared" si="119"/>
        <v>BUILDING</v>
      </c>
      <c r="E3779">
        <f>VLOOKUP(B3779,custarray,4)</f>
        <v>3</v>
      </c>
      <c r="F3779">
        <f>VLOOKUP(E3779,nationarray,3)</f>
        <v>1</v>
      </c>
      <c r="G3779" t="str">
        <f>HLOOKUP(F3779,region,2)</f>
        <v>AMERICA</v>
      </c>
      <c r="H3779" t="s">
        <v>16</v>
      </c>
      <c r="I3779">
        <v>216226.87</v>
      </c>
      <c r="J3779" s="1">
        <v>34727</v>
      </c>
      <c r="K3779" t="s">
        <v>23</v>
      </c>
      <c r="L3779" t="s">
        <v>38</v>
      </c>
      <c r="M3779">
        <v>0</v>
      </c>
      <c r="N3779" t="s">
        <v>4762</v>
      </c>
    </row>
    <row r="3780" spans="1:14" x14ac:dyDescent="0.2">
      <c r="A3780">
        <v>15107</v>
      </c>
      <c r="B3780">
        <v>1238</v>
      </c>
      <c r="C3780" t="str">
        <f t="shared" si="118"/>
        <v>Customer#000001238</v>
      </c>
      <c r="D3780" t="str">
        <f t="shared" si="119"/>
        <v>BUILDING</v>
      </c>
      <c r="E3780">
        <f>VLOOKUP(B3780,custarray,4)</f>
        <v>6</v>
      </c>
      <c r="F3780">
        <f>VLOOKUP(E3780,nationarray,3)</f>
        <v>3</v>
      </c>
      <c r="G3780" t="str">
        <f>HLOOKUP(F3780,region,2)</f>
        <v>EUROPE</v>
      </c>
      <c r="H3780" t="s">
        <v>9</v>
      </c>
      <c r="I3780">
        <v>247358.66</v>
      </c>
      <c r="J3780" s="1">
        <v>35219</v>
      </c>
      <c r="K3780" t="s">
        <v>10</v>
      </c>
      <c r="L3780" t="s">
        <v>979</v>
      </c>
      <c r="M3780">
        <v>0</v>
      </c>
      <c r="N3780" t="s">
        <v>4763</v>
      </c>
    </row>
    <row r="3781" spans="1:14" x14ac:dyDescent="0.2">
      <c r="A3781">
        <v>15108</v>
      </c>
      <c r="B3781">
        <v>1316</v>
      </c>
      <c r="C3781" t="str">
        <f t="shared" si="118"/>
        <v>Customer#000001316</v>
      </c>
      <c r="D3781" t="str">
        <f t="shared" si="119"/>
        <v>BUILDING</v>
      </c>
      <c r="E3781">
        <f>VLOOKUP(B3781,custarray,4)</f>
        <v>5</v>
      </c>
      <c r="F3781">
        <f>VLOOKUP(E3781,nationarray,3)</f>
        <v>0</v>
      </c>
      <c r="G3781" t="str">
        <f>HLOOKUP(F3781,region,2)</f>
        <v>AFRICA</v>
      </c>
      <c r="H3781" t="s">
        <v>16</v>
      </c>
      <c r="I3781">
        <v>199162.26</v>
      </c>
      <c r="J3781" s="1">
        <v>34574</v>
      </c>
      <c r="K3781" t="s">
        <v>26</v>
      </c>
      <c r="L3781" t="s">
        <v>726</v>
      </c>
      <c r="M3781">
        <v>0</v>
      </c>
      <c r="N3781" t="s">
        <v>4764</v>
      </c>
    </row>
    <row r="3782" spans="1:14" x14ac:dyDescent="0.2">
      <c r="A3782">
        <v>15109</v>
      </c>
      <c r="B3782">
        <v>422</v>
      </c>
      <c r="C3782" t="str">
        <f t="shared" si="118"/>
        <v>Customer#000000422</v>
      </c>
      <c r="D3782" t="str">
        <f t="shared" si="119"/>
        <v>HOUSEHOLD</v>
      </c>
      <c r="E3782">
        <f>VLOOKUP(B3782,custarray,4)</f>
        <v>9</v>
      </c>
      <c r="F3782">
        <f>VLOOKUP(E3782,nationarray,3)</f>
        <v>2</v>
      </c>
      <c r="G3782" t="str">
        <f>HLOOKUP(F3782,region,2)</f>
        <v>ASIA</v>
      </c>
      <c r="H3782" t="s">
        <v>16</v>
      </c>
      <c r="I3782">
        <v>279500.42</v>
      </c>
      <c r="J3782" s="1">
        <v>34318</v>
      </c>
      <c r="K3782" t="s">
        <v>23</v>
      </c>
      <c r="L3782" t="s">
        <v>954</v>
      </c>
      <c r="M3782">
        <v>0</v>
      </c>
      <c r="N3782" t="s">
        <v>4765</v>
      </c>
    </row>
    <row r="3783" spans="1:14" x14ac:dyDescent="0.2">
      <c r="A3783">
        <v>15110</v>
      </c>
      <c r="B3783">
        <v>1397</v>
      </c>
      <c r="C3783" t="str">
        <f t="shared" si="118"/>
        <v>Customer#000001397</v>
      </c>
      <c r="D3783" t="str">
        <f t="shared" si="119"/>
        <v>AUTOMOBILE</v>
      </c>
      <c r="E3783">
        <f>VLOOKUP(B3783,custarray,4)</f>
        <v>8</v>
      </c>
      <c r="F3783">
        <f>VLOOKUP(E3783,nationarray,3)</f>
        <v>2</v>
      </c>
      <c r="G3783" t="str">
        <f>HLOOKUP(F3783,region,2)</f>
        <v>ASIA</v>
      </c>
      <c r="H3783" t="s">
        <v>16</v>
      </c>
      <c r="I3783">
        <v>59954.8</v>
      </c>
      <c r="J3783" s="1">
        <v>34190</v>
      </c>
      <c r="K3783" t="s">
        <v>13</v>
      </c>
      <c r="L3783" t="s">
        <v>2964</v>
      </c>
      <c r="M3783">
        <v>0</v>
      </c>
      <c r="N3783" t="s">
        <v>4766</v>
      </c>
    </row>
    <row r="3784" spans="1:14" x14ac:dyDescent="0.2">
      <c r="A3784">
        <v>15111</v>
      </c>
      <c r="B3784">
        <v>47</v>
      </c>
      <c r="C3784" t="str">
        <f t="shared" si="118"/>
        <v>Customer#000000047</v>
      </c>
      <c r="D3784" t="str">
        <f t="shared" si="119"/>
        <v>BUILDING</v>
      </c>
      <c r="E3784">
        <f>VLOOKUP(B3784,custarray,4)</f>
        <v>2</v>
      </c>
      <c r="F3784">
        <f>VLOOKUP(E3784,nationarray,3)</f>
        <v>1</v>
      </c>
      <c r="G3784" t="str">
        <f>HLOOKUP(F3784,region,2)</f>
        <v>AMERICA</v>
      </c>
      <c r="H3784" t="s">
        <v>16</v>
      </c>
      <c r="I3784">
        <v>151893.26</v>
      </c>
      <c r="J3784" s="1">
        <v>34686</v>
      </c>
      <c r="K3784" t="s">
        <v>23</v>
      </c>
      <c r="L3784" t="s">
        <v>1852</v>
      </c>
      <c r="M3784">
        <v>0</v>
      </c>
      <c r="N3784" t="s">
        <v>4767</v>
      </c>
    </row>
    <row r="3785" spans="1:14" x14ac:dyDescent="0.2">
      <c r="A3785">
        <v>15136</v>
      </c>
      <c r="B3785">
        <v>1157</v>
      </c>
      <c r="C3785" t="str">
        <f t="shared" si="118"/>
        <v>Customer#000001157</v>
      </c>
      <c r="D3785" t="str">
        <f t="shared" si="119"/>
        <v>HOUSEHOLD</v>
      </c>
      <c r="E3785">
        <f>VLOOKUP(B3785,custarray,4)</f>
        <v>20</v>
      </c>
      <c r="F3785">
        <f>VLOOKUP(E3785,nationarray,3)</f>
        <v>4</v>
      </c>
      <c r="G3785" t="str">
        <f>HLOOKUP(F3785,region,2)</f>
        <v>MIDDLE EAST</v>
      </c>
      <c r="H3785" t="s">
        <v>9</v>
      </c>
      <c r="I3785">
        <v>93110.85</v>
      </c>
      <c r="J3785" s="1">
        <v>35067</v>
      </c>
      <c r="K3785" t="s">
        <v>26</v>
      </c>
      <c r="L3785" t="s">
        <v>1429</v>
      </c>
      <c r="M3785">
        <v>0</v>
      </c>
      <c r="N3785" t="s">
        <v>4768</v>
      </c>
    </row>
    <row r="3786" spans="1:14" x14ac:dyDescent="0.2">
      <c r="A3786">
        <v>15137</v>
      </c>
      <c r="B3786">
        <v>776</v>
      </c>
      <c r="C3786" t="str">
        <f t="shared" si="118"/>
        <v>Customer#000000776</v>
      </c>
      <c r="D3786" t="str">
        <f t="shared" si="119"/>
        <v>AUTOMOBILE</v>
      </c>
      <c r="E3786">
        <f>VLOOKUP(B3786,custarray,4)</f>
        <v>15</v>
      </c>
      <c r="F3786">
        <f>VLOOKUP(E3786,nationarray,3)</f>
        <v>0</v>
      </c>
      <c r="G3786" t="str">
        <f>HLOOKUP(F3786,region,2)</f>
        <v>AFRICA</v>
      </c>
      <c r="H3786" t="s">
        <v>9</v>
      </c>
      <c r="I3786">
        <v>100326.73</v>
      </c>
      <c r="J3786" s="1">
        <v>35168</v>
      </c>
      <c r="K3786" t="s">
        <v>23</v>
      </c>
      <c r="L3786" t="s">
        <v>2279</v>
      </c>
      <c r="M3786">
        <v>0</v>
      </c>
      <c r="N3786" t="s">
        <v>4769</v>
      </c>
    </row>
    <row r="3787" spans="1:14" x14ac:dyDescent="0.2">
      <c r="A3787">
        <v>15138</v>
      </c>
      <c r="B3787">
        <v>767</v>
      </c>
      <c r="C3787" t="str">
        <f t="shared" si="118"/>
        <v>Customer#000000767</v>
      </c>
      <c r="D3787" t="str">
        <f t="shared" si="119"/>
        <v>BUILDING</v>
      </c>
      <c r="E3787">
        <f>VLOOKUP(B3787,custarray,4)</f>
        <v>17</v>
      </c>
      <c r="F3787">
        <f>VLOOKUP(E3787,nationarray,3)</f>
        <v>1</v>
      </c>
      <c r="G3787" t="str">
        <f>HLOOKUP(F3787,region,2)</f>
        <v>AMERICA</v>
      </c>
      <c r="H3787" t="s">
        <v>16</v>
      </c>
      <c r="I3787">
        <v>37791.24</v>
      </c>
      <c r="J3787" s="1">
        <v>34751</v>
      </c>
      <c r="K3787" t="s">
        <v>26</v>
      </c>
      <c r="L3787" t="s">
        <v>250</v>
      </c>
      <c r="M3787">
        <v>0</v>
      </c>
      <c r="N3787" t="s">
        <v>4770</v>
      </c>
    </row>
    <row r="3788" spans="1:14" x14ac:dyDescent="0.2">
      <c r="A3788">
        <v>15139</v>
      </c>
      <c r="B3788">
        <v>970</v>
      </c>
      <c r="C3788" t="str">
        <f t="shared" si="118"/>
        <v>Customer#000000970</v>
      </c>
      <c r="D3788" t="str">
        <f t="shared" si="119"/>
        <v>MACHINERY</v>
      </c>
      <c r="E3788">
        <f>VLOOKUP(B3788,custarray,4)</f>
        <v>14</v>
      </c>
      <c r="F3788">
        <f>VLOOKUP(E3788,nationarray,3)</f>
        <v>0</v>
      </c>
      <c r="G3788" t="str">
        <f>HLOOKUP(F3788,region,2)</f>
        <v>AFRICA</v>
      </c>
      <c r="H3788" t="s">
        <v>16</v>
      </c>
      <c r="I3788">
        <v>138795.76</v>
      </c>
      <c r="J3788" s="1">
        <v>34658</v>
      </c>
      <c r="K3788" t="s">
        <v>26</v>
      </c>
      <c r="L3788" t="s">
        <v>2787</v>
      </c>
      <c r="M3788">
        <v>0</v>
      </c>
      <c r="N3788" t="s">
        <v>4771</v>
      </c>
    </row>
    <row r="3789" spans="1:14" x14ac:dyDescent="0.2">
      <c r="A3789">
        <v>15140</v>
      </c>
      <c r="B3789">
        <v>382</v>
      </c>
      <c r="C3789" t="str">
        <f t="shared" si="118"/>
        <v>Customer#000000382</v>
      </c>
      <c r="D3789" t="str">
        <f t="shared" si="119"/>
        <v>AUTOMOBILE</v>
      </c>
      <c r="E3789">
        <f>VLOOKUP(B3789,custarray,4)</f>
        <v>8</v>
      </c>
      <c r="F3789">
        <f>VLOOKUP(E3789,nationarray,3)</f>
        <v>2</v>
      </c>
      <c r="G3789" t="str">
        <f>HLOOKUP(F3789,region,2)</f>
        <v>ASIA</v>
      </c>
      <c r="H3789" t="s">
        <v>9</v>
      </c>
      <c r="I3789">
        <v>343706.27</v>
      </c>
      <c r="J3789" s="1">
        <v>35370</v>
      </c>
      <c r="K3789" t="s">
        <v>26</v>
      </c>
      <c r="L3789" t="s">
        <v>1485</v>
      </c>
      <c r="M3789">
        <v>0</v>
      </c>
      <c r="N3789" t="s">
        <v>4772</v>
      </c>
    </row>
    <row r="3790" spans="1:14" x14ac:dyDescent="0.2">
      <c r="A3790">
        <v>15141</v>
      </c>
      <c r="B3790">
        <v>379</v>
      </c>
      <c r="C3790" t="str">
        <f t="shared" si="118"/>
        <v>Customer#000000379</v>
      </c>
      <c r="D3790" t="str">
        <f t="shared" si="119"/>
        <v>AUTOMOBILE</v>
      </c>
      <c r="E3790">
        <f>VLOOKUP(B3790,custarray,4)</f>
        <v>7</v>
      </c>
      <c r="F3790">
        <f>VLOOKUP(E3790,nationarray,3)</f>
        <v>3</v>
      </c>
      <c r="G3790" t="str">
        <f>HLOOKUP(F3790,region,2)</f>
        <v>EUROPE</v>
      </c>
      <c r="H3790" t="s">
        <v>16</v>
      </c>
      <c r="I3790">
        <v>140774.6</v>
      </c>
      <c r="J3790" s="1">
        <v>33611</v>
      </c>
      <c r="K3790" t="s">
        <v>31</v>
      </c>
      <c r="L3790" t="s">
        <v>961</v>
      </c>
      <c r="M3790">
        <v>0</v>
      </c>
      <c r="N3790" t="s">
        <v>4773</v>
      </c>
    </row>
    <row r="3791" spans="1:14" x14ac:dyDescent="0.2">
      <c r="A3791">
        <v>15142</v>
      </c>
      <c r="B3791">
        <v>146</v>
      </c>
      <c r="C3791" t="str">
        <f t="shared" si="118"/>
        <v>Customer#000000146</v>
      </c>
      <c r="D3791" t="str">
        <f t="shared" si="119"/>
        <v>FURNITURE</v>
      </c>
      <c r="E3791">
        <f>VLOOKUP(B3791,custarray,4)</f>
        <v>3</v>
      </c>
      <c r="F3791">
        <f>VLOOKUP(E3791,nationarray,3)</f>
        <v>1</v>
      </c>
      <c r="G3791" t="str">
        <f>HLOOKUP(F3791,region,2)</f>
        <v>AMERICA</v>
      </c>
      <c r="H3791" t="s">
        <v>16</v>
      </c>
      <c r="I3791">
        <v>98203.37</v>
      </c>
      <c r="J3791" s="1">
        <v>33699</v>
      </c>
      <c r="K3791" t="s">
        <v>23</v>
      </c>
      <c r="L3791" t="s">
        <v>1485</v>
      </c>
      <c r="M3791">
        <v>0</v>
      </c>
      <c r="N3791" t="s">
        <v>4774</v>
      </c>
    </row>
    <row r="3792" spans="1:14" x14ac:dyDescent="0.2">
      <c r="A3792">
        <v>15143</v>
      </c>
      <c r="B3792">
        <v>103</v>
      </c>
      <c r="C3792" t="str">
        <f t="shared" si="118"/>
        <v>Customer#000000103</v>
      </c>
      <c r="D3792" t="str">
        <f t="shared" si="119"/>
        <v>BUILDING</v>
      </c>
      <c r="E3792">
        <f>VLOOKUP(B3792,custarray,4)</f>
        <v>9</v>
      </c>
      <c r="F3792">
        <f>VLOOKUP(E3792,nationarray,3)</f>
        <v>2</v>
      </c>
      <c r="G3792" t="str">
        <f>HLOOKUP(F3792,region,2)</f>
        <v>ASIA</v>
      </c>
      <c r="H3792" t="s">
        <v>9</v>
      </c>
      <c r="I3792">
        <v>149306.91</v>
      </c>
      <c r="J3792" s="1">
        <v>35939</v>
      </c>
      <c r="K3792" t="s">
        <v>10</v>
      </c>
      <c r="L3792" t="s">
        <v>564</v>
      </c>
      <c r="M3792">
        <v>0</v>
      </c>
      <c r="N3792" t="s">
        <v>4775</v>
      </c>
    </row>
    <row r="3793" spans="1:14" x14ac:dyDescent="0.2">
      <c r="A3793">
        <v>15168</v>
      </c>
      <c r="B3793">
        <v>565</v>
      </c>
      <c r="C3793" t="str">
        <f t="shared" si="118"/>
        <v>Customer#000000565</v>
      </c>
      <c r="D3793" t="str">
        <f t="shared" si="119"/>
        <v>FURNITURE</v>
      </c>
      <c r="E3793">
        <f>VLOOKUP(B3793,custarray,4)</f>
        <v>4</v>
      </c>
      <c r="F3793">
        <f>VLOOKUP(E3793,nationarray,3)</f>
        <v>4</v>
      </c>
      <c r="G3793" t="str">
        <f>HLOOKUP(F3793,region,2)</f>
        <v>MIDDLE EAST</v>
      </c>
      <c r="H3793" t="s">
        <v>9</v>
      </c>
      <c r="I3793">
        <v>85928.15</v>
      </c>
      <c r="J3793" s="1">
        <v>35194</v>
      </c>
      <c r="K3793" t="s">
        <v>23</v>
      </c>
      <c r="L3793" t="s">
        <v>1536</v>
      </c>
      <c r="M3793">
        <v>0</v>
      </c>
      <c r="N3793" t="s">
        <v>4776</v>
      </c>
    </row>
    <row r="3794" spans="1:14" x14ac:dyDescent="0.2">
      <c r="A3794">
        <v>15169</v>
      </c>
      <c r="B3794">
        <v>44</v>
      </c>
      <c r="C3794" t="str">
        <f t="shared" si="118"/>
        <v>Customer#000000044</v>
      </c>
      <c r="D3794" t="str">
        <f t="shared" si="119"/>
        <v>AUTOMOBILE</v>
      </c>
      <c r="E3794">
        <f>VLOOKUP(B3794,custarray,4)</f>
        <v>16</v>
      </c>
      <c r="F3794">
        <f>VLOOKUP(E3794,nationarray,3)</f>
        <v>0</v>
      </c>
      <c r="G3794" t="str">
        <f>HLOOKUP(F3794,region,2)</f>
        <v>AFRICA</v>
      </c>
      <c r="H3794" t="s">
        <v>9</v>
      </c>
      <c r="I3794">
        <v>101402.01</v>
      </c>
      <c r="J3794" s="1">
        <v>35166</v>
      </c>
      <c r="K3794" t="s">
        <v>13</v>
      </c>
      <c r="L3794" t="s">
        <v>2802</v>
      </c>
      <c r="M3794">
        <v>0</v>
      </c>
      <c r="N3794" t="s">
        <v>4777</v>
      </c>
    </row>
    <row r="3795" spans="1:14" x14ac:dyDescent="0.2">
      <c r="A3795">
        <v>15170</v>
      </c>
      <c r="B3795">
        <v>1376</v>
      </c>
      <c r="C3795" t="str">
        <f t="shared" si="118"/>
        <v>Customer#000001376</v>
      </c>
      <c r="D3795" t="str">
        <f t="shared" si="119"/>
        <v>HOUSEHOLD</v>
      </c>
      <c r="E3795">
        <f>VLOOKUP(B3795,custarray,4)</f>
        <v>12</v>
      </c>
      <c r="F3795">
        <f>VLOOKUP(E3795,nationarray,3)</f>
        <v>2</v>
      </c>
      <c r="G3795" t="str">
        <f>HLOOKUP(F3795,region,2)</f>
        <v>ASIA</v>
      </c>
      <c r="H3795" t="s">
        <v>16</v>
      </c>
      <c r="I3795">
        <v>78194.62</v>
      </c>
      <c r="J3795" s="1">
        <v>34412</v>
      </c>
      <c r="K3795" t="s">
        <v>13</v>
      </c>
      <c r="L3795" t="s">
        <v>527</v>
      </c>
      <c r="M3795">
        <v>0</v>
      </c>
      <c r="N3795" t="s">
        <v>4778</v>
      </c>
    </row>
    <row r="3796" spans="1:14" x14ac:dyDescent="0.2">
      <c r="A3796">
        <v>15171</v>
      </c>
      <c r="B3796">
        <v>457</v>
      </c>
      <c r="C3796" t="str">
        <f t="shared" si="118"/>
        <v>Customer#000000457</v>
      </c>
      <c r="D3796" t="str">
        <f t="shared" si="119"/>
        <v>FURNITURE</v>
      </c>
      <c r="E3796">
        <f>VLOOKUP(B3796,custarray,4)</f>
        <v>20</v>
      </c>
      <c r="F3796">
        <f>VLOOKUP(E3796,nationarray,3)</f>
        <v>4</v>
      </c>
      <c r="G3796" t="str">
        <f>HLOOKUP(F3796,region,2)</f>
        <v>MIDDLE EAST</v>
      </c>
      <c r="H3796" t="s">
        <v>9</v>
      </c>
      <c r="I3796">
        <v>42951.65</v>
      </c>
      <c r="J3796" s="1">
        <v>35286</v>
      </c>
      <c r="K3796" t="s">
        <v>10</v>
      </c>
      <c r="L3796" t="s">
        <v>393</v>
      </c>
      <c r="M3796">
        <v>0</v>
      </c>
      <c r="N3796" t="s">
        <v>4779</v>
      </c>
    </row>
    <row r="3797" spans="1:14" x14ac:dyDescent="0.2">
      <c r="A3797">
        <v>15172</v>
      </c>
      <c r="B3797">
        <v>98</v>
      </c>
      <c r="C3797" t="str">
        <f t="shared" si="118"/>
        <v>Customer#000000098</v>
      </c>
      <c r="D3797" t="str">
        <f t="shared" si="119"/>
        <v>BUILDING</v>
      </c>
      <c r="E3797">
        <f>VLOOKUP(B3797,custarray,4)</f>
        <v>12</v>
      </c>
      <c r="F3797">
        <f>VLOOKUP(E3797,nationarray,3)</f>
        <v>2</v>
      </c>
      <c r="G3797" t="str">
        <f>HLOOKUP(F3797,region,2)</f>
        <v>ASIA</v>
      </c>
      <c r="H3797" t="s">
        <v>9</v>
      </c>
      <c r="I3797">
        <v>117624.97</v>
      </c>
      <c r="J3797" s="1">
        <v>34871</v>
      </c>
      <c r="K3797" t="s">
        <v>26</v>
      </c>
      <c r="L3797" t="s">
        <v>620</v>
      </c>
      <c r="M3797">
        <v>0</v>
      </c>
      <c r="N3797" t="s">
        <v>4780</v>
      </c>
    </row>
    <row r="3798" spans="1:14" x14ac:dyDescent="0.2">
      <c r="A3798">
        <v>15173</v>
      </c>
      <c r="B3798">
        <v>598</v>
      </c>
      <c r="C3798" t="str">
        <f t="shared" si="118"/>
        <v>Customer#000000598</v>
      </c>
      <c r="D3798" t="str">
        <f t="shared" si="119"/>
        <v>FURNITURE</v>
      </c>
      <c r="E3798">
        <f>VLOOKUP(B3798,custarray,4)</f>
        <v>9</v>
      </c>
      <c r="F3798">
        <f>VLOOKUP(E3798,nationarray,3)</f>
        <v>2</v>
      </c>
      <c r="G3798" t="str">
        <f>HLOOKUP(F3798,region,2)</f>
        <v>ASIA</v>
      </c>
      <c r="H3798" t="s">
        <v>16</v>
      </c>
      <c r="I3798">
        <v>207736.74</v>
      </c>
      <c r="J3798" s="1">
        <v>33669</v>
      </c>
      <c r="K3798" t="s">
        <v>26</v>
      </c>
      <c r="L3798" t="s">
        <v>314</v>
      </c>
      <c r="M3798">
        <v>0</v>
      </c>
      <c r="N3798" t="s">
        <v>4781</v>
      </c>
    </row>
    <row r="3799" spans="1:14" x14ac:dyDescent="0.2">
      <c r="A3799">
        <v>15174</v>
      </c>
      <c r="B3799">
        <v>16</v>
      </c>
      <c r="C3799" t="str">
        <f t="shared" si="118"/>
        <v>Customer#000000016</v>
      </c>
      <c r="D3799" t="str">
        <f t="shared" si="119"/>
        <v>FURNITURE</v>
      </c>
      <c r="E3799">
        <f>VLOOKUP(B3799,custarray,4)</f>
        <v>10</v>
      </c>
      <c r="F3799">
        <f>VLOOKUP(E3799,nationarray,3)</f>
        <v>4</v>
      </c>
      <c r="G3799" t="str">
        <f>HLOOKUP(F3799,region,2)</f>
        <v>MIDDLE EAST</v>
      </c>
      <c r="H3799" t="s">
        <v>16</v>
      </c>
      <c r="I3799">
        <v>73348.55</v>
      </c>
      <c r="J3799" s="1">
        <v>33915</v>
      </c>
      <c r="K3799" t="s">
        <v>26</v>
      </c>
      <c r="L3799" t="s">
        <v>2413</v>
      </c>
      <c r="M3799">
        <v>0</v>
      </c>
      <c r="N3799" t="s">
        <v>4782</v>
      </c>
    </row>
    <row r="3800" spans="1:14" x14ac:dyDescent="0.2">
      <c r="A3800">
        <v>15175</v>
      </c>
      <c r="B3800">
        <v>1066</v>
      </c>
      <c r="C3800" t="str">
        <f t="shared" si="118"/>
        <v>Customer#000001066</v>
      </c>
      <c r="D3800" t="str">
        <f t="shared" si="119"/>
        <v>MACHINERY</v>
      </c>
      <c r="E3800">
        <f>VLOOKUP(B3800,custarray,4)</f>
        <v>0</v>
      </c>
      <c r="F3800">
        <f>VLOOKUP(E3800,nationarray,3)</f>
        <v>0</v>
      </c>
      <c r="G3800" t="str">
        <f>HLOOKUP(F3800,region,2)</f>
        <v>AFRICA</v>
      </c>
      <c r="H3800" t="s">
        <v>16</v>
      </c>
      <c r="I3800">
        <v>72913.19</v>
      </c>
      <c r="J3800" s="1">
        <v>33784</v>
      </c>
      <c r="K3800" t="s">
        <v>10</v>
      </c>
      <c r="L3800" t="s">
        <v>554</v>
      </c>
      <c r="M3800">
        <v>0</v>
      </c>
      <c r="N3800" t="s">
        <v>4783</v>
      </c>
    </row>
    <row r="3801" spans="1:14" x14ac:dyDescent="0.2">
      <c r="A3801">
        <v>15200</v>
      </c>
      <c r="B3801">
        <v>1385</v>
      </c>
      <c r="C3801" t="str">
        <f t="shared" si="118"/>
        <v>Customer#000001385</v>
      </c>
      <c r="D3801" t="str">
        <f t="shared" si="119"/>
        <v>BUILDING</v>
      </c>
      <c r="E3801">
        <f>VLOOKUP(B3801,custarray,4)</f>
        <v>3</v>
      </c>
      <c r="F3801">
        <f>VLOOKUP(E3801,nationarray,3)</f>
        <v>1</v>
      </c>
      <c r="G3801" t="str">
        <f>HLOOKUP(F3801,region,2)</f>
        <v>AMERICA</v>
      </c>
      <c r="H3801" t="s">
        <v>16</v>
      </c>
      <c r="I3801">
        <v>37232.839999999997</v>
      </c>
      <c r="J3801" s="1">
        <v>34456</v>
      </c>
      <c r="K3801" t="s">
        <v>31</v>
      </c>
      <c r="L3801" t="s">
        <v>352</v>
      </c>
      <c r="M3801">
        <v>0</v>
      </c>
      <c r="N3801" t="s">
        <v>4784</v>
      </c>
    </row>
    <row r="3802" spans="1:14" x14ac:dyDescent="0.2">
      <c r="A3802">
        <v>15201</v>
      </c>
      <c r="B3802">
        <v>944</v>
      </c>
      <c r="C3802" t="str">
        <f t="shared" si="118"/>
        <v>Customer#000000944</v>
      </c>
      <c r="D3802" t="str">
        <f t="shared" si="119"/>
        <v>BUILDING</v>
      </c>
      <c r="E3802">
        <f>VLOOKUP(B3802,custarray,4)</f>
        <v>4</v>
      </c>
      <c r="F3802">
        <f>VLOOKUP(E3802,nationarray,3)</f>
        <v>4</v>
      </c>
      <c r="G3802" t="str">
        <f>HLOOKUP(F3802,region,2)</f>
        <v>MIDDLE EAST</v>
      </c>
      <c r="H3802" t="s">
        <v>9</v>
      </c>
      <c r="I3802">
        <v>109336.09</v>
      </c>
      <c r="J3802" s="1">
        <v>34857</v>
      </c>
      <c r="K3802" t="s">
        <v>23</v>
      </c>
      <c r="L3802" t="s">
        <v>191</v>
      </c>
      <c r="M3802">
        <v>0</v>
      </c>
      <c r="N3802" t="s">
        <v>4785</v>
      </c>
    </row>
    <row r="3803" spans="1:14" x14ac:dyDescent="0.2">
      <c r="A3803">
        <v>15202</v>
      </c>
      <c r="B3803">
        <v>1355</v>
      </c>
      <c r="C3803" t="str">
        <f t="shared" si="118"/>
        <v>Customer#000001355</v>
      </c>
      <c r="D3803" t="str">
        <f t="shared" si="119"/>
        <v>AUTOMOBILE</v>
      </c>
      <c r="E3803">
        <f>VLOOKUP(B3803,custarray,4)</f>
        <v>20</v>
      </c>
      <c r="F3803">
        <f>VLOOKUP(E3803,nationarray,3)</f>
        <v>4</v>
      </c>
      <c r="G3803" t="str">
        <f>HLOOKUP(F3803,region,2)</f>
        <v>MIDDLE EAST</v>
      </c>
      <c r="H3803" t="s">
        <v>16</v>
      </c>
      <c r="I3803">
        <v>371804.24</v>
      </c>
      <c r="J3803" s="1">
        <v>34160</v>
      </c>
      <c r="K3803" t="s">
        <v>26</v>
      </c>
      <c r="L3803" t="s">
        <v>2742</v>
      </c>
      <c r="M3803">
        <v>0</v>
      </c>
      <c r="N3803" t="s">
        <v>4786</v>
      </c>
    </row>
    <row r="3804" spans="1:14" x14ac:dyDescent="0.2">
      <c r="A3804">
        <v>15203</v>
      </c>
      <c r="B3804">
        <v>130</v>
      </c>
      <c r="C3804" t="str">
        <f t="shared" si="118"/>
        <v>Customer#000000130</v>
      </c>
      <c r="D3804" t="str">
        <f t="shared" si="119"/>
        <v>HOUSEHOLD</v>
      </c>
      <c r="E3804">
        <f>VLOOKUP(B3804,custarray,4)</f>
        <v>9</v>
      </c>
      <c r="F3804">
        <f>VLOOKUP(E3804,nationarray,3)</f>
        <v>2</v>
      </c>
      <c r="G3804" t="str">
        <f>HLOOKUP(F3804,region,2)</f>
        <v>ASIA</v>
      </c>
      <c r="H3804" t="s">
        <v>9</v>
      </c>
      <c r="I3804">
        <v>62666.07</v>
      </c>
      <c r="J3804" s="1">
        <v>35301</v>
      </c>
      <c r="K3804" t="s">
        <v>13</v>
      </c>
      <c r="L3804" t="s">
        <v>2631</v>
      </c>
      <c r="M3804">
        <v>0</v>
      </c>
      <c r="N3804" t="s">
        <v>4787</v>
      </c>
    </row>
    <row r="3805" spans="1:14" x14ac:dyDescent="0.2">
      <c r="A3805">
        <v>15204</v>
      </c>
      <c r="B3805">
        <v>1157</v>
      </c>
      <c r="C3805" t="str">
        <f t="shared" si="118"/>
        <v>Customer#000001157</v>
      </c>
      <c r="D3805" t="str">
        <f t="shared" si="119"/>
        <v>HOUSEHOLD</v>
      </c>
      <c r="E3805">
        <f>VLOOKUP(B3805,custarray,4)</f>
        <v>20</v>
      </c>
      <c r="F3805">
        <f>VLOOKUP(E3805,nationarray,3)</f>
        <v>4</v>
      </c>
      <c r="G3805" t="str">
        <f>HLOOKUP(F3805,region,2)</f>
        <v>MIDDLE EAST</v>
      </c>
      <c r="H3805" t="s">
        <v>16</v>
      </c>
      <c r="I3805">
        <v>14431.88</v>
      </c>
      <c r="J3805" s="1">
        <v>34100</v>
      </c>
      <c r="K3805" t="s">
        <v>26</v>
      </c>
      <c r="L3805" t="s">
        <v>829</v>
      </c>
      <c r="M3805">
        <v>0</v>
      </c>
      <c r="N3805" t="s">
        <v>4788</v>
      </c>
    </row>
    <row r="3806" spans="1:14" x14ac:dyDescent="0.2">
      <c r="A3806">
        <v>15205</v>
      </c>
      <c r="B3806">
        <v>1427</v>
      </c>
      <c r="C3806" t="str">
        <f t="shared" si="118"/>
        <v>Customer#000001427</v>
      </c>
      <c r="D3806" t="str">
        <f t="shared" si="119"/>
        <v>AUTOMOBILE</v>
      </c>
      <c r="E3806">
        <f>VLOOKUP(B3806,custarray,4)</f>
        <v>11</v>
      </c>
      <c r="F3806">
        <f>VLOOKUP(E3806,nationarray,3)</f>
        <v>4</v>
      </c>
      <c r="G3806" t="str">
        <f>HLOOKUP(F3806,region,2)</f>
        <v>MIDDLE EAST</v>
      </c>
      <c r="H3806" t="s">
        <v>48</v>
      </c>
      <c r="I3806">
        <v>313331.84999999998</v>
      </c>
      <c r="J3806" s="1">
        <v>34776</v>
      </c>
      <c r="K3806" t="s">
        <v>26</v>
      </c>
      <c r="L3806" t="s">
        <v>1182</v>
      </c>
      <c r="M3806">
        <v>0</v>
      </c>
      <c r="N3806" t="s">
        <v>4789</v>
      </c>
    </row>
    <row r="3807" spans="1:14" x14ac:dyDescent="0.2">
      <c r="A3807">
        <v>15206</v>
      </c>
      <c r="B3807">
        <v>1157</v>
      </c>
      <c r="C3807" t="str">
        <f t="shared" si="118"/>
        <v>Customer#000001157</v>
      </c>
      <c r="D3807" t="str">
        <f t="shared" si="119"/>
        <v>HOUSEHOLD</v>
      </c>
      <c r="E3807">
        <f>VLOOKUP(B3807,custarray,4)</f>
        <v>20</v>
      </c>
      <c r="F3807">
        <f>VLOOKUP(E3807,nationarray,3)</f>
        <v>4</v>
      </c>
      <c r="G3807" t="str">
        <f>HLOOKUP(F3807,region,2)</f>
        <v>MIDDLE EAST</v>
      </c>
      <c r="H3807" t="s">
        <v>16</v>
      </c>
      <c r="I3807">
        <v>208549.38</v>
      </c>
      <c r="J3807" s="1">
        <v>34278</v>
      </c>
      <c r="K3807" t="s">
        <v>10</v>
      </c>
      <c r="L3807" t="s">
        <v>27</v>
      </c>
      <c r="M3807">
        <v>0</v>
      </c>
      <c r="N3807" t="s">
        <v>4790</v>
      </c>
    </row>
    <row r="3808" spans="1:14" x14ac:dyDescent="0.2">
      <c r="A3808">
        <v>15207</v>
      </c>
      <c r="B3808">
        <v>103</v>
      </c>
      <c r="C3808" t="str">
        <f t="shared" si="118"/>
        <v>Customer#000000103</v>
      </c>
      <c r="D3808" t="str">
        <f t="shared" si="119"/>
        <v>BUILDING</v>
      </c>
      <c r="E3808">
        <f>VLOOKUP(B3808,custarray,4)</f>
        <v>9</v>
      </c>
      <c r="F3808">
        <f>VLOOKUP(E3808,nationarray,3)</f>
        <v>2</v>
      </c>
      <c r="G3808" t="str">
        <f>HLOOKUP(F3808,region,2)</f>
        <v>ASIA</v>
      </c>
      <c r="H3808" t="s">
        <v>16</v>
      </c>
      <c r="I3808">
        <v>131209.56</v>
      </c>
      <c r="J3808" s="1">
        <v>33884</v>
      </c>
      <c r="K3808" t="s">
        <v>26</v>
      </c>
      <c r="L3808" t="s">
        <v>1408</v>
      </c>
      <c r="M3808">
        <v>0</v>
      </c>
      <c r="N3808" t="s">
        <v>4791</v>
      </c>
    </row>
    <row r="3809" spans="1:14" x14ac:dyDescent="0.2">
      <c r="A3809">
        <v>15232</v>
      </c>
      <c r="B3809">
        <v>1009</v>
      </c>
      <c r="C3809" t="str">
        <f t="shared" si="118"/>
        <v>Customer#000001009</v>
      </c>
      <c r="D3809" t="str">
        <f t="shared" si="119"/>
        <v>BUILDING</v>
      </c>
      <c r="E3809">
        <f>VLOOKUP(B3809,custarray,4)</f>
        <v>12</v>
      </c>
      <c r="F3809">
        <f>VLOOKUP(E3809,nationarray,3)</f>
        <v>2</v>
      </c>
      <c r="G3809" t="str">
        <f>HLOOKUP(F3809,region,2)</f>
        <v>ASIA</v>
      </c>
      <c r="H3809" t="s">
        <v>9</v>
      </c>
      <c r="I3809">
        <v>38488.1</v>
      </c>
      <c r="J3809" s="1">
        <v>35445</v>
      </c>
      <c r="K3809" t="s">
        <v>13</v>
      </c>
      <c r="L3809" t="s">
        <v>891</v>
      </c>
      <c r="M3809">
        <v>0</v>
      </c>
      <c r="N3809" t="s">
        <v>4792</v>
      </c>
    </row>
    <row r="3810" spans="1:14" x14ac:dyDescent="0.2">
      <c r="A3810">
        <v>15233</v>
      </c>
      <c r="B3810">
        <v>1147</v>
      </c>
      <c r="C3810" t="str">
        <f t="shared" si="118"/>
        <v>Customer#000001147</v>
      </c>
      <c r="D3810" t="str">
        <f t="shared" si="119"/>
        <v>HOUSEHOLD</v>
      </c>
      <c r="E3810">
        <f>VLOOKUP(B3810,custarray,4)</f>
        <v>15</v>
      </c>
      <c r="F3810">
        <f>VLOOKUP(E3810,nationarray,3)</f>
        <v>0</v>
      </c>
      <c r="G3810" t="str">
        <f>HLOOKUP(F3810,region,2)</f>
        <v>AFRICA</v>
      </c>
      <c r="H3810" t="s">
        <v>16</v>
      </c>
      <c r="I3810">
        <v>223227.94</v>
      </c>
      <c r="J3810" s="1">
        <v>33970</v>
      </c>
      <c r="K3810" t="s">
        <v>26</v>
      </c>
      <c r="L3810" t="s">
        <v>358</v>
      </c>
      <c r="M3810">
        <v>0</v>
      </c>
      <c r="N3810" t="s">
        <v>4793</v>
      </c>
    </row>
    <row r="3811" spans="1:14" x14ac:dyDescent="0.2">
      <c r="A3811">
        <v>15234</v>
      </c>
      <c r="B3811">
        <v>1453</v>
      </c>
      <c r="C3811" t="str">
        <f t="shared" si="118"/>
        <v>Customer#000001453</v>
      </c>
      <c r="D3811" t="str">
        <f t="shared" si="119"/>
        <v>BUILDING</v>
      </c>
      <c r="E3811">
        <f>VLOOKUP(B3811,custarray,4)</f>
        <v>0</v>
      </c>
      <c r="F3811">
        <f>VLOOKUP(E3811,nationarray,3)</f>
        <v>0</v>
      </c>
      <c r="G3811" t="str">
        <f>HLOOKUP(F3811,region,2)</f>
        <v>AFRICA</v>
      </c>
      <c r="H3811" t="s">
        <v>16</v>
      </c>
      <c r="I3811">
        <v>162914.64000000001</v>
      </c>
      <c r="J3811" s="1">
        <v>34041</v>
      </c>
      <c r="K3811" t="s">
        <v>23</v>
      </c>
      <c r="L3811" t="s">
        <v>112</v>
      </c>
      <c r="M3811">
        <v>0</v>
      </c>
      <c r="N3811" t="s">
        <v>4794</v>
      </c>
    </row>
    <row r="3812" spans="1:14" x14ac:dyDescent="0.2">
      <c r="A3812">
        <v>15235</v>
      </c>
      <c r="B3812">
        <v>1400</v>
      </c>
      <c r="C3812" t="str">
        <f t="shared" si="118"/>
        <v>Customer#000001400</v>
      </c>
      <c r="D3812" t="str">
        <f t="shared" si="119"/>
        <v>BUILDING</v>
      </c>
      <c r="E3812">
        <f>VLOOKUP(B3812,custarray,4)</f>
        <v>0</v>
      </c>
      <c r="F3812">
        <f>VLOOKUP(E3812,nationarray,3)</f>
        <v>0</v>
      </c>
      <c r="G3812" t="str">
        <f>HLOOKUP(F3812,region,2)</f>
        <v>AFRICA</v>
      </c>
      <c r="H3812" t="s">
        <v>9</v>
      </c>
      <c r="I3812">
        <v>126635.32</v>
      </c>
      <c r="J3812" s="1">
        <v>35065</v>
      </c>
      <c r="K3812" t="s">
        <v>10</v>
      </c>
      <c r="L3812" t="s">
        <v>4795</v>
      </c>
      <c r="M3812">
        <v>0</v>
      </c>
      <c r="N3812" t="s">
        <v>4796</v>
      </c>
    </row>
    <row r="3813" spans="1:14" x14ac:dyDescent="0.2">
      <c r="A3813">
        <v>15236</v>
      </c>
      <c r="B3813">
        <v>790</v>
      </c>
      <c r="C3813" t="str">
        <f t="shared" si="118"/>
        <v>Customer#000000790</v>
      </c>
      <c r="D3813" t="str">
        <f t="shared" si="119"/>
        <v>BUILDING</v>
      </c>
      <c r="E3813">
        <f>VLOOKUP(B3813,custarray,4)</f>
        <v>0</v>
      </c>
      <c r="F3813">
        <f>VLOOKUP(E3813,nationarray,3)</f>
        <v>0</v>
      </c>
      <c r="G3813" t="str">
        <f>HLOOKUP(F3813,region,2)</f>
        <v>AFRICA</v>
      </c>
      <c r="H3813" t="s">
        <v>16</v>
      </c>
      <c r="I3813">
        <v>158242.10999999999</v>
      </c>
      <c r="J3813" s="1">
        <v>33704</v>
      </c>
      <c r="K3813" t="s">
        <v>23</v>
      </c>
      <c r="L3813" t="s">
        <v>55</v>
      </c>
      <c r="M3813">
        <v>0</v>
      </c>
      <c r="N3813" t="s">
        <v>4797</v>
      </c>
    </row>
    <row r="3814" spans="1:14" x14ac:dyDescent="0.2">
      <c r="A3814">
        <v>15237</v>
      </c>
      <c r="B3814">
        <v>1232</v>
      </c>
      <c r="C3814" t="str">
        <f t="shared" si="118"/>
        <v>Customer#000001232</v>
      </c>
      <c r="D3814" t="str">
        <f t="shared" si="119"/>
        <v>MACHINERY</v>
      </c>
      <c r="E3814">
        <f>VLOOKUP(B3814,custarray,4)</f>
        <v>18</v>
      </c>
      <c r="F3814">
        <f>VLOOKUP(E3814,nationarray,3)</f>
        <v>2</v>
      </c>
      <c r="G3814" t="str">
        <f>HLOOKUP(F3814,region,2)</f>
        <v>ASIA</v>
      </c>
      <c r="H3814" t="s">
        <v>9</v>
      </c>
      <c r="I3814">
        <v>39929.089999999997</v>
      </c>
      <c r="J3814" s="1">
        <v>35526</v>
      </c>
      <c r="K3814" t="s">
        <v>10</v>
      </c>
      <c r="L3814" t="s">
        <v>979</v>
      </c>
      <c r="M3814">
        <v>0</v>
      </c>
      <c r="N3814" t="s">
        <v>4798</v>
      </c>
    </row>
    <row r="3815" spans="1:14" x14ac:dyDescent="0.2">
      <c r="A3815">
        <v>15238</v>
      </c>
      <c r="B3815">
        <v>611</v>
      </c>
      <c r="C3815" t="str">
        <f t="shared" si="118"/>
        <v>Customer#000000611</v>
      </c>
      <c r="D3815" t="str">
        <f t="shared" si="119"/>
        <v>HOUSEHOLD</v>
      </c>
      <c r="E3815">
        <f>VLOOKUP(B3815,custarray,4)</f>
        <v>19</v>
      </c>
      <c r="F3815">
        <f>VLOOKUP(E3815,nationarray,3)</f>
        <v>3</v>
      </c>
      <c r="G3815" t="str">
        <f>HLOOKUP(F3815,region,2)</f>
        <v>EUROPE</v>
      </c>
      <c r="H3815" t="s">
        <v>9</v>
      </c>
      <c r="I3815">
        <v>92922.15</v>
      </c>
      <c r="J3815" s="1">
        <v>35496</v>
      </c>
      <c r="K3815" t="s">
        <v>10</v>
      </c>
      <c r="L3815" t="s">
        <v>940</v>
      </c>
      <c r="M3815">
        <v>0</v>
      </c>
      <c r="N3815" t="s">
        <v>4799</v>
      </c>
    </row>
    <row r="3816" spans="1:14" x14ac:dyDescent="0.2">
      <c r="A3816">
        <v>15239</v>
      </c>
      <c r="B3816">
        <v>1297</v>
      </c>
      <c r="C3816" t="str">
        <f t="shared" si="118"/>
        <v>Customer#000001297</v>
      </c>
      <c r="D3816" t="str">
        <f t="shared" si="119"/>
        <v>HOUSEHOLD</v>
      </c>
      <c r="E3816">
        <f>VLOOKUP(B3816,custarray,4)</f>
        <v>21</v>
      </c>
      <c r="F3816">
        <f>VLOOKUP(E3816,nationarray,3)</f>
        <v>2</v>
      </c>
      <c r="G3816" t="str">
        <f>HLOOKUP(F3816,region,2)</f>
        <v>ASIA</v>
      </c>
      <c r="H3816" t="s">
        <v>9</v>
      </c>
      <c r="I3816">
        <v>165395.85999999999</v>
      </c>
      <c r="J3816" s="1">
        <v>35543</v>
      </c>
      <c r="K3816" t="s">
        <v>31</v>
      </c>
      <c r="L3816" t="s">
        <v>607</v>
      </c>
      <c r="M3816">
        <v>0</v>
      </c>
      <c r="N3816" t="s">
        <v>4800</v>
      </c>
    </row>
    <row r="3817" spans="1:14" x14ac:dyDescent="0.2">
      <c r="A3817">
        <v>15264</v>
      </c>
      <c r="B3817">
        <v>568</v>
      </c>
      <c r="C3817" t="str">
        <f t="shared" si="118"/>
        <v>Customer#000000568</v>
      </c>
      <c r="D3817" t="str">
        <f t="shared" si="119"/>
        <v>BUILDING</v>
      </c>
      <c r="E3817">
        <f>VLOOKUP(B3817,custarray,4)</f>
        <v>13</v>
      </c>
      <c r="F3817">
        <f>VLOOKUP(E3817,nationarray,3)</f>
        <v>4</v>
      </c>
      <c r="G3817" t="str">
        <f>HLOOKUP(F3817,region,2)</f>
        <v>MIDDLE EAST</v>
      </c>
      <c r="H3817" t="s">
        <v>9</v>
      </c>
      <c r="I3817">
        <v>152879.10999999999</v>
      </c>
      <c r="J3817" s="1">
        <v>35021</v>
      </c>
      <c r="K3817" t="s">
        <v>31</v>
      </c>
      <c r="L3817" t="s">
        <v>1051</v>
      </c>
      <c r="M3817">
        <v>0</v>
      </c>
      <c r="N3817" t="s">
        <v>4801</v>
      </c>
    </row>
    <row r="3818" spans="1:14" x14ac:dyDescent="0.2">
      <c r="A3818">
        <v>15265</v>
      </c>
      <c r="B3818">
        <v>412</v>
      </c>
      <c r="C3818" t="str">
        <f t="shared" si="118"/>
        <v>Customer#000000412</v>
      </c>
      <c r="D3818" t="str">
        <f t="shared" si="119"/>
        <v>BUILDING</v>
      </c>
      <c r="E3818">
        <f>VLOOKUP(B3818,custarray,4)</f>
        <v>22</v>
      </c>
      <c r="F3818">
        <f>VLOOKUP(E3818,nationarray,3)</f>
        <v>3</v>
      </c>
      <c r="G3818" t="str">
        <f>HLOOKUP(F3818,region,2)</f>
        <v>EUROPE</v>
      </c>
      <c r="H3818" t="s">
        <v>9</v>
      </c>
      <c r="I3818">
        <v>160798.75</v>
      </c>
      <c r="J3818" s="1">
        <v>35126</v>
      </c>
      <c r="K3818" t="s">
        <v>26</v>
      </c>
      <c r="L3818" t="s">
        <v>3242</v>
      </c>
      <c r="M3818">
        <v>0</v>
      </c>
      <c r="N3818" t="s">
        <v>4802</v>
      </c>
    </row>
    <row r="3819" spans="1:14" x14ac:dyDescent="0.2">
      <c r="A3819">
        <v>15266</v>
      </c>
      <c r="B3819">
        <v>1447</v>
      </c>
      <c r="C3819" t="str">
        <f t="shared" si="118"/>
        <v>Customer#000001447</v>
      </c>
      <c r="D3819" t="str">
        <f t="shared" si="119"/>
        <v>BUILDING</v>
      </c>
      <c r="E3819">
        <f>VLOOKUP(B3819,custarray,4)</f>
        <v>17</v>
      </c>
      <c r="F3819">
        <f>VLOOKUP(E3819,nationarray,3)</f>
        <v>1</v>
      </c>
      <c r="G3819" t="str">
        <f>HLOOKUP(F3819,region,2)</f>
        <v>AMERICA</v>
      </c>
      <c r="H3819" t="s">
        <v>16</v>
      </c>
      <c r="I3819">
        <v>193052.67</v>
      </c>
      <c r="J3819" s="1">
        <v>33969</v>
      </c>
      <c r="K3819" t="s">
        <v>23</v>
      </c>
      <c r="L3819" t="s">
        <v>34</v>
      </c>
      <c r="M3819">
        <v>0</v>
      </c>
      <c r="N3819" t="s">
        <v>4803</v>
      </c>
    </row>
    <row r="3820" spans="1:14" x14ac:dyDescent="0.2">
      <c r="A3820">
        <v>15267</v>
      </c>
      <c r="B3820">
        <v>1306</v>
      </c>
      <c r="C3820" t="str">
        <f t="shared" si="118"/>
        <v>Customer#000001306</v>
      </c>
      <c r="D3820" t="str">
        <f t="shared" si="119"/>
        <v>MACHINERY</v>
      </c>
      <c r="E3820">
        <f>VLOOKUP(B3820,custarray,4)</f>
        <v>12</v>
      </c>
      <c r="F3820">
        <f>VLOOKUP(E3820,nationarray,3)</f>
        <v>2</v>
      </c>
      <c r="G3820" t="str">
        <f>HLOOKUP(F3820,region,2)</f>
        <v>ASIA</v>
      </c>
      <c r="H3820" t="s">
        <v>9</v>
      </c>
      <c r="I3820">
        <v>9526.68</v>
      </c>
      <c r="J3820" s="1">
        <v>35139</v>
      </c>
      <c r="K3820" t="s">
        <v>23</v>
      </c>
      <c r="L3820" t="s">
        <v>2511</v>
      </c>
      <c r="M3820">
        <v>0</v>
      </c>
      <c r="N3820" t="s">
        <v>4804</v>
      </c>
    </row>
    <row r="3821" spans="1:14" x14ac:dyDescent="0.2">
      <c r="A3821">
        <v>15268</v>
      </c>
      <c r="B3821">
        <v>1483</v>
      </c>
      <c r="C3821" t="str">
        <f t="shared" si="118"/>
        <v>Customer#000001483</v>
      </c>
      <c r="D3821" t="str">
        <f t="shared" si="119"/>
        <v>BUILDING</v>
      </c>
      <c r="E3821">
        <f>VLOOKUP(B3821,custarray,4)</f>
        <v>7</v>
      </c>
      <c r="F3821">
        <f>VLOOKUP(E3821,nationarray,3)</f>
        <v>3</v>
      </c>
      <c r="G3821" t="str">
        <f>HLOOKUP(F3821,region,2)</f>
        <v>EUROPE</v>
      </c>
      <c r="H3821" t="s">
        <v>9</v>
      </c>
      <c r="I3821">
        <v>39867.32</v>
      </c>
      <c r="J3821" s="1">
        <v>35271</v>
      </c>
      <c r="K3821" t="s">
        <v>23</v>
      </c>
      <c r="L3821" t="s">
        <v>248</v>
      </c>
      <c r="M3821">
        <v>0</v>
      </c>
      <c r="N3821" t="s">
        <v>4805</v>
      </c>
    </row>
    <row r="3822" spans="1:14" x14ac:dyDescent="0.2">
      <c r="A3822">
        <v>15269</v>
      </c>
      <c r="B3822">
        <v>313</v>
      </c>
      <c r="C3822" t="str">
        <f t="shared" si="118"/>
        <v>Customer#000000313</v>
      </c>
      <c r="D3822" t="str">
        <f t="shared" si="119"/>
        <v>HOUSEHOLD</v>
      </c>
      <c r="E3822">
        <f>VLOOKUP(B3822,custarray,4)</f>
        <v>0</v>
      </c>
      <c r="F3822">
        <f>VLOOKUP(E3822,nationarray,3)</f>
        <v>0</v>
      </c>
      <c r="G3822" t="str">
        <f>HLOOKUP(F3822,region,2)</f>
        <v>AFRICA</v>
      </c>
      <c r="H3822" t="s">
        <v>9</v>
      </c>
      <c r="I3822">
        <v>118868.05</v>
      </c>
      <c r="J3822" s="1">
        <v>35312</v>
      </c>
      <c r="K3822" t="s">
        <v>23</v>
      </c>
      <c r="L3822" t="s">
        <v>2670</v>
      </c>
      <c r="M3822">
        <v>0</v>
      </c>
      <c r="N3822" t="s">
        <v>4806</v>
      </c>
    </row>
    <row r="3823" spans="1:14" x14ac:dyDescent="0.2">
      <c r="A3823">
        <v>15270</v>
      </c>
      <c r="B3823">
        <v>1357</v>
      </c>
      <c r="C3823" t="str">
        <f t="shared" si="118"/>
        <v>Customer#000001357</v>
      </c>
      <c r="D3823" t="str">
        <f t="shared" si="119"/>
        <v>BUILDING</v>
      </c>
      <c r="E3823">
        <f>VLOOKUP(B3823,custarray,4)</f>
        <v>15</v>
      </c>
      <c r="F3823">
        <f>VLOOKUP(E3823,nationarray,3)</f>
        <v>0</v>
      </c>
      <c r="G3823" t="str">
        <f>HLOOKUP(F3823,region,2)</f>
        <v>AFRICA</v>
      </c>
      <c r="H3823" t="s">
        <v>16</v>
      </c>
      <c r="I3823">
        <v>56410.87</v>
      </c>
      <c r="J3823" s="1">
        <v>34366</v>
      </c>
      <c r="K3823" t="s">
        <v>23</v>
      </c>
      <c r="L3823" t="s">
        <v>201</v>
      </c>
      <c r="M3823">
        <v>0</v>
      </c>
      <c r="N3823" t="s">
        <v>4807</v>
      </c>
    </row>
    <row r="3824" spans="1:14" x14ac:dyDescent="0.2">
      <c r="A3824">
        <v>15271</v>
      </c>
      <c r="B3824">
        <v>1403</v>
      </c>
      <c r="C3824" t="str">
        <f t="shared" si="118"/>
        <v>Customer#000001403</v>
      </c>
      <c r="D3824" t="str">
        <f t="shared" si="119"/>
        <v>HOUSEHOLD</v>
      </c>
      <c r="E3824">
        <f>VLOOKUP(B3824,custarray,4)</f>
        <v>12</v>
      </c>
      <c r="F3824">
        <f>VLOOKUP(E3824,nationarray,3)</f>
        <v>2</v>
      </c>
      <c r="G3824" t="str">
        <f>HLOOKUP(F3824,region,2)</f>
        <v>ASIA</v>
      </c>
      <c r="H3824" t="s">
        <v>16</v>
      </c>
      <c r="I3824">
        <v>307957.76000000001</v>
      </c>
      <c r="J3824" s="1">
        <v>34176</v>
      </c>
      <c r="K3824" t="s">
        <v>13</v>
      </c>
      <c r="L3824" t="s">
        <v>221</v>
      </c>
      <c r="M3824">
        <v>0</v>
      </c>
      <c r="N3824" t="s">
        <v>4808</v>
      </c>
    </row>
    <row r="3825" spans="1:14" x14ac:dyDescent="0.2">
      <c r="A3825">
        <v>15296</v>
      </c>
      <c r="B3825">
        <v>274</v>
      </c>
      <c r="C3825" t="str">
        <f t="shared" si="118"/>
        <v>Customer#000000274</v>
      </c>
      <c r="D3825" t="str">
        <f t="shared" si="119"/>
        <v>FURNITURE</v>
      </c>
      <c r="E3825">
        <f>VLOOKUP(B3825,custarray,4)</f>
        <v>19</v>
      </c>
      <c r="F3825">
        <f>VLOOKUP(E3825,nationarray,3)</f>
        <v>3</v>
      </c>
      <c r="G3825" t="str">
        <f>HLOOKUP(F3825,region,2)</f>
        <v>EUROPE</v>
      </c>
      <c r="H3825" t="s">
        <v>16</v>
      </c>
      <c r="I3825">
        <v>106535.18</v>
      </c>
      <c r="J3825" s="1">
        <v>33824</v>
      </c>
      <c r="K3825" t="s">
        <v>23</v>
      </c>
      <c r="L3825" t="s">
        <v>4809</v>
      </c>
      <c r="M3825">
        <v>0</v>
      </c>
      <c r="N3825" t="s">
        <v>4810</v>
      </c>
    </row>
    <row r="3826" spans="1:14" x14ac:dyDescent="0.2">
      <c r="A3826">
        <v>15297</v>
      </c>
      <c r="B3826">
        <v>202</v>
      </c>
      <c r="C3826" t="str">
        <f t="shared" si="118"/>
        <v>Customer#000000202</v>
      </c>
      <c r="D3826" t="str">
        <f t="shared" si="119"/>
        <v>AUTOMOBILE</v>
      </c>
      <c r="E3826">
        <f>VLOOKUP(B3826,custarray,4)</f>
        <v>7</v>
      </c>
      <c r="F3826">
        <f>VLOOKUP(E3826,nationarray,3)</f>
        <v>3</v>
      </c>
      <c r="G3826" t="str">
        <f>HLOOKUP(F3826,region,2)</f>
        <v>EUROPE</v>
      </c>
      <c r="H3826" t="s">
        <v>9</v>
      </c>
      <c r="I3826">
        <v>201763.1</v>
      </c>
      <c r="J3826" s="1">
        <v>35265</v>
      </c>
      <c r="K3826" t="s">
        <v>23</v>
      </c>
      <c r="L3826" t="s">
        <v>888</v>
      </c>
      <c r="M3826">
        <v>0</v>
      </c>
      <c r="N3826" t="s">
        <v>4811</v>
      </c>
    </row>
    <row r="3827" spans="1:14" x14ac:dyDescent="0.2">
      <c r="A3827">
        <v>15298</v>
      </c>
      <c r="B3827">
        <v>1426</v>
      </c>
      <c r="C3827" t="str">
        <f t="shared" si="118"/>
        <v>Customer#000001426</v>
      </c>
      <c r="D3827" t="str">
        <f t="shared" si="119"/>
        <v>HOUSEHOLD</v>
      </c>
      <c r="E3827">
        <f>VLOOKUP(B3827,custarray,4)</f>
        <v>15</v>
      </c>
      <c r="F3827">
        <f>VLOOKUP(E3827,nationarray,3)</f>
        <v>0</v>
      </c>
      <c r="G3827" t="str">
        <f>HLOOKUP(F3827,region,2)</f>
        <v>AFRICA</v>
      </c>
      <c r="H3827" t="s">
        <v>9</v>
      </c>
      <c r="I3827">
        <v>158200.65</v>
      </c>
      <c r="J3827" s="1">
        <v>34946</v>
      </c>
      <c r="K3827" t="s">
        <v>26</v>
      </c>
      <c r="L3827" t="s">
        <v>799</v>
      </c>
      <c r="M3827">
        <v>0</v>
      </c>
      <c r="N3827" t="s">
        <v>4812</v>
      </c>
    </row>
    <row r="3828" spans="1:14" x14ac:dyDescent="0.2">
      <c r="A3828">
        <v>15299</v>
      </c>
      <c r="B3828">
        <v>88</v>
      </c>
      <c r="C3828" t="str">
        <f t="shared" si="118"/>
        <v>Customer#000000088</v>
      </c>
      <c r="D3828" t="str">
        <f t="shared" si="119"/>
        <v>AUTOMOBILE</v>
      </c>
      <c r="E3828">
        <f>VLOOKUP(B3828,custarray,4)</f>
        <v>16</v>
      </c>
      <c r="F3828">
        <f>VLOOKUP(E3828,nationarray,3)</f>
        <v>0</v>
      </c>
      <c r="G3828" t="str">
        <f>HLOOKUP(F3828,region,2)</f>
        <v>AFRICA</v>
      </c>
      <c r="H3828" t="s">
        <v>9</v>
      </c>
      <c r="I3828">
        <v>76002.05</v>
      </c>
      <c r="J3828" s="1">
        <v>35191</v>
      </c>
      <c r="K3828" t="s">
        <v>26</v>
      </c>
      <c r="L3828" t="s">
        <v>3613</v>
      </c>
      <c r="M3828">
        <v>0</v>
      </c>
      <c r="N3828" t="s">
        <v>4813</v>
      </c>
    </row>
    <row r="3829" spans="1:14" x14ac:dyDescent="0.2">
      <c r="A3829">
        <v>15300</v>
      </c>
      <c r="B3829">
        <v>964</v>
      </c>
      <c r="C3829" t="str">
        <f t="shared" si="118"/>
        <v>Customer#000000964</v>
      </c>
      <c r="D3829" t="str">
        <f t="shared" si="119"/>
        <v>FURNITURE</v>
      </c>
      <c r="E3829">
        <f>VLOOKUP(B3829,custarray,4)</f>
        <v>12</v>
      </c>
      <c r="F3829">
        <f>VLOOKUP(E3829,nationarray,3)</f>
        <v>2</v>
      </c>
      <c r="G3829" t="str">
        <f>HLOOKUP(F3829,region,2)</f>
        <v>ASIA</v>
      </c>
      <c r="H3829" t="s">
        <v>16</v>
      </c>
      <c r="I3829">
        <v>215075.08</v>
      </c>
      <c r="J3829" s="1">
        <v>34739</v>
      </c>
      <c r="K3829" t="s">
        <v>26</v>
      </c>
      <c r="L3829" t="s">
        <v>3520</v>
      </c>
      <c r="M3829">
        <v>0</v>
      </c>
      <c r="N3829" t="s">
        <v>4814</v>
      </c>
    </row>
    <row r="3830" spans="1:14" x14ac:dyDescent="0.2">
      <c r="A3830">
        <v>15301</v>
      </c>
      <c r="B3830">
        <v>925</v>
      </c>
      <c r="C3830" t="str">
        <f t="shared" si="118"/>
        <v>Customer#000000925</v>
      </c>
      <c r="D3830" t="str">
        <f t="shared" si="119"/>
        <v>AUTOMOBILE</v>
      </c>
      <c r="E3830">
        <f>VLOOKUP(B3830,custarray,4)</f>
        <v>10</v>
      </c>
      <c r="F3830">
        <f>VLOOKUP(E3830,nationarray,3)</f>
        <v>4</v>
      </c>
      <c r="G3830" t="str">
        <f>HLOOKUP(F3830,region,2)</f>
        <v>MIDDLE EAST</v>
      </c>
      <c r="H3830" t="s">
        <v>16</v>
      </c>
      <c r="I3830">
        <v>69864.88</v>
      </c>
      <c r="J3830" s="1">
        <v>34695</v>
      </c>
      <c r="K3830" t="s">
        <v>23</v>
      </c>
      <c r="L3830" t="s">
        <v>721</v>
      </c>
      <c r="M3830">
        <v>0</v>
      </c>
      <c r="N3830" t="s">
        <v>4815</v>
      </c>
    </row>
    <row r="3831" spans="1:14" x14ac:dyDescent="0.2">
      <c r="A3831">
        <v>15302</v>
      </c>
      <c r="B3831">
        <v>673</v>
      </c>
      <c r="C3831" t="str">
        <f t="shared" si="118"/>
        <v>Customer#000000673</v>
      </c>
      <c r="D3831" t="str">
        <f t="shared" si="119"/>
        <v>MACHINERY</v>
      </c>
      <c r="E3831">
        <f>VLOOKUP(B3831,custarray,4)</f>
        <v>4</v>
      </c>
      <c r="F3831">
        <f>VLOOKUP(E3831,nationarray,3)</f>
        <v>4</v>
      </c>
      <c r="G3831" t="str">
        <f>HLOOKUP(F3831,region,2)</f>
        <v>MIDDLE EAST</v>
      </c>
      <c r="H3831" t="s">
        <v>9</v>
      </c>
      <c r="I3831">
        <v>219603.74</v>
      </c>
      <c r="J3831" s="1">
        <v>35256</v>
      </c>
      <c r="K3831" t="s">
        <v>23</v>
      </c>
      <c r="L3831" t="s">
        <v>1658</v>
      </c>
      <c r="M3831">
        <v>0</v>
      </c>
      <c r="N3831" t="s">
        <v>4816</v>
      </c>
    </row>
    <row r="3832" spans="1:14" x14ac:dyDescent="0.2">
      <c r="A3832">
        <v>15303</v>
      </c>
      <c r="B3832">
        <v>949</v>
      </c>
      <c r="C3832" t="str">
        <f t="shared" si="118"/>
        <v>Customer#000000949</v>
      </c>
      <c r="D3832" t="str">
        <f t="shared" si="119"/>
        <v>AUTOMOBILE</v>
      </c>
      <c r="E3832">
        <f>VLOOKUP(B3832,custarray,4)</f>
        <v>2</v>
      </c>
      <c r="F3832">
        <f>VLOOKUP(E3832,nationarray,3)</f>
        <v>1</v>
      </c>
      <c r="G3832" t="str">
        <f>HLOOKUP(F3832,region,2)</f>
        <v>AMERICA</v>
      </c>
      <c r="H3832" t="s">
        <v>16</v>
      </c>
      <c r="I3832">
        <v>209476.7</v>
      </c>
      <c r="J3832" s="1">
        <v>34226</v>
      </c>
      <c r="K3832" t="s">
        <v>13</v>
      </c>
      <c r="L3832" t="s">
        <v>3384</v>
      </c>
      <c r="M3832">
        <v>0</v>
      </c>
      <c r="N3832" t="s">
        <v>4817</v>
      </c>
    </row>
    <row r="3833" spans="1:14" x14ac:dyDescent="0.2">
      <c r="A3833">
        <v>15328</v>
      </c>
      <c r="B3833">
        <v>1499</v>
      </c>
      <c r="C3833" t="str">
        <f t="shared" si="118"/>
        <v>Customer#000001499</v>
      </c>
      <c r="D3833" t="str">
        <f t="shared" si="119"/>
        <v>AUTOMOBILE</v>
      </c>
      <c r="E3833">
        <f>VLOOKUP(B3833,custarray,4)</f>
        <v>3</v>
      </c>
      <c r="F3833">
        <f>VLOOKUP(E3833,nationarray,3)</f>
        <v>1</v>
      </c>
      <c r="G3833" t="str">
        <f>HLOOKUP(F3833,region,2)</f>
        <v>AMERICA</v>
      </c>
      <c r="H3833" t="s">
        <v>9</v>
      </c>
      <c r="I3833">
        <v>72202.039999999994</v>
      </c>
      <c r="J3833" s="1">
        <v>35436</v>
      </c>
      <c r="K3833" t="s">
        <v>13</v>
      </c>
      <c r="L3833" t="s">
        <v>1756</v>
      </c>
      <c r="M3833">
        <v>0</v>
      </c>
      <c r="N3833" t="s">
        <v>4818</v>
      </c>
    </row>
    <row r="3834" spans="1:14" x14ac:dyDescent="0.2">
      <c r="A3834">
        <v>15329</v>
      </c>
      <c r="B3834">
        <v>598</v>
      </c>
      <c r="C3834" t="str">
        <f t="shared" si="118"/>
        <v>Customer#000000598</v>
      </c>
      <c r="D3834" t="str">
        <f t="shared" si="119"/>
        <v>FURNITURE</v>
      </c>
      <c r="E3834">
        <f>VLOOKUP(B3834,custarray,4)</f>
        <v>9</v>
      </c>
      <c r="F3834">
        <f>VLOOKUP(E3834,nationarray,3)</f>
        <v>2</v>
      </c>
      <c r="G3834" t="str">
        <f>HLOOKUP(F3834,region,2)</f>
        <v>ASIA</v>
      </c>
      <c r="H3834" t="s">
        <v>16</v>
      </c>
      <c r="I3834">
        <v>120076.34</v>
      </c>
      <c r="J3834" s="1">
        <v>33722</v>
      </c>
      <c r="K3834" t="s">
        <v>26</v>
      </c>
      <c r="L3834" t="s">
        <v>312</v>
      </c>
      <c r="M3834">
        <v>0</v>
      </c>
      <c r="N3834" t="s">
        <v>4819</v>
      </c>
    </row>
    <row r="3835" spans="1:14" x14ac:dyDescent="0.2">
      <c r="A3835">
        <v>15330</v>
      </c>
      <c r="B3835">
        <v>499</v>
      </c>
      <c r="C3835" t="str">
        <f t="shared" si="118"/>
        <v>Customer#000000499</v>
      </c>
      <c r="D3835" t="str">
        <f t="shared" si="119"/>
        <v>HOUSEHOLD</v>
      </c>
      <c r="E3835">
        <f>VLOOKUP(B3835,custarray,4)</f>
        <v>14</v>
      </c>
      <c r="F3835">
        <f>VLOOKUP(E3835,nationarray,3)</f>
        <v>0</v>
      </c>
      <c r="G3835" t="str">
        <f>HLOOKUP(F3835,region,2)</f>
        <v>AFRICA</v>
      </c>
      <c r="H3835" t="s">
        <v>16</v>
      </c>
      <c r="I3835">
        <v>31526.91</v>
      </c>
      <c r="J3835" s="1">
        <v>34098</v>
      </c>
      <c r="K3835" t="s">
        <v>31</v>
      </c>
      <c r="L3835" t="s">
        <v>1412</v>
      </c>
      <c r="M3835">
        <v>0</v>
      </c>
      <c r="N3835" t="s">
        <v>4820</v>
      </c>
    </row>
    <row r="3836" spans="1:14" x14ac:dyDescent="0.2">
      <c r="A3836">
        <v>15331</v>
      </c>
      <c r="B3836">
        <v>1369</v>
      </c>
      <c r="C3836" t="str">
        <f t="shared" si="118"/>
        <v>Customer#000001369</v>
      </c>
      <c r="D3836" t="str">
        <f t="shared" si="119"/>
        <v>AUTOMOBILE</v>
      </c>
      <c r="E3836">
        <f>VLOOKUP(B3836,custarray,4)</f>
        <v>10</v>
      </c>
      <c r="F3836">
        <f>VLOOKUP(E3836,nationarray,3)</f>
        <v>4</v>
      </c>
      <c r="G3836" t="str">
        <f>HLOOKUP(F3836,region,2)</f>
        <v>MIDDLE EAST</v>
      </c>
      <c r="H3836" t="s">
        <v>9</v>
      </c>
      <c r="I3836">
        <v>224985.64</v>
      </c>
      <c r="J3836" s="1">
        <v>35619</v>
      </c>
      <c r="K3836" t="s">
        <v>31</v>
      </c>
      <c r="L3836" t="s">
        <v>700</v>
      </c>
      <c r="M3836">
        <v>0</v>
      </c>
      <c r="N3836" t="s">
        <v>4821</v>
      </c>
    </row>
    <row r="3837" spans="1:14" x14ac:dyDescent="0.2">
      <c r="A3837">
        <v>15332</v>
      </c>
      <c r="B3837">
        <v>1420</v>
      </c>
      <c r="C3837" t="str">
        <f t="shared" si="118"/>
        <v>Customer#000001420</v>
      </c>
      <c r="D3837" t="str">
        <f t="shared" si="119"/>
        <v>AUTOMOBILE</v>
      </c>
      <c r="E3837">
        <f>VLOOKUP(B3837,custarray,4)</f>
        <v>9</v>
      </c>
      <c r="F3837">
        <f>VLOOKUP(E3837,nationarray,3)</f>
        <v>2</v>
      </c>
      <c r="G3837" t="str">
        <f>HLOOKUP(F3837,region,2)</f>
        <v>ASIA</v>
      </c>
      <c r="H3837" t="s">
        <v>16</v>
      </c>
      <c r="I3837">
        <v>67166.789999999994</v>
      </c>
      <c r="J3837" s="1">
        <v>34120</v>
      </c>
      <c r="K3837" t="s">
        <v>23</v>
      </c>
      <c r="L3837" t="s">
        <v>4607</v>
      </c>
      <c r="M3837">
        <v>0</v>
      </c>
      <c r="N3837" t="s">
        <v>4822</v>
      </c>
    </row>
    <row r="3838" spans="1:14" x14ac:dyDescent="0.2">
      <c r="A3838">
        <v>15333</v>
      </c>
      <c r="B3838">
        <v>511</v>
      </c>
      <c r="C3838" t="str">
        <f t="shared" si="118"/>
        <v>Customer#000000511</v>
      </c>
      <c r="D3838" t="str">
        <f t="shared" si="119"/>
        <v>FURNITURE</v>
      </c>
      <c r="E3838">
        <f>VLOOKUP(B3838,custarray,4)</f>
        <v>13</v>
      </c>
      <c r="F3838">
        <f>VLOOKUP(E3838,nationarray,3)</f>
        <v>4</v>
      </c>
      <c r="G3838" t="str">
        <f>HLOOKUP(F3838,region,2)</f>
        <v>MIDDLE EAST</v>
      </c>
      <c r="H3838" t="s">
        <v>9</v>
      </c>
      <c r="I3838">
        <v>254832.54</v>
      </c>
      <c r="J3838" s="1">
        <v>35106</v>
      </c>
      <c r="K3838" t="s">
        <v>10</v>
      </c>
      <c r="L3838" t="s">
        <v>858</v>
      </c>
      <c r="M3838">
        <v>0</v>
      </c>
      <c r="N3838" t="s">
        <v>4823</v>
      </c>
    </row>
    <row r="3839" spans="1:14" x14ac:dyDescent="0.2">
      <c r="A3839">
        <v>15334</v>
      </c>
      <c r="B3839">
        <v>1246</v>
      </c>
      <c r="C3839" t="str">
        <f t="shared" si="118"/>
        <v>Customer#000001246</v>
      </c>
      <c r="D3839" t="str">
        <f t="shared" si="119"/>
        <v>BUILDING</v>
      </c>
      <c r="E3839">
        <f>VLOOKUP(B3839,custarray,4)</f>
        <v>4</v>
      </c>
      <c r="F3839">
        <f>VLOOKUP(E3839,nationarray,3)</f>
        <v>4</v>
      </c>
      <c r="G3839" t="str">
        <f>HLOOKUP(F3839,region,2)</f>
        <v>MIDDLE EAST</v>
      </c>
      <c r="H3839" t="s">
        <v>9</v>
      </c>
      <c r="I3839">
        <v>303093.32</v>
      </c>
      <c r="J3839" s="1">
        <v>35103</v>
      </c>
      <c r="K3839" t="s">
        <v>23</v>
      </c>
      <c r="L3839" t="s">
        <v>724</v>
      </c>
      <c r="M3839">
        <v>0</v>
      </c>
      <c r="N3839" t="s">
        <v>4824</v>
      </c>
    </row>
    <row r="3840" spans="1:14" x14ac:dyDescent="0.2">
      <c r="A3840">
        <v>15335</v>
      </c>
      <c r="B3840">
        <v>1346</v>
      </c>
      <c r="C3840" t="str">
        <f t="shared" si="118"/>
        <v>Customer#000001346</v>
      </c>
      <c r="D3840" t="str">
        <f t="shared" si="119"/>
        <v>FURNITURE</v>
      </c>
      <c r="E3840">
        <f>VLOOKUP(B3840,custarray,4)</f>
        <v>10</v>
      </c>
      <c r="F3840">
        <f>VLOOKUP(E3840,nationarray,3)</f>
        <v>4</v>
      </c>
      <c r="G3840" t="str">
        <f>HLOOKUP(F3840,region,2)</f>
        <v>MIDDLE EAST</v>
      </c>
      <c r="H3840" t="s">
        <v>16</v>
      </c>
      <c r="I3840">
        <v>175169.57</v>
      </c>
      <c r="J3840" s="1">
        <v>34230</v>
      </c>
      <c r="K3840" t="s">
        <v>31</v>
      </c>
      <c r="L3840" t="s">
        <v>991</v>
      </c>
      <c r="M3840">
        <v>0</v>
      </c>
      <c r="N3840" t="s">
        <v>4825</v>
      </c>
    </row>
    <row r="3841" spans="1:14" x14ac:dyDescent="0.2">
      <c r="A3841">
        <v>15360</v>
      </c>
      <c r="B3841">
        <v>1075</v>
      </c>
      <c r="C3841" t="str">
        <f t="shared" si="118"/>
        <v>Customer#000001075</v>
      </c>
      <c r="D3841" t="str">
        <f t="shared" si="119"/>
        <v>BUILDING</v>
      </c>
      <c r="E3841">
        <f>VLOOKUP(B3841,custarray,4)</f>
        <v>21</v>
      </c>
      <c r="F3841">
        <f>VLOOKUP(E3841,nationarray,3)</f>
        <v>2</v>
      </c>
      <c r="G3841" t="str">
        <f>HLOOKUP(F3841,region,2)</f>
        <v>ASIA</v>
      </c>
      <c r="H3841" t="s">
        <v>9</v>
      </c>
      <c r="I3841">
        <v>97332.65</v>
      </c>
      <c r="J3841" s="1">
        <v>35744</v>
      </c>
      <c r="K3841" t="s">
        <v>23</v>
      </c>
      <c r="L3841" t="s">
        <v>1614</v>
      </c>
      <c r="M3841">
        <v>0</v>
      </c>
      <c r="N3841" t="s">
        <v>4826</v>
      </c>
    </row>
    <row r="3842" spans="1:14" x14ac:dyDescent="0.2">
      <c r="A3842">
        <v>15361</v>
      </c>
      <c r="B3842">
        <v>1141</v>
      </c>
      <c r="C3842" t="str">
        <f t="shared" ref="C3842:C3905" si="120">VLOOKUP(B3842,custarray,2)</f>
        <v>Customer#000001141</v>
      </c>
      <c r="D3842" t="str">
        <f t="shared" ref="D3842:D3905" si="121">VLOOKUP(B3842,custarray,7)</f>
        <v>MACHINERY</v>
      </c>
      <c r="E3842">
        <f>VLOOKUP(B3842,custarray,4)</f>
        <v>22</v>
      </c>
      <c r="F3842">
        <f>VLOOKUP(E3842,nationarray,3)</f>
        <v>3</v>
      </c>
      <c r="G3842" t="str">
        <f>HLOOKUP(F3842,region,2)</f>
        <v>EUROPE</v>
      </c>
      <c r="H3842" t="s">
        <v>16</v>
      </c>
      <c r="I3842">
        <v>51125.15</v>
      </c>
      <c r="J3842" s="1">
        <v>34662</v>
      </c>
      <c r="K3842" t="s">
        <v>13</v>
      </c>
      <c r="L3842" t="s">
        <v>305</v>
      </c>
      <c r="M3842">
        <v>0</v>
      </c>
      <c r="N3842" t="s">
        <v>4827</v>
      </c>
    </row>
    <row r="3843" spans="1:14" x14ac:dyDescent="0.2">
      <c r="A3843">
        <v>15362</v>
      </c>
      <c r="B3843">
        <v>383</v>
      </c>
      <c r="C3843" t="str">
        <f t="shared" si="120"/>
        <v>Customer#000000383</v>
      </c>
      <c r="D3843" t="str">
        <f t="shared" si="121"/>
        <v>MACHINERY</v>
      </c>
      <c r="E3843">
        <f>VLOOKUP(B3843,custarray,4)</f>
        <v>2</v>
      </c>
      <c r="F3843">
        <f>VLOOKUP(E3843,nationarray,3)</f>
        <v>1</v>
      </c>
      <c r="G3843" t="str">
        <f>HLOOKUP(F3843,region,2)</f>
        <v>AMERICA</v>
      </c>
      <c r="H3843" t="s">
        <v>16</v>
      </c>
      <c r="I3843">
        <v>54582.89</v>
      </c>
      <c r="J3843" s="1">
        <v>34306</v>
      </c>
      <c r="K3843" t="s">
        <v>13</v>
      </c>
      <c r="L3843" t="s">
        <v>1053</v>
      </c>
      <c r="M3843">
        <v>0</v>
      </c>
      <c r="N3843" t="s">
        <v>4828</v>
      </c>
    </row>
    <row r="3844" spans="1:14" x14ac:dyDescent="0.2">
      <c r="A3844">
        <v>15363</v>
      </c>
      <c r="B3844">
        <v>1319</v>
      </c>
      <c r="C3844" t="str">
        <f t="shared" si="120"/>
        <v>Customer#000001319</v>
      </c>
      <c r="D3844" t="str">
        <f t="shared" si="121"/>
        <v>MACHINERY</v>
      </c>
      <c r="E3844">
        <f>VLOOKUP(B3844,custarray,4)</f>
        <v>9</v>
      </c>
      <c r="F3844">
        <f>VLOOKUP(E3844,nationarray,3)</f>
        <v>2</v>
      </c>
      <c r="G3844" t="str">
        <f>HLOOKUP(F3844,region,2)</f>
        <v>ASIA</v>
      </c>
      <c r="H3844" t="s">
        <v>9</v>
      </c>
      <c r="I3844">
        <v>88125.92</v>
      </c>
      <c r="J3844" s="1">
        <v>35618</v>
      </c>
      <c r="K3844" t="s">
        <v>10</v>
      </c>
      <c r="L3844" t="s">
        <v>1081</v>
      </c>
      <c r="M3844">
        <v>0</v>
      </c>
      <c r="N3844" t="s">
        <v>4829</v>
      </c>
    </row>
    <row r="3845" spans="1:14" x14ac:dyDescent="0.2">
      <c r="A3845">
        <v>15364</v>
      </c>
      <c r="B3845">
        <v>416</v>
      </c>
      <c r="C3845" t="str">
        <f t="shared" si="120"/>
        <v>Customer#000000416</v>
      </c>
      <c r="D3845" t="str">
        <f t="shared" si="121"/>
        <v>MACHINERY</v>
      </c>
      <c r="E3845">
        <f>VLOOKUP(B3845,custarray,4)</f>
        <v>12</v>
      </c>
      <c r="F3845">
        <f>VLOOKUP(E3845,nationarray,3)</f>
        <v>2</v>
      </c>
      <c r="G3845" t="str">
        <f>HLOOKUP(F3845,region,2)</f>
        <v>ASIA</v>
      </c>
      <c r="H3845" t="s">
        <v>9</v>
      </c>
      <c r="I3845">
        <v>152719.67000000001</v>
      </c>
      <c r="J3845" s="1">
        <v>35810</v>
      </c>
      <c r="K3845" t="s">
        <v>23</v>
      </c>
      <c r="L3845" t="s">
        <v>2832</v>
      </c>
      <c r="M3845">
        <v>0</v>
      </c>
      <c r="N3845" t="s">
        <v>4830</v>
      </c>
    </row>
    <row r="3846" spans="1:14" x14ac:dyDescent="0.2">
      <c r="A3846">
        <v>15365</v>
      </c>
      <c r="B3846">
        <v>1120</v>
      </c>
      <c r="C3846" t="str">
        <f t="shared" si="120"/>
        <v>Customer#000001120</v>
      </c>
      <c r="D3846" t="str">
        <f t="shared" si="121"/>
        <v>AUTOMOBILE</v>
      </c>
      <c r="E3846">
        <f>VLOOKUP(B3846,custarray,4)</f>
        <v>2</v>
      </c>
      <c r="F3846">
        <f>VLOOKUP(E3846,nationarray,3)</f>
        <v>1</v>
      </c>
      <c r="G3846" t="str">
        <f>HLOOKUP(F3846,region,2)</f>
        <v>AMERICA</v>
      </c>
      <c r="H3846" t="s">
        <v>9</v>
      </c>
      <c r="I3846">
        <v>163642.23999999999</v>
      </c>
      <c r="J3846" s="1">
        <v>35807</v>
      </c>
      <c r="K3846" t="s">
        <v>13</v>
      </c>
      <c r="L3846" t="s">
        <v>877</v>
      </c>
      <c r="M3846">
        <v>0</v>
      </c>
      <c r="N3846" t="s">
        <v>4831</v>
      </c>
    </row>
    <row r="3847" spans="1:14" x14ac:dyDescent="0.2">
      <c r="A3847">
        <v>15366</v>
      </c>
      <c r="B3847">
        <v>1070</v>
      </c>
      <c r="C3847" t="str">
        <f t="shared" si="120"/>
        <v>Customer#000001070</v>
      </c>
      <c r="D3847" t="str">
        <f t="shared" si="121"/>
        <v>FURNITURE</v>
      </c>
      <c r="E3847">
        <f>VLOOKUP(B3847,custarray,4)</f>
        <v>15</v>
      </c>
      <c r="F3847">
        <f>VLOOKUP(E3847,nationarray,3)</f>
        <v>0</v>
      </c>
      <c r="G3847" t="str">
        <f>HLOOKUP(F3847,region,2)</f>
        <v>AFRICA</v>
      </c>
      <c r="H3847" t="s">
        <v>16</v>
      </c>
      <c r="I3847">
        <v>79586.679999999993</v>
      </c>
      <c r="J3847" s="1">
        <v>34327</v>
      </c>
      <c r="K3847" t="s">
        <v>13</v>
      </c>
      <c r="L3847" t="s">
        <v>1141</v>
      </c>
      <c r="M3847">
        <v>0</v>
      </c>
      <c r="N3847" t="s">
        <v>4832</v>
      </c>
    </row>
    <row r="3848" spans="1:14" x14ac:dyDescent="0.2">
      <c r="A3848">
        <v>15367</v>
      </c>
      <c r="B3848">
        <v>20</v>
      </c>
      <c r="C3848" t="str">
        <f t="shared" si="120"/>
        <v>Customer#000000020</v>
      </c>
      <c r="D3848" t="str">
        <f t="shared" si="121"/>
        <v>FURNITURE</v>
      </c>
      <c r="E3848">
        <f>VLOOKUP(B3848,custarray,4)</f>
        <v>22</v>
      </c>
      <c r="F3848">
        <f>VLOOKUP(E3848,nationarray,3)</f>
        <v>3</v>
      </c>
      <c r="G3848" t="str">
        <f>HLOOKUP(F3848,region,2)</f>
        <v>EUROPE</v>
      </c>
      <c r="H3848" t="s">
        <v>16</v>
      </c>
      <c r="I3848">
        <v>22827.57</v>
      </c>
      <c r="J3848" s="1">
        <v>33679</v>
      </c>
      <c r="K3848" t="s">
        <v>13</v>
      </c>
      <c r="L3848" t="s">
        <v>2425</v>
      </c>
      <c r="M3848">
        <v>0</v>
      </c>
      <c r="N3848" t="s">
        <v>4833</v>
      </c>
    </row>
    <row r="3849" spans="1:14" x14ac:dyDescent="0.2">
      <c r="A3849">
        <v>15392</v>
      </c>
      <c r="B3849">
        <v>101</v>
      </c>
      <c r="C3849" t="str">
        <f t="shared" si="120"/>
        <v>Customer#000000101</v>
      </c>
      <c r="D3849" t="str">
        <f t="shared" si="121"/>
        <v>MACHINERY</v>
      </c>
      <c r="E3849">
        <f>VLOOKUP(B3849,custarray,4)</f>
        <v>2</v>
      </c>
      <c r="F3849">
        <f>VLOOKUP(E3849,nationarray,3)</f>
        <v>1</v>
      </c>
      <c r="G3849" t="str">
        <f>HLOOKUP(F3849,region,2)</f>
        <v>AMERICA</v>
      </c>
      <c r="H3849" t="s">
        <v>16</v>
      </c>
      <c r="I3849">
        <v>35156.58</v>
      </c>
      <c r="J3849" s="1">
        <v>34100</v>
      </c>
      <c r="K3849" t="s">
        <v>10</v>
      </c>
      <c r="L3849" t="s">
        <v>114</v>
      </c>
      <c r="M3849">
        <v>0</v>
      </c>
      <c r="N3849" t="s">
        <v>4834</v>
      </c>
    </row>
    <row r="3850" spans="1:14" x14ac:dyDescent="0.2">
      <c r="A3850">
        <v>15393</v>
      </c>
      <c r="B3850">
        <v>421</v>
      </c>
      <c r="C3850" t="str">
        <f t="shared" si="120"/>
        <v>Customer#000000421</v>
      </c>
      <c r="D3850" t="str">
        <f t="shared" si="121"/>
        <v>FURNITURE</v>
      </c>
      <c r="E3850">
        <f>VLOOKUP(B3850,custarray,4)</f>
        <v>13</v>
      </c>
      <c r="F3850">
        <f>VLOOKUP(E3850,nationarray,3)</f>
        <v>4</v>
      </c>
      <c r="G3850" t="str">
        <f>HLOOKUP(F3850,region,2)</f>
        <v>MIDDLE EAST</v>
      </c>
      <c r="H3850" t="s">
        <v>9</v>
      </c>
      <c r="I3850">
        <v>44817.69</v>
      </c>
      <c r="J3850" s="1">
        <v>35763</v>
      </c>
      <c r="K3850" t="s">
        <v>31</v>
      </c>
      <c r="L3850" t="s">
        <v>782</v>
      </c>
      <c r="M3850">
        <v>0</v>
      </c>
      <c r="N3850" t="s">
        <v>4835</v>
      </c>
    </row>
    <row r="3851" spans="1:14" x14ac:dyDescent="0.2">
      <c r="A3851">
        <v>15394</v>
      </c>
      <c r="B3851">
        <v>1282</v>
      </c>
      <c r="C3851" t="str">
        <f t="shared" si="120"/>
        <v>Customer#000001282</v>
      </c>
      <c r="D3851" t="str">
        <f t="shared" si="121"/>
        <v>FURNITURE</v>
      </c>
      <c r="E3851">
        <f>VLOOKUP(B3851,custarray,4)</f>
        <v>14</v>
      </c>
      <c r="F3851">
        <f>VLOOKUP(E3851,nationarray,3)</f>
        <v>0</v>
      </c>
      <c r="G3851" t="str">
        <f>HLOOKUP(F3851,region,2)</f>
        <v>AFRICA</v>
      </c>
      <c r="H3851" t="s">
        <v>9</v>
      </c>
      <c r="I3851">
        <v>106355.9</v>
      </c>
      <c r="J3851" s="1">
        <v>35315</v>
      </c>
      <c r="K3851" t="s">
        <v>10</v>
      </c>
      <c r="L3851" t="s">
        <v>550</v>
      </c>
      <c r="M3851">
        <v>0</v>
      </c>
      <c r="N3851" t="s">
        <v>4836</v>
      </c>
    </row>
    <row r="3852" spans="1:14" x14ac:dyDescent="0.2">
      <c r="A3852">
        <v>15395</v>
      </c>
      <c r="B3852">
        <v>4</v>
      </c>
      <c r="C3852" t="str">
        <f t="shared" si="120"/>
        <v>Customer#000000004</v>
      </c>
      <c r="D3852" t="str">
        <f t="shared" si="121"/>
        <v>MACHINERY</v>
      </c>
      <c r="E3852">
        <f>VLOOKUP(B3852,custarray,4)</f>
        <v>4</v>
      </c>
      <c r="F3852">
        <f>VLOOKUP(E3852,nationarray,3)</f>
        <v>4</v>
      </c>
      <c r="G3852" t="str">
        <f>HLOOKUP(F3852,region,2)</f>
        <v>MIDDLE EAST</v>
      </c>
      <c r="H3852" t="s">
        <v>9</v>
      </c>
      <c r="I3852">
        <v>37002.639999999999</v>
      </c>
      <c r="J3852" s="1">
        <v>35199</v>
      </c>
      <c r="K3852" t="s">
        <v>31</v>
      </c>
      <c r="L3852" t="s">
        <v>1591</v>
      </c>
      <c r="M3852">
        <v>0</v>
      </c>
      <c r="N3852" t="s">
        <v>4837</v>
      </c>
    </row>
    <row r="3853" spans="1:14" x14ac:dyDescent="0.2">
      <c r="A3853">
        <v>15396</v>
      </c>
      <c r="B3853">
        <v>1489</v>
      </c>
      <c r="C3853" t="str">
        <f t="shared" si="120"/>
        <v>Customer#000001489</v>
      </c>
      <c r="D3853" t="str">
        <f t="shared" si="121"/>
        <v>MACHINERY</v>
      </c>
      <c r="E3853">
        <f>VLOOKUP(B3853,custarray,4)</f>
        <v>9</v>
      </c>
      <c r="F3853">
        <f>VLOOKUP(E3853,nationarray,3)</f>
        <v>2</v>
      </c>
      <c r="G3853" t="str">
        <f>HLOOKUP(F3853,region,2)</f>
        <v>ASIA</v>
      </c>
      <c r="H3853" t="s">
        <v>9</v>
      </c>
      <c r="I3853">
        <v>161165.5</v>
      </c>
      <c r="J3853" s="1">
        <v>35770</v>
      </c>
      <c r="K3853" t="s">
        <v>13</v>
      </c>
      <c r="L3853" t="s">
        <v>1250</v>
      </c>
      <c r="M3853">
        <v>0</v>
      </c>
      <c r="N3853" t="s">
        <v>4838</v>
      </c>
    </row>
    <row r="3854" spans="1:14" x14ac:dyDescent="0.2">
      <c r="A3854">
        <v>15397</v>
      </c>
      <c r="B3854">
        <v>881</v>
      </c>
      <c r="C3854" t="str">
        <f t="shared" si="120"/>
        <v>Customer#000000881</v>
      </c>
      <c r="D3854" t="str">
        <f t="shared" si="121"/>
        <v>FURNITURE</v>
      </c>
      <c r="E3854">
        <f>VLOOKUP(B3854,custarray,4)</f>
        <v>4</v>
      </c>
      <c r="F3854">
        <f>VLOOKUP(E3854,nationarray,3)</f>
        <v>4</v>
      </c>
      <c r="G3854" t="str">
        <f>HLOOKUP(F3854,region,2)</f>
        <v>MIDDLE EAST</v>
      </c>
      <c r="H3854" t="s">
        <v>16</v>
      </c>
      <c r="I3854">
        <v>341782.09</v>
      </c>
      <c r="J3854" s="1">
        <v>34007</v>
      </c>
      <c r="K3854" t="s">
        <v>13</v>
      </c>
      <c r="L3854" t="s">
        <v>2257</v>
      </c>
      <c r="M3854">
        <v>0</v>
      </c>
      <c r="N3854" t="s">
        <v>4839</v>
      </c>
    </row>
    <row r="3855" spans="1:14" x14ac:dyDescent="0.2">
      <c r="A3855">
        <v>15398</v>
      </c>
      <c r="B3855">
        <v>811</v>
      </c>
      <c r="C3855" t="str">
        <f t="shared" si="120"/>
        <v>Customer#000000811</v>
      </c>
      <c r="D3855" t="str">
        <f t="shared" si="121"/>
        <v>BUILDING</v>
      </c>
      <c r="E3855">
        <f>VLOOKUP(B3855,custarray,4)</f>
        <v>15</v>
      </c>
      <c r="F3855">
        <f>VLOOKUP(E3855,nationarray,3)</f>
        <v>0</v>
      </c>
      <c r="G3855" t="str">
        <f>HLOOKUP(F3855,region,2)</f>
        <v>AFRICA</v>
      </c>
      <c r="H3855" t="s">
        <v>16</v>
      </c>
      <c r="I3855">
        <v>61130.69</v>
      </c>
      <c r="J3855" s="1">
        <v>34287</v>
      </c>
      <c r="K3855" t="s">
        <v>23</v>
      </c>
      <c r="L3855" t="s">
        <v>1162</v>
      </c>
      <c r="M3855">
        <v>0</v>
      </c>
      <c r="N3855" t="s">
        <v>4840</v>
      </c>
    </row>
    <row r="3856" spans="1:14" x14ac:dyDescent="0.2">
      <c r="A3856">
        <v>15399</v>
      </c>
      <c r="B3856">
        <v>1399</v>
      </c>
      <c r="C3856" t="str">
        <f t="shared" si="120"/>
        <v>Customer#000001399</v>
      </c>
      <c r="D3856" t="str">
        <f t="shared" si="121"/>
        <v>AUTOMOBILE</v>
      </c>
      <c r="E3856">
        <f>VLOOKUP(B3856,custarray,4)</f>
        <v>0</v>
      </c>
      <c r="F3856">
        <f>VLOOKUP(E3856,nationarray,3)</f>
        <v>0</v>
      </c>
      <c r="G3856" t="str">
        <f>HLOOKUP(F3856,region,2)</f>
        <v>AFRICA</v>
      </c>
      <c r="H3856" t="s">
        <v>16</v>
      </c>
      <c r="I3856">
        <v>226205.72</v>
      </c>
      <c r="J3856" s="1">
        <v>33738</v>
      </c>
      <c r="K3856" t="s">
        <v>13</v>
      </c>
      <c r="L3856" t="s">
        <v>564</v>
      </c>
      <c r="M3856">
        <v>0</v>
      </c>
      <c r="N3856" t="s">
        <v>4841</v>
      </c>
    </row>
    <row r="3857" spans="1:14" x14ac:dyDescent="0.2">
      <c r="A3857">
        <v>15424</v>
      </c>
      <c r="B3857">
        <v>211</v>
      </c>
      <c r="C3857" t="str">
        <f t="shared" si="120"/>
        <v>Customer#000000211</v>
      </c>
      <c r="D3857" t="str">
        <f t="shared" si="121"/>
        <v>BUILDING</v>
      </c>
      <c r="E3857">
        <f>VLOOKUP(B3857,custarray,4)</f>
        <v>13</v>
      </c>
      <c r="F3857">
        <f>VLOOKUP(E3857,nationarray,3)</f>
        <v>4</v>
      </c>
      <c r="G3857" t="str">
        <f>HLOOKUP(F3857,region,2)</f>
        <v>MIDDLE EAST</v>
      </c>
      <c r="H3857" t="s">
        <v>9</v>
      </c>
      <c r="I3857">
        <v>39483.89</v>
      </c>
      <c r="J3857" s="1">
        <v>35658</v>
      </c>
      <c r="K3857" t="s">
        <v>23</v>
      </c>
      <c r="L3857" t="s">
        <v>4607</v>
      </c>
      <c r="M3857">
        <v>0</v>
      </c>
      <c r="N3857" t="s">
        <v>4842</v>
      </c>
    </row>
    <row r="3858" spans="1:14" x14ac:dyDescent="0.2">
      <c r="A3858">
        <v>15425</v>
      </c>
      <c r="B3858">
        <v>418</v>
      </c>
      <c r="C3858" t="str">
        <f t="shared" si="120"/>
        <v>Customer#000000418</v>
      </c>
      <c r="D3858" t="str">
        <f t="shared" si="121"/>
        <v>FURNITURE</v>
      </c>
      <c r="E3858">
        <f>VLOOKUP(B3858,custarray,4)</f>
        <v>5</v>
      </c>
      <c r="F3858">
        <f>VLOOKUP(E3858,nationarray,3)</f>
        <v>0</v>
      </c>
      <c r="G3858" t="str">
        <f>HLOOKUP(F3858,region,2)</f>
        <v>AFRICA</v>
      </c>
      <c r="H3858" t="s">
        <v>9</v>
      </c>
      <c r="I3858">
        <v>136165.56</v>
      </c>
      <c r="J3858" s="1">
        <v>34906</v>
      </c>
      <c r="K3858" t="s">
        <v>10</v>
      </c>
      <c r="L3858" t="s">
        <v>1775</v>
      </c>
      <c r="M3858">
        <v>0</v>
      </c>
      <c r="N3858" t="s">
        <v>4843</v>
      </c>
    </row>
    <row r="3859" spans="1:14" x14ac:dyDescent="0.2">
      <c r="A3859">
        <v>15426</v>
      </c>
      <c r="B3859">
        <v>814</v>
      </c>
      <c r="C3859" t="str">
        <f t="shared" si="120"/>
        <v>Customer#000000814</v>
      </c>
      <c r="D3859" t="str">
        <f t="shared" si="121"/>
        <v>BUILDING</v>
      </c>
      <c r="E3859">
        <f>VLOOKUP(B3859,custarray,4)</f>
        <v>15</v>
      </c>
      <c r="F3859">
        <f>VLOOKUP(E3859,nationarray,3)</f>
        <v>0</v>
      </c>
      <c r="G3859" t="str">
        <f>HLOOKUP(F3859,region,2)</f>
        <v>AFRICA</v>
      </c>
      <c r="H3859" t="s">
        <v>9</v>
      </c>
      <c r="I3859">
        <v>152426.65</v>
      </c>
      <c r="J3859" s="1">
        <v>35456</v>
      </c>
      <c r="K3859" t="s">
        <v>26</v>
      </c>
      <c r="L3859" t="s">
        <v>498</v>
      </c>
      <c r="M3859">
        <v>0</v>
      </c>
      <c r="N3859" t="s">
        <v>4844</v>
      </c>
    </row>
    <row r="3860" spans="1:14" x14ac:dyDescent="0.2">
      <c r="A3860">
        <v>15427</v>
      </c>
      <c r="B3860">
        <v>25</v>
      </c>
      <c r="C3860" t="str">
        <f t="shared" si="120"/>
        <v>Customer#000000025</v>
      </c>
      <c r="D3860" t="str">
        <f t="shared" si="121"/>
        <v>FURNITURE</v>
      </c>
      <c r="E3860">
        <f>VLOOKUP(B3860,custarray,4)</f>
        <v>12</v>
      </c>
      <c r="F3860">
        <f>VLOOKUP(E3860,nationarray,3)</f>
        <v>2</v>
      </c>
      <c r="G3860" t="str">
        <f>HLOOKUP(F3860,region,2)</f>
        <v>ASIA</v>
      </c>
      <c r="H3860" t="s">
        <v>9</v>
      </c>
      <c r="I3860">
        <v>119692.58</v>
      </c>
      <c r="J3860" s="1">
        <v>35049</v>
      </c>
      <c r="K3860" t="s">
        <v>31</v>
      </c>
      <c r="L3860" t="s">
        <v>1950</v>
      </c>
      <c r="M3860">
        <v>0</v>
      </c>
      <c r="N3860" t="s">
        <v>4845</v>
      </c>
    </row>
    <row r="3861" spans="1:14" x14ac:dyDescent="0.2">
      <c r="A3861">
        <v>15428</v>
      </c>
      <c r="B3861">
        <v>676</v>
      </c>
      <c r="C3861" t="str">
        <f t="shared" si="120"/>
        <v>Customer#000000676</v>
      </c>
      <c r="D3861" t="str">
        <f t="shared" si="121"/>
        <v>HOUSEHOLD</v>
      </c>
      <c r="E3861">
        <f>VLOOKUP(B3861,custarray,4)</f>
        <v>24</v>
      </c>
      <c r="F3861">
        <f>VLOOKUP(E3861,nationarray,3)</f>
        <v>1</v>
      </c>
      <c r="G3861" t="str">
        <f>HLOOKUP(F3861,region,2)</f>
        <v>AMERICA</v>
      </c>
      <c r="H3861" t="s">
        <v>16</v>
      </c>
      <c r="I3861">
        <v>204818.17</v>
      </c>
      <c r="J3861" s="1">
        <v>34740</v>
      </c>
      <c r="K3861" t="s">
        <v>13</v>
      </c>
      <c r="L3861" t="s">
        <v>1670</v>
      </c>
      <c r="M3861">
        <v>0</v>
      </c>
      <c r="N3861" t="s">
        <v>4846</v>
      </c>
    </row>
    <row r="3862" spans="1:14" x14ac:dyDescent="0.2">
      <c r="A3862">
        <v>15429</v>
      </c>
      <c r="B3862">
        <v>628</v>
      </c>
      <c r="C3862" t="str">
        <f t="shared" si="120"/>
        <v>Customer#000000628</v>
      </c>
      <c r="D3862" t="str">
        <f t="shared" si="121"/>
        <v>FURNITURE</v>
      </c>
      <c r="E3862">
        <f>VLOOKUP(B3862,custarray,4)</f>
        <v>17</v>
      </c>
      <c r="F3862">
        <f>VLOOKUP(E3862,nationarray,3)</f>
        <v>1</v>
      </c>
      <c r="G3862" t="str">
        <f>HLOOKUP(F3862,region,2)</f>
        <v>AMERICA</v>
      </c>
      <c r="H3862" t="s">
        <v>9</v>
      </c>
      <c r="I3862">
        <v>172950.33</v>
      </c>
      <c r="J3862" s="1">
        <v>35509</v>
      </c>
      <c r="K3862" t="s">
        <v>23</v>
      </c>
      <c r="L3862" t="s">
        <v>2522</v>
      </c>
      <c r="M3862">
        <v>0</v>
      </c>
      <c r="N3862" t="s">
        <v>4847</v>
      </c>
    </row>
    <row r="3863" spans="1:14" x14ac:dyDescent="0.2">
      <c r="A3863">
        <v>15430</v>
      </c>
      <c r="B3863">
        <v>1213</v>
      </c>
      <c r="C3863" t="str">
        <f t="shared" si="120"/>
        <v>Customer#000001213</v>
      </c>
      <c r="D3863" t="str">
        <f t="shared" si="121"/>
        <v>HOUSEHOLD</v>
      </c>
      <c r="E3863">
        <f>VLOOKUP(B3863,custarray,4)</f>
        <v>7</v>
      </c>
      <c r="F3863">
        <f>VLOOKUP(E3863,nationarray,3)</f>
        <v>3</v>
      </c>
      <c r="G3863" t="str">
        <f>HLOOKUP(F3863,region,2)</f>
        <v>EUROPE</v>
      </c>
      <c r="H3863" t="s">
        <v>9</v>
      </c>
      <c r="I3863">
        <v>19020.43</v>
      </c>
      <c r="J3863" s="1">
        <v>35870</v>
      </c>
      <c r="K3863" t="s">
        <v>26</v>
      </c>
      <c r="L3863" t="s">
        <v>176</v>
      </c>
      <c r="M3863">
        <v>0</v>
      </c>
      <c r="N3863" t="s">
        <v>4848</v>
      </c>
    </row>
    <row r="3864" spans="1:14" x14ac:dyDescent="0.2">
      <c r="A3864">
        <v>15431</v>
      </c>
      <c r="B3864">
        <v>790</v>
      </c>
      <c r="C3864" t="str">
        <f t="shared" si="120"/>
        <v>Customer#000000790</v>
      </c>
      <c r="D3864" t="str">
        <f t="shared" si="121"/>
        <v>BUILDING</v>
      </c>
      <c r="E3864">
        <f>VLOOKUP(B3864,custarray,4)</f>
        <v>0</v>
      </c>
      <c r="F3864">
        <f>VLOOKUP(E3864,nationarray,3)</f>
        <v>0</v>
      </c>
      <c r="G3864" t="str">
        <f>HLOOKUP(F3864,region,2)</f>
        <v>AFRICA</v>
      </c>
      <c r="H3864" t="s">
        <v>16</v>
      </c>
      <c r="I3864">
        <v>227132.32</v>
      </c>
      <c r="J3864" s="1">
        <v>33795</v>
      </c>
      <c r="K3864" t="s">
        <v>23</v>
      </c>
      <c r="L3864" t="s">
        <v>250</v>
      </c>
      <c r="M3864">
        <v>0</v>
      </c>
      <c r="N3864" t="s">
        <v>4849</v>
      </c>
    </row>
    <row r="3865" spans="1:14" x14ac:dyDescent="0.2">
      <c r="A3865">
        <v>15456</v>
      </c>
      <c r="B3865">
        <v>848</v>
      </c>
      <c r="C3865" t="str">
        <f t="shared" si="120"/>
        <v>Customer#000000848</v>
      </c>
      <c r="D3865" t="str">
        <f t="shared" si="121"/>
        <v>BUILDING</v>
      </c>
      <c r="E3865">
        <f>VLOOKUP(B3865,custarray,4)</f>
        <v>15</v>
      </c>
      <c r="F3865">
        <f>VLOOKUP(E3865,nationarray,3)</f>
        <v>0</v>
      </c>
      <c r="G3865" t="str">
        <f>HLOOKUP(F3865,region,2)</f>
        <v>AFRICA</v>
      </c>
      <c r="H3865" t="s">
        <v>16</v>
      </c>
      <c r="I3865">
        <v>144646.37</v>
      </c>
      <c r="J3865" s="1">
        <v>34262</v>
      </c>
      <c r="K3865" t="s">
        <v>23</v>
      </c>
      <c r="L3865" t="s">
        <v>2744</v>
      </c>
      <c r="M3865">
        <v>0</v>
      </c>
      <c r="N3865" t="s">
        <v>4850</v>
      </c>
    </row>
    <row r="3866" spans="1:14" x14ac:dyDescent="0.2">
      <c r="A3866">
        <v>15457</v>
      </c>
      <c r="B3866">
        <v>916</v>
      </c>
      <c r="C3866" t="str">
        <f t="shared" si="120"/>
        <v>Customer#000000916</v>
      </c>
      <c r="D3866" t="str">
        <f t="shared" si="121"/>
        <v>MACHINERY</v>
      </c>
      <c r="E3866">
        <f>VLOOKUP(B3866,custarray,4)</f>
        <v>23</v>
      </c>
      <c r="F3866">
        <f>VLOOKUP(E3866,nationarray,3)</f>
        <v>3</v>
      </c>
      <c r="G3866" t="str">
        <f>HLOOKUP(F3866,region,2)</f>
        <v>EUROPE</v>
      </c>
      <c r="H3866" t="s">
        <v>9</v>
      </c>
      <c r="I3866">
        <v>99137.97</v>
      </c>
      <c r="J3866" s="1">
        <v>35384</v>
      </c>
      <c r="K3866" t="s">
        <v>26</v>
      </c>
      <c r="L3866" t="s">
        <v>731</v>
      </c>
      <c r="M3866">
        <v>0</v>
      </c>
      <c r="N3866" t="s">
        <v>4851</v>
      </c>
    </row>
    <row r="3867" spans="1:14" x14ac:dyDescent="0.2">
      <c r="A3867">
        <v>15458</v>
      </c>
      <c r="B3867">
        <v>634</v>
      </c>
      <c r="C3867" t="str">
        <f t="shared" si="120"/>
        <v>Customer#000000634</v>
      </c>
      <c r="D3867" t="str">
        <f t="shared" si="121"/>
        <v>FURNITURE</v>
      </c>
      <c r="E3867">
        <f>VLOOKUP(B3867,custarray,4)</f>
        <v>20</v>
      </c>
      <c r="F3867">
        <f>VLOOKUP(E3867,nationarray,3)</f>
        <v>4</v>
      </c>
      <c r="G3867" t="str">
        <f>HLOOKUP(F3867,region,2)</f>
        <v>MIDDLE EAST</v>
      </c>
      <c r="H3867" t="s">
        <v>9</v>
      </c>
      <c r="I3867">
        <v>165777.68</v>
      </c>
      <c r="J3867" s="1">
        <v>35575</v>
      </c>
      <c r="K3867" t="s">
        <v>13</v>
      </c>
      <c r="L3867" t="s">
        <v>2167</v>
      </c>
      <c r="M3867">
        <v>0</v>
      </c>
      <c r="N3867" t="s">
        <v>4852</v>
      </c>
    </row>
    <row r="3868" spans="1:14" x14ac:dyDescent="0.2">
      <c r="A3868">
        <v>15459</v>
      </c>
      <c r="B3868">
        <v>532</v>
      </c>
      <c r="C3868" t="str">
        <f t="shared" si="120"/>
        <v>Customer#000000532</v>
      </c>
      <c r="D3868" t="str">
        <f t="shared" si="121"/>
        <v>MACHINERY</v>
      </c>
      <c r="E3868">
        <f>VLOOKUP(B3868,custarray,4)</f>
        <v>15</v>
      </c>
      <c r="F3868">
        <f>VLOOKUP(E3868,nationarray,3)</f>
        <v>0</v>
      </c>
      <c r="G3868" t="str">
        <f>HLOOKUP(F3868,region,2)</f>
        <v>AFRICA</v>
      </c>
      <c r="H3868" t="s">
        <v>16</v>
      </c>
      <c r="I3868">
        <v>112481.63</v>
      </c>
      <c r="J3868" s="1">
        <v>34612</v>
      </c>
      <c r="K3868" t="s">
        <v>10</v>
      </c>
      <c r="L3868" t="s">
        <v>1991</v>
      </c>
      <c r="M3868">
        <v>0</v>
      </c>
      <c r="N3868" t="s">
        <v>4853</v>
      </c>
    </row>
    <row r="3869" spans="1:14" x14ac:dyDescent="0.2">
      <c r="A3869">
        <v>15460</v>
      </c>
      <c r="B3869">
        <v>727</v>
      </c>
      <c r="C3869" t="str">
        <f t="shared" si="120"/>
        <v>Customer#000000727</v>
      </c>
      <c r="D3869" t="str">
        <f t="shared" si="121"/>
        <v>FURNITURE</v>
      </c>
      <c r="E3869">
        <f>VLOOKUP(B3869,custarray,4)</f>
        <v>18</v>
      </c>
      <c r="F3869">
        <f>VLOOKUP(E3869,nationarray,3)</f>
        <v>2</v>
      </c>
      <c r="G3869" t="str">
        <f>HLOOKUP(F3869,region,2)</f>
        <v>ASIA</v>
      </c>
      <c r="H3869" t="s">
        <v>9</v>
      </c>
      <c r="I3869">
        <v>20362.18</v>
      </c>
      <c r="J3869" s="1">
        <v>35581</v>
      </c>
      <c r="K3869" t="s">
        <v>31</v>
      </c>
      <c r="L3869" t="s">
        <v>2395</v>
      </c>
      <c r="M3869">
        <v>0</v>
      </c>
      <c r="N3869" t="s">
        <v>4854</v>
      </c>
    </row>
    <row r="3870" spans="1:14" x14ac:dyDescent="0.2">
      <c r="A3870">
        <v>15461</v>
      </c>
      <c r="B3870">
        <v>730</v>
      </c>
      <c r="C3870" t="str">
        <f t="shared" si="120"/>
        <v>Customer#000000730</v>
      </c>
      <c r="D3870" t="str">
        <f t="shared" si="121"/>
        <v>AUTOMOBILE</v>
      </c>
      <c r="E3870">
        <f>VLOOKUP(B3870,custarray,4)</f>
        <v>2</v>
      </c>
      <c r="F3870">
        <f>VLOOKUP(E3870,nationarray,3)</f>
        <v>1</v>
      </c>
      <c r="G3870" t="str">
        <f>HLOOKUP(F3870,region,2)</f>
        <v>AMERICA</v>
      </c>
      <c r="H3870" t="s">
        <v>16</v>
      </c>
      <c r="I3870">
        <v>60974.16</v>
      </c>
      <c r="J3870" s="1">
        <v>33956</v>
      </c>
      <c r="K3870" t="s">
        <v>13</v>
      </c>
      <c r="L3870" t="s">
        <v>24</v>
      </c>
      <c r="M3870">
        <v>0</v>
      </c>
      <c r="N3870" t="s">
        <v>4855</v>
      </c>
    </row>
    <row r="3871" spans="1:14" x14ac:dyDescent="0.2">
      <c r="A3871">
        <v>15462</v>
      </c>
      <c r="B3871">
        <v>452</v>
      </c>
      <c r="C3871" t="str">
        <f t="shared" si="120"/>
        <v>Customer#000000452</v>
      </c>
      <c r="D3871" t="str">
        <f t="shared" si="121"/>
        <v>BUILDING</v>
      </c>
      <c r="E3871">
        <f>VLOOKUP(B3871,custarray,4)</f>
        <v>6</v>
      </c>
      <c r="F3871">
        <f>VLOOKUP(E3871,nationarray,3)</f>
        <v>3</v>
      </c>
      <c r="G3871" t="str">
        <f>HLOOKUP(F3871,region,2)</f>
        <v>EUROPE</v>
      </c>
      <c r="H3871" t="s">
        <v>16</v>
      </c>
      <c r="I3871">
        <v>106651.76</v>
      </c>
      <c r="J3871" s="1">
        <v>34757</v>
      </c>
      <c r="K3871" t="s">
        <v>13</v>
      </c>
      <c r="L3871" t="s">
        <v>106</v>
      </c>
      <c r="M3871">
        <v>0</v>
      </c>
      <c r="N3871" t="s">
        <v>4856</v>
      </c>
    </row>
    <row r="3872" spans="1:14" x14ac:dyDescent="0.2">
      <c r="A3872">
        <v>15463</v>
      </c>
      <c r="B3872">
        <v>889</v>
      </c>
      <c r="C3872" t="str">
        <f t="shared" si="120"/>
        <v>Customer#000000889</v>
      </c>
      <c r="D3872" t="str">
        <f t="shared" si="121"/>
        <v>FURNITURE</v>
      </c>
      <c r="E3872">
        <f>VLOOKUP(B3872,custarray,4)</f>
        <v>13</v>
      </c>
      <c r="F3872">
        <f>VLOOKUP(E3872,nationarray,3)</f>
        <v>4</v>
      </c>
      <c r="G3872" t="str">
        <f>HLOOKUP(F3872,region,2)</f>
        <v>MIDDLE EAST</v>
      </c>
      <c r="H3872" t="s">
        <v>16</v>
      </c>
      <c r="I3872">
        <v>216055.59</v>
      </c>
      <c r="J3872" s="1">
        <v>34175</v>
      </c>
      <c r="K3872" t="s">
        <v>10</v>
      </c>
      <c r="L3872" t="s">
        <v>642</v>
      </c>
      <c r="M3872">
        <v>0</v>
      </c>
      <c r="N3872" t="s">
        <v>4857</v>
      </c>
    </row>
    <row r="3873" spans="1:14" x14ac:dyDescent="0.2">
      <c r="A3873">
        <v>15488</v>
      </c>
      <c r="B3873">
        <v>224</v>
      </c>
      <c r="C3873" t="str">
        <f t="shared" si="120"/>
        <v>Customer#000000224</v>
      </c>
      <c r="D3873" t="str">
        <f t="shared" si="121"/>
        <v>BUILDING</v>
      </c>
      <c r="E3873">
        <f>VLOOKUP(B3873,custarray,4)</f>
        <v>15</v>
      </c>
      <c r="F3873">
        <f>VLOOKUP(E3873,nationarray,3)</f>
        <v>0</v>
      </c>
      <c r="G3873" t="str">
        <f>HLOOKUP(F3873,region,2)</f>
        <v>AFRICA</v>
      </c>
      <c r="H3873" t="s">
        <v>9</v>
      </c>
      <c r="I3873">
        <v>182948.1</v>
      </c>
      <c r="J3873" s="1">
        <v>35484</v>
      </c>
      <c r="K3873" t="s">
        <v>31</v>
      </c>
      <c r="L3873" t="s">
        <v>1716</v>
      </c>
      <c r="M3873">
        <v>0</v>
      </c>
      <c r="N3873" t="s">
        <v>4858</v>
      </c>
    </row>
    <row r="3874" spans="1:14" x14ac:dyDescent="0.2">
      <c r="A3874">
        <v>15489</v>
      </c>
      <c r="B3874">
        <v>289</v>
      </c>
      <c r="C3874" t="str">
        <f t="shared" si="120"/>
        <v>Customer#000000289</v>
      </c>
      <c r="D3874" t="str">
        <f t="shared" si="121"/>
        <v>AUTOMOBILE</v>
      </c>
      <c r="E3874">
        <f>VLOOKUP(B3874,custarray,4)</f>
        <v>10</v>
      </c>
      <c r="F3874">
        <f>VLOOKUP(E3874,nationarray,3)</f>
        <v>4</v>
      </c>
      <c r="G3874" t="str">
        <f>HLOOKUP(F3874,region,2)</f>
        <v>MIDDLE EAST</v>
      </c>
      <c r="H3874" t="s">
        <v>9</v>
      </c>
      <c r="I3874">
        <v>35698.99</v>
      </c>
      <c r="J3874" s="1">
        <v>35106</v>
      </c>
      <c r="K3874" t="s">
        <v>26</v>
      </c>
      <c r="L3874" t="s">
        <v>21</v>
      </c>
      <c r="M3874">
        <v>0</v>
      </c>
      <c r="N3874" t="s">
        <v>4859</v>
      </c>
    </row>
    <row r="3875" spans="1:14" x14ac:dyDescent="0.2">
      <c r="A3875">
        <v>15490</v>
      </c>
      <c r="B3875">
        <v>388</v>
      </c>
      <c r="C3875" t="str">
        <f t="shared" si="120"/>
        <v>Customer#000000388</v>
      </c>
      <c r="D3875" t="str">
        <f t="shared" si="121"/>
        <v>HOUSEHOLD</v>
      </c>
      <c r="E3875">
        <f>VLOOKUP(B3875,custarray,4)</f>
        <v>7</v>
      </c>
      <c r="F3875">
        <f>VLOOKUP(E3875,nationarray,3)</f>
        <v>3</v>
      </c>
      <c r="G3875" t="str">
        <f>HLOOKUP(F3875,region,2)</f>
        <v>EUROPE</v>
      </c>
      <c r="H3875" t="s">
        <v>9</v>
      </c>
      <c r="I3875">
        <v>69734.05</v>
      </c>
      <c r="J3875" s="1">
        <v>35686</v>
      </c>
      <c r="K3875" t="s">
        <v>10</v>
      </c>
      <c r="L3875" t="s">
        <v>4860</v>
      </c>
      <c r="M3875">
        <v>0</v>
      </c>
      <c r="N3875" t="s">
        <v>4861</v>
      </c>
    </row>
    <row r="3876" spans="1:14" x14ac:dyDescent="0.2">
      <c r="A3876">
        <v>15491</v>
      </c>
      <c r="B3876">
        <v>1471</v>
      </c>
      <c r="C3876" t="str">
        <f t="shared" si="120"/>
        <v>Customer#000001471</v>
      </c>
      <c r="D3876" t="str">
        <f t="shared" si="121"/>
        <v>AUTOMOBILE</v>
      </c>
      <c r="E3876">
        <f>VLOOKUP(B3876,custarray,4)</f>
        <v>5</v>
      </c>
      <c r="F3876">
        <f>VLOOKUP(E3876,nationarray,3)</f>
        <v>0</v>
      </c>
      <c r="G3876" t="str">
        <f>HLOOKUP(F3876,region,2)</f>
        <v>AFRICA</v>
      </c>
      <c r="H3876" t="s">
        <v>16</v>
      </c>
      <c r="I3876">
        <v>187571.21</v>
      </c>
      <c r="J3876" s="1">
        <v>33622</v>
      </c>
      <c r="K3876" t="s">
        <v>31</v>
      </c>
      <c r="L3876" t="s">
        <v>4329</v>
      </c>
      <c r="M3876">
        <v>0</v>
      </c>
      <c r="N3876" t="s">
        <v>4862</v>
      </c>
    </row>
    <row r="3877" spans="1:14" x14ac:dyDescent="0.2">
      <c r="A3877">
        <v>15492</v>
      </c>
      <c r="B3877">
        <v>985</v>
      </c>
      <c r="C3877" t="str">
        <f t="shared" si="120"/>
        <v>Customer#000000985</v>
      </c>
      <c r="D3877" t="str">
        <f t="shared" si="121"/>
        <v>HOUSEHOLD</v>
      </c>
      <c r="E3877">
        <f>VLOOKUP(B3877,custarray,4)</f>
        <v>23</v>
      </c>
      <c r="F3877">
        <f>VLOOKUP(E3877,nationarray,3)</f>
        <v>3</v>
      </c>
      <c r="G3877" t="str">
        <f>HLOOKUP(F3877,region,2)</f>
        <v>EUROPE</v>
      </c>
      <c r="H3877" t="s">
        <v>16</v>
      </c>
      <c r="I3877">
        <v>63786.62</v>
      </c>
      <c r="J3877" s="1">
        <v>33670</v>
      </c>
      <c r="K3877" t="s">
        <v>13</v>
      </c>
      <c r="L3877" t="s">
        <v>1868</v>
      </c>
      <c r="M3877">
        <v>0</v>
      </c>
      <c r="N3877" t="s">
        <v>4863</v>
      </c>
    </row>
    <row r="3878" spans="1:14" x14ac:dyDescent="0.2">
      <c r="A3878">
        <v>15493</v>
      </c>
      <c r="B3878">
        <v>1343</v>
      </c>
      <c r="C3878" t="str">
        <f t="shared" si="120"/>
        <v>Customer#000001343</v>
      </c>
      <c r="D3878" t="str">
        <f t="shared" si="121"/>
        <v>AUTOMOBILE</v>
      </c>
      <c r="E3878">
        <f>VLOOKUP(B3878,custarray,4)</f>
        <v>18</v>
      </c>
      <c r="F3878">
        <f>VLOOKUP(E3878,nationarray,3)</f>
        <v>2</v>
      </c>
      <c r="G3878" t="str">
        <f>HLOOKUP(F3878,region,2)</f>
        <v>ASIA</v>
      </c>
      <c r="H3878" t="s">
        <v>9</v>
      </c>
      <c r="I3878">
        <v>291800.87</v>
      </c>
      <c r="J3878" s="1">
        <v>35363</v>
      </c>
      <c r="K3878" t="s">
        <v>31</v>
      </c>
      <c r="L3878" t="s">
        <v>4741</v>
      </c>
      <c r="M3878">
        <v>0</v>
      </c>
      <c r="N3878" t="s">
        <v>4864</v>
      </c>
    </row>
    <row r="3879" spans="1:14" x14ac:dyDescent="0.2">
      <c r="A3879">
        <v>15494</v>
      </c>
      <c r="B3879">
        <v>157</v>
      </c>
      <c r="C3879" t="str">
        <f t="shared" si="120"/>
        <v>Customer#000000157</v>
      </c>
      <c r="D3879" t="str">
        <f t="shared" si="121"/>
        <v>BUILDING</v>
      </c>
      <c r="E3879">
        <f>VLOOKUP(B3879,custarray,4)</f>
        <v>15</v>
      </c>
      <c r="F3879">
        <f>VLOOKUP(E3879,nationarray,3)</f>
        <v>0</v>
      </c>
      <c r="G3879" t="str">
        <f>HLOOKUP(F3879,region,2)</f>
        <v>AFRICA</v>
      </c>
      <c r="H3879" t="s">
        <v>9</v>
      </c>
      <c r="I3879">
        <v>132312.35999999999</v>
      </c>
      <c r="J3879" s="1">
        <v>35589</v>
      </c>
      <c r="K3879" t="s">
        <v>26</v>
      </c>
      <c r="L3879" t="s">
        <v>76</v>
      </c>
      <c r="M3879">
        <v>0</v>
      </c>
      <c r="N3879" t="s">
        <v>4865</v>
      </c>
    </row>
    <row r="3880" spans="1:14" x14ac:dyDescent="0.2">
      <c r="A3880">
        <v>15495</v>
      </c>
      <c r="B3880">
        <v>959</v>
      </c>
      <c r="C3880" t="str">
        <f t="shared" si="120"/>
        <v>Customer#000000959</v>
      </c>
      <c r="D3880" t="str">
        <f t="shared" si="121"/>
        <v>FURNITURE</v>
      </c>
      <c r="E3880">
        <f>VLOOKUP(B3880,custarray,4)</f>
        <v>4</v>
      </c>
      <c r="F3880">
        <f>VLOOKUP(E3880,nationarray,3)</f>
        <v>4</v>
      </c>
      <c r="G3880" t="str">
        <f>HLOOKUP(F3880,region,2)</f>
        <v>MIDDLE EAST</v>
      </c>
      <c r="H3880" t="s">
        <v>9</v>
      </c>
      <c r="I3880">
        <v>156677.84</v>
      </c>
      <c r="J3880" s="1">
        <v>35844</v>
      </c>
      <c r="K3880" t="s">
        <v>23</v>
      </c>
      <c r="L3880" t="s">
        <v>504</v>
      </c>
      <c r="M3880">
        <v>0</v>
      </c>
      <c r="N3880" t="s">
        <v>4866</v>
      </c>
    </row>
    <row r="3881" spans="1:14" x14ac:dyDescent="0.2">
      <c r="A3881">
        <v>15520</v>
      </c>
      <c r="B3881">
        <v>685</v>
      </c>
      <c r="C3881" t="str">
        <f t="shared" si="120"/>
        <v>Customer#000000685</v>
      </c>
      <c r="D3881" t="str">
        <f t="shared" si="121"/>
        <v>MACHINERY</v>
      </c>
      <c r="E3881">
        <f>VLOOKUP(B3881,custarray,4)</f>
        <v>17</v>
      </c>
      <c r="F3881">
        <f>VLOOKUP(E3881,nationarray,3)</f>
        <v>1</v>
      </c>
      <c r="G3881" t="str">
        <f>HLOOKUP(F3881,region,2)</f>
        <v>AMERICA</v>
      </c>
      <c r="H3881" t="s">
        <v>9</v>
      </c>
      <c r="I3881">
        <v>281680.8</v>
      </c>
      <c r="J3881" s="1">
        <v>35665</v>
      </c>
      <c r="K3881" t="s">
        <v>23</v>
      </c>
      <c r="L3881" t="s">
        <v>3244</v>
      </c>
      <c r="M3881">
        <v>0</v>
      </c>
      <c r="N3881" t="s">
        <v>4867</v>
      </c>
    </row>
    <row r="3882" spans="1:14" x14ac:dyDescent="0.2">
      <c r="A3882">
        <v>15521</v>
      </c>
      <c r="B3882">
        <v>301</v>
      </c>
      <c r="C3882" t="str">
        <f t="shared" si="120"/>
        <v>Customer#000000301</v>
      </c>
      <c r="D3882" t="str">
        <f t="shared" si="121"/>
        <v>HOUSEHOLD</v>
      </c>
      <c r="E3882">
        <f>VLOOKUP(B3882,custarray,4)</f>
        <v>7</v>
      </c>
      <c r="F3882">
        <f>VLOOKUP(E3882,nationarray,3)</f>
        <v>3</v>
      </c>
      <c r="G3882" t="str">
        <f>HLOOKUP(F3882,region,2)</f>
        <v>EUROPE</v>
      </c>
      <c r="H3882" t="s">
        <v>9</v>
      </c>
      <c r="I3882">
        <v>48374.65</v>
      </c>
      <c r="J3882" s="1">
        <v>35468</v>
      </c>
      <c r="K3882" t="s">
        <v>23</v>
      </c>
      <c r="L3882" t="s">
        <v>2367</v>
      </c>
      <c r="M3882">
        <v>0</v>
      </c>
      <c r="N3882" t="s">
        <v>4868</v>
      </c>
    </row>
    <row r="3883" spans="1:14" x14ac:dyDescent="0.2">
      <c r="A3883">
        <v>15522</v>
      </c>
      <c r="B3883">
        <v>988</v>
      </c>
      <c r="C3883" t="str">
        <f t="shared" si="120"/>
        <v>Customer#000000988</v>
      </c>
      <c r="D3883" t="str">
        <f t="shared" si="121"/>
        <v>FURNITURE</v>
      </c>
      <c r="E3883">
        <f>VLOOKUP(B3883,custarray,4)</f>
        <v>3</v>
      </c>
      <c r="F3883">
        <f>VLOOKUP(E3883,nationarray,3)</f>
        <v>1</v>
      </c>
      <c r="G3883" t="str">
        <f>HLOOKUP(F3883,region,2)</f>
        <v>AMERICA</v>
      </c>
      <c r="H3883" t="s">
        <v>16</v>
      </c>
      <c r="I3883">
        <v>127624.35</v>
      </c>
      <c r="J3883" s="1">
        <v>34496</v>
      </c>
      <c r="K3883" t="s">
        <v>13</v>
      </c>
      <c r="L3883" t="s">
        <v>2984</v>
      </c>
      <c r="M3883">
        <v>0</v>
      </c>
      <c r="N3883" t="s">
        <v>4869</v>
      </c>
    </row>
    <row r="3884" spans="1:14" x14ac:dyDescent="0.2">
      <c r="A3884">
        <v>15523</v>
      </c>
      <c r="B3884">
        <v>1324</v>
      </c>
      <c r="C3884" t="str">
        <f t="shared" si="120"/>
        <v>Customer#000001324</v>
      </c>
      <c r="D3884" t="str">
        <f t="shared" si="121"/>
        <v>AUTOMOBILE</v>
      </c>
      <c r="E3884">
        <f>VLOOKUP(B3884,custarray,4)</f>
        <v>7</v>
      </c>
      <c r="F3884">
        <f>VLOOKUP(E3884,nationarray,3)</f>
        <v>3</v>
      </c>
      <c r="G3884" t="str">
        <f>HLOOKUP(F3884,region,2)</f>
        <v>EUROPE</v>
      </c>
      <c r="H3884" t="s">
        <v>9</v>
      </c>
      <c r="I3884">
        <v>174823.18</v>
      </c>
      <c r="J3884" s="1">
        <v>35901</v>
      </c>
      <c r="K3884" t="s">
        <v>23</v>
      </c>
      <c r="L3884" t="s">
        <v>2305</v>
      </c>
      <c r="M3884">
        <v>0</v>
      </c>
      <c r="N3884" t="s">
        <v>4870</v>
      </c>
    </row>
    <row r="3885" spans="1:14" x14ac:dyDescent="0.2">
      <c r="A3885">
        <v>15524</v>
      </c>
      <c r="B3885">
        <v>685</v>
      </c>
      <c r="C3885" t="str">
        <f t="shared" si="120"/>
        <v>Customer#000000685</v>
      </c>
      <c r="D3885" t="str">
        <f t="shared" si="121"/>
        <v>MACHINERY</v>
      </c>
      <c r="E3885">
        <f>VLOOKUP(B3885,custarray,4)</f>
        <v>17</v>
      </c>
      <c r="F3885">
        <f>VLOOKUP(E3885,nationarray,3)</f>
        <v>1</v>
      </c>
      <c r="G3885" t="str">
        <f>HLOOKUP(F3885,region,2)</f>
        <v>AMERICA</v>
      </c>
      <c r="H3885" t="s">
        <v>16</v>
      </c>
      <c r="I3885">
        <v>34658.25</v>
      </c>
      <c r="J3885" s="1">
        <v>33736</v>
      </c>
      <c r="K3885" t="s">
        <v>31</v>
      </c>
      <c r="L3885" t="s">
        <v>3689</v>
      </c>
      <c r="M3885">
        <v>0</v>
      </c>
      <c r="N3885" t="s">
        <v>4871</v>
      </c>
    </row>
    <row r="3886" spans="1:14" x14ac:dyDescent="0.2">
      <c r="A3886">
        <v>15525</v>
      </c>
      <c r="B3886">
        <v>364</v>
      </c>
      <c r="C3886" t="str">
        <f t="shared" si="120"/>
        <v>Customer#000000364</v>
      </c>
      <c r="D3886" t="str">
        <f t="shared" si="121"/>
        <v>HOUSEHOLD</v>
      </c>
      <c r="E3886">
        <f>VLOOKUP(B3886,custarray,4)</f>
        <v>23</v>
      </c>
      <c r="F3886">
        <f>VLOOKUP(E3886,nationarray,3)</f>
        <v>3</v>
      </c>
      <c r="G3886" t="str">
        <f>HLOOKUP(F3886,region,2)</f>
        <v>EUROPE</v>
      </c>
      <c r="H3886" t="s">
        <v>9</v>
      </c>
      <c r="I3886">
        <v>32297.87</v>
      </c>
      <c r="J3886" s="1">
        <v>35611</v>
      </c>
      <c r="K3886" t="s">
        <v>23</v>
      </c>
      <c r="L3886" t="s">
        <v>346</v>
      </c>
      <c r="M3886">
        <v>0</v>
      </c>
      <c r="N3886" t="s">
        <v>4872</v>
      </c>
    </row>
    <row r="3887" spans="1:14" x14ac:dyDescent="0.2">
      <c r="A3887">
        <v>15526</v>
      </c>
      <c r="B3887">
        <v>682</v>
      </c>
      <c r="C3887" t="str">
        <f t="shared" si="120"/>
        <v>Customer#000000682</v>
      </c>
      <c r="D3887" t="str">
        <f t="shared" si="121"/>
        <v>AUTOMOBILE</v>
      </c>
      <c r="E3887">
        <f>VLOOKUP(B3887,custarray,4)</f>
        <v>15</v>
      </c>
      <c r="F3887">
        <f>VLOOKUP(E3887,nationarray,3)</f>
        <v>0</v>
      </c>
      <c r="G3887" t="str">
        <f>HLOOKUP(F3887,region,2)</f>
        <v>AFRICA</v>
      </c>
      <c r="H3887" t="s">
        <v>9</v>
      </c>
      <c r="I3887">
        <v>40905.22</v>
      </c>
      <c r="J3887" s="1">
        <v>35463</v>
      </c>
      <c r="K3887" t="s">
        <v>13</v>
      </c>
      <c r="L3887" t="s">
        <v>144</v>
      </c>
      <c r="M3887">
        <v>0</v>
      </c>
      <c r="N3887" t="s">
        <v>4873</v>
      </c>
    </row>
    <row r="3888" spans="1:14" x14ac:dyDescent="0.2">
      <c r="A3888">
        <v>15527</v>
      </c>
      <c r="B3888">
        <v>103</v>
      </c>
      <c r="C3888" t="str">
        <f t="shared" si="120"/>
        <v>Customer#000000103</v>
      </c>
      <c r="D3888" t="str">
        <f t="shared" si="121"/>
        <v>BUILDING</v>
      </c>
      <c r="E3888">
        <f>VLOOKUP(B3888,custarray,4)</f>
        <v>9</v>
      </c>
      <c r="F3888">
        <f>VLOOKUP(E3888,nationarray,3)</f>
        <v>2</v>
      </c>
      <c r="G3888" t="str">
        <f>HLOOKUP(F3888,region,2)</f>
        <v>ASIA</v>
      </c>
      <c r="H3888" t="s">
        <v>9</v>
      </c>
      <c r="I3888">
        <v>80855.789999999994</v>
      </c>
      <c r="J3888" s="1">
        <v>35960</v>
      </c>
      <c r="K3888" t="s">
        <v>13</v>
      </c>
      <c r="L3888" t="s">
        <v>2670</v>
      </c>
      <c r="M3888">
        <v>0</v>
      </c>
      <c r="N3888" t="s">
        <v>4874</v>
      </c>
    </row>
    <row r="3889" spans="1:14" x14ac:dyDescent="0.2">
      <c r="A3889">
        <v>15552</v>
      </c>
      <c r="B3889">
        <v>101</v>
      </c>
      <c r="C3889" t="str">
        <f t="shared" si="120"/>
        <v>Customer#000000101</v>
      </c>
      <c r="D3889" t="str">
        <f t="shared" si="121"/>
        <v>MACHINERY</v>
      </c>
      <c r="E3889">
        <f>VLOOKUP(B3889,custarray,4)</f>
        <v>2</v>
      </c>
      <c r="F3889">
        <f>VLOOKUP(E3889,nationarray,3)</f>
        <v>1</v>
      </c>
      <c r="G3889" t="str">
        <f>HLOOKUP(F3889,region,2)</f>
        <v>AMERICA</v>
      </c>
      <c r="H3889" t="s">
        <v>9</v>
      </c>
      <c r="I3889">
        <v>316859.81</v>
      </c>
      <c r="J3889" s="1">
        <v>35176</v>
      </c>
      <c r="K3889" t="s">
        <v>26</v>
      </c>
      <c r="L3889" t="s">
        <v>2617</v>
      </c>
      <c r="M3889">
        <v>0</v>
      </c>
      <c r="N3889" t="s">
        <v>4875</v>
      </c>
    </row>
    <row r="3890" spans="1:14" x14ac:dyDescent="0.2">
      <c r="A3890">
        <v>15553</v>
      </c>
      <c r="B3890">
        <v>379</v>
      </c>
      <c r="C3890" t="str">
        <f t="shared" si="120"/>
        <v>Customer#000000379</v>
      </c>
      <c r="D3890" t="str">
        <f t="shared" si="121"/>
        <v>AUTOMOBILE</v>
      </c>
      <c r="E3890">
        <f>VLOOKUP(B3890,custarray,4)</f>
        <v>7</v>
      </c>
      <c r="F3890">
        <f>VLOOKUP(E3890,nationarray,3)</f>
        <v>3</v>
      </c>
      <c r="G3890" t="str">
        <f>HLOOKUP(F3890,region,2)</f>
        <v>EUROPE</v>
      </c>
      <c r="H3890" t="s">
        <v>9</v>
      </c>
      <c r="I3890">
        <v>78528.22</v>
      </c>
      <c r="J3890" s="1">
        <v>35047</v>
      </c>
      <c r="K3890" t="s">
        <v>13</v>
      </c>
      <c r="L3890" t="s">
        <v>1351</v>
      </c>
      <c r="M3890">
        <v>0</v>
      </c>
      <c r="N3890" t="s">
        <v>4876</v>
      </c>
    </row>
    <row r="3891" spans="1:14" x14ac:dyDescent="0.2">
      <c r="A3891">
        <v>15554</v>
      </c>
      <c r="B3891">
        <v>43</v>
      </c>
      <c r="C3891" t="str">
        <f t="shared" si="120"/>
        <v>Customer#000000043</v>
      </c>
      <c r="D3891" t="str">
        <f t="shared" si="121"/>
        <v>MACHINERY</v>
      </c>
      <c r="E3891">
        <f>VLOOKUP(B3891,custarray,4)</f>
        <v>19</v>
      </c>
      <c r="F3891">
        <f>VLOOKUP(E3891,nationarray,3)</f>
        <v>3</v>
      </c>
      <c r="G3891" t="str">
        <f>HLOOKUP(F3891,region,2)</f>
        <v>EUROPE</v>
      </c>
      <c r="H3891" t="s">
        <v>16</v>
      </c>
      <c r="I3891">
        <v>113893.08</v>
      </c>
      <c r="J3891" s="1">
        <v>33629</v>
      </c>
      <c r="K3891" t="s">
        <v>26</v>
      </c>
      <c r="L3891" t="s">
        <v>3804</v>
      </c>
      <c r="M3891">
        <v>0</v>
      </c>
      <c r="N3891" t="s">
        <v>4877</v>
      </c>
    </row>
    <row r="3892" spans="1:14" x14ac:dyDescent="0.2">
      <c r="A3892">
        <v>15555</v>
      </c>
      <c r="B3892">
        <v>130</v>
      </c>
      <c r="C3892" t="str">
        <f t="shared" si="120"/>
        <v>Customer#000000130</v>
      </c>
      <c r="D3892" t="str">
        <f t="shared" si="121"/>
        <v>HOUSEHOLD</v>
      </c>
      <c r="E3892">
        <f>VLOOKUP(B3892,custarray,4)</f>
        <v>9</v>
      </c>
      <c r="F3892">
        <f>VLOOKUP(E3892,nationarray,3)</f>
        <v>2</v>
      </c>
      <c r="G3892" t="str">
        <f>HLOOKUP(F3892,region,2)</f>
        <v>ASIA</v>
      </c>
      <c r="H3892" t="s">
        <v>9</v>
      </c>
      <c r="I3892">
        <v>83136.66</v>
      </c>
      <c r="J3892" s="1">
        <v>35645</v>
      </c>
      <c r="K3892" t="s">
        <v>10</v>
      </c>
      <c r="L3892" t="s">
        <v>2154</v>
      </c>
      <c r="M3892">
        <v>0</v>
      </c>
      <c r="N3892" t="s">
        <v>4878</v>
      </c>
    </row>
    <row r="3893" spans="1:14" x14ac:dyDescent="0.2">
      <c r="A3893">
        <v>15556</v>
      </c>
      <c r="B3893">
        <v>983</v>
      </c>
      <c r="C3893" t="str">
        <f t="shared" si="120"/>
        <v>Customer#000000983</v>
      </c>
      <c r="D3893" t="str">
        <f t="shared" si="121"/>
        <v>BUILDING</v>
      </c>
      <c r="E3893">
        <f>VLOOKUP(B3893,custarray,4)</f>
        <v>7</v>
      </c>
      <c r="F3893">
        <f>VLOOKUP(E3893,nationarray,3)</f>
        <v>3</v>
      </c>
      <c r="G3893" t="str">
        <f>HLOOKUP(F3893,region,2)</f>
        <v>EUROPE</v>
      </c>
      <c r="H3893" t="s">
        <v>16</v>
      </c>
      <c r="I3893">
        <v>195781.54</v>
      </c>
      <c r="J3893" s="1">
        <v>33769</v>
      </c>
      <c r="K3893" t="s">
        <v>13</v>
      </c>
      <c r="L3893" t="s">
        <v>773</v>
      </c>
      <c r="M3893">
        <v>0</v>
      </c>
      <c r="N3893" t="s">
        <v>4879</v>
      </c>
    </row>
    <row r="3894" spans="1:14" x14ac:dyDescent="0.2">
      <c r="A3894">
        <v>15557</v>
      </c>
      <c r="B3894">
        <v>964</v>
      </c>
      <c r="C3894" t="str">
        <f t="shared" si="120"/>
        <v>Customer#000000964</v>
      </c>
      <c r="D3894" t="str">
        <f t="shared" si="121"/>
        <v>FURNITURE</v>
      </c>
      <c r="E3894">
        <f>VLOOKUP(B3894,custarray,4)</f>
        <v>12</v>
      </c>
      <c r="F3894">
        <f>VLOOKUP(E3894,nationarray,3)</f>
        <v>2</v>
      </c>
      <c r="G3894" t="str">
        <f>HLOOKUP(F3894,region,2)</f>
        <v>ASIA</v>
      </c>
      <c r="H3894" t="s">
        <v>16</v>
      </c>
      <c r="I3894">
        <v>85253.26</v>
      </c>
      <c r="J3894" s="1">
        <v>33633</v>
      </c>
      <c r="K3894" t="s">
        <v>13</v>
      </c>
      <c r="L3894" t="s">
        <v>993</v>
      </c>
      <c r="M3894">
        <v>0</v>
      </c>
      <c r="N3894" t="s">
        <v>4880</v>
      </c>
    </row>
    <row r="3895" spans="1:14" x14ac:dyDescent="0.2">
      <c r="A3895">
        <v>15558</v>
      </c>
      <c r="B3895">
        <v>80</v>
      </c>
      <c r="C3895" t="str">
        <f t="shared" si="120"/>
        <v>Customer#000000080</v>
      </c>
      <c r="D3895" t="str">
        <f t="shared" si="121"/>
        <v>FURNITURE</v>
      </c>
      <c r="E3895">
        <f>VLOOKUP(B3895,custarray,4)</f>
        <v>0</v>
      </c>
      <c r="F3895">
        <f>VLOOKUP(E3895,nationarray,3)</f>
        <v>0</v>
      </c>
      <c r="G3895" t="str">
        <f>HLOOKUP(F3895,region,2)</f>
        <v>AFRICA</v>
      </c>
      <c r="H3895" t="s">
        <v>9</v>
      </c>
      <c r="I3895">
        <v>291391.93</v>
      </c>
      <c r="J3895" s="1">
        <v>35710</v>
      </c>
      <c r="K3895" t="s">
        <v>26</v>
      </c>
      <c r="L3895" t="s">
        <v>582</v>
      </c>
      <c r="M3895">
        <v>0</v>
      </c>
      <c r="N3895" t="s">
        <v>4881</v>
      </c>
    </row>
    <row r="3896" spans="1:14" x14ac:dyDescent="0.2">
      <c r="A3896">
        <v>15559</v>
      </c>
      <c r="B3896">
        <v>67</v>
      </c>
      <c r="C3896" t="str">
        <f t="shared" si="120"/>
        <v>Customer#000000067</v>
      </c>
      <c r="D3896" t="str">
        <f t="shared" si="121"/>
        <v>MACHINERY</v>
      </c>
      <c r="E3896">
        <f>VLOOKUP(B3896,custarray,4)</f>
        <v>9</v>
      </c>
      <c r="F3896">
        <f>VLOOKUP(E3896,nationarray,3)</f>
        <v>2</v>
      </c>
      <c r="G3896" t="str">
        <f>HLOOKUP(F3896,region,2)</f>
        <v>ASIA</v>
      </c>
      <c r="H3896" t="s">
        <v>9</v>
      </c>
      <c r="I3896">
        <v>75455.679999999993</v>
      </c>
      <c r="J3896" s="1">
        <v>35870</v>
      </c>
      <c r="K3896" t="s">
        <v>26</v>
      </c>
      <c r="L3896" t="s">
        <v>4624</v>
      </c>
      <c r="M3896">
        <v>0</v>
      </c>
      <c r="N3896" t="s">
        <v>4882</v>
      </c>
    </row>
    <row r="3897" spans="1:14" x14ac:dyDescent="0.2">
      <c r="A3897">
        <v>15584</v>
      </c>
      <c r="B3897">
        <v>1339</v>
      </c>
      <c r="C3897" t="str">
        <f t="shared" si="120"/>
        <v>Customer#000001339</v>
      </c>
      <c r="D3897" t="str">
        <f t="shared" si="121"/>
        <v>MACHINERY</v>
      </c>
      <c r="E3897">
        <f>VLOOKUP(B3897,custarray,4)</f>
        <v>4</v>
      </c>
      <c r="F3897">
        <f>VLOOKUP(E3897,nationarray,3)</f>
        <v>4</v>
      </c>
      <c r="G3897" t="str">
        <f>HLOOKUP(F3897,region,2)</f>
        <v>MIDDLE EAST</v>
      </c>
      <c r="H3897" t="s">
        <v>9</v>
      </c>
      <c r="I3897">
        <v>42499.88</v>
      </c>
      <c r="J3897" s="1">
        <v>35448</v>
      </c>
      <c r="K3897" t="s">
        <v>13</v>
      </c>
      <c r="L3897" t="s">
        <v>676</v>
      </c>
      <c r="M3897">
        <v>0</v>
      </c>
      <c r="N3897" t="s">
        <v>4883</v>
      </c>
    </row>
    <row r="3898" spans="1:14" x14ac:dyDescent="0.2">
      <c r="A3898">
        <v>15585</v>
      </c>
      <c r="B3898">
        <v>523</v>
      </c>
      <c r="C3898" t="str">
        <f t="shared" si="120"/>
        <v>Customer#000000523</v>
      </c>
      <c r="D3898" t="str">
        <f t="shared" si="121"/>
        <v>BUILDING</v>
      </c>
      <c r="E3898">
        <f>VLOOKUP(B3898,custarray,4)</f>
        <v>10</v>
      </c>
      <c r="F3898">
        <f>VLOOKUP(E3898,nationarray,3)</f>
        <v>4</v>
      </c>
      <c r="G3898" t="str">
        <f>HLOOKUP(F3898,region,2)</f>
        <v>MIDDLE EAST</v>
      </c>
      <c r="H3898" t="s">
        <v>9</v>
      </c>
      <c r="I3898">
        <v>103339.3</v>
      </c>
      <c r="J3898" s="1">
        <v>35403</v>
      </c>
      <c r="K3898" t="s">
        <v>10</v>
      </c>
      <c r="L3898" t="s">
        <v>399</v>
      </c>
      <c r="M3898">
        <v>0</v>
      </c>
      <c r="N3898" t="s">
        <v>4884</v>
      </c>
    </row>
    <row r="3899" spans="1:14" x14ac:dyDescent="0.2">
      <c r="A3899">
        <v>15586</v>
      </c>
      <c r="B3899">
        <v>359</v>
      </c>
      <c r="C3899" t="str">
        <f t="shared" si="120"/>
        <v>Customer#000000359</v>
      </c>
      <c r="D3899" t="str">
        <f t="shared" si="121"/>
        <v>FURNITURE</v>
      </c>
      <c r="E3899">
        <f>VLOOKUP(B3899,custarray,4)</f>
        <v>14</v>
      </c>
      <c r="F3899">
        <f>VLOOKUP(E3899,nationarray,3)</f>
        <v>0</v>
      </c>
      <c r="G3899" t="str">
        <f>HLOOKUP(F3899,region,2)</f>
        <v>AFRICA</v>
      </c>
      <c r="H3899" t="s">
        <v>16</v>
      </c>
      <c r="I3899">
        <v>91069.38</v>
      </c>
      <c r="J3899" s="1">
        <v>34682</v>
      </c>
      <c r="K3899" t="s">
        <v>13</v>
      </c>
      <c r="L3899" t="s">
        <v>2607</v>
      </c>
      <c r="M3899">
        <v>0</v>
      </c>
      <c r="N3899" t="s">
        <v>4885</v>
      </c>
    </row>
    <row r="3900" spans="1:14" x14ac:dyDescent="0.2">
      <c r="A3900">
        <v>15587</v>
      </c>
      <c r="B3900">
        <v>211</v>
      </c>
      <c r="C3900" t="str">
        <f t="shared" si="120"/>
        <v>Customer#000000211</v>
      </c>
      <c r="D3900" t="str">
        <f t="shared" si="121"/>
        <v>BUILDING</v>
      </c>
      <c r="E3900">
        <f>VLOOKUP(B3900,custarray,4)</f>
        <v>13</v>
      </c>
      <c r="F3900">
        <f>VLOOKUP(E3900,nationarray,3)</f>
        <v>4</v>
      </c>
      <c r="G3900" t="str">
        <f>HLOOKUP(F3900,region,2)</f>
        <v>MIDDLE EAST</v>
      </c>
      <c r="H3900" t="s">
        <v>9</v>
      </c>
      <c r="I3900">
        <v>250330.86</v>
      </c>
      <c r="J3900" s="1">
        <v>35512</v>
      </c>
      <c r="K3900" t="s">
        <v>31</v>
      </c>
      <c r="L3900" t="s">
        <v>479</v>
      </c>
      <c r="M3900">
        <v>0</v>
      </c>
      <c r="N3900" t="s">
        <v>4886</v>
      </c>
    </row>
    <row r="3901" spans="1:14" x14ac:dyDescent="0.2">
      <c r="A3901">
        <v>15588</v>
      </c>
      <c r="B3901">
        <v>575</v>
      </c>
      <c r="C3901" t="str">
        <f t="shared" si="120"/>
        <v>Customer#000000575</v>
      </c>
      <c r="D3901" t="str">
        <f t="shared" si="121"/>
        <v>BUILDING</v>
      </c>
      <c r="E3901">
        <f>VLOOKUP(B3901,custarray,4)</f>
        <v>1</v>
      </c>
      <c r="F3901">
        <f>VLOOKUP(E3901,nationarray,3)</f>
        <v>1</v>
      </c>
      <c r="G3901" t="str">
        <f>HLOOKUP(F3901,region,2)</f>
        <v>AMERICA</v>
      </c>
      <c r="H3901" t="s">
        <v>9</v>
      </c>
      <c r="I3901">
        <v>121783.39</v>
      </c>
      <c r="J3901" s="1">
        <v>35520</v>
      </c>
      <c r="K3901" t="s">
        <v>13</v>
      </c>
      <c r="L3901" t="s">
        <v>1458</v>
      </c>
      <c r="M3901">
        <v>0</v>
      </c>
      <c r="N3901" t="s">
        <v>4887</v>
      </c>
    </row>
    <row r="3902" spans="1:14" x14ac:dyDescent="0.2">
      <c r="A3902">
        <v>15589</v>
      </c>
      <c r="B3902">
        <v>1019</v>
      </c>
      <c r="C3902" t="str">
        <f t="shared" si="120"/>
        <v>Customer#000001019</v>
      </c>
      <c r="D3902" t="str">
        <f t="shared" si="121"/>
        <v>FURNITURE</v>
      </c>
      <c r="E3902">
        <f>VLOOKUP(B3902,custarray,4)</f>
        <v>21</v>
      </c>
      <c r="F3902">
        <f>VLOOKUP(E3902,nationarray,3)</f>
        <v>2</v>
      </c>
      <c r="G3902" t="str">
        <f>HLOOKUP(F3902,region,2)</f>
        <v>ASIA</v>
      </c>
      <c r="H3902" t="s">
        <v>16</v>
      </c>
      <c r="I3902">
        <v>56087.040000000001</v>
      </c>
      <c r="J3902" s="1">
        <v>34620</v>
      </c>
      <c r="K3902" t="s">
        <v>23</v>
      </c>
      <c r="L3902" t="s">
        <v>439</v>
      </c>
      <c r="M3902">
        <v>0</v>
      </c>
      <c r="N3902" t="s">
        <v>4888</v>
      </c>
    </row>
    <row r="3903" spans="1:14" x14ac:dyDescent="0.2">
      <c r="A3903">
        <v>15590</v>
      </c>
      <c r="B3903">
        <v>1468</v>
      </c>
      <c r="C3903" t="str">
        <f t="shared" si="120"/>
        <v>Customer#000001468</v>
      </c>
      <c r="D3903" t="str">
        <f t="shared" si="121"/>
        <v>BUILDING</v>
      </c>
      <c r="E3903">
        <f>VLOOKUP(B3903,custarray,4)</f>
        <v>12</v>
      </c>
      <c r="F3903">
        <f>VLOOKUP(E3903,nationarray,3)</f>
        <v>2</v>
      </c>
      <c r="G3903" t="str">
        <f>HLOOKUP(F3903,region,2)</f>
        <v>ASIA</v>
      </c>
      <c r="H3903" t="s">
        <v>9</v>
      </c>
      <c r="I3903">
        <v>136617.15</v>
      </c>
      <c r="J3903" s="1">
        <v>35609</v>
      </c>
      <c r="K3903" t="s">
        <v>13</v>
      </c>
      <c r="L3903" t="s">
        <v>1646</v>
      </c>
      <c r="M3903">
        <v>0</v>
      </c>
      <c r="N3903" t="s">
        <v>4889</v>
      </c>
    </row>
    <row r="3904" spans="1:14" x14ac:dyDescent="0.2">
      <c r="A3904">
        <v>15591</v>
      </c>
      <c r="B3904">
        <v>1156</v>
      </c>
      <c r="C3904" t="str">
        <f t="shared" si="120"/>
        <v>Customer#000001156</v>
      </c>
      <c r="D3904" t="str">
        <f t="shared" si="121"/>
        <v>HOUSEHOLD</v>
      </c>
      <c r="E3904">
        <f>VLOOKUP(B3904,custarray,4)</f>
        <v>14</v>
      </c>
      <c r="F3904">
        <f>VLOOKUP(E3904,nationarray,3)</f>
        <v>0</v>
      </c>
      <c r="G3904" t="str">
        <f>HLOOKUP(F3904,region,2)</f>
        <v>AFRICA</v>
      </c>
      <c r="H3904" t="s">
        <v>16</v>
      </c>
      <c r="I3904">
        <v>195117.86</v>
      </c>
      <c r="J3904" s="1">
        <v>33762</v>
      </c>
      <c r="K3904" t="s">
        <v>13</v>
      </c>
      <c r="L3904" t="s">
        <v>2531</v>
      </c>
      <c r="M3904">
        <v>0</v>
      </c>
      <c r="N3904" t="s">
        <v>4890</v>
      </c>
    </row>
    <row r="3905" spans="1:14" x14ac:dyDescent="0.2">
      <c r="A3905">
        <v>15616</v>
      </c>
      <c r="B3905">
        <v>14</v>
      </c>
      <c r="C3905" t="str">
        <f t="shared" si="120"/>
        <v>Customer#000000014</v>
      </c>
      <c r="D3905" t="str">
        <f t="shared" si="121"/>
        <v>FURNITURE</v>
      </c>
      <c r="E3905">
        <f>VLOOKUP(B3905,custarray,4)</f>
        <v>1</v>
      </c>
      <c r="F3905">
        <f>VLOOKUP(E3905,nationarray,3)</f>
        <v>1</v>
      </c>
      <c r="G3905" t="str">
        <f>HLOOKUP(F3905,region,2)</f>
        <v>AMERICA</v>
      </c>
      <c r="H3905" t="s">
        <v>16</v>
      </c>
      <c r="I3905">
        <v>156741.85</v>
      </c>
      <c r="J3905" s="1">
        <v>33687</v>
      </c>
      <c r="K3905" t="s">
        <v>13</v>
      </c>
      <c r="L3905" t="s">
        <v>59</v>
      </c>
      <c r="M3905">
        <v>0</v>
      </c>
      <c r="N3905" t="s">
        <v>4891</v>
      </c>
    </row>
    <row r="3906" spans="1:14" x14ac:dyDescent="0.2">
      <c r="A3906">
        <v>15617</v>
      </c>
      <c r="B3906">
        <v>292</v>
      </c>
      <c r="C3906" t="str">
        <f t="shared" ref="C3906:C3969" si="122">VLOOKUP(B3906,custarray,2)</f>
        <v>Customer#000000292</v>
      </c>
      <c r="D3906" t="str">
        <f t="shared" ref="D3906:D3969" si="123">VLOOKUP(B3906,custarray,7)</f>
        <v>HOUSEHOLD</v>
      </c>
      <c r="E3906">
        <f>VLOOKUP(B3906,custarray,4)</f>
        <v>11</v>
      </c>
      <c r="F3906">
        <f>VLOOKUP(E3906,nationarray,3)</f>
        <v>4</v>
      </c>
      <c r="G3906" t="str">
        <f>HLOOKUP(F3906,region,2)</f>
        <v>MIDDLE EAST</v>
      </c>
      <c r="H3906" t="s">
        <v>16</v>
      </c>
      <c r="I3906">
        <v>36879.26</v>
      </c>
      <c r="J3906" s="1">
        <v>33819</v>
      </c>
      <c r="K3906" t="s">
        <v>23</v>
      </c>
      <c r="L3906" t="s">
        <v>403</v>
      </c>
      <c r="M3906">
        <v>0</v>
      </c>
      <c r="N3906" t="s">
        <v>4892</v>
      </c>
    </row>
    <row r="3907" spans="1:14" x14ac:dyDescent="0.2">
      <c r="A3907">
        <v>15618</v>
      </c>
      <c r="B3907">
        <v>1483</v>
      </c>
      <c r="C3907" t="str">
        <f t="shared" si="122"/>
        <v>Customer#000001483</v>
      </c>
      <c r="D3907" t="str">
        <f t="shared" si="123"/>
        <v>BUILDING</v>
      </c>
      <c r="E3907">
        <f>VLOOKUP(B3907,custarray,4)</f>
        <v>7</v>
      </c>
      <c r="F3907">
        <f>VLOOKUP(E3907,nationarray,3)</f>
        <v>3</v>
      </c>
      <c r="G3907" t="str">
        <f>HLOOKUP(F3907,region,2)</f>
        <v>EUROPE</v>
      </c>
      <c r="H3907" t="s">
        <v>16</v>
      </c>
      <c r="I3907">
        <v>209522.16</v>
      </c>
      <c r="J3907" s="1">
        <v>34186</v>
      </c>
      <c r="K3907" t="s">
        <v>31</v>
      </c>
      <c r="L3907" t="s">
        <v>3152</v>
      </c>
      <c r="M3907">
        <v>0</v>
      </c>
      <c r="N3907" t="s">
        <v>4893</v>
      </c>
    </row>
    <row r="3908" spans="1:14" x14ac:dyDescent="0.2">
      <c r="A3908">
        <v>15619</v>
      </c>
      <c r="B3908">
        <v>143</v>
      </c>
      <c r="C3908" t="str">
        <f t="shared" si="122"/>
        <v>Customer#000000143</v>
      </c>
      <c r="D3908" t="str">
        <f t="shared" si="123"/>
        <v>MACHINERY</v>
      </c>
      <c r="E3908">
        <f>VLOOKUP(B3908,custarray,4)</f>
        <v>16</v>
      </c>
      <c r="F3908">
        <f>VLOOKUP(E3908,nationarray,3)</f>
        <v>0</v>
      </c>
      <c r="G3908" t="str">
        <f>HLOOKUP(F3908,region,2)</f>
        <v>AFRICA</v>
      </c>
      <c r="H3908" t="s">
        <v>9</v>
      </c>
      <c r="I3908">
        <v>310529.75</v>
      </c>
      <c r="J3908" s="1">
        <v>34879</v>
      </c>
      <c r="K3908" t="s">
        <v>10</v>
      </c>
      <c r="L3908" t="s">
        <v>154</v>
      </c>
      <c r="M3908">
        <v>0</v>
      </c>
      <c r="N3908" t="s">
        <v>4894</v>
      </c>
    </row>
    <row r="3909" spans="1:14" x14ac:dyDescent="0.2">
      <c r="A3909">
        <v>15620</v>
      </c>
      <c r="B3909">
        <v>217</v>
      </c>
      <c r="C3909" t="str">
        <f t="shared" si="122"/>
        <v>Customer#000000217</v>
      </c>
      <c r="D3909" t="str">
        <f t="shared" si="123"/>
        <v>AUTOMOBILE</v>
      </c>
      <c r="E3909">
        <f>VLOOKUP(B3909,custarray,4)</f>
        <v>23</v>
      </c>
      <c r="F3909">
        <f>VLOOKUP(E3909,nationarray,3)</f>
        <v>3</v>
      </c>
      <c r="G3909" t="str">
        <f>HLOOKUP(F3909,region,2)</f>
        <v>EUROPE</v>
      </c>
      <c r="H3909" t="s">
        <v>9</v>
      </c>
      <c r="I3909">
        <v>42622.18</v>
      </c>
      <c r="J3909" s="1">
        <v>35642</v>
      </c>
      <c r="K3909" t="s">
        <v>26</v>
      </c>
      <c r="L3909" t="s">
        <v>991</v>
      </c>
      <c r="M3909">
        <v>0</v>
      </c>
      <c r="N3909" t="s">
        <v>4895</v>
      </c>
    </row>
    <row r="3910" spans="1:14" x14ac:dyDescent="0.2">
      <c r="A3910">
        <v>15621</v>
      </c>
      <c r="B3910">
        <v>49</v>
      </c>
      <c r="C3910" t="str">
        <f t="shared" si="122"/>
        <v>Customer#000000049</v>
      </c>
      <c r="D3910" t="str">
        <f t="shared" si="123"/>
        <v>FURNITURE</v>
      </c>
      <c r="E3910">
        <f>VLOOKUP(B3910,custarray,4)</f>
        <v>10</v>
      </c>
      <c r="F3910">
        <f>VLOOKUP(E3910,nationarray,3)</f>
        <v>4</v>
      </c>
      <c r="G3910" t="str">
        <f>HLOOKUP(F3910,region,2)</f>
        <v>MIDDLE EAST</v>
      </c>
      <c r="H3910" t="s">
        <v>9</v>
      </c>
      <c r="I3910">
        <v>172302.66</v>
      </c>
      <c r="J3910" s="1">
        <v>34967</v>
      </c>
      <c r="K3910" t="s">
        <v>13</v>
      </c>
      <c r="L3910" t="s">
        <v>322</v>
      </c>
      <c r="M3910">
        <v>0</v>
      </c>
      <c r="N3910" t="s">
        <v>4896</v>
      </c>
    </row>
    <row r="3911" spans="1:14" x14ac:dyDescent="0.2">
      <c r="A3911">
        <v>15622</v>
      </c>
      <c r="B3911">
        <v>299</v>
      </c>
      <c r="C3911" t="str">
        <f t="shared" si="122"/>
        <v>Customer#000000299</v>
      </c>
      <c r="D3911" t="str">
        <f t="shared" si="123"/>
        <v>HOUSEHOLD</v>
      </c>
      <c r="E3911">
        <f>VLOOKUP(B3911,custarray,4)</f>
        <v>4</v>
      </c>
      <c r="F3911">
        <f>VLOOKUP(E3911,nationarray,3)</f>
        <v>4</v>
      </c>
      <c r="G3911" t="str">
        <f>HLOOKUP(F3911,region,2)</f>
        <v>MIDDLE EAST</v>
      </c>
      <c r="H3911" t="s">
        <v>9</v>
      </c>
      <c r="I3911">
        <v>215608.46</v>
      </c>
      <c r="J3911" s="1">
        <v>34937</v>
      </c>
      <c r="K3911" t="s">
        <v>26</v>
      </c>
      <c r="L3911" t="s">
        <v>537</v>
      </c>
      <c r="M3911">
        <v>0</v>
      </c>
      <c r="N3911" t="s">
        <v>4897</v>
      </c>
    </row>
    <row r="3912" spans="1:14" x14ac:dyDescent="0.2">
      <c r="A3912">
        <v>15623</v>
      </c>
      <c r="B3912">
        <v>343</v>
      </c>
      <c r="C3912" t="str">
        <f t="shared" si="122"/>
        <v>Customer#000000343</v>
      </c>
      <c r="D3912" t="str">
        <f t="shared" si="123"/>
        <v>HOUSEHOLD</v>
      </c>
      <c r="E3912">
        <f>VLOOKUP(B3912,custarray,4)</f>
        <v>3</v>
      </c>
      <c r="F3912">
        <f>VLOOKUP(E3912,nationarray,3)</f>
        <v>1</v>
      </c>
      <c r="G3912" t="str">
        <f>HLOOKUP(F3912,region,2)</f>
        <v>AMERICA</v>
      </c>
      <c r="H3912" t="s">
        <v>16</v>
      </c>
      <c r="I3912">
        <v>4425.2299999999996</v>
      </c>
      <c r="J3912" s="1">
        <v>34093</v>
      </c>
      <c r="K3912" t="s">
        <v>13</v>
      </c>
      <c r="L3912" t="s">
        <v>1769</v>
      </c>
      <c r="M3912">
        <v>0</v>
      </c>
      <c r="N3912" t="s">
        <v>4898</v>
      </c>
    </row>
    <row r="3913" spans="1:14" x14ac:dyDescent="0.2">
      <c r="A3913">
        <v>15648</v>
      </c>
      <c r="B3913">
        <v>526</v>
      </c>
      <c r="C3913" t="str">
        <f t="shared" si="122"/>
        <v>Customer#000000526</v>
      </c>
      <c r="D3913" t="str">
        <f t="shared" si="123"/>
        <v>HOUSEHOLD</v>
      </c>
      <c r="E3913">
        <f>VLOOKUP(B3913,custarray,4)</f>
        <v>1</v>
      </c>
      <c r="F3913">
        <f>VLOOKUP(E3913,nationarray,3)</f>
        <v>1</v>
      </c>
      <c r="G3913" t="str">
        <f>HLOOKUP(F3913,region,2)</f>
        <v>AMERICA</v>
      </c>
      <c r="H3913" t="s">
        <v>9</v>
      </c>
      <c r="I3913">
        <v>266660.28000000003</v>
      </c>
      <c r="J3913" s="1">
        <v>35133</v>
      </c>
      <c r="K3913" t="s">
        <v>13</v>
      </c>
      <c r="L3913" t="s">
        <v>513</v>
      </c>
      <c r="M3913">
        <v>0</v>
      </c>
      <c r="N3913" t="s">
        <v>4899</v>
      </c>
    </row>
    <row r="3914" spans="1:14" x14ac:dyDescent="0.2">
      <c r="A3914">
        <v>15649</v>
      </c>
      <c r="B3914">
        <v>832</v>
      </c>
      <c r="C3914" t="str">
        <f t="shared" si="122"/>
        <v>Customer#000000832</v>
      </c>
      <c r="D3914" t="str">
        <f t="shared" si="123"/>
        <v>HOUSEHOLD</v>
      </c>
      <c r="E3914">
        <f>VLOOKUP(B3914,custarray,4)</f>
        <v>19</v>
      </c>
      <c r="F3914">
        <f>VLOOKUP(E3914,nationarray,3)</f>
        <v>3</v>
      </c>
      <c r="G3914" t="str">
        <f>HLOOKUP(F3914,region,2)</f>
        <v>EUROPE</v>
      </c>
      <c r="H3914" t="s">
        <v>9</v>
      </c>
      <c r="I3914">
        <v>74544.009999999995</v>
      </c>
      <c r="J3914" s="1">
        <v>35654</v>
      </c>
      <c r="K3914" t="s">
        <v>13</v>
      </c>
      <c r="L3914" t="s">
        <v>1053</v>
      </c>
      <c r="M3914">
        <v>0</v>
      </c>
      <c r="N3914" t="s">
        <v>4900</v>
      </c>
    </row>
    <row r="3915" spans="1:14" x14ac:dyDescent="0.2">
      <c r="A3915">
        <v>15650</v>
      </c>
      <c r="B3915">
        <v>901</v>
      </c>
      <c r="C3915" t="str">
        <f t="shared" si="122"/>
        <v>Customer#000000901</v>
      </c>
      <c r="D3915" t="str">
        <f t="shared" si="123"/>
        <v>HOUSEHOLD</v>
      </c>
      <c r="E3915">
        <f>VLOOKUP(B3915,custarray,4)</f>
        <v>12</v>
      </c>
      <c r="F3915">
        <f>VLOOKUP(E3915,nationarray,3)</f>
        <v>2</v>
      </c>
      <c r="G3915" t="str">
        <f>HLOOKUP(F3915,region,2)</f>
        <v>ASIA</v>
      </c>
      <c r="H3915" t="s">
        <v>9</v>
      </c>
      <c r="I3915">
        <v>119356.48</v>
      </c>
      <c r="J3915" s="1">
        <v>35336</v>
      </c>
      <c r="K3915" t="s">
        <v>31</v>
      </c>
      <c r="L3915" t="s">
        <v>762</v>
      </c>
      <c r="M3915">
        <v>0</v>
      </c>
      <c r="N3915" t="s">
        <v>4901</v>
      </c>
    </row>
    <row r="3916" spans="1:14" x14ac:dyDescent="0.2">
      <c r="A3916">
        <v>15651</v>
      </c>
      <c r="B3916">
        <v>1486</v>
      </c>
      <c r="C3916" t="str">
        <f t="shared" si="122"/>
        <v>Customer#000001486</v>
      </c>
      <c r="D3916" t="str">
        <f t="shared" si="123"/>
        <v>BUILDING</v>
      </c>
      <c r="E3916">
        <f>VLOOKUP(B3916,custarray,4)</f>
        <v>24</v>
      </c>
      <c r="F3916">
        <f>VLOOKUP(E3916,nationarray,3)</f>
        <v>1</v>
      </c>
      <c r="G3916" t="str">
        <f>HLOOKUP(F3916,region,2)</f>
        <v>AMERICA</v>
      </c>
      <c r="H3916" t="s">
        <v>16</v>
      </c>
      <c r="I3916">
        <v>78566.710000000006</v>
      </c>
      <c r="J3916" s="1">
        <v>33882</v>
      </c>
      <c r="K3916" t="s">
        <v>13</v>
      </c>
      <c r="L3916" t="s">
        <v>2659</v>
      </c>
      <c r="M3916">
        <v>0</v>
      </c>
      <c r="N3916" t="s">
        <v>4902</v>
      </c>
    </row>
    <row r="3917" spans="1:14" x14ac:dyDescent="0.2">
      <c r="A3917">
        <v>15652</v>
      </c>
      <c r="B3917">
        <v>289</v>
      </c>
      <c r="C3917" t="str">
        <f t="shared" si="122"/>
        <v>Customer#000000289</v>
      </c>
      <c r="D3917" t="str">
        <f t="shared" si="123"/>
        <v>AUTOMOBILE</v>
      </c>
      <c r="E3917">
        <f>VLOOKUP(B3917,custarray,4)</f>
        <v>10</v>
      </c>
      <c r="F3917">
        <f>VLOOKUP(E3917,nationarray,3)</f>
        <v>4</v>
      </c>
      <c r="G3917" t="str">
        <f>HLOOKUP(F3917,region,2)</f>
        <v>MIDDLE EAST</v>
      </c>
      <c r="H3917" t="s">
        <v>16</v>
      </c>
      <c r="I3917">
        <v>60869.77</v>
      </c>
      <c r="J3917" s="1">
        <v>33994</v>
      </c>
      <c r="K3917" t="s">
        <v>13</v>
      </c>
      <c r="L3917" t="s">
        <v>403</v>
      </c>
      <c r="M3917">
        <v>0</v>
      </c>
      <c r="N3917" t="s">
        <v>4903</v>
      </c>
    </row>
    <row r="3918" spans="1:14" x14ac:dyDescent="0.2">
      <c r="A3918">
        <v>15653</v>
      </c>
      <c r="B3918">
        <v>769</v>
      </c>
      <c r="C3918" t="str">
        <f t="shared" si="122"/>
        <v>Customer#000000769</v>
      </c>
      <c r="D3918" t="str">
        <f t="shared" si="123"/>
        <v>HOUSEHOLD</v>
      </c>
      <c r="E3918">
        <f>VLOOKUP(B3918,custarray,4)</f>
        <v>5</v>
      </c>
      <c r="F3918">
        <f>VLOOKUP(E3918,nationarray,3)</f>
        <v>0</v>
      </c>
      <c r="G3918" t="str">
        <f>HLOOKUP(F3918,region,2)</f>
        <v>AFRICA</v>
      </c>
      <c r="H3918" t="s">
        <v>9</v>
      </c>
      <c r="I3918">
        <v>105924.44</v>
      </c>
      <c r="J3918" s="1">
        <v>35215</v>
      </c>
      <c r="K3918" t="s">
        <v>31</v>
      </c>
      <c r="L3918" t="s">
        <v>4428</v>
      </c>
      <c r="M3918">
        <v>0</v>
      </c>
      <c r="N3918" t="s">
        <v>4904</v>
      </c>
    </row>
    <row r="3919" spans="1:14" x14ac:dyDescent="0.2">
      <c r="A3919">
        <v>15654</v>
      </c>
      <c r="B3919">
        <v>1318</v>
      </c>
      <c r="C3919" t="str">
        <f t="shared" si="122"/>
        <v>Customer#000001318</v>
      </c>
      <c r="D3919" t="str">
        <f t="shared" si="123"/>
        <v>BUILDING</v>
      </c>
      <c r="E3919">
        <f>VLOOKUP(B3919,custarray,4)</f>
        <v>14</v>
      </c>
      <c r="F3919">
        <f>VLOOKUP(E3919,nationarray,3)</f>
        <v>0</v>
      </c>
      <c r="G3919" t="str">
        <f>HLOOKUP(F3919,region,2)</f>
        <v>AFRICA</v>
      </c>
      <c r="H3919" t="s">
        <v>16</v>
      </c>
      <c r="I3919">
        <v>190626.19</v>
      </c>
      <c r="J3919" s="1">
        <v>34610</v>
      </c>
      <c r="K3919" t="s">
        <v>23</v>
      </c>
      <c r="L3919" t="s">
        <v>1382</v>
      </c>
      <c r="M3919">
        <v>0</v>
      </c>
      <c r="N3919" t="s">
        <v>4905</v>
      </c>
    </row>
    <row r="3920" spans="1:14" x14ac:dyDescent="0.2">
      <c r="A3920">
        <v>15655</v>
      </c>
      <c r="B3920">
        <v>1372</v>
      </c>
      <c r="C3920" t="str">
        <f t="shared" si="122"/>
        <v>Customer#000001372</v>
      </c>
      <c r="D3920" t="str">
        <f t="shared" si="123"/>
        <v>HOUSEHOLD</v>
      </c>
      <c r="E3920">
        <f>VLOOKUP(B3920,custarray,4)</f>
        <v>23</v>
      </c>
      <c r="F3920">
        <f>VLOOKUP(E3920,nationarray,3)</f>
        <v>3</v>
      </c>
      <c r="G3920" t="str">
        <f>HLOOKUP(F3920,region,2)</f>
        <v>EUROPE</v>
      </c>
      <c r="H3920" t="s">
        <v>9</v>
      </c>
      <c r="I3920">
        <v>219090.23</v>
      </c>
      <c r="J3920" s="1">
        <v>35392</v>
      </c>
      <c r="K3920" t="s">
        <v>10</v>
      </c>
      <c r="L3920" t="s">
        <v>174</v>
      </c>
      <c r="M3920">
        <v>0</v>
      </c>
      <c r="N3920" t="s">
        <v>4906</v>
      </c>
    </row>
    <row r="3921" spans="1:14" x14ac:dyDescent="0.2">
      <c r="A3921">
        <v>15680</v>
      </c>
      <c r="B3921">
        <v>1327</v>
      </c>
      <c r="C3921" t="str">
        <f t="shared" si="122"/>
        <v>Customer#000001327</v>
      </c>
      <c r="D3921" t="str">
        <f t="shared" si="123"/>
        <v>MACHINERY</v>
      </c>
      <c r="E3921">
        <f>VLOOKUP(B3921,custarray,4)</f>
        <v>12</v>
      </c>
      <c r="F3921">
        <f>VLOOKUP(E3921,nationarray,3)</f>
        <v>2</v>
      </c>
      <c r="G3921" t="str">
        <f>HLOOKUP(F3921,region,2)</f>
        <v>ASIA</v>
      </c>
      <c r="H3921" t="s">
        <v>9</v>
      </c>
      <c r="I3921">
        <v>71189.56</v>
      </c>
      <c r="J3921" s="1">
        <v>35815</v>
      </c>
      <c r="K3921" t="s">
        <v>23</v>
      </c>
      <c r="L3921" t="s">
        <v>199</v>
      </c>
      <c r="M3921">
        <v>0</v>
      </c>
      <c r="N3921" t="s">
        <v>4907</v>
      </c>
    </row>
    <row r="3922" spans="1:14" x14ac:dyDescent="0.2">
      <c r="A3922">
        <v>15681</v>
      </c>
      <c r="B3922">
        <v>998</v>
      </c>
      <c r="C3922" t="str">
        <f t="shared" si="122"/>
        <v>Customer#000000998</v>
      </c>
      <c r="D3922" t="str">
        <f t="shared" si="123"/>
        <v>MACHINERY</v>
      </c>
      <c r="E3922">
        <f>VLOOKUP(B3922,custarray,4)</f>
        <v>17</v>
      </c>
      <c r="F3922">
        <f>VLOOKUP(E3922,nationarray,3)</f>
        <v>1</v>
      </c>
      <c r="G3922" t="str">
        <f>HLOOKUP(F3922,region,2)</f>
        <v>AMERICA</v>
      </c>
      <c r="H3922" t="s">
        <v>9</v>
      </c>
      <c r="I3922">
        <v>128346.65</v>
      </c>
      <c r="J3922" s="1">
        <v>34879</v>
      </c>
      <c r="K3922" t="s">
        <v>26</v>
      </c>
      <c r="L3922" t="s">
        <v>1088</v>
      </c>
      <c r="M3922">
        <v>0</v>
      </c>
      <c r="N3922" t="s">
        <v>4908</v>
      </c>
    </row>
    <row r="3923" spans="1:14" x14ac:dyDescent="0.2">
      <c r="A3923">
        <v>15682</v>
      </c>
      <c r="B3923">
        <v>1015</v>
      </c>
      <c r="C3923" t="str">
        <f t="shared" si="122"/>
        <v>Customer#000001015</v>
      </c>
      <c r="D3923" t="str">
        <f t="shared" si="123"/>
        <v>HOUSEHOLD</v>
      </c>
      <c r="E3923">
        <f>VLOOKUP(B3923,custarray,4)</f>
        <v>10</v>
      </c>
      <c r="F3923">
        <f>VLOOKUP(E3923,nationarray,3)</f>
        <v>4</v>
      </c>
      <c r="G3923" t="str">
        <f>HLOOKUP(F3923,region,2)</f>
        <v>MIDDLE EAST</v>
      </c>
      <c r="H3923" t="s">
        <v>9</v>
      </c>
      <c r="I3923">
        <v>142070.26</v>
      </c>
      <c r="J3923" s="1">
        <v>35120</v>
      </c>
      <c r="K3923" t="s">
        <v>26</v>
      </c>
      <c r="L3923" t="s">
        <v>1106</v>
      </c>
      <c r="M3923">
        <v>0</v>
      </c>
      <c r="N3923" t="s">
        <v>4909</v>
      </c>
    </row>
    <row r="3924" spans="1:14" x14ac:dyDescent="0.2">
      <c r="A3924">
        <v>15683</v>
      </c>
      <c r="B3924">
        <v>278</v>
      </c>
      <c r="C3924" t="str">
        <f t="shared" si="122"/>
        <v>Customer#000000278</v>
      </c>
      <c r="D3924" t="str">
        <f t="shared" si="123"/>
        <v>BUILDING</v>
      </c>
      <c r="E3924">
        <f>VLOOKUP(B3924,custarray,4)</f>
        <v>20</v>
      </c>
      <c r="F3924">
        <f>VLOOKUP(E3924,nationarray,3)</f>
        <v>4</v>
      </c>
      <c r="G3924" t="str">
        <f>HLOOKUP(F3924,region,2)</f>
        <v>MIDDLE EAST</v>
      </c>
      <c r="H3924" t="s">
        <v>16</v>
      </c>
      <c r="I3924">
        <v>56977.11</v>
      </c>
      <c r="J3924" s="1">
        <v>33714</v>
      </c>
      <c r="K3924" t="s">
        <v>26</v>
      </c>
      <c r="L3924" t="s">
        <v>545</v>
      </c>
      <c r="M3924">
        <v>0</v>
      </c>
      <c r="N3924" t="s">
        <v>4910</v>
      </c>
    </row>
    <row r="3925" spans="1:14" x14ac:dyDescent="0.2">
      <c r="A3925">
        <v>15684</v>
      </c>
      <c r="B3925">
        <v>641</v>
      </c>
      <c r="C3925" t="str">
        <f t="shared" si="122"/>
        <v>Customer#000000641</v>
      </c>
      <c r="D3925" t="str">
        <f t="shared" si="123"/>
        <v>AUTOMOBILE</v>
      </c>
      <c r="E3925">
        <f>VLOOKUP(B3925,custarray,4)</f>
        <v>24</v>
      </c>
      <c r="F3925">
        <f>VLOOKUP(E3925,nationarray,3)</f>
        <v>1</v>
      </c>
      <c r="G3925" t="str">
        <f>HLOOKUP(F3925,region,2)</f>
        <v>AMERICA</v>
      </c>
      <c r="H3925" t="s">
        <v>9</v>
      </c>
      <c r="I3925">
        <v>236221.13</v>
      </c>
      <c r="J3925" s="1">
        <v>35191</v>
      </c>
      <c r="K3925" t="s">
        <v>31</v>
      </c>
      <c r="L3925" t="s">
        <v>142</v>
      </c>
      <c r="M3925">
        <v>0</v>
      </c>
      <c r="N3925" t="s">
        <v>4911</v>
      </c>
    </row>
    <row r="3926" spans="1:14" x14ac:dyDescent="0.2">
      <c r="A3926">
        <v>15685</v>
      </c>
      <c r="B3926">
        <v>1276</v>
      </c>
      <c r="C3926" t="str">
        <f t="shared" si="122"/>
        <v>Customer#000001276</v>
      </c>
      <c r="D3926" t="str">
        <f t="shared" si="123"/>
        <v>AUTOMOBILE</v>
      </c>
      <c r="E3926">
        <f>VLOOKUP(B3926,custarray,4)</f>
        <v>16</v>
      </c>
      <c r="F3926">
        <f>VLOOKUP(E3926,nationarray,3)</f>
        <v>0</v>
      </c>
      <c r="G3926" t="str">
        <f>HLOOKUP(F3926,region,2)</f>
        <v>AFRICA</v>
      </c>
      <c r="H3926" t="s">
        <v>9</v>
      </c>
      <c r="I3926">
        <v>273349.88</v>
      </c>
      <c r="J3926" s="1">
        <v>35365</v>
      </c>
      <c r="K3926" t="s">
        <v>13</v>
      </c>
      <c r="L3926" t="s">
        <v>2201</v>
      </c>
      <c r="M3926">
        <v>0</v>
      </c>
      <c r="N3926" t="s">
        <v>4912</v>
      </c>
    </row>
    <row r="3927" spans="1:14" x14ac:dyDescent="0.2">
      <c r="A3927">
        <v>15686</v>
      </c>
      <c r="B3927">
        <v>680</v>
      </c>
      <c r="C3927" t="str">
        <f t="shared" si="122"/>
        <v>Customer#000000680</v>
      </c>
      <c r="D3927" t="str">
        <f t="shared" si="123"/>
        <v>AUTOMOBILE</v>
      </c>
      <c r="E3927">
        <f>VLOOKUP(B3927,custarray,4)</f>
        <v>12</v>
      </c>
      <c r="F3927">
        <f>VLOOKUP(E3927,nationarray,3)</f>
        <v>2</v>
      </c>
      <c r="G3927" t="str">
        <f>HLOOKUP(F3927,region,2)</f>
        <v>ASIA</v>
      </c>
      <c r="H3927" t="s">
        <v>9</v>
      </c>
      <c r="I3927">
        <v>182365.21</v>
      </c>
      <c r="J3927" s="1">
        <v>35364</v>
      </c>
      <c r="K3927" t="s">
        <v>31</v>
      </c>
      <c r="L3927" t="s">
        <v>3613</v>
      </c>
      <c r="M3927">
        <v>0</v>
      </c>
      <c r="N3927" t="s">
        <v>4913</v>
      </c>
    </row>
    <row r="3928" spans="1:14" x14ac:dyDescent="0.2">
      <c r="A3928">
        <v>15687</v>
      </c>
      <c r="B3928">
        <v>52</v>
      </c>
      <c r="C3928" t="str">
        <f t="shared" si="122"/>
        <v>Customer#000000052</v>
      </c>
      <c r="D3928" t="str">
        <f t="shared" si="123"/>
        <v>HOUSEHOLD</v>
      </c>
      <c r="E3928">
        <f>VLOOKUP(B3928,custarray,4)</f>
        <v>11</v>
      </c>
      <c r="F3928">
        <f>VLOOKUP(E3928,nationarray,3)</f>
        <v>4</v>
      </c>
      <c r="G3928" t="str">
        <f>HLOOKUP(F3928,region,2)</f>
        <v>MIDDLE EAST</v>
      </c>
      <c r="H3928" t="s">
        <v>16</v>
      </c>
      <c r="I3928">
        <v>196432.28</v>
      </c>
      <c r="J3928" s="1">
        <v>33704</v>
      </c>
      <c r="K3928" t="s">
        <v>13</v>
      </c>
      <c r="L3928" t="s">
        <v>348</v>
      </c>
      <c r="M3928">
        <v>0</v>
      </c>
      <c r="N3928" t="s">
        <v>4914</v>
      </c>
    </row>
    <row r="3929" spans="1:14" x14ac:dyDescent="0.2">
      <c r="A3929">
        <v>15712</v>
      </c>
      <c r="B3929">
        <v>31</v>
      </c>
      <c r="C3929" t="str">
        <f t="shared" si="122"/>
        <v>Customer#000000031</v>
      </c>
      <c r="D3929" t="str">
        <f t="shared" si="123"/>
        <v>HOUSEHOLD</v>
      </c>
      <c r="E3929">
        <f>VLOOKUP(B3929,custarray,4)</f>
        <v>23</v>
      </c>
      <c r="F3929">
        <f>VLOOKUP(E3929,nationarray,3)</f>
        <v>3</v>
      </c>
      <c r="G3929" t="str">
        <f>HLOOKUP(F3929,region,2)</f>
        <v>EUROPE</v>
      </c>
      <c r="H3929" t="s">
        <v>16</v>
      </c>
      <c r="I3929">
        <v>164903.09</v>
      </c>
      <c r="J3929" s="1">
        <v>33943</v>
      </c>
      <c r="K3929" t="s">
        <v>26</v>
      </c>
      <c r="L3929" t="s">
        <v>150</v>
      </c>
      <c r="M3929">
        <v>0</v>
      </c>
      <c r="N3929" t="s">
        <v>4915</v>
      </c>
    </row>
    <row r="3930" spans="1:14" x14ac:dyDescent="0.2">
      <c r="A3930">
        <v>15713</v>
      </c>
      <c r="B3930">
        <v>766</v>
      </c>
      <c r="C3930" t="str">
        <f t="shared" si="122"/>
        <v>Customer#000000766</v>
      </c>
      <c r="D3930" t="str">
        <f t="shared" si="123"/>
        <v>BUILDING</v>
      </c>
      <c r="E3930">
        <f>VLOOKUP(B3930,custarray,4)</f>
        <v>16</v>
      </c>
      <c r="F3930">
        <f>VLOOKUP(E3930,nationarray,3)</f>
        <v>0</v>
      </c>
      <c r="G3930" t="str">
        <f>HLOOKUP(F3930,region,2)</f>
        <v>AFRICA</v>
      </c>
      <c r="H3930" t="s">
        <v>9</v>
      </c>
      <c r="I3930">
        <v>113560.05</v>
      </c>
      <c r="J3930" s="1">
        <v>35085</v>
      </c>
      <c r="K3930" t="s">
        <v>31</v>
      </c>
      <c r="L3930" t="s">
        <v>1247</v>
      </c>
      <c r="M3930">
        <v>0</v>
      </c>
      <c r="N3930" t="s">
        <v>4916</v>
      </c>
    </row>
    <row r="3931" spans="1:14" x14ac:dyDescent="0.2">
      <c r="A3931">
        <v>15714</v>
      </c>
      <c r="B3931">
        <v>1378</v>
      </c>
      <c r="C3931" t="str">
        <f t="shared" si="122"/>
        <v>Customer#000001378</v>
      </c>
      <c r="D3931" t="str">
        <f t="shared" si="123"/>
        <v>HOUSEHOLD</v>
      </c>
      <c r="E3931">
        <f>VLOOKUP(B3931,custarray,4)</f>
        <v>17</v>
      </c>
      <c r="F3931">
        <f>VLOOKUP(E3931,nationarray,3)</f>
        <v>1</v>
      </c>
      <c r="G3931" t="str">
        <f>HLOOKUP(F3931,region,2)</f>
        <v>AMERICA</v>
      </c>
      <c r="H3931" t="s">
        <v>9</v>
      </c>
      <c r="I3931">
        <v>153680.54999999999</v>
      </c>
      <c r="J3931" s="1">
        <v>34886</v>
      </c>
      <c r="K3931" t="s">
        <v>26</v>
      </c>
      <c r="L3931" t="s">
        <v>3356</v>
      </c>
      <c r="M3931">
        <v>0</v>
      </c>
      <c r="N3931" t="s">
        <v>4917</v>
      </c>
    </row>
    <row r="3932" spans="1:14" x14ac:dyDescent="0.2">
      <c r="A3932">
        <v>15715</v>
      </c>
      <c r="B3932">
        <v>1031</v>
      </c>
      <c r="C3932" t="str">
        <f t="shared" si="122"/>
        <v>Customer#000001031</v>
      </c>
      <c r="D3932" t="str">
        <f t="shared" si="123"/>
        <v>AUTOMOBILE</v>
      </c>
      <c r="E3932">
        <f>VLOOKUP(B3932,custarray,4)</f>
        <v>21</v>
      </c>
      <c r="F3932">
        <f>VLOOKUP(E3932,nationarray,3)</f>
        <v>2</v>
      </c>
      <c r="G3932" t="str">
        <f>HLOOKUP(F3932,region,2)</f>
        <v>ASIA</v>
      </c>
      <c r="H3932" t="s">
        <v>16</v>
      </c>
      <c r="I3932">
        <v>175655.24</v>
      </c>
      <c r="J3932" s="1">
        <v>33893</v>
      </c>
      <c r="K3932" t="s">
        <v>13</v>
      </c>
      <c r="L3932" t="s">
        <v>36</v>
      </c>
      <c r="M3932">
        <v>0</v>
      </c>
      <c r="N3932" t="s">
        <v>4918</v>
      </c>
    </row>
    <row r="3933" spans="1:14" x14ac:dyDescent="0.2">
      <c r="A3933">
        <v>15716</v>
      </c>
      <c r="B3933">
        <v>1372</v>
      </c>
      <c r="C3933" t="str">
        <f t="shared" si="122"/>
        <v>Customer#000001372</v>
      </c>
      <c r="D3933" t="str">
        <f t="shared" si="123"/>
        <v>HOUSEHOLD</v>
      </c>
      <c r="E3933">
        <f>VLOOKUP(B3933,custarray,4)</f>
        <v>23</v>
      </c>
      <c r="F3933">
        <f>VLOOKUP(E3933,nationarray,3)</f>
        <v>3</v>
      </c>
      <c r="G3933" t="str">
        <f>HLOOKUP(F3933,region,2)</f>
        <v>EUROPE</v>
      </c>
      <c r="H3933" t="s">
        <v>9</v>
      </c>
      <c r="I3933">
        <v>161027.41</v>
      </c>
      <c r="J3933" s="1">
        <v>35275</v>
      </c>
      <c r="K3933" t="s">
        <v>10</v>
      </c>
      <c r="L3933" t="s">
        <v>1055</v>
      </c>
      <c r="M3933">
        <v>0</v>
      </c>
      <c r="N3933" t="s">
        <v>4919</v>
      </c>
    </row>
    <row r="3934" spans="1:14" x14ac:dyDescent="0.2">
      <c r="A3934">
        <v>15717</v>
      </c>
      <c r="B3934">
        <v>1306</v>
      </c>
      <c r="C3934" t="str">
        <f t="shared" si="122"/>
        <v>Customer#000001306</v>
      </c>
      <c r="D3934" t="str">
        <f t="shared" si="123"/>
        <v>MACHINERY</v>
      </c>
      <c r="E3934">
        <f>VLOOKUP(B3934,custarray,4)</f>
        <v>12</v>
      </c>
      <c r="F3934">
        <f>VLOOKUP(E3934,nationarray,3)</f>
        <v>2</v>
      </c>
      <c r="G3934" t="str">
        <f>HLOOKUP(F3934,region,2)</f>
        <v>ASIA</v>
      </c>
      <c r="H3934" t="s">
        <v>9</v>
      </c>
      <c r="I3934">
        <v>136280.88</v>
      </c>
      <c r="J3934" s="1">
        <v>35864</v>
      </c>
      <c r="K3934" t="s">
        <v>23</v>
      </c>
      <c r="L3934" t="s">
        <v>869</v>
      </c>
      <c r="M3934">
        <v>0</v>
      </c>
      <c r="N3934" t="s">
        <v>4920</v>
      </c>
    </row>
    <row r="3935" spans="1:14" x14ac:dyDescent="0.2">
      <c r="A3935">
        <v>15718</v>
      </c>
      <c r="B3935">
        <v>1154</v>
      </c>
      <c r="C3935" t="str">
        <f t="shared" si="122"/>
        <v>Customer#000001154</v>
      </c>
      <c r="D3935" t="str">
        <f t="shared" si="123"/>
        <v>BUILDING</v>
      </c>
      <c r="E3935">
        <f>VLOOKUP(B3935,custarray,4)</f>
        <v>19</v>
      </c>
      <c r="F3935">
        <f>VLOOKUP(E3935,nationarray,3)</f>
        <v>3</v>
      </c>
      <c r="G3935" t="str">
        <f>HLOOKUP(F3935,region,2)</f>
        <v>EUROPE</v>
      </c>
      <c r="H3935" t="s">
        <v>16</v>
      </c>
      <c r="I3935">
        <v>101691.07</v>
      </c>
      <c r="J3935" s="1">
        <v>34362</v>
      </c>
      <c r="K3935" t="s">
        <v>13</v>
      </c>
      <c r="L3935" t="s">
        <v>4013</v>
      </c>
      <c r="M3935">
        <v>0</v>
      </c>
      <c r="N3935" t="s">
        <v>4921</v>
      </c>
    </row>
    <row r="3936" spans="1:14" x14ac:dyDescent="0.2">
      <c r="A3936">
        <v>15719</v>
      </c>
      <c r="B3936">
        <v>254</v>
      </c>
      <c r="C3936" t="str">
        <f t="shared" si="122"/>
        <v>Customer#000000254</v>
      </c>
      <c r="D3936" t="str">
        <f t="shared" si="123"/>
        <v>MACHINERY</v>
      </c>
      <c r="E3936">
        <f>VLOOKUP(B3936,custarray,4)</f>
        <v>1</v>
      </c>
      <c r="F3936">
        <f>VLOOKUP(E3936,nationarray,3)</f>
        <v>1</v>
      </c>
      <c r="G3936" t="str">
        <f>HLOOKUP(F3936,region,2)</f>
        <v>AMERICA</v>
      </c>
      <c r="H3936" t="s">
        <v>16</v>
      </c>
      <c r="I3936">
        <v>118051.13</v>
      </c>
      <c r="J3936" s="1">
        <v>34718</v>
      </c>
      <c r="K3936" t="s">
        <v>13</v>
      </c>
      <c r="L3936" t="s">
        <v>140</v>
      </c>
      <c r="M3936">
        <v>0</v>
      </c>
      <c r="N3936" t="s">
        <v>4922</v>
      </c>
    </row>
    <row r="3937" spans="1:14" x14ac:dyDescent="0.2">
      <c r="A3937">
        <v>15744</v>
      </c>
      <c r="B3937">
        <v>1213</v>
      </c>
      <c r="C3937" t="str">
        <f t="shared" si="122"/>
        <v>Customer#000001213</v>
      </c>
      <c r="D3937" t="str">
        <f t="shared" si="123"/>
        <v>HOUSEHOLD</v>
      </c>
      <c r="E3937">
        <f>VLOOKUP(B3937,custarray,4)</f>
        <v>7</v>
      </c>
      <c r="F3937">
        <f>VLOOKUP(E3937,nationarray,3)</f>
        <v>3</v>
      </c>
      <c r="G3937" t="str">
        <f>HLOOKUP(F3937,region,2)</f>
        <v>EUROPE</v>
      </c>
      <c r="H3937" t="s">
        <v>16</v>
      </c>
      <c r="I3937">
        <v>58527.85</v>
      </c>
      <c r="J3937" s="1">
        <v>34050</v>
      </c>
      <c r="K3937" t="s">
        <v>13</v>
      </c>
      <c r="L3937" t="s">
        <v>620</v>
      </c>
      <c r="M3937">
        <v>0</v>
      </c>
      <c r="N3937" t="s">
        <v>4923</v>
      </c>
    </row>
    <row r="3938" spans="1:14" x14ac:dyDescent="0.2">
      <c r="A3938">
        <v>15745</v>
      </c>
      <c r="B3938">
        <v>653</v>
      </c>
      <c r="C3938" t="str">
        <f t="shared" si="122"/>
        <v>Customer#000000653</v>
      </c>
      <c r="D3938" t="str">
        <f t="shared" si="123"/>
        <v>BUILDING</v>
      </c>
      <c r="E3938">
        <f>VLOOKUP(B3938,custarray,4)</f>
        <v>11</v>
      </c>
      <c r="F3938">
        <f>VLOOKUP(E3938,nationarray,3)</f>
        <v>4</v>
      </c>
      <c r="G3938" t="str">
        <f>HLOOKUP(F3938,region,2)</f>
        <v>MIDDLE EAST</v>
      </c>
      <c r="H3938" t="s">
        <v>16</v>
      </c>
      <c r="I3938">
        <v>159320.24</v>
      </c>
      <c r="J3938" s="1">
        <v>33788</v>
      </c>
      <c r="K3938" t="s">
        <v>31</v>
      </c>
      <c r="L3938" t="s">
        <v>1102</v>
      </c>
      <c r="M3938">
        <v>0</v>
      </c>
      <c r="N3938" t="s">
        <v>4924</v>
      </c>
    </row>
    <row r="3939" spans="1:14" x14ac:dyDescent="0.2">
      <c r="A3939">
        <v>15746</v>
      </c>
      <c r="B3939">
        <v>919</v>
      </c>
      <c r="C3939" t="str">
        <f t="shared" si="122"/>
        <v>Customer#000000919</v>
      </c>
      <c r="D3939" t="str">
        <f t="shared" si="123"/>
        <v>MACHINERY</v>
      </c>
      <c r="E3939">
        <f>VLOOKUP(B3939,custarray,4)</f>
        <v>9</v>
      </c>
      <c r="F3939">
        <f>VLOOKUP(E3939,nationarray,3)</f>
        <v>2</v>
      </c>
      <c r="G3939" t="str">
        <f>HLOOKUP(F3939,region,2)</f>
        <v>ASIA</v>
      </c>
      <c r="H3939" t="s">
        <v>9</v>
      </c>
      <c r="I3939">
        <v>102859.55</v>
      </c>
      <c r="J3939" s="1">
        <v>35810</v>
      </c>
      <c r="K3939" t="s">
        <v>10</v>
      </c>
      <c r="L3939" t="s">
        <v>257</v>
      </c>
      <c r="M3939">
        <v>0</v>
      </c>
      <c r="N3939" t="s">
        <v>4925</v>
      </c>
    </row>
    <row r="3940" spans="1:14" x14ac:dyDescent="0.2">
      <c r="A3940">
        <v>15747</v>
      </c>
      <c r="B3940">
        <v>1261</v>
      </c>
      <c r="C3940" t="str">
        <f t="shared" si="122"/>
        <v>Customer#000001261</v>
      </c>
      <c r="D3940" t="str">
        <f t="shared" si="123"/>
        <v>BUILDING</v>
      </c>
      <c r="E3940">
        <f>VLOOKUP(B3940,custarray,4)</f>
        <v>20</v>
      </c>
      <c r="F3940">
        <f>VLOOKUP(E3940,nationarray,3)</f>
        <v>4</v>
      </c>
      <c r="G3940" t="str">
        <f>HLOOKUP(F3940,region,2)</f>
        <v>MIDDLE EAST</v>
      </c>
      <c r="H3940" t="s">
        <v>9</v>
      </c>
      <c r="I3940">
        <v>175818.31</v>
      </c>
      <c r="J3940" s="1">
        <v>35146</v>
      </c>
      <c r="K3940" t="s">
        <v>23</v>
      </c>
      <c r="L3940" t="s">
        <v>686</v>
      </c>
      <c r="M3940">
        <v>0</v>
      </c>
      <c r="N3940" t="s">
        <v>4926</v>
      </c>
    </row>
    <row r="3941" spans="1:14" x14ac:dyDescent="0.2">
      <c r="A3941">
        <v>15748</v>
      </c>
      <c r="B3941">
        <v>892</v>
      </c>
      <c r="C3941" t="str">
        <f t="shared" si="122"/>
        <v>Customer#000000892</v>
      </c>
      <c r="D3941" t="str">
        <f t="shared" si="123"/>
        <v>FURNITURE</v>
      </c>
      <c r="E3941">
        <f>VLOOKUP(B3941,custarray,4)</f>
        <v>9</v>
      </c>
      <c r="F3941">
        <f>VLOOKUP(E3941,nationarray,3)</f>
        <v>2</v>
      </c>
      <c r="G3941" t="str">
        <f>HLOOKUP(F3941,region,2)</f>
        <v>ASIA</v>
      </c>
      <c r="H3941" t="s">
        <v>16</v>
      </c>
      <c r="I3941">
        <v>188408.89</v>
      </c>
      <c r="J3941" s="1">
        <v>34681</v>
      </c>
      <c r="K3941" t="s">
        <v>26</v>
      </c>
      <c r="L3941" t="s">
        <v>1093</v>
      </c>
      <c r="M3941">
        <v>0</v>
      </c>
      <c r="N3941" t="s">
        <v>4927</v>
      </c>
    </row>
    <row r="3942" spans="1:14" x14ac:dyDescent="0.2">
      <c r="A3942">
        <v>15749</v>
      </c>
      <c r="B3942">
        <v>1457</v>
      </c>
      <c r="C3942" t="str">
        <f t="shared" si="122"/>
        <v>Customer#000001457</v>
      </c>
      <c r="D3942" t="str">
        <f t="shared" si="123"/>
        <v>BUILDING</v>
      </c>
      <c r="E3942">
        <f>VLOOKUP(B3942,custarray,4)</f>
        <v>23</v>
      </c>
      <c r="F3942">
        <f>VLOOKUP(E3942,nationarray,3)</f>
        <v>3</v>
      </c>
      <c r="G3942" t="str">
        <f>HLOOKUP(F3942,region,2)</f>
        <v>EUROPE</v>
      </c>
      <c r="H3942" t="s">
        <v>9</v>
      </c>
      <c r="I3942">
        <v>52473.17</v>
      </c>
      <c r="J3942" s="1">
        <v>35705</v>
      </c>
      <c r="K3942" t="s">
        <v>10</v>
      </c>
      <c r="L3942" t="s">
        <v>1008</v>
      </c>
      <c r="M3942">
        <v>0</v>
      </c>
      <c r="N3942" t="s">
        <v>4928</v>
      </c>
    </row>
    <row r="3943" spans="1:14" x14ac:dyDescent="0.2">
      <c r="A3943">
        <v>15750</v>
      </c>
      <c r="B3943">
        <v>214</v>
      </c>
      <c r="C3943" t="str">
        <f t="shared" si="122"/>
        <v>Customer#000000214</v>
      </c>
      <c r="D3943" t="str">
        <f t="shared" si="123"/>
        <v>MACHINERY</v>
      </c>
      <c r="E3943">
        <f>VLOOKUP(B3943,custarray,4)</f>
        <v>8</v>
      </c>
      <c r="F3943">
        <f>VLOOKUP(E3943,nationarray,3)</f>
        <v>2</v>
      </c>
      <c r="G3943" t="str">
        <f>HLOOKUP(F3943,region,2)</f>
        <v>ASIA</v>
      </c>
      <c r="H3943" t="s">
        <v>9</v>
      </c>
      <c r="I3943">
        <v>55308.61</v>
      </c>
      <c r="J3943" s="1">
        <v>35575</v>
      </c>
      <c r="K3943" t="s">
        <v>31</v>
      </c>
      <c r="L3943" t="s">
        <v>590</v>
      </c>
      <c r="M3943">
        <v>0</v>
      </c>
      <c r="N3943" t="s">
        <v>4929</v>
      </c>
    </row>
    <row r="3944" spans="1:14" x14ac:dyDescent="0.2">
      <c r="A3944">
        <v>15751</v>
      </c>
      <c r="B3944">
        <v>395</v>
      </c>
      <c r="C3944" t="str">
        <f t="shared" si="122"/>
        <v>Customer#000000395</v>
      </c>
      <c r="D3944" t="str">
        <f t="shared" si="123"/>
        <v>HOUSEHOLD</v>
      </c>
      <c r="E3944">
        <f>VLOOKUP(B3944,custarray,4)</f>
        <v>15</v>
      </c>
      <c r="F3944">
        <f>VLOOKUP(E3944,nationarray,3)</f>
        <v>0</v>
      </c>
      <c r="G3944" t="str">
        <f>HLOOKUP(F3944,region,2)</f>
        <v>AFRICA</v>
      </c>
      <c r="H3944" t="s">
        <v>16</v>
      </c>
      <c r="I3944">
        <v>83039.56</v>
      </c>
      <c r="J3944" s="1">
        <v>34562</v>
      </c>
      <c r="K3944" t="s">
        <v>13</v>
      </c>
      <c r="L3944" t="s">
        <v>1351</v>
      </c>
      <c r="M3944">
        <v>0</v>
      </c>
      <c r="N3944" t="s">
        <v>4930</v>
      </c>
    </row>
    <row r="3945" spans="1:14" x14ac:dyDescent="0.2">
      <c r="A3945">
        <v>15776</v>
      </c>
      <c r="B3945">
        <v>830</v>
      </c>
      <c r="C3945" t="str">
        <f t="shared" si="122"/>
        <v>Customer#000000830</v>
      </c>
      <c r="D3945" t="str">
        <f t="shared" si="123"/>
        <v>AUTOMOBILE</v>
      </c>
      <c r="E3945">
        <f>VLOOKUP(B3945,custarray,4)</f>
        <v>23</v>
      </c>
      <c r="F3945">
        <f>VLOOKUP(E3945,nationarray,3)</f>
        <v>3</v>
      </c>
      <c r="G3945" t="str">
        <f>HLOOKUP(F3945,region,2)</f>
        <v>EUROPE</v>
      </c>
      <c r="H3945" t="s">
        <v>9</v>
      </c>
      <c r="I3945">
        <v>121879.91</v>
      </c>
      <c r="J3945" s="1">
        <v>35765</v>
      </c>
      <c r="K3945" t="s">
        <v>10</v>
      </c>
      <c r="L3945" t="s">
        <v>1769</v>
      </c>
      <c r="M3945">
        <v>0</v>
      </c>
      <c r="N3945" t="s">
        <v>4931</v>
      </c>
    </row>
    <row r="3946" spans="1:14" x14ac:dyDescent="0.2">
      <c r="A3946">
        <v>15777</v>
      </c>
      <c r="B3946">
        <v>589</v>
      </c>
      <c r="C3946" t="str">
        <f t="shared" si="122"/>
        <v>Customer#000000589</v>
      </c>
      <c r="D3946" t="str">
        <f t="shared" si="123"/>
        <v>FURNITURE</v>
      </c>
      <c r="E3946">
        <f>VLOOKUP(B3946,custarray,4)</f>
        <v>19</v>
      </c>
      <c r="F3946">
        <f>VLOOKUP(E3946,nationarray,3)</f>
        <v>3</v>
      </c>
      <c r="G3946" t="str">
        <f>HLOOKUP(F3946,region,2)</f>
        <v>EUROPE</v>
      </c>
      <c r="H3946" t="s">
        <v>16</v>
      </c>
      <c r="I3946">
        <v>9177.8799999999992</v>
      </c>
      <c r="J3946" s="1">
        <v>34697</v>
      </c>
      <c r="K3946" t="s">
        <v>23</v>
      </c>
      <c r="L3946" t="s">
        <v>1110</v>
      </c>
      <c r="M3946">
        <v>0</v>
      </c>
      <c r="N3946" t="s">
        <v>4932</v>
      </c>
    </row>
    <row r="3947" spans="1:14" x14ac:dyDescent="0.2">
      <c r="A3947">
        <v>15778</v>
      </c>
      <c r="B3947">
        <v>1177</v>
      </c>
      <c r="C3947" t="str">
        <f t="shared" si="122"/>
        <v>Customer#000001177</v>
      </c>
      <c r="D3947" t="str">
        <f t="shared" si="123"/>
        <v>FURNITURE</v>
      </c>
      <c r="E3947">
        <f>VLOOKUP(B3947,custarray,4)</f>
        <v>14</v>
      </c>
      <c r="F3947">
        <f>VLOOKUP(E3947,nationarray,3)</f>
        <v>0</v>
      </c>
      <c r="G3947" t="str">
        <f>HLOOKUP(F3947,region,2)</f>
        <v>AFRICA</v>
      </c>
      <c r="H3947" t="s">
        <v>16</v>
      </c>
      <c r="I3947">
        <v>200411.05</v>
      </c>
      <c r="J3947" s="1">
        <v>34096</v>
      </c>
      <c r="K3947" t="s">
        <v>26</v>
      </c>
      <c r="L3947" t="s">
        <v>1954</v>
      </c>
      <c r="M3947">
        <v>0</v>
      </c>
      <c r="N3947" t="s">
        <v>4933</v>
      </c>
    </row>
    <row r="3948" spans="1:14" x14ac:dyDescent="0.2">
      <c r="A3948">
        <v>15779</v>
      </c>
      <c r="B3948">
        <v>1003</v>
      </c>
      <c r="C3948" t="str">
        <f t="shared" si="122"/>
        <v>Customer#000001003</v>
      </c>
      <c r="D3948" t="str">
        <f t="shared" si="123"/>
        <v>AUTOMOBILE</v>
      </c>
      <c r="E3948">
        <f>VLOOKUP(B3948,custarray,4)</f>
        <v>21</v>
      </c>
      <c r="F3948">
        <f>VLOOKUP(E3948,nationarray,3)</f>
        <v>2</v>
      </c>
      <c r="G3948" t="str">
        <f>HLOOKUP(F3948,region,2)</f>
        <v>ASIA</v>
      </c>
      <c r="H3948" t="s">
        <v>9</v>
      </c>
      <c r="I3948">
        <v>405401.76</v>
      </c>
      <c r="J3948" s="1">
        <v>35850</v>
      </c>
      <c r="K3948" t="s">
        <v>31</v>
      </c>
      <c r="L3948" t="s">
        <v>1097</v>
      </c>
      <c r="M3948">
        <v>0</v>
      </c>
      <c r="N3948" t="s">
        <v>4934</v>
      </c>
    </row>
    <row r="3949" spans="1:14" x14ac:dyDescent="0.2">
      <c r="A3949">
        <v>15780</v>
      </c>
      <c r="B3949">
        <v>1117</v>
      </c>
      <c r="C3949" t="str">
        <f t="shared" si="122"/>
        <v>Customer#000001117</v>
      </c>
      <c r="D3949" t="str">
        <f t="shared" si="123"/>
        <v>FURNITURE</v>
      </c>
      <c r="E3949">
        <f>VLOOKUP(B3949,custarray,4)</f>
        <v>23</v>
      </c>
      <c r="F3949">
        <f>VLOOKUP(E3949,nationarray,3)</f>
        <v>3</v>
      </c>
      <c r="G3949" t="str">
        <f>HLOOKUP(F3949,region,2)</f>
        <v>EUROPE</v>
      </c>
      <c r="H3949" t="s">
        <v>48</v>
      </c>
      <c r="I3949">
        <v>134882.28</v>
      </c>
      <c r="J3949" s="1">
        <v>34803</v>
      </c>
      <c r="K3949" t="s">
        <v>13</v>
      </c>
      <c r="L3949" t="s">
        <v>929</v>
      </c>
      <c r="M3949">
        <v>0</v>
      </c>
      <c r="N3949" t="s">
        <v>4935</v>
      </c>
    </row>
    <row r="3950" spans="1:14" x14ac:dyDescent="0.2">
      <c r="A3950">
        <v>15781</v>
      </c>
      <c r="B3950">
        <v>413</v>
      </c>
      <c r="C3950" t="str">
        <f t="shared" si="122"/>
        <v>Customer#000000413</v>
      </c>
      <c r="D3950" t="str">
        <f t="shared" si="123"/>
        <v>FURNITURE</v>
      </c>
      <c r="E3950">
        <f>VLOOKUP(B3950,custarray,4)</f>
        <v>6</v>
      </c>
      <c r="F3950">
        <f>VLOOKUP(E3950,nationarray,3)</f>
        <v>3</v>
      </c>
      <c r="G3950" t="str">
        <f>HLOOKUP(F3950,region,2)</f>
        <v>EUROPE</v>
      </c>
      <c r="H3950" t="s">
        <v>16</v>
      </c>
      <c r="I3950">
        <v>143460.74</v>
      </c>
      <c r="J3950" s="1">
        <v>33851</v>
      </c>
      <c r="K3950" t="s">
        <v>26</v>
      </c>
      <c r="L3950" t="s">
        <v>3876</v>
      </c>
      <c r="M3950">
        <v>0</v>
      </c>
      <c r="N3950" t="s">
        <v>4936</v>
      </c>
    </row>
    <row r="3951" spans="1:14" x14ac:dyDescent="0.2">
      <c r="A3951">
        <v>15782</v>
      </c>
      <c r="B3951">
        <v>553</v>
      </c>
      <c r="C3951" t="str">
        <f t="shared" si="122"/>
        <v>Customer#000000553</v>
      </c>
      <c r="D3951" t="str">
        <f t="shared" si="123"/>
        <v>BUILDING</v>
      </c>
      <c r="E3951">
        <f>VLOOKUP(B3951,custarray,4)</f>
        <v>4</v>
      </c>
      <c r="F3951">
        <f>VLOOKUP(E3951,nationarray,3)</f>
        <v>4</v>
      </c>
      <c r="G3951" t="str">
        <f>HLOOKUP(F3951,region,2)</f>
        <v>MIDDLE EAST</v>
      </c>
      <c r="H3951" t="s">
        <v>16</v>
      </c>
      <c r="I3951">
        <v>220601.22</v>
      </c>
      <c r="J3951" s="1">
        <v>33694</v>
      </c>
      <c r="K3951" t="s">
        <v>26</v>
      </c>
      <c r="L3951" t="s">
        <v>1916</v>
      </c>
      <c r="M3951">
        <v>0</v>
      </c>
      <c r="N3951" t="s">
        <v>4937</v>
      </c>
    </row>
    <row r="3952" spans="1:14" x14ac:dyDescent="0.2">
      <c r="A3952">
        <v>15783</v>
      </c>
      <c r="B3952">
        <v>101</v>
      </c>
      <c r="C3952" t="str">
        <f t="shared" si="122"/>
        <v>Customer#000000101</v>
      </c>
      <c r="D3952" t="str">
        <f t="shared" si="123"/>
        <v>MACHINERY</v>
      </c>
      <c r="E3952">
        <f>VLOOKUP(B3952,custarray,4)</f>
        <v>2</v>
      </c>
      <c r="F3952">
        <f>VLOOKUP(E3952,nationarray,3)</f>
        <v>1</v>
      </c>
      <c r="G3952" t="str">
        <f>HLOOKUP(F3952,region,2)</f>
        <v>AMERICA</v>
      </c>
      <c r="H3952" t="s">
        <v>9</v>
      </c>
      <c r="I3952">
        <v>71022.58</v>
      </c>
      <c r="J3952" s="1">
        <v>35614</v>
      </c>
      <c r="K3952" t="s">
        <v>23</v>
      </c>
      <c r="L3952" t="s">
        <v>92</v>
      </c>
      <c r="M3952">
        <v>0</v>
      </c>
      <c r="N3952" t="s">
        <v>4938</v>
      </c>
    </row>
    <row r="3953" spans="1:14" x14ac:dyDescent="0.2">
      <c r="A3953">
        <v>15808</v>
      </c>
      <c r="B3953">
        <v>943</v>
      </c>
      <c r="C3953" t="str">
        <f t="shared" si="122"/>
        <v>Customer#000000943</v>
      </c>
      <c r="D3953" t="str">
        <f t="shared" si="123"/>
        <v>FURNITURE</v>
      </c>
      <c r="E3953">
        <f>VLOOKUP(B3953,custarray,4)</f>
        <v>5</v>
      </c>
      <c r="F3953">
        <f>VLOOKUP(E3953,nationarray,3)</f>
        <v>0</v>
      </c>
      <c r="G3953" t="str">
        <f>HLOOKUP(F3953,region,2)</f>
        <v>AFRICA</v>
      </c>
      <c r="H3953" t="s">
        <v>16</v>
      </c>
      <c r="I3953">
        <v>229642.91</v>
      </c>
      <c r="J3953" s="1">
        <v>34318</v>
      </c>
      <c r="K3953" t="s">
        <v>13</v>
      </c>
      <c r="L3953" t="s">
        <v>2156</v>
      </c>
      <c r="M3953">
        <v>0</v>
      </c>
      <c r="N3953" t="s">
        <v>4939</v>
      </c>
    </row>
    <row r="3954" spans="1:14" x14ac:dyDescent="0.2">
      <c r="A3954">
        <v>15809</v>
      </c>
      <c r="B3954">
        <v>1111</v>
      </c>
      <c r="C3954" t="str">
        <f t="shared" si="122"/>
        <v>Customer#000001111</v>
      </c>
      <c r="D3954" t="str">
        <f t="shared" si="123"/>
        <v>MACHINERY</v>
      </c>
      <c r="E3954">
        <f>VLOOKUP(B3954,custarray,4)</f>
        <v>6</v>
      </c>
      <c r="F3954">
        <f>VLOOKUP(E3954,nationarray,3)</f>
        <v>3</v>
      </c>
      <c r="G3954" t="str">
        <f>HLOOKUP(F3954,region,2)</f>
        <v>EUROPE</v>
      </c>
      <c r="H3954" t="s">
        <v>9</v>
      </c>
      <c r="I3954">
        <v>38247.56</v>
      </c>
      <c r="J3954" s="1">
        <v>34949</v>
      </c>
      <c r="K3954" t="s">
        <v>31</v>
      </c>
      <c r="L3954" t="s">
        <v>2692</v>
      </c>
      <c r="M3954">
        <v>0</v>
      </c>
      <c r="N3954" t="s">
        <v>4940</v>
      </c>
    </row>
    <row r="3955" spans="1:14" x14ac:dyDescent="0.2">
      <c r="A3955">
        <v>15810</v>
      </c>
      <c r="B3955">
        <v>1349</v>
      </c>
      <c r="C3955" t="str">
        <f t="shared" si="122"/>
        <v>Customer#000001349</v>
      </c>
      <c r="D3955" t="str">
        <f t="shared" si="123"/>
        <v>AUTOMOBILE</v>
      </c>
      <c r="E3955">
        <f>VLOOKUP(B3955,custarray,4)</f>
        <v>18</v>
      </c>
      <c r="F3955">
        <f>VLOOKUP(E3955,nationarray,3)</f>
        <v>2</v>
      </c>
      <c r="G3955" t="str">
        <f>HLOOKUP(F3955,region,2)</f>
        <v>ASIA</v>
      </c>
      <c r="H3955" t="s">
        <v>16</v>
      </c>
      <c r="I3955">
        <v>265870.31</v>
      </c>
      <c r="J3955" s="1">
        <v>34133</v>
      </c>
      <c r="K3955" t="s">
        <v>26</v>
      </c>
      <c r="L3955" t="s">
        <v>1629</v>
      </c>
      <c r="M3955">
        <v>0</v>
      </c>
      <c r="N3955" t="s">
        <v>4941</v>
      </c>
    </row>
    <row r="3956" spans="1:14" x14ac:dyDescent="0.2">
      <c r="A3956">
        <v>15811</v>
      </c>
      <c r="B3956">
        <v>382</v>
      </c>
      <c r="C3956" t="str">
        <f t="shared" si="122"/>
        <v>Customer#000000382</v>
      </c>
      <c r="D3956" t="str">
        <f t="shared" si="123"/>
        <v>AUTOMOBILE</v>
      </c>
      <c r="E3956">
        <f>VLOOKUP(B3956,custarray,4)</f>
        <v>8</v>
      </c>
      <c r="F3956">
        <f>VLOOKUP(E3956,nationarray,3)</f>
        <v>2</v>
      </c>
      <c r="G3956" t="str">
        <f>HLOOKUP(F3956,region,2)</f>
        <v>ASIA</v>
      </c>
      <c r="H3956" t="s">
        <v>9</v>
      </c>
      <c r="I3956">
        <v>79237.539999999994</v>
      </c>
      <c r="J3956" s="1">
        <v>36007</v>
      </c>
      <c r="K3956" t="s">
        <v>10</v>
      </c>
      <c r="L3956" t="s">
        <v>991</v>
      </c>
      <c r="M3956">
        <v>0</v>
      </c>
      <c r="N3956" t="s">
        <v>4942</v>
      </c>
    </row>
    <row r="3957" spans="1:14" x14ac:dyDescent="0.2">
      <c r="A3957">
        <v>15812</v>
      </c>
      <c r="B3957">
        <v>914</v>
      </c>
      <c r="C3957" t="str">
        <f t="shared" si="122"/>
        <v>Customer#000000914</v>
      </c>
      <c r="D3957" t="str">
        <f t="shared" si="123"/>
        <v>MACHINERY</v>
      </c>
      <c r="E3957">
        <f>VLOOKUP(B3957,custarray,4)</f>
        <v>5</v>
      </c>
      <c r="F3957">
        <f>VLOOKUP(E3957,nationarray,3)</f>
        <v>0</v>
      </c>
      <c r="G3957" t="str">
        <f>HLOOKUP(F3957,region,2)</f>
        <v>AFRICA</v>
      </c>
      <c r="H3957" t="s">
        <v>9</v>
      </c>
      <c r="I3957">
        <v>128590.52</v>
      </c>
      <c r="J3957" s="1">
        <v>35716</v>
      </c>
      <c r="K3957" t="s">
        <v>13</v>
      </c>
      <c r="L3957" t="s">
        <v>1644</v>
      </c>
      <c r="M3957">
        <v>0</v>
      </c>
      <c r="N3957" t="s">
        <v>4943</v>
      </c>
    </row>
    <row r="3958" spans="1:14" x14ac:dyDescent="0.2">
      <c r="A3958">
        <v>15813</v>
      </c>
      <c r="B3958">
        <v>526</v>
      </c>
      <c r="C3958" t="str">
        <f t="shared" si="122"/>
        <v>Customer#000000526</v>
      </c>
      <c r="D3958" t="str">
        <f t="shared" si="123"/>
        <v>HOUSEHOLD</v>
      </c>
      <c r="E3958">
        <f>VLOOKUP(B3958,custarray,4)</f>
        <v>1</v>
      </c>
      <c r="F3958">
        <f>VLOOKUP(E3958,nationarray,3)</f>
        <v>1</v>
      </c>
      <c r="G3958" t="str">
        <f>HLOOKUP(F3958,region,2)</f>
        <v>AMERICA</v>
      </c>
      <c r="H3958" t="s">
        <v>9</v>
      </c>
      <c r="I3958">
        <v>62159.22</v>
      </c>
      <c r="J3958" s="1">
        <v>35989</v>
      </c>
      <c r="K3958" t="s">
        <v>31</v>
      </c>
      <c r="L3958" t="s">
        <v>3280</v>
      </c>
      <c r="M3958">
        <v>0</v>
      </c>
      <c r="N3958" t="s">
        <v>4944</v>
      </c>
    </row>
    <row r="3959" spans="1:14" x14ac:dyDescent="0.2">
      <c r="A3959">
        <v>15814</v>
      </c>
      <c r="B3959">
        <v>1177</v>
      </c>
      <c r="C3959" t="str">
        <f t="shared" si="122"/>
        <v>Customer#000001177</v>
      </c>
      <c r="D3959" t="str">
        <f t="shared" si="123"/>
        <v>FURNITURE</v>
      </c>
      <c r="E3959">
        <f>VLOOKUP(B3959,custarray,4)</f>
        <v>14</v>
      </c>
      <c r="F3959">
        <f>VLOOKUP(E3959,nationarray,3)</f>
        <v>0</v>
      </c>
      <c r="G3959" t="str">
        <f>HLOOKUP(F3959,region,2)</f>
        <v>AFRICA</v>
      </c>
      <c r="H3959" t="s">
        <v>9</v>
      </c>
      <c r="I3959">
        <v>137657.85</v>
      </c>
      <c r="J3959" s="1">
        <v>35295</v>
      </c>
      <c r="K3959" t="s">
        <v>13</v>
      </c>
      <c r="L3959" t="s">
        <v>318</v>
      </c>
      <c r="M3959">
        <v>0</v>
      </c>
      <c r="N3959" t="s">
        <v>4945</v>
      </c>
    </row>
    <row r="3960" spans="1:14" x14ac:dyDescent="0.2">
      <c r="A3960">
        <v>15815</v>
      </c>
      <c r="B3960">
        <v>1351</v>
      </c>
      <c r="C3960" t="str">
        <f t="shared" si="122"/>
        <v>Customer#000001351</v>
      </c>
      <c r="D3960" t="str">
        <f t="shared" si="123"/>
        <v>FURNITURE</v>
      </c>
      <c r="E3960">
        <f>VLOOKUP(B3960,custarray,4)</f>
        <v>1</v>
      </c>
      <c r="F3960">
        <f>VLOOKUP(E3960,nationarray,3)</f>
        <v>1</v>
      </c>
      <c r="G3960" t="str">
        <f>HLOOKUP(F3960,region,2)</f>
        <v>AMERICA</v>
      </c>
      <c r="H3960" t="s">
        <v>16</v>
      </c>
      <c r="I3960">
        <v>142186.85</v>
      </c>
      <c r="J3960" s="1">
        <v>34456</v>
      </c>
      <c r="K3960" t="s">
        <v>13</v>
      </c>
      <c r="L3960" t="s">
        <v>1346</v>
      </c>
      <c r="M3960">
        <v>0</v>
      </c>
      <c r="N3960" t="s">
        <v>4946</v>
      </c>
    </row>
    <row r="3961" spans="1:14" x14ac:dyDescent="0.2">
      <c r="A3961">
        <v>15840</v>
      </c>
      <c r="B3961">
        <v>281</v>
      </c>
      <c r="C3961" t="str">
        <f t="shared" si="122"/>
        <v>Customer#000000281</v>
      </c>
      <c r="D3961" t="str">
        <f t="shared" si="123"/>
        <v>BUILDING</v>
      </c>
      <c r="E3961">
        <f>VLOOKUP(B3961,custarray,4)</f>
        <v>6</v>
      </c>
      <c r="F3961">
        <f>VLOOKUP(E3961,nationarray,3)</f>
        <v>3</v>
      </c>
      <c r="G3961" t="str">
        <f>HLOOKUP(F3961,region,2)</f>
        <v>EUROPE</v>
      </c>
      <c r="H3961" t="s">
        <v>9</v>
      </c>
      <c r="I3961">
        <v>195793.91</v>
      </c>
      <c r="J3961" s="1">
        <v>35812</v>
      </c>
      <c r="K3961" t="s">
        <v>13</v>
      </c>
      <c r="L3961" t="s">
        <v>4089</v>
      </c>
      <c r="M3961">
        <v>0</v>
      </c>
      <c r="N3961" t="s">
        <v>4947</v>
      </c>
    </row>
    <row r="3962" spans="1:14" x14ac:dyDescent="0.2">
      <c r="A3962">
        <v>15841</v>
      </c>
      <c r="B3962">
        <v>877</v>
      </c>
      <c r="C3962" t="str">
        <f t="shared" si="122"/>
        <v>Customer#000000877</v>
      </c>
      <c r="D3962" t="str">
        <f t="shared" si="123"/>
        <v>MACHINERY</v>
      </c>
      <c r="E3962">
        <f>VLOOKUP(B3962,custarray,4)</f>
        <v>16</v>
      </c>
      <c r="F3962">
        <f>VLOOKUP(E3962,nationarray,3)</f>
        <v>0</v>
      </c>
      <c r="G3962" t="str">
        <f>HLOOKUP(F3962,region,2)</f>
        <v>AFRICA</v>
      </c>
      <c r="H3962" t="s">
        <v>9</v>
      </c>
      <c r="I3962">
        <v>112874.49</v>
      </c>
      <c r="J3962" s="1">
        <v>35226</v>
      </c>
      <c r="K3962" t="s">
        <v>13</v>
      </c>
      <c r="L3962" t="s">
        <v>747</v>
      </c>
      <c r="M3962">
        <v>0</v>
      </c>
      <c r="N3962" t="s">
        <v>4948</v>
      </c>
    </row>
    <row r="3963" spans="1:14" x14ac:dyDescent="0.2">
      <c r="A3963">
        <v>15842</v>
      </c>
      <c r="B3963">
        <v>1177</v>
      </c>
      <c r="C3963" t="str">
        <f t="shared" si="122"/>
        <v>Customer#000001177</v>
      </c>
      <c r="D3963" t="str">
        <f t="shared" si="123"/>
        <v>FURNITURE</v>
      </c>
      <c r="E3963">
        <f>VLOOKUP(B3963,custarray,4)</f>
        <v>14</v>
      </c>
      <c r="F3963">
        <f>VLOOKUP(E3963,nationarray,3)</f>
        <v>0</v>
      </c>
      <c r="G3963" t="str">
        <f>HLOOKUP(F3963,region,2)</f>
        <v>AFRICA</v>
      </c>
      <c r="H3963" t="s">
        <v>16</v>
      </c>
      <c r="I3963">
        <v>117057.52</v>
      </c>
      <c r="J3963" s="1">
        <v>34111</v>
      </c>
      <c r="K3963" t="s">
        <v>31</v>
      </c>
      <c r="L3963" t="s">
        <v>651</v>
      </c>
      <c r="M3963">
        <v>0</v>
      </c>
      <c r="N3963" t="s">
        <v>4949</v>
      </c>
    </row>
    <row r="3964" spans="1:14" x14ac:dyDescent="0.2">
      <c r="A3964">
        <v>15843</v>
      </c>
      <c r="B3964">
        <v>362</v>
      </c>
      <c r="C3964" t="str">
        <f t="shared" si="122"/>
        <v>Customer#000000362</v>
      </c>
      <c r="D3964" t="str">
        <f t="shared" si="123"/>
        <v>AUTOMOBILE</v>
      </c>
      <c r="E3964">
        <f>VLOOKUP(B3964,custarray,4)</f>
        <v>17</v>
      </c>
      <c r="F3964">
        <f>VLOOKUP(E3964,nationarray,3)</f>
        <v>1</v>
      </c>
      <c r="G3964" t="str">
        <f>HLOOKUP(F3964,region,2)</f>
        <v>AMERICA</v>
      </c>
      <c r="H3964" t="s">
        <v>9</v>
      </c>
      <c r="I3964">
        <v>181575.89</v>
      </c>
      <c r="J3964" s="1">
        <v>35013</v>
      </c>
      <c r="K3964" t="s">
        <v>13</v>
      </c>
      <c r="L3964" t="s">
        <v>1400</v>
      </c>
      <c r="M3964">
        <v>0</v>
      </c>
      <c r="N3964" t="s">
        <v>4950</v>
      </c>
    </row>
    <row r="3965" spans="1:14" x14ac:dyDescent="0.2">
      <c r="A3965">
        <v>15844</v>
      </c>
      <c r="B3965">
        <v>314</v>
      </c>
      <c r="C3965" t="str">
        <f t="shared" si="122"/>
        <v>Customer#000000314</v>
      </c>
      <c r="D3965" t="str">
        <f t="shared" si="123"/>
        <v>MACHINERY</v>
      </c>
      <c r="E3965">
        <f>VLOOKUP(B3965,custarray,4)</f>
        <v>13</v>
      </c>
      <c r="F3965">
        <f>VLOOKUP(E3965,nationarray,3)</f>
        <v>4</v>
      </c>
      <c r="G3965" t="str">
        <f>HLOOKUP(F3965,region,2)</f>
        <v>MIDDLE EAST</v>
      </c>
      <c r="H3965" t="s">
        <v>16</v>
      </c>
      <c r="I3965">
        <v>29631.8</v>
      </c>
      <c r="J3965" s="1">
        <v>34030</v>
      </c>
      <c r="K3965" t="s">
        <v>13</v>
      </c>
      <c r="L3965" t="s">
        <v>917</v>
      </c>
      <c r="M3965">
        <v>0</v>
      </c>
      <c r="N3965" t="s">
        <v>4951</v>
      </c>
    </row>
    <row r="3966" spans="1:14" x14ac:dyDescent="0.2">
      <c r="A3966">
        <v>15845</v>
      </c>
      <c r="B3966">
        <v>589</v>
      </c>
      <c r="C3966" t="str">
        <f t="shared" si="122"/>
        <v>Customer#000000589</v>
      </c>
      <c r="D3966" t="str">
        <f t="shared" si="123"/>
        <v>FURNITURE</v>
      </c>
      <c r="E3966">
        <f>VLOOKUP(B3966,custarray,4)</f>
        <v>19</v>
      </c>
      <c r="F3966">
        <f>VLOOKUP(E3966,nationarray,3)</f>
        <v>3</v>
      </c>
      <c r="G3966" t="str">
        <f>HLOOKUP(F3966,region,2)</f>
        <v>EUROPE</v>
      </c>
      <c r="H3966" t="s">
        <v>9</v>
      </c>
      <c r="I3966">
        <v>172044.11</v>
      </c>
      <c r="J3966" s="1">
        <v>35392</v>
      </c>
      <c r="K3966" t="s">
        <v>10</v>
      </c>
      <c r="L3966" t="s">
        <v>2180</v>
      </c>
      <c r="M3966">
        <v>0</v>
      </c>
      <c r="N3966" t="s">
        <v>4952</v>
      </c>
    </row>
    <row r="3967" spans="1:14" x14ac:dyDescent="0.2">
      <c r="A3967">
        <v>15846</v>
      </c>
      <c r="B3967">
        <v>47</v>
      </c>
      <c r="C3967" t="str">
        <f t="shared" si="122"/>
        <v>Customer#000000047</v>
      </c>
      <c r="D3967" t="str">
        <f t="shared" si="123"/>
        <v>BUILDING</v>
      </c>
      <c r="E3967">
        <f>VLOOKUP(B3967,custarray,4)</f>
        <v>2</v>
      </c>
      <c r="F3967">
        <f>VLOOKUP(E3967,nationarray,3)</f>
        <v>1</v>
      </c>
      <c r="G3967" t="str">
        <f>HLOOKUP(F3967,region,2)</f>
        <v>AMERICA</v>
      </c>
      <c r="H3967" t="s">
        <v>16</v>
      </c>
      <c r="I3967">
        <v>118713.85</v>
      </c>
      <c r="J3967" s="1">
        <v>34094</v>
      </c>
      <c r="K3967" t="s">
        <v>26</v>
      </c>
      <c r="L3967" t="s">
        <v>1614</v>
      </c>
      <c r="M3967">
        <v>0</v>
      </c>
      <c r="N3967" t="s">
        <v>4953</v>
      </c>
    </row>
    <row r="3968" spans="1:14" x14ac:dyDescent="0.2">
      <c r="A3968">
        <v>15847</v>
      </c>
      <c r="B3968">
        <v>805</v>
      </c>
      <c r="C3968" t="str">
        <f t="shared" si="122"/>
        <v>Customer#000000805</v>
      </c>
      <c r="D3968" t="str">
        <f t="shared" si="123"/>
        <v>BUILDING</v>
      </c>
      <c r="E3968">
        <f>VLOOKUP(B3968,custarray,4)</f>
        <v>10</v>
      </c>
      <c r="F3968">
        <f>VLOOKUP(E3968,nationarray,3)</f>
        <v>4</v>
      </c>
      <c r="G3968" t="str">
        <f>HLOOKUP(F3968,region,2)</f>
        <v>MIDDLE EAST</v>
      </c>
      <c r="H3968" t="s">
        <v>9</v>
      </c>
      <c r="I3968">
        <v>287838.96000000002</v>
      </c>
      <c r="J3968" s="1">
        <v>35255</v>
      </c>
      <c r="K3968" t="s">
        <v>26</v>
      </c>
      <c r="L3968" t="s">
        <v>1756</v>
      </c>
      <c r="M3968">
        <v>0</v>
      </c>
      <c r="N3968" t="s">
        <v>4954</v>
      </c>
    </row>
    <row r="3969" spans="1:14" x14ac:dyDescent="0.2">
      <c r="A3969">
        <v>15872</v>
      </c>
      <c r="B3969">
        <v>188</v>
      </c>
      <c r="C3969" t="str">
        <f t="shared" si="122"/>
        <v>Customer#000000188</v>
      </c>
      <c r="D3969" t="str">
        <f t="shared" si="123"/>
        <v>BUILDING</v>
      </c>
      <c r="E3969">
        <f>VLOOKUP(B3969,custarray,4)</f>
        <v>5</v>
      </c>
      <c r="F3969">
        <f>VLOOKUP(E3969,nationarray,3)</f>
        <v>0</v>
      </c>
      <c r="G3969" t="str">
        <f>HLOOKUP(F3969,region,2)</f>
        <v>AFRICA</v>
      </c>
      <c r="H3969" t="s">
        <v>16</v>
      </c>
      <c r="I3969">
        <v>101969.67</v>
      </c>
      <c r="J3969" s="1">
        <v>33908</v>
      </c>
      <c r="K3969" t="s">
        <v>23</v>
      </c>
      <c r="L3969" t="s">
        <v>3628</v>
      </c>
      <c r="M3969">
        <v>0</v>
      </c>
      <c r="N3969" t="s">
        <v>4955</v>
      </c>
    </row>
    <row r="3970" spans="1:14" x14ac:dyDescent="0.2">
      <c r="A3970">
        <v>15873</v>
      </c>
      <c r="B3970">
        <v>1360</v>
      </c>
      <c r="C3970" t="str">
        <f t="shared" ref="C3970:C4033" si="124">VLOOKUP(B3970,custarray,2)</f>
        <v>Customer#000001360</v>
      </c>
      <c r="D3970" t="str">
        <f t="shared" ref="D3970:D4033" si="125">VLOOKUP(B3970,custarray,7)</f>
        <v>MACHINERY</v>
      </c>
      <c r="E3970">
        <f>VLOOKUP(B3970,custarray,4)</f>
        <v>19</v>
      </c>
      <c r="F3970">
        <f>VLOOKUP(E3970,nationarray,3)</f>
        <v>3</v>
      </c>
      <c r="G3970" t="str">
        <f>HLOOKUP(F3970,region,2)</f>
        <v>EUROPE</v>
      </c>
      <c r="H3970" t="s">
        <v>16</v>
      </c>
      <c r="I3970">
        <v>17611.75</v>
      </c>
      <c r="J3970" s="1">
        <v>34533</v>
      </c>
      <c r="K3970" t="s">
        <v>23</v>
      </c>
      <c r="L3970" t="s">
        <v>1561</v>
      </c>
      <c r="M3970">
        <v>0</v>
      </c>
      <c r="N3970" t="s">
        <v>4956</v>
      </c>
    </row>
    <row r="3971" spans="1:14" x14ac:dyDescent="0.2">
      <c r="A3971">
        <v>15874</v>
      </c>
      <c r="B3971">
        <v>436</v>
      </c>
      <c r="C3971" t="str">
        <f t="shared" si="124"/>
        <v>Customer#000000436</v>
      </c>
      <c r="D3971" t="str">
        <f t="shared" si="125"/>
        <v>FURNITURE</v>
      </c>
      <c r="E3971">
        <f>VLOOKUP(B3971,custarray,4)</f>
        <v>19</v>
      </c>
      <c r="F3971">
        <f>VLOOKUP(E3971,nationarray,3)</f>
        <v>3</v>
      </c>
      <c r="G3971" t="str">
        <f>HLOOKUP(F3971,region,2)</f>
        <v>EUROPE</v>
      </c>
      <c r="H3971" t="s">
        <v>9</v>
      </c>
      <c r="I3971">
        <v>90057.48</v>
      </c>
      <c r="J3971" s="1">
        <v>35192</v>
      </c>
      <c r="K3971" t="s">
        <v>13</v>
      </c>
      <c r="L3971" t="s">
        <v>84</v>
      </c>
      <c r="M3971">
        <v>0</v>
      </c>
      <c r="N3971" t="s">
        <v>4957</v>
      </c>
    </row>
    <row r="3972" spans="1:14" x14ac:dyDescent="0.2">
      <c r="A3972">
        <v>15875</v>
      </c>
      <c r="B3972">
        <v>809</v>
      </c>
      <c r="C3972" t="str">
        <f t="shared" si="124"/>
        <v>Customer#000000809</v>
      </c>
      <c r="D3972" t="str">
        <f t="shared" si="125"/>
        <v>HOUSEHOLD</v>
      </c>
      <c r="E3972">
        <f>VLOOKUP(B3972,custarray,4)</f>
        <v>16</v>
      </c>
      <c r="F3972">
        <f>VLOOKUP(E3972,nationarray,3)</f>
        <v>0</v>
      </c>
      <c r="G3972" t="str">
        <f>HLOOKUP(F3972,region,2)</f>
        <v>AFRICA</v>
      </c>
      <c r="H3972" t="s">
        <v>9</v>
      </c>
      <c r="I3972">
        <v>161658.46</v>
      </c>
      <c r="J3972" s="1">
        <v>35309</v>
      </c>
      <c r="K3972" t="s">
        <v>31</v>
      </c>
      <c r="L3972" t="s">
        <v>1388</v>
      </c>
      <c r="M3972">
        <v>0</v>
      </c>
      <c r="N3972" t="s">
        <v>4958</v>
      </c>
    </row>
    <row r="3973" spans="1:14" x14ac:dyDescent="0.2">
      <c r="A3973">
        <v>15876</v>
      </c>
      <c r="B3973">
        <v>1120</v>
      </c>
      <c r="C3973" t="str">
        <f t="shared" si="124"/>
        <v>Customer#000001120</v>
      </c>
      <c r="D3973" t="str">
        <f t="shared" si="125"/>
        <v>AUTOMOBILE</v>
      </c>
      <c r="E3973">
        <f>VLOOKUP(B3973,custarray,4)</f>
        <v>2</v>
      </c>
      <c r="F3973">
        <f>VLOOKUP(E3973,nationarray,3)</f>
        <v>1</v>
      </c>
      <c r="G3973" t="str">
        <f>HLOOKUP(F3973,region,2)</f>
        <v>AMERICA</v>
      </c>
      <c r="H3973" t="s">
        <v>16</v>
      </c>
      <c r="I3973">
        <v>99656.75</v>
      </c>
      <c r="J3973" s="1">
        <v>34724</v>
      </c>
      <c r="K3973" t="s">
        <v>13</v>
      </c>
      <c r="L3973" t="s">
        <v>1817</v>
      </c>
      <c r="M3973">
        <v>0</v>
      </c>
      <c r="N3973" t="s">
        <v>4959</v>
      </c>
    </row>
    <row r="3974" spans="1:14" x14ac:dyDescent="0.2">
      <c r="A3974">
        <v>15877</v>
      </c>
      <c r="B3974">
        <v>1279</v>
      </c>
      <c r="C3974" t="str">
        <f t="shared" si="124"/>
        <v>Customer#000001279</v>
      </c>
      <c r="D3974" t="str">
        <f t="shared" si="125"/>
        <v>BUILDING</v>
      </c>
      <c r="E3974">
        <f>VLOOKUP(B3974,custarray,4)</f>
        <v>14</v>
      </c>
      <c r="F3974">
        <f>VLOOKUP(E3974,nationarray,3)</f>
        <v>0</v>
      </c>
      <c r="G3974" t="str">
        <f>HLOOKUP(F3974,region,2)</f>
        <v>AFRICA</v>
      </c>
      <c r="H3974" t="s">
        <v>9</v>
      </c>
      <c r="I3974">
        <v>98433.82</v>
      </c>
      <c r="J3974" s="1">
        <v>35124</v>
      </c>
      <c r="K3974" t="s">
        <v>26</v>
      </c>
      <c r="L3974" t="s">
        <v>2313</v>
      </c>
      <c r="M3974">
        <v>0</v>
      </c>
      <c r="N3974" t="s">
        <v>4960</v>
      </c>
    </row>
    <row r="3975" spans="1:14" x14ac:dyDescent="0.2">
      <c r="A3975">
        <v>15878</v>
      </c>
      <c r="B3975">
        <v>11</v>
      </c>
      <c r="C3975" t="str">
        <f t="shared" si="124"/>
        <v>Customer#000000011</v>
      </c>
      <c r="D3975" t="str">
        <f t="shared" si="125"/>
        <v>BUILDING</v>
      </c>
      <c r="E3975">
        <f>VLOOKUP(B3975,custarray,4)</f>
        <v>23</v>
      </c>
      <c r="F3975">
        <f>VLOOKUP(E3975,nationarray,3)</f>
        <v>3</v>
      </c>
      <c r="G3975" t="str">
        <f>HLOOKUP(F3975,region,2)</f>
        <v>EUROPE</v>
      </c>
      <c r="H3975" t="s">
        <v>16</v>
      </c>
      <c r="I3975">
        <v>227188.36</v>
      </c>
      <c r="J3975" s="1">
        <v>34278</v>
      </c>
      <c r="K3975" t="s">
        <v>26</v>
      </c>
      <c r="L3975" t="s">
        <v>320</v>
      </c>
      <c r="M3975">
        <v>0</v>
      </c>
      <c r="N3975" t="s">
        <v>4961</v>
      </c>
    </row>
    <row r="3976" spans="1:14" x14ac:dyDescent="0.2">
      <c r="A3976">
        <v>15879</v>
      </c>
      <c r="B3976">
        <v>574</v>
      </c>
      <c r="C3976" t="str">
        <f t="shared" si="124"/>
        <v>Customer#000000574</v>
      </c>
      <c r="D3976" t="str">
        <f t="shared" si="125"/>
        <v>FURNITURE</v>
      </c>
      <c r="E3976">
        <f>VLOOKUP(B3976,custarray,4)</f>
        <v>8</v>
      </c>
      <c r="F3976">
        <f>VLOOKUP(E3976,nationarray,3)</f>
        <v>2</v>
      </c>
      <c r="G3976" t="str">
        <f>HLOOKUP(F3976,region,2)</f>
        <v>ASIA</v>
      </c>
      <c r="H3976" t="s">
        <v>9</v>
      </c>
      <c r="I3976">
        <v>167029.09</v>
      </c>
      <c r="J3976" s="1">
        <v>35615</v>
      </c>
      <c r="K3976" t="s">
        <v>10</v>
      </c>
      <c r="L3976" t="s">
        <v>1485</v>
      </c>
      <c r="M3976">
        <v>0</v>
      </c>
      <c r="N3976" t="s">
        <v>4962</v>
      </c>
    </row>
    <row r="3977" spans="1:14" x14ac:dyDescent="0.2">
      <c r="A3977">
        <v>15904</v>
      </c>
      <c r="B3977">
        <v>464</v>
      </c>
      <c r="C3977" t="str">
        <f t="shared" si="124"/>
        <v>Customer#000000464</v>
      </c>
      <c r="D3977" t="str">
        <f t="shared" si="125"/>
        <v>AUTOMOBILE</v>
      </c>
      <c r="E3977">
        <f>VLOOKUP(B3977,custarray,4)</f>
        <v>9</v>
      </c>
      <c r="F3977">
        <f>VLOOKUP(E3977,nationarray,3)</f>
        <v>2</v>
      </c>
      <c r="G3977" t="str">
        <f>HLOOKUP(F3977,region,2)</f>
        <v>ASIA</v>
      </c>
      <c r="H3977" t="s">
        <v>16</v>
      </c>
      <c r="I3977">
        <v>176963.78</v>
      </c>
      <c r="J3977" s="1">
        <v>34635</v>
      </c>
      <c r="K3977" t="s">
        <v>23</v>
      </c>
      <c r="L3977" t="s">
        <v>4329</v>
      </c>
      <c r="M3977">
        <v>0</v>
      </c>
      <c r="N3977" t="s">
        <v>4963</v>
      </c>
    </row>
    <row r="3978" spans="1:14" x14ac:dyDescent="0.2">
      <c r="A3978">
        <v>15905</v>
      </c>
      <c r="B3978">
        <v>439</v>
      </c>
      <c r="C3978" t="str">
        <f t="shared" si="124"/>
        <v>Customer#000000439</v>
      </c>
      <c r="D3978" t="str">
        <f t="shared" si="125"/>
        <v>BUILDING</v>
      </c>
      <c r="E3978">
        <f>VLOOKUP(B3978,custarray,4)</f>
        <v>14</v>
      </c>
      <c r="F3978">
        <f>VLOOKUP(E3978,nationarray,3)</f>
        <v>0</v>
      </c>
      <c r="G3978" t="str">
        <f>HLOOKUP(F3978,region,2)</f>
        <v>AFRICA</v>
      </c>
      <c r="H3978" t="s">
        <v>16</v>
      </c>
      <c r="I3978">
        <v>12230.85</v>
      </c>
      <c r="J3978" s="1">
        <v>34124</v>
      </c>
      <c r="K3978" t="s">
        <v>23</v>
      </c>
      <c r="L3978" t="s">
        <v>55</v>
      </c>
      <c r="M3978">
        <v>0</v>
      </c>
      <c r="N3978" t="s">
        <v>4964</v>
      </c>
    </row>
    <row r="3979" spans="1:14" x14ac:dyDescent="0.2">
      <c r="A3979">
        <v>15906</v>
      </c>
      <c r="B3979">
        <v>676</v>
      </c>
      <c r="C3979" t="str">
        <f t="shared" si="124"/>
        <v>Customer#000000676</v>
      </c>
      <c r="D3979" t="str">
        <f t="shared" si="125"/>
        <v>HOUSEHOLD</v>
      </c>
      <c r="E3979">
        <f>VLOOKUP(B3979,custarray,4)</f>
        <v>24</v>
      </c>
      <c r="F3979">
        <f>VLOOKUP(E3979,nationarray,3)</f>
        <v>1</v>
      </c>
      <c r="G3979" t="str">
        <f>HLOOKUP(F3979,region,2)</f>
        <v>AMERICA</v>
      </c>
      <c r="H3979" t="s">
        <v>16</v>
      </c>
      <c r="I3979">
        <v>133424.17000000001</v>
      </c>
      <c r="J3979" s="1">
        <v>34240</v>
      </c>
      <c r="K3979" t="s">
        <v>10</v>
      </c>
      <c r="L3979" t="s">
        <v>2977</v>
      </c>
      <c r="M3979">
        <v>0</v>
      </c>
      <c r="N3979" t="s">
        <v>4965</v>
      </c>
    </row>
    <row r="3980" spans="1:14" x14ac:dyDescent="0.2">
      <c r="A3980">
        <v>15907</v>
      </c>
      <c r="B3980">
        <v>1271</v>
      </c>
      <c r="C3980" t="str">
        <f t="shared" si="124"/>
        <v>Customer#000001271</v>
      </c>
      <c r="D3980" t="str">
        <f t="shared" si="125"/>
        <v>HOUSEHOLD</v>
      </c>
      <c r="E3980">
        <f>VLOOKUP(B3980,custarray,4)</f>
        <v>14</v>
      </c>
      <c r="F3980">
        <f>VLOOKUP(E3980,nationarray,3)</f>
        <v>0</v>
      </c>
      <c r="G3980" t="str">
        <f>HLOOKUP(F3980,region,2)</f>
        <v>AFRICA</v>
      </c>
      <c r="H3980" t="s">
        <v>48</v>
      </c>
      <c r="I3980">
        <v>235721.21</v>
      </c>
      <c r="J3980" s="1">
        <v>34801</v>
      </c>
      <c r="K3980" t="s">
        <v>26</v>
      </c>
      <c r="L3980" t="s">
        <v>2744</v>
      </c>
      <c r="M3980">
        <v>0</v>
      </c>
      <c r="N3980" t="s">
        <v>4966</v>
      </c>
    </row>
    <row r="3981" spans="1:14" x14ac:dyDescent="0.2">
      <c r="A3981">
        <v>15908</v>
      </c>
      <c r="B3981">
        <v>316</v>
      </c>
      <c r="C3981" t="str">
        <f t="shared" si="124"/>
        <v>Customer#000000316</v>
      </c>
      <c r="D3981" t="str">
        <f t="shared" si="125"/>
        <v>MACHINERY</v>
      </c>
      <c r="E3981">
        <f>VLOOKUP(B3981,custarray,4)</f>
        <v>8</v>
      </c>
      <c r="F3981">
        <f>VLOOKUP(E3981,nationarray,3)</f>
        <v>2</v>
      </c>
      <c r="G3981" t="str">
        <f>HLOOKUP(F3981,region,2)</f>
        <v>ASIA</v>
      </c>
      <c r="H3981" t="s">
        <v>9</v>
      </c>
      <c r="I3981">
        <v>211683.5</v>
      </c>
      <c r="J3981" s="1">
        <v>35087</v>
      </c>
      <c r="K3981" t="s">
        <v>13</v>
      </c>
      <c r="L3981" t="s">
        <v>90</v>
      </c>
      <c r="M3981">
        <v>0</v>
      </c>
      <c r="N3981" t="s">
        <v>4967</v>
      </c>
    </row>
    <row r="3982" spans="1:14" x14ac:dyDescent="0.2">
      <c r="A3982">
        <v>15909</v>
      </c>
      <c r="B3982">
        <v>326</v>
      </c>
      <c r="C3982" t="str">
        <f t="shared" si="124"/>
        <v>Customer#000000326</v>
      </c>
      <c r="D3982" t="str">
        <f t="shared" si="125"/>
        <v>HOUSEHOLD</v>
      </c>
      <c r="E3982">
        <f>VLOOKUP(B3982,custarray,4)</f>
        <v>2</v>
      </c>
      <c r="F3982">
        <f>VLOOKUP(E3982,nationarray,3)</f>
        <v>1</v>
      </c>
      <c r="G3982" t="str">
        <f>HLOOKUP(F3982,region,2)</f>
        <v>AMERICA</v>
      </c>
      <c r="H3982" t="s">
        <v>9</v>
      </c>
      <c r="I3982">
        <v>178275.55</v>
      </c>
      <c r="J3982" s="1">
        <v>35412</v>
      </c>
      <c r="K3982" t="s">
        <v>26</v>
      </c>
      <c r="L3982" t="s">
        <v>825</v>
      </c>
      <c r="M3982">
        <v>0</v>
      </c>
      <c r="N3982" t="s">
        <v>4968</v>
      </c>
    </row>
    <row r="3983" spans="1:14" x14ac:dyDescent="0.2">
      <c r="A3983">
        <v>15910</v>
      </c>
      <c r="B3983">
        <v>841</v>
      </c>
      <c r="C3983" t="str">
        <f t="shared" si="124"/>
        <v>Customer#000000841</v>
      </c>
      <c r="D3983" t="str">
        <f t="shared" si="125"/>
        <v>FURNITURE</v>
      </c>
      <c r="E3983">
        <f>VLOOKUP(B3983,custarray,4)</f>
        <v>9</v>
      </c>
      <c r="F3983">
        <f>VLOOKUP(E3983,nationarray,3)</f>
        <v>2</v>
      </c>
      <c r="G3983" t="str">
        <f>HLOOKUP(F3983,region,2)</f>
        <v>ASIA</v>
      </c>
      <c r="H3983" t="s">
        <v>9</v>
      </c>
      <c r="I3983">
        <v>150833.59</v>
      </c>
      <c r="J3983" s="1">
        <v>35665</v>
      </c>
      <c r="K3983" t="s">
        <v>31</v>
      </c>
      <c r="L3983" t="s">
        <v>566</v>
      </c>
      <c r="M3983">
        <v>0</v>
      </c>
      <c r="N3983" t="s">
        <v>4969</v>
      </c>
    </row>
    <row r="3984" spans="1:14" x14ac:dyDescent="0.2">
      <c r="A3984">
        <v>15911</v>
      </c>
      <c r="B3984">
        <v>1199</v>
      </c>
      <c r="C3984" t="str">
        <f t="shared" si="124"/>
        <v>Customer#000001199</v>
      </c>
      <c r="D3984" t="str">
        <f t="shared" si="125"/>
        <v>AUTOMOBILE</v>
      </c>
      <c r="E3984">
        <f>VLOOKUP(B3984,custarray,4)</f>
        <v>16</v>
      </c>
      <c r="F3984">
        <f>VLOOKUP(E3984,nationarray,3)</f>
        <v>0</v>
      </c>
      <c r="G3984" t="str">
        <f>HLOOKUP(F3984,region,2)</f>
        <v>AFRICA</v>
      </c>
      <c r="H3984" t="s">
        <v>9</v>
      </c>
      <c r="I3984">
        <v>40111.96</v>
      </c>
      <c r="J3984" s="1">
        <v>34957</v>
      </c>
      <c r="K3984" t="s">
        <v>13</v>
      </c>
      <c r="L3984" t="s">
        <v>2522</v>
      </c>
      <c r="M3984">
        <v>0</v>
      </c>
      <c r="N3984" t="s">
        <v>4970</v>
      </c>
    </row>
    <row r="3985" spans="1:14" x14ac:dyDescent="0.2">
      <c r="A3985">
        <v>15936</v>
      </c>
      <c r="B3985">
        <v>530</v>
      </c>
      <c r="C3985" t="str">
        <f t="shared" si="124"/>
        <v>Customer#000000530</v>
      </c>
      <c r="D3985" t="str">
        <f t="shared" si="125"/>
        <v>BUILDING</v>
      </c>
      <c r="E3985">
        <f>VLOOKUP(B3985,custarray,4)</f>
        <v>13</v>
      </c>
      <c r="F3985">
        <f>VLOOKUP(E3985,nationarray,3)</f>
        <v>4</v>
      </c>
      <c r="G3985" t="str">
        <f>HLOOKUP(F3985,region,2)</f>
        <v>MIDDLE EAST</v>
      </c>
      <c r="H3985" t="s">
        <v>9</v>
      </c>
      <c r="I3985">
        <v>198879.48</v>
      </c>
      <c r="J3985" s="1">
        <v>35314</v>
      </c>
      <c r="K3985" t="s">
        <v>31</v>
      </c>
      <c r="L3985" t="s">
        <v>4238</v>
      </c>
      <c r="M3985">
        <v>0</v>
      </c>
      <c r="N3985" t="s">
        <v>4971</v>
      </c>
    </row>
    <row r="3986" spans="1:14" x14ac:dyDescent="0.2">
      <c r="A3986">
        <v>15937</v>
      </c>
      <c r="B3986">
        <v>205</v>
      </c>
      <c r="C3986" t="str">
        <f t="shared" si="124"/>
        <v>Customer#000000205</v>
      </c>
      <c r="D3986" t="str">
        <f t="shared" si="125"/>
        <v>BUILDING</v>
      </c>
      <c r="E3986">
        <f>VLOOKUP(B3986,custarray,4)</f>
        <v>12</v>
      </c>
      <c r="F3986">
        <f>VLOOKUP(E3986,nationarray,3)</f>
        <v>2</v>
      </c>
      <c r="G3986" t="str">
        <f>HLOOKUP(F3986,region,2)</f>
        <v>ASIA</v>
      </c>
      <c r="H3986" t="s">
        <v>16</v>
      </c>
      <c r="I3986">
        <v>73678.460000000006</v>
      </c>
      <c r="J3986" s="1">
        <v>33915</v>
      </c>
      <c r="K3986" t="s">
        <v>10</v>
      </c>
      <c r="L3986" t="s">
        <v>346</v>
      </c>
      <c r="M3986">
        <v>0</v>
      </c>
      <c r="N3986" t="s">
        <v>4972</v>
      </c>
    </row>
    <row r="3987" spans="1:14" x14ac:dyDescent="0.2">
      <c r="A3987">
        <v>15938</v>
      </c>
      <c r="B3987">
        <v>1109</v>
      </c>
      <c r="C3987" t="str">
        <f t="shared" si="124"/>
        <v>Customer#000001109</v>
      </c>
      <c r="D3987" t="str">
        <f t="shared" si="125"/>
        <v>FURNITURE</v>
      </c>
      <c r="E3987">
        <f>VLOOKUP(B3987,custarray,4)</f>
        <v>22</v>
      </c>
      <c r="F3987">
        <f>VLOOKUP(E3987,nationarray,3)</f>
        <v>3</v>
      </c>
      <c r="G3987" t="str">
        <f>HLOOKUP(F3987,region,2)</f>
        <v>EUROPE</v>
      </c>
      <c r="H3987" t="s">
        <v>9</v>
      </c>
      <c r="I3987">
        <v>164407.22</v>
      </c>
      <c r="J3987" s="1">
        <v>35185</v>
      </c>
      <c r="K3987" t="s">
        <v>31</v>
      </c>
      <c r="L3987" t="s">
        <v>381</v>
      </c>
      <c r="M3987">
        <v>0</v>
      </c>
      <c r="N3987" t="s">
        <v>4973</v>
      </c>
    </row>
    <row r="3988" spans="1:14" x14ac:dyDescent="0.2">
      <c r="A3988">
        <v>15939</v>
      </c>
      <c r="B3988">
        <v>898</v>
      </c>
      <c r="C3988" t="str">
        <f t="shared" si="124"/>
        <v>Customer#000000898</v>
      </c>
      <c r="D3988" t="str">
        <f t="shared" si="125"/>
        <v>AUTOMOBILE</v>
      </c>
      <c r="E3988">
        <f>VLOOKUP(B3988,custarray,4)</f>
        <v>3</v>
      </c>
      <c r="F3988">
        <f>VLOOKUP(E3988,nationarray,3)</f>
        <v>1</v>
      </c>
      <c r="G3988" t="str">
        <f>HLOOKUP(F3988,region,2)</f>
        <v>AMERICA</v>
      </c>
      <c r="H3988" t="s">
        <v>9</v>
      </c>
      <c r="I3988">
        <v>180369.15</v>
      </c>
      <c r="J3988" s="1">
        <v>35469</v>
      </c>
      <c r="K3988" t="s">
        <v>13</v>
      </c>
      <c r="L3988" t="s">
        <v>1919</v>
      </c>
      <c r="M3988">
        <v>0</v>
      </c>
      <c r="N3988" t="s">
        <v>4974</v>
      </c>
    </row>
    <row r="3989" spans="1:14" x14ac:dyDescent="0.2">
      <c r="A3989">
        <v>15940</v>
      </c>
      <c r="B3989">
        <v>685</v>
      </c>
      <c r="C3989" t="str">
        <f t="shared" si="124"/>
        <v>Customer#000000685</v>
      </c>
      <c r="D3989" t="str">
        <f t="shared" si="125"/>
        <v>MACHINERY</v>
      </c>
      <c r="E3989">
        <f>VLOOKUP(B3989,custarray,4)</f>
        <v>17</v>
      </c>
      <c r="F3989">
        <f>VLOOKUP(E3989,nationarray,3)</f>
        <v>1</v>
      </c>
      <c r="G3989" t="str">
        <f>HLOOKUP(F3989,region,2)</f>
        <v>AMERICA</v>
      </c>
      <c r="H3989" t="s">
        <v>16</v>
      </c>
      <c r="I3989">
        <v>106564.93</v>
      </c>
      <c r="J3989" s="1">
        <v>33630</v>
      </c>
      <c r="K3989" t="s">
        <v>13</v>
      </c>
      <c r="L3989" t="s">
        <v>1516</v>
      </c>
      <c r="M3989">
        <v>0</v>
      </c>
      <c r="N3989" t="s">
        <v>4975</v>
      </c>
    </row>
    <row r="3990" spans="1:14" x14ac:dyDescent="0.2">
      <c r="A3990">
        <v>15941</v>
      </c>
      <c r="B3990">
        <v>101</v>
      </c>
      <c r="C3990" t="str">
        <f t="shared" si="124"/>
        <v>Customer#000000101</v>
      </c>
      <c r="D3990" t="str">
        <f t="shared" si="125"/>
        <v>MACHINERY</v>
      </c>
      <c r="E3990">
        <f>VLOOKUP(B3990,custarray,4)</f>
        <v>2</v>
      </c>
      <c r="F3990">
        <f>VLOOKUP(E3990,nationarray,3)</f>
        <v>1</v>
      </c>
      <c r="G3990" t="str">
        <f>HLOOKUP(F3990,region,2)</f>
        <v>AMERICA</v>
      </c>
      <c r="H3990" t="s">
        <v>9</v>
      </c>
      <c r="I3990">
        <v>164221.48000000001</v>
      </c>
      <c r="J3990" s="1">
        <v>35044</v>
      </c>
      <c r="K3990" t="s">
        <v>23</v>
      </c>
      <c r="L3990" t="s">
        <v>3490</v>
      </c>
      <c r="M3990">
        <v>0</v>
      </c>
      <c r="N3990" t="s">
        <v>4976</v>
      </c>
    </row>
    <row r="3991" spans="1:14" x14ac:dyDescent="0.2">
      <c r="A3991">
        <v>15942</v>
      </c>
      <c r="B3991">
        <v>745</v>
      </c>
      <c r="C3991" t="str">
        <f t="shared" si="124"/>
        <v>Customer#000000745</v>
      </c>
      <c r="D3991" t="str">
        <f t="shared" si="125"/>
        <v>FURNITURE</v>
      </c>
      <c r="E3991">
        <f>VLOOKUP(B3991,custarray,4)</f>
        <v>18</v>
      </c>
      <c r="F3991">
        <f>VLOOKUP(E3991,nationarray,3)</f>
        <v>2</v>
      </c>
      <c r="G3991" t="str">
        <f>HLOOKUP(F3991,region,2)</f>
        <v>ASIA</v>
      </c>
      <c r="H3991" t="s">
        <v>16</v>
      </c>
      <c r="I3991">
        <v>127793.36</v>
      </c>
      <c r="J3991" s="1">
        <v>34192</v>
      </c>
      <c r="K3991" t="s">
        <v>31</v>
      </c>
      <c r="L3991" t="s">
        <v>2071</v>
      </c>
      <c r="M3991">
        <v>0</v>
      </c>
      <c r="N3991" t="s">
        <v>4977</v>
      </c>
    </row>
    <row r="3992" spans="1:14" x14ac:dyDescent="0.2">
      <c r="A3992">
        <v>15943</v>
      </c>
      <c r="B3992">
        <v>188</v>
      </c>
      <c r="C3992" t="str">
        <f t="shared" si="124"/>
        <v>Customer#000000188</v>
      </c>
      <c r="D3992" t="str">
        <f t="shared" si="125"/>
        <v>BUILDING</v>
      </c>
      <c r="E3992">
        <f>VLOOKUP(B3992,custarray,4)</f>
        <v>5</v>
      </c>
      <c r="F3992">
        <f>VLOOKUP(E3992,nationarray,3)</f>
        <v>0</v>
      </c>
      <c r="G3992" t="str">
        <f>HLOOKUP(F3992,region,2)</f>
        <v>AFRICA</v>
      </c>
      <c r="H3992" t="s">
        <v>16</v>
      </c>
      <c r="I3992">
        <v>78414.259999999995</v>
      </c>
      <c r="J3992" s="1">
        <v>33637</v>
      </c>
      <c r="K3992" t="s">
        <v>13</v>
      </c>
      <c r="L3992" t="s">
        <v>1870</v>
      </c>
      <c r="M3992">
        <v>0</v>
      </c>
      <c r="N3992" t="s">
        <v>4978</v>
      </c>
    </row>
    <row r="3993" spans="1:14" x14ac:dyDescent="0.2">
      <c r="A3993">
        <v>15968</v>
      </c>
      <c r="B3993">
        <v>976</v>
      </c>
      <c r="C3993" t="str">
        <f t="shared" si="124"/>
        <v>Customer#000000976</v>
      </c>
      <c r="D3993" t="str">
        <f t="shared" si="125"/>
        <v>BUILDING</v>
      </c>
      <c r="E3993">
        <f>VLOOKUP(B3993,custarray,4)</f>
        <v>19</v>
      </c>
      <c r="F3993">
        <f>VLOOKUP(E3993,nationarray,3)</f>
        <v>3</v>
      </c>
      <c r="G3993" t="str">
        <f>HLOOKUP(F3993,region,2)</f>
        <v>EUROPE</v>
      </c>
      <c r="H3993" t="s">
        <v>9</v>
      </c>
      <c r="I3993">
        <v>107433.15</v>
      </c>
      <c r="J3993" s="1">
        <v>35550</v>
      </c>
      <c r="K3993" t="s">
        <v>26</v>
      </c>
      <c r="L3993" t="s">
        <v>3432</v>
      </c>
      <c r="M3993">
        <v>0</v>
      </c>
      <c r="N3993" t="s">
        <v>4979</v>
      </c>
    </row>
    <row r="3994" spans="1:14" x14ac:dyDescent="0.2">
      <c r="A3994">
        <v>15969</v>
      </c>
      <c r="B3994">
        <v>1466</v>
      </c>
      <c r="C3994" t="str">
        <f t="shared" si="124"/>
        <v>Customer#000001466</v>
      </c>
      <c r="D3994" t="str">
        <f t="shared" si="125"/>
        <v>FURNITURE</v>
      </c>
      <c r="E3994">
        <f>VLOOKUP(B3994,custarray,4)</f>
        <v>17</v>
      </c>
      <c r="F3994">
        <f>VLOOKUP(E3994,nationarray,3)</f>
        <v>1</v>
      </c>
      <c r="G3994" t="str">
        <f>HLOOKUP(F3994,region,2)</f>
        <v>AMERICA</v>
      </c>
      <c r="H3994" t="s">
        <v>16</v>
      </c>
      <c r="I3994">
        <v>56905.94</v>
      </c>
      <c r="J3994" s="1">
        <v>34184</v>
      </c>
      <c r="K3994" t="s">
        <v>10</v>
      </c>
      <c r="L3994" t="s">
        <v>2374</v>
      </c>
      <c r="M3994">
        <v>0</v>
      </c>
      <c r="N3994" t="s">
        <v>4980</v>
      </c>
    </row>
    <row r="3995" spans="1:14" x14ac:dyDescent="0.2">
      <c r="A3995">
        <v>15970</v>
      </c>
      <c r="B3995">
        <v>869</v>
      </c>
      <c r="C3995" t="str">
        <f t="shared" si="124"/>
        <v>Customer#000000869</v>
      </c>
      <c r="D3995" t="str">
        <f t="shared" si="125"/>
        <v>HOUSEHOLD</v>
      </c>
      <c r="E3995">
        <f>VLOOKUP(B3995,custarray,4)</f>
        <v>2</v>
      </c>
      <c r="F3995">
        <f>VLOOKUP(E3995,nationarray,3)</f>
        <v>1</v>
      </c>
      <c r="G3995" t="str">
        <f>HLOOKUP(F3995,region,2)</f>
        <v>AMERICA</v>
      </c>
      <c r="H3995" t="s">
        <v>9</v>
      </c>
      <c r="I3995">
        <v>149793.54999999999</v>
      </c>
      <c r="J3995" s="1">
        <v>34964</v>
      </c>
      <c r="K3995" t="s">
        <v>23</v>
      </c>
      <c r="L3995" t="s">
        <v>2005</v>
      </c>
      <c r="M3995">
        <v>0</v>
      </c>
      <c r="N3995" t="s">
        <v>4981</v>
      </c>
    </row>
    <row r="3996" spans="1:14" x14ac:dyDescent="0.2">
      <c r="A3996">
        <v>15971</v>
      </c>
      <c r="B3996">
        <v>1150</v>
      </c>
      <c r="C3996" t="str">
        <f t="shared" si="124"/>
        <v>Customer#000001150</v>
      </c>
      <c r="D3996" t="str">
        <f t="shared" si="125"/>
        <v>MACHINERY</v>
      </c>
      <c r="E3996">
        <f>VLOOKUP(B3996,custarray,4)</f>
        <v>21</v>
      </c>
      <c r="F3996">
        <f>VLOOKUP(E3996,nationarray,3)</f>
        <v>2</v>
      </c>
      <c r="G3996" t="str">
        <f>HLOOKUP(F3996,region,2)</f>
        <v>ASIA</v>
      </c>
      <c r="H3996" t="s">
        <v>16</v>
      </c>
      <c r="I3996">
        <v>232731.19</v>
      </c>
      <c r="J3996" s="1">
        <v>34561</v>
      </c>
      <c r="K3996" t="s">
        <v>26</v>
      </c>
      <c r="L3996" t="s">
        <v>1035</v>
      </c>
      <c r="M3996">
        <v>0</v>
      </c>
      <c r="N3996" t="s">
        <v>4982</v>
      </c>
    </row>
    <row r="3997" spans="1:14" x14ac:dyDescent="0.2">
      <c r="A3997">
        <v>15972</v>
      </c>
      <c r="B3997">
        <v>532</v>
      </c>
      <c r="C3997" t="str">
        <f t="shared" si="124"/>
        <v>Customer#000000532</v>
      </c>
      <c r="D3997" t="str">
        <f t="shared" si="125"/>
        <v>MACHINERY</v>
      </c>
      <c r="E3997">
        <f>VLOOKUP(B3997,custarray,4)</f>
        <v>15</v>
      </c>
      <c r="F3997">
        <f>VLOOKUP(E3997,nationarray,3)</f>
        <v>0</v>
      </c>
      <c r="G3997" t="str">
        <f>HLOOKUP(F3997,region,2)</f>
        <v>AFRICA</v>
      </c>
      <c r="H3997" t="s">
        <v>9</v>
      </c>
      <c r="I3997">
        <v>71540.28</v>
      </c>
      <c r="J3997" s="1">
        <v>34921</v>
      </c>
      <c r="K3997" t="s">
        <v>23</v>
      </c>
      <c r="L3997" t="s">
        <v>616</v>
      </c>
      <c r="M3997">
        <v>0</v>
      </c>
      <c r="N3997" t="s">
        <v>4983</v>
      </c>
    </row>
    <row r="3998" spans="1:14" x14ac:dyDescent="0.2">
      <c r="A3998">
        <v>15973</v>
      </c>
      <c r="B3998">
        <v>490</v>
      </c>
      <c r="C3998" t="str">
        <f t="shared" si="124"/>
        <v>Customer#000000490</v>
      </c>
      <c r="D3998" t="str">
        <f t="shared" si="125"/>
        <v>FURNITURE</v>
      </c>
      <c r="E3998">
        <f>VLOOKUP(B3998,custarray,4)</f>
        <v>22</v>
      </c>
      <c r="F3998">
        <f>VLOOKUP(E3998,nationarray,3)</f>
        <v>3</v>
      </c>
      <c r="G3998" t="str">
        <f>HLOOKUP(F3998,region,2)</f>
        <v>EUROPE</v>
      </c>
      <c r="H3998" t="s">
        <v>9</v>
      </c>
      <c r="I3998">
        <v>102944.47</v>
      </c>
      <c r="J3998" s="1">
        <v>35633</v>
      </c>
      <c r="K3998" t="s">
        <v>10</v>
      </c>
      <c r="L3998" t="s">
        <v>1753</v>
      </c>
      <c r="M3998">
        <v>0</v>
      </c>
      <c r="N3998" t="s">
        <v>4984</v>
      </c>
    </row>
    <row r="3999" spans="1:14" x14ac:dyDescent="0.2">
      <c r="A3999">
        <v>15974</v>
      </c>
      <c r="B3999">
        <v>1093</v>
      </c>
      <c r="C3999" t="str">
        <f t="shared" si="124"/>
        <v>Customer#000001093</v>
      </c>
      <c r="D3999" t="str">
        <f t="shared" si="125"/>
        <v>HOUSEHOLD</v>
      </c>
      <c r="E3999">
        <f>VLOOKUP(B3999,custarray,4)</f>
        <v>24</v>
      </c>
      <c r="F3999">
        <f>VLOOKUP(E3999,nationarray,3)</f>
        <v>1</v>
      </c>
      <c r="G3999" t="str">
        <f>HLOOKUP(F3999,region,2)</f>
        <v>AMERICA</v>
      </c>
      <c r="H3999" t="s">
        <v>9</v>
      </c>
      <c r="I3999">
        <v>103869.83</v>
      </c>
      <c r="J3999" s="1">
        <v>34819</v>
      </c>
      <c r="K3999" t="s">
        <v>26</v>
      </c>
      <c r="L3999" t="s">
        <v>991</v>
      </c>
      <c r="M3999">
        <v>0</v>
      </c>
      <c r="N3999" t="s">
        <v>4985</v>
      </c>
    </row>
    <row r="4000" spans="1:14" x14ac:dyDescent="0.2">
      <c r="A4000">
        <v>15975</v>
      </c>
      <c r="B4000">
        <v>925</v>
      </c>
      <c r="C4000" t="str">
        <f t="shared" si="124"/>
        <v>Customer#000000925</v>
      </c>
      <c r="D4000" t="str">
        <f t="shared" si="125"/>
        <v>AUTOMOBILE</v>
      </c>
      <c r="E4000">
        <f>VLOOKUP(B4000,custarray,4)</f>
        <v>10</v>
      </c>
      <c r="F4000">
        <f>VLOOKUP(E4000,nationarray,3)</f>
        <v>4</v>
      </c>
      <c r="G4000" t="str">
        <f>HLOOKUP(F4000,region,2)</f>
        <v>MIDDLE EAST</v>
      </c>
      <c r="H4000" t="s">
        <v>9</v>
      </c>
      <c r="I4000">
        <v>235041.8</v>
      </c>
      <c r="J4000" s="1">
        <v>35816</v>
      </c>
      <c r="K4000" t="s">
        <v>10</v>
      </c>
      <c r="L4000" t="s">
        <v>150</v>
      </c>
      <c r="M4000">
        <v>0</v>
      </c>
      <c r="N4000" t="s">
        <v>4986</v>
      </c>
    </row>
    <row r="4001" spans="1:14" x14ac:dyDescent="0.2">
      <c r="A4001">
        <v>16000</v>
      </c>
      <c r="B4001">
        <v>734</v>
      </c>
      <c r="C4001" t="str">
        <f t="shared" si="124"/>
        <v>Customer#000000734</v>
      </c>
      <c r="D4001" t="str">
        <f t="shared" si="125"/>
        <v>AUTOMOBILE</v>
      </c>
      <c r="E4001">
        <f>VLOOKUP(B4001,custarray,4)</f>
        <v>18</v>
      </c>
      <c r="F4001">
        <f>VLOOKUP(E4001,nationarray,3)</f>
        <v>2</v>
      </c>
      <c r="G4001" t="str">
        <f>HLOOKUP(F4001,region,2)</f>
        <v>ASIA</v>
      </c>
      <c r="H4001" t="s">
        <v>9</v>
      </c>
      <c r="I4001">
        <v>159541.75</v>
      </c>
      <c r="J4001" s="1">
        <v>35781</v>
      </c>
      <c r="K4001" t="s">
        <v>31</v>
      </c>
      <c r="L4001" t="s">
        <v>433</v>
      </c>
      <c r="M4001">
        <v>0</v>
      </c>
      <c r="N4001" t="s">
        <v>4987</v>
      </c>
    </row>
    <row r="4002" spans="1:14" x14ac:dyDescent="0.2">
      <c r="A4002">
        <v>16001</v>
      </c>
      <c r="B4002">
        <v>20</v>
      </c>
      <c r="C4002" t="str">
        <f t="shared" si="124"/>
        <v>Customer#000000020</v>
      </c>
      <c r="D4002" t="str">
        <f t="shared" si="125"/>
        <v>FURNITURE</v>
      </c>
      <c r="E4002">
        <f>VLOOKUP(B4002,custarray,4)</f>
        <v>22</v>
      </c>
      <c r="F4002">
        <f>VLOOKUP(E4002,nationarray,3)</f>
        <v>3</v>
      </c>
      <c r="G4002" t="str">
        <f>HLOOKUP(F4002,region,2)</f>
        <v>EUROPE</v>
      </c>
      <c r="H4002" t="s">
        <v>9</v>
      </c>
      <c r="I4002">
        <v>160988.94</v>
      </c>
      <c r="J4002" s="1">
        <v>35186</v>
      </c>
      <c r="K4002" t="s">
        <v>13</v>
      </c>
      <c r="L4002" t="s">
        <v>76</v>
      </c>
      <c r="M4002">
        <v>0</v>
      </c>
      <c r="N4002" t="s">
        <v>4988</v>
      </c>
    </row>
    <row r="4003" spans="1:14" x14ac:dyDescent="0.2">
      <c r="A4003">
        <v>16002</v>
      </c>
      <c r="B4003">
        <v>124</v>
      </c>
      <c r="C4003" t="str">
        <f t="shared" si="124"/>
        <v>Customer#000000124</v>
      </c>
      <c r="D4003" t="str">
        <f t="shared" si="125"/>
        <v>AUTOMOBILE</v>
      </c>
      <c r="E4003">
        <f>VLOOKUP(B4003,custarray,4)</f>
        <v>18</v>
      </c>
      <c r="F4003">
        <f>VLOOKUP(E4003,nationarray,3)</f>
        <v>2</v>
      </c>
      <c r="G4003" t="str">
        <f>HLOOKUP(F4003,region,2)</f>
        <v>ASIA</v>
      </c>
      <c r="H4003" t="s">
        <v>9</v>
      </c>
      <c r="I4003">
        <v>57342.22</v>
      </c>
      <c r="J4003" s="1">
        <v>35859</v>
      </c>
      <c r="K4003" t="s">
        <v>23</v>
      </c>
      <c r="L4003" t="s">
        <v>1005</v>
      </c>
      <c r="M4003">
        <v>0</v>
      </c>
      <c r="N4003" t="s">
        <v>4989</v>
      </c>
    </row>
    <row r="4004" spans="1:14" x14ac:dyDescent="0.2">
      <c r="A4004">
        <v>16003</v>
      </c>
      <c r="B4004">
        <v>130</v>
      </c>
      <c r="C4004" t="str">
        <f t="shared" si="124"/>
        <v>Customer#000000130</v>
      </c>
      <c r="D4004" t="str">
        <f t="shared" si="125"/>
        <v>HOUSEHOLD</v>
      </c>
      <c r="E4004">
        <f>VLOOKUP(B4004,custarray,4)</f>
        <v>9</v>
      </c>
      <c r="F4004">
        <f>VLOOKUP(E4004,nationarray,3)</f>
        <v>2</v>
      </c>
      <c r="G4004" t="str">
        <f>HLOOKUP(F4004,region,2)</f>
        <v>ASIA</v>
      </c>
      <c r="H4004" t="s">
        <v>9</v>
      </c>
      <c r="I4004">
        <v>312518.45</v>
      </c>
      <c r="J4004" s="1">
        <v>35785</v>
      </c>
      <c r="K4004" t="s">
        <v>23</v>
      </c>
      <c r="L4004" t="s">
        <v>1187</v>
      </c>
      <c r="M4004">
        <v>0</v>
      </c>
      <c r="N4004" t="s">
        <v>4990</v>
      </c>
    </row>
    <row r="4005" spans="1:14" x14ac:dyDescent="0.2">
      <c r="A4005">
        <v>16004</v>
      </c>
      <c r="B4005">
        <v>173</v>
      </c>
      <c r="C4005" t="str">
        <f t="shared" si="124"/>
        <v>Customer#000000173</v>
      </c>
      <c r="D4005" t="str">
        <f t="shared" si="125"/>
        <v>BUILDING</v>
      </c>
      <c r="E4005">
        <f>VLOOKUP(B4005,custarray,4)</f>
        <v>9</v>
      </c>
      <c r="F4005">
        <f>VLOOKUP(E4005,nationarray,3)</f>
        <v>2</v>
      </c>
      <c r="G4005" t="str">
        <f>HLOOKUP(F4005,region,2)</f>
        <v>ASIA</v>
      </c>
      <c r="H4005" t="s">
        <v>9</v>
      </c>
      <c r="I4005">
        <v>58091.71</v>
      </c>
      <c r="J4005" s="1">
        <v>35455</v>
      </c>
      <c r="K4005" t="s">
        <v>31</v>
      </c>
      <c r="L4005" t="s">
        <v>1081</v>
      </c>
      <c r="M4005">
        <v>0</v>
      </c>
      <c r="N4005" t="s">
        <v>4991</v>
      </c>
    </row>
    <row r="4006" spans="1:14" x14ac:dyDescent="0.2">
      <c r="A4006">
        <v>16005</v>
      </c>
      <c r="B4006">
        <v>857</v>
      </c>
      <c r="C4006" t="str">
        <f t="shared" si="124"/>
        <v>Customer#000000857</v>
      </c>
      <c r="D4006" t="str">
        <f t="shared" si="125"/>
        <v>AUTOMOBILE</v>
      </c>
      <c r="E4006">
        <f>VLOOKUP(B4006,custarray,4)</f>
        <v>5</v>
      </c>
      <c r="F4006">
        <f>VLOOKUP(E4006,nationarray,3)</f>
        <v>0</v>
      </c>
      <c r="G4006" t="str">
        <f>HLOOKUP(F4006,region,2)</f>
        <v>AFRICA</v>
      </c>
      <c r="H4006" t="s">
        <v>16</v>
      </c>
      <c r="I4006">
        <v>317329.15000000002</v>
      </c>
      <c r="J4006" s="1">
        <v>33963</v>
      </c>
      <c r="K4006" t="s">
        <v>23</v>
      </c>
      <c r="L4006" t="s">
        <v>787</v>
      </c>
      <c r="M4006">
        <v>0</v>
      </c>
      <c r="N4006" t="s">
        <v>4992</v>
      </c>
    </row>
    <row r="4007" spans="1:14" x14ac:dyDescent="0.2">
      <c r="A4007">
        <v>16006</v>
      </c>
      <c r="B4007">
        <v>610</v>
      </c>
      <c r="C4007" t="str">
        <f t="shared" si="124"/>
        <v>Customer#000000610</v>
      </c>
      <c r="D4007" t="str">
        <f t="shared" si="125"/>
        <v>BUILDING</v>
      </c>
      <c r="E4007">
        <f>VLOOKUP(B4007,custarray,4)</f>
        <v>11</v>
      </c>
      <c r="F4007">
        <f>VLOOKUP(E4007,nationarray,3)</f>
        <v>4</v>
      </c>
      <c r="G4007" t="str">
        <f>HLOOKUP(F4007,region,2)</f>
        <v>MIDDLE EAST</v>
      </c>
      <c r="H4007" t="s">
        <v>9</v>
      </c>
      <c r="I4007">
        <v>203802.58</v>
      </c>
      <c r="J4007" s="1">
        <v>35469</v>
      </c>
      <c r="K4007" t="s">
        <v>26</v>
      </c>
      <c r="L4007" t="s">
        <v>638</v>
      </c>
      <c r="M4007">
        <v>0</v>
      </c>
      <c r="N4007" t="s">
        <v>4993</v>
      </c>
    </row>
    <row r="4008" spans="1:14" x14ac:dyDescent="0.2">
      <c r="A4008">
        <v>16007</v>
      </c>
      <c r="B4008">
        <v>154</v>
      </c>
      <c r="C4008" t="str">
        <f t="shared" si="124"/>
        <v>Customer#000000154</v>
      </c>
      <c r="D4008" t="str">
        <f t="shared" si="125"/>
        <v>FURNITURE</v>
      </c>
      <c r="E4008">
        <f>VLOOKUP(B4008,custarray,4)</f>
        <v>19</v>
      </c>
      <c r="F4008">
        <f>VLOOKUP(E4008,nationarray,3)</f>
        <v>3</v>
      </c>
      <c r="G4008" t="str">
        <f>HLOOKUP(F4008,region,2)</f>
        <v>EUROPE</v>
      </c>
      <c r="H4008" t="s">
        <v>16</v>
      </c>
      <c r="I4008">
        <v>180194.94</v>
      </c>
      <c r="J4008" s="1">
        <v>34449</v>
      </c>
      <c r="K4008" t="s">
        <v>26</v>
      </c>
      <c r="L4008" t="s">
        <v>340</v>
      </c>
      <c r="M4008">
        <v>0</v>
      </c>
      <c r="N4008" t="s">
        <v>4994</v>
      </c>
    </row>
    <row r="4009" spans="1:14" x14ac:dyDescent="0.2">
      <c r="A4009">
        <v>16032</v>
      </c>
      <c r="B4009">
        <v>928</v>
      </c>
      <c r="C4009" t="str">
        <f t="shared" si="124"/>
        <v>Customer#000000928</v>
      </c>
      <c r="D4009" t="str">
        <f t="shared" si="125"/>
        <v>HOUSEHOLD</v>
      </c>
      <c r="E4009">
        <f>VLOOKUP(B4009,custarray,4)</f>
        <v>21</v>
      </c>
      <c r="F4009">
        <f>VLOOKUP(E4009,nationarray,3)</f>
        <v>2</v>
      </c>
      <c r="G4009" t="str">
        <f>HLOOKUP(F4009,region,2)</f>
        <v>ASIA</v>
      </c>
      <c r="H4009" t="s">
        <v>16</v>
      </c>
      <c r="I4009">
        <v>230125.49</v>
      </c>
      <c r="J4009" s="1">
        <v>34674</v>
      </c>
      <c r="K4009" t="s">
        <v>10</v>
      </c>
      <c r="L4009" t="s">
        <v>2165</v>
      </c>
      <c r="M4009">
        <v>0</v>
      </c>
      <c r="N4009" t="s">
        <v>4995</v>
      </c>
    </row>
    <row r="4010" spans="1:14" x14ac:dyDescent="0.2">
      <c r="A4010">
        <v>16033</v>
      </c>
      <c r="B4010">
        <v>187</v>
      </c>
      <c r="C4010" t="str">
        <f t="shared" si="124"/>
        <v>Customer#000000187</v>
      </c>
      <c r="D4010" t="str">
        <f t="shared" si="125"/>
        <v>FURNITURE</v>
      </c>
      <c r="E4010">
        <f>VLOOKUP(B4010,custarray,4)</f>
        <v>4</v>
      </c>
      <c r="F4010">
        <f>VLOOKUP(E4010,nationarray,3)</f>
        <v>4</v>
      </c>
      <c r="G4010" t="str">
        <f>HLOOKUP(F4010,region,2)</f>
        <v>MIDDLE EAST</v>
      </c>
      <c r="H4010" t="s">
        <v>9</v>
      </c>
      <c r="I4010">
        <v>144579.01</v>
      </c>
      <c r="J4010" s="1">
        <v>35182</v>
      </c>
      <c r="K4010" t="s">
        <v>10</v>
      </c>
      <c r="L4010" t="s">
        <v>443</v>
      </c>
      <c r="M4010">
        <v>0</v>
      </c>
      <c r="N4010" t="s">
        <v>4996</v>
      </c>
    </row>
    <row r="4011" spans="1:14" x14ac:dyDescent="0.2">
      <c r="A4011">
        <v>16034</v>
      </c>
      <c r="B4011">
        <v>988</v>
      </c>
      <c r="C4011" t="str">
        <f t="shared" si="124"/>
        <v>Customer#000000988</v>
      </c>
      <c r="D4011" t="str">
        <f t="shared" si="125"/>
        <v>FURNITURE</v>
      </c>
      <c r="E4011">
        <f>VLOOKUP(B4011,custarray,4)</f>
        <v>3</v>
      </c>
      <c r="F4011">
        <f>VLOOKUP(E4011,nationarray,3)</f>
        <v>1</v>
      </c>
      <c r="G4011" t="str">
        <f>HLOOKUP(F4011,region,2)</f>
        <v>AMERICA</v>
      </c>
      <c r="H4011" t="s">
        <v>9</v>
      </c>
      <c r="I4011">
        <v>164823.45000000001</v>
      </c>
      <c r="J4011" s="1">
        <v>35647</v>
      </c>
      <c r="K4011" t="s">
        <v>26</v>
      </c>
      <c r="L4011" t="s">
        <v>2081</v>
      </c>
      <c r="M4011">
        <v>0</v>
      </c>
      <c r="N4011" t="s">
        <v>4997</v>
      </c>
    </row>
    <row r="4012" spans="1:14" x14ac:dyDescent="0.2">
      <c r="A4012">
        <v>16035</v>
      </c>
      <c r="B4012">
        <v>1078</v>
      </c>
      <c r="C4012" t="str">
        <f t="shared" si="124"/>
        <v>Customer#000001078</v>
      </c>
      <c r="D4012" t="str">
        <f t="shared" si="125"/>
        <v>MACHINERY</v>
      </c>
      <c r="E4012">
        <f>VLOOKUP(B4012,custarray,4)</f>
        <v>19</v>
      </c>
      <c r="F4012">
        <f>VLOOKUP(E4012,nationarray,3)</f>
        <v>3</v>
      </c>
      <c r="G4012" t="str">
        <f>HLOOKUP(F4012,region,2)</f>
        <v>EUROPE</v>
      </c>
      <c r="H4012" t="s">
        <v>16</v>
      </c>
      <c r="I4012">
        <v>92425.45</v>
      </c>
      <c r="J4012" s="1">
        <v>34081</v>
      </c>
      <c r="K4012" t="s">
        <v>31</v>
      </c>
      <c r="L4012" t="s">
        <v>3154</v>
      </c>
      <c r="M4012">
        <v>0</v>
      </c>
      <c r="N4012" t="s">
        <v>4998</v>
      </c>
    </row>
    <row r="4013" spans="1:14" x14ac:dyDescent="0.2">
      <c r="A4013">
        <v>16036</v>
      </c>
      <c r="B4013">
        <v>808</v>
      </c>
      <c r="C4013" t="str">
        <f t="shared" si="124"/>
        <v>Customer#000000808</v>
      </c>
      <c r="D4013" t="str">
        <f t="shared" si="125"/>
        <v>BUILDING</v>
      </c>
      <c r="E4013">
        <f>VLOOKUP(B4013,custarray,4)</f>
        <v>19</v>
      </c>
      <c r="F4013">
        <f>VLOOKUP(E4013,nationarray,3)</f>
        <v>3</v>
      </c>
      <c r="G4013" t="str">
        <f>HLOOKUP(F4013,region,2)</f>
        <v>EUROPE</v>
      </c>
      <c r="H4013" t="s">
        <v>16</v>
      </c>
      <c r="I4013">
        <v>256206.81</v>
      </c>
      <c r="J4013" s="1">
        <v>33609</v>
      </c>
      <c r="K4013" t="s">
        <v>31</v>
      </c>
      <c r="L4013" t="s">
        <v>2579</v>
      </c>
      <c r="M4013">
        <v>0</v>
      </c>
      <c r="N4013" t="s">
        <v>4999</v>
      </c>
    </row>
    <row r="4014" spans="1:14" x14ac:dyDescent="0.2">
      <c r="A4014">
        <v>16037</v>
      </c>
      <c r="B4014">
        <v>496</v>
      </c>
      <c r="C4014" t="str">
        <f t="shared" si="124"/>
        <v>Customer#000000496</v>
      </c>
      <c r="D4014" t="str">
        <f t="shared" si="125"/>
        <v>MACHINERY</v>
      </c>
      <c r="E4014">
        <f>VLOOKUP(B4014,custarray,4)</f>
        <v>12</v>
      </c>
      <c r="F4014">
        <f>VLOOKUP(E4014,nationarray,3)</f>
        <v>2</v>
      </c>
      <c r="G4014" t="str">
        <f>HLOOKUP(F4014,region,2)</f>
        <v>ASIA</v>
      </c>
      <c r="H4014" t="s">
        <v>9</v>
      </c>
      <c r="I4014">
        <v>99277.41</v>
      </c>
      <c r="J4014" s="1">
        <v>35904</v>
      </c>
      <c r="K4014" t="s">
        <v>10</v>
      </c>
      <c r="L4014" t="s">
        <v>393</v>
      </c>
      <c r="M4014">
        <v>0</v>
      </c>
      <c r="N4014" t="s">
        <v>5000</v>
      </c>
    </row>
    <row r="4015" spans="1:14" x14ac:dyDescent="0.2">
      <c r="A4015">
        <v>16038</v>
      </c>
      <c r="B4015">
        <v>635</v>
      </c>
      <c r="C4015" t="str">
        <f t="shared" si="124"/>
        <v>Customer#000000635</v>
      </c>
      <c r="D4015" t="str">
        <f t="shared" si="125"/>
        <v>AUTOMOBILE</v>
      </c>
      <c r="E4015">
        <f>VLOOKUP(B4015,custarray,4)</f>
        <v>2</v>
      </c>
      <c r="F4015">
        <f>VLOOKUP(E4015,nationarray,3)</f>
        <v>1</v>
      </c>
      <c r="G4015" t="str">
        <f>HLOOKUP(F4015,region,2)</f>
        <v>AMERICA</v>
      </c>
      <c r="H4015" t="s">
        <v>9</v>
      </c>
      <c r="I4015">
        <v>120137.47</v>
      </c>
      <c r="J4015" s="1">
        <v>35963</v>
      </c>
      <c r="K4015" t="s">
        <v>31</v>
      </c>
      <c r="L4015" t="s">
        <v>726</v>
      </c>
      <c r="M4015">
        <v>0</v>
      </c>
      <c r="N4015" t="s">
        <v>5001</v>
      </c>
    </row>
    <row r="4016" spans="1:14" x14ac:dyDescent="0.2">
      <c r="A4016">
        <v>16039</v>
      </c>
      <c r="B4016">
        <v>500</v>
      </c>
      <c r="C4016" t="str">
        <f t="shared" si="124"/>
        <v>Customer#000000500</v>
      </c>
      <c r="D4016" t="str">
        <f t="shared" si="125"/>
        <v>AUTOMOBILE</v>
      </c>
      <c r="E4016">
        <f>VLOOKUP(B4016,custarray,4)</f>
        <v>4</v>
      </c>
      <c r="F4016">
        <f>VLOOKUP(E4016,nationarray,3)</f>
        <v>4</v>
      </c>
      <c r="G4016" t="str">
        <f>HLOOKUP(F4016,region,2)</f>
        <v>MIDDLE EAST</v>
      </c>
      <c r="H4016" t="s">
        <v>16</v>
      </c>
      <c r="I4016">
        <v>229102.33</v>
      </c>
      <c r="J4016" s="1">
        <v>33741</v>
      </c>
      <c r="K4016" t="s">
        <v>26</v>
      </c>
      <c r="L4016" t="s">
        <v>3176</v>
      </c>
      <c r="M4016">
        <v>0</v>
      </c>
      <c r="N4016" t="s">
        <v>5002</v>
      </c>
    </row>
    <row r="4017" spans="1:14" x14ac:dyDescent="0.2">
      <c r="A4017">
        <v>16064</v>
      </c>
      <c r="B4017">
        <v>19</v>
      </c>
      <c r="C4017" t="str">
        <f t="shared" si="124"/>
        <v>Customer#000000019</v>
      </c>
      <c r="D4017" t="str">
        <f t="shared" si="125"/>
        <v>HOUSEHOLD</v>
      </c>
      <c r="E4017">
        <f>VLOOKUP(B4017,custarray,4)</f>
        <v>18</v>
      </c>
      <c r="F4017">
        <f>VLOOKUP(E4017,nationarray,3)</f>
        <v>2</v>
      </c>
      <c r="G4017" t="str">
        <f>HLOOKUP(F4017,region,2)</f>
        <v>ASIA</v>
      </c>
      <c r="H4017" t="s">
        <v>16</v>
      </c>
      <c r="I4017">
        <v>117804.21</v>
      </c>
      <c r="J4017" s="1">
        <v>33608</v>
      </c>
      <c r="K4017" t="s">
        <v>31</v>
      </c>
      <c r="L4017" t="s">
        <v>101</v>
      </c>
      <c r="M4017">
        <v>0</v>
      </c>
      <c r="N4017" t="s">
        <v>5003</v>
      </c>
    </row>
    <row r="4018" spans="1:14" x14ac:dyDescent="0.2">
      <c r="A4018">
        <v>16065</v>
      </c>
      <c r="B4018">
        <v>1369</v>
      </c>
      <c r="C4018" t="str">
        <f t="shared" si="124"/>
        <v>Customer#000001369</v>
      </c>
      <c r="D4018" t="str">
        <f t="shared" si="125"/>
        <v>AUTOMOBILE</v>
      </c>
      <c r="E4018">
        <f>VLOOKUP(B4018,custarray,4)</f>
        <v>10</v>
      </c>
      <c r="F4018">
        <f>VLOOKUP(E4018,nationarray,3)</f>
        <v>4</v>
      </c>
      <c r="G4018" t="str">
        <f>HLOOKUP(F4018,region,2)</f>
        <v>MIDDLE EAST</v>
      </c>
      <c r="H4018" t="s">
        <v>16</v>
      </c>
      <c r="I4018">
        <v>51761.67</v>
      </c>
      <c r="J4018" s="1">
        <v>34171</v>
      </c>
      <c r="K4018" t="s">
        <v>26</v>
      </c>
      <c r="L4018" t="s">
        <v>3083</v>
      </c>
      <c r="M4018">
        <v>0</v>
      </c>
      <c r="N4018" t="s">
        <v>5004</v>
      </c>
    </row>
    <row r="4019" spans="1:14" x14ac:dyDescent="0.2">
      <c r="A4019">
        <v>16066</v>
      </c>
      <c r="B4019">
        <v>1342</v>
      </c>
      <c r="C4019" t="str">
        <f t="shared" si="124"/>
        <v>Customer#000001342</v>
      </c>
      <c r="D4019" t="str">
        <f t="shared" si="125"/>
        <v>MACHINERY</v>
      </c>
      <c r="E4019">
        <f>VLOOKUP(B4019,custarray,4)</f>
        <v>16</v>
      </c>
      <c r="F4019">
        <f>VLOOKUP(E4019,nationarray,3)</f>
        <v>0</v>
      </c>
      <c r="G4019" t="str">
        <f>HLOOKUP(F4019,region,2)</f>
        <v>AFRICA</v>
      </c>
      <c r="H4019" t="s">
        <v>9</v>
      </c>
      <c r="I4019">
        <v>61250.37</v>
      </c>
      <c r="J4019" s="1">
        <v>35945</v>
      </c>
      <c r="K4019" t="s">
        <v>23</v>
      </c>
      <c r="L4019" t="s">
        <v>2135</v>
      </c>
      <c r="M4019">
        <v>0</v>
      </c>
      <c r="N4019" t="s">
        <v>5005</v>
      </c>
    </row>
    <row r="4020" spans="1:14" x14ac:dyDescent="0.2">
      <c r="A4020">
        <v>16067</v>
      </c>
      <c r="B4020">
        <v>20</v>
      </c>
      <c r="C4020" t="str">
        <f t="shared" si="124"/>
        <v>Customer#000000020</v>
      </c>
      <c r="D4020" t="str">
        <f t="shared" si="125"/>
        <v>FURNITURE</v>
      </c>
      <c r="E4020">
        <f>VLOOKUP(B4020,custarray,4)</f>
        <v>22</v>
      </c>
      <c r="F4020">
        <f>VLOOKUP(E4020,nationarray,3)</f>
        <v>3</v>
      </c>
      <c r="G4020" t="str">
        <f>HLOOKUP(F4020,region,2)</f>
        <v>EUROPE</v>
      </c>
      <c r="H4020" t="s">
        <v>9</v>
      </c>
      <c r="I4020">
        <v>152140.70000000001</v>
      </c>
      <c r="J4020" s="1">
        <v>35337</v>
      </c>
      <c r="K4020" t="s">
        <v>13</v>
      </c>
      <c r="L4020" t="s">
        <v>68</v>
      </c>
      <c r="M4020">
        <v>0</v>
      </c>
      <c r="N4020" t="s">
        <v>5006</v>
      </c>
    </row>
    <row r="4021" spans="1:14" x14ac:dyDescent="0.2">
      <c r="A4021">
        <v>16068</v>
      </c>
      <c r="B4021">
        <v>581</v>
      </c>
      <c r="C4021" t="str">
        <f t="shared" si="124"/>
        <v>Customer#000000581</v>
      </c>
      <c r="D4021" t="str">
        <f t="shared" si="125"/>
        <v>MACHINERY</v>
      </c>
      <c r="E4021">
        <f>VLOOKUP(B4021,custarray,4)</f>
        <v>24</v>
      </c>
      <c r="F4021">
        <f>VLOOKUP(E4021,nationarray,3)</f>
        <v>1</v>
      </c>
      <c r="G4021" t="str">
        <f>HLOOKUP(F4021,region,2)</f>
        <v>AMERICA</v>
      </c>
      <c r="H4021" t="s">
        <v>16</v>
      </c>
      <c r="I4021">
        <v>73228.58</v>
      </c>
      <c r="J4021" s="1">
        <v>33920</v>
      </c>
      <c r="K4021" t="s">
        <v>31</v>
      </c>
      <c r="L4021" t="s">
        <v>1338</v>
      </c>
      <c r="M4021">
        <v>0</v>
      </c>
      <c r="N4021" t="s">
        <v>5007</v>
      </c>
    </row>
    <row r="4022" spans="1:14" x14ac:dyDescent="0.2">
      <c r="A4022">
        <v>16069</v>
      </c>
      <c r="B4022">
        <v>472</v>
      </c>
      <c r="C4022" t="str">
        <f t="shared" si="124"/>
        <v>Customer#000000472</v>
      </c>
      <c r="D4022" t="str">
        <f t="shared" si="125"/>
        <v>MACHINERY</v>
      </c>
      <c r="E4022">
        <f>VLOOKUP(B4022,custarray,4)</f>
        <v>12</v>
      </c>
      <c r="F4022">
        <f>VLOOKUP(E4022,nationarray,3)</f>
        <v>2</v>
      </c>
      <c r="G4022" t="str">
        <f>HLOOKUP(F4022,region,2)</f>
        <v>ASIA</v>
      </c>
      <c r="H4022" t="s">
        <v>16</v>
      </c>
      <c r="I4022">
        <v>92672.41</v>
      </c>
      <c r="J4022" s="1">
        <v>34187</v>
      </c>
      <c r="K4022" t="s">
        <v>31</v>
      </c>
      <c r="L4022" t="s">
        <v>696</v>
      </c>
      <c r="M4022">
        <v>0</v>
      </c>
      <c r="N4022" t="s">
        <v>5008</v>
      </c>
    </row>
    <row r="4023" spans="1:14" x14ac:dyDescent="0.2">
      <c r="A4023">
        <v>16070</v>
      </c>
      <c r="B4023">
        <v>1171</v>
      </c>
      <c r="C4023" t="str">
        <f t="shared" si="124"/>
        <v>Customer#000001171</v>
      </c>
      <c r="D4023" t="str">
        <f t="shared" si="125"/>
        <v>HOUSEHOLD</v>
      </c>
      <c r="E4023">
        <f>VLOOKUP(B4023,custarray,4)</f>
        <v>8</v>
      </c>
      <c r="F4023">
        <f>VLOOKUP(E4023,nationarray,3)</f>
        <v>2</v>
      </c>
      <c r="G4023" t="str">
        <f>HLOOKUP(F4023,region,2)</f>
        <v>ASIA</v>
      </c>
      <c r="H4023" t="s">
        <v>16</v>
      </c>
      <c r="I4023">
        <v>87366.53</v>
      </c>
      <c r="J4023" s="1">
        <v>33759</v>
      </c>
      <c r="K4023" t="s">
        <v>23</v>
      </c>
      <c r="L4023" t="s">
        <v>1005</v>
      </c>
      <c r="M4023">
        <v>0</v>
      </c>
      <c r="N4023" t="s">
        <v>5009</v>
      </c>
    </row>
    <row r="4024" spans="1:14" x14ac:dyDescent="0.2">
      <c r="A4024">
        <v>16071</v>
      </c>
      <c r="B4024">
        <v>70</v>
      </c>
      <c r="C4024" t="str">
        <f t="shared" si="124"/>
        <v>Customer#000000070</v>
      </c>
      <c r="D4024" t="str">
        <f t="shared" si="125"/>
        <v>FURNITURE</v>
      </c>
      <c r="E4024">
        <f>VLOOKUP(B4024,custarray,4)</f>
        <v>22</v>
      </c>
      <c r="F4024">
        <f>VLOOKUP(E4024,nationarray,3)</f>
        <v>3</v>
      </c>
      <c r="G4024" t="str">
        <f>HLOOKUP(F4024,region,2)</f>
        <v>EUROPE</v>
      </c>
      <c r="H4024" t="s">
        <v>16</v>
      </c>
      <c r="I4024">
        <v>59728.46</v>
      </c>
      <c r="J4024" s="1">
        <v>33848</v>
      </c>
      <c r="K4024" t="s">
        <v>10</v>
      </c>
      <c r="L4024" t="s">
        <v>1940</v>
      </c>
      <c r="M4024">
        <v>0</v>
      </c>
      <c r="N4024" t="s">
        <v>5010</v>
      </c>
    </row>
    <row r="4025" spans="1:14" x14ac:dyDescent="0.2">
      <c r="A4025">
        <v>16096</v>
      </c>
      <c r="B4025">
        <v>1106</v>
      </c>
      <c r="C4025" t="str">
        <f t="shared" si="124"/>
        <v>Customer#000001106</v>
      </c>
      <c r="D4025" t="str">
        <f t="shared" si="125"/>
        <v>HOUSEHOLD</v>
      </c>
      <c r="E4025">
        <f>VLOOKUP(B4025,custarray,4)</f>
        <v>21</v>
      </c>
      <c r="F4025">
        <f>VLOOKUP(E4025,nationarray,3)</f>
        <v>2</v>
      </c>
      <c r="G4025" t="str">
        <f>HLOOKUP(F4025,region,2)</f>
        <v>ASIA</v>
      </c>
      <c r="H4025" t="s">
        <v>16</v>
      </c>
      <c r="I4025">
        <v>229743.16</v>
      </c>
      <c r="J4025" s="1">
        <v>34719</v>
      </c>
      <c r="K4025" t="s">
        <v>26</v>
      </c>
      <c r="L4025" t="s">
        <v>1593</v>
      </c>
      <c r="M4025">
        <v>0</v>
      </c>
      <c r="N4025" t="s">
        <v>5011</v>
      </c>
    </row>
    <row r="4026" spans="1:14" x14ac:dyDescent="0.2">
      <c r="A4026">
        <v>16097</v>
      </c>
      <c r="B4026">
        <v>1057</v>
      </c>
      <c r="C4026" t="str">
        <f t="shared" si="124"/>
        <v>Customer#000001057</v>
      </c>
      <c r="D4026" t="str">
        <f t="shared" si="125"/>
        <v>AUTOMOBILE</v>
      </c>
      <c r="E4026">
        <f>VLOOKUP(B4026,custarray,4)</f>
        <v>24</v>
      </c>
      <c r="F4026">
        <f>VLOOKUP(E4026,nationarray,3)</f>
        <v>1</v>
      </c>
      <c r="G4026" t="str">
        <f>HLOOKUP(F4026,region,2)</f>
        <v>AMERICA</v>
      </c>
      <c r="H4026" t="s">
        <v>9</v>
      </c>
      <c r="I4026">
        <v>133691.66</v>
      </c>
      <c r="J4026" s="1">
        <v>35301</v>
      </c>
      <c r="K4026" t="s">
        <v>26</v>
      </c>
      <c r="L4026" t="s">
        <v>602</v>
      </c>
      <c r="M4026">
        <v>0</v>
      </c>
      <c r="N4026" t="s">
        <v>5012</v>
      </c>
    </row>
    <row r="4027" spans="1:14" x14ac:dyDescent="0.2">
      <c r="A4027">
        <v>16098</v>
      </c>
      <c r="B4027">
        <v>376</v>
      </c>
      <c r="C4027" t="str">
        <f t="shared" si="124"/>
        <v>Customer#000000376</v>
      </c>
      <c r="D4027" t="str">
        <f t="shared" si="125"/>
        <v>AUTOMOBILE</v>
      </c>
      <c r="E4027">
        <f>VLOOKUP(B4027,custarray,4)</f>
        <v>16</v>
      </c>
      <c r="F4027">
        <f>VLOOKUP(E4027,nationarray,3)</f>
        <v>0</v>
      </c>
      <c r="G4027" t="str">
        <f>HLOOKUP(F4027,region,2)</f>
        <v>AFRICA</v>
      </c>
      <c r="H4027" t="s">
        <v>16</v>
      </c>
      <c r="I4027">
        <v>234458.55</v>
      </c>
      <c r="J4027" s="1">
        <v>33807</v>
      </c>
      <c r="K4027" t="s">
        <v>10</v>
      </c>
      <c r="L4027" t="s">
        <v>4134</v>
      </c>
      <c r="M4027">
        <v>0</v>
      </c>
      <c r="N4027" t="s">
        <v>5013</v>
      </c>
    </row>
    <row r="4028" spans="1:14" x14ac:dyDescent="0.2">
      <c r="A4028">
        <v>16099</v>
      </c>
      <c r="B4028">
        <v>1169</v>
      </c>
      <c r="C4028" t="str">
        <f t="shared" si="124"/>
        <v>Customer#000001169</v>
      </c>
      <c r="D4028" t="str">
        <f t="shared" si="125"/>
        <v>MACHINERY</v>
      </c>
      <c r="E4028">
        <f>VLOOKUP(B4028,custarray,4)</f>
        <v>4</v>
      </c>
      <c r="F4028">
        <f>VLOOKUP(E4028,nationarray,3)</f>
        <v>4</v>
      </c>
      <c r="G4028" t="str">
        <f>HLOOKUP(F4028,region,2)</f>
        <v>MIDDLE EAST</v>
      </c>
      <c r="H4028" t="s">
        <v>9</v>
      </c>
      <c r="I4028">
        <v>148378.67000000001</v>
      </c>
      <c r="J4028" s="1">
        <v>35812</v>
      </c>
      <c r="K4028" t="s">
        <v>26</v>
      </c>
      <c r="L4028" t="s">
        <v>51</v>
      </c>
      <c r="M4028">
        <v>0</v>
      </c>
      <c r="N4028" t="s">
        <v>5014</v>
      </c>
    </row>
    <row r="4029" spans="1:14" x14ac:dyDescent="0.2">
      <c r="A4029">
        <v>16100</v>
      </c>
      <c r="B4029">
        <v>1171</v>
      </c>
      <c r="C4029" t="str">
        <f t="shared" si="124"/>
        <v>Customer#000001171</v>
      </c>
      <c r="D4029" t="str">
        <f t="shared" si="125"/>
        <v>HOUSEHOLD</v>
      </c>
      <c r="E4029">
        <f>VLOOKUP(B4029,custarray,4)</f>
        <v>8</v>
      </c>
      <c r="F4029">
        <f>VLOOKUP(E4029,nationarray,3)</f>
        <v>2</v>
      </c>
      <c r="G4029" t="str">
        <f>HLOOKUP(F4029,region,2)</f>
        <v>ASIA</v>
      </c>
      <c r="H4029" t="s">
        <v>48</v>
      </c>
      <c r="I4029">
        <v>228928.25</v>
      </c>
      <c r="J4029" s="1">
        <v>34766</v>
      </c>
      <c r="K4029" t="s">
        <v>31</v>
      </c>
      <c r="L4029" t="s">
        <v>2090</v>
      </c>
      <c r="M4029">
        <v>0</v>
      </c>
      <c r="N4029" t="s">
        <v>5015</v>
      </c>
    </row>
    <row r="4030" spans="1:14" x14ac:dyDescent="0.2">
      <c r="A4030">
        <v>16101</v>
      </c>
      <c r="B4030">
        <v>193</v>
      </c>
      <c r="C4030" t="str">
        <f t="shared" si="124"/>
        <v>Customer#000000193</v>
      </c>
      <c r="D4030" t="str">
        <f t="shared" si="125"/>
        <v>MACHINERY</v>
      </c>
      <c r="E4030">
        <f>VLOOKUP(B4030,custarray,4)</f>
        <v>23</v>
      </c>
      <c r="F4030">
        <f>VLOOKUP(E4030,nationarray,3)</f>
        <v>3</v>
      </c>
      <c r="G4030" t="str">
        <f>HLOOKUP(F4030,region,2)</f>
        <v>EUROPE</v>
      </c>
      <c r="H4030" t="s">
        <v>16</v>
      </c>
      <c r="I4030">
        <v>54659.32</v>
      </c>
      <c r="J4030" s="1">
        <v>33842</v>
      </c>
      <c r="K4030" t="s">
        <v>10</v>
      </c>
      <c r="L4030" t="s">
        <v>1716</v>
      </c>
      <c r="M4030">
        <v>0</v>
      </c>
      <c r="N4030" t="s">
        <v>5016</v>
      </c>
    </row>
    <row r="4031" spans="1:14" x14ac:dyDescent="0.2">
      <c r="A4031">
        <v>16102</v>
      </c>
      <c r="B4031">
        <v>68</v>
      </c>
      <c r="C4031" t="str">
        <f t="shared" si="124"/>
        <v>Customer#000000068</v>
      </c>
      <c r="D4031" t="str">
        <f t="shared" si="125"/>
        <v>HOUSEHOLD</v>
      </c>
      <c r="E4031">
        <f>VLOOKUP(B4031,custarray,4)</f>
        <v>12</v>
      </c>
      <c r="F4031">
        <f>VLOOKUP(E4031,nationarray,3)</f>
        <v>2</v>
      </c>
      <c r="G4031" t="str">
        <f>HLOOKUP(F4031,region,2)</f>
        <v>ASIA</v>
      </c>
      <c r="H4031" t="s">
        <v>16</v>
      </c>
      <c r="I4031">
        <v>88731.96</v>
      </c>
      <c r="J4031" s="1">
        <v>34682</v>
      </c>
      <c r="K4031" t="s">
        <v>23</v>
      </c>
      <c r="L4031" t="s">
        <v>2019</v>
      </c>
      <c r="M4031">
        <v>0</v>
      </c>
      <c r="N4031" t="s">
        <v>5017</v>
      </c>
    </row>
    <row r="4032" spans="1:14" x14ac:dyDescent="0.2">
      <c r="A4032">
        <v>16103</v>
      </c>
      <c r="B4032">
        <v>787</v>
      </c>
      <c r="C4032" t="str">
        <f t="shared" si="124"/>
        <v>Customer#000000787</v>
      </c>
      <c r="D4032" t="str">
        <f t="shared" si="125"/>
        <v>AUTOMOBILE</v>
      </c>
      <c r="E4032">
        <f>VLOOKUP(B4032,custarray,4)</f>
        <v>10</v>
      </c>
      <c r="F4032">
        <f>VLOOKUP(E4032,nationarray,3)</f>
        <v>4</v>
      </c>
      <c r="G4032" t="str">
        <f>HLOOKUP(F4032,region,2)</f>
        <v>MIDDLE EAST</v>
      </c>
      <c r="H4032" t="s">
        <v>16</v>
      </c>
      <c r="I4032">
        <v>370957.42</v>
      </c>
      <c r="J4032" s="1">
        <v>33801</v>
      </c>
      <c r="K4032" t="s">
        <v>23</v>
      </c>
      <c r="L4032" t="s">
        <v>751</v>
      </c>
      <c r="M4032">
        <v>0</v>
      </c>
      <c r="N4032" t="s">
        <v>5018</v>
      </c>
    </row>
    <row r="4033" spans="1:14" x14ac:dyDescent="0.2">
      <c r="A4033">
        <v>16128</v>
      </c>
      <c r="B4033">
        <v>988</v>
      </c>
      <c r="C4033" t="str">
        <f t="shared" si="124"/>
        <v>Customer#000000988</v>
      </c>
      <c r="D4033" t="str">
        <f t="shared" si="125"/>
        <v>FURNITURE</v>
      </c>
      <c r="E4033">
        <f>VLOOKUP(B4033,custarray,4)</f>
        <v>3</v>
      </c>
      <c r="F4033">
        <f>VLOOKUP(E4033,nationarray,3)</f>
        <v>1</v>
      </c>
      <c r="G4033" t="str">
        <f>HLOOKUP(F4033,region,2)</f>
        <v>AMERICA</v>
      </c>
      <c r="H4033" t="s">
        <v>48</v>
      </c>
      <c r="I4033">
        <v>93414.82</v>
      </c>
      <c r="J4033" s="1">
        <v>34828</v>
      </c>
      <c r="K4033" t="s">
        <v>26</v>
      </c>
      <c r="L4033" t="s">
        <v>1043</v>
      </c>
      <c r="M4033">
        <v>0</v>
      </c>
      <c r="N4033" t="s">
        <v>5019</v>
      </c>
    </row>
    <row r="4034" spans="1:14" x14ac:dyDescent="0.2">
      <c r="A4034">
        <v>16129</v>
      </c>
      <c r="B4034">
        <v>2</v>
      </c>
      <c r="C4034" t="str">
        <f t="shared" ref="C4034:C4097" si="126">VLOOKUP(B4034,custarray,2)</f>
        <v>Customer#000000002</v>
      </c>
      <c r="D4034" t="str">
        <f t="shared" ref="D4034:D4097" si="127">VLOOKUP(B4034,custarray,7)</f>
        <v>AUTOMOBILE</v>
      </c>
      <c r="E4034">
        <f>VLOOKUP(B4034,custarray,4)</f>
        <v>13</v>
      </c>
      <c r="F4034">
        <f>VLOOKUP(E4034,nationarray,3)</f>
        <v>4</v>
      </c>
      <c r="G4034" t="str">
        <f>HLOOKUP(F4034,region,2)</f>
        <v>MIDDLE EAST</v>
      </c>
      <c r="H4034" t="s">
        <v>9</v>
      </c>
      <c r="I4034">
        <v>50178.44</v>
      </c>
      <c r="J4034" s="1">
        <v>35933</v>
      </c>
      <c r="K4034" t="s">
        <v>10</v>
      </c>
      <c r="L4034" t="s">
        <v>764</v>
      </c>
      <c r="M4034">
        <v>0</v>
      </c>
      <c r="N4034" t="s">
        <v>5020</v>
      </c>
    </row>
    <row r="4035" spans="1:14" x14ac:dyDescent="0.2">
      <c r="A4035">
        <v>16130</v>
      </c>
      <c r="B4035">
        <v>844</v>
      </c>
      <c r="C4035" t="str">
        <f t="shared" si="126"/>
        <v>Customer#000000844</v>
      </c>
      <c r="D4035" t="str">
        <f t="shared" si="127"/>
        <v>BUILDING</v>
      </c>
      <c r="E4035">
        <f>VLOOKUP(B4035,custarray,4)</f>
        <v>11</v>
      </c>
      <c r="F4035">
        <f>VLOOKUP(E4035,nationarray,3)</f>
        <v>4</v>
      </c>
      <c r="G4035" t="str">
        <f>HLOOKUP(F4035,region,2)</f>
        <v>MIDDLE EAST</v>
      </c>
      <c r="H4035" t="s">
        <v>9</v>
      </c>
      <c r="I4035">
        <v>224393.66</v>
      </c>
      <c r="J4035" s="1">
        <v>35238</v>
      </c>
      <c r="K4035" t="s">
        <v>10</v>
      </c>
      <c r="L4035" t="s">
        <v>2413</v>
      </c>
      <c r="M4035">
        <v>0</v>
      </c>
      <c r="N4035" t="s">
        <v>5021</v>
      </c>
    </row>
    <row r="4036" spans="1:14" x14ac:dyDescent="0.2">
      <c r="A4036">
        <v>16131</v>
      </c>
      <c r="B4036">
        <v>154</v>
      </c>
      <c r="C4036" t="str">
        <f t="shared" si="126"/>
        <v>Customer#000000154</v>
      </c>
      <c r="D4036" t="str">
        <f t="shared" si="127"/>
        <v>FURNITURE</v>
      </c>
      <c r="E4036">
        <f>VLOOKUP(B4036,custarray,4)</f>
        <v>19</v>
      </c>
      <c r="F4036">
        <f>VLOOKUP(E4036,nationarray,3)</f>
        <v>3</v>
      </c>
      <c r="G4036" t="str">
        <f>HLOOKUP(F4036,region,2)</f>
        <v>EUROPE</v>
      </c>
      <c r="H4036" t="s">
        <v>9</v>
      </c>
      <c r="I4036">
        <v>248011.34</v>
      </c>
      <c r="J4036" s="1">
        <v>35749</v>
      </c>
      <c r="K4036" t="s">
        <v>23</v>
      </c>
      <c r="L4036" t="s">
        <v>278</v>
      </c>
      <c r="M4036">
        <v>0</v>
      </c>
      <c r="N4036" t="s">
        <v>5022</v>
      </c>
    </row>
    <row r="4037" spans="1:14" x14ac:dyDescent="0.2">
      <c r="A4037">
        <v>16132</v>
      </c>
      <c r="B4037">
        <v>668</v>
      </c>
      <c r="C4037" t="str">
        <f t="shared" si="126"/>
        <v>Customer#000000668</v>
      </c>
      <c r="D4037" t="str">
        <f t="shared" si="127"/>
        <v>FURNITURE</v>
      </c>
      <c r="E4037">
        <f>VLOOKUP(B4037,custarray,4)</f>
        <v>15</v>
      </c>
      <c r="F4037">
        <f>VLOOKUP(E4037,nationarray,3)</f>
        <v>0</v>
      </c>
      <c r="G4037" t="str">
        <f>HLOOKUP(F4037,region,2)</f>
        <v>AFRICA</v>
      </c>
      <c r="H4037" t="s">
        <v>16</v>
      </c>
      <c r="I4037">
        <v>71232.990000000005</v>
      </c>
      <c r="J4037" s="1">
        <v>33905</v>
      </c>
      <c r="K4037" t="s">
        <v>31</v>
      </c>
      <c r="L4037" t="s">
        <v>819</v>
      </c>
      <c r="M4037">
        <v>0</v>
      </c>
      <c r="N4037" t="s">
        <v>5023</v>
      </c>
    </row>
    <row r="4038" spans="1:14" x14ac:dyDescent="0.2">
      <c r="A4038">
        <v>16133</v>
      </c>
      <c r="B4038">
        <v>1028</v>
      </c>
      <c r="C4038" t="str">
        <f t="shared" si="126"/>
        <v>Customer#000001028</v>
      </c>
      <c r="D4038" t="str">
        <f t="shared" si="127"/>
        <v>AUTOMOBILE</v>
      </c>
      <c r="E4038">
        <f>VLOOKUP(B4038,custarray,4)</f>
        <v>10</v>
      </c>
      <c r="F4038">
        <f>VLOOKUP(E4038,nationarray,3)</f>
        <v>4</v>
      </c>
      <c r="G4038" t="str">
        <f>HLOOKUP(F4038,region,2)</f>
        <v>MIDDLE EAST</v>
      </c>
      <c r="H4038" t="s">
        <v>16</v>
      </c>
      <c r="I4038">
        <v>144284.01999999999</v>
      </c>
      <c r="J4038" s="1">
        <v>34603</v>
      </c>
      <c r="K4038" t="s">
        <v>13</v>
      </c>
      <c r="L4038" t="s">
        <v>545</v>
      </c>
      <c r="M4038">
        <v>0</v>
      </c>
      <c r="N4038" t="s">
        <v>5024</v>
      </c>
    </row>
    <row r="4039" spans="1:14" x14ac:dyDescent="0.2">
      <c r="A4039">
        <v>16134</v>
      </c>
      <c r="B4039">
        <v>529</v>
      </c>
      <c r="C4039" t="str">
        <f t="shared" si="126"/>
        <v>Customer#000000529</v>
      </c>
      <c r="D4039" t="str">
        <f t="shared" si="127"/>
        <v>FURNITURE</v>
      </c>
      <c r="E4039">
        <f>VLOOKUP(B4039,custarray,4)</f>
        <v>15</v>
      </c>
      <c r="F4039">
        <f>VLOOKUP(E4039,nationarray,3)</f>
        <v>0</v>
      </c>
      <c r="G4039" t="str">
        <f>HLOOKUP(F4039,region,2)</f>
        <v>AFRICA</v>
      </c>
      <c r="H4039" t="s">
        <v>16</v>
      </c>
      <c r="I4039">
        <v>225774.6</v>
      </c>
      <c r="J4039" s="1">
        <v>33928</v>
      </c>
      <c r="K4039" t="s">
        <v>26</v>
      </c>
      <c r="L4039" t="s">
        <v>1758</v>
      </c>
      <c r="M4039">
        <v>0</v>
      </c>
      <c r="N4039" t="s">
        <v>5025</v>
      </c>
    </row>
    <row r="4040" spans="1:14" x14ac:dyDescent="0.2">
      <c r="A4040">
        <v>16135</v>
      </c>
      <c r="B4040">
        <v>541</v>
      </c>
      <c r="C4040" t="str">
        <f t="shared" si="126"/>
        <v>Customer#000000541</v>
      </c>
      <c r="D4040" t="str">
        <f t="shared" si="127"/>
        <v>FURNITURE</v>
      </c>
      <c r="E4040">
        <f>VLOOKUP(B4040,custarray,4)</f>
        <v>0</v>
      </c>
      <c r="F4040">
        <f>VLOOKUP(E4040,nationarray,3)</f>
        <v>0</v>
      </c>
      <c r="G4040" t="str">
        <f>HLOOKUP(F4040,region,2)</f>
        <v>AFRICA</v>
      </c>
      <c r="H4040" t="s">
        <v>16</v>
      </c>
      <c r="I4040">
        <v>38177.17</v>
      </c>
      <c r="J4040" s="1">
        <v>34101</v>
      </c>
      <c r="K4040" t="s">
        <v>26</v>
      </c>
      <c r="L4040" t="s">
        <v>181</v>
      </c>
      <c r="M4040">
        <v>0</v>
      </c>
      <c r="N4040" t="s">
        <v>5026</v>
      </c>
    </row>
    <row r="4041" spans="1:14" x14ac:dyDescent="0.2">
      <c r="A4041">
        <v>16160</v>
      </c>
      <c r="B4041">
        <v>581</v>
      </c>
      <c r="C4041" t="str">
        <f t="shared" si="126"/>
        <v>Customer#000000581</v>
      </c>
      <c r="D4041" t="str">
        <f t="shared" si="127"/>
        <v>MACHINERY</v>
      </c>
      <c r="E4041">
        <f>VLOOKUP(B4041,custarray,4)</f>
        <v>24</v>
      </c>
      <c r="F4041">
        <f>VLOOKUP(E4041,nationarray,3)</f>
        <v>1</v>
      </c>
      <c r="G4041" t="str">
        <f>HLOOKUP(F4041,region,2)</f>
        <v>AMERICA</v>
      </c>
      <c r="H4041" t="s">
        <v>9</v>
      </c>
      <c r="I4041">
        <v>68208.789999999994</v>
      </c>
      <c r="J4041" s="1">
        <v>34904</v>
      </c>
      <c r="K4041" t="s">
        <v>13</v>
      </c>
      <c r="L4041" t="s">
        <v>590</v>
      </c>
      <c r="M4041">
        <v>0</v>
      </c>
      <c r="N4041" t="s">
        <v>5027</v>
      </c>
    </row>
    <row r="4042" spans="1:14" x14ac:dyDescent="0.2">
      <c r="A4042">
        <v>16161</v>
      </c>
      <c r="B4042">
        <v>1181</v>
      </c>
      <c r="C4042" t="str">
        <f t="shared" si="126"/>
        <v>Customer#000001181</v>
      </c>
      <c r="D4042" t="str">
        <f t="shared" si="127"/>
        <v>AUTOMOBILE</v>
      </c>
      <c r="E4042">
        <f>VLOOKUP(B4042,custarray,4)</f>
        <v>10</v>
      </c>
      <c r="F4042">
        <f>VLOOKUP(E4042,nationarray,3)</f>
        <v>4</v>
      </c>
      <c r="G4042" t="str">
        <f>HLOOKUP(F4042,region,2)</f>
        <v>MIDDLE EAST</v>
      </c>
      <c r="H4042" t="s">
        <v>16</v>
      </c>
      <c r="I4042">
        <v>189873.14</v>
      </c>
      <c r="J4042" s="1">
        <v>33814</v>
      </c>
      <c r="K4042" t="s">
        <v>31</v>
      </c>
      <c r="L4042" t="s">
        <v>152</v>
      </c>
      <c r="M4042">
        <v>0</v>
      </c>
      <c r="N4042" t="s">
        <v>5028</v>
      </c>
    </row>
    <row r="4043" spans="1:14" x14ac:dyDescent="0.2">
      <c r="A4043">
        <v>16162</v>
      </c>
      <c r="B4043">
        <v>197</v>
      </c>
      <c r="C4043" t="str">
        <f t="shared" si="126"/>
        <v>Customer#000000197</v>
      </c>
      <c r="D4043" t="str">
        <f t="shared" si="127"/>
        <v>AUTOMOBILE</v>
      </c>
      <c r="E4043">
        <f>VLOOKUP(B4043,custarray,4)</f>
        <v>1</v>
      </c>
      <c r="F4043">
        <f>VLOOKUP(E4043,nationarray,3)</f>
        <v>1</v>
      </c>
      <c r="G4043" t="str">
        <f>HLOOKUP(F4043,region,2)</f>
        <v>AMERICA</v>
      </c>
      <c r="H4043" t="s">
        <v>16</v>
      </c>
      <c r="I4043">
        <v>125898.28</v>
      </c>
      <c r="J4043" s="1">
        <v>34115</v>
      </c>
      <c r="K4043" t="s">
        <v>13</v>
      </c>
      <c r="L4043" t="s">
        <v>2019</v>
      </c>
      <c r="M4043">
        <v>0</v>
      </c>
      <c r="N4043" t="s">
        <v>5029</v>
      </c>
    </row>
    <row r="4044" spans="1:14" x14ac:dyDescent="0.2">
      <c r="A4044">
        <v>16163</v>
      </c>
      <c r="B4044">
        <v>1087</v>
      </c>
      <c r="C4044" t="str">
        <f t="shared" si="126"/>
        <v>Customer#000001087</v>
      </c>
      <c r="D4044" t="str">
        <f t="shared" si="127"/>
        <v>MACHINERY</v>
      </c>
      <c r="E4044">
        <f>VLOOKUP(B4044,custarray,4)</f>
        <v>21</v>
      </c>
      <c r="F4044">
        <f>VLOOKUP(E4044,nationarray,3)</f>
        <v>2</v>
      </c>
      <c r="G4044" t="str">
        <f>HLOOKUP(F4044,region,2)</f>
        <v>ASIA</v>
      </c>
      <c r="H4044" t="s">
        <v>9</v>
      </c>
      <c r="I4044">
        <v>93556.62</v>
      </c>
      <c r="J4044" s="1">
        <v>35573</v>
      </c>
      <c r="K4044" t="s">
        <v>13</v>
      </c>
      <c r="L4044" t="s">
        <v>1738</v>
      </c>
      <c r="M4044">
        <v>0</v>
      </c>
      <c r="N4044" t="s">
        <v>5030</v>
      </c>
    </row>
    <row r="4045" spans="1:14" x14ac:dyDescent="0.2">
      <c r="A4045">
        <v>16164</v>
      </c>
      <c r="B4045">
        <v>985</v>
      </c>
      <c r="C4045" t="str">
        <f t="shared" si="126"/>
        <v>Customer#000000985</v>
      </c>
      <c r="D4045" t="str">
        <f t="shared" si="127"/>
        <v>HOUSEHOLD</v>
      </c>
      <c r="E4045">
        <f>VLOOKUP(B4045,custarray,4)</f>
        <v>23</v>
      </c>
      <c r="F4045">
        <f>VLOOKUP(E4045,nationarray,3)</f>
        <v>3</v>
      </c>
      <c r="G4045" t="str">
        <f>HLOOKUP(F4045,region,2)</f>
        <v>EUROPE</v>
      </c>
      <c r="H4045" t="s">
        <v>16</v>
      </c>
      <c r="I4045">
        <v>130804.43</v>
      </c>
      <c r="J4045" s="1">
        <v>33607</v>
      </c>
      <c r="K4045" t="s">
        <v>10</v>
      </c>
      <c r="L4045" t="s">
        <v>2090</v>
      </c>
      <c r="M4045">
        <v>0</v>
      </c>
      <c r="N4045" t="s">
        <v>5031</v>
      </c>
    </row>
    <row r="4046" spans="1:14" x14ac:dyDescent="0.2">
      <c r="A4046">
        <v>16165</v>
      </c>
      <c r="B4046">
        <v>676</v>
      </c>
      <c r="C4046" t="str">
        <f t="shared" si="126"/>
        <v>Customer#000000676</v>
      </c>
      <c r="D4046" t="str">
        <f t="shared" si="127"/>
        <v>HOUSEHOLD</v>
      </c>
      <c r="E4046">
        <f>VLOOKUP(B4046,custarray,4)</f>
        <v>24</v>
      </c>
      <c r="F4046">
        <f>VLOOKUP(E4046,nationarray,3)</f>
        <v>1</v>
      </c>
      <c r="G4046" t="str">
        <f>HLOOKUP(F4046,region,2)</f>
        <v>AMERICA</v>
      </c>
      <c r="H4046" t="s">
        <v>16</v>
      </c>
      <c r="I4046">
        <v>120890.57</v>
      </c>
      <c r="J4046" s="1">
        <v>34173</v>
      </c>
      <c r="K4046" t="s">
        <v>23</v>
      </c>
      <c r="L4046" t="s">
        <v>760</v>
      </c>
      <c r="M4046">
        <v>0</v>
      </c>
      <c r="N4046" t="s">
        <v>5032</v>
      </c>
    </row>
    <row r="4047" spans="1:14" x14ac:dyDescent="0.2">
      <c r="A4047">
        <v>16166</v>
      </c>
      <c r="B4047">
        <v>706</v>
      </c>
      <c r="C4047" t="str">
        <f t="shared" si="126"/>
        <v>Customer#000000706</v>
      </c>
      <c r="D4047" t="str">
        <f t="shared" si="127"/>
        <v>AUTOMOBILE</v>
      </c>
      <c r="E4047">
        <f>VLOOKUP(B4047,custarray,4)</f>
        <v>19</v>
      </c>
      <c r="F4047">
        <f>VLOOKUP(E4047,nationarray,3)</f>
        <v>3</v>
      </c>
      <c r="G4047" t="str">
        <f>HLOOKUP(F4047,region,2)</f>
        <v>EUROPE</v>
      </c>
      <c r="H4047" t="s">
        <v>16</v>
      </c>
      <c r="I4047">
        <v>62134.15</v>
      </c>
      <c r="J4047" s="1">
        <v>34001</v>
      </c>
      <c r="K4047" t="s">
        <v>13</v>
      </c>
      <c r="L4047" t="s">
        <v>942</v>
      </c>
      <c r="M4047">
        <v>0</v>
      </c>
      <c r="N4047" t="s">
        <v>5033</v>
      </c>
    </row>
    <row r="4048" spans="1:14" x14ac:dyDescent="0.2">
      <c r="A4048">
        <v>16167</v>
      </c>
      <c r="B4048">
        <v>674</v>
      </c>
      <c r="C4048" t="str">
        <f t="shared" si="126"/>
        <v>Customer#000000674</v>
      </c>
      <c r="D4048" t="str">
        <f t="shared" si="127"/>
        <v>BUILDING</v>
      </c>
      <c r="E4048">
        <f>VLOOKUP(B4048,custarray,4)</f>
        <v>5</v>
      </c>
      <c r="F4048">
        <f>VLOOKUP(E4048,nationarray,3)</f>
        <v>0</v>
      </c>
      <c r="G4048" t="str">
        <f>HLOOKUP(F4048,region,2)</f>
        <v>AFRICA</v>
      </c>
      <c r="H4048" t="s">
        <v>9</v>
      </c>
      <c r="I4048">
        <v>157955.28</v>
      </c>
      <c r="J4048" s="1">
        <v>35750</v>
      </c>
      <c r="K4048" t="s">
        <v>10</v>
      </c>
      <c r="L4048" t="s">
        <v>437</v>
      </c>
      <c r="M4048">
        <v>0</v>
      </c>
      <c r="N4048" t="s">
        <v>5034</v>
      </c>
    </row>
    <row r="4049" spans="1:14" x14ac:dyDescent="0.2">
      <c r="A4049">
        <v>16192</v>
      </c>
      <c r="B4049">
        <v>1327</v>
      </c>
      <c r="C4049" t="str">
        <f t="shared" si="126"/>
        <v>Customer#000001327</v>
      </c>
      <c r="D4049" t="str">
        <f t="shared" si="127"/>
        <v>MACHINERY</v>
      </c>
      <c r="E4049">
        <f>VLOOKUP(B4049,custarray,4)</f>
        <v>12</v>
      </c>
      <c r="F4049">
        <f>VLOOKUP(E4049,nationarray,3)</f>
        <v>2</v>
      </c>
      <c r="G4049" t="str">
        <f>HLOOKUP(F4049,region,2)</f>
        <v>ASIA</v>
      </c>
      <c r="H4049" t="s">
        <v>9</v>
      </c>
      <c r="I4049">
        <v>245046.67</v>
      </c>
      <c r="J4049" s="1">
        <v>35614</v>
      </c>
      <c r="K4049" t="s">
        <v>31</v>
      </c>
      <c r="L4049" t="s">
        <v>625</v>
      </c>
      <c r="M4049">
        <v>0</v>
      </c>
      <c r="N4049" t="s">
        <v>5035</v>
      </c>
    </row>
    <row r="4050" spans="1:14" x14ac:dyDescent="0.2">
      <c r="A4050">
        <v>16193</v>
      </c>
      <c r="B4050">
        <v>532</v>
      </c>
      <c r="C4050" t="str">
        <f t="shared" si="126"/>
        <v>Customer#000000532</v>
      </c>
      <c r="D4050" t="str">
        <f t="shared" si="127"/>
        <v>MACHINERY</v>
      </c>
      <c r="E4050">
        <f>VLOOKUP(B4050,custarray,4)</f>
        <v>15</v>
      </c>
      <c r="F4050">
        <f>VLOOKUP(E4050,nationarray,3)</f>
        <v>0</v>
      </c>
      <c r="G4050" t="str">
        <f>HLOOKUP(F4050,region,2)</f>
        <v>AFRICA</v>
      </c>
      <c r="H4050" t="s">
        <v>16</v>
      </c>
      <c r="I4050">
        <v>219629.62</v>
      </c>
      <c r="J4050" s="1">
        <v>33704</v>
      </c>
      <c r="K4050" t="s">
        <v>23</v>
      </c>
      <c r="L4050" t="s">
        <v>21</v>
      </c>
      <c r="M4050">
        <v>0</v>
      </c>
      <c r="N4050" t="s">
        <v>5036</v>
      </c>
    </row>
    <row r="4051" spans="1:14" x14ac:dyDescent="0.2">
      <c r="A4051">
        <v>16194</v>
      </c>
      <c r="B4051">
        <v>469</v>
      </c>
      <c r="C4051" t="str">
        <f t="shared" si="126"/>
        <v>Customer#000000469</v>
      </c>
      <c r="D4051" t="str">
        <f t="shared" si="127"/>
        <v>BUILDING</v>
      </c>
      <c r="E4051">
        <f>VLOOKUP(B4051,custarray,4)</f>
        <v>12</v>
      </c>
      <c r="F4051">
        <f>VLOOKUP(E4051,nationarray,3)</f>
        <v>2</v>
      </c>
      <c r="G4051" t="str">
        <f>HLOOKUP(F4051,region,2)</f>
        <v>ASIA</v>
      </c>
      <c r="H4051" t="s">
        <v>16</v>
      </c>
      <c r="I4051">
        <v>175826.89</v>
      </c>
      <c r="J4051" s="1">
        <v>34250</v>
      </c>
      <c r="K4051" t="s">
        <v>23</v>
      </c>
      <c r="L4051" t="s">
        <v>1214</v>
      </c>
      <c r="M4051">
        <v>0</v>
      </c>
      <c r="N4051" t="s">
        <v>5037</v>
      </c>
    </row>
    <row r="4052" spans="1:14" x14ac:dyDescent="0.2">
      <c r="A4052">
        <v>16195</v>
      </c>
      <c r="B4052">
        <v>352</v>
      </c>
      <c r="C4052" t="str">
        <f t="shared" si="126"/>
        <v>Customer#000000352</v>
      </c>
      <c r="D4052" t="str">
        <f t="shared" si="127"/>
        <v>HOUSEHOLD</v>
      </c>
      <c r="E4052">
        <f>VLOOKUP(B4052,custarray,4)</f>
        <v>9</v>
      </c>
      <c r="F4052">
        <f>VLOOKUP(E4052,nationarray,3)</f>
        <v>2</v>
      </c>
      <c r="G4052" t="str">
        <f>HLOOKUP(F4052,region,2)</f>
        <v>ASIA</v>
      </c>
      <c r="H4052" t="s">
        <v>16</v>
      </c>
      <c r="I4052">
        <v>58402.16</v>
      </c>
      <c r="J4052" s="1">
        <v>33760</v>
      </c>
      <c r="K4052" t="s">
        <v>23</v>
      </c>
      <c r="L4052" t="s">
        <v>174</v>
      </c>
      <c r="M4052">
        <v>0</v>
      </c>
      <c r="N4052" t="s">
        <v>5038</v>
      </c>
    </row>
    <row r="4053" spans="1:14" x14ac:dyDescent="0.2">
      <c r="A4053">
        <v>16196</v>
      </c>
      <c r="B4053">
        <v>814</v>
      </c>
      <c r="C4053" t="str">
        <f t="shared" si="126"/>
        <v>Customer#000000814</v>
      </c>
      <c r="D4053" t="str">
        <f t="shared" si="127"/>
        <v>BUILDING</v>
      </c>
      <c r="E4053">
        <f>VLOOKUP(B4053,custarray,4)</f>
        <v>15</v>
      </c>
      <c r="F4053">
        <f>VLOOKUP(E4053,nationarray,3)</f>
        <v>0</v>
      </c>
      <c r="G4053" t="str">
        <f>HLOOKUP(F4053,region,2)</f>
        <v>AFRICA</v>
      </c>
      <c r="H4053" t="s">
        <v>16</v>
      </c>
      <c r="I4053">
        <v>128009</v>
      </c>
      <c r="J4053" s="1">
        <v>34628</v>
      </c>
      <c r="K4053" t="s">
        <v>26</v>
      </c>
      <c r="L4053" t="s">
        <v>898</v>
      </c>
      <c r="M4053">
        <v>0</v>
      </c>
      <c r="N4053" t="s">
        <v>5039</v>
      </c>
    </row>
    <row r="4054" spans="1:14" x14ac:dyDescent="0.2">
      <c r="A4054">
        <v>16197</v>
      </c>
      <c r="B4054">
        <v>1072</v>
      </c>
      <c r="C4054" t="str">
        <f t="shared" si="126"/>
        <v>Customer#000001072</v>
      </c>
      <c r="D4054" t="str">
        <f t="shared" si="127"/>
        <v>HOUSEHOLD</v>
      </c>
      <c r="E4054">
        <f>VLOOKUP(B4054,custarray,4)</f>
        <v>4</v>
      </c>
      <c r="F4054">
        <f>VLOOKUP(E4054,nationarray,3)</f>
        <v>4</v>
      </c>
      <c r="G4054" t="str">
        <f>HLOOKUP(F4054,region,2)</f>
        <v>MIDDLE EAST</v>
      </c>
      <c r="H4054" t="s">
        <v>16</v>
      </c>
      <c r="I4054">
        <v>172310.38</v>
      </c>
      <c r="J4054" s="1">
        <v>33904</v>
      </c>
      <c r="K4054" t="s">
        <v>13</v>
      </c>
      <c r="L4054" t="s">
        <v>1726</v>
      </c>
      <c r="M4054">
        <v>0</v>
      </c>
      <c r="N4054" t="s">
        <v>5040</v>
      </c>
    </row>
    <row r="4055" spans="1:14" x14ac:dyDescent="0.2">
      <c r="A4055">
        <v>16198</v>
      </c>
      <c r="B4055">
        <v>782</v>
      </c>
      <c r="C4055" t="str">
        <f t="shared" si="126"/>
        <v>Customer#000000782</v>
      </c>
      <c r="D4055" t="str">
        <f t="shared" si="127"/>
        <v>AUTOMOBILE</v>
      </c>
      <c r="E4055">
        <f>VLOOKUP(B4055,custarray,4)</f>
        <v>19</v>
      </c>
      <c r="F4055">
        <f>VLOOKUP(E4055,nationarray,3)</f>
        <v>3</v>
      </c>
      <c r="G4055" t="str">
        <f>HLOOKUP(F4055,region,2)</f>
        <v>EUROPE</v>
      </c>
      <c r="H4055" t="s">
        <v>9</v>
      </c>
      <c r="I4055">
        <v>65402.53</v>
      </c>
      <c r="J4055" s="1">
        <v>35980</v>
      </c>
      <c r="K4055" t="s">
        <v>23</v>
      </c>
      <c r="L4055" t="s">
        <v>2268</v>
      </c>
      <c r="M4055">
        <v>0</v>
      </c>
      <c r="N4055" t="s">
        <v>5041</v>
      </c>
    </row>
    <row r="4056" spans="1:14" x14ac:dyDescent="0.2">
      <c r="A4056">
        <v>16199</v>
      </c>
      <c r="B4056">
        <v>100</v>
      </c>
      <c r="C4056" t="str">
        <f t="shared" si="126"/>
        <v>Customer#000000100</v>
      </c>
      <c r="D4056" t="str">
        <f t="shared" si="127"/>
        <v>FURNITURE</v>
      </c>
      <c r="E4056">
        <f>VLOOKUP(B4056,custarray,4)</f>
        <v>20</v>
      </c>
      <c r="F4056">
        <f>VLOOKUP(E4056,nationarray,3)</f>
        <v>4</v>
      </c>
      <c r="G4056" t="str">
        <f>HLOOKUP(F4056,region,2)</f>
        <v>MIDDLE EAST</v>
      </c>
      <c r="H4056" t="s">
        <v>9</v>
      </c>
      <c r="I4056">
        <v>291936.7</v>
      </c>
      <c r="J4056" s="1">
        <v>35305</v>
      </c>
      <c r="K4056" t="s">
        <v>13</v>
      </c>
      <c r="L4056" t="s">
        <v>1065</v>
      </c>
      <c r="M4056">
        <v>0</v>
      </c>
      <c r="N4056" t="s">
        <v>5042</v>
      </c>
    </row>
    <row r="4057" spans="1:14" x14ac:dyDescent="0.2">
      <c r="A4057">
        <v>16224</v>
      </c>
      <c r="B4057">
        <v>907</v>
      </c>
      <c r="C4057" t="str">
        <f t="shared" si="126"/>
        <v>Customer#000000907</v>
      </c>
      <c r="D4057" t="str">
        <f t="shared" si="127"/>
        <v>HOUSEHOLD</v>
      </c>
      <c r="E4057">
        <f>VLOOKUP(B4057,custarray,4)</f>
        <v>10</v>
      </c>
      <c r="F4057">
        <f>VLOOKUP(E4057,nationarray,3)</f>
        <v>4</v>
      </c>
      <c r="G4057" t="str">
        <f>HLOOKUP(F4057,region,2)</f>
        <v>MIDDLE EAST</v>
      </c>
      <c r="H4057" t="s">
        <v>9</v>
      </c>
      <c r="I4057">
        <v>149289.97</v>
      </c>
      <c r="J4057" s="1">
        <v>35694</v>
      </c>
      <c r="K4057" t="s">
        <v>31</v>
      </c>
      <c r="L4057" t="s">
        <v>910</v>
      </c>
      <c r="M4057">
        <v>0</v>
      </c>
      <c r="N4057" t="s">
        <v>5043</v>
      </c>
    </row>
    <row r="4058" spans="1:14" x14ac:dyDescent="0.2">
      <c r="A4058">
        <v>16225</v>
      </c>
      <c r="B4058">
        <v>1402</v>
      </c>
      <c r="C4058" t="str">
        <f t="shared" si="126"/>
        <v>Customer#000001402</v>
      </c>
      <c r="D4058" t="str">
        <f t="shared" si="127"/>
        <v>AUTOMOBILE</v>
      </c>
      <c r="E4058">
        <f>VLOOKUP(B4058,custarray,4)</f>
        <v>6</v>
      </c>
      <c r="F4058">
        <f>VLOOKUP(E4058,nationarray,3)</f>
        <v>3</v>
      </c>
      <c r="G4058" t="str">
        <f>HLOOKUP(F4058,region,2)</f>
        <v>EUROPE</v>
      </c>
      <c r="H4058" t="s">
        <v>16</v>
      </c>
      <c r="I4058">
        <v>73268.13</v>
      </c>
      <c r="J4058" s="1">
        <v>34483</v>
      </c>
      <c r="K4058" t="s">
        <v>13</v>
      </c>
      <c r="L4058" t="s">
        <v>2612</v>
      </c>
      <c r="M4058">
        <v>0</v>
      </c>
      <c r="N4058" t="s">
        <v>5044</v>
      </c>
    </row>
    <row r="4059" spans="1:14" x14ac:dyDescent="0.2">
      <c r="A4059">
        <v>16226</v>
      </c>
      <c r="B4059">
        <v>254</v>
      </c>
      <c r="C4059" t="str">
        <f t="shared" si="126"/>
        <v>Customer#000000254</v>
      </c>
      <c r="D4059" t="str">
        <f t="shared" si="127"/>
        <v>MACHINERY</v>
      </c>
      <c r="E4059">
        <f>VLOOKUP(B4059,custarray,4)</f>
        <v>1</v>
      </c>
      <c r="F4059">
        <f>VLOOKUP(E4059,nationarray,3)</f>
        <v>1</v>
      </c>
      <c r="G4059" t="str">
        <f>HLOOKUP(F4059,region,2)</f>
        <v>AMERICA</v>
      </c>
      <c r="H4059" t="s">
        <v>9</v>
      </c>
      <c r="I4059">
        <v>55169.120000000003</v>
      </c>
      <c r="J4059" s="1">
        <v>35460</v>
      </c>
      <c r="K4059" t="s">
        <v>13</v>
      </c>
      <c r="L4059" t="s">
        <v>17</v>
      </c>
      <c r="M4059">
        <v>0</v>
      </c>
      <c r="N4059" t="s">
        <v>5045</v>
      </c>
    </row>
    <row r="4060" spans="1:14" x14ac:dyDescent="0.2">
      <c r="A4060">
        <v>16227</v>
      </c>
      <c r="B4060">
        <v>1261</v>
      </c>
      <c r="C4060" t="str">
        <f t="shared" si="126"/>
        <v>Customer#000001261</v>
      </c>
      <c r="D4060" t="str">
        <f t="shared" si="127"/>
        <v>BUILDING</v>
      </c>
      <c r="E4060">
        <f>VLOOKUP(B4060,custarray,4)</f>
        <v>20</v>
      </c>
      <c r="F4060">
        <f>VLOOKUP(E4060,nationarray,3)</f>
        <v>4</v>
      </c>
      <c r="G4060" t="str">
        <f>HLOOKUP(F4060,region,2)</f>
        <v>MIDDLE EAST</v>
      </c>
      <c r="H4060" t="s">
        <v>16</v>
      </c>
      <c r="I4060">
        <v>62535.93</v>
      </c>
      <c r="J4060" s="1">
        <v>34595</v>
      </c>
      <c r="K4060" t="s">
        <v>31</v>
      </c>
      <c r="L4060" t="s">
        <v>3034</v>
      </c>
      <c r="M4060">
        <v>0</v>
      </c>
      <c r="N4060" t="s">
        <v>5046</v>
      </c>
    </row>
    <row r="4061" spans="1:14" x14ac:dyDescent="0.2">
      <c r="A4061">
        <v>16228</v>
      </c>
      <c r="B4061">
        <v>17</v>
      </c>
      <c r="C4061" t="str">
        <f t="shared" si="126"/>
        <v>Customer#000000017</v>
      </c>
      <c r="D4061" t="str">
        <f t="shared" si="127"/>
        <v>AUTOMOBILE</v>
      </c>
      <c r="E4061">
        <f>VLOOKUP(B4061,custarray,4)</f>
        <v>2</v>
      </c>
      <c r="F4061">
        <f>VLOOKUP(E4061,nationarray,3)</f>
        <v>1</v>
      </c>
      <c r="G4061" t="str">
        <f>HLOOKUP(F4061,region,2)</f>
        <v>AMERICA</v>
      </c>
      <c r="H4061" t="s">
        <v>9</v>
      </c>
      <c r="I4061">
        <v>154021.22</v>
      </c>
      <c r="J4061" s="1">
        <v>35730</v>
      </c>
      <c r="K4061" t="s">
        <v>26</v>
      </c>
      <c r="L4061" t="s">
        <v>966</v>
      </c>
      <c r="M4061">
        <v>0</v>
      </c>
      <c r="N4061" t="s">
        <v>5047</v>
      </c>
    </row>
    <row r="4062" spans="1:14" x14ac:dyDescent="0.2">
      <c r="A4062">
        <v>16229</v>
      </c>
      <c r="B4062">
        <v>1297</v>
      </c>
      <c r="C4062" t="str">
        <f t="shared" si="126"/>
        <v>Customer#000001297</v>
      </c>
      <c r="D4062" t="str">
        <f t="shared" si="127"/>
        <v>HOUSEHOLD</v>
      </c>
      <c r="E4062">
        <f>VLOOKUP(B4062,custarray,4)</f>
        <v>21</v>
      </c>
      <c r="F4062">
        <f>VLOOKUP(E4062,nationarray,3)</f>
        <v>2</v>
      </c>
      <c r="G4062" t="str">
        <f>HLOOKUP(F4062,region,2)</f>
        <v>ASIA</v>
      </c>
      <c r="H4062" t="s">
        <v>16</v>
      </c>
      <c r="I4062">
        <v>211975.9</v>
      </c>
      <c r="J4062" s="1">
        <v>34423</v>
      </c>
      <c r="K4062" t="s">
        <v>26</v>
      </c>
      <c r="L4062" t="s">
        <v>1060</v>
      </c>
      <c r="M4062">
        <v>0</v>
      </c>
      <c r="N4062" t="s">
        <v>5048</v>
      </c>
    </row>
    <row r="4063" spans="1:14" x14ac:dyDescent="0.2">
      <c r="A4063">
        <v>16230</v>
      </c>
      <c r="B4063">
        <v>1123</v>
      </c>
      <c r="C4063" t="str">
        <f t="shared" si="126"/>
        <v>Customer#000001123</v>
      </c>
      <c r="D4063" t="str">
        <f t="shared" si="127"/>
        <v>MACHINERY</v>
      </c>
      <c r="E4063">
        <f>VLOOKUP(B4063,custarray,4)</f>
        <v>16</v>
      </c>
      <c r="F4063">
        <f>VLOOKUP(E4063,nationarray,3)</f>
        <v>0</v>
      </c>
      <c r="G4063" t="str">
        <f>HLOOKUP(F4063,region,2)</f>
        <v>AFRICA</v>
      </c>
      <c r="H4063" t="s">
        <v>16</v>
      </c>
      <c r="I4063">
        <v>290390.23</v>
      </c>
      <c r="J4063" s="1">
        <v>34028</v>
      </c>
      <c r="K4063" t="s">
        <v>10</v>
      </c>
      <c r="L4063" t="s">
        <v>2287</v>
      </c>
      <c r="M4063">
        <v>0</v>
      </c>
      <c r="N4063" t="s">
        <v>5049</v>
      </c>
    </row>
    <row r="4064" spans="1:14" x14ac:dyDescent="0.2">
      <c r="A4064">
        <v>16231</v>
      </c>
      <c r="B4064">
        <v>1052</v>
      </c>
      <c r="C4064" t="str">
        <f t="shared" si="126"/>
        <v>Customer#000001052</v>
      </c>
      <c r="D4064" t="str">
        <f t="shared" si="127"/>
        <v>BUILDING</v>
      </c>
      <c r="E4064">
        <f>VLOOKUP(B4064,custarray,4)</f>
        <v>13</v>
      </c>
      <c r="F4064">
        <f>VLOOKUP(E4064,nationarray,3)</f>
        <v>4</v>
      </c>
      <c r="G4064" t="str">
        <f>HLOOKUP(F4064,region,2)</f>
        <v>MIDDLE EAST</v>
      </c>
      <c r="H4064" t="s">
        <v>16</v>
      </c>
      <c r="I4064">
        <v>227134.99</v>
      </c>
      <c r="J4064" s="1">
        <v>33852</v>
      </c>
      <c r="K4064" t="s">
        <v>10</v>
      </c>
      <c r="L4064" t="s">
        <v>4577</v>
      </c>
      <c r="M4064">
        <v>0</v>
      </c>
      <c r="N4064" t="s">
        <v>5050</v>
      </c>
    </row>
    <row r="4065" spans="1:14" x14ac:dyDescent="0.2">
      <c r="A4065">
        <v>16256</v>
      </c>
      <c r="B4065">
        <v>553</v>
      </c>
      <c r="C4065" t="str">
        <f t="shared" si="126"/>
        <v>Customer#000000553</v>
      </c>
      <c r="D4065" t="str">
        <f t="shared" si="127"/>
        <v>BUILDING</v>
      </c>
      <c r="E4065">
        <f>VLOOKUP(B4065,custarray,4)</f>
        <v>4</v>
      </c>
      <c r="F4065">
        <f>VLOOKUP(E4065,nationarray,3)</f>
        <v>4</v>
      </c>
      <c r="G4065" t="str">
        <f>HLOOKUP(F4065,region,2)</f>
        <v>MIDDLE EAST</v>
      </c>
      <c r="H4065" t="s">
        <v>9</v>
      </c>
      <c r="I4065">
        <v>126476.16</v>
      </c>
      <c r="J4065" s="1">
        <v>35711</v>
      </c>
      <c r="K4065" t="s">
        <v>23</v>
      </c>
      <c r="L4065" t="s">
        <v>686</v>
      </c>
      <c r="M4065">
        <v>0</v>
      </c>
      <c r="N4065" t="s">
        <v>5051</v>
      </c>
    </row>
    <row r="4066" spans="1:14" x14ac:dyDescent="0.2">
      <c r="A4066">
        <v>16257</v>
      </c>
      <c r="B4066">
        <v>13</v>
      </c>
      <c r="C4066" t="str">
        <f t="shared" si="126"/>
        <v>Customer#000000013</v>
      </c>
      <c r="D4066" t="str">
        <f t="shared" si="127"/>
        <v>BUILDING</v>
      </c>
      <c r="E4066">
        <f>VLOOKUP(B4066,custarray,4)</f>
        <v>3</v>
      </c>
      <c r="F4066">
        <f>VLOOKUP(E4066,nationarray,3)</f>
        <v>1</v>
      </c>
      <c r="G4066" t="str">
        <f>HLOOKUP(F4066,region,2)</f>
        <v>AMERICA</v>
      </c>
      <c r="H4066" t="s">
        <v>16</v>
      </c>
      <c r="I4066">
        <v>118427.12</v>
      </c>
      <c r="J4066" s="1">
        <v>33730</v>
      </c>
      <c r="K4066" t="s">
        <v>23</v>
      </c>
      <c r="L4066" t="s">
        <v>760</v>
      </c>
      <c r="M4066">
        <v>0</v>
      </c>
      <c r="N4066" t="s">
        <v>5052</v>
      </c>
    </row>
    <row r="4067" spans="1:14" x14ac:dyDescent="0.2">
      <c r="A4067">
        <v>16258</v>
      </c>
      <c r="B4067">
        <v>1396</v>
      </c>
      <c r="C4067" t="str">
        <f t="shared" si="126"/>
        <v>Customer#000001396</v>
      </c>
      <c r="D4067" t="str">
        <f t="shared" si="127"/>
        <v>BUILDING</v>
      </c>
      <c r="E4067">
        <f>VLOOKUP(B4067,custarray,4)</f>
        <v>3</v>
      </c>
      <c r="F4067">
        <f>VLOOKUP(E4067,nationarray,3)</f>
        <v>1</v>
      </c>
      <c r="G4067" t="str">
        <f>HLOOKUP(F4067,region,2)</f>
        <v>AMERICA</v>
      </c>
      <c r="H4067" t="s">
        <v>9</v>
      </c>
      <c r="I4067">
        <v>80425.56</v>
      </c>
      <c r="J4067" s="1">
        <v>34887</v>
      </c>
      <c r="K4067" t="s">
        <v>31</v>
      </c>
      <c r="L4067" t="s">
        <v>2566</v>
      </c>
      <c r="M4067">
        <v>0</v>
      </c>
      <c r="N4067" t="s">
        <v>5053</v>
      </c>
    </row>
    <row r="4068" spans="1:14" x14ac:dyDescent="0.2">
      <c r="A4068">
        <v>16259</v>
      </c>
      <c r="B4068">
        <v>367</v>
      </c>
      <c r="C4068" t="str">
        <f t="shared" si="126"/>
        <v>Customer#000000367</v>
      </c>
      <c r="D4068" t="str">
        <f t="shared" si="127"/>
        <v>HOUSEHOLD</v>
      </c>
      <c r="E4068">
        <f>VLOOKUP(B4068,custarray,4)</f>
        <v>13</v>
      </c>
      <c r="F4068">
        <f>VLOOKUP(E4068,nationarray,3)</f>
        <v>4</v>
      </c>
      <c r="G4068" t="str">
        <f>HLOOKUP(F4068,region,2)</f>
        <v>MIDDLE EAST</v>
      </c>
      <c r="H4068" t="s">
        <v>9</v>
      </c>
      <c r="I4068">
        <v>155616.73000000001</v>
      </c>
      <c r="J4068" s="1">
        <v>35234</v>
      </c>
      <c r="K4068" t="s">
        <v>31</v>
      </c>
      <c r="L4068" t="s">
        <v>1342</v>
      </c>
      <c r="M4068">
        <v>0</v>
      </c>
      <c r="N4068" t="s">
        <v>5054</v>
      </c>
    </row>
    <row r="4069" spans="1:14" x14ac:dyDescent="0.2">
      <c r="A4069">
        <v>16260</v>
      </c>
      <c r="B4069">
        <v>781</v>
      </c>
      <c r="C4069" t="str">
        <f t="shared" si="126"/>
        <v>Customer#000000781</v>
      </c>
      <c r="D4069" t="str">
        <f t="shared" si="127"/>
        <v>MACHINERY</v>
      </c>
      <c r="E4069">
        <f>VLOOKUP(B4069,custarray,4)</f>
        <v>18</v>
      </c>
      <c r="F4069">
        <f>VLOOKUP(E4069,nationarray,3)</f>
        <v>2</v>
      </c>
      <c r="G4069" t="str">
        <f>HLOOKUP(F4069,region,2)</f>
        <v>ASIA</v>
      </c>
      <c r="H4069" t="s">
        <v>9</v>
      </c>
      <c r="I4069">
        <v>50156.58</v>
      </c>
      <c r="J4069" s="1">
        <v>35017</v>
      </c>
      <c r="K4069" t="s">
        <v>26</v>
      </c>
      <c r="L4069" t="s">
        <v>2167</v>
      </c>
      <c r="M4069">
        <v>0</v>
      </c>
      <c r="N4069" t="s">
        <v>5055</v>
      </c>
    </row>
    <row r="4070" spans="1:14" x14ac:dyDescent="0.2">
      <c r="A4070">
        <v>16261</v>
      </c>
      <c r="B4070">
        <v>713</v>
      </c>
      <c r="C4070" t="str">
        <f t="shared" si="126"/>
        <v>Customer#000000713</v>
      </c>
      <c r="D4070" t="str">
        <f t="shared" si="127"/>
        <v>MACHINERY</v>
      </c>
      <c r="E4070">
        <f>VLOOKUP(B4070,custarray,4)</f>
        <v>10</v>
      </c>
      <c r="F4070">
        <f>VLOOKUP(E4070,nationarray,3)</f>
        <v>4</v>
      </c>
      <c r="G4070" t="str">
        <f>HLOOKUP(F4070,region,2)</f>
        <v>MIDDLE EAST</v>
      </c>
      <c r="H4070" t="s">
        <v>16</v>
      </c>
      <c r="I4070">
        <v>173581.43</v>
      </c>
      <c r="J4070" s="1">
        <v>34247</v>
      </c>
      <c r="K4070" t="s">
        <v>10</v>
      </c>
      <c r="L4070" t="s">
        <v>805</v>
      </c>
      <c r="M4070">
        <v>0</v>
      </c>
      <c r="N4070" t="s">
        <v>5056</v>
      </c>
    </row>
    <row r="4071" spans="1:14" x14ac:dyDescent="0.2">
      <c r="A4071">
        <v>16262</v>
      </c>
      <c r="B4071">
        <v>533</v>
      </c>
      <c r="C4071" t="str">
        <f t="shared" si="126"/>
        <v>Customer#000000533</v>
      </c>
      <c r="D4071" t="str">
        <f t="shared" si="127"/>
        <v>HOUSEHOLD</v>
      </c>
      <c r="E4071">
        <f>VLOOKUP(B4071,custarray,4)</f>
        <v>15</v>
      </c>
      <c r="F4071">
        <f>VLOOKUP(E4071,nationarray,3)</f>
        <v>0</v>
      </c>
      <c r="G4071" t="str">
        <f>HLOOKUP(F4071,region,2)</f>
        <v>AFRICA</v>
      </c>
      <c r="H4071" t="s">
        <v>16</v>
      </c>
      <c r="I4071">
        <v>328049.59999999998</v>
      </c>
      <c r="J4071" s="1">
        <v>34701</v>
      </c>
      <c r="K4071" t="s">
        <v>10</v>
      </c>
      <c r="L4071" t="s">
        <v>82</v>
      </c>
      <c r="M4071">
        <v>0</v>
      </c>
      <c r="N4071" t="s">
        <v>4964</v>
      </c>
    </row>
    <row r="4072" spans="1:14" x14ac:dyDescent="0.2">
      <c r="A4072">
        <v>16263</v>
      </c>
      <c r="B4072">
        <v>1123</v>
      </c>
      <c r="C4072" t="str">
        <f t="shared" si="126"/>
        <v>Customer#000001123</v>
      </c>
      <c r="D4072" t="str">
        <f t="shared" si="127"/>
        <v>MACHINERY</v>
      </c>
      <c r="E4072">
        <f>VLOOKUP(B4072,custarray,4)</f>
        <v>16</v>
      </c>
      <c r="F4072">
        <f>VLOOKUP(E4072,nationarray,3)</f>
        <v>0</v>
      </c>
      <c r="G4072" t="str">
        <f>HLOOKUP(F4072,region,2)</f>
        <v>AFRICA</v>
      </c>
      <c r="H4072" t="s">
        <v>9</v>
      </c>
      <c r="I4072">
        <v>206863.33</v>
      </c>
      <c r="J4072" s="1">
        <v>35739</v>
      </c>
      <c r="K4072" t="s">
        <v>31</v>
      </c>
      <c r="L4072" t="s">
        <v>2685</v>
      </c>
      <c r="M4072">
        <v>0</v>
      </c>
      <c r="N4072" t="s">
        <v>5057</v>
      </c>
    </row>
    <row r="4073" spans="1:14" x14ac:dyDescent="0.2">
      <c r="A4073">
        <v>16288</v>
      </c>
      <c r="B4073">
        <v>220</v>
      </c>
      <c r="C4073" t="str">
        <f t="shared" si="126"/>
        <v>Customer#000000220</v>
      </c>
      <c r="D4073" t="str">
        <f t="shared" si="127"/>
        <v>BUILDING</v>
      </c>
      <c r="E4073">
        <f>VLOOKUP(B4073,custarray,4)</f>
        <v>16</v>
      </c>
      <c r="F4073">
        <f>VLOOKUP(E4073,nationarray,3)</f>
        <v>0</v>
      </c>
      <c r="G4073" t="str">
        <f>HLOOKUP(F4073,region,2)</f>
        <v>AFRICA</v>
      </c>
      <c r="H4073" t="s">
        <v>9</v>
      </c>
      <c r="I4073">
        <v>165721.76</v>
      </c>
      <c r="J4073" s="1">
        <v>35125</v>
      </c>
      <c r="K4073" t="s">
        <v>10</v>
      </c>
      <c r="L4073" t="s">
        <v>333</v>
      </c>
      <c r="M4073">
        <v>0</v>
      </c>
      <c r="N4073" t="s">
        <v>5058</v>
      </c>
    </row>
    <row r="4074" spans="1:14" x14ac:dyDescent="0.2">
      <c r="A4074">
        <v>16289</v>
      </c>
      <c r="B4074">
        <v>1118</v>
      </c>
      <c r="C4074" t="str">
        <f t="shared" si="126"/>
        <v>Customer#000001118</v>
      </c>
      <c r="D4074" t="str">
        <f t="shared" si="127"/>
        <v>HOUSEHOLD</v>
      </c>
      <c r="E4074">
        <f>VLOOKUP(B4074,custarray,4)</f>
        <v>11</v>
      </c>
      <c r="F4074">
        <f>VLOOKUP(E4074,nationarray,3)</f>
        <v>4</v>
      </c>
      <c r="G4074" t="str">
        <f>HLOOKUP(F4074,region,2)</f>
        <v>MIDDLE EAST</v>
      </c>
      <c r="H4074" t="s">
        <v>16</v>
      </c>
      <c r="I4074">
        <v>238672.9</v>
      </c>
      <c r="J4074" s="1">
        <v>34168</v>
      </c>
      <c r="K4074" t="s">
        <v>26</v>
      </c>
      <c r="L4074" t="s">
        <v>477</v>
      </c>
      <c r="M4074">
        <v>0</v>
      </c>
      <c r="N4074" t="s">
        <v>5059</v>
      </c>
    </row>
    <row r="4075" spans="1:14" x14ac:dyDescent="0.2">
      <c r="A4075">
        <v>16290</v>
      </c>
      <c r="B4075">
        <v>898</v>
      </c>
      <c r="C4075" t="str">
        <f t="shared" si="126"/>
        <v>Customer#000000898</v>
      </c>
      <c r="D4075" t="str">
        <f t="shared" si="127"/>
        <v>AUTOMOBILE</v>
      </c>
      <c r="E4075">
        <f>VLOOKUP(B4075,custarray,4)</f>
        <v>3</v>
      </c>
      <c r="F4075">
        <f>VLOOKUP(E4075,nationarray,3)</f>
        <v>1</v>
      </c>
      <c r="G4075" t="str">
        <f>HLOOKUP(F4075,region,2)</f>
        <v>AMERICA</v>
      </c>
      <c r="H4075" t="s">
        <v>9</v>
      </c>
      <c r="I4075">
        <v>130066.9</v>
      </c>
      <c r="J4075" s="1">
        <v>35325</v>
      </c>
      <c r="K4075" t="s">
        <v>23</v>
      </c>
      <c r="L4075" t="s">
        <v>219</v>
      </c>
      <c r="M4075">
        <v>0</v>
      </c>
      <c r="N4075" t="s">
        <v>5060</v>
      </c>
    </row>
    <row r="4076" spans="1:14" x14ac:dyDescent="0.2">
      <c r="A4076">
        <v>16291</v>
      </c>
      <c r="B4076">
        <v>572</v>
      </c>
      <c r="C4076" t="str">
        <f t="shared" si="126"/>
        <v>Customer#000000572</v>
      </c>
      <c r="D4076" t="str">
        <f t="shared" si="127"/>
        <v>AUTOMOBILE</v>
      </c>
      <c r="E4076">
        <f>VLOOKUP(B4076,custarray,4)</f>
        <v>11</v>
      </c>
      <c r="F4076">
        <f>VLOOKUP(E4076,nationarray,3)</f>
        <v>4</v>
      </c>
      <c r="G4076" t="str">
        <f>HLOOKUP(F4076,region,2)</f>
        <v>MIDDLE EAST</v>
      </c>
      <c r="H4076" t="s">
        <v>48</v>
      </c>
      <c r="I4076">
        <v>52211.01</v>
      </c>
      <c r="J4076" s="1">
        <v>34798</v>
      </c>
      <c r="K4076" t="s">
        <v>23</v>
      </c>
      <c r="L4076" t="s">
        <v>2511</v>
      </c>
      <c r="M4076">
        <v>0</v>
      </c>
      <c r="N4076" t="s">
        <v>5061</v>
      </c>
    </row>
    <row r="4077" spans="1:14" x14ac:dyDescent="0.2">
      <c r="A4077">
        <v>16292</v>
      </c>
      <c r="B4077">
        <v>86</v>
      </c>
      <c r="C4077" t="str">
        <f t="shared" si="126"/>
        <v>Customer#000000086</v>
      </c>
      <c r="D4077" t="str">
        <f t="shared" si="127"/>
        <v>HOUSEHOLD</v>
      </c>
      <c r="E4077">
        <f>VLOOKUP(B4077,custarray,4)</f>
        <v>0</v>
      </c>
      <c r="F4077">
        <f>VLOOKUP(E4077,nationarray,3)</f>
        <v>0</v>
      </c>
      <c r="G4077" t="str">
        <f>HLOOKUP(F4077,region,2)</f>
        <v>AFRICA</v>
      </c>
      <c r="H4077" t="s">
        <v>9</v>
      </c>
      <c r="I4077">
        <v>349874.14</v>
      </c>
      <c r="J4077" s="1">
        <v>35756</v>
      </c>
      <c r="K4077" t="s">
        <v>13</v>
      </c>
      <c r="L4077" t="s">
        <v>2884</v>
      </c>
      <c r="M4077">
        <v>0</v>
      </c>
      <c r="N4077" t="s">
        <v>5062</v>
      </c>
    </row>
    <row r="4078" spans="1:14" x14ac:dyDescent="0.2">
      <c r="A4078">
        <v>16293</v>
      </c>
      <c r="B4078">
        <v>1342</v>
      </c>
      <c r="C4078" t="str">
        <f t="shared" si="126"/>
        <v>Customer#000001342</v>
      </c>
      <c r="D4078" t="str">
        <f t="shared" si="127"/>
        <v>MACHINERY</v>
      </c>
      <c r="E4078">
        <f>VLOOKUP(B4078,custarray,4)</f>
        <v>16</v>
      </c>
      <c r="F4078">
        <f>VLOOKUP(E4078,nationarray,3)</f>
        <v>0</v>
      </c>
      <c r="G4078" t="str">
        <f>HLOOKUP(F4078,region,2)</f>
        <v>AFRICA</v>
      </c>
      <c r="H4078" t="s">
        <v>9</v>
      </c>
      <c r="I4078">
        <v>173688.85</v>
      </c>
      <c r="J4078" s="1">
        <v>35676</v>
      </c>
      <c r="K4078" t="s">
        <v>26</v>
      </c>
      <c r="L4078" t="s">
        <v>1758</v>
      </c>
      <c r="M4078">
        <v>0</v>
      </c>
      <c r="N4078" t="s">
        <v>5063</v>
      </c>
    </row>
    <row r="4079" spans="1:14" x14ac:dyDescent="0.2">
      <c r="A4079">
        <v>16294</v>
      </c>
      <c r="B4079">
        <v>853</v>
      </c>
      <c r="C4079" t="str">
        <f t="shared" si="126"/>
        <v>Customer#000000853</v>
      </c>
      <c r="D4079" t="str">
        <f t="shared" si="127"/>
        <v>MACHINERY</v>
      </c>
      <c r="E4079">
        <f>VLOOKUP(B4079,custarray,4)</f>
        <v>2</v>
      </c>
      <c r="F4079">
        <f>VLOOKUP(E4079,nationarray,3)</f>
        <v>1</v>
      </c>
      <c r="G4079" t="str">
        <f>HLOOKUP(F4079,region,2)</f>
        <v>AMERICA</v>
      </c>
      <c r="H4079" t="s">
        <v>9</v>
      </c>
      <c r="I4079">
        <v>235290.23</v>
      </c>
      <c r="J4079" s="1">
        <v>35420</v>
      </c>
      <c r="K4079" t="s">
        <v>10</v>
      </c>
      <c r="L4079" t="s">
        <v>344</v>
      </c>
      <c r="M4079">
        <v>0</v>
      </c>
      <c r="N4079" t="s">
        <v>5064</v>
      </c>
    </row>
    <row r="4080" spans="1:14" x14ac:dyDescent="0.2">
      <c r="A4080">
        <v>16295</v>
      </c>
      <c r="B4080">
        <v>770</v>
      </c>
      <c r="C4080" t="str">
        <f t="shared" si="126"/>
        <v>Customer#000000770</v>
      </c>
      <c r="D4080" t="str">
        <f t="shared" si="127"/>
        <v>AUTOMOBILE</v>
      </c>
      <c r="E4080">
        <f>VLOOKUP(B4080,custarray,4)</f>
        <v>8</v>
      </c>
      <c r="F4080">
        <f>VLOOKUP(E4080,nationarray,3)</f>
        <v>2</v>
      </c>
      <c r="G4080" t="str">
        <f>HLOOKUP(F4080,region,2)</f>
        <v>ASIA</v>
      </c>
      <c r="H4080" t="s">
        <v>16</v>
      </c>
      <c r="I4080">
        <v>20931.689999999999</v>
      </c>
      <c r="J4080" s="1">
        <v>33945</v>
      </c>
      <c r="K4080" t="s">
        <v>31</v>
      </c>
      <c r="L4080" t="s">
        <v>2332</v>
      </c>
      <c r="M4080">
        <v>0</v>
      </c>
      <c r="N4080" t="s">
        <v>5065</v>
      </c>
    </row>
    <row r="4081" spans="1:14" x14ac:dyDescent="0.2">
      <c r="A4081">
        <v>16320</v>
      </c>
      <c r="B4081">
        <v>982</v>
      </c>
      <c r="C4081" t="str">
        <f t="shared" si="126"/>
        <v>Customer#000000982</v>
      </c>
      <c r="D4081" t="str">
        <f t="shared" si="127"/>
        <v>FURNITURE</v>
      </c>
      <c r="E4081">
        <f>VLOOKUP(B4081,custarray,4)</f>
        <v>23</v>
      </c>
      <c r="F4081">
        <f>VLOOKUP(E4081,nationarray,3)</f>
        <v>3</v>
      </c>
      <c r="G4081" t="str">
        <f>HLOOKUP(F4081,region,2)</f>
        <v>EUROPE</v>
      </c>
      <c r="H4081" t="s">
        <v>9</v>
      </c>
      <c r="I4081">
        <v>127782.84</v>
      </c>
      <c r="J4081" s="1">
        <v>34993</v>
      </c>
      <c r="K4081" t="s">
        <v>23</v>
      </c>
      <c r="L4081" t="s">
        <v>523</v>
      </c>
      <c r="M4081">
        <v>0</v>
      </c>
      <c r="N4081" t="s">
        <v>5066</v>
      </c>
    </row>
    <row r="4082" spans="1:14" x14ac:dyDescent="0.2">
      <c r="A4082">
        <v>16321</v>
      </c>
      <c r="B4082">
        <v>280</v>
      </c>
      <c r="C4082" t="str">
        <f t="shared" si="126"/>
        <v>Customer#000000280</v>
      </c>
      <c r="D4082" t="str">
        <f t="shared" si="127"/>
        <v>BUILDING</v>
      </c>
      <c r="E4082">
        <f>VLOOKUP(B4082,custarray,4)</f>
        <v>11</v>
      </c>
      <c r="F4082">
        <f>VLOOKUP(E4082,nationarray,3)</f>
        <v>4</v>
      </c>
      <c r="G4082" t="str">
        <f>HLOOKUP(F4082,region,2)</f>
        <v>MIDDLE EAST</v>
      </c>
      <c r="H4082" t="s">
        <v>16</v>
      </c>
      <c r="I4082">
        <v>39796.050000000003</v>
      </c>
      <c r="J4082" s="1">
        <v>34609</v>
      </c>
      <c r="K4082" t="s">
        <v>23</v>
      </c>
      <c r="L4082" t="s">
        <v>1842</v>
      </c>
      <c r="M4082">
        <v>0</v>
      </c>
      <c r="N4082" t="s">
        <v>5067</v>
      </c>
    </row>
    <row r="4083" spans="1:14" x14ac:dyDescent="0.2">
      <c r="A4083">
        <v>16322</v>
      </c>
      <c r="B4083">
        <v>1300</v>
      </c>
      <c r="C4083" t="str">
        <f t="shared" si="126"/>
        <v>Customer#000001300</v>
      </c>
      <c r="D4083" t="str">
        <f t="shared" si="127"/>
        <v>BUILDING</v>
      </c>
      <c r="E4083">
        <f>VLOOKUP(B4083,custarray,4)</f>
        <v>23</v>
      </c>
      <c r="F4083">
        <f>VLOOKUP(E4083,nationarray,3)</f>
        <v>3</v>
      </c>
      <c r="G4083" t="str">
        <f>HLOOKUP(F4083,region,2)</f>
        <v>EUROPE</v>
      </c>
      <c r="H4083" t="s">
        <v>16</v>
      </c>
      <c r="I4083">
        <v>119095.57</v>
      </c>
      <c r="J4083" s="1">
        <v>34688</v>
      </c>
      <c r="K4083" t="s">
        <v>10</v>
      </c>
      <c r="L4083" t="s">
        <v>1081</v>
      </c>
      <c r="M4083">
        <v>0</v>
      </c>
      <c r="N4083" t="s">
        <v>5068</v>
      </c>
    </row>
    <row r="4084" spans="1:14" x14ac:dyDescent="0.2">
      <c r="A4084">
        <v>16323</v>
      </c>
      <c r="B4084">
        <v>1324</v>
      </c>
      <c r="C4084" t="str">
        <f t="shared" si="126"/>
        <v>Customer#000001324</v>
      </c>
      <c r="D4084" t="str">
        <f t="shared" si="127"/>
        <v>AUTOMOBILE</v>
      </c>
      <c r="E4084">
        <f>VLOOKUP(B4084,custarray,4)</f>
        <v>7</v>
      </c>
      <c r="F4084">
        <f>VLOOKUP(E4084,nationarray,3)</f>
        <v>3</v>
      </c>
      <c r="G4084" t="str">
        <f>HLOOKUP(F4084,region,2)</f>
        <v>EUROPE</v>
      </c>
      <c r="H4084" t="s">
        <v>9</v>
      </c>
      <c r="I4084">
        <v>243736.62</v>
      </c>
      <c r="J4084" s="1">
        <v>35271</v>
      </c>
      <c r="K4084" t="s">
        <v>26</v>
      </c>
      <c r="L4084" t="s">
        <v>114</v>
      </c>
      <c r="M4084">
        <v>0</v>
      </c>
      <c r="N4084" t="s">
        <v>5069</v>
      </c>
    </row>
    <row r="4085" spans="1:14" x14ac:dyDescent="0.2">
      <c r="A4085">
        <v>16324</v>
      </c>
      <c r="B4085">
        <v>1396</v>
      </c>
      <c r="C4085" t="str">
        <f t="shared" si="126"/>
        <v>Customer#000001396</v>
      </c>
      <c r="D4085" t="str">
        <f t="shared" si="127"/>
        <v>BUILDING</v>
      </c>
      <c r="E4085">
        <f>VLOOKUP(B4085,custarray,4)</f>
        <v>3</v>
      </c>
      <c r="F4085">
        <f>VLOOKUP(E4085,nationarray,3)</f>
        <v>1</v>
      </c>
      <c r="G4085" t="str">
        <f>HLOOKUP(F4085,region,2)</f>
        <v>AMERICA</v>
      </c>
      <c r="H4085" t="s">
        <v>9</v>
      </c>
      <c r="I4085">
        <v>95848.57</v>
      </c>
      <c r="J4085" s="1">
        <v>35853</v>
      </c>
      <c r="K4085" t="s">
        <v>13</v>
      </c>
      <c r="L4085" t="s">
        <v>1680</v>
      </c>
      <c r="M4085">
        <v>0</v>
      </c>
      <c r="N4085" t="s">
        <v>5070</v>
      </c>
    </row>
    <row r="4086" spans="1:14" x14ac:dyDescent="0.2">
      <c r="A4086">
        <v>16325</v>
      </c>
      <c r="B4086">
        <v>596</v>
      </c>
      <c r="C4086" t="str">
        <f t="shared" si="126"/>
        <v>Customer#000000596</v>
      </c>
      <c r="D4086" t="str">
        <f t="shared" si="127"/>
        <v>MACHINERY</v>
      </c>
      <c r="E4086">
        <f>VLOOKUP(B4086,custarray,4)</f>
        <v>5</v>
      </c>
      <c r="F4086">
        <f>VLOOKUP(E4086,nationarray,3)</f>
        <v>0</v>
      </c>
      <c r="G4086" t="str">
        <f>HLOOKUP(F4086,region,2)</f>
        <v>AFRICA</v>
      </c>
      <c r="H4086" t="s">
        <v>9</v>
      </c>
      <c r="I4086">
        <v>11721.09</v>
      </c>
      <c r="J4086" s="1">
        <v>35650</v>
      </c>
      <c r="K4086" t="s">
        <v>23</v>
      </c>
      <c r="L4086" t="s">
        <v>4586</v>
      </c>
      <c r="M4086">
        <v>0</v>
      </c>
      <c r="N4086" t="s">
        <v>5071</v>
      </c>
    </row>
    <row r="4087" spans="1:14" x14ac:dyDescent="0.2">
      <c r="A4087">
        <v>16326</v>
      </c>
      <c r="B4087">
        <v>232</v>
      </c>
      <c r="C4087" t="str">
        <f t="shared" si="126"/>
        <v>Customer#000000232</v>
      </c>
      <c r="D4087" t="str">
        <f t="shared" si="127"/>
        <v>HOUSEHOLD</v>
      </c>
      <c r="E4087">
        <f>VLOOKUP(B4087,custarray,4)</f>
        <v>22</v>
      </c>
      <c r="F4087">
        <f>VLOOKUP(E4087,nationarray,3)</f>
        <v>3</v>
      </c>
      <c r="G4087" t="str">
        <f>HLOOKUP(F4087,region,2)</f>
        <v>EUROPE</v>
      </c>
      <c r="H4087" t="s">
        <v>16</v>
      </c>
      <c r="I4087">
        <v>323230.86</v>
      </c>
      <c r="J4087" s="1">
        <v>34100</v>
      </c>
      <c r="K4087" t="s">
        <v>26</v>
      </c>
      <c r="L4087" t="s">
        <v>336</v>
      </c>
      <c r="M4087">
        <v>0</v>
      </c>
      <c r="N4087" t="s">
        <v>5072</v>
      </c>
    </row>
    <row r="4088" spans="1:14" x14ac:dyDescent="0.2">
      <c r="A4088">
        <v>16327</v>
      </c>
      <c r="B4088">
        <v>692</v>
      </c>
      <c r="C4088" t="str">
        <f t="shared" si="126"/>
        <v>Customer#000000692</v>
      </c>
      <c r="D4088" t="str">
        <f t="shared" si="127"/>
        <v>AUTOMOBILE</v>
      </c>
      <c r="E4088">
        <f>VLOOKUP(B4088,custarray,4)</f>
        <v>19</v>
      </c>
      <c r="F4088">
        <f>VLOOKUP(E4088,nationarray,3)</f>
        <v>3</v>
      </c>
      <c r="G4088" t="str">
        <f>HLOOKUP(F4088,region,2)</f>
        <v>EUROPE</v>
      </c>
      <c r="H4088" t="s">
        <v>16</v>
      </c>
      <c r="I4088">
        <v>46051.07</v>
      </c>
      <c r="J4088" s="1">
        <v>34326</v>
      </c>
      <c r="K4088" t="s">
        <v>13</v>
      </c>
      <c r="L4088" t="s">
        <v>2201</v>
      </c>
      <c r="M4088">
        <v>0</v>
      </c>
      <c r="N4088" t="s">
        <v>5073</v>
      </c>
    </row>
    <row r="4089" spans="1:14" x14ac:dyDescent="0.2">
      <c r="A4089">
        <v>16352</v>
      </c>
      <c r="B4089">
        <v>223</v>
      </c>
      <c r="C4089" t="str">
        <f t="shared" si="126"/>
        <v>Customer#000000223</v>
      </c>
      <c r="D4089" t="str">
        <f t="shared" si="127"/>
        <v>BUILDING</v>
      </c>
      <c r="E4089">
        <f>VLOOKUP(B4089,custarray,4)</f>
        <v>20</v>
      </c>
      <c r="F4089">
        <f>VLOOKUP(E4089,nationarray,3)</f>
        <v>4</v>
      </c>
      <c r="G4089" t="str">
        <f>HLOOKUP(F4089,region,2)</f>
        <v>MIDDLE EAST</v>
      </c>
      <c r="H4089" t="s">
        <v>16</v>
      </c>
      <c r="I4089">
        <v>181444.05</v>
      </c>
      <c r="J4089" s="1">
        <v>33816</v>
      </c>
      <c r="K4089" t="s">
        <v>31</v>
      </c>
      <c r="L4089" t="s">
        <v>4653</v>
      </c>
      <c r="M4089">
        <v>0</v>
      </c>
      <c r="N4089" t="s">
        <v>5074</v>
      </c>
    </row>
    <row r="4090" spans="1:14" x14ac:dyDescent="0.2">
      <c r="A4090">
        <v>16353</v>
      </c>
      <c r="B4090">
        <v>233</v>
      </c>
      <c r="C4090" t="str">
        <f t="shared" si="126"/>
        <v>Customer#000000233</v>
      </c>
      <c r="D4090" t="str">
        <f t="shared" si="127"/>
        <v>FURNITURE</v>
      </c>
      <c r="E4090">
        <f>VLOOKUP(B4090,custarray,4)</f>
        <v>3</v>
      </c>
      <c r="F4090">
        <f>VLOOKUP(E4090,nationarray,3)</f>
        <v>1</v>
      </c>
      <c r="G4090" t="str">
        <f>HLOOKUP(F4090,region,2)</f>
        <v>AMERICA</v>
      </c>
      <c r="H4090" t="s">
        <v>9</v>
      </c>
      <c r="I4090">
        <v>150799.84</v>
      </c>
      <c r="J4090" s="1">
        <v>35528</v>
      </c>
      <c r="K4090" t="s">
        <v>13</v>
      </c>
      <c r="L4090" t="s">
        <v>517</v>
      </c>
      <c r="M4090">
        <v>0</v>
      </c>
      <c r="N4090" t="s">
        <v>5075</v>
      </c>
    </row>
    <row r="4091" spans="1:14" x14ac:dyDescent="0.2">
      <c r="A4091">
        <v>16354</v>
      </c>
      <c r="B4091">
        <v>916</v>
      </c>
      <c r="C4091" t="str">
        <f t="shared" si="126"/>
        <v>Customer#000000916</v>
      </c>
      <c r="D4091" t="str">
        <f t="shared" si="127"/>
        <v>MACHINERY</v>
      </c>
      <c r="E4091">
        <f>VLOOKUP(B4091,custarray,4)</f>
        <v>23</v>
      </c>
      <c r="F4091">
        <f>VLOOKUP(E4091,nationarray,3)</f>
        <v>3</v>
      </c>
      <c r="G4091" t="str">
        <f>HLOOKUP(F4091,region,2)</f>
        <v>EUROPE</v>
      </c>
      <c r="H4091" t="s">
        <v>9</v>
      </c>
      <c r="I4091">
        <v>106049.67</v>
      </c>
      <c r="J4091" s="1">
        <v>35667</v>
      </c>
      <c r="K4091" t="s">
        <v>23</v>
      </c>
      <c r="L4091" t="s">
        <v>1314</v>
      </c>
      <c r="M4091">
        <v>0</v>
      </c>
      <c r="N4091" t="s">
        <v>5076</v>
      </c>
    </row>
    <row r="4092" spans="1:14" x14ac:dyDescent="0.2">
      <c r="A4092">
        <v>16355</v>
      </c>
      <c r="B4092">
        <v>521</v>
      </c>
      <c r="C4092" t="str">
        <f t="shared" si="126"/>
        <v>Customer#000000521</v>
      </c>
      <c r="D4092" t="str">
        <f t="shared" si="127"/>
        <v>MACHINERY</v>
      </c>
      <c r="E4092">
        <f>VLOOKUP(B4092,custarray,4)</f>
        <v>2</v>
      </c>
      <c r="F4092">
        <f>VLOOKUP(E4092,nationarray,3)</f>
        <v>1</v>
      </c>
      <c r="G4092" t="str">
        <f>HLOOKUP(F4092,region,2)</f>
        <v>AMERICA</v>
      </c>
      <c r="H4092" t="s">
        <v>9</v>
      </c>
      <c r="I4092">
        <v>284743.96999999997</v>
      </c>
      <c r="J4092" s="1">
        <v>35898</v>
      </c>
      <c r="K4092" t="s">
        <v>23</v>
      </c>
      <c r="L4092" t="s">
        <v>1302</v>
      </c>
      <c r="M4092">
        <v>0</v>
      </c>
      <c r="N4092" t="s">
        <v>5077</v>
      </c>
    </row>
    <row r="4093" spans="1:14" x14ac:dyDescent="0.2">
      <c r="A4093">
        <v>16356</v>
      </c>
      <c r="B4093">
        <v>1043</v>
      </c>
      <c r="C4093" t="str">
        <f t="shared" si="126"/>
        <v>Customer#000001043</v>
      </c>
      <c r="D4093" t="str">
        <f t="shared" si="127"/>
        <v>HOUSEHOLD</v>
      </c>
      <c r="E4093">
        <f>VLOOKUP(B4093,custarray,4)</f>
        <v>7</v>
      </c>
      <c r="F4093">
        <f>VLOOKUP(E4093,nationarray,3)</f>
        <v>3</v>
      </c>
      <c r="G4093" t="str">
        <f>HLOOKUP(F4093,region,2)</f>
        <v>EUROPE</v>
      </c>
      <c r="H4093" t="s">
        <v>9</v>
      </c>
      <c r="I4093">
        <v>272351.23</v>
      </c>
      <c r="J4093" s="1">
        <v>34914</v>
      </c>
      <c r="K4093" t="s">
        <v>13</v>
      </c>
      <c r="L4093" t="s">
        <v>1561</v>
      </c>
      <c r="M4093">
        <v>0</v>
      </c>
      <c r="N4093" t="s">
        <v>5078</v>
      </c>
    </row>
    <row r="4094" spans="1:14" x14ac:dyDescent="0.2">
      <c r="A4094">
        <v>16357</v>
      </c>
      <c r="B4094">
        <v>715</v>
      </c>
      <c r="C4094" t="str">
        <f t="shared" si="126"/>
        <v>Customer#000000715</v>
      </c>
      <c r="D4094" t="str">
        <f t="shared" si="127"/>
        <v>AUTOMOBILE</v>
      </c>
      <c r="E4094">
        <f>VLOOKUP(B4094,custarray,4)</f>
        <v>19</v>
      </c>
      <c r="F4094">
        <f>VLOOKUP(E4094,nationarray,3)</f>
        <v>3</v>
      </c>
      <c r="G4094" t="str">
        <f>HLOOKUP(F4094,region,2)</f>
        <v>EUROPE</v>
      </c>
      <c r="H4094" t="s">
        <v>16</v>
      </c>
      <c r="I4094">
        <v>52749</v>
      </c>
      <c r="J4094" s="1">
        <v>33997</v>
      </c>
      <c r="K4094" t="s">
        <v>23</v>
      </c>
      <c r="L4094" t="s">
        <v>5079</v>
      </c>
      <c r="M4094">
        <v>0</v>
      </c>
      <c r="N4094" t="s">
        <v>5080</v>
      </c>
    </row>
    <row r="4095" spans="1:14" x14ac:dyDescent="0.2">
      <c r="A4095">
        <v>16358</v>
      </c>
      <c r="B4095">
        <v>319</v>
      </c>
      <c r="C4095" t="str">
        <f t="shared" si="126"/>
        <v>Customer#000000319</v>
      </c>
      <c r="D4095" t="str">
        <f t="shared" si="127"/>
        <v>FURNITURE</v>
      </c>
      <c r="E4095">
        <f>VLOOKUP(B4095,custarray,4)</f>
        <v>6</v>
      </c>
      <c r="F4095">
        <f>VLOOKUP(E4095,nationarray,3)</f>
        <v>3</v>
      </c>
      <c r="G4095" t="str">
        <f>HLOOKUP(F4095,region,2)</f>
        <v>EUROPE</v>
      </c>
      <c r="H4095" t="s">
        <v>16</v>
      </c>
      <c r="I4095">
        <v>60662</v>
      </c>
      <c r="J4095" s="1">
        <v>34329</v>
      </c>
      <c r="K4095" t="s">
        <v>23</v>
      </c>
      <c r="L4095" t="s">
        <v>510</v>
      </c>
      <c r="M4095">
        <v>0</v>
      </c>
      <c r="N4095" t="s">
        <v>5081</v>
      </c>
    </row>
    <row r="4096" spans="1:14" x14ac:dyDescent="0.2">
      <c r="A4096">
        <v>16359</v>
      </c>
      <c r="B4096">
        <v>758</v>
      </c>
      <c r="C4096" t="str">
        <f t="shared" si="126"/>
        <v>Customer#000000758</v>
      </c>
      <c r="D4096" t="str">
        <f t="shared" si="127"/>
        <v>HOUSEHOLD</v>
      </c>
      <c r="E4096">
        <f>VLOOKUP(B4096,custarray,4)</f>
        <v>17</v>
      </c>
      <c r="F4096">
        <f>VLOOKUP(E4096,nationarray,3)</f>
        <v>1</v>
      </c>
      <c r="G4096" t="str">
        <f>HLOOKUP(F4096,region,2)</f>
        <v>AMERICA</v>
      </c>
      <c r="H4096" t="s">
        <v>16</v>
      </c>
      <c r="I4096">
        <v>202543.29</v>
      </c>
      <c r="J4096" s="1">
        <v>33739</v>
      </c>
      <c r="K4096" t="s">
        <v>13</v>
      </c>
      <c r="L4096" t="s">
        <v>2637</v>
      </c>
      <c r="M4096">
        <v>0</v>
      </c>
      <c r="N4096" t="s">
        <v>5082</v>
      </c>
    </row>
    <row r="4097" spans="1:14" x14ac:dyDescent="0.2">
      <c r="A4097">
        <v>16384</v>
      </c>
      <c r="B4097">
        <v>613</v>
      </c>
      <c r="C4097" t="str">
        <f t="shared" si="126"/>
        <v>Customer#000000613</v>
      </c>
      <c r="D4097" t="str">
        <f t="shared" si="127"/>
        <v>AUTOMOBILE</v>
      </c>
      <c r="E4097">
        <f>VLOOKUP(B4097,custarray,4)</f>
        <v>4</v>
      </c>
      <c r="F4097">
        <f>VLOOKUP(E4097,nationarray,3)</f>
        <v>4</v>
      </c>
      <c r="G4097" t="str">
        <f>HLOOKUP(F4097,region,2)</f>
        <v>MIDDLE EAST</v>
      </c>
      <c r="H4097" t="s">
        <v>9</v>
      </c>
      <c r="I4097">
        <v>19455.919999999998</v>
      </c>
      <c r="J4097" s="1">
        <v>35656</v>
      </c>
      <c r="K4097" t="s">
        <v>26</v>
      </c>
      <c r="L4097" t="s">
        <v>1408</v>
      </c>
      <c r="M4097">
        <v>0</v>
      </c>
      <c r="N4097" t="s">
        <v>5083</v>
      </c>
    </row>
    <row r="4098" spans="1:14" x14ac:dyDescent="0.2">
      <c r="A4098">
        <v>16385</v>
      </c>
      <c r="B4098">
        <v>92</v>
      </c>
      <c r="C4098" t="str">
        <f t="shared" ref="C4098:C4161" si="128">VLOOKUP(B4098,custarray,2)</f>
        <v>Customer#000000092</v>
      </c>
      <c r="D4098" t="str">
        <f t="shared" ref="D4098:D4161" si="129">VLOOKUP(B4098,custarray,7)</f>
        <v>MACHINERY</v>
      </c>
      <c r="E4098">
        <f>VLOOKUP(B4098,custarray,4)</f>
        <v>2</v>
      </c>
      <c r="F4098">
        <f>VLOOKUP(E4098,nationarray,3)</f>
        <v>1</v>
      </c>
      <c r="G4098" t="str">
        <f>HLOOKUP(F4098,region,2)</f>
        <v>AMERICA</v>
      </c>
      <c r="H4098" t="s">
        <v>16</v>
      </c>
      <c r="I4098">
        <v>26170.83</v>
      </c>
      <c r="J4098" s="1">
        <v>34513</v>
      </c>
      <c r="K4098" t="s">
        <v>23</v>
      </c>
      <c r="L4098" t="s">
        <v>2051</v>
      </c>
      <c r="M4098">
        <v>0</v>
      </c>
      <c r="N4098" t="s">
        <v>5084</v>
      </c>
    </row>
    <row r="4099" spans="1:14" x14ac:dyDescent="0.2">
      <c r="A4099">
        <v>16386</v>
      </c>
      <c r="B4099">
        <v>1126</v>
      </c>
      <c r="C4099" t="str">
        <f t="shared" si="128"/>
        <v>Customer#000001126</v>
      </c>
      <c r="D4099" t="str">
        <f t="shared" si="129"/>
        <v>AUTOMOBILE</v>
      </c>
      <c r="E4099">
        <f>VLOOKUP(B4099,custarray,4)</f>
        <v>8</v>
      </c>
      <c r="F4099">
        <f>VLOOKUP(E4099,nationarray,3)</f>
        <v>2</v>
      </c>
      <c r="G4099" t="str">
        <f>HLOOKUP(F4099,region,2)</f>
        <v>ASIA</v>
      </c>
      <c r="H4099" t="s">
        <v>9</v>
      </c>
      <c r="I4099">
        <v>166693.09</v>
      </c>
      <c r="J4099" s="1">
        <v>35422</v>
      </c>
      <c r="K4099" t="s">
        <v>31</v>
      </c>
      <c r="L4099" t="s">
        <v>1779</v>
      </c>
      <c r="M4099">
        <v>0</v>
      </c>
      <c r="N4099" t="s">
        <v>5085</v>
      </c>
    </row>
    <row r="4100" spans="1:14" x14ac:dyDescent="0.2">
      <c r="A4100">
        <v>16387</v>
      </c>
      <c r="B4100">
        <v>1043</v>
      </c>
      <c r="C4100" t="str">
        <f t="shared" si="128"/>
        <v>Customer#000001043</v>
      </c>
      <c r="D4100" t="str">
        <f t="shared" si="129"/>
        <v>HOUSEHOLD</v>
      </c>
      <c r="E4100">
        <f>VLOOKUP(B4100,custarray,4)</f>
        <v>7</v>
      </c>
      <c r="F4100">
        <f>VLOOKUP(E4100,nationarray,3)</f>
        <v>3</v>
      </c>
      <c r="G4100" t="str">
        <f>HLOOKUP(F4100,region,2)</f>
        <v>EUROPE</v>
      </c>
      <c r="H4100" t="s">
        <v>9</v>
      </c>
      <c r="I4100">
        <v>72432.33</v>
      </c>
      <c r="J4100" s="1">
        <v>35862</v>
      </c>
      <c r="K4100" t="s">
        <v>10</v>
      </c>
      <c r="L4100" t="s">
        <v>692</v>
      </c>
      <c r="M4100">
        <v>0</v>
      </c>
      <c r="N4100" t="s">
        <v>5086</v>
      </c>
    </row>
    <row r="4101" spans="1:14" x14ac:dyDescent="0.2">
      <c r="A4101">
        <v>16388</v>
      </c>
      <c r="B4101">
        <v>602</v>
      </c>
      <c r="C4101" t="str">
        <f t="shared" si="128"/>
        <v>Customer#000000602</v>
      </c>
      <c r="D4101" t="str">
        <f t="shared" si="129"/>
        <v>BUILDING</v>
      </c>
      <c r="E4101">
        <f>VLOOKUP(B4101,custarray,4)</f>
        <v>13</v>
      </c>
      <c r="F4101">
        <f>VLOOKUP(E4101,nationarray,3)</f>
        <v>4</v>
      </c>
      <c r="G4101" t="str">
        <f>HLOOKUP(F4101,region,2)</f>
        <v>MIDDLE EAST</v>
      </c>
      <c r="H4101" t="s">
        <v>9</v>
      </c>
      <c r="I4101">
        <v>62231.15</v>
      </c>
      <c r="J4101" s="1">
        <v>34901</v>
      </c>
      <c r="K4101" t="s">
        <v>31</v>
      </c>
      <c r="L4101" t="s">
        <v>36</v>
      </c>
      <c r="M4101">
        <v>0</v>
      </c>
      <c r="N4101" t="s">
        <v>5087</v>
      </c>
    </row>
    <row r="4102" spans="1:14" x14ac:dyDescent="0.2">
      <c r="A4102">
        <v>16389</v>
      </c>
      <c r="B4102">
        <v>1118</v>
      </c>
      <c r="C4102" t="str">
        <f t="shared" si="128"/>
        <v>Customer#000001118</v>
      </c>
      <c r="D4102" t="str">
        <f t="shared" si="129"/>
        <v>HOUSEHOLD</v>
      </c>
      <c r="E4102">
        <f>VLOOKUP(B4102,custarray,4)</f>
        <v>11</v>
      </c>
      <c r="F4102">
        <f>VLOOKUP(E4102,nationarray,3)</f>
        <v>4</v>
      </c>
      <c r="G4102" t="str">
        <f>HLOOKUP(F4102,region,2)</f>
        <v>MIDDLE EAST</v>
      </c>
      <c r="H4102" t="s">
        <v>9</v>
      </c>
      <c r="I4102">
        <v>107616.27</v>
      </c>
      <c r="J4102" s="1">
        <v>35172</v>
      </c>
      <c r="K4102" t="s">
        <v>13</v>
      </c>
      <c r="L4102" t="s">
        <v>523</v>
      </c>
      <c r="M4102">
        <v>0</v>
      </c>
      <c r="N4102" t="s">
        <v>5088</v>
      </c>
    </row>
    <row r="4103" spans="1:14" x14ac:dyDescent="0.2">
      <c r="A4103">
        <v>16390</v>
      </c>
      <c r="B4103">
        <v>820</v>
      </c>
      <c r="C4103" t="str">
        <f t="shared" si="128"/>
        <v>Customer#000000820</v>
      </c>
      <c r="D4103" t="str">
        <f t="shared" si="129"/>
        <v>AUTOMOBILE</v>
      </c>
      <c r="E4103">
        <f>VLOOKUP(B4103,custarray,4)</f>
        <v>4</v>
      </c>
      <c r="F4103">
        <f>VLOOKUP(E4103,nationarray,3)</f>
        <v>4</v>
      </c>
      <c r="G4103" t="str">
        <f>HLOOKUP(F4103,region,2)</f>
        <v>MIDDLE EAST</v>
      </c>
      <c r="H4103" t="s">
        <v>16</v>
      </c>
      <c r="I4103">
        <v>15145.02</v>
      </c>
      <c r="J4103" s="1">
        <v>33688</v>
      </c>
      <c r="K4103" t="s">
        <v>31</v>
      </c>
      <c r="L4103" t="s">
        <v>664</v>
      </c>
      <c r="M4103">
        <v>0</v>
      </c>
      <c r="N4103" t="s">
        <v>5089</v>
      </c>
    </row>
    <row r="4104" spans="1:14" x14ac:dyDescent="0.2">
      <c r="A4104">
        <v>16391</v>
      </c>
      <c r="B4104">
        <v>1063</v>
      </c>
      <c r="C4104" t="str">
        <f t="shared" si="128"/>
        <v>Customer#000001063</v>
      </c>
      <c r="D4104" t="str">
        <f t="shared" si="129"/>
        <v>MACHINERY</v>
      </c>
      <c r="E4104">
        <f>VLOOKUP(B4104,custarray,4)</f>
        <v>21</v>
      </c>
      <c r="F4104">
        <f>VLOOKUP(E4104,nationarray,3)</f>
        <v>2</v>
      </c>
      <c r="G4104" t="str">
        <f>HLOOKUP(F4104,region,2)</f>
        <v>ASIA</v>
      </c>
      <c r="H4104" t="s">
        <v>9</v>
      </c>
      <c r="I4104">
        <v>247388.82</v>
      </c>
      <c r="J4104" s="1">
        <v>35449</v>
      </c>
      <c r="K4104" t="s">
        <v>23</v>
      </c>
      <c r="L4104" t="s">
        <v>164</v>
      </c>
      <c r="M4104">
        <v>0</v>
      </c>
      <c r="N4104" t="s">
        <v>5090</v>
      </c>
    </row>
    <row r="4105" spans="1:14" x14ac:dyDescent="0.2">
      <c r="A4105">
        <v>16416</v>
      </c>
      <c r="B4105">
        <v>920</v>
      </c>
      <c r="C4105" t="str">
        <f t="shared" si="128"/>
        <v>Customer#000000920</v>
      </c>
      <c r="D4105" t="str">
        <f t="shared" si="129"/>
        <v>HOUSEHOLD</v>
      </c>
      <c r="E4105">
        <f>VLOOKUP(B4105,custarray,4)</f>
        <v>2</v>
      </c>
      <c r="F4105">
        <f>VLOOKUP(E4105,nationarray,3)</f>
        <v>1</v>
      </c>
      <c r="G4105" t="str">
        <f>HLOOKUP(F4105,region,2)</f>
        <v>AMERICA</v>
      </c>
      <c r="H4105" t="s">
        <v>9</v>
      </c>
      <c r="I4105">
        <v>44988.32</v>
      </c>
      <c r="J4105" s="1">
        <v>34921</v>
      </c>
      <c r="K4105" t="s">
        <v>31</v>
      </c>
      <c r="L4105" t="s">
        <v>740</v>
      </c>
      <c r="M4105">
        <v>0</v>
      </c>
      <c r="N4105" t="s">
        <v>5091</v>
      </c>
    </row>
    <row r="4106" spans="1:14" x14ac:dyDescent="0.2">
      <c r="A4106">
        <v>16417</v>
      </c>
      <c r="B4106">
        <v>167</v>
      </c>
      <c r="C4106" t="str">
        <f t="shared" si="128"/>
        <v>Customer#000000167</v>
      </c>
      <c r="D4106" t="str">
        <f t="shared" si="129"/>
        <v>AUTOMOBILE</v>
      </c>
      <c r="E4106">
        <f>VLOOKUP(B4106,custarray,4)</f>
        <v>5</v>
      </c>
      <c r="F4106">
        <f>VLOOKUP(E4106,nationarray,3)</f>
        <v>0</v>
      </c>
      <c r="G4106" t="str">
        <f>HLOOKUP(F4106,region,2)</f>
        <v>AFRICA</v>
      </c>
      <c r="H4106" t="s">
        <v>9</v>
      </c>
      <c r="I4106">
        <v>200302.17</v>
      </c>
      <c r="J4106" s="1">
        <v>35503</v>
      </c>
      <c r="K4106" t="s">
        <v>26</v>
      </c>
      <c r="L4106" t="s">
        <v>4134</v>
      </c>
      <c r="M4106">
        <v>0</v>
      </c>
      <c r="N4106" t="s">
        <v>5092</v>
      </c>
    </row>
    <row r="4107" spans="1:14" x14ac:dyDescent="0.2">
      <c r="A4107">
        <v>16418</v>
      </c>
      <c r="B4107">
        <v>1024</v>
      </c>
      <c r="C4107" t="str">
        <f t="shared" si="128"/>
        <v>Customer#000001024</v>
      </c>
      <c r="D4107" t="str">
        <f t="shared" si="129"/>
        <v>FURNITURE</v>
      </c>
      <c r="E4107">
        <f>VLOOKUP(B4107,custarray,4)</f>
        <v>11</v>
      </c>
      <c r="F4107">
        <f>VLOOKUP(E4107,nationarray,3)</f>
        <v>4</v>
      </c>
      <c r="G4107" t="str">
        <f>HLOOKUP(F4107,region,2)</f>
        <v>MIDDLE EAST</v>
      </c>
      <c r="H4107" t="s">
        <v>9</v>
      </c>
      <c r="I4107">
        <v>135131.91</v>
      </c>
      <c r="J4107" s="1">
        <v>35115</v>
      </c>
      <c r="K4107" t="s">
        <v>31</v>
      </c>
      <c r="L4107" t="s">
        <v>2185</v>
      </c>
      <c r="M4107">
        <v>0</v>
      </c>
      <c r="N4107" t="s">
        <v>5093</v>
      </c>
    </row>
    <row r="4108" spans="1:14" x14ac:dyDescent="0.2">
      <c r="A4108">
        <v>16419</v>
      </c>
      <c r="B4108">
        <v>1298</v>
      </c>
      <c r="C4108" t="str">
        <f t="shared" si="128"/>
        <v>Customer#000001298</v>
      </c>
      <c r="D4108" t="str">
        <f t="shared" si="129"/>
        <v>AUTOMOBILE</v>
      </c>
      <c r="E4108">
        <f>VLOOKUP(B4108,custarray,4)</f>
        <v>15</v>
      </c>
      <c r="F4108">
        <f>VLOOKUP(E4108,nationarray,3)</f>
        <v>0</v>
      </c>
      <c r="G4108" t="str">
        <f>HLOOKUP(F4108,region,2)</f>
        <v>AFRICA</v>
      </c>
      <c r="H4108" t="s">
        <v>16</v>
      </c>
      <c r="I4108">
        <v>49023.64</v>
      </c>
      <c r="J4108" s="1">
        <v>34551</v>
      </c>
      <c r="K4108" t="s">
        <v>23</v>
      </c>
      <c r="L4108" t="s">
        <v>443</v>
      </c>
      <c r="M4108">
        <v>0</v>
      </c>
      <c r="N4108" t="s">
        <v>5094</v>
      </c>
    </row>
    <row r="4109" spans="1:14" x14ac:dyDescent="0.2">
      <c r="A4109">
        <v>16420</v>
      </c>
      <c r="B4109">
        <v>595</v>
      </c>
      <c r="C4109" t="str">
        <f t="shared" si="128"/>
        <v>Customer#000000595</v>
      </c>
      <c r="D4109" t="str">
        <f t="shared" si="129"/>
        <v>HOUSEHOLD</v>
      </c>
      <c r="E4109">
        <f>VLOOKUP(B4109,custarray,4)</f>
        <v>19</v>
      </c>
      <c r="F4109">
        <f>VLOOKUP(E4109,nationarray,3)</f>
        <v>3</v>
      </c>
      <c r="G4109" t="str">
        <f>HLOOKUP(F4109,region,2)</f>
        <v>EUROPE</v>
      </c>
      <c r="H4109" t="s">
        <v>9</v>
      </c>
      <c r="I4109">
        <v>156834.41</v>
      </c>
      <c r="J4109" s="1">
        <v>35166</v>
      </c>
      <c r="K4109" t="s">
        <v>31</v>
      </c>
      <c r="L4109" t="s">
        <v>191</v>
      </c>
      <c r="M4109">
        <v>0</v>
      </c>
      <c r="N4109" t="s">
        <v>5095</v>
      </c>
    </row>
    <row r="4110" spans="1:14" x14ac:dyDescent="0.2">
      <c r="A4110">
        <v>16421</v>
      </c>
      <c r="B4110">
        <v>556</v>
      </c>
      <c r="C4110" t="str">
        <f t="shared" si="128"/>
        <v>Customer#000000556</v>
      </c>
      <c r="D4110" t="str">
        <f t="shared" si="129"/>
        <v>MACHINERY</v>
      </c>
      <c r="E4110">
        <f>VLOOKUP(B4110,custarray,4)</f>
        <v>1</v>
      </c>
      <c r="F4110">
        <f>VLOOKUP(E4110,nationarray,3)</f>
        <v>1</v>
      </c>
      <c r="G4110" t="str">
        <f>HLOOKUP(F4110,region,2)</f>
        <v>AMERICA</v>
      </c>
      <c r="H4110" t="s">
        <v>9</v>
      </c>
      <c r="I4110">
        <v>64096.54</v>
      </c>
      <c r="J4110" s="1">
        <v>35953</v>
      </c>
      <c r="K4110" t="s">
        <v>10</v>
      </c>
      <c r="L4110" t="s">
        <v>1214</v>
      </c>
      <c r="M4110">
        <v>0</v>
      </c>
      <c r="N4110" t="s">
        <v>5096</v>
      </c>
    </row>
    <row r="4111" spans="1:14" x14ac:dyDescent="0.2">
      <c r="A4111">
        <v>16422</v>
      </c>
      <c r="B4111">
        <v>250</v>
      </c>
      <c r="C4111" t="str">
        <f t="shared" si="128"/>
        <v>Customer#000000250</v>
      </c>
      <c r="D4111" t="str">
        <f t="shared" si="129"/>
        <v>FURNITURE</v>
      </c>
      <c r="E4111">
        <f>VLOOKUP(B4111,custarray,4)</f>
        <v>16</v>
      </c>
      <c r="F4111">
        <f>VLOOKUP(E4111,nationarray,3)</f>
        <v>0</v>
      </c>
      <c r="G4111" t="str">
        <f>HLOOKUP(F4111,region,2)</f>
        <v>AFRICA</v>
      </c>
      <c r="H4111" t="s">
        <v>9</v>
      </c>
      <c r="I4111">
        <v>243816.13</v>
      </c>
      <c r="J4111" s="1">
        <v>34982</v>
      </c>
      <c r="K4111" t="s">
        <v>13</v>
      </c>
      <c r="L4111" t="s">
        <v>584</v>
      </c>
      <c r="M4111">
        <v>0</v>
      </c>
      <c r="N4111" t="s">
        <v>5097</v>
      </c>
    </row>
    <row r="4112" spans="1:14" x14ac:dyDescent="0.2">
      <c r="A4112">
        <v>16423</v>
      </c>
      <c r="B4112">
        <v>200</v>
      </c>
      <c r="C4112" t="str">
        <f t="shared" si="128"/>
        <v>Customer#000000200</v>
      </c>
      <c r="D4112" t="str">
        <f t="shared" si="129"/>
        <v>BUILDING</v>
      </c>
      <c r="E4112">
        <f>VLOOKUP(B4112,custarray,4)</f>
        <v>16</v>
      </c>
      <c r="F4112">
        <f>VLOOKUP(E4112,nationarray,3)</f>
        <v>0</v>
      </c>
      <c r="G4112" t="str">
        <f>HLOOKUP(F4112,region,2)</f>
        <v>AFRICA</v>
      </c>
      <c r="H4112" t="s">
        <v>16</v>
      </c>
      <c r="I4112">
        <v>105542.13</v>
      </c>
      <c r="J4112" s="1">
        <v>33822</v>
      </c>
      <c r="K4112" t="s">
        <v>31</v>
      </c>
      <c r="L4112" t="s">
        <v>1699</v>
      </c>
      <c r="M4112">
        <v>0</v>
      </c>
      <c r="N4112" t="s">
        <v>5098</v>
      </c>
    </row>
    <row r="4113" spans="1:14" x14ac:dyDescent="0.2">
      <c r="A4113">
        <v>16448</v>
      </c>
      <c r="B4113">
        <v>205</v>
      </c>
      <c r="C4113" t="str">
        <f t="shared" si="128"/>
        <v>Customer#000000205</v>
      </c>
      <c r="D4113" t="str">
        <f t="shared" si="129"/>
        <v>BUILDING</v>
      </c>
      <c r="E4113">
        <f>VLOOKUP(B4113,custarray,4)</f>
        <v>12</v>
      </c>
      <c r="F4113">
        <f>VLOOKUP(E4113,nationarray,3)</f>
        <v>2</v>
      </c>
      <c r="G4113" t="str">
        <f>HLOOKUP(F4113,region,2)</f>
        <v>ASIA</v>
      </c>
      <c r="H4113" t="s">
        <v>16</v>
      </c>
      <c r="I4113">
        <v>131678.37</v>
      </c>
      <c r="J4113" s="1">
        <v>33723</v>
      </c>
      <c r="K4113" t="s">
        <v>10</v>
      </c>
      <c r="L4113" t="s">
        <v>3616</v>
      </c>
      <c r="M4113">
        <v>0</v>
      </c>
      <c r="N4113" t="s">
        <v>5099</v>
      </c>
    </row>
    <row r="4114" spans="1:14" x14ac:dyDescent="0.2">
      <c r="A4114">
        <v>16449</v>
      </c>
      <c r="B4114">
        <v>1045</v>
      </c>
      <c r="C4114" t="str">
        <f t="shared" si="128"/>
        <v>Customer#000001045</v>
      </c>
      <c r="D4114" t="str">
        <f t="shared" si="129"/>
        <v>HOUSEHOLD</v>
      </c>
      <c r="E4114">
        <f>VLOOKUP(B4114,custarray,4)</f>
        <v>20</v>
      </c>
      <c r="F4114">
        <f>VLOOKUP(E4114,nationarray,3)</f>
        <v>4</v>
      </c>
      <c r="G4114" t="str">
        <f>HLOOKUP(F4114,region,2)</f>
        <v>MIDDLE EAST</v>
      </c>
      <c r="H4114" t="s">
        <v>16</v>
      </c>
      <c r="I4114">
        <v>175552.99</v>
      </c>
      <c r="J4114" s="1">
        <v>34282</v>
      </c>
      <c r="K4114" t="s">
        <v>23</v>
      </c>
      <c r="L4114" t="s">
        <v>3893</v>
      </c>
      <c r="M4114">
        <v>0</v>
      </c>
      <c r="N4114" t="s">
        <v>5100</v>
      </c>
    </row>
    <row r="4115" spans="1:14" x14ac:dyDescent="0.2">
      <c r="A4115">
        <v>16450</v>
      </c>
      <c r="B4115">
        <v>458</v>
      </c>
      <c r="C4115" t="str">
        <f t="shared" si="128"/>
        <v>Customer#000000458</v>
      </c>
      <c r="D4115" t="str">
        <f t="shared" si="129"/>
        <v>BUILDING</v>
      </c>
      <c r="E4115">
        <f>VLOOKUP(B4115,custarray,4)</f>
        <v>4</v>
      </c>
      <c r="F4115">
        <f>VLOOKUP(E4115,nationarray,3)</f>
        <v>4</v>
      </c>
      <c r="G4115" t="str">
        <f>HLOOKUP(F4115,region,2)</f>
        <v>MIDDLE EAST</v>
      </c>
      <c r="H4115" t="s">
        <v>9</v>
      </c>
      <c r="I4115">
        <v>192462.37</v>
      </c>
      <c r="J4115" s="1">
        <v>34835</v>
      </c>
      <c r="K4115" t="s">
        <v>31</v>
      </c>
      <c r="L4115" t="s">
        <v>1750</v>
      </c>
      <c r="M4115">
        <v>0</v>
      </c>
      <c r="N4115" t="s">
        <v>5101</v>
      </c>
    </row>
    <row r="4116" spans="1:14" x14ac:dyDescent="0.2">
      <c r="A4116">
        <v>16451</v>
      </c>
      <c r="B4116">
        <v>781</v>
      </c>
      <c r="C4116" t="str">
        <f t="shared" si="128"/>
        <v>Customer#000000781</v>
      </c>
      <c r="D4116" t="str">
        <f t="shared" si="129"/>
        <v>MACHINERY</v>
      </c>
      <c r="E4116">
        <f>VLOOKUP(B4116,custarray,4)</f>
        <v>18</v>
      </c>
      <c r="F4116">
        <f>VLOOKUP(E4116,nationarray,3)</f>
        <v>2</v>
      </c>
      <c r="G4116" t="str">
        <f>HLOOKUP(F4116,region,2)</f>
        <v>ASIA</v>
      </c>
      <c r="H4116" t="s">
        <v>16</v>
      </c>
      <c r="I4116">
        <v>142886.72</v>
      </c>
      <c r="J4116" s="1">
        <v>34538</v>
      </c>
      <c r="K4116" t="s">
        <v>23</v>
      </c>
      <c r="L4116" t="s">
        <v>2302</v>
      </c>
      <c r="M4116">
        <v>0</v>
      </c>
      <c r="N4116" t="s">
        <v>5102</v>
      </c>
    </row>
    <row r="4117" spans="1:14" x14ac:dyDescent="0.2">
      <c r="A4117">
        <v>16452</v>
      </c>
      <c r="B4117">
        <v>37</v>
      </c>
      <c r="C4117" t="str">
        <f t="shared" si="128"/>
        <v>Customer#000000037</v>
      </c>
      <c r="D4117" t="str">
        <f t="shared" si="129"/>
        <v>FURNITURE</v>
      </c>
      <c r="E4117">
        <f>VLOOKUP(B4117,custarray,4)</f>
        <v>8</v>
      </c>
      <c r="F4117">
        <f>VLOOKUP(E4117,nationarray,3)</f>
        <v>2</v>
      </c>
      <c r="G4117" t="str">
        <f>HLOOKUP(F4117,region,2)</f>
        <v>ASIA</v>
      </c>
      <c r="H4117" t="s">
        <v>16</v>
      </c>
      <c r="I4117">
        <v>138530.91</v>
      </c>
      <c r="J4117" s="1">
        <v>33840</v>
      </c>
      <c r="K4117" t="s">
        <v>31</v>
      </c>
      <c r="L4117" t="s">
        <v>391</v>
      </c>
      <c r="M4117">
        <v>0</v>
      </c>
      <c r="N4117" t="s">
        <v>5103</v>
      </c>
    </row>
    <row r="4118" spans="1:14" x14ac:dyDescent="0.2">
      <c r="A4118">
        <v>16453</v>
      </c>
      <c r="B4118">
        <v>1138</v>
      </c>
      <c r="C4118" t="str">
        <f t="shared" si="128"/>
        <v>Customer#000001138</v>
      </c>
      <c r="D4118" t="str">
        <f t="shared" si="129"/>
        <v>BUILDING</v>
      </c>
      <c r="E4118">
        <f>VLOOKUP(B4118,custarray,4)</f>
        <v>22</v>
      </c>
      <c r="F4118">
        <f>VLOOKUP(E4118,nationarray,3)</f>
        <v>3</v>
      </c>
      <c r="G4118" t="str">
        <f>HLOOKUP(F4118,region,2)</f>
        <v>EUROPE</v>
      </c>
      <c r="H4118" t="s">
        <v>16</v>
      </c>
      <c r="I4118">
        <v>319176.78999999998</v>
      </c>
      <c r="J4118" s="1">
        <v>34291</v>
      </c>
      <c r="K4118" t="s">
        <v>13</v>
      </c>
      <c r="L4118" t="s">
        <v>2219</v>
      </c>
      <c r="M4118">
        <v>0</v>
      </c>
      <c r="N4118" t="s">
        <v>5104</v>
      </c>
    </row>
    <row r="4119" spans="1:14" x14ac:dyDescent="0.2">
      <c r="A4119">
        <v>16454</v>
      </c>
      <c r="B4119">
        <v>499</v>
      </c>
      <c r="C4119" t="str">
        <f t="shared" si="128"/>
        <v>Customer#000000499</v>
      </c>
      <c r="D4119" t="str">
        <f t="shared" si="129"/>
        <v>HOUSEHOLD</v>
      </c>
      <c r="E4119">
        <f>VLOOKUP(B4119,custarray,4)</f>
        <v>14</v>
      </c>
      <c r="F4119">
        <f>VLOOKUP(E4119,nationarray,3)</f>
        <v>0</v>
      </c>
      <c r="G4119" t="str">
        <f>HLOOKUP(F4119,region,2)</f>
        <v>AFRICA</v>
      </c>
      <c r="H4119" t="s">
        <v>16</v>
      </c>
      <c r="I4119">
        <v>243925.11</v>
      </c>
      <c r="J4119" s="1">
        <v>33736</v>
      </c>
      <c r="K4119" t="s">
        <v>31</v>
      </c>
      <c r="L4119" t="s">
        <v>2651</v>
      </c>
      <c r="M4119">
        <v>0</v>
      </c>
      <c r="N4119" t="s">
        <v>5105</v>
      </c>
    </row>
    <row r="4120" spans="1:14" x14ac:dyDescent="0.2">
      <c r="A4120">
        <v>16455</v>
      </c>
      <c r="B4120">
        <v>1385</v>
      </c>
      <c r="C4120" t="str">
        <f t="shared" si="128"/>
        <v>Customer#000001385</v>
      </c>
      <c r="D4120" t="str">
        <f t="shared" si="129"/>
        <v>BUILDING</v>
      </c>
      <c r="E4120">
        <f>VLOOKUP(B4120,custarray,4)</f>
        <v>3</v>
      </c>
      <c r="F4120">
        <f>VLOOKUP(E4120,nationarray,3)</f>
        <v>1</v>
      </c>
      <c r="G4120" t="str">
        <f>HLOOKUP(F4120,region,2)</f>
        <v>AMERICA</v>
      </c>
      <c r="H4120" t="s">
        <v>16</v>
      </c>
      <c r="I4120">
        <v>72292.009999999995</v>
      </c>
      <c r="J4120" s="1">
        <v>33660</v>
      </c>
      <c r="K4120" t="s">
        <v>10</v>
      </c>
      <c r="L4120" t="s">
        <v>4013</v>
      </c>
      <c r="M4120">
        <v>0</v>
      </c>
      <c r="N4120" t="s">
        <v>5106</v>
      </c>
    </row>
    <row r="4121" spans="1:14" x14ac:dyDescent="0.2">
      <c r="A4121">
        <v>16480</v>
      </c>
      <c r="B4121">
        <v>718</v>
      </c>
      <c r="C4121" t="str">
        <f t="shared" si="128"/>
        <v>Customer#000000718</v>
      </c>
      <c r="D4121" t="str">
        <f t="shared" si="129"/>
        <v>HOUSEHOLD</v>
      </c>
      <c r="E4121">
        <f>VLOOKUP(B4121,custarray,4)</f>
        <v>20</v>
      </c>
      <c r="F4121">
        <f>VLOOKUP(E4121,nationarray,3)</f>
        <v>4</v>
      </c>
      <c r="G4121" t="str">
        <f>HLOOKUP(F4121,region,2)</f>
        <v>MIDDLE EAST</v>
      </c>
      <c r="H4121" t="s">
        <v>16</v>
      </c>
      <c r="I4121">
        <v>290346.88</v>
      </c>
      <c r="J4121" s="1">
        <v>34675</v>
      </c>
      <c r="K4121" t="s">
        <v>23</v>
      </c>
      <c r="L4121" t="s">
        <v>1629</v>
      </c>
      <c r="M4121">
        <v>0</v>
      </c>
      <c r="N4121" t="s">
        <v>5107</v>
      </c>
    </row>
    <row r="4122" spans="1:14" x14ac:dyDescent="0.2">
      <c r="A4122">
        <v>16481</v>
      </c>
      <c r="B4122">
        <v>1456</v>
      </c>
      <c r="C4122" t="str">
        <f t="shared" si="128"/>
        <v>Customer#000001456</v>
      </c>
      <c r="D4122" t="str">
        <f t="shared" si="129"/>
        <v>AUTOMOBILE</v>
      </c>
      <c r="E4122">
        <f>VLOOKUP(B4122,custarray,4)</f>
        <v>13</v>
      </c>
      <c r="F4122">
        <f>VLOOKUP(E4122,nationarray,3)</f>
        <v>4</v>
      </c>
      <c r="G4122" t="str">
        <f>HLOOKUP(F4122,region,2)</f>
        <v>MIDDLE EAST</v>
      </c>
      <c r="H4122" t="s">
        <v>16</v>
      </c>
      <c r="I4122">
        <v>77897.52</v>
      </c>
      <c r="J4122" s="1">
        <v>34749</v>
      </c>
      <c r="K4122" t="s">
        <v>10</v>
      </c>
      <c r="L4122" t="s">
        <v>1729</v>
      </c>
      <c r="M4122">
        <v>0</v>
      </c>
      <c r="N4122" t="s">
        <v>5108</v>
      </c>
    </row>
    <row r="4123" spans="1:14" x14ac:dyDescent="0.2">
      <c r="A4123">
        <v>16482</v>
      </c>
      <c r="B4123">
        <v>608</v>
      </c>
      <c r="C4123" t="str">
        <f t="shared" si="128"/>
        <v>Customer#000000608</v>
      </c>
      <c r="D4123" t="str">
        <f t="shared" si="129"/>
        <v>BUILDING</v>
      </c>
      <c r="E4123">
        <f>VLOOKUP(B4123,custarray,4)</f>
        <v>16</v>
      </c>
      <c r="F4123">
        <f>VLOOKUP(E4123,nationarray,3)</f>
        <v>0</v>
      </c>
      <c r="G4123" t="str">
        <f>HLOOKUP(F4123,region,2)</f>
        <v>AFRICA</v>
      </c>
      <c r="H4123" t="s">
        <v>16</v>
      </c>
      <c r="I4123">
        <v>24696.86</v>
      </c>
      <c r="J4123" s="1">
        <v>33725</v>
      </c>
      <c r="K4123" t="s">
        <v>13</v>
      </c>
      <c r="L4123" t="s">
        <v>1097</v>
      </c>
      <c r="M4123">
        <v>0</v>
      </c>
      <c r="N4123" t="s">
        <v>5109</v>
      </c>
    </row>
    <row r="4124" spans="1:14" x14ac:dyDescent="0.2">
      <c r="A4124">
        <v>16483</v>
      </c>
      <c r="B4124">
        <v>1295</v>
      </c>
      <c r="C4124" t="str">
        <f t="shared" si="128"/>
        <v>Customer#000001295</v>
      </c>
      <c r="D4124" t="str">
        <f t="shared" si="129"/>
        <v>BUILDING</v>
      </c>
      <c r="E4124">
        <f>VLOOKUP(B4124,custarray,4)</f>
        <v>24</v>
      </c>
      <c r="F4124">
        <f>VLOOKUP(E4124,nationarray,3)</f>
        <v>1</v>
      </c>
      <c r="G4124" t="str">
        <f>HLOOKUP(F4124,region,2)</f>
        <v>AMERICA</v>
      </c>
      <c r="H4124" t="s">
        <v>9</v>
      </c>
      <c r="I4124">
        <v>70307.92</v>
      </c>
      <c r="J4124" s="1">
        <v>35374</v>
      </c>
      <c r="K4124" t="s">
        <v>13</v>
      </c>
      <c r="L4124" t="s">
        <v>2310</v>
      </c>
      <c r="M4124">
        <v>0</v>
      </c>
      <c r="N4124" t="s">
        <v>5110</v>
      </c>
    </row>
    <row r="4125" spans="1:14" x14ac:dyDescent="0.2">
      <c r="A4125">
        <v>16484</v>
      </c>
      <c r="B4125">
        <v>67</v>
      </c>
      <c r="C4125" t="str">
        <f t="shared" si="128"/>
        <v>Customer#000000067</v>
      </c>
      <c r="D4125" t="str">
        <f t="shared" si="129"/>
        <v>MACHINERY</v>
      </c>
      <c r="E4125">
        <f>VLOOKUP(B4125,custarray,4)</f>
        <v>9</v>
      </c>
      <c r="F4125">
        <f>VLOOKUP(E4125,nationarray,3)</f>
        <v>2</v>
      </c>
      <c r="G4125" t="str">
        <f>HLOOKUP(F4125,region,2)</f>
        <v>ASIA</v>
      </c>
      <c r="H4125" t="s">
        <v>9</v>
      </c>
      <c r="I4125">
        <v>50091.35</v>
      </c>
      <c r="J4125" s="1">
        <v>34773</v>
      </c>
      <c r="K4125" t="s">
        <v>13</v>
      </c>
      <c r="L4125" t="s">
        <v>1420</v>
      </c>
      <c r="M4125">
        <v>0</v>
      </c>
      <c r="N4125" t="s">
        <v>5111</v>
      </c>
    </row>
    <row r="4126" spans="1:14" x14ac:dyDescent="0.2">
      <c r="A4126">
        <v>16485</v>
      </c>
      <c r="B4126">
        <v>1118</v>
      </c>
      <c r="C4126" t="str">
        <f t="shared" si="128"/>
        <v>Customer#000001118</v>
      </c>
      <c r="D4126" t="str">
        <f t="shared" si="129"/>
        <v>HOUSEHOLD</v>
      </c>
      <c r="E4126">
        <f>VLOOKUP(B4126,custarray,4)</f>
        <v>11</v>
      </c>
      <c r="F4126">
        <f>VLOOKUP(E4126,nationarray,3)</f>
        <v>4</v>
      </c>
      <c r="G4126" t="str">
        <f>HLOOKUP(F4126,region,2)</f>
        <v>MIDDLE EAST</v>
      </c>
      <c r="H4126" t="s">
        <v>9</v>
      </c>
      <c r="I4126">
        <v>121505.25</v>
      </c>
      <c r="J4126" s="1">
        <v>35312</v>
      </c>
      <c r="K4126" t="s">
        <v>31</v>
      </c>
      <c r="L4126" t="s">
        <v>1458</v>
      </c>
      <c r="M4126">
        <v>0</v>
      </c>
      <c r="N4126" t="s">
        <v>5112</v>
      </c>
    </row>
    <row r="4127" spans="1:14" x14ac:dyDescent="0.2">
      <c r="A4127">
        <v>16486</v>
      </c>
      <c r="B4127">
        <v>533</v>
      </c>
      <c r="C4127" t="str">
        <f t="shared" si="128"/>
        <v>Customer#000000533</v>
      </c>
      <c r="D4127" t="str">
        <f t="shared" si="129"/>
        <v>HOUSEHOLD</v>
      </c>
      <c r="E4127">
        <f>VLOOKUP(B4127,custarray,4)</f>
        <v>15</v>
      </c>
      <c r="F4127">
        <f>VLOOKUP(E4127,nationarray,3)</f>
        <v>0</v>
      </c>
      <c r="G4127" t="str">
        <f>HLOOKUP(F4127,region,2)</f>
        <v>AFRICA</v>
      </c>
      <c r="H4127" t="s">
        <v>16</v>
      </c>
      <c r="I4127">
        <v>46866.87</v>
      </c>
      <c r="J4127" s="1">
        <v>33754</v>
      </c>
      <c r="K4127" t="s">
        <v>31</v>
      </c>
      <c r="L4127" t="s">
        <v>1302</v>
      </c>
      <c r="M4127">
        <v>0</v>
      </c>
      <c r="N4127" t="s">
        <v>5113</v>
      </c>
    </row>
    <row r="4128" spans="1:14" x14ac:dyDescent="0.2">
      <c r="A4128">
        <v>16487</v>
      </c>
      <c r="B4128">
        <v>1217</v>
      </c>
      <c r="C4128" t="str">
        <f t="shared" si="128"/>
        <v>Customer#000001217</v>
      </c>
      <c r="D4128" t="str">
        <f t="shared" si="129"/>
        <v>FURNITURE</v>
      </c>
      <c r="E4128">
        <f>VLOOKUP(B4128,custarray,4)</f>
        <v>12</v>
      </c>
      <c r="F4128">
        <f>VLOOKUP(E4128,nationarray,3)</f>
        <v>2</v>
      </c>
      <c r="G4128" t="str">
        <f>HLOOKUP(F4128,region,2)</f>
        <v>ASIA</v>
      </c>
      <c r="H4128" t="s">
        <v>9</v>
      </c>
      <c r="I4128">
        <v>154872.06</v>
      </c>
      <c r="J4128" s="1">
        <v>35395</v>
      </c>
      <c r="K4128" t="s">
        <v>10</v>
      </c>
      <c r="L4128" t="s">
        <v>1153</v>
      </c>
      <c r="M4128">
        <v>0</v>
      </c>
      <c r="N4128" t="s">
        <v>5114</v>
      </c>
    </row>
    <row r="4129" spans="1:14" x14ac:dyDescent="0.2">
      <c r="A4129">
        <v>16512</v>
      </c>
      <c r="B4129">
        <v>115</v>
      </c>
      <c r="C4129" t="str">
        <f t="shared" si="128"/>
        <v>Customer#000000115</v>
      </c>
      <c r="D4129" t="str">
        <f t="shared" si="129"/>
        <v>HOUSEHOLD</v>
      </c>
      <c r="E4129">
        <f>VLOOKUP(B4129,custarray,4)</f>
        <v>8</v>
      </c>
      <c r="F4129">
        <f>VLOOKUP(E4129,nationarray,3)</f>
        <v>2</v>
      </c>
      <c r="G4129" t="str">
        <f>HLOOKUP(F4129,region,2)</f>
        <v>ASIA</v>
      </c>
      <c r="H4129" t="s">
        <v>16</v>
      </c>
      <c r="I4129">
        <v>54275.34</v>
      </c>
      <c r="J4129" s="1">
        <v>34077</v>
      </c>
      <c r="K4129" t="s">
        <v>26</v>
      </c>
      <c r="L4129" t="s">
        <v>5115</v>
      </c>
      <c r="M4129">
        <v>0</v>
      </c>
      <c r="N4129" t="s">
        <v>5116</v>
      </c>
    </row>
    <row r="4130" spans="1:14" x14ac:dyDescent="0.2">
      <c r="A4130">
        <v>16513</v>
      </c>
      <c r="B4130">
        <v>850</v>
      </c>
      <c r="C4130" t="str">
        <f t="shared" si="128"/>
        <v>Customer#000000850</v>
      </c>
      <c r="D4130" t="str">
        <f t="shared" si="129"/>
        <v>FURNITURE</v>
      </c>
      <c r="E4130">
        <f>VLOOKUP(B4130,custarray,4)</f>
        <v>22</v>
      </c>
      <c r="F4130">
        <f>VLOOKUP(E4130,nationarray,3)</f>
        <v>3</v>
      </c>
      <c r="G4130" t="str">
        <f>HLOOKUP(F4130,region,2)</f>
        <v>EUROPE</v>
      </c>
      <c r="H4130" t="s">
        <v>16</v>
      </c>
      <c r="I4130">
        <v>96354.73</v>
      </c>
      <c r="J4130" s="1">
        <v>34216</v>
      </c>
      <c r="K4130" t="s">
        <v>13</v>
      </c>
      <c r="L4130" t="s">
        <v>3541</v>
      </c>
      <c r="M4130">
        <v>0</v>
      </c>
      <c r="N4130" t="s">
        <v>5117</v>
      </c>
    </row>
    <row r="4131" spans="1:14" x14ac:dyDescent="0.2">
      <c r="A4131">
        <v>16514</v>
      </c>
      <c r="B4131">
        <v>1006</v>
      </c>
      <c r="C4131" t="str">
        <f t="shared" si="128"/>
        <v>Customer#000001006</v>
      </c>
      <c r="D4131" t="str">
        <f t="shared" si="129"/>
        <v>BUILDING</v>
      </c>
      <c r="E4131">
        <f>VLOOKUP(B4131,custarray,4)</f>
        <v>12</v>
      </c>
      <c r="F4131">
        <f>VLOOKUP(E4131,nationarray,3)</f>
        <v>2</v>
      </c>
      <c r="G4131" t="str">
        <f>HLOOKUP(F4131,region,2)</f>
        <v>ASIA</v>
      </c>
      <c r="H4131" t="s">
        <v>9</v>
      </c>
      <c r="I4131">
        <v>193653.14</v>
      </c>
      <c r="J4131" s="1">
        <v>35558</v>
      </c>
      <c r="K4131" t="s">
        <v>13</v>
      </c>
      <c r="L4131" t="s">
        <v>486</v>
      </c>
      <c r="M4131">
        <v>0</v>
      </c>
      <c r="N4131" t="s">
        <v>5118</v>
      </c>
    </row>
    <row r="4132" spans="1:14" x14ac:dyDescent="0.2">
      <c r="A4132">
        <v>16515</v>
      </c>
      <c r="B4132">
        <v>1133</v>
      </c>
      <c r="C4132" t="str">
        <f t="shared" si="128"/>
        <v>Customer#000001133</v>
      </c>
      <c r="D4132" t="str">
        <f t="shared" si="129"/>
        <v>MACHINERY</v>
      </c>
      <c r="E4132">
        <f>VLOOKUP(B4132,custarray,4)</f>
        <v>14</v>
      </c>
      <c r="F4132">
        <f>VLOOKUP(E4132,nationarray,3)</f>
        <v>0</v>
      </c>
      <c r="G4132" t="str">
        <f>HLOOKUP(F4132,region,2)</f>
        <v>AFRICA</v>
      </c>
      <c r="H4132" t="s">
        <v>9</v>
      </c>
      <c r="I4132">
        <v>251681.75</v>
      </c>
      <c r="J4132" s="1">
        <v>35082</v>
      </c>
      <c r="K4132" t="s">
        <v>13</v>
      </c>
      <c r="L4132" t="s">
        <v>664</v>
      </c>
      <c r="M4132">
        <v>0</v>
      </c>
      <c r="N4132" t="s">
        <v>5119</v>
      </c>
    </row>
    <row r="4133" spans="1:14" x14ac:dyDescent="0.2">
      <c r="A4133">
        <v>16516</v>
      </c>
      <c r="B4133">
        <v>1006</v>
      </c>
      <c r="C4133" t="str">
        <f t="shared" si="128"/>
        <v>Customer#000001006</v>
      </c>
      <c r="D4133" t="str">
        <f t="shared" si="129"/>
        <v>BUILDING</v>
      </c>
      <c r="E4133">
        <f>VLOOKUP(B4133,custarray,4)</f>
        <v>12</v>
      </c>
      <c r="F4133">
        <f>VLOOKUP(E4133,nationarray,3)</f>
        <v>2</v>
      </c>
      <c r="G4133" t="str">
        <f>HLOOKUP(F4133,region,2)</f>
        <v>ASIA</v>
      </c>
      <c r="H4133" t="s">
        <v>9</v>
      </c>
      <c r="I4133">
        <v>160441.28</v>
      </c>
      <c r="J4133" s="1">
        <v>35739</v>
      </c>
      <c r="K4133" t="s">
        <v>31</v>
      </c>
      <c r="L4133" t="s">
        <v>3490</v>
      </c>
      <c r="M4133">
        <v>0</v>
      </c>
      <c r="N4133" t="s">
        <v>5120</v>
      </c>
    </row>
    <row r="4134" spans="1:14" x14ac:dyDescent="0.2">
      <c r="A4134">
        <v>16517</v>
      </c>
      <c r="B4134">
        <v>943</v>
      </c>
      <c r="C4134" t="str">
        <f t="shared" si="128"/>
        <v>Customer#000000943</v>
      </c>
      <c r="D4134" t="str">
        <f t="shared" si="129"/>
        <v>FURNITURE</v>
      </c>
      <c r="E4134">
        <f>VLOOKUP(B4134,custarray,4)</f>
        <v>5</v>
      </c>
      <c r="F4134">
        <f>VLOOKUP(E4134,nationarray,3)</f>
        <v>0</v>
      </c>
      <c r="G4134" t="str">
        <f>HLOOKUP(F4134,region,2)</f>
        <v>AFRICA</v>
      </c>
      <c r="H4134" t="s">
        <v>16</v>
      </c>
      <c r="I4134">
        <v>68475.740000000005</v>
      </c>
      <c r="J4134" s="1">
        <v>34624</v>
      </c>
      <c r="K4134" t="s">
        <v>26</v>
      </c>
      <c r="L4134" t="s">
        <v>1151</v>
      </c>
      <c r="M4134">
        <v>0</v>
      </c>
      <c r="N4134" t="s">
        <v>5121</v>
      </c>
    </row>
    <row r="4135" spans="1:14" x14ac:dyDescent="0.2">
      <c r="A4135">
        <v>16518</v>
      </c>
      <c r="B4135">
        <v>745</v>
      </c>
      <c r="C4135" t="str">
        <f t="shared" si="128"/>
        <v>Customer#000000745</v>
      </c>
      <c r="D4135" t="str">
        <f t="shared" si="129"/>
        <v>FURNITURE</v>
      </c>
      <c r="E4135">
        <f>VLOOKUP(B4135,custarray,4)</f>
        <v>18</v>
      </c>
      <c r="F4135">
        <f>VLOOKUP(E4135,nationarray,3)</f>
        <v>2</v>
      </c>
      <c r="G4135" t="str">
        <f>HLOOKUP(F4135,region,2)</f>
        <v>ASIA</v>
      </c>
      <c r="H4135" t="s">
        <v>16</v>
      </c>
      <c r="I4135">
        <v>104725.12</v>
      </c>
      <c r="J4135" s="1">
        <v>33877</v>
      </c>
      <c r="K4135" t="s">
        <v>13</v>
      </c>
      <c r="L4135" t="s">
        <v>931</v>
      </c>
      <c r="M4135">
        <v>0</v>
      </c>
      <c r="N4135" t="s">
        <v>5122</v>
      </c>
    </row>
    <row r="4136" spans="1:14" x14ac:dyDescent="0.2">
      <c r="A4136">
        <v>16519</v>
      </c>
      <c r="B4136">
        <v>1204</v>
      </c>
      <c r="C4136" t="str">
        <f t="shared" si="128"/>
        <v>Customer#000001204</v>
      </c>
      <c r="D4136" t="str">
        <f t="shared" si="129"/>
        <v>HOUSEHOLD</v>
      </c>
      <c r="E4136">
        <f>VLOOKUP(B4136,custarray,4)</f>
        <v>20</v>
      </c>
      <c r="F4136">
        <f>VLOOKUP(E4136,nationarray,3)</f>
        <v>4</v>
      </c>
      <c r="G4136" t="str">
        <f>HLOOKUP(F4136,region,2)</f>
        <v>MIDDLE EAST</v>
      </c>
      <c r="H4136" t="s">
        <v>9</v>
      </c>
      <c r="I4136">
        <v>148809.81</v>
      </c>
      <c r="J4136" s="1">
        <v>34861</v>
      </c>
      <c r="K4136" t="s">
        <v>31</v>
      </c>
      <c r="L4136" t="s">
        <v>2167</v>
      </c>
      <c r="M4136">
        <v>0</v>
      </c>
      <c r="N4136" t="s">
        <v>5123</v>
      </c>
    </row>
    <row r="4137" spans="1:14" x14ac:dyDescent="0.2">
      <c r="A4137">
        <v>16544</v>
      </c>
      <c r="B4137">
        <v>553</v>
      </c>
      <c r="C4137" t="str">
        <f t="shared" si="128"/>
        <v>Customer#000000553</v>
      </c>
      <c r="D4137" t="str">
        <f t="shared" si="129"/>
        <v>BUILDING</v>
      </c>
      <c r="E4137">
        <f>VLOOKUP(B4137,custarray,4)</f>
        <v>4</v>
      </c>
      <c r="F4137">
        <f>VLOOKUP(E4137,nationarray,3)</f>
        <v>4</v>
      </c>
      <c r="G4137" t="str">
        <f>HLOOKUP(F4137,region,2)</f>
        <v>MIDDLE EAST</v>
      </c>
      <c r="H4137" t="s">
        <v>9</v>
      </c>
      <c r="I4137">
        <v>227976.65</v>
      </c>
      <c r="J4137" s="1">
        <v>35845</v>
      </c>
      <c r="K4137" t="s">
        <v>13</v>
      </c>
      <c r="L4137" t="s">
        <v>228</v>
      </c>
      <c r="M4137">
        <v>0</v>
      </c>
      <c r="N4137" t="s">
        <v>5124</v>
      </c>
    </row>
    <row r="4138" spans="1:14" x14ac:dyDescent="0.2">
      <c r="A4138">
        <v>16545</v>
      </c>
      <c r="B4138">
        <v>1150</v>
      </c>
      <c r="C4138" t="str">
        <f t="shared" si="128"/>
        <v>Customer#000001150</v>
      </c>
      <c r="D4138" t="str">
        <f t="shared" si="129"/>
        <v>MACHINERY</v>
      </c>
      <c r="E4138">
        <f>VLOOKUP(B4138,custarray,4)</f>
        <v>21</v>
      </c>
      <c r="F4138">
        <f>VLOOKUP(E4138,nationarray,3)</f>
        <v>2</v>
      </c>
      <c r="G4138" t="str">
        <f>HLOOKUP(F4138,region,2)</f>
        <v>ASIA</v>
      </c>
      <c r="H4138" t="s">
        <v>16</v>
      </c>
      <c r="I4138">
        <v>172316.62</v>
      </c>
      <c r="J4138" s="1">
        <v>34099</v>
      </c>
      <c r="K4138" t="s">
        <v>23</v>
      </c>
      <c r="L4138" t="s">
        <v>4519</v>
      </c>
      <c r="M4138">
        <v>0</v>
      </c>
      <c r="N4138" t="s">
        <v>5125</v>
      </c>
    </row>
    <row r="4139" spans="1:14" x14ac:dyDescent="0.2">
      <c r="A4139">
        <v>16546</v>
      </c>
      <c r="B4139">
        <v>211</v>
      </c>
      <c r="C4139" t="str">
        <f t="shared" si="128"/>
        <v>Customer#000000211</v>
      </c>
      <c r="D4139" t="str">
        <f t="shared" si="129"/>
        <v>BUILDING</v>
      </c>
      <c r="E4139">
        <f>VLOOKUP(B4139,custarray,4)</f>
        <v>13</v>
      </c>
      <c r="F4139">
        <f>VLOOKUP(E4139,nationarray,3)</f>
        <v>4</v>
      </c>
      <c r="G4139" t="str">
        <f>HLOOKUP(F4139,region,2)</f>
        <v>MIDDLE EAST</v>
      </c>
      <c r="H4139" t="s">
        <v>16</v>
      </c>
      <c r="I4139">
        <v>8752.42</v>
      </c>
      <c r="J4139" s="1">
        <v>33780</v>
      </c>
      <c r="K4139" t="s">
        <v>10</v>
      </c>
      <c r="L4139" t="s">
        <v>640</v>
      </c>
      <c r="M4139">
        <v>0</v>
      </c>
      <c r="N4139" t="s">
        <v>5126</v>
      </c>
    </row>
    <row r="4140" spans="1:14" x14ac:dyDescent="0.2">
      <c r="A4140">
        <v>16547</v>
      </c>
      <c r="B4140">
        <v>467</v>
      </c>
      <c r="C4140" t="str">
        <f t="shared" si="128"/>
        <v>Customer#000000467</v>
      </c>
      <c r="D4140" t="str">
        <f t="shared" si="129"/>
        <v>MACHINERY</v>
      </c>
      <c r="E4140">
        <f>VLOOKUP(B4140,custarray,4)</f>
        <v>11</v>
      </c>
      <c r="F4140">
        <f>VLOOKUP(E4140,nationarray,3)</f>
        <v>4</v>
      </c>
      <c r="G4140" t="str">
        <f>HLOOKUP(F4140,region,2)</f>
        <v>MIDDLE EAST</v>
      </c>
      <c r="H4140" t="s">
        <v>16</v>
      </c>
      <c r="I4140">
        <v>238378.01</v>
      </c>
      <c r="J4140" s="1">
        <v>34384</v>
      </c>
      <c r="K4140" t="s">
        <v>23</v>
      </c>
      <c r="L4140" t="s">
        <v>1302</v>
      </c>
      <c r="M4140">
        <v>0</v>
      </c>
      <c r="N4140" t="s">
        <v>5127</v>
      </c>
    </row>
    <row r="4141" spans="1:14" x14ac:dyDescent="0.2">
      <c r="A4141">
        <v>16548</v>
      </c>
      <c r="B4141">
        <v>10</v>
      </c>
      <c r="C4141" t="str">
        <f t="shared" si="128"/>
        <v>Customer#000000010</v>
      </c>
      <c r="D4141" t="str">
        <f t="shared" si="129"/>
        <v>HOUSEHOLD</v>
      </c>
      <c r="E4141">
        <f>VLOOKUP(B4141,custarray,4)</f>
        <v>5</v>
      </c>
      <c r="F4141">
        <f>VLOOKUP(E4141,nationarray,3)</f>
        <v>0</v>
      </c>
      <c r="G4141" t="str">
        <f>HLOOKUP(F4141,region,2)</f>
        <v>AFRICA</v>
      </c>
      <c r="H4141" t="s">
        <v>16</v>
      </c>
      <c r="I4141">
        <v>158826.22</v>
      </c>
      <c r="J4141" s="1">
        <v>33640</v>
      </c>
      <c r="K4141" t="s">
        <v>23</v>
      </c>
      <c r="L4141" t="s">
        <v>4329</v>
      </c>
      <c r="M4141">
        <v>0</v>
      </c>
      <c r="N4141" t="s">
        <v>5128</v>
      </c>
    </row>
    <row r="4142" spans="1:14" x14ac:dyDescent="0.2">
      <c r="A4142">
        <v>16549</v>
      </c>
      <c r="B4142">
        <v>352</v>
      </c>
      <c r="C4142" t="str">
        <f t="shared" si="128"/>
        <v>Customer#000000352</v>
      </c>
      <c r="D4142" t="str">
        <f t="shared" si="129"/>
        <v>HOUSEHOLD</v>
      </c>
      <c r="E4142">
        <f>VLOOKUP(B4142,custarray,4)</f>
        <v>9</v>
      </c>
      <c r="F4142">
        <f>VLOOKUP(E4142,nationarray,3)</f>
        <v>2</v>
      </c>
      <c r="G4142" t="str">
        <f>HLOOKUP(F4142,region,2)</f>
        <v>ASIA</v>
      </c>
      <c r="H4142" t="s">
        <v>9</v>
      </c>
      <c r="I4142">
        <v>24855.77</v>
      </c>
      <c r="J4142" s="1">
        <v>35573</v>
      </c>
      <c r="K4142" t="s">
        <v>10</v>
      </c>
      <c r="L4142" t="s">
        <v>3078</v>
      </c>
      <c r="M4142">
        <v>0</v>
      </c>
      <c r="N4142" t="s">
        <v>5129</v>
      </c>
    </row>
    <row r="4143" spans="1:14" x14ac:dyDescent="0.2">
      <c r="A4143">
        <v>16550</v>
      </c>
      <c r="B4143">
        <v>128</v>
      </c>
      <c r="C4143" t="str">
        <f t="shared" si="128"/>
        <v>Customer#000000128</v>
      </c>
      <c r="D4143" t="str">
        <f t="shared" si="129"/>
        <v>HOUSEHOLD</v>
      </c>
      <c r="E4143">
        <f>VLOOKUP(B4143,custarray,4)</f>
        <v>4</v>
      </c>
      <c r="F4143">
        <f>VLOOKUP(E4143,nationarray,3)</f>
        <v>4</v>
      </c>
      <c r="G4143" t="str">
        <f>HLOOKUP(F4143,region,2)</f>
        <v>MIDDLE EAST</v>
      </c>
      <c r="H4143" t="s">
        <v>9</v>
      </c>
      <c r="I4143">
        <v>233316.61</v>
      </c>
      <c r="J4143" s="1">
        <v>35287</v>
      </c>
      <c r="K4143" t="s">
        <v>31</v>
      </c>
      <c r="L4143" t="s">
        <v>5130</v>
      </c>
      <c r="M4143">
        <v>0</v>
      </c>
      <c r="N4143" t="s">
        <v>5131</v>
      </c>
    </row>
    <row r="4144" spans="1:14" x14ac:dyDescent="0.2">
      <c r="A4144">
        <v>16551</v>
      </c>
      <c r="B4144">
        <v>127</v>
      </c>
      <c r="C4144" t="str">
        <f t="shared" si="128"/>
        <v>Customer#000000127</v>
      </c>
      <c r="D4144" t="str">
        <f t="shared" si="129"/>
        <v>MACHINERY</v>
      </c>
      <c r="E4144">
        <f>VLOOKUP(B4144,custarray,4)</f>
        <v>21</v>
      </c>
      <c r="F4144">
        <f>VLOOKUP(E4144,nationarray,3)</f>
        <v>2</v>
      </c>
      <c r="G4144" t="str">
        <f>HLOOKUP(F4144,region,2)</f>
        <v>ASIA</v>
      </c>
      <c r="H4144" t="s">
        <v>16</v>
      </c>
      <c r="I4144">
        <v>205765.93</v>
      </c>
      <c r="J4144" s="1">
        <v>33936</v>
      </c>
      <c r="K4144" t="s">
        <v>23</v>
      </c>
      <c r="L4144" t="s">
        <v>758</v>
      </c>
      <c r="M4144">
        <v>0</v>
      </c>
      <c r="N4144" t="s">
        <v>5132</v>
      </c>
    </row>
    <row r="4145" spans="1:14" x14ac:dyDescent="0.2">
      <c r="A4145">
        <v>16576</v>
      </c>
      <c r="B4145">
        <v>980</v>
      </c>
      <c r="C4145" t="str">
        <f t="shared" si="128"/>
        <v>Customer#000000980</v>
      </c>
      <c r="D4145" t="str">
        <f t="shared" si="129"/>
        <v>AUTOMOBILE</v>
      </c>
      <c r="E4145">
        <f>VLOOKUP(B4145,custarray,4)</f>
        <v>1</v>
      </c>
      <c r="F4145">
        <f>VLOOKUP(E4145,nationarray,3)</f>
        <v>1</v>
      </c>
      <c r="G4145" t="str">
        <f>HLOOKUP(F4145,region,2)</f>
        <v>AMERICA</v>
      </c>
      <c r="H4145" t="s">
        <v>9</v>
      </c>
      <c r="I4145">
        <v>140854.79999999999</v>
      </c>
      <c r="J4145" s="1">
        <v>35377</v>
      </c>
      <c r="K4145" t="s">
        <v>23</v>
      </c>
      <c r="L4145" t="s">
        <v>1130</v>
      </c>
      <c r="M4145">
        <v>0</v>
      </c>
      <c r="N4145" t="s">
        <v>5133</v>
      </c>
    </row>
    <row r="4146" spans="1:14" x14ac:dyDescent="0.2">
      <c r="A4146">
        <v>16577</v>
      </c>
      <c r="B4146">
        <v>512</v>
      </c>
      <c r="C4146" t="str">
        <f t="shared" si="128"/>
        <v>Customer#000000512</v>
      </c>
      <c r="D4146" t="str">
        <f t="shared" si="129"/>
        <v>BUILDING</v>
      </c>
      <c r="E4146">
        <f>VLOOKUP(B4146,custarray,4)</f>
        <v>2</v>
      </c>
      <c r="F4146">
        <f>VLOOKUP(E4146,nationarray,3)</f>
        <v>1</v>
      </c>
      <c r="G4146" t="str">
        <f>HLOOKUP(F4146,region,2)</f>
        <v>AMERICA</v>
      </c>
      <c r="H4146" t="s">
        <v>9</v>
      </c>
      <c r="I4146">
        <v>216841.35</v>
      </c>
      <c r="J4146" s="1">
        <v>35460</v>
      </c>
      <c r="K4146" t="s">
        <v>13</v>
      </c>
      <c r="L4146" t="s">
        <v>502</v>
      </c>
      <c r="M4146">
        <v>0</v>
      </c>
      <c r="N4146" t="s">
        <v>5134</v>
      </c>
    </row>
    <row r="4147" spans="1:14" x14ac:dyDescent="0.2">
      <c r="A4147">
        <v>16578</v>
      </c>
      <c r="B4147">
        <v>283</v>
      </c>
      <c r="C4147" t="str">
        <f t="shared" si="128"/>
        <v>Customer#000000283</v>
      </c>
      <c r="D4147" t="str">
        <f t="shared" si="129"/>
        <v>AUTOMOBILE</v>
      </c>
      <c r="E4147">
        <f>VLOOKUP(B4147,custarray,4)</f>
        <v>7</v>
      </c>
      <c r="F4147">
        <f>VLOOKUP(E4147,nationarray,3)</f>
        <v>3</v>
      </c>
      <c r="G4147" t="str">
        <f>HLOOKUP(F4147,region,2)</f>
        <v>EUROPE</v>
      </c>
      <c r="H4147" t="s">
        <v>9</v>
      </c>
      <c r="I4147">
        <v>147987.29999999999</v>
      </c>
      <c r="J4147" s="1">
        <v>34990</v>
      </c>
      <c r="K4147" t="s">
        <v>10</v>
      </c>
      <c r="L4147" t="s">
        <v>976</v>
      </c>
      <c r="M4147">
        <v>0</v>
      </c>
      <c r="N4147" t="s">
        <v>5135</v>
      </c>
    </row>
    <row r="4148" spans="1:14" x14ac:dyDescent="0.2">
      <c r="A4148">
        <v>16579</v>
      </c>
      <c r="B4148">
        <v>572</v>
      </c>
      <c r="C4148" t="str">
        <f t="shared" si="128"/>
        <v>Customer#000000572</v>
      </c>
      <c r="D4148" t="str">
        <f t="shared" si="129"/>
        <v>AUTOMOBILE</v>
      </c>
      <c r="E4148">
        <f>VLOOKUP(B4148,custarray,4)</f>
        <v>11</v>
      </c>
      <c r="F4148">
        <f>VLOOKUP(E4148,nationarray,3)</f>
        <v>4</v>
      </c>
      <c r="G4148" t="str">
        <f>HLOOKUP(F4148,region,2)</f>
        <v>MIDDLE EAST</v>
      </c>
      <c r="H4148" t="s">
        <v>16</v>
      </c>
      <c r="I4148">
        <v>122365.64</v>
      </c>
      <c r="J4148" s="1">
        <v>34316</v>
      </c>
      <c r="K4148" t="s">
        <v>23</v>
      </c>
      <c r="L4148" t="s">
        <v>420</v>
      </c>
      <c r="M4148">
        <v>0</v>
      </c>
      <c r="N4148" t="s">
        <v>5136</v>
      </c>
    </row>
    <row r="4149" spans="1:14" x14ac:dyDescent="0.2">
      <c r="A4149">
        <v>16580</v>
      </c>
      <c r="B4149">
        <v>238</v>
      </c>
      <c r="C4149" t="str">
        <f t="shared" si="128"/>
        <v>Customer#000000238</v>
      </c>
      <c r="D4149" t="str">
        <f t="shared" si="129"/>
        <v>HOUSEHOLD</v>
      </c>
      <c r="E4149">
        <f>VLOOKUP(B4149,custarray,4)</f>
        <v>16</v>
      </c>
      <c r="F4149">
        <f>VLOOKUP(E4149,nationarray,3)</f>
        <v>0</v>
      </c>
      <c r="G4149" t="str">
        <f>HLOOKUP(F4149,region,2)</f>
        <v>AFRICA</v>
      </c>
      <c r="H4149" t="s">
        <v>16</v>
      </c>
      <c r="I4149">
        <v>279787.11</v>
      </c>
      <c r="J4149" s="1">
        <v>33642</v>
      </c>
      <c r="K4149" t="s">
        <v>13</v>
      </c>
      <c r="L4149" t="s">
        <v>1230</v>
      </c>
      <c r="M4149">
        <v>0</v>
      </c>
      <c r="N4149" t="s">
        <v>5137</v>
      </c>
    </row>
    <row r="4150" spans="1:14" x14ac:dyDescent="0.2">
      <c r="A4150">
        <v>16581</v>
      </c>
      <c r="B4150">
        <v>190</v>
      </c>
      <c r="C4150" t="str">
        <f t="shared" si="128"/>
        <v>Customer#000000190</v>
      </c>
      <c r="D4150" t="str">
        <f t="shared" si="129"/>
        <v>AUTOMOBILE</v>
      </c>
      <c r="E4150">
        <f>VLOOKUP(B4150,custarray,4)</f>
        <v>11</v>
      </c>
      <c r="F4150">
        <f>VLOOKUP(E4150,nationarray,3)</f>
        <v>4</v>
      </c>
      <c r="G4150" t="str">
        <f>HLOOKUP(F4150,region,2)</f>
        <v>MIDDLE EAST</v>
      </c>
      <c r="H4150" t="s">
        <v>9</v>
      </c>
      <c r="I4150">
        <v>67550.39</v>
      </c>
      <c r="J4150" s="1">
        <v>35621</v>
      </c>
      <c r="K4150" t="s">
        <v>23</v>
      </c>
      <c r="L4150" t="s">
        <v>597</v>
      </c>
      <c r="M4150">
        <v>0</v>
      </c>
      <c r="N4150" t="s">
        <v>5138</v>
      </c>
    </row>
    <row r="4151" spans="1:14" x14ac:dyDescent="0.2">
      <c r="A4151">
        <v>16582</v>
      </c>
      <c r="B4151">
        <v>1054</v>
      </c>
      <c r="C4151" t="str">
        <f t="shared" si="128"/>
        <v>Customer#000001054</v>
      </c>
      <c r="D4151" t="str">
        <f t="shared" si="129"/>
        <v>HOUSEHOLD</v>
      </c>
      <c r="E4151">
        <f>VLOOKUP(B4151,custarray,4)</f>
        <v>21</v>
      </c>
      <c r="F4151">
        <f>VLOOKUP(E4151,nationarray,3)</f>
        <v>2</v>
      </c>
      <c r="G4151" t="str">
        <f>HLOOKUP(F4151,region,2)</f>
        <v>ASIA</v>
      </c>
      <c r="H4151" t="s">
        <v>9</v>
      </c>
      <c r="I4151">
        <v>114145.42</v>
      </c>
      <c r="J4151" s="1">
        <v>34974</v>
      </c>
      <c r="K4151" t="s">
        <v>13</v>
      </c>
      <c r="L4151" t="s">
        <v>1536</v>
      </c>
      <c r="M4151">
        <v>0</v>
      </c>
      <c r="N4151" t="s">
        <v>5139</v>
      </c>
    </row>
    <row r="4152" spans="1:14" x14ac:dyDescent="0.2">
      <c r="A4152">
        <v>16583</v>
      </c>
      <c r="B4152">
        <v>953</v>
      </c>
      <c r="C4152" t="str">
        <f t="shared" si="128"/>
        <v>Customer#000000953</v>
      </c>
      <c r="D4152" t="str">
        <f t="shared" si="129"/>
        <v>BUILDING</v>
      </c>
      <c r="E4152">
        <f>VLOOKUP(B4152,custarray,4)</f>
        <v>22</v>
      </c>
      <c r="F4152">
        <f>VLOOKUP(E4152,nationarray,3)</f>
        <v>3</v>
      </c>
      <c r="G4152" t="str">
        <f>HLOOKUP(F4152,region,2)</f>
        <v>EUROPE</v>
      </c>
      <c r="H4152" t="s">
        <v>9</v>
      </c>
      <c r="I4152">
        <v>155989.32</v>
      </c>
      <c r="J4152" s="1">
        <v>35733</v>
      </c>
      <c r="K4152" t="s">
        <v>23</v>
      </c>
      <c r="L4152" t="s">
        <v>2644</v>
      </c>
      <c r="M4152">
        <v>0</v>
      </c>
      <c r="N4152" t="s">
        <v>5140</v>
      </c>
    </row>
    <row r="4153" spans="1:14" x14ac:dyDescent="0.2">
      <c r="A4153">
        <v>16608</v>
      </c>
      <c r="B4153">
        <v>1288</v>
      </c>
      <c r="C4153" t="str">
        <f t="shared" si="128"/>
        <v>Customer#000001288</v>
      </c>
      <c r="D4153" t="str">
        <f t="shared" si="129"/>
        <v>HOUSEHOLD</v>
      </c>
      <c r="E4153">
        <f>VLOOKUP(B4153,custarray,4)</f>
        <v>3</v>
      </c>
      <c r="F4153">
        <f>VLOOKUP(E4153,nationarray,3)</f>
        <v>1</v>
      </c>
      <c r="G4153" t="str">
        <f>HLOOKUP(F4153,region,2)</f>
        <v>AMERICA</v>
      </c>
      <c r="H4153" t="s">
        <v>9</v>
      </c>
      <c r="I4153">
        <v>272437.2</v>
      </c>
      <c r="J4153" s="1">
        <v>35337</v>
      </c>
      <c r="K4153" t="s">
        <v>13</v>
      </c>
      <c r="L4153" t="s">
        <v>877</v>
      </c>
      <c r="M4153">
        <v>0</v>
      </c>
      <c r="N4153" t="s">
        <v>5141</v>
      </c>
    </row>
    <row r="4154" spans="1:14" x14ac:dyDescent="0.2">
      <c r="A4154">
        <v>16609</v>
      </c>
      <c r="B4154">
        <v>746</v>
      </c>
      <c r="C4154" t="str">
        <f t="shared" si="128"/>
        <v>Customer#000000746</v>
      </c>
      <c r="D4154" t="str">
        <f t="shared" si="129"/>
        <v>MACHINERY</v>
      </c>
      <c r="E4154">
        <f>VLOOKUP(B4154,custarray,4)</f>
        <v>20</v>
      </c>
      <c r="F4154">
        <f>VLOOKUP(E4154,nationarray,3)</f>
        <v>4</v>
      </c>
      <c r="G4154" t="str">
        <f>HLOOKUP(F4154,region,2)</f>
        <v>MIDDLE EAST</v>
      </c>
      <c r="H4154" t="s">
        <v>9</v>
      </c>
      <c r="I4154">
        <v>165861.07999999999</v>
      </c>
      <c r="J4154" s="1">
        <v>35407</v>
      </c>
      <c r="K4154" t="s">
        <v>31</v>
      </c>
      <c r="L4154" t="s">
        <v>2090</v>
      </c>
      <c r="M4154">
        <v>0</v>
      </c>
      <c r="N4154" t="s">
        <v>5142</v>
      </c>
    </row>
    <row r="4155" spans="1:14" x14ac:dyDescent="0.2">
      <c r="A4155">
        <v>16610</v>
      </c>
      <c r="B4155">
        <v>34</v>
      </c>
      <c r="C4155" t="str">
        <f t="shared" si="128"/>
        <v>Customer#000000034</v>
      </c>
      <c r="D4155" t="str">
        <f t="shared" si="129"/>
        <v>HOUSEHOLD</v>
      </c>
      <c r="E4155">
        <f>VLOOKUP(B4155,custarray,4)</f>
        <v>15</v>
      </c>
      <c r="F4155">
        <f>VLOOKUP(E4155,nationarray,3)</f>
        <v>0</v>
      </c>
      <c r="G4155" t="str">
        <f>HLOOKUP(F4155,region,2)</f>
        <v>AFRICA</v>
      </c>
      <c r="H4155" t="s">
        <v>16</v>
      </c>
      <c r="I4155">
        <v>210171.81</v>
      </c>
      <c r="J4155" s="1">
        <v>34618</v>
      </c>
      <c r="K4155" t="s">
        <v>26</v>
      </c>
      <c r="L4155" t="s">
        <v>2154</v>
      </c>
      <c r="M4155">
        <v>0</v>
      </c>
      <c r="N4155" t="s">
        <v>5143</v>
      </c>
    </row>
    <row r="4156" spans="1:14" x14ac:dyDescent="0.2">
      <c r="A4156">
        <v>16611</v>
      </c>
      <c r="B4156">
        <v>650</v>
      </c>
      <c r="C4156" t="str">
        <f t="shared" si="128"/>
        <v>Customer#000000650</v>
      </c>
      <c r="D4156" t="str">
        <f t="shared" si="129"/>
        <v>AUTOMOBILE</v>
      </c>
      <c r="E4156">
        <f>VLOOKUP(B4156,custarray,4)</f>
        <v>5</v>
      </c>
      <c r="F4156">
        <f>VLOOKUP(E4156,nationarray,3)</f>
        <v>0</v>
      </c>
      <c r="G4156" t="str">
        <f>HLOOKUP(F4156,region,2)</f>
        <v>AFRICA</v>
      </c>
      <c r="H4156" t="s">
        <v>9</v>
      </c>
      <c r="I4156">
        <v>284449.26</v>
      </c>
      <c r="J4156" s="1">
        <v>34996</v>
      </c>
      <c r="K4156" t="s">
        <v>26</v>
      </c>
      <c r="L4156" t="s">
        <v>1640</v>
      </c>
      <c r="M4156">
        <v>0</v>
      </c>
      <c r="N4156" t="s">
        <v>5144</v>
      </c>
    </row>
    <row r="4157" spans="1:14" x14ac:dyDescent="0.2">
      <c r="A4157">
        <v>16612</v>
      </c>
      <c r="B4157">
        <v>280</v>
      </c>
      <c r="C4157" t="str">
        <f t="shared" si="128"/>
        <v>Customer#000000280</v>
      </c>
      <c r="D4157" t="str">
        <f t="shared" si="129"/>
        <v>BUILDING</v>
      </c>
      <c r="E4157">
        <f>VLOOKUP(B4157,custarray,4)</f>
        <v>11</v>
      </c>
      <c r="F4157">
        <f>VLOOKUP(E4157,nationarray,3)</f>
        <v>4</v>
      </c>
      <c r="G4157" t="str">
        <f>HLOOKUP(F4157,region,2)</f>
        <v>MIDDLE EAST</v>
      </c>
      <c r="H4157" t="s">
        <v>16</v>
      </c>
      <c r="I4157">
        <v>202375.31</v>
      </c>
      <c r="J4157" s="1">
        <v>34379</v>
      </c>
      <c r="K4157" t="s">
        <v>26</v>
      </c>
      <c r="L4157" t="s">
        <v>209</v>
      </c>
      <c r="M4157">
        <v>0</v>
      </c>
      <c r="N4157" t="s">
        <v>5145</v>
      </c>
    </row>
    <row r="4158" spans="1:14" x14ac:dyDescent="0.2">
      <c r="A4158">
        <v>16613</v>
      </c>
      <c r="B4158">
        <v>448</v>
      </c>
      <c r="C4158" t="str">
        <f t="shared" si="128"/>
        <v>Customer#000000448</v>
      </c>
      <c r="D4158" t="str">
        <f t="shared" si="129"/>
        <v>BUILDING</v>
      </c>
      <c r="E4158">
        <f>VLOOKUP(B4158,custarray,4)</f>
        <v>24</v>
      </c>
      <c r="F4158">
        <f>VLOOKUP(E4158,nationarray,3)</f>
        <v>1</v>
      </c>
      <c r="G4158" t="str">
        <f>HLOOKUP(F4158,region,2)</f>
        <v>AMERICA</v>
      </c>
      <c r="H4158" t="s">
        <v>16</v>
      </c>
      <c r="I4158">
        <v>236960.69</v>
      </c>
      <c r="J4158" s="1">
        <v>34328</v>
      </c>
      <c r="K4158" t="s">
        <v>26</v>
      </c>
      <c r="L4158" t="s">
        <v>2522</v>
      </c>
      <c r="M4158">
        <v>0</v>
      </c>
      <c r="N4158" t="s">
        <v>5146</v>
      </c>
    </row>
    <row r="4159" spans="1:14" x14ac:dyDescent="0.2">
      <c r="A4159">
        <v>16614</v>
      </c>
      <c r="B4159">
        <v>1102</v>
      </c>
      <c r="C4159" t="str">
        <f t="shared" si="128"/>
        <v>Customer#000001102</v>
      </c>
      <c r="D4159" t="str">
        <f t="shared" si="129"/>
        <v>HOUSEHOLD</v>
      </c>
      <c r="E4159">
        <f>VLOOKUP(B4159,custarray,4)</f>
        <v>24</v>
      </c>
      <c r="F4159">
        <f>VLOOKUP(E4159,nationarray,3)</f>
        <v>1</v>
      </c>
      <c r="G4159" t="str">
        <f>HLOOKUP(F4159,region,2)</f>
        <v>AMERICA</v>
      </c>
      <c r="H4159" t="s">
        <v>9</v>
      </c>
      <c r="I4159">
        <v>154699.78</v>
      </c>
      <c r="J4159" s="1">
        <v>35690</v>
      </c>
      <c r="K4159" t="s">
        <v>13</v>
      </c>
      <c r="L4159" t="s">
        <v>1208</v>
      </c>
      <c r="M4159">
        <v>0</v>
      </c>
      <c r="N4159" t="s">
        <v>5147</v>
      </c>
    </row>
    <row r="4160" spans="1:14" x14ac:dyDescent="0.2">
      <c r="A4160">
        <v>16615</v>
      </c>
      <c r="B4160">
        <v>617</v>
      </c>
      <c r="C4160" t="str">
        <f t="shared" si="128"/>
        <v>Customer#000000617</v>
      </c>
      <c r="D4160" t="str">
        <f t="shared" si="129"/>
        <v>HOUSEHOLD</v>
      </c>
      <c r="E4160">
        <f>VLOOKUP(B4160,custarray,4)</f>
        <v>14</v>
      </c>
      <c r="F4160">
        <f>VLOOKUP(E4160,nationarray,3)</f>
        <v>0</v>
      </c>
      <c r="G4160" t="str">
        <f>HLOOKUP(F4160,region,2)</f>
        <v>AFRICA</v>
      </c>
      <c r="H4160" t="s">
        <v>9</v>
      </c>
      <c r="I4160">
        <v>140109.26</v>
      </c>
      <c r="J4160" s="1">
        <v>35506</v>
      </c>
      <c r="K4160" t="s">
        <v>31</v>
      </c>
      <c r="L4160" t="s">
        <v>2002</v>
      </c>
      <c r="M4160">
        <v>0</v>
      </c>
      <c r="N4160" t="s">
        <v>5148</v>
      </c>
    </row>
    <row r="4161" spans="1:14" x14ac:dyDescent="0.2">
      <c r="A4161">
        <v>16640</v>
      </c>
      <c r="B4161">
        <v>241</v>
      </c>
      <c r="C4161" t="str">
        <f t="shared" si="128"/>
        <v>Customer#000000241</v>
      </c>
      <c r="D4161" t="str">
        <f t="shared" si="129"/>
        <v>AUTOMOBILE</v>
      </c>
      <c r="E4161">
        <f>VLOOKUP(B4161,custarray,4)</f>
        <v>9</v>
      </c>
      <c r="F4161">
        <f>VLOOKUP(E4161,nationarray,3)</f>
        <v>2</v>
      </c>
      <c r="G4161" t="str">
        <f>HLOOKUP(F4161,region,2)</f>
        <v>ASIA</v>
      </c>
      <c r="H4161" t="s">
        <v>16</v>
      </c>
      <c r="I4161">
        <v>127424.59</v>
      </c>
      <c r="J4161" s="1">
        <v>34178</v>
      </c>
      <c r="K4161" t="s">
        <v>10</v>
      </c>
      <c r="L4161" t="s">
        <v>882</v>
      </c>
      <c r="M4161">
        <v>0</v>
      </c>
      <c r="N4161" t="s">
        <v>5149</v>
      </c>
    </row>
    <row r="4162" spans="1:14" x14ac:dyDescent="0.2">
      <c r="A4162">
        <v>16641</v>
      </c>
      <c r="B4162">
        <v>89</v>
      </c>
      <c r="C4162" t="str">
        <f t="shared" ref="C4162:C4225" si="130">VLOOKUP(B4162,custarray,2)</f>
        <v>Customer#000000089</v>
      </c>
      <c r="D4162" t="str">
        <f t="shared" ref="D4162:D4225" si="131">VLOOKUP(B4162,custarray,7)</f>
        <v>FURNITURE</v>
      </c>
      <c r="E4162">
        <f>VLOOKUP(B4162,custarray,4)</f>
        <v>14</v>
      </c>
      <c r="F4162">
        <f>VLOOKUP(E4162,nationarray,3)</f>
        <v>0</v>
      </c>
      <c r="G4162" t="str">
        <f>HLOOKUP(F4162,region,2)</f>
        <v>AFRICA</v>
      </c>
      <c r="H4162" t="s">
        <v>16</v>
      </c>
      <c r="I4162">
        <v>132529.60999999999</v>
      </c>
      <c r="J4162" s="1">
        <v>34100</v>
      </c>
      <c r="K4162" t="s">
        <v>26</v>
      </c>
      <c r="L4162" t="s">
        <v>1178</v>
      </c>
      <c r="M4162">
        <v>0</v>
      </c>
      <c r="N4162" t="s">
        <v>5150</v>
      </c>
    </row>
    <row r="4163" spans="1:14" x14ac:dyDescent="0.2">
      <c r="A4163">
        <v>16642</v>
      </c>
      <c r="B4163">
        <v>622</v>
      </c>
      <c r="C4163" t="str">
        <f t="shared" si="130"/>
        <v>Customer#000000622</v>
      </c>
      <c r="D4163" t="str">
        <f t="shared" si="131"/>
        <v>FURNITURE</v>
      </c>
      <c r="E4163">
        <f>VLOOKUP(B4163,custarray,4)</f>
        <v>13</v>
      </c>
      <c r="F4163">
        <f>VLOOKUP(E4163,nationarray,3)</f>
        <v>4</v>
      </c>
      <c r="G4163" t="str">
        <f>HLOOKUP(F4163,region,2)</f>
        <v>MIDDLE EAST</v>
      </c>
      <c r="H4163" t="s">
        <v>16</v>
      </c>
      <c r="I4163">
        <v>46595.21</v>
      </c>
      <c r="J4163" s="1">
        <v>34761</v>
      </c>
      <c r="K4163" t="s">
        <v>23</v>
      </c>
      <c r="L4163" t="s">
        <v>2659</v>
      </c>
      <c r="M4163">
        <v>0</v>
      </c>
      <c r="N4163" t="s">
        <v>5151</v>
      </c>
    </row>
    <row r="4164" spans="1:14" x14ac:dyDescent="0.2">
      <c r="A4164">
        <v>16643</v>
      </c>
      <c r="B4164">
        <v>886</v>
      </c>
      <c r="C4164" t="str">
        <f t="shared" si="130"/>
        <v>Customer#000000886</v>
      </c>
      <c r="D4164" t="str">
        <f t="shared" si="131"/>
        <v>AUTOMOBILE</v>
      </c>
      <c r="E4164">
        <f>VLOOKUP(B4164,custarray,4)</f>
        <v>12</v>
      </c>
      <c r="F4164">
        <f>VLOOKUP(E4164,nationarray,3)</f>
        <v>2</v>
      </c>
      <c r="G4164" t="str">
        <f>HLOOKUP(F4164,region,2)</f>
        <v>ASIA</v>
      </c>
      <c r="H4164" t="s">
        <v>16</v>
      </c>
      <c r="I4164">
        <v>100658.79</v>
      </c>
      <c r="J4164" s="1">
        <v>34071</v>
      </c>
      <c r="K4164" t="s">
        <v>10</v>
      </c>
      <c r="L4164" t="s">
        <v>2531</v>
      </c>
      <c r="M4164">
        <v>0</v>
      </c>
      <c r="N4164" t="s">
        <v>5152</v>
      </c>
    </row>
    <row r="4165" spans="1:14" x14ac:dyDescent="0.2">
      <c r="A4165">
        <v>16644</v>
      </c>
      <c r="B4165">
        <v>808</v>
      </c>
      <c r="C4165" t="str">
        <f t="shared" si="130"/>
        <v>Customer#000000808</v>
      </c>
      <c r="D4165" t="str">
        <f t="shared" si="131"/>
        <v>BUILDING</v>
      </c>
      <c r="E4165">
        <f>VLOOKUP(B4165,custarray,4)</f>
        <v>19</v>
      </c>
      <c r="F4165">
        <f>VLOOKUP(E4165,nationarray,3)</f>
        <v>3</v>
      </c>
      <c r="G4165" t="str">
        <f>HLOOKUP(F4165,region,2)</f>
        <v>EUROPE</v>
      </c>
      <c r="H4165" t="s">
        <v>9</v>
      </c>
      <c r="I4165">
        <v>114775.13</v>
      </c>
      <c r="J4165" s="1">
        <v>35949</v>
      </c>
      <c r="K4165" t="s">
        <v>26</v>
      </c>
      <c r="L4165" t="s">
        <v>156</v>
      </c>
      <c r="M4165">
        <v>0</v>
      </c>
      <c r="N4165" t="s">
        <v>5153</v>
      </c>
    </row>
    <row r="4166" spans="1:14" x14ac:dyDescent="0.2">
      <c r="A4166">
        <v>16645</v>
      </c>
      <c r="B4166">
        <v>940</v>
      </c>
      <c r="C4166" t="str">
        <f t="shared" si="130"/>
        <v>Customer#000000940</v>
      </c>
      <c r="D4166" t="str">
        <f t="shared" si="131"/>
        <v>AUTOMOBILE</v>
      </c>
      <c r="E4166">
        <f>VLOOKUP(B4166,custarray,4)</f>
        <v>19</v>
      </c>
      <c r="F4166">
        <f>VLOOKUP(E4166,nationarray,3)</f>
        <v>3</v>
      </c>
      <c r="G4166" t="str">
        <f>HLOOKUP(F4166,region,2)</f>
        <v>EUROPE</v>
      </c>
      <c r="H4166" t="s">
        <v>16</v>
      </c>
      <c r="I4166">
        <v>37283.01</v>
      </c>
      <c r="J4166" s="1">
        <v>34574</v>
      </c>
      <c r="K4166" t="s">
        <v>26</v>
      </c>
      <c r="L4166" t="s">
        <v>2427</v>
      </c>
      <c r="M4166">
        <v>0</v>
      </c>
      <c r="N4166" t="s">
        <v>5154</v>
      </c>
    </row>
    <row r="4167" spans="1:14" x14ac:dyDescent="0.2">
      <c r="A4167">
        <v>16646</v>
      </c>
      <c r="B4167">
        <v>557</v>
      </c>
      <c r="C4167" t="str">
        <f t="shared" si="130"/>
        <v>Customer#000000557</v>
      </c>
      <c r="D4167" t="str">
        <f t="shared" si="131"/>
        <v>BUILDING</v>
      </c>
      <c r="E4167">
        <f>VLOOKUP(B4167,custarray,4)</f>
        <v>15</v>
      </c>
      <c r="F4167">
        <f>VLOOKUP(E4167,nationarray,3)</f>
        <v>0</v>
      </c>
      <c r="G4167" t="str">
        <f>HLOOKUP(F4167,region,2)</f>
        <v>AFRICA</v>
      </c>
      <c r="H4167" t="s">
        <v>9</v>
      </c>
      <c r="I4167">
        <v>201553</v>
      </c>
      <c r="J4167" s="1">
        <v>34919</v>
      </c>
      <c r="K4167" t="s">
        <v>23</v>
      </c>
      <c r="L4167" t="s">
        <v>2019</v>
      </c>
      <c r="M4167">
        <v>0</v>
      </c>
      <c r="N4167" t="s">
        <v>5155</v>
      </c>
    </row>
    <row r="4168" spans="1:14" x14ac:dyDescent="0.2">
      <c r="A4168">
        <v>16647</v>
      </c>
      <c r="B4168">
        <v>821</v>
      </c>
      <c r="C4168" t="str">
        <f t="shared" si="130"/>
        <v>Customer#000000821</v>
      </c>
      <c r="D4168" t="str">
        <f t="shared" si="131"/>
        <v>FURNITURE</v>
      </c>
      <c r="E4168">
        <f>VLOOKUP(B4168,custarray,4)</f>
        <v>5</v>
      </c>
      <c r="F4168">
        <f>VLOOKUP(E4168,nationarray,3)</f>
        <v>0</v>
      </c>
      <c r="G4168" t="str">
        <f>HLOOKUP(F4168,region,2)</f>
        <v>AFRICA</v>
      </c>
      <c r="H4168" t="s">
        <v>9</v>
      </c>
      <c r="I4168">
        <v>222418.84</v>
      </c>
      <c r="J4168" s="1">
        <v>35810</v>
      </c>
      <c r="K4168" t="s">
        <v>10</v>
      </c>
      <c r="L4168" t="s">
        <v>813</v>
      </c>
      <c r="M4168">
        <v>0</v>
      </c>
      <c r="N4168" t="s">
        <v>5156</v>
      </c>
    </row>
    <row r="4169" spans="1:14" x14ac:dyDescent="0.2">
      <c r="A4169">
        <v>16672</v>
      </c>
      <c r="B4169">
        <v>242</v>
      </c>
      <c r="C4169" t="str">
        <f t="shared" si="130"/>
        <v>Customer#000000242</v>
      </c>
      <c r="D4169" t="str">
        <f t="shared" si="131"/>
        <v>MACHINERY</v>
      </c>
      <c r="E4169">
        <f>VLOOKUP(B4169,custarray,4)</f>
        <v>3</v>
      </c>
      <c r="F4169">
        <f>VLOOKUP(E4169,nationarray,3)</f>
        <v>1</v>
      </c>
      <c r="G4169" t="str">
        <f>HLOOKUP(F4169,region,2)</f>
        <v>AMERICA</v>
      </c>
      <c r="H4169" t="s">
        <v>9</v>
      </c>
      <c r="I4169">
        <v>12222.88</v>
      </c>
      <c r="J4169" s="1">
        <v>35492</v>
      </c>
      <c r="K4169" t="s">
        <v>13</v>
      </c>
      <c r="L4169" t="s">
        <v>4270</v>
      </c>
      <c r="M4169">
        <v>0</v>
      </c>
      <c r="N4169" t="s">
        <v>5157</v>
      </c>
    </row>
    <row r="4170" spans="1:14" x14ac:dyDescent="0.2">
      <c r="A4170">
        <v>16673</v>
      </c>
      <c r="B4170">
        <v>208</v>
      </c>
      <c r="C4170" t="str">
        <f t="shared" si="130"/>
        <v>Customer#000000208</v>
      </c>
      <c r="D4170" t="str">
        <f t="shared" si="131"/>
        <v>MACHINERY</v>
      </c>
      <c r="E4170">
        <f>VLOOKUP(B4170,custarray,4)</f>
        <v>19</v>
      </c>
      <c r="F4170">
        <f>VLOOKUP(E4170,nationarray,3)</f>
        <v>3</v>
      </c>
      <c r="G4170" t="str">
        <f>HLOOKUP(F4170,region,2)</f>
        <v>EUROPE</v>
      </c>
      <c r="H4170" t="s">
        <v>9</v>
      </c>
      <c r="I4170">
        <v>68201.36</v>
      </c>
      <c r="J4170" s="1">
        <v>35098</v>
      </c>
      <c r="K4170" t="s">
        <v>26</v>
      </c>
      <c r="L4170" t="s">
        <v>2579</v>
      </c>
      <c r="M4170">
        <v>0</v>
      </c>
      <c r="N4170" t="s">
        <v>5158</v>
      </c>
    </row>
    <row r="4171" spans="1:14" x14ac:dyDescent="0.2">
      <c r="A4171">
        <v>16674</v>
      </c>
      <c r="B4171">
        <v>31</v>
      </c>
      <c r="C4171" t="str">
        <f t="shared" si="130"/>
        <v>Customer#000000031</v>
      </c>
      <c r="D4171" t="str">
        <f t="shared" si="131"/>
        <v>HOUSEHOLD</v>
      </c>
      <c r="E4171">
        <f>VLOOKUP(B4171,custarray,4)</f>
        <v>23</v>
      </c>
      <c r="F4171">
        <f>VLOOKUP(E4171,nationarray,3)</f>
        <v>3</v>
      </c>
      <c r="G4171" t="str">
        <f>HLOOKUP(F4171,region,2)</f>
        <v>EUROPE</v>
      </c>
      <c r="H4171" t="s">
        <v>48</v>
      </c>
      <c r="I4171">
        <v>251599.77</v>
      </c>
      <c r="J4171" s="1">
        <v>34819</v>
      </c>
      <c r="K4171" t="s">
        <v>10</v>
      </c>
      <c r="L4171" t="s">
        <v>706</v>
      </c>
      <c r="M4171">
        <v>0</v>
      </c>
      <c r="N4171" t="s">
        <v>5159</v>
      </c>
    </row>
    <row r="4172" spans="1:14" x14ac:dyDescent="0.2">
      <c r="A4172">
        <v>16675</v>
      </c>
      <c r="B4172">
        <v>661</v>
      </c>
      <c r="C4172" t="str">
        <f t="shared" si="130"/>
        <v>Customer#000000661</v>
      </c>
      <c r="D4172" t="str">
        <f t="shared" si="131"/>
        <v>HOUSEHOLD</v>
      </c>
      <c r="E4172">
        <f>VLOOKUP(B4172,custarray,4)</f>
        <v>4</v>
      </c>
      <c r="F4172">
        <f>VLOOKUP(E4172,nationarray,3)</f>
        <v>4</v>
      </c>
      <c r="G4172" t="str">
        <f>HLOOKUP(F4172,region,2)</f>
        <v>MIDDLE EAST</v>
      </c>
      <c r="H4172" t="s">
        <v>9</v>
      </c>
      <c r="I4172">
        <v>209152.88</v>
      </c>
      <c r="J4172" s="1">
        <v>35938</v>
      </c>
      <c r="K4172" t="s">
        <v>10</v>
      </c>
      <c r="L4172" t="s">
        <v>1185</v>
      </c>
      <c r="M4172">
        <v>0</v>
      </c>
      <c r="N4172" t="s">
        <v>5160</v>
      </c>
    </row>
    <row r="4173" spans="1:14" x14ac:dyDescent="0.2">
      <c r="A4173">
        <v>16676</v>
      </c>
      <c r="B4173">
        <v>1396</v>
      </c>
      <c r="C4173" t="str">
        <f t="shared" si="130"/>
        <v>Customer#000001396</v>
      </c>
      <c r="D4173" t="str">
        <f t="shared" si="131"/>
        <v>BUILDING</v>
      </c>
      <c r="E4173">
        <f>VLOOKUP(B4173,custarray,4)</f>
        <v>3</v>
      </c>
      <c r="F4173">
        <f>VLOOKUP(E4173,nationarray,3)</f>
        <v>1</v>
      </c>
      <c r="G4173" t="str">
        <f>HLOOKUP(F4173,region,2)</f>
        <v>AMERICA</v>
      </c>
      <c r="H4173" t="s">
        <v>16</v>
      </c>
      <c r="I4173">
        <v>202090.89</v>
      </c>
      <c r="J4173" s="1">
        <v>34413</v>
      </c>
      <c r="K4173" t="s">
        <v>26</v>
      </c>
      <c r="L4173" t="s">
        <v>61</v>
      </c>
      <c r="M4173">
        <v>0</v>
      </c>
      <c r="N4173" t="s">
        <v>5161</v>
      </c>
    </row>
    <row r="4174" spans="1:14" x14ac:dyDescent="0.2">
      <c r="A4174">
        <v>16677</v>
      </c>
      <c r="B4174">
        <v>409</v>
      </c>
      <c r="C4174" t="str">
        <f t="shared" si="130"/>
        <v>Customer#000000409</v>
      </c>
      <c r="D4174" t="str">
        <f t="shared" si="131"/>
        <v>FURNITURE</v>
      </c>
      <c r="E4174">
        <f>VLOOKUP(B4174,custarray,4)</f>
        <v>11</v>
      </c>
      <c r="F4174">
        <f>VLOOKUP(E4174,nationarray,3)</f>
        <v>4</v>
      </c>
      <c r="G4174" t="str">
        <f>HLOOKUP(F4174,region,2)</f>
        <v>MIDDLE EAST</v>
      </c>
      <c r="H4174" t="s">
        <v>16</v>
      </c>
      <c r="I4174">
        <v>210216.09</v>
      </c>
      <c r="J4174" s="1">
        <v>33853</v>
      </c>
      <c r="K4174" t="s">
        <v>13</v>
      </c>
      <c r="L4174" t="s">
        <v>2607</v>
      </c>
      <c r="M4174">
        <v>0</v>
      </c>
      <c r="N4174" t="s">
        <v>5162</v>
      </c>
    </row>
    <row r="4175" spans="1:14" x14ac:dyDescent="0.2">
      <c r="A4175">
        <v>16678</v>
      </c>
      <c r="B4175">
        <v>422</v>
      </c>
      <c r="C4175" t="str">
        <f t="shared" si="130"/>
        <v>Customer#000000422</v>
      </c>
      <c r="D4175" t="str">
        <f t="shared" si="131"/>
        <v>HOUSEHOLD</v>
      </c>
      <c r="E4175">
        <f>VLOOKUP(B4175,custarray,4)</f>
        <v>9</v>
      </c>
      <c r="F4175">
        <f>VLOOKUP(E4175,nationarray,3)</f>
        <v>2</v>
      </c>
      <c r="G4175" t="str">
        <f>HLOOKUP(F4175,region,2)</f>
        <v>ASIA</v>
      </c>
      <c r="H4175" t="s">
        <v>9</v>
      </c>
      <c r="I4175">
        <v>20491.02</v>
      </c>
      <c r="J4175" s="1">
        <v>35240</v>
      </c>
      <c r="K4175" t="s">
        <v>26</v>
      </c>
      <c r="L4175" t="s">
        <v>2685</v>
      </c>
      <c r="M4175">
        <v>0</v>
      </c>
      <c r="N4175" t="s">
        <v>5163</v>
      </c>
    </row>
    <row r="4176" spans="1:14" x14ac:dyDescent="0.2">
      <c r="A4176">
        <v>16679</v>
      </c>
      <c r="B4176">
        <v>122</v>
      </c>
      <c r="C4176" t="str">
        <f t="shared" si="130"/>
        <v>Customer#000000122</v>
      </c>
      <c r="D4176" t="str">
        <f t="shared" si="131"/>
        <v>HOUSEHOLD</v>
      </c>
      <c r="E4176">
        <f>VLOOKUP(B4176,custarray,4)</f>
        <v>3</v>
      </c>
      <c r="F4176">
        <f>VLOOKUP(E4176,nationarray,3)</f>
        <v>1</v>
      </c>
      <c r="G4176" t="str">
        <f>HLOOKUP(F4176,region,2)</f>
        <v>AMERICA</v>
      </c>
      <c r="H4176" t="s">
        <v>16</v>
      </c>
      <c r="I4176">
        <v>227943.38</v>
      </c>
      <c r="J4176" s="1">
        <v>34647</v>
      </c>
      <c r="K4176" t="s">
        <v>10</v>
      </c>
      <c r="L4176" t="s">
        <v>318</v>
      </c>
      <c r="M4176">
        <v>0</v>
      </c>
      <c r="N4176" t="s">
        <v>5164</v>
      </c>
    </row>
    <row r="4177" spans="1:14" x14ac:dyDescent="0.2">
      <c r="A4177">
        <v>16704</v>
      </c>
      <c r="B4177">
        <v>670</v>
      </c>
      <c r="C4177" t="str">
        <f t="shared" si="130"/>
        <v>Customer#000000670</v>
      </c>
      <c r="D4177" t="str">
        <f t="shared" si="131"/>
        <v>BUILDING</v>
      </c>
      <c r="E4177">
        <f>VLOOKUP(B4177,custarray,4)</f>
        <v>2</v>
      </c>
      <c r="F4177">
        <f>VLOOKUP(E4177,nationarray,3)</f>
        <v>1</v>
      </c>
      <c r="G4177" t="str">
        <f>HLOOKUP(F4177,region,2)</f>
        <v>AMERICA</v>
      </c>
      <c r="H4177" t="s">
        <v>16</v>
      </c>
      <c r="I4177">
        <v>56162.04</v>
      </c>
      <c r="J4177" s="1">
        <v>34587</v>
      </c>
      <c r="K4177" t="s">
        <v>10</v>
      </c>
      <c r="L4177" t="s">
        <v>1158</v>
      </c>
      <c r="M4177">
        <v>0</v>
      </c>
      <c r="N4177" t="s">
        <v>5165</v>
      </c>
    </row>
    <row r="4178" spans="1:14" x14ac:dyDescent="0.2">
      <c r="A4178">
        <v>16705</v>
      </c>
      <c r="B4178">
        <v>943</v>
      </c>
      <c r="C4178" t="str">
        <f t="shared" si="130"/>
        <v>Customer#000000943</v>
      </c>
      <c r="D4178" t="str">
        <f t="shared" si="131"/>
        <v>FURNITURE</v>
      </c>
      <c r="E4178">
        <f>VLOOKUP(B4178,custarray,4)</f>
        <v>5</v>
      </c>
      <c r="F4178">
        <f>VLOOKUP(E4178,nationarray,3)</f>
        <v>0</v>
      </c>
      <c r="G4178" t="str">
        <f>HLOOKUP(F4178,region,2)</f>
        <v>AFRICA</v>
      </c>
      <c r="H4178" t="s">
        <v>9</v>
      </c>
      <c r="I4178">
        <v>51031.26</v>
      </c>
      <c r="J4178" s="1">
        <v>35777</v>
      </c>
      <c r="K4178" t="s">
        <v>10</v>
      </c>
      <c r="L4178" t="s">
        <v>747</v>
      </c>
      <c r="M4178">
        <v>0</v>
      </c>
      <c r="N4178" t="s">
        <v>5166</v>
      </c>
    </row>
    <row r="4179" spans="1:14" x14ac:dyDescent="0.2">
      <c r="A4179">
        <v>16706</v>
      </c>
      <c r="B4179">
        <v>1435</v>
      </c>
      <c r="C4179" t="str">
        <f t="shared" si="130"/>
        <v>Customer#000001435</v>
      </c>
      <c r="D4179" t="str">
        <f t="shared" si="131"/>
        <v>AUTOMOBILE</v>
      </c>
      <c r="E4179">
        <f>VLOOKUP(B4179,custarray,4)</f>
        <v>20</v>
      </c>
      <c r="F4179">
        <f>VLOOKUP(E4179,nationarray,3)</f>
        <v>4</v>
      </c>
      <c r="G4179" t="str">
        <f>HLOOKUP(F4179,region,2)</f>
        <v>MIDDLE EAST</v>
      </c>
      <c r="H4179" t="s">
        <v>16</v>
      </c>
      <c r="I4179">
        <v>313845.06</v>
      </c>
      <c r="J4179" s="1">
        <v>33783</v>
      </c>
      <c r="K4179" t="s">
        <v>26</v>
      </c>
      <c r="L4179" t="s">
        <v>502</v>
      </c>
      <c r="M4179">
        <v>0</v>
      </c>
      <c r="N4179" t="s">
        <v>5167</v>
      </c>
    </row>
    <row r="4180" spans="1:14" x14ac:dyDescent="0.2">
      <c r="A4180">
        <v>16707</v>
      </c>
      <c r="B4180">
        <v>112</v>
      </c>
      <c r="C4180" t="str">
        <f t="shared" si="130"/>
        <v>Customer#000000112</v>
      </c>
      <c r="D4180" t="str">
        <f t="shared" si="131"/>
        <v>FURNITURE</v>
      </c>
      <c r="E4180">
        <f>VLOOKUP(B4180,custarray,4)</f>
        <v>19</v>
      </c>
      <c r="F4180">
        <f>VLOOKUP(E4180,nationarray,3)</f>
        <v>3</v>
      </c>
      <c r="G4180" t="str">
        <f>HLOOKUP(F4180,region,2)</f>
        <v>EUROPE</v>
      </c>
      <c r="H4180" t="s">
        <v>9</v>
      </c>
      <c r="I4180">
        <v>63421.71</v>
      </c>
      <c r="J4180" s="1">
        <v>35945</v>
      </c>
      <c r="K4180" t="s">
        <v>23</v>
      </c>
      <c r="L4180" t="s">
        <v>496</v>
      </c>
      <c r="M4180">
        <v>0</v>
      </c>
      <c r="N4180" t="s">
        <v>5168</v>
      </c>
    </row>
    <row r="4181" spans="1:14" x14ac:dyDescent="0.2">
      <c r="A4181">
        <v>16708</v>
      </c>
      <c r="B4181">
        <v>1415</v>
      </c>
      <c r="C4181" t="str">
        <f t="shared" si="130"/>
        <v>Customer#000001415</v>
      </c>
      <c r="D4181" t="str">
        <f t="shared" si="131"/>
        <v>BUILDING</v>
      </c>
      <c r="E4181">
        <f>VLOOKUP(B4181,custarray,4)</f>
        <v>21</v>
      </c>
      <c r="F4181">
        <f>VLOOKUP(E4181,nationarray,3)</f>
        <v>2</v>
      </c>
      <c r="G4181" t="str">
        <f>HLOOKUP(F4181,region,2)</f>
        <v>ASIA</v>
      </c>
      <c r="H4181" t="s">
        <v>9</v>
      </c>
      <c r="I4181">
        <v>166590.29</v>
      </c>
      <c r="J4181" s="1">
        <v>35308</v>
      </c>
      <c r="K4181" t="s">
        <v>10</v>
      </c>
      <c r="L4181" t="s">
        <v>110</v>
      </c>
      <c r="M4181">
        <v>0</v>
      </c>
      <c r="N4181" t="s">
        <v>5169</v>
      </c>
    </row>
    <row r="4182" spans="1:14" x14ac:dyDescent="0.2">
      <c r="A4182">
        <v>16709</v>
      </c>
      <c r="B4182">
        <v>797</v>
      </c>
      <c r="C4182" t="str">
        <f t="shared" si="130"/>
        <v>Customer#000000797</v>
      </c>
      <c r="D4182" t="str">
        <f t="shared" si="131"/>
        <v>HOUSEHOLD</v>
      </c>
      <c r="E4182">
        <f>VLOOKUP(B4182,custarray,4)</f>
        <v>0</v>
      </c>
      <c r="F4182">
        <f>VLOOKUP(E4182,nationarray,3)</f>
        <v>0</v>
      </c>
      <c r="G4182" t="str">
        <f>HLOOKUP(F4182,region,2)</f>
        <v>AFRICA</v>
      </c>
      <c r="H4182" t="s">
        <v>16</v>
      </c>
      <c r="I4182">
        <v>194592.9</v>
      </c>
      <c r="J4182" s="1">
        <v>33884</v>
      </c>
      <c r="K4182" t="s">
        <v>26</v>
      </c>
      <c r="L4182" t="s">
        <v>3474</v>
      </c>
      <c r="M4182">
        <v>0</v>
      </c>
      <c r="N4182" t="s">
        <v>5170</v>
      </c>
    </row>
    <row r="4183" spans="1:14" x14ac:dyDescent="0.2">
      <c r="A4183">
        <v>16710</v>
      </c>
      <c r="B4183">
        <v>304</v>
      </c>
      <c r="C4183" t="str">
        <f t="shared" si="130"/>
        <v>Customer#000000304</v>
      </c>
      <c r="D4183" t="str">
        <f t="shared" si="131"/>
        <v>MACHINERY</v>
      </c>
      <c r="E4183">
        <f>VLOOKUP(B4183,custarray,4)</f>
        <v>0</v>
      </c>
      <c r="F4183">
        <f>VLOOKUP(E4183,nationarray,3)</f>
        <v>0</v>
      </c>
      <c r="G4183" t="str">
        <f>HLOOKUP(F4183,region,2)</f>
        <v>AFRICA</v>
      </c>
      <c r="H4183" t="s">
        <v>9</v>
      </c>
      <c r="I4183">
        <v>4541</v>
      </c>
      <c r="J4183" s="1">
        <v>34814</v>
      </c>
      <c r="K4183" t="s">
        <v>26</v>
      </c>
      <c r="L4183" t="s">
        <v>391</v>
      </c>
      <c r="M4183">
        <v>0</v>
      </c>
      <c r="N4183" t="s">
        <v>5171</v>
      </c>
    </row>
    <row r="4184" spans="1:14" x14ac:dyDescent="0.2">
      <c r="A4184">
        <v>16711</v>
      </c>
      <c r="B4184">
        <v>1489</v>
      </c>
      <c r="C4184" t="str">
        <f t="shared" si="130"/>
        <v>Customer#000001489</v>
      </c>
      <c r="D4184" t="str">
        <f t="shared" si="131"/>
        <v>MACHINERY</v>
      </c>
      <c r="E4184">
        <f>VLOOKUP(B4184,custarray,4)</f>
        <v>9</v>
      </c>
      <c r="F4184">
        <f>VLOOKUP(E4184,nationarray,3)</f>
        <v>2</v>
      </c>
      <c r="G4184" t="str">
        <f>HLOOKUP(F4184,region,2)</f>
        <v>ASIA</v>
      </c>
      <c r="H4184" t="s">
        <v>16</v>
      </c>
      <c r="I4184">
        <v>222985.61</v>
      </c>
      <c r="J4184" s="1">
        <v>33720</v>
      </c>
      <c r="K4184" t="s">
        <v>23</v>
      </c>
      <c r="L4184" t="s">
        <v>336</v>
      </c>
      <c r="M4184">
        <v>0</v>
      </c>
      <c r="N4184" t="s">
        <v>5172</v>
      </c>
    </row>
    <row r="4185" spans="1:14" x14ac:dyDescent="0.2">
      <c r="A4185">
        <v>16736</v>
      </c>
      <c r="B4185">
        <v>286</v>
      </c>
      <c r="C4185" t="str">
        <f t="shared" si="130"/>
        <v>Customer#000000286</v>
      </c>
      <c r="D4185" t="str">
        <f t="shared" si="131"/>
        <v>HOUSEHOLD</v>
      </c>
      <c r="E4185">
        <f>VLOOKUP(B4185,custarray,4)</f>
        <v>22</v>
      </c>
      <c r="F4185">
        <f>VLOOKUP(E4185,nationarray,3)</f>
        <v>3</v>
      </c>
      <c r="G4185" t="str">
        <f>HLOOKUP(F4185,region,2)</f>
        <v>EUROPE</v>
      </c>
      <c r="H4185" t="s">
        <v>9</v>
      </c>
      <c r="I4185">
        <v>295316.65000000002</v>
      </c>
      <c r="J4185" s="1">
        <v>35727</v>
      </c>
      <c r="K4185" t="s">
        <v>26</v>
      </c>
      <c r="L4185" t="s">
        <v>1485</v>
      </c>
      <c r="M4185">
        <v>0</v>
      </c>
      <c r="N4185" t="s">
        <v>5173</v>
      </c>
    </row>
    <row r="4186" spans="1:14" x14ac:dyDescent="0.2">
      <c r="A4186">
        <v>16737</v>
      </c>
      <c r="B4186">
        <v>626</v>
      </c>
      <c r="C4186" t="str">
        <f t="shared" si="130"/>
        <v>Customer#000000626</v>
      </c>
      <c r="D4186" t="str">
        <f t="shared" si="131"/>
        <v>FURNITURE</v>
      </c>
      <c r="E4186">
        <f>VLOOKUP(B4186,custarray,4)</f>
        <v>5</v>
      </c>
      <c r="F4186">
        <f>VLOOKUP(E4186,nationarray,3)</f>
        <v>0</v>
      </c>
      <c r="G4186" t="str">
        <f>HLOOKUP(F4186,region,2)</f>
        <v>AFRICA</v>
      </c>
      <c r="H4186" t="s">
        <v>9</v>
      </c>
      <c r="I4186">
        <v>37160.379999999997</v>
      </c>
      <c r="J4186" s="1">
        <v>34871</v>
      </c>
      <c r="K4186" t="s">
        <v>23</v>
      </c>
      <c r="L4186" t="s">
        <v>945</v>
      </c>
      <c r="M4186">
        <v>0</v>
      </c>
      <c r="N4186" t="s">
        <v>5174</v>
      </c>
    </row>
    <row r="4187" spans="1:14" x14ac:dyDescent="0.2">
      <c r="A4187">
        <v>16738</v>
      </c>
      <c r="B4187">
        <v>1267</v>
      </c>
      <c r="C4187" t="str">
        <f t="shared" si="130"/>
        <v>Customer#000001267</v>
      </c>
      <c r="D4187" t="str">
        <f t="shared" si="131"/>
        <v>BUILDING</v>
      </c>
      <c r="E4187">
        <f>VLOOKUP(B4187,custarray,4)</f>
        <v>24</v>
      </c>
      <c r="F4187">
        <f>VLOOKUP(E4187,nationarray,3)</f>
        <v>1</v>
      </c>
      <c r="G4187" t="str">
        <f>HLOOKUP(F4187,region,2)</f>
        <v>AMERICA</v>
      </c>
      <c r="H4187" t="s">
        <v>16</v>
      </c>
      <c r="I4187">
        <v>137729.65</v>
      </c>
      <c r="J4187" s="1">
        <v>34300</v>
      </c>
      <c r="K4187" t="s">
        <v>10</v>
      </c>
      <c r="L4187" t="s">
        <v>4292</v>
      </c>
      <c r="M4187">
        <v>0</v>
      </c>
      <c r="N4187" t="s">
        <v>5175</v>
      </c>
    </row>
    <row r="4188" spans="1:14" x14ac:dyDescent="0.2">
      <c r="A4188">
        <v>16739</v>
      </c>
      <c r="B4188">
        <v>92</v>
      </c>
      <c r="C4188" t="str">
        <f t="shared" si="130"/>
        <v>Customer#000000092</v>
      </c>
      <c r="D4188" t="str">
        <f t="shared" si="131"/>
        <v>MACHINERY</v>
      </c>
      <c r="E4188">
        <f>VLOOKUP(B4188,custarray,4)</f>
        <v>2</v>
      </c>
      <c r="F4188">
        <f>VLOOKUP(E4188,nationarray,3)</f>
        <v>1</v>
      </c>
      <c r="G4188" t="str">
        <f>HLOOKUP(F4188,region,2)</f>
        <v>AMERICA</v>
      </c>
      <c r="H4188" t="s">
        <v>9</v>
      </c>
      <c r="I4188">
        <v>83614.2</v>
      </c>
      <c r="J4188" s="1">
        <v>35515</v>
      </c>
      <c r="K4188" t="s">
        <v>10</v>
      </c>
      <c r="L4188" t="s">
        <v>2293</v>
      </c>
      <c r="M4188">
        <v>0</v>
      </c>
      <c r="N4188" t="s">
        <v>5176</v>
      </c>
    </row>
    <row r="4189" spans="1:14" x14ac:dyDescent="0.2">
      <c r="A4189">
        <v>16740</v>
      </c>
      <c r="B4189">
        <v>271</v>
      </c>
      <c r="C4189" t="str">
        <f t="shared" si="130"/>
        <v>Customer#000000271</v>
      </c>
      <c r="D4189" t="str">
        <f t="shared" si="131"/>
        <v>MACHINERY</v>
      </c>
      <c r="E4189">
        <f>VLOOKUP(B4189,custarray,4)</f>
        <v>6</v>
      </c>
      <c r="F4189">
        <f>VLOOKUP(E4189,nationarray,3)</f>
        <v>3</v>
      </c>
      <c r="G4189" t="str">
        <f>HLOOKUP(F4189,region,2)</f>
        <v>EUROPE</v>
      </c>
      <c r="H4189" t="s">
        <v>16</v>
      </c>
      <c r="I4189">
        <v>96273.34</v>
      </c>
      <c r="J4189" s="1">
        <v>33664</v>
      </c>
      <c r="K4189" t="s">
        <v>10</v>
      </c>
      <c r="L4189" t="s">
        <v>1143</v>
      </c>
      <c r="M4189">
        <v>0</v>
      </c>
      <c r="N4189" t="s">
        <v>5177</v>
      </c>
    </row>
    <row r="4190" spans="1:14" x14ac:dyDescent="0.2">
      <c r="A4190">
        <v>16741</v>
      </c>
      <c r="B4190">
        <v>460</v>
      </c>
      <c r="C4190" t="str">
        <f t="shared" si="130"/>
        <v>Customer#000000460</v>
      </c>
      <c r="D4190" t="str">
        <f t="shared" si="131"/>
        <v>FURNITURE</v>
      </c>
      <c r="E4190">
        <f>VLOOKUP(B4190,custarray,4)</f>
        <v>11</v>
      </c>
      <c r="F4190">
        <f>VLOOKUP(E4190,nationarray,3)</f>
        <v>4</v>
      </c>
      <c r="G4190" t="str">
        <f>HLOOKUP(F4190,region,2)</f>
        <v>MIDDLE EAST</v>
      </c>
      <c r="H4190" t="s">
        <v>16</v>
      </c>
      <c r="I4190">
        <v>43265.05</v>
      </c>
      <c r="J4190" s="1">
        <v>34243</v>
      </c>
      <c r="K4190" t="s">
        <v>31</v>
      </c>
      <c r="L4190" t="s">
        <v>90</v>
      </c>
      <c r="M4190">
        <v>0</v>
      </c>
      <c r="N4190" t="s">
        <v>5178</v>
      </c>
    </row>
    <row r="4191" spans="1:14" x14ac:dyDescent="0.2">
      <c r="A4191">
        <v>16742</v>
      </c>
      <c r="B4191">
        <v>53</v>
      </c>
      <c r="C4191" t="str">
        <f t="shared" si="130"/>
        <v>Customer#000000053</v>
      </c>
      <c r="D4191" t="str">
        <f t="shared" si="131"/>
        <v>HOUSEHOLD</v>
      </c>
      <c r="E4191">
        <f>VLOOKUP(B4191,custarray,4)</f>
        <v>15</v>
      </c>
      <c r="F4191">
        <f>VLOOKUP(E4191,nationarray,3)</f>
        <v>0</v>
      </c>
      <c r="G4191" t="str">
        <f>HLOOKUP(F4191,region,2)</f>
        <v>AFRICA</v>
      </c>
      <c r="H4191" t="s">
        <v>16</v>
      </c>
      <c r="I4191">
        <v>82738.039999999994</v>
      </c>
      <c r="J4191" s="1">
        <v>34112</v>
      </c>
      <c r="K4191" t="s">
        <v>23</v>
      </c>
      <c r="L4191" t="s">
        <v>3755</v>
      </c>
      <c r="M4191">
        <v>0</v>
      </c>
      <c r="N4191" t="s">
        <v>5179</v>
      </c>
    </row>
    <row r="4192" spans="1:14" x14ac:dyDescent="0.2">
      <c r="A4192">
        <v>16743</v>
      </c>
      <c r="B4192">
        <v>1391</v>
      </c>
      <c r="C4192" t="str">
        <f t="shared" si="130"/>
        <v>Customer#000001391</v>
      </c>
      <c r="D4192" t="str">
        <f t="shared" si="131"/>
        <v>FURNITURE</v>
      </c>
      <c r="E4192">
        <f>VLOOKUP(B4192,custarray,4)</f>
        <v>23</v>
      </c>
      <c r="F4192">
        <f>VLOOKUP(E4192,nationarray,3)</f>
        <v>3</v>
      </c>
      <c r="G4192" t="str">
        <f>HLOOKUP(F4192,region,2)</f>
        <v>EUROPE</v>
      </c>
      <c r="H4192" t="s">
        <v>9</v>
      </c>
      <c r="I4192">
        <v>191282.64</v>
      </c>
      <c r="J4192" s="1">
        <v>35344</v>
      </c>
      <c r="K4192" t="s">
        <v>31</v>
      </c>
      <c r="L4192" t="s">
        <v>1612</v>
      </c>
      <c r="M4192">
        <v>0</v>
      </c>
      <c r="N4192" t="s">
        <v>5180</v>
      </c>
    </row>
    <row r="4193" spans="1:14" x14ac:dyDescent="0.2">
      <c r="A4193">
        <v>16768</v>
      </c>
      <c r="B4193">
        <v>1195</v>
      </c>
      <c r="C4193" t="str">
        <f t="shared" si="130"/>
        <v>Customer#000001195</v>
      </c>
      <c r="D4193" t="str">
        <f t="shared" si="131"/>
        <v>FURNITURE</v>
      </c>
      <c r="E4193">
        <f>VLOOKUP(B4193,custarray,4)</f>
        <v>4</v>
      </c>
      <c r="F4193">
        <f>VLOOKUP(E4193,nationarray,3)</f>
        <v>4</v>
      </c>
      <c r="G4193" t="str">
        <f>HLOOKUP(F4193,region,2)</f>
        <v>MIDDLE EAST</v>
      </c>
      <c r="H4193" t="s">
        <v>16</v>
      </c>
      <c r="I4193">
        <v>304247.49</v>
      </c>
      <c r="J4193" s="1">
        <v>34541</v>
      </c>
      <c r="K4193" t="s">
        <v>26</v>
      </c>
      <c r="L4193" t="s">
        <v>439</v>
      </c>
      <c r="M4193">
        <v>0</v>
      </c>
      <c r="N4193" t="s">
        <v>5181</v>
      </c>
    </row>
    <row r="4194" spans="1:14" x14ac:dyDescent="0.2">
      <c r="A4194">
        <v>16769</v>
      </c>
      <c r="B4194">
        <v>595</v>
      </c>
      <c r="C4194" t="str">
        <f t="shared" si="130"/>
        <v>Customer#000000595</v>
      </c>
      <c r="D4194" t="str">
        <f t="shared" si="131"/>
        <v>HOUSEHOLD</v>
      </c>
      <c r="E4194">
        <f>VLOOKUP(B4194,custarray,4)</f>
        <v>19</v>
      </c>
      <c r="F4194">
        <f>VLOOKUP(E4194,nationarray,3)</f>
        <v>3</v>
      </c>
      <c r="G4194" t="str">
        <f>HLOOKUP(F4194,region,2)</f>
        <v>EUROPE</v>
      </c>
      <c r="H4194" t="s">
        <v>9</v>
      </c>
      <c r="I4194">
        <v>205396.77</v>
      </c>
      <c r="J4194" s="1">
        <v>35705</v>
      </c>
      <c r="K4194" t="s">
        <v>26</v>
      </c>
      <c r="L4194" t="s">
        <v>1823</v>
      </c>
      <c r="M4194">
        <v>0</v>
      </c>
      <c r="N4194" t="s">
        <v>5182</v>
      </c>
    </row>
    <row r="4195" spans="1:14" x14ac:dyDescent="0.2">
      <c r="A4195">
        <v>16770</v>
      </c>
      <c r="B4195">
        <v>884</v>
      </c>
      <c r="C4195" t="str">
        <f t="shared" si="130"/>
        <v>Customer#000000884</v>
      </c>
      <c r="D4195" t="str">
        <f t="shared" si="131"/>
        <v>FURNITURE</v>
      </c>
      <c r="E4195">
        <f>VLOOKUP(B4195,custarray,4)</f>
        <v>21</v>
      </c>
      <c r="F4195">
        <f>VLOOKUP(E4195,nationarray,3)</f>
        <v>2</v>
      </c>
      <c r="G4195" t="str">
        <f>HLOOKUP(F4195,region,2)</f>
        <v>ASIA</v>
      </c>
      <c r="H4195" t="s">
        <v>16</v>
      </c>
      <c r="I4195">
        <v>32625.96</v>
      </c>
      <c r="J4195" s="1">
        <v>34341</v>
      </c>
      <c r="K4195" t="s">
        <v>13</v>
      </c>
      <c r="L4195" t="s">
        <v>399</v>
      </c>
      <c r="M4195">
        <v>0</v>
      </c>
      <c r="N4195" t="s">
        <v>5183</v>
      </c>
    </row>
    <row r="4196" spans="1:14" x14ac:dyDescent="0.2">
      <c r="A4196">
        <v>16771</v>
      </c>
      <c r="B4196">
        <v>1318</v>
      </c>
      <c r="C4196" t="str">
        <f t="shared" si="130"/>
        <v>Customer#000001318</v>
      </c>
      <c r="D4196" t="str">
        <f t="shared" si="131"/>
        <v>BUILDING</v>
      </c>
      <c r="E4196">
        <f>VLOOKUP(B4196,custarray,4)</f>
        <v>14</v>
      </c>
      <c r="F4196">
        <f>VLOOKUP(E4196,nationarray,3)</f>
        <v>0</v>
      </c>
      <c r="G4196" t="str">
        <f>HLOOKUP(F4196,region,2)</f>
        <v>AFRICA</v>
      </c>
      <c r="H4196" t="s">
        <v>16</v>
      </c>
      <c r="I4196">
        <v>67254.649999999994</v>
      </c>
      <c r="J4196" s="1">
        <v>34606</v>
      </c>
      <c r="K4196" t="s">
        <v>26</v>
      </c>
      <c r="L4196" t="s">
        <v>1788</v>
      </c>
      <c r="M4196">
        <v>0</v>
      </c>
      <c r="N4196" t="s">
        <v>5184</v>
      </c>
    </row>
    <row r="4197" spans="1:14" x14ac:dyDescent="0.2">
      <c r="A4197">
        <v>16772</v>
      </c>
      <c r="B4197">
        <v>784</v>
      </c>
      <c r="C4197" t="str">
        <f t="shared" si="130"/>
        <v>Customer#000000784</v>
      </c>
      <c r="D4197" t="str">
        <f t="shared" si="131"/>
        <v>BUILDING</v>
      </c>
      <c r="E4197">
        <f>VLOOKUP(B4197,custarray,4)</f>
        <v>14</v>
      </c>
      <c r="F4197">
        <f>VLOOKUP(E4197,nationarray,3)</f>
        <v>0</v>
      </c>
      <c r="G4197" t="str">
        <f>HLOOKUP(F4197,region,2)</f>
        <v>AFRICA</v>
      </c>
      <c r="H4197" t="s">
        <v>16</v>
      </c>
      <c r="I4197">
        <v>212195</v>
      </c>
      <c r="J4197" s="1">
        <v>33965</v>
      </c>
      <c r="K4197" t="s">
        <v>26</v>
      </c>
      <c r="L4197" t="s">
        <v>988</v>
      </c>
      <c r="M4197">
        <v>0</v>
      </c>
      <c r="N4197" t="s">
        <v>5185</v>
      </c>
    </row>
    <row r="4198" spans="1:14" x14ac:dyDescent="0.2">
      <c r="A4198">
        <v>16773</v>
      </c>
      <c r="B4198">
        <v>1472</v>
      </c>
      <c r="C4198" t="str">
        <f t="shared" si="130"/>
        <v>Customer#000001472</v>
      </c>
      <c r="D4198" t="str">
        <f t="shared" si="131"/>
        <v>MACHINERY</v>
      </c>
      <c r="E4198">
        <f>VLOOKUP(B4198,custarray,4)</f>
        <v>5</v>
      </c>
      <c r="F4198">
        <f>VLOOKUP(E4198,nationarray,3)</f>
        <v>0</v>
      </c>
      <c r="G4198" t="str">
        <f>HLOOKUP(F4198,region,2)</f>
        <v>AFRICA</v>
      </c>
      <c r="H4198" t="s">
        <v>9</v>
      </c>
      <c r="I4198">
        <v>9257.61</v>
      </c>
      <c r="J4198" s="1">
        <v>35404</v>
      </c>
      <c r="K4198" t="s">
        <v>10</v>
      </c>
      <c r="L4198" t="s">
        <v>4134</v>
      </c>
      <c r="M4198">
        <v>0</v>
      </c>
      <c r="N4198" t="s">
        <v>5186</v>
      </c>
    </row>
    <row r="4199" spans="1:14" x14ac:dyDescent="0.2">
      <c r="A4199">
        <v>16774</v>
      </c>
      <c r="B4199">
        <v>481</v>
      </c>
      <c r="C4199" t="str">
        <f t="shared" si="130"/>
        <v>Customer#000000481</v>
      </c>
      <c r="D4199" t="str">
        <f t="shared" si="131"/>
        <v>FURNITURE</v>
      </c>
      <c r="E4199">
        <f>VLOOKUP(B4199,custarray,4)</f>
        <v>21</v>
      </c>
      <c r="F4199">
        <f>VLOOKUP(E4199,nationarray,3)</f>
        <v>2</v>
      </c>
      <c r="G4199" t="str">
        <f>HLOOKUP(F4199,region,2)</f>
        <v>ASIA</v>
      </c>
      <c r="H4199" t="s">
        <v>9</v>
      </c>
      <c r="I4199">
        <v>147205.28</v>
      </c>
      <c r="J4199" s="1">
        <v>35809</v>
      </c>
      <c r="K4199" t="s">
        <v>26</v>
      </c>
      <c r="L4199" t="s">
        <v>2198</v>
      </c>
      <c r="M4199">
        <v>0</v>
      </c>
      <c r="N4199" t="s">
        <v>5187</v>
      </c>
    </row>
    <row r="4200" spans="1:14" x14ac:dyDescent="0.2">
      <c r="A4200">
        <v>16775</v>
      </c>
      <c r="B4200">
        <v>224</v>
      </c>
      <c r="C4200" t="str">
        <f t="shared" si="130"/>
        <v>Customer#000000224</v>
      </c>
      <c r="D4200" t="str">
        <f t="shared" si="131"/>
        <v>BUILDING</v>
      </c>
      <c r="E4200">
        <f>VLOOKUP(B4200,custarray,4)</f>
        <v>15</v>
      </c>
      <c r="F4200">
        <f>VLOOKUP(E4200,nationarray,3)</f>
        <v>0</v>
      </c>
      <c r="G4200" t="str">
        <f>HLOOKUP(F4200,region,2)</f>
        <v>AFRICA</v>
      </c>
      <c r="H4200" t="s">
        <v>16</v>
      </c>
      <c r="I4200">
        <v>132260.87</v>
      </c>
      <c r="J4200" s="1">
        <v>33931</v>
      </c>
      <c r="K4200" t="s">
        <v>10</v>
      </c>
      <c r="L4200" t="s">
        <v>702</v>
      </c>
      <c r="M4200">
        <v>0</v>
      </c>
      <c r="N4200" t="s">
        <v>5188</v>
      </c>
    </row>
    <row r="4201" spans="1:14" x14ac:dyDescent="0.2">
      <c r="A4201">
        <v>16800</v>
      </c>
      <c r="B4201">
        <v>1336</v>
      </c>
      <c r="C4201" t="str">
        <f t="shared" si="130"/>
        <v>Customer#000001336</v>
      </c>
      <c r="D4201" t="str">
        <f t="shared" si="131"/>
        <v>AUTOMOBILE</v>
      </c>
      <c r="E4201">
        <f>VLOOKUP(B4201,custarray,4)</f>
        <v>16</v>
      </c>
      <c r="F4201">
        <f>VLOOKUP(E4201,nationarray,3)</f>
        <v>0</v>
      </c>
      <c r="G4201" t="str">
        <f>HLOOKUP(F4201,region,2)</f>
        <v>AFRICA</v>
      </c>
      <c r="H4201" t="s">
        <v>48</v>
      </c>
      <c r="I4201">
        <v>120721.41</v>
      </c>
      <c r="J4201" s="1">
        <v>34856</v>
      </c>
      <c r="K4201" t="s">
        <v>26</v>
      </c>
      <c r="L4201" t="s">
        <v>875</v>
      </c>
      <c r="M4201">
        <v>0</v>
      </c>
      <c r="N4201" t="s">
        <v>5189</v>
      </c>
    </row>
    <row r="4202" spans="1:14" x14ac:dyDescent="0.2">
      <c r="A4202">
        <v>16801</v>
      </c>
      <c r="B4202">
        <v>655</v>
      </c>
      <c r="C4202" t="str">
        <f t="shared" si="130"/>
        <v>Customer#000000655</v>
      </c>
      <c r="D4202" t="str">
        <f t="shared" si="131"/>
        <v>FURNITURE</v>
      </c>
      <c r="E4202">
        <f>VLOOKUP(B4202,custarray,4)</f>
        <v>14</v>
      </c>
      <c r="F4202">
        <f>VLOOKUP(E4202,nationarray,3)</f>
        <v>0</v>
      </c>
      <c r="G4202" t="str">
        <f>HLOOKUP(F4202,region,2)</f>
        <v>AFRICA</v>
      </c>
      <c r="H4202" t="s">
        <v>9</v>
      </c>
      <c r="I4202">
        <v>124977.61</v>
      </c>
      <c r="J4202" s="1">
        <v>35307</v>
      </c>
      <c r="K4202" t="s">
        <v>13</v>
      </c>
      <c r="L4202" t="s">
        <v>669</v>
      </c>
      <c r="M4202">
        <v>0</v>
      </c>
      <c r="N4202" t="s">
        <v>5190</v>
      </c>
    </row>
    <row r="4203" spans="1:14" x14ac:dyDescent="0.2">
      <c r="A4203">
        <v>16802</v>
      </c>
      <c r="B4203">
        <v>136</v>
      </c>
      <c r="C4203" t="str">
        <f t="shared" si="130"/>
        <v>Customer#000000136</v>
      </c>
      <c r="D4203" t="str">
        <f t="shared" si="131"/>
        <v>FURNITURE</v>
      </c>
      <c r="E4203">
        <f>VLOOKUP(B4203,custarray,4)</f>
        <v>7</v>
      </c>
      <c r="F4203">
        <f>VLOOKUP(E4203,nationarray,3)</f>
        <v>3</v>
      </c>
      <c r="G4203" t="str">
        <f>HLOOKUP(F4203,region,2)</f>
        <v>EUROPE</v>
      </c>
      <c r="H4203" t="s">
        <v>48</v>
      </c>
      <c r="I4203">
        <v>257997.58</v>
      </c>
      <c r="J4203" s="1">
        <v>34810</v>
      </c>
      <c r="K4203" t="s">
        <v>31</v>
      </c>
      <c r="L4203" t="s">
        <v>642</v>
      </c>
      <c r="M4203">
        <v>0</v>
      </c>
      <c r="N4203" t="s">
        <v>5191</v>
      </c>
    </row>
    <row r="4204" spans="1:14" x14ac:dyDescent="0.2">
      <c r="A4204">
        <v>16803</v>
      </c>
      <c r="B4204">
        <v>590</v>
      </c>
      <c r="C4204" t="str">
        <f t="shared" si="130"/>
        <v>Customer#000000590</v>
      </c>
      <c r="D4204" t="str">
        <f t="shared" si="131"/>
        <v>MACHINERY</v>
      </c>
      <c r="E4204">
        <f>VLOOKUP(B4204,custarray,4)</f>
        <v>8</v>
      </c>
      <c r="F4204">
        <f>VLOOKUP(E4204,nationarray,3)</f>
        <v>2</v>
      </c>
      <c r="G4204" t="str">
        <f>HLOOKUP(F4204,region,2)</f>
        <v>ASIA</v>
      </c>
      <c r="H4204" t="s">
        <v>9</v>
      </c>
      <c r="I4204">
        <v>81548.61</v>
      </c>
      <c r="J4204" s="1">
        <v>34947</v>
      </c>
      <c r="K4204" t="s">
        <v>31</v>
      </c>
      <c r="L4204" t="s">
        <v>1388</v>
      </c>
      <c r="M4204">
        <v>0</v>
      </c>
      <c r="N4204" t="s">
        <v>5192</v>
      </c>
    </row>
    <row r="4205" spans="1:14" x14ac:dyDescent="0.2">
      <c r="A4205">
        <v>16804</v>
      </c>
      <c r="B4205">
        <v>1301</v>
      </c>
      <c r="C4205" t="str">
        <f t="shared" si="130"/>
        <v>Customer#000001301</v>
      </c>
      <c r="D4205" t="str">
        <f t="shared" si="131"/>
        <v>MACHINERY</v>
      </c>
      <c r="E4205">
        <f>VLOOKUP(B4205,custarray,4)</f>
        <v>10</v>
      </c>
      <c r="F4205">
        <f>VLOOKUP(E4205,nationarray,3)</f>
        <v>4</v>
      </c>
      <c r="G4205" t="str">
        <f>HLOOKUP(F4205,region,2)</f>
        <v>MIDDLE EAST</v>
      </c>
      <c r="H4205" t="s">
        <v>16</v>
      </c>
      <c r="I4205">
        <v>108560.59</v>
      </c>
      <c r="J4205" s="1">
        <v>33674</v>
      </c>
      <c r="K4205" t="s">
        <v>26</v>
      </c>
      <c r="L4205" t="s">
        <v>477</v>
      </c>
      <c r="M4205">
        <v>0</v>
      </c>
      <c r="N4205" t="s">
        <v>5193</v>
      </c>
    </row>
    <row r="4206" spans="1:14" x14ac:dyDescent="0.2">
      <c r="A4206">
        <v>16805</v>
      </c>
      <c r="B4206">
        <v>599</v>
      </c>
      <c r="C4206" t="str">
        <f t="shared" si="130"/>
        <v>Customer#000000599</v>
      </c>
      <c r="D4206" t="str">
        <f t="shared" si="131"/>
        <v>HOUSEHOLD</v>
      </c>
      <c r="E4206">
        <f>VLOOKUP(B4206,custarray,4)</f>
        <v>4</v>
      </c>
      <c r="F4206">
        <f>VLOOKUP(E4206,nationarray,3)</f>
        <v>4</v>
      </c>
      <c r="G4206" t="str">
        <f>HLOOKUP(F4206,region,2)</f>
        <v>MIDDLE EAST</v>
      </c>
      <c r="H4206" t="s">
        <v>9</v>
      </c>
      <c r="I4206">
        <v>159824.07</v>
      </c>
      <c r="J4206" s="1">
        <v>35064</v>
      </c>
      <c r="K4206" t="s">
        <v>10</v>
      </c>
      <c r="L4206" t="s">
        <v>1785</v>
      </c>
      <c r="M4206">
        <v>0</v>
      </c>
      <c r="N4206" t="s">
        <v>5194</v>
      </c>
    </row>
    <row r="4207" spans="1:14" x14ac:dyDescent="0.2">
      <c r="A4207">
        <v>16806</v>
      </c>
      <c r="B4207">
        <v>161</v>
      </c>
      <c r="C4207" t="str">
        <f t="shared" si="130"/>
        <v>Customer#000000161</v>
      </c>
      <c r="D4207" t="str">
        <f t="shared" si="131"/>
        <v>MACHINERY</v>
      </c>
      <c r="E4207">
        <f>VLOOKUP(B4207,custarray,4)</f>
        <v>7</v>
      </c>
      <c r="F4207">
        <f>VLOOKUP(E4207,nationarray,3)</f>
        <v>3</v>
      </c>
      <c r="G4207" t="str">
        <f>HLOOKUP(F4207,region,2)</f>
        <v>EUROPE</v>
      </c>
      <c r="H4207" t="s">
        <v>16</v>
      </c>
      <c r="I4207">
        <v>233295.54</v>
      </c>
      <c r="J4207" s="1">
        <v>34138</v>
      </c>
      <c r="K4207" t="s">
        <v>26</v>
      </c>
      <c r="L4207" t="s">
        <v>1817</v>
      </c>
      <c r="M4207">
        <v>0</v>
      </c>
      <c r="N4207" t="s">
        <v>5195</v>
      </c>
    </row>
    <row r="4208" spans="1:14" x14ac:dyDescent="0.2">
      <c r="A4208">
        <v>16807</v>
      </c>
      <c r="B4208">
        <v>631</v>
      </c>
      <c r="C4208" t="str">
        <f t="shared" si="130"/>
        <v>Customer#000000631</v>
      </c>
      <c r="D4208" t="str">
        <f t="shared" si="131"/>
        <v>MACHINERY</v>
      </c>
      <c r="E4208">
        <f>VLOOKUP(B4208,custarray,4)</f>
        <v>19</v>
      </c>
      <c r="F4208">
        <f>VLOOKUP(E4208,nationarray,3)</f>
        <v>3</v>
      </c>
      <c r="G4208" t="str">
        <f>HLOOKUP(F4208,region,2)</f>
        <v>EUROPE</v>
      </c>
      <c r="H4208" t="s">
        <v>16</v>
      </c>
      <c r="I4208">
        <v>152136.99</v>
      </c>
      <c r="J4208" s="1">
        <v>33619</v>
      </c>
      <c r="K4208" t="s">
        <v>31</v>
      </c>
      <c r="L4208" t="s">
        <v>1753</v>
      </c>
      <c r="M4208">
        <v>0</v>
      </c>
      <c r="N4208" t="s">
        <v>5196</v>
      </c>
    </row>
    <row r="4209" spans="1:14" x14ac:dyDescent="0.2">
      <c r="A4209">
        <v>16832</v>
      </c>
      <c r="B4209">
        <v>1310</v>
      </c>
      <c r="C4209" t="str">
        <f t="shared" si="130"/>
        <v>Customer#000001310</v>
      </c>
      <c r="D4209" t="str">
        <f t="shared" si="131"/>
        <v>HOUSEHOLD</v>
      </c>
      <c r="E4209">
        <f>VLOOKUP(B4209,custarray,4)</f>
        <v>17</v>
      </c>
      <c r="F4209">
        <f>VLOOKUP(E4209,nationarray,3)</f>
        <v>1</v>
      </c>
      <c r="G4209" t="str">
        <f>HLOOKUP(F4209,region,2)</f>
        <v>AMERICA</v>
      </c>
      <c r="H4209" t="s">
        <v>16</v>
      </c>
      <c r="I4209">
        <v>25415</v>
      </c>
      <c r="J4209" s="1">
        <v>33975</v>
      </c>
      <c r="K4209" t="s">
        <v>31</v>
      </c>
      <c r="L4209" t="s">
        <v>348</v>
      </c>
      <c r="M4209">
        <v>0</v>
      </c>
      <c r="N4209" t="s">
        <v>5197</v>
      </c>
    </row>
    <row r="4210" spans="1:14" x14ac:dyDescent="0.2">
      <c r="A4210">
        <v>16833</v>
      </c>
      <c r="B4210">
        <v>1099</v>
      </c>
      <c r="C4210" t="str">
        <f t="shared" si="130"/>
        <v>Customer#000001099</v>
      </c>
      <c r="D4210" t="str">
        <f t="shared" si="131"/>
        <v>AUTOMOBILE</v>
      </c>
      <c r="E4210">
        <f>VLOOKUP(B4210,custarray,4)</f>
        <v>1</v>
      </c>
      <c r="F4210">
        <f>VLOOKUP(E4210,nationarray,3)</f>
        <v>1</v>
      </c>
      <c r="G4210" t="str">
        <f>HLOOKUP(F4210,region,2)</f>
        <v>AMERICA</v>
      </c>
      <c r="H4210" t="s">
        <v>9</v>
      </c>
      <c r="I4210">
        <v>163843.69</v>
      </c>
      <c r="J4210" s="1">
        <v>35717</v>
      </c>
      <c r="K4210" t="s">
        <v>13</v>
      </c>
      <c r="L4210" t="s">
        <v>1418</v>
      </c>
      <c r="M4210">
        <v>0</v>
      </c>
      <c r="N4210" t="s">
        <v>5198</v>
      </c>
    </row>
    <row r="4211" spans="1:14" x14ac:dyDescent="0.2">
      <c r="A4211">
        <v>16834</v>
      </c>
      <c r="B4211">
        <v>116</v>
      </c>
      <c r="C4211" t="str">
        <f t="shared" si="130"/>
        <v>Customer#000000116</v>
      </c>
      <c r="D4211" t="str">
        <f t="shared" si="131"/>
        <v>BUILDING</v>
      </c>
      <c r="E4211">
        <f>VLOOKUP(B4211,custarray,4)</f>
        <v>16</v>
      </c>
      <c r="F4211">
        <f>VLOOKUP(E4211,nationarray,3)</f>
        <v>0</v>
      </c>
      <c r="G4211" t="str">
        <f>HLOOKUP(F4211,region,2)</f>
        <v>AFRICA</v>
      </c>
      <c r="H4211" t="s">
        <v>16</v>
      </c>
      <c r="I4211">
        <v>112551.47</v>
      </c>
      <c r="J4211" s="1">
        <v>34266</v>
      </c>
      <c r="K4211" t="s">
        <v>10</v>
      </c>
      <c r="L4211" t="s">
        <v>2310</v>
      </c>
      <c r="M4211">
        <v>0</v>
      </c>
      <c r="N4211" t="s">
        <v>5199</v>
      </c>
    </row>
    <row r="4212" spans="1:14" x14ac:dyDescent="0.2">
      <c r="A4212">
        <v>16835</v>
      </c>
      <c r="B4212">
        <v>218</v>
      </c>
      <c r="C4212" t="str">
        <f t="shared" si="130"/>
        <v>Customer#000000218</v>
      </c>
      <c r="D4212" t="str">
        <f t="shared" si="131"/>
        <v>MACHINERY</v>
      </c>
      <c r="E4212">
        <f>VLOOKUP(B4212,custarray,4)</f>
        <v>4</v>
      </c>
      <c r="F4212">
        <f>VLOOKUP(E4212,nationarray,3)</f>
        <v>4</v>
      </c>
      <c r="G4212" t="str">
        <f>HLOOKUP(F4212,region,2)</f>
        <v>MIDDLE EAST</v>
      </c>
      <c r="H4212" t="s">
        <v>16</v>
      </c>
      <c r="I4212">
        <v>110255.86</v>
      </c>
      <c r="J4212" s="1">
        <v>34374</v>
      </c>
      <c r="K4212" t="s">
        <v>13</v>
      </c>
      <c r="L4212" t="s">
        <v>1021</v>
      </c>
      <c r="M4212">
        <v>0</v>
      </c>
      <c r="N4212" t="s">
        <v>5200</v>
      </c>
    </row>
    <row r="4213" spans="1:14" x14ac:dyDescent="0.2">
      <c r="A4213">
        <v>16836</v>
      </c>
      <c r="B4213">
        <v>571</v>
      </c>
      <c r="C4213" t="str">
        <f t="shared" si="130"/>
        <v>Customer#000000571</v>
      </c>
      <c r="D4213" t="str">
        <f t="shared" si="131"/>
        <v>HOUSEHOLD</v>
      </c>
      <c r="E4213">
        <f>VLOOKUP(B4213,custarray,4)</f>
        <v>2</v>
      </c>
      <c r="F4213">
        <f>VLOOKUP(E4213,nationarray,3)</f>
        <v>1</v>
      </c>
      <c r="G4213" t="str">
        <f>HLOOKUP(F4213,region,2)</f>
        <v>AMERICA</v>
      </c>
      <c r="H4213" t="s">
        <v>16</v>
      </c>
      <c r="I4213">
        <v>60404.12</v>
      </c>
      <c r="J4213" s="1">
        <v>34261</v>
      </c>
      <c r="K4213" t="s">
        <v>13</v>
      </c>
      <c r="L4213" t="s">
        <v>78</v>
      </c>
      <c r="M4213">
        <v>0</v>
      </c>
      <c r="N4213" t="s">
        <v>5201</v>
      </c>
    </row>
    <row r="4214" spans="1:14" x14ac:dyDescent="0.2">
      <c r="A4214">
        <v>16837</v>
      </c>
      <c r="B4214">
        <v>1234</v>
      </c>
      <c r="C4214" t="str">
        <f t="shared" si="130"/>
        <v>Customer#000001234</v>
      </c>
      <c r="D4214" t="str">
        <f t="shared" si="131"/>
        <v>FURNITURE</v>
      </c>
      <c r="E4214">
        <f>VLOOKUP(B4214,custarray,4)</f>
        <v>1</v>
      </c>
      <c r="F4214">
        <f>VLOOKUP(E4214,nationarray,3)</f>
        <v>1</v>
      </c>
      <c r="G4214" t="str">
        <f>HLOOKUP(F4214,region,2)</f>
        <v>AMERICA</v>
      </c>
      <c r="H4214" t="s">
        <v>16</v>
      </c>
      <c r="I4214">
        <v>34044.89</v>
      </c>
      <c r="J4214" s="1">
        <v>34721</v>
      </c>
      <c r="K4214" t="s">
        <v>23</v>
      </c>
      <c r="L4214" t="s">
        <v>1756</v>
      </c>
      <c r="M4214">
        <v>0</v>
      </c>
      <c r="N4214" t="s">
        <v>5202</v>
      </c>
    </row>
    <row r="4215" spans="1:14" x14ac:dyDescent="0.2">
      <c r="A4215">
        <v>16838</v>
      </c>
      <c r="B4215">
        <v>337</v>
      </c>
      <c r="C4215" t="str">
        <f t="shared" si="130"/>
        <v>Customer#000000337</v>
      </c>
      <c r="D4215" t="str">
        <f t="shared" si="131"/>
        <v>MACHINERY</v>
      </c>
      <c r="E4215">
        <f>VLOOKUP(B4215,custarray,4)</f>
        <v>0</v>
      </c>
      <c r="F4215">
        <f>VLOOKUP(E4215,nationarray,3)</f>
        <v>0</v>
      </c>
      <c r="G4215" t="str">
        <f>HLOOKUP(F4215,region,2)</f>
        <v>AFRICA</v>
      </c>
      <c r="H4215" t="s">
        <v>16</v>
      </c>
      <c r="I4215">
        <v>178155.83</v>
      </c>
      <c r="J4215" s="1">
        <v>34453</v>
      </c>
      <c r="K4215" t="s">
        <v>13</v>
      </c>
      <c r="L4215" t="s">
        <v>775</v>
      </c>
      <c r="M4215">
        <v>0</v>
      </c>
      <c r="N4215" t="s">
        <v>5203</v>
      </c>
    </row>
    <row r="4216" spans="1:14" x14ac:dyDescent="0.2">
      <c r="A4216">
        <v>16839</v>
      </c>
      <c r="B4216">
        <v>1403</v>
      </c>
      <c r="C4216" t="str">
        <f t="shared" si="130"/>
        <v>Customer#000001403</v>
      </c>
      <c r="D4216" t="str">
        <f t="shared" si="131"/>
        <v>HOUSEHOLD</v>
      </c>
      <c r="E4216">
        <f>VLOOKUP(B4216,custarray,4)</f>
        <v>12</v>
      </c>
      <c r="F4216">
        <f>VLOOKUP(E4216,nationarray,3)</f>
        <v>2</v>
      </c>
      <c r="G4216" t="str">
        <f>HLOOKUP(F4216,region,2)</f>
        <v>ASIA</v>
      </c>
      <c r="H4216" t="s">
        <v>16</v>
      </c>
      <c r="I4216">
        <v>51519.360000000001</v>
      </c>
      <c r="J4216" s="1">
        <v>34110</v>
      </c>
      <c r="K4216" t="s">
        <v>26</v>
      </c>
      <c r="L4216" t="s">
        <v>3456</v>
      </c>
      <c r="M4216">
        <v>0</v>
      </c>
      <c r="N4216" t="s">
        <v>5204</v>
      </c>
    </row>
    <row r="4217" spans="1:14" x14ac:dyDescent="0.2">
      <c r="A4217">
        <v>16864</v>
      </c>
      <c r="B4217">
        <v>281</v>
      </c>
      <c r="C4217" t="str">
        <f t="shared" si="130"/>
        <v>Customer#000000281</v>
      </c>
      <c r="D4217" t="str">
        <f t="shared" si="131"/>
        <v>BUILDING</v>
      </c>
      <c r="E4217">
        <f>VLOOKUP(B4217,custarray,4)</f>
        <v>6</v>
      </c>
      <c r="F4217">
        <f>VLOOKUP(E4217,nationarray,3)</f>
        <v>3</v>
      </c>
      <c r="G4217" t="str">
        <f>HLOOKUP(F4217,region,2)</f>
        <v>EUROPE</v>
      </c>
      <c r="H4217" t="s">
        <v>16</v>
      </c>
      <c r="I4217">
        <v>74623.350000000006</v>
      </c>
      <c r="J4217" s="1">
        <v>33907</v>
      </c>
      <c r="K4217" t="s">
        <v>23</v>
      </c>
      <c r="L4217" t="s">
        <v>1043</v>
      </c>
      <c r="M4217">
        <v>0</v>
      </c>
      <c r="N4217" t="s">
        <v>5205</v>
      </c>
    </row>
    <row r="4218" spans="1:14" x14ac:dyDescent="0.2">
      <c r="A4218">
        <v>16865</v>
      </c>
      <c r="B4218">
        <v>724</v>
      </c>
      <c r="C4218" t="str">
        <f t="shared" si="130"/>
        <v>Customer#000000724</v>
      </c>
      <c r="D4218" t="str">
        <f t="shared" si="131"/>
        <v>AUTOMOBILE</v>
      </c>
      <c r="E4218">
        <f>VLOOKUP(B4218,custarray,4)</f>
        <v>5</v>
      </c>
      <c r="F4218">
        <f>VLOOKUP(E4218,nationarray,3)</f>
        <v>0</v>
      </c>
      <c r="G4218" t="str">
        <f>HLOOKUP(F4218,region,2)</f>
        <v>AFRICA</v>
      </c>
      <c r="H4218" t="s">
        <v>9</v>
      </c>
      <c r="I4218">
        <v>55924.66</v>
      </c>
      <c r="J4218" s="1">
        <v>35146</v>
      </c>
      <c r="K4218" t="s">
        <v>26</v>
      </c>
      <c r="L4218" t="s">
        <v>3034</v>
      </c>
      <c r="M4218">
        <v>0</v>
      </c>
      <c r="N4218" t="s">
        <v>5206</v>
      </c>
    </row>
    <row r="4219" spans="1:14" x14ac:dyDescent="0.2">
      <c r="A4219">
        <v>16866</v>
      </c>
      <c r="B4219">
        <v>1183</v>
      </c>
      <c r="C4219" t="str">
        <f t="shared" si="130"/>
        <v>Customer#000001183</v>
      </c>
      <c r="D4219" t="str">
        <f t="shared" si="131"/>
        <v>BUILDING</v>
      </c>
      <c r="E4219">
        <f>VLOOKUP(B4219,custarray,4)</f>
        <v>1</v>
      </c>
      <c r="F4219">
        <f>VLOOKUP(E4219,nationarray,3)</f>
        <v>1</v>
      </c>
      <c r="G4219" t="str">
        <f>HLOOKUP(F4219,region,2)</f>
        <v>AMERICA</v>
      </c>
      <c r="H4219" t="s">
        <v>16</v>
      </c>
      <c r="I4219">
        <v>71627.98</v>
      </c>
      <c r="J4219" s="1">
        <v>33641</v>
      </c>
      <c r="K4219" t="s">
        <v>23</v>
      </c>
      <c r="L4219" t="s">
        <v>205</v>
      </c>
      <c r="M4219">
        <v>0</v>
      </c>
      <c r="N4219" t="s">
        <v>5207</v>
      </c>
    </row>
    <row r="4220" spans="1:14" x14ac:dyDescent="0.2">
      <c r="A4220">
        <v>16867</v>
      </c>
      <c r="B4220">
        <v>1121</v>
      </c>
      <c r="C4220" t="str">
        <f t="shared" si="130"/>
        <v>Customer#000001121</v>
      </c>
      <c r="D4220" t="str">
        <f t="shared" si="131"/>
        <v>MACHINERY</v>
      </c>
      <c r="E4220">
        <f>VLOOKUP(B4220,custarray,4)</f>
        <v>20</v>
      </c>
      <c r="F4220">
        <f>VLOOKUP(E4220,nationarray,3)</f>
        <v>4</v>
      </c>
      <c r="G4220" t="str">
        <f>HLOOKUP(F4220,region,2)</f>
        <v>MIDDLE EAST</v>
      </c>
      <c r="H4220" t="s">
        <v>16</v>
      </c>
      <c r="I4220">
        <v>94295.6</v>
      </c>
      <c r="J4220" s="1">
        <v>33943</v>
      </c>
      <c r="K4220" t="s">
        <v>23</v>
      </c>
      <c r="L4220" t="s">
        <v>2896</v>
      </c>
      <c r="M4220">
        <v>0</v>
      </c>
      <c r="N4220" t="s">
        <v>5208</v>
      </c>
    </row>
    <row r="4221" spans="1:14" x14ac:dyDescent="0.2">
      <c r="A4221">
        <v>16868</v>
      </c>
      <c r="B4221">
        <v>802</v>
      </c>
      <c r="C4221" t="str">
        <f t="shared" si="130"/>
        <v>Customer#000000802</v>
      </c>
      <c r="D4221" t="str">
        <f t="shared" si="131"/>
        <v>BUILDING</v>
      </c>
      <c r="E4221">
        <f>VLOOKUP(B4221,custarray,4)</f>
        <v>0</v>
      </c>
      <c r="F4221">
        <f>VLOOKUP(E4221,nationarray,3)</f>
        <v>0</v>
      </c>
      <c r="G4221" t="str">
        <f>HLOOKUP(F4221,region,2)</f>
        <v>AFRICA</v>
      </c>
      <c r="H4221" t="s">
        <v>9</v>
      </c>
      <c r="I4221">
        <v>199110.58</v>
      </c>
      <c r="J4221" s="1">
        <v>36005</v>
      </c>
      <c r="K4221" t="s">
        <v>26</v>
      </c>
      <c r="L4221" t="s">
        <v>1960</v>
      </c>
      <c r="M4221">
        <v>0</v>
      </c>
      <c r="N4221" t="s">
        <v>5209</v>
      </c>
    </row>
    <row r="4222" spans="1:14" x14ac:dyDescent="0.2">
      <c r="A4222">
        <v>16869</v>
      </c>
      <c r="B4222">
        <v>214</v>
      </c>
      <c r="C4222" t="str">
        <f t="shared" si="130"/>
        <v>Customer#000000214</v>
      </c>
      <c r="D4222" t="str">
        <f t="shared" si="131"/>
        <v>MACHINERY</v>
      </c>
      <c r="E4222">
        <f>VLOOKUP(B4222,custarray,4)</f>
        <v>8</v>
      </c>
      <c r="F4222">
        <f>VLOOKUP(E4222,nationarray,3)</f>
        <v>2</v>
      </c>
      <c r="G4222" t="str">
        <f>HLOOKUP(F4222,region,2)</f>
        <v>ASIA</v>
      </c>
      <c r="H4222" t="s">
        <v>9</v>
      </c>
      <c r="I4222">
        <v>172054.82</v>
      </c>
      <c r="J4222" s="1">
        <v>35808</v>
      </c>
      <c r="K4222" t="s">
        <v>13</v>
      </c>
      <c r="L4222" t="s">
        <v>642</v>
      </c>
      <c r="M4222">
        <v>0</v>
      </c>
      <c r="N4222" t="s">
        <v>5210</v>
      </c>
    </row>
    <row r="4223" spans="1:14" x14ac:dyDescent="0.2">
      <c r="A4223">
        <v>16870</v>
      </c>
      <c r="B4223">
        <v>1162</v>
      </c>
      <c r="C4223" t="str">
        <f t="shared" si="130"/>
        <v>Customer#000001162</v>
      </c>
      <c r="D4223" t="str">
        <f t="shared" si="131"/>
        <v>AUTOMOBILE</v>
      </c>
      <c r="E4223">
        <f>VLOOKUP(B4223,custarray,4)</f>
        <v>2</v>
      </c>
      <c r="F4223">
        <f>VLOOKUP(E4223,nationarray,3)</f>
        <v>1</v>
      </c>
      <c r="G4223" t="str">
        <f>HLOOKUP(F4223,region,2)</f>
        <v>AMERICA</v>
      </c>
      <c r="H4223" t="s">
        <v>16</v>
      </c>
      <c r="I4223">
        <v>158725.53</v>
      </c>
      <c r="J4223" s="1">
        <v>34345</v>
      </c>
      <c r="K4223" t="s">
        <v>10</v>
      </c>
      <c r="L4223" t="s">
        <v>2413</v>
      </c>
      <c r="M4223">
        <v>0</v>
      </c>
      <c r="N4223" t="s">
        <v>5211</v>
      </c>
    </row>
    <row r="4224" spans="1:14" x14ac:dyDescent="0.2">
      <c r="A4224">
        <v>16871</v>
      </c>
      <c r="B4224">
        <v>946</v>
      </c>
      <c r="C4224" t="str">
        <f t="shared" si="130"/>
        <v>Customer#000000946</v>
      </c>
      <c r="D4224" t="str">
        <f t="shared" si="131"/>
        <v>FURNITURE</v>
      </c>
      <c r="E4224">
        <f>VLOOKUP(B4224,custarray,4)</f>
        <v>21</v>
      </c>
      <c r="F4224">
        <f>VLOOKUP(E4224,nationarray,3)</f>
        <v>2</v>
      </c>
      <c r="G4224" t="str">
        <f>HLOOKUP(F4224,region,2)</f>
        <v>ASIA</v>
      </c>
      <c r="H4224" t="s">
        <v>16</v>
      </c>
      <c r="I4224">
        <v>107915.25</v>
      </c>
      <c r="J4224" s="1">
        <v>34530</v>
      </c>
      <c r="K4224" t="s">
        <v>10</v>
      </c>
      <c r="L4224" t="s">
        <v>4103</v>
      </c>
      <c r="M4224">
        <v>0</v>
      </c>
      <c r="N4224" t="s">
        <v>5212</v>
      </c>
    </row>
    <row r="4225" spans="1:14" x14ac:dyDescent="0.2">
      <c r="A4225">
        <v>16896</v>
      </c>
      <c r="B4225">
        <v>728</v>
      </c>
      <c r="C4225" t="str">
        <f t="shared" si="130"/>
        <v>Customer#000000728</v>
      </c>
      <c r="D4225" t="str">
        <f t="shared" si="131"/>
        <v>BUILDING</v>
      </c>
      <c r="E4225">
        <f>VLOOKUP(B4225,custarray,4)</f>
        <v>24</v>
      </c>
      <c r="F4225">
        <f>VLOOKUP(E4225,nationarray,3)</f>
        <v>1</v>
      </c>
      <c r="G4225" t="str">
        <f>HLOOKUP(F4225,region,2)</f>
        <v>AMERICA</v>
      </c>
      <c r="H4225" t="s">
        <v>9</v>
      </c>
      <c r="I4225">
        <v>166766.72</v>
      </c>
      <c r="J4225" s="1">
        <v>35545</v>
      </c>
      <c r="K4225" t="s">
        <v>10</v>
      </c>
      <c r="L4225" t="s">
        <v>265</v>
      </c>
      <c r="M4225">
        <v>0</v>
      </c>
      <c r="N4225" t="s">
        <v>5213</v>
      </c>
    </row>
    <row r="4226" spans="1:14" x14ac:dyDescent="0.2">
      <c r="A4226">
        <v>16897</v>
      </c>
      <c r="B4226">
        <v>754</v>
      </c>
      <c r="C4226" t="str">
        <f t="shared" ref="C4226:C4289" si="132">VLOOKUP(B4226,custarray,2)</f>
        <v>Customer#000000754</v>
      </c>
      <c r="D4226" t="str">
        <f t="shared" ref="D4226:D4289" si="133">VLOOKUP(B4226,custarray,7)</f>
        <v>BUILDING</v>
      </c>
      <c r="E4226">
        <f>VLOOKUP(B4226,custarray,4)</f>
        <v>0</v>
      </c>
      <c r="F4226">
        <f>VLOOKUP(E4226,nationarray,3)</f>
        <v>0</v>
      </c>
      <c r="G4226" t="str">
        <f>HLOOKUP(F4226,region,2)</f>
        <v>AFRICA</v>
      </c>
      <c r="H4226" t="s">
        <v>16</v>
      </c>
      <c r="I4226">
        <v>181764.22</v>
      </c>
      <c r="J4226" s="1">
        <v>33771</v>
      </c>
      <c r="K4226" t="s">
        <v>23</v>
      </c>
      <c r="L4226" t="s">
        <v>731</v>
      </c>
      <c r="M4226">
        <v>0</v>
      </c>
      <c r="N4226" t="s">
        <v>5214</v>
      </c>
    </row>
    <row r="4227" spans="1:14" x14ac:dyDescent="0.2">
      <c r="A4227">
        <v>16898</v>
      </c>
      <c r="B4227">
        <v>1181</v>
      </c>
      <c r="C4227" t="str">
        <f t="shared" si="132"/>
        <v>Customer#000001181</v>
      </c>
      <c r="D4227" t="str">
        <f t="shared" si="133"/>
        <v>AUTOMOBILE</v>
      </c>
      <c r="E4227">
        <f>VLOOKUP(B4227,custarray,4)</f>
        <v>10</v>
      </c>
      <c r="F4227">
        <f>VLOOKUP(E4227,nationarray,3)</f>
        <v>4</v>
      </c>
      <c r="G4227" t="str">
        <f>HLOOKUP(F4227,region,2)</f>
        <v>MIDDLE EAST</v>
      </c>
      <c r="H4227" t="s">
        <v>9</v>
      </c>
      <c r="I4227">
        <v>84688.31</v>
      </c>
      <c r="J4227" s="1">
        <v>35001</v>
      </c>
      <c r="K4227" t="s">
        <v>10</v>
      </c>
      <c r="L4227" t="s">
        <v>4001</v>
      </c>
      <c r="M4227">
        <v>0</v>
      </c>
      <c r="N4227" t="s">
        <v>5215</v>
      </c>
    </row>
    <row r="4228" spans="1:14" x14ac:dyDescent="0.2">
      <c r="A4228">
        <v>16899</v>
      </c>
      <c r="B4228">
        <v>832</v>
      </c>
      <c r="C4228" t="str">
        <f t="shared" si="132"/>
        <v>Customer#000000832</v>
      </c>
      <c r="D4228" t="str">
        <f t="shared" si="133"/>
        <v>HOUSEHOLD</v>
      </c>
      <c r="E4228">
        <f>VLOOKUP(B4228,custarray,4)</f>
        <v>19</v>
      </c>
      <c r="F4228">
        <f>VLOOKUP(E4228,nationarray,3)</f>
        <v>3</v>
      </c>
      <c r="G4228" t="str">
        <f>HLOOKUP(F4228,region,2)</f>
        <v>EUROPE</v>
      </c>
      <c r="H4228" t="s">
        <v>9</v>
      </c>
      <c r="I4228">
        <v>70481.320000000007</v>
      </c>
      <c r="J4228" s="1">
        <v>35969</v>
      </c>
      <c r="K4228" t="s">
        <v>13</v>
      </c>
      <c r="L4228" t="s">
        <v>869</v>
      </c>
      <c r="M4228">
        <v>0</v>
      </c>
      <c r="N4228" t="s">
        <v>5216</v>
      </c>
    </row>
    <row r="4229" spans="1:14" x14ac:dyDescent="0.2">
      <c r="A4229">
        <v>16900</v>
      </c>
      <c r="B4229">
        <v>1105</v>
      </c>
      <c r="C4229" t="str">
        <f t="shared" si="132"/>
        <v>Customer#000001105</v>
      </c>
      <c r="D4229" t="str">
        <f t="shared" si="133"/>
        <v>FURNITURE</v>
      </c>
      <c r="E4229">
        <f>VLOOKUP(B4229,custarray,4)</f>
        <v>22</v>
      </c>
      <c r="F4229">
        <f>VLOOKUP(E4229,nationarray,3)</f>
        <v>3</v>
      </c>
      <c r="G4229" t="str">
        <f>HLOOKUP(F4229,region,2)</f>
        <v>EUROPE</v>
      </c>
      <c r="H4229" t="s">
        <v>9</v>
      </c>
      <c r="I4229">
        <v>114796.75</v>
      </c>
      <c r="J4229" s="1">
        <v>35941</v>
      </c>
      <c r="K4229" t="s">
        <v>31</v>
      </c>
      <c r="L4229" t="s">
        <v>2607</v>
      </c>
      <c r="M4229">
        <v>0</v>
      </c>
      <c r="N4229" t="s">
        <v>5217</v>
      </c>
    </row>
    <row r="4230" spans="1:14" x14ac:dyDescent="0.2">
      <c r="A4230">
        <v>16901</v>
      </c>
      <c r="B4230">
        <v>1247</v>
      </c>
      <c r="C4230" t="str">
        <f t="shared" si="132"/>
        <v>Customer#000001247</v>
      </c>
      <c r="D4230" t="str">
        <f t="shared" si="133"/>
        <v>MACHINERY</v>
      </c>
      <c r="E4230">
        <f>VLOOKUP(B4230,custarray,4)</f>
        <v>0</v>
      </c>
      <c r="F4230">
        <f>VLOOKUP(E4230,nationarray,3)</f>
        <v>0</v>
      </c>
      <c r="G4230" t="str">
        <f>HLOOKUP(F4230,region,2)</f>
        <v>AFRICA</v>
      </c>
      <c r="H4230" t="s">
        <v>16</v>
      </c>
      <c r="I4230">
        <v>87095.83</v>
      </c>
      <c r="J4230" s="1">
        <v>34310</v>
      </c>
      <c r="K4230" t="s">
        <v>23</v>
      </c>
      <c r="L4230" t="s">
        <v>1191</v>
      </c>
      <c r="M4230">
        <v>0</v>
      </c>
      <c r="N4230" t="s">
        <v>5218</v>
      </c>
    </row>
    <row r="4231" spans="1:14" x14ac:dyDescent="0.2">
      <c r="A4231">
        <v>16902</v>
      </c>
      <c r="B4231">
        <v>1060</v>
      </c>
      <c r="C4231" t="str">
        <f t="shared" si="132"/>
        <v>Customer#000001060</v>
      </c>
      <c r="D4231" t="str">
        <f t="shared" si="133"/>
        <v>HOUSEHOLD</v>
      </c>
      <c r="E4231">
        <f>VLOOKUP(B4231,custarray,4)</f>
        <v>8</v>
      </c>
      <c r="F4231">
        <f>VLOOKUP(E4231,nationarray,3)</f>
        <v>2</v>
      </c>
      <c r="G4231" t="str">
        <f>HLOOKUP(F4231,region,2)</f>
        <v>ASIA</v>
      </c>
      <c r="H4231" t="s">
        <v>9</v>
      </c>
      <c r="I4231">
        <v>156257.66</v>
      </c>
      <c r="J4231" s="1">
        <v>35458</v>
      </c>
      <c r="K4231" t="s">
        <v>10</v>
      </c>
      <c r="L4231" t="s">
        <v>248</v>
      </c>
      <c r="M4231">
        <v>0</v>
      </c>
      <c r="N4231" t="s">
        <v>5219</v>
      </c>
    </row>
    <row r="4232" spans="1:14" x14ac:dyDescent="0.2">
      <c r="A4232">
        <v>16903</v>
      </c>
      <c r="B4232">
        <v>343</v>
      </c>
      <c r="C4232" t="str">
        <f t="shared" si="132"/>
        <v>Customer#000000343</v>
      </c>
      <c r="D4232" t="str">
        <f t="shared" si="133"/>
        <v>HOUSEHOLD</v>
      </c>
      <c r="E4232">
        <f>VLOOKUP(B4232,custarray,4)</f>
        <v>3</v>
      </c>
      <c r="F4232">
        <f>VLOOKUP(E4232,nationarray,3)</f>
        <v>1</v>
      </c>
      <c r="G4232" t="str">
        <f>HLOOKUP(F4232,region,2)</f>
        <v>AMERICA</v>
      </c>
      <c r="H4232" t="s">
        <v>9</v>
      </c>
      <c r="I4232">
        <v>209243.77</v>
      </c>
      <c r="J4232" s="1">
        <v>35638</v>
      </c>
      <c r="K4232" t="s">
        <v>31</v>
      </c>
      <c r="L4232" t="s">
        <v>1597</v>
      </c>
      <c r="M4232">
        <v>0</v>
      </c>
      <c r="N4232" t="s">
        <v>5220</v>
      </c>
    </row>
    <row r="4233" spans="1:14" x14ac:dyDescent="0.2">
      <c r="A4233">
        <v>16928</v>
      </c>
      <c r="B4233">
        <v>1156</v>
      </c>
      <c r="C4233" t="str">
        <f t="shared" si="132"/>
        <v>Customer#000001156</v>
      </c>
      <c r="D4233" t="str">
        <f t="shared" si="133"/>
        <v>HOUSEHOLD</v>
      </c>
      <c r="E4233">
        <f>VLOOKUP(B4233,custarray,4)</f>
        <v>14</v>
      </c>
      <c r="F4233">
        <f>VLOOKUP(E4233,nationarray,3)</f>
        <v>0</v>
      </c>
      <c r="G4233" t="str">
        <f>HLOOKUP(F4233,region,2)</f>
        <v>AFRICA</v>
      </c>
      <c r="H4233" t="s">
        <v>9</v>
      </c>
      <c r="I4233">
        <v>265110.78000000003</v>
      </c>
      <c r="J4233" s="1">
        <v>35963</v>
      </c>
      <c r="K4233" t="s">
        <v>26</v>
      </c>
      <c r="L4233" t="s">
        <v>1565</v>
      </c>
      <c r="M4233">
        <v>0</v>
      </c>
      <c r="N4233" t="s">
        <v>5221</v>
      </c>
    </row>
    <row r="4234" spans="1:14" x14ac:dyDescent="0.2">
      <c r="A4234">
        <v>16929</v>
      </c>
      <c r="B4234">
        <v>971</v>
      </c>
      <c r="C4234" t="str">
        <f t="shared" si="132"/>
        <v>Customer#000000971</v>
      </c>
      <c r="D4234" t="str">
        <f t="shared" si="133"/>
        <v>AUTOMOBILE</v>
      </c>
      <c r="E4234">
        <f>VLOOKUP(B4234,custarray,4)</f>
        <v>1</v>
      </c>
      <c r="F4234">
        <f>VLOOKUP(E4234,nationarray,3)</f>
        <v>1</v>
      </c>
      <c r="G4234" t="str">
        <f>HLOOKUP(F4234,region,2)</f>
        <v>AMERICA</v>
      </c>
      <c r="H4234" t="s">
        <v>16</v>
      </c>
      <c r="I4234">
        <v>34012.74</v>
      </c>
      <c r="J4234" s="1">
        <v>34549</v>
      </c>
      <c r="K4234" t="s">
        <v>23</v>
      </c>
      <c r="L4234" t="s">
        <v>327</v>
      </c>
      <c r="M4234">
        <v>0</v>
      </c>
      <c r="N4234" t="s">
        <v>5222</v>
      </c>
    </row>
    <row r="4235" spans="1:14" x14ac:dyDescent="0.2">
      <c r="A4235">
        <v>16930</v>
      </c>
      <c r="B4235">
        <v>1304</v>
      </c>
      <c r="C4235" t="str">
        <f t="shared" si="132"/>
        <v>Customer#000001304</v>
      </c>
      <c r="D4235" t="str">
        <f t="shared" si="133"/>
        <v>AUTOMOBILE</v>
      </c>
      <c r="E4235">
        <f>VLOOKUP(B4235,custarray,4)</f>
        <v>11</v>
      </c>
      <c r="F4235">
        <f>VLOOKUP(E4235,nationarray,3)</f>
        <v>4</v>
      </c>
      <c r="G4235" t="str">
        <f>HLOOKUP(F4235,region,2)</f>
        <v>MIDDLE EAST</v>
      </c>
      <c r="H4235" t="s">
        <v>16</v>
      </c>
      <c r="I4235">
        <v>43306.39</v>
      </c>
      <c r="J4235" s="1">
        <v>33897</v>
      </c>
      <c r="K4235" t="s">
        <v>26</v>
      </c>
      <c r="L4235" t="s">
        <v>225</v>
      </c>
      <c r="M4235">
        <v>0</v>
      </c>
      <c r="N4235" t="s">
        <v>5223</v>
      </c>
    </row>
    <row r="4236" spans="1:14" x14ac:dyDescent="0.2">
      <c r="A4236">
        <v>16931</v>
      </c>
      <c r="B4236">
        <v>41</v>
      </c>
      <c r="C4236" t="str">
        <f t="shared" si="132"/>
        <v>Customer#000000041</v>
      </c>
      <c r="D4236" t="str">
        <f t="shared" si="133"/>
        <v>HOUSEHOLD</v>
      </c>
      <c r="E4236">
        <f>VLOOKUP(B4236,custarray,4)</f>
        <v>10</v>
      </c>
      <c r="F4236">
        <f>VLOOKUP(E4236,nationarray,3)</f>
        <v>4</v>
      </c>
      <c r="G4236" t="str">
        <f>HLOOKUP(F4236,region,2)</f>
        <v>MIDDLE EAST</v>
      </c>
      <c r="H4236" t="s">
        <v>9</v>
      </c>
      <c r="I4236">
        <v>256037.85</v>
      </c>
      <c r="J4236" s="1">
        <v>35712</v>
      </c>
      <c r="K4236" t="s">
        <v>13</v>
      </c>
      <c r="L4236" t="s">
        <v>44</v>
      </c>
      <c r="M4236">
        <v>0</v>
      </c>
      <c r="N4236" t="s">
        <v>5224</v>
      </c>
    </row>
    <row r="4237" spans="1:14" x14ac:dyDescent="0.2">
      <c r="A4237">
        <v>16932</v>
      </c>
      <c r="B4237">
        <v>947</v>
      </c>
      <c r="C4237" t="str">
        <f t="shared" si="132"/>
        <v>Customer#000000947</v>
      </c>
      <c r="D4237" t="str">
        <f t="shared" si="133"/>
        <v>BUILDING</v>
      </c>
      <c r="E4237">
        <f>VLOOKUP(B4237,custarray,4)</f>
        <v>22</v>
      </c>
      <c r="F4237">
        <f>VLOOKUP(E4237,nationarray,3)</f>
        <v>3</v>
      </c>
      <c r="G4237" t="str">
        <f>HLOOKUP(F4237,region,2)</f>
        <v>EUROPE</v>
      </c>
      <c r="H4237" t="s">
        <v>16</v>
      </c>
      <c r="I4237">
        <v>209360.71</v>
      </c>
      <c r="J4237" s="1">
        <v>34075</v>
      </c>
      <c r="K4237" t="s">
        <v>13</v>
      </c>
      <c r="L4237" t="s">
        <v>2019</v>
      </c>
      <c r="M4237">
        <v>0</v>
      </c>
      <c r="N4237" t="s">
        <v>5225</v>
      </c>
    </row>
    <row r="4238" spans="1:14" x14ac:dyDescent="0.2">
      <c r="A4238">
        <v>16933</v>
      </c>
      <c r="B4238">
        <v>1090</v>
      </c>
      <c r="C4238" t="str">
        <f t="shared" si="132"/>
        <v>Customer#000001090</v>
      </c>
      <c r="D4238" t="str">
        <f t="shared" si="133"/>
        <v>AUTOMOBILE</v>
      </c>
      <c r="E4238">
        <f>VLOOKUP(B4238,custarray,4)</f>
        <v>15</v>
      </c>
      <c r="F4238">
        <f>VLOOKUP(E4238,nationarray,3)</f>
        <v>0</v>
      </c>
      <c r="G4238" t="str">
        <f>HLOOKUP(F4238,region,2)</f>
        <v>AFRICA</v>
      </c>
      <c r="H4238" t="s">
        <v>16</v>
      </c>
      <c r="I4238">
        <v>68351.710000000006</v>
      </c>
      <c r="J4238" s="1">
        <v>34621</v>
      </c>
      <c r="K4238" t="s">
        <v>10</v>
      </c>
      <c r="L4238" t="s">
        <v>1646</v>
      </c>
      <c r="M4238">
        <v>0</v>
      </c>
      <c r="N4238" t="s">
        <v>5226</v>
      </c>
    </row>
    <row r="4239" spans="1:14" x14ac:dyDescent="0.2">
      <c r="A4239">
        <v>16934</v>
      </c>
      <c r="B4239">
        <v>1211</v>
      </c>
      <c r="C4239" t="str">
        <f t="shared" si="132"/>
        <v>Customer#000001211</v>
      </c>
      <c r="D4239" t="str">
        <f t="shared" si="133"/>
        <v>HOUSEHOLD</v>
      </c>
      <c r="E4239">
        <f>VLOOKUP(B4239,custarray,4)</f>
        <v>18</v>
      </c>
      <c r="F4239">
        <f>VLOOKUP(E4239,nationarray,3)</f>
        <v>2</v>
      </c>
      <c r="G4239" t="str">
        <f>HLOOKUP(F4239,region,2)</f>
        <v>ASIA</v>
      </c>
      <c r="H4239" t="s">
        <v>9</v>
      </c>
      <c r="I4239">
        <v>128612.1</v>
      </c>
      <c r="J4239" s="1">
        <v>35624</v>
      </c>
      <c r="K4239" t="s">
        <v>13</v>
      </c>
      <c r="L4239" t="s">
        <v>453</v>
      </c>
      <c r="M4239">
        <v>0</v>
      </c>
      <c r="N4239" t="s">
        <v>5227</v>
      </c>
    </row>
    <row r="4240" spans="1:14" x14ac:dyDescent="0.2">
      <c r="A4240">
        <v>16935</v>
      </c>
      <c r="B4240">
        <v>937</v>
      </c>
      <c r="C4240" t="str">
        <f t="shared" si="132"/>
        <v>Customer#000000937</v>
      </c>
      <c r="D4240" t="str">
        <f t="shared" si="133"/>
        <v>AUTOMOBILE</v>
      </c>
      <c r="E4240">
        <f>VLOOKUP(B4240,custarray,4)</f>
        <v>23</v>
      </c>
      <c r="F4240">
        <f>VLOOKUP(E4240,nationarray,3)</f>
        <v>3</v>
      </c>
      <c r="G4240" t="str">
        <f>HLOOKUP(F4240,region,2)</f>
        <v>EUROPE</v>
      </c>
      <c r="H4240" t="s">
        <v>16</v>
      </c>
      <c r="I4240">
        <v>169354.83</v>
      </c>
      <c r="J4240" s="1">
        <v>33954</v>
      </c>
      <c r="K4240" t="s">
        <v>23</v>
      </c>
      <c r="L4240" t="s">
        <v>489</v>
      </c>
      <c r="M4240">
        <v>0</v>
      </c>
      <c r="N4240" t="s">
        <v>5228</v>
      </c>
    </row>
    <row r="4241" spans="1:14" x14ac:dyDescent="0.2">
      <c r="A4241">
        <v>16960</v>
      </c>
      <c r="B4241">
        <v>1460</v>
      </c>
      <c r="C4241" t="str">
        <f t="shared" si="132"/>
        <v>Customer#000001460</v>
      </c>
      <c r="D4241" t="str">
        <f t="shared" si="133"/>
        <v>BUILDING</v>
      </c>
      <c r="E4241">
        <f>VLOOKUP(B4241,custarray,4)</f>
        <v>20</v>
      </c>
      <c r="F4241">
        <f>VLOOKUP(E4241,nationarray,3)</f>
        <v>4</v>
      </c>
      <c r="G4241" t="str">
        <f>HLOOKUP(F4241,region,2)</f>
        <v>MIDDLE EAST</v>
      </c>
      <c r="H4241" t="s">
        <v>16</v>
      </c>
      <c r="I4241">
        <v>128224.65</v>
      </c>
      <c r="J4241" s="1">
        <v>33748</v>
      </c>
      <c r="K4241" t="s">
        <v>26</v>
      </c>
      <c r="L4241" t="s">
        <v>397</v>
      </c>
      <c r="M4241">
        <v>0</v>
      </c>
      <c r="N4241" t="s">
        <v>5229</v>
      </c>
    </row>
    <row r="4242" spans="1:14" x14ac:dyDescent="0.2">
      <c r="A4242">
        <v>16961</v>
      </c>
      <c r="B4242">
        <v>565</v>
      </c>
      <c r="C4242" t="str">
        <f t="shared" si="132"/>
        <v>Customer#000000565</v>
      </c>
      <c r="D4242" t="str">
        <f t="shared" si="133"/>
        <v>FURNITURE</v>
      </c>
      <c r="E4242">
        <f>VLOOKUP(B4242,custarray,4)</f>
        <v>4</v>
      </c>
      <c r="F4242">
        <f>VLOOKUP(E4242,nationarray,3)</f>
        <v>4</v>
      </c>
      <c r="G4242" t="str">
        <f>HLOOKUP(F4242,region,2)</f>
        <v>MIDDLE EAST</v>
      </c>
      <c r="H4242" t="s">
        <v>16</v>
      </c>
      <c r="I4242">
        <v>55094.11</v>
      </c>
      <c r="J4242" s="1">
        <v>34341</v>
      </c>
      <c r="K4242" t="s">
        <v>23</v>
      </c>
      <c r="L4242" t="s">
        <v>1661</v>
      </c>
      <c r="M4242">
        <v>0</v>
      </c>
      <c r="N4242" t="s">
        <v>5230</v>
      </c>
    </row>
    <row r="4243" spans="1:14" x14ac:dyDescent="0.2">
      <c r="A4243">
        <v>16962</v>
      </c>
      <c r="B4243">
        <v>448</v>
      </c>
      <c r="C4243" t="str">
        <f t="shared" si="132"/>
        <v>Customer#000000448</v>
      </c>
      <c r="D4243" t="str">
        <f t="shared" si="133"/>
        <v>BUILDING</v>
      </c>
      <c r="E4243">
        <f>VLOOKUP(B4243,custarray,4)</f>
        <v>24</v>
      </c>
      <c r="F4243">
        <f>VLOOKUP(E4243,nationarray,3)</f>
        <v>1</v>
      </c>
      <c r="G4243" t="str">
        <f>HLOOKUP(F4243,region,2)</f>
        <v>AMERICA</v>
      </c>
      <c r="H4243" t="s">
        <v>9</v>
      </c>
      <c r="I4243">
        <v>275028.18</v>
      </c>
      <c r="J4243" s="1">
        <v>35320</v>
      </c>
      <c r="K4243" t="s">
        <v>31</v>
      </c>
      <c r="L4243" t="s">
        <v>1494</v>
      </c>
      <c r="M4243">
        <v>0</v>
      </c>
      <c r="N4243" t="s">
        <v>5231</v>
      </c>
    </row>
    <row r="4244" spans="1:14" x14ac:dyDescent="0.2">
      <c r="A4244">
        <v>16963</v>
      </c>
      <c r="B4244">
        <v>1207</v>
      </c>
      <c r="C4244" t="str">
        <f t="shared" si="132"/>
        <v>Customer#000001207</v>
      </c>
      <c r="D4244" t="str">
        <f t="shared" si="133"/>
        <v>AUTOMOBILE</v>
      </c>
      <c r="E4244">
        <f>VLOOKUP(B4244,custarray,4)</f>
        <v>3</v>
      </c>
      <c r="F4244">
        <f>VLOOKUP(E4244,nationarray,3)</f>
        <v>1</v>
      </c>
      <c r="G4244" t="str">
        <f>HLOOKUP(F4244,region,2)</f>
        <v>AMERICA</v>
      </c>
      <c r="H4244" t="s">
        <v>9</v>
      </c>
      <c r="I4244">
        <v>163206.71</v>
      </c>
      <c r="J4244" s="1">
        <v>35189</v>
      </c>
      <c r="K4244" t="s">
        <v>31</v>
      </c>
      <c r="L4244" t="s">
        <v>760</v>
      </c>
      <c r="M4244">
        <v>0</v>
      </c>
      <c r="N4244" t="s">
        <v>5232</v>
      </c>
    </row>
    <row r="4245" spans="1:14" x14ac:dyDescent="0.2">
      <c r="A4245">
        <v>16964</v>
      </c>
      <c r="B4245">
        <v>197</v>
      </c>
      <c r="C4245" t="str">
        <f t="shared" si="132"/>
        <v>Customer#000000197</v>
      </c>
      <c r="D4245" t="str">
        <f t="shared" si="133"/>
        <v>AUTOMOBILE</v>
      </c>
      <c r="E4245">
        <f>VLOOKUP(B4245,custarray,4)</f>
        <v>1</v>
      </c>
      <c r="F4245">
        <f>VLOOKUP(E4245,nationarray,3)</f>
        <v>1</v>
      </c>
      <c r="G4245" t="str">
        <f>HLOOKUP(F4245,region,2)</f>
        <v>AMERICA</v>
      </c>
      <c r="H4245" t="s">
        <v>9</v>
      </c>
      <c r="I4245">
        <v>7496.3</v>
      </c>
      <c r="J4245" s="1">
        <v>35002</v>
      </c>
      <c r="K4245" t="s">
        <v>13</v>
      </c>
      <c r="L4245" t="s">
        <v>234</v>
      </c>
      <c r="M4245">
        <v>0</v>
      </c>
      <c r="N4245" t="s">
        <v>5233</v>
      </c>
    </row>
    <row r="4246" spans="1:14" x14ac:dyDescent="0.2">
      <c r="A4246">
        <v>16965</v>
      </c>
      <c r="B4246">
        <v>1246</v>
      </c>
      <c r="C4246" t="str">
        <f t="shared" si="132"/>
        <v>Customer#000001246</v>
      </c>
      <c r="D4246" t="str">
        <f t="shared" si="133"/>
        <v>BUILDING</v>
      </c>
      <c r="E4246">
        <f>VLOOKUP(B4246,custarray,4)</f>
        <v>4</v>
      </c>
      <c r="F4246">
        <f>VLOOKUP(E4246,nationarray,3)</f>
        <v>4</v>
      </c>
      <c r="G4246" t="str">
        <f>HLOOKUP(F4246,region,2)</f>
        <v>MIDDLE EAST</v>
      </c>
      <c r="H4246" t="s">
        <v>9</v>
      </c>
      <c r="I4246">
        <v>314306.86</v>
      </c>
      <c r="J4246" s="1">
        <v>35423</v>
      </c>
      <c r="K4246" t="s">
        <v>31</v>
      </c>
      <c r="L4246" t="s">
        <v>751</v>
      </c>
      <c r="M4246">
        <v>0</v>
      </c>
      <c r="N4246" t="s">
        <v>5234</v>
      </c>
    </row>
    <row r="4247" spans="1:14" x14ac:dyDescent="0.2">
      <c r="A4247">
        <v>16966</v>
      </c>
      <c r="B4247">
        <v>466</v>
      </c>
      <c r="C4247" t="str">
        <f t="shared" si="132"/>
        <v>Customer#000000466</v>
      </c>
      <c r="D4247" t="str">
        <f t="shared" si="133"/>
        <v>MACHINERY</v>
      </c>
      <c r="E4247">
        <f>VLOOKUP(B4247,custarray,4)</f>
        <v>12</v>
      </c>
      <c r="F4247">
        <f>VLOOKUP(E4247,nationarray,3)</f>
        <v>2</v>
      </c>
      <c r="G4247" t="str">
        <f>HLOOKUP(F4247,region,2)</f>
        <v>ASIA</v>
      </c>
      <c r="H4247" t="s">
        <v>16</v>
      </c>
      <c r="I4247">
        <v>155882.67000000001</v>
      </c>
      <c r="J4247" s="1">
        <v>34602</v>
      </c>
      <c r="K4247" t="s">
        <v>10</v>
      </c>
      <c r="L4247" t="s">
        <v>556</v>
      </c>
      <c r="M4247">
        <v>0</v>
      </c>
      <c r="N4247" t="s">
        <v>5235</v>
      </c>
    </row>
    <row r="4248" spans="1:14" x14ac:dyDescent="0.2">
      <c r="A4248">
        <v>16967</v>
      </c>
      <c r="B4248">
        <v>280</v>
      </c>
      <c r="C4248" t="str">
        <f t="shared" si="132"/>
        <v>Customer#000000280</v>
      </c>
      <c r="D4248" t="str">
        <f t="shared" si="133"/>
        <v>BUILDING</v>
      </c>
      <c r="E4248">
        <f>VLOOKUP(B4248,custarray,4)</f>
        <v>11</v>
      </c>
      <c r="F4248">
        <f>VLOOKUP(E4248,nationarray,3)</f>
        <v>4</v>
      </c>
      <c r="G4248" t="str">
        <f>HLOOKUP(F4248,region,2)</f>
        <v>MIDDLE EAST</v>
      </c>
      <c r="H4248" t="s">
        <v>9</v>
      </c>
      <c r="I4248">
        <v>214691.14</v>
      </c>
      <c r="J4248" s="1">
        <v>34931</v>
      </c>
      <c r="K4248" t="s">
        <v>10</v>
      </c>
      <c r="L4248" t="s">
        <v>2839</v>
      </c>
      <c r="M4248">
        <v>0</v>
      </c>
      <c r="N4248" t="s">
        <v>5236</v>
      </c>
    </row>
    <row r="4249" spans="1:14" x14ac:dyDescent="0.2">
      <c r="A4249">
        <v>16992</v>
      </c>
      <c r="B4249">
        <v>268</v>
      </c>
      <c r="C4249" t="str">
        <f t="shared" si="132"/>
        <v>Customer#000000268</v>
      </c>
      <c r="D4249" t="str">
        <f t="shared" si="133"/>
        <v>MACHINERY</v>
      </c>
      <c r="E4249">
        <f>VLOOKUP(B4249,custarray,4)</f>
        <v>3</v>
      </c>
      <c r="F4249">
        <f>VLOOKUP(E4249,nationarray,3)</f>
        <v>1</v>
      </c>
      <c r="G4249" t="str">
        <f>HLOOKUP(F4249,region,2)</f>
        <v>AMERICA</v>
      </c>
      <c r="H4249" t="s">
        <v>16</v>
      </c>
      <c r="I4249">
        <v>38076.300000000003</v>
      </c>
      <c r="J4249" s="1">
        <v>34316</v>
      </c>
      <c r="K4249" t="s">
        <v>26</v>
      </c>
      <c r="L4249" t="s">
        <v>99</v>
      </c>
      <c r="M4249">
        <v>0</v>
      </c>
      <c r="N4249" t="s">
        <v>5237</v>
      </c>
    </row>
    <row r="4250" spans="1:14" x14ac:dyDescent="0.2">
      <c r="A4250">
        <v>16993</v>
      </c>
      <c r="B4250">
        <v>928</v>
      </c>
      <c r="C4250" t="str">
        <f t="shared" si="132"/>
        <v>Customer#000000928</v>
      </c>
      <c r="D4250" t="str">
        <f t="shared" si="133"/>
        <v>HOUSEHOLD</v>
      </c>
      <c r="E4250">
        <f>VLOOKUP(B4250,custarray,4)</f>
        <v>21</v>
      </c>
      <c r="F4250">
        <f>VLOOKUP(E4250,nationarray,3)</f>
        <v>2</v>
      </c>
      <c r="G4250" t="str">
        <f>HLOOKUP(F4250,region,2)</f>
        <v>ASIA</v>
      </c>
      <c r="H4250" t="s">
        <v>9</v>
      </c>
      <c r="I4250">
        <v>200243.86</v>
      </c>
      <c r="J4250" s="1">
        <v>35020</v>
      </c>
      <c r="K4250" t="s">
        <v>31</v>
      </c>
      <c r="L4250" t="s">
        <v>2048</v>
      </c>
      <c r="M4250">
        <v>0</v>
      </c>
      <c r="N4250" t="s">
        <v>5238</v>
      </c>
    </row>
    <row r="4251" spans="1:14" x14ac:dyDescent="0.2">
      <c r="A4251">
        <v>16994</v>
      </c>
      <c r="B4251">
        <v>854</v>
      </c>
      <c r="C4251" t="str">
        <f t="shared" si="132"/>
        <v>Customer#000000854</v>
      </c>
      <c r="D4251" t="str">
        <f t="shared" si="133"/>
        <v>AUTOMOBILE</v>
      </c>
      <c r="E4251">
        <f>VLOOKUP(B4251,custarray,4)</f>
        <v>0</v>
      </c>
      <c r="F4251">
        <f>VLOOKUP(E4251,nationarray,3)</f>
        <v>0</v>
      </c>
      <c r="G4251" t="str">
        <f>HLOOKUP(F4251,region,2)</f>
        <v>AFRICA</v>
      </c>
      <c r="H4251" t="s">
        <v>9</v>
      </c>
      <c r="I4251">
        <v>45010.39</v>
      </c>
      <c r="J4251" s="1">
        <v>35152</v>
      </c>
      <c r="K4251" t="s">
        <v>13</v>
      </c>
      <c r="L4251" t="s">
        <v>1013</v>
      </c>
      <c r="M4251">
        <v>0</v>
      </c>
      <c r="N4251" t="s">
        <v>5239</v>
      </c>
    </row>
    <row r="4252" spans="1:14" x14ac:dyDescent="0.2">
      <c r="A4252">
        <v>16995</v>
      </c>
      <c r="B4252">
        <v>529</v>
      </c>
      <c r="C4252" t="str">
        <f t="shared" si="132"/>
        <v>Customer#000000529</v>
      </c>
      <c r="D4252" t="str">
        <f t="shared" si="133"/>
        <v>FURNITURE</v>
      </c>
      <c r="E4252">
        <f>VLOOKUP(B4252,custarray,4)</f>
        <v>15</v>
      </c>
      <c r="F4252">
        <f>VLOOKUP(E4252,nationarray,3)</f>
        <v>0</v>
      </c>
      <c r="G4252" t="str">
        <f>HLOOKUP(F4252,region,2)</f>
        <v>AFRICA</v>
      </c>
      <c r="H4252" t="s">
        <v>16</v>
      </c>
      <c r="I4252">
        <v>41878.6</v>
      </c>
      <c r="J4252" s="1">
        <v>34322</v>
      </c>
      <c r="K4252" t="s">
        <v>23</v>
      </c>
      <c r="L4252" t="s">
        <v>2882</v>
      </c>
      <c r="M4252">
        <v>0</v>
      </c>
      <c r="N4252" t="s">
        <v>5240</v>
      </c>
    </row>
    <row r="4253" spans="1:14" x14ac:dyDescent="0.2">
      <c r="A4253">
        <v>16996</v>
      </c>
      <c r="B4253">
        <v>1142</v>
      </c>
      <c r="C4253" t="str">
        <f t="shared" si="132"/>
        <v>Customer#000001142</v>
      </c>
      <c r="D4253" t="str">
        <f t="shared" si="133"/>
        <v>AUTOMOBILE</v>
      </c>
      <c r="E4253">
        <f>VLOOKUP(B4253,custarray,4)</f>
        <v>16</v>
      </c>
      <c r="F4253">
        <f>VLOOKUP(E4253,nationarray,3)</f>
        <v>0</v>
      </c>
      <c r="G4253" t="str">
        <f>HLOOKUP(F4253,region,2)</f>
        <v>AFRICA</v>
      </c>
      <c r="H4253" t="s">
        <v>16</v>
      </c>
      <c r="I4253">
        <v>135172.14000000001</v>
      </c>
      <c r="J4253" s="1">
        <v>33639</v>
      </c>
      <c r="K4253" t="s">
        <v>10</v>
      </c>
      <c r="L4253" t="s">
        <v>2029</v>
      </c>
      <c r="M4253">
        <v>0</v>
      </c>
      <c r="N4253" t="s">
        <v>5241</v>
      </c>
    </row>
    <row r="4254" spans="1:14" x14ac:dyDescent="0.2">
      <c r="A4254">
        <v>16997</v>
      </c>
      <c r="B4254">
        <v>580</v>
      </c>
      <c r="C4254" t="str">
        <f t="shared" si="132"/>
        <v>Customer#000000580</v>
      </c>
      <c r="D4254" t="str">
        <f t="shared" si="133"/>
        <v>BUILDING</v>
      </c>
      <c r="E4254">
        <f>VLOOKUP(B4254,custarray,4)</f>
        <v>11</v>
      </c>
      <c r="F4254">
        <f>VLOOKUP(E4254,nationarray,3)</f>
        <v>4</v>
      </c>
      <c r="G4254" t="str">
        <f>HLOOKUP(F4254,region,2)</f>
        <v>MIDDLE EAST</v>
      </c>
      <c r="H4254" t="s">
        <v>9</v>
      </c>
      <c r="I4254">
        <v>57702.9</v>
      </c>
      <c r="J4254" s="1">
        <v>35646</v>
      </c>
      <c r="K4254" t="s">
        <v>31</v>
      </c>
      <c r="L4254" t="s">
        <v>2007</v>
      </c>
      <c r="M4254">
        <v>0</v>
      </c>
      <c r="N4254" t="s">
        <v>5242</v>
      </c>
    </row>
    <row r="4255" spans="1:14" x14ac:dyDescent="0.2">
      <c r="A4255">
        <v>16998</v>
      </c>
      <c r="B4255">
        <v>1352</v>
      </c>
      <c r="C4255" t="str">
        <f t="shared" si="132"/>
        <v>Customer#000001352</v>
      </c>
      <c r="D4255" t="str">
        <f t="shared" si="133"/>
        <v>FURNITURE</v>
      </c>
      <c r="E4255">
        <f>VLOOKUP(B4255,custarray,4)</f>
        <v>20</v>
      </c>
      <c r="F4255">
        <f>VLOOKUP(E4255,nationarray,3)</f>
        <v>4</v>
      </c>
      <c r="G4255" t="str">
        <f>HLOOKUP(F4255,region,2)</f>
        <v>MIDDLE EAST</v>
      </c>
      <c r="H4255" t="s">
        <v>9</v>
      </c>
      <c r="I4255">
        <v>206143.87</v>
      </c>
      <c r="J4255" s="1">
        <v>35152</v>
      </c>
      <c r="K4255" t="s">
        <v>10</v>
      </c>
      <c r="L4255" t="s">
        <v>352</v>
      </c>
      <c r="M4255">
        <v>0</v>
      </c>
      <c r="N4255" t="s">
        <v>5243</v>
      </c>
    </row>
    <row r="4256" spans="1:14" x14ac:dyDescent="0.2">
      <c r="A4256">
        <v>16999</v>
      </c>
      <c r="B4256">
        <v>265</v>
      </c>
      <c r="C4256" t="str">
        <f t="shared" si="132"/>
        <v>Customer#000000265</v>
      </c>
      <c r="D4256" t="str">
        <f t="shared" si="133"/>
        <v>MACHINERY</v>
      </c>
      <c r="E4256">
        <f>VLOOKUP(B4256,custarray,4)</f>
        <v>17</v>
      </c>
      <c r="F4256">
        <f>VLOOKUP(E4256,nationarray,3)</f>
        <v>1</v>
      </c>
      <c r="G4256" t="str">
        <f>HLOOKUP(F4256,region,2)</f>
        <v>AMERICA</v>
      </c>
      <c r="H4256" t="s">
        <v>16</v>
      </c>
      <c r="I4256">
        <v>142083.6</v>
      </c>
      <c r="J4256" s="1">
        <v>34354</v>
      </c>
      <c r="K4256" t="s">
        <v>13</v>
      </c>
      <c r="L4256" t="s">
        <v>1134</v>
      </c>
      <c r="M4256">
        <v>0</v>
      </c>
      <c r="N4256" t="s">
        <v>5244</v>
      </c>
    </row>
    <row r="4257" spans="1:14" x14ac:dyDescent="0.2">
      <c r="A4257">
        <v>17024</v>
      </c>
      <c r="B4257">
        <v>223</v>
      </c>
      <c r="C4257" t="str">
        <f t="shared" si="132"/>
        <v>Customer#000000223</v>
      </c>
      <c r="D4257" t="str">
        <f t="shared" si="133"/>
        <v>BUILDING</v>
      </c>
      <c r="E4257">
        <f>VLOOKUP(B4257,custarray,4)</f>
        <v>20</v>
      </c>
      <c r="F4257">
        <f>VLOOKUP(E4257,nationarray,3)</f>
        <v>4</v>
      </c>
      <c r="G4257" t="str">
        <f>HLOOKUP(F4257,region,2)</f>
        <v>MIDDLE EAST</v>
      </c>
      <c r="H4257" t="s">
        <v>16</v>
      </c>
      <c r="I4257">
        <v>118484.5</v>
      </c>
      <c r="J4257" s="1">
        <v>34621</v>
      </c>
      <c r="K4257" t="s">
        <v>31</v>
      </c>
      <c r="L4257" t="s">
        <v>5245</v>
      </c>
      <c r="M4257">
        <v>0</v>
      </c>
      <c r="N4257" t="s">
        <v>5246</v>
      </c>
    </row>
    <row r="4258" spans="1:14" x14ac:dyDescent="0.2">
      <c r="A4258">
        <v>17025</v>
      </c>
      <c r="B4258">
        <v>472</v>
      </c>
      <c r="C4258" t="str">
        <f t="shared" si="132"/>
        <v>Customer#000000472</v>
      </c>
      <c r="D4258" t="str">
        <f t="shared" si="133"/>
        <v>MACHINERY</v>
      </c>
      <c r="E4258">
        <f>VLOOKUP(B4258,custarray,4)</f>
        <v>12</v>
      </c>
      <c r="F4258">
        <f>VLOOKUP(E4258,nationarray,3)</f>
        <v>2</v>
      </c>
      <c r="G4258" t="str">
        <f>HLOOKUP(F4258,region,2)</f>
        <v>ASIA</v>
      </c>
      <c r="H4258" t="s">
        <v>9</v>
      </c>
      <c r="I4258">
        <v>50444.21</v>
      </c>
      <c r="J4258" s="1">
        <v>35386</v>
      </c>
      <c r="K4258" t="s">
        <v>13</v>
      </c>
      <c r="L4258" t="s">
        <v>3755</v>
      </c>
      <c r="M4258">
        <v>0</v>
      </c>
      <c r="N4258" t="s">
        <v>5247</v>
      </c>
    </row>
    <row r="4259" spans="1:14" x14ac:dyDescent="0.2">
      <c r="A4259">
        <v>17026</v>
      </c>
      <c r="B4259">
        <v>403</v>
      </c>
      <c r="C4259" t="str">
        <f t="shared" si="132"/>
        <v>Customer#000000403</v>
      </c>
      <c r="D4259" t="str">
        <f t="shared" si="133"/>
        <v>HOUSEHOLD</v>
      </c>
      <c r="E4259">
        <f>VLOOKUP(B4259,custarray,4)</f>
        <v>14</v>
      </c>
      <c r="F4259">
        <f>VLOOKUP(E4259,nationarray,3)</f>
        <v>0</v>
      </c>
      <c r="G4259" t="str">
        <f>HLOOKUP(F4259,region,2)</f>
        <v>AFRICA</v>
      </c>
      <c r="H4259" t="s">
        <v>9</v>
      </c>
      <c r="I4259">
        <v>291416.08</v>
      </c>
      <c r="J4259" s="1">
        <v>35226</v>
      </c>
      <c r="K4259" t="s">
        <v>31</v>
      </c>
      <c r="L4259" t="s">
        <v>2163</v>
      </c>
      <c r="M4259">
        <v>0</v>
      </c>
      <c r="N4259" t="s">
        <v>5248</v>
      </c>
    </row>
    <row r="4260" spans="1:14" x14ac:dyDescent="0.2">
      <c r="A4260">
        <v>17027</v>
      </c>
      <c r="B4260">
        <v>1282</v>
      </c>
      <c r="C4260" t="str">
        <f t="shared" si="132"/>
        <v>Customer#000001282</v>
      </c>
      <c r="D4260" t="str">
        <f t="shared" si="133"/>
        <v>FURNITURE</v>
      </c>
      <c r="E4260">
        <f>VLOOKUP(B4260,custarray,4)</f>
        <v>14</v>
      </c>
      <c r="F4260">
        <f>VLOOKUP(E4260,nationarray,3)</f>
        <v>0</v>
      </c>
      <c r="G4260" t="str">
        <f>HLOOKUP(F4260,region,2)</f>
        <v>AFRICA</v>
      </c>
      <c r="H4260" t="s">
        <v>9</v>
      </c>
      <c r="I4260">
        <v>212101.46</v>
      </c>
      <c r="J4260" s="1">
        <v>35030</v>
      </c>
      <c r="K4260" t="s">
        <v>26</v>
      </c>
      <c r="L4260" t="s">
        <v>1266</v>
      </c>
      <c r="M4260">
        <v>0</v>
      </c>
      <c r="N4260" t="s">
        <v>5249</v>
      </c>
    </row>
    <row r="4261" spans="1:14" x14ac:dyDescent="0.2">
      <c r="A4261">
        <v>17028</v>
      </c>
      <c r="B4261">
        <v>382</v>
      </c>
      <c r="C4261" t="str">
        <f t="shared" si="132"/>
        <v>Customer#000000382</v>
      </c>
      <c r="D4261" t="str">
        <f t="shared" si="133"/>
        <v>AUTOMOBILE</v>
      </c>
      <c r="E4261">
        <f>VLOOKUP(B4261,custarray,4)</f>
        <v>8</v>
      </c>
      <c r="F4261">
        <f>VLOOKUP(E4261,nationarray,3)</f>
        <v>2</v>
      </c>
      <c r="G4261" t="str">
        <f>HLOOKUP(F4261,region,2)</f>
        <v>ASIA</v>
      </c>
      <c r="H4261" t="s">
        <v>16</v>
      </c>
      <c r="I4261">
        <v>195247.49</v>
      </c>
      <c r="J4261" s="1">
        <v>34623</v>
      </c>
      <c r="K4261" t="s">
        <v>26</v>
      </c>
      <c r="L4261" t="s">
        <v>721</v>
      </c>
      <c r="M4261">
        <v>0</v>
      </c>
      <c r="N4261" t="s">
        <v>5250</v>
      </c>
    </row>
    <row r="4262" spans="1:14" x14ac:dyDescent="0.2">
      <c r="A4262">
        <v>17029</v>
      </c>
      <c r="B4262">
        <v>181</v>
      </c>
      <c r="C4262" t="str">
        <f t="shared" si="132"/>
        <v>Customer#000000181</v>
      </c>
      <c r="D4262" t="str">
        <f t="shared" si="133"/>
        <v>FURNITURE</v>
      </c>
      <c r="E4262">
        <f>VLOOKUP(B4262,custarray,4)</f>
        <v>9</v>
      </c>
      <c r="F4262">
        <f>VLOOKUP(E4262,nationarray,3)</f>
        <v>2</v>
      </c>
      <c r="G4262" t="str">
        <f>HLOOKUP(F4262,region,2)</f>
        <v>ASIA</v>
      </c>
      <c r="H4262" t="s">
        <v>9</v>
      </c>
      <c r="I4262">
        <v>176603.76</v>
      </c>
      <c r="J4262" s="1">
        <v>35709</v>
      </c>
      <c r="K4262" t="s">
        <v>23</v>
      </c>
      <c r="L4262" t="s">
        <v>507</v>
      </c>
      <c r="M4262">
        <v>0</v>
      </c>
      <c r="N4262" t="s">
        <v>5251</v>
      </c>
    </row>
    <row r="4263" spans="1:14" x14ac:dyDescent="0.2">
      <c r="A4263">
        <v>17030</v>
      </c>
      <c r="B4263">
        <v>430</v>
      </c>
      <c r="C4263" t="str">
        <f t="shared" si="132"/>
        <v>Customer#000000430</v>
      </c>
      <c r="D4263" t="str">
        <f t="shared" si="133"/>
        <v>BUILDING</v>
      </c>
      <c r="E4263">
        <f>VLOOKUP(B4263,custarray,4)</f>
        <v>3</v>
      </c>
      <c r="F4263">
        <f>VLOOKUP(E4263,nationarray,3)</f>
        <v>1</v>
      </c>
      <c r="G4263" t="str">
        <f>HLOOKUP(F4263,region,2)</f>
        <v>AMERICA</v>
      </c>
      <c r="H4263" t="s">
        <v>9</v>
      </c>
      <c r="I4263">
        <v>251746.94</v>
      </c>
      <c r="J4263" s="1">
        <v>35637</v>
      </c>
      <c r="K4263" t="s">
        <v>31</v>
      </c>
      <c r="L4263" t="s">
        <v>1354</v>
      </c>
      <c r="M4263">
        <v>0</v>
      </c>
      <c r="N4263" t="s">
        <v>5252</v>
      </c>
    </row>
    <row r="4264" spans="1:14" x14ac:dyDescent="0.2">
      <c r="A4264">
        <v>17031</v>
      </c>
      <c r="B4264">
        <v>694</v>
      </c>
      <c r="C4264" t="str">
        <f t="shared" si="132"/>
        <v>Customer#000000694</v>
      </c>
      <c r="D4264" t="str">
        <f t="shared" si="133"/>
        <v>BUILDING</v>
      </c>
      <c r="E4264">
        <f>VLOOKUP(B4264,custarray,4)</f>
        <v>10</v>
      </c>
      <c r="F4264">
        <f>VLOOKUP(E4264,nationarray,3)</f>
        <v>4</v>
      </c>
      <c r="G4264" t="str">
        <f>HLOOKUP(F4264,region,2)</f>
        <v>MIDDLE EAST</v>
      </c>
      <c r="H4264" t="s">
        <v>9</v>
      </c>
      <c r="I4264">
        <v>43599.02</v>
      </c>
      <c r="J4264" s="1">
        <v>35332</v>
      </c>
      <c r="K4264" t="s">
        <v>10</v>
      </c>
      <c r="L4264" t="s">
        <v>1405</v>
      </c>
      <c r="M4264">
        <v>0</v>
      </c>
      <c r="N4264" t="s">
        <v>5253</v>
      </c>
    </row>
    <row r="4265" spans="1:14" x14ac:dyDescent="0.2">
      <c r="A4265">
        <v>17056</v>
      </c>
      <c r="B4265">
        <v>19</v>
      </c>
      <c r="C4265" t="str">
        <f t="shared" si="132"/>
        <v>Customer#000000019</v>
      </c>
      <c r="D4265" t="str">
        <f t="shared" si="133"/>
        <v>HOUSEHOLD</v>
      </c>
      <c r="E4265">
        <f>VLOOKUP(B4265,custarray,4)</f>
        <v>18</v>
      </c>
      <c r="F4265">
        <f>VLOOKUP(E4265,nationarray,3)</f>
        <v>2</v>
      </c>
      <c r="G4265" t="str">
        <f>HLOOKUP(F4265,region,2)</f>
        <v>ASIA</v>
      </c>
      <c r="H4265" t="s">
        <v>9</v>
      </c>
      <c r="I4265">
        <v>267380.45</v>
      </c>
      <c r="J4265" s="1">
        <v>36000</v>
      </c>
      <c r="K4265" t="s">
        <v>13</v>
      </c>
      <c r="L4265" t="s">
        <v>2896</v>
      </c>
      <c r="M4265">
        <v>0</v>
      </c>
      <c r="N4265" t="s">
        <v>5254</v>
      </c>
    </row>
    <row r="4266" spans="1:14" x14ac:dyDescent="0.2">
      <c r="A4266">
        <v>17057</v>
      </c>
      <c r="B4266">
        <v>22</v>
      </c>
      <c r="C4266" t="str">
        <f t="shared" si="132"/>
        <v>Customer#000000022</v>
      </c>
      <c r="D4266" t="str">
        <f t="shared" si="133"/>
        <v>MACHINERY</v>
      </c>
      <c r="E4266">
        <f>VLOOKUP(B4266,custarray,4)</f>
        <v>3</v>
      </c>
      <c r="F4266">
        <f>VLOOKUP(E4266,nationarray,3)</f>
        <v>1</v>
      </c>
      <c r="G4266" t="str">
        <f>HLOOKUP(F4266,region,2)</f>
        <v>AMERICA</v>
      </c>
      <c r="H4266" t="s">
        <v>9</v>
      </c>
      <c r="I4266">
        <v>38400.720000000001</v>
      </c>
      <c r="J4266" s="1">
        <v>34836</v>
      </c>
      <c r="K4266" t="s">
        <v>31</v>
      </c>
      <c r="L4266" t="s">
        <v>51</v>
      </c>
      <c r="M4266">
        <v>0</v>
      </c>
      <c r="N4266" t="s">
        <v>5255</v>
      </c>
    </row>
    <row r="4267" spans="1:14" x14ac:dyDescent="0.2">
      <c r="A4267">
        <v>17058</v>
      </c>
      <c r="B4267">
        <v>392</v>
      </c>
      <c r="C4267" t="str">
        <f t="shared" si="132"/>
        <v>Customer#000000392</v>
      </c>
      <c r="D4267" t="str">
        <f t="shared" si="133"/>
        <v>BUILDING</v>
      </c>
      <c r="E4267">
        <f>VLOOKUP(B4267,custarray,4)</f>
        <v>17</v>
      </c>
      <c r="F4267">
        <f>VLOOKUP(E4267,nationarray,3)</f>
        <v>1</v>
      </c>
      <c r="G4267" t="str">
        <f>HLOOKUP(F4267,region,2)</f>
        <v>AMERICA</v>
      </c>
      <c r="H4267" t="s">
        <v>16</v>
      </c>
      <c r="I4267">
        <v>142333.70000000001</v>
      </c>
      <c r="J4267" s="1">
        <v>34701</v>
      </c>
      <c r="K4267" t="s">
        <v>26</v>
      </c>
      <c r="L4267" t="s">
        <v>1015</v>
      </c>
      <c r="M4267">
        <v>0</v>
      </c>
      <c r="N4267" t="s">
        <v>5256</v>
      </c>
    </row>
    <row r="4268" spans="1:14" x14ac:dyDescent="0.2">
      <c r="A4268">
        <v>17059</v>
      </c>
      <c r="B4268">
        <v>670</v>
      </c>
      <c r="C4268" t="str">
        <f t="shared" si="132"/>
        <v>Customer#000000670</v>
      </c>
      <c r="D4268" t="str">
        <f t="shared" si="133"/>
        <v>BUILDING</v>
      </c>
      <c r="E4268">
        <f>VLOOKUP(B4268,custarray,4)</f>
        <v>2</v>
      </c>
      <c r="F4268">
        <f>VLOOKUP(E4268,nationarray,3)</f>
        <v>1</v>
      </c>
      <c r="G4268" t="str">
        <f>HLOOKUP(F4268,region,2)</f>
        <v>AMERICA</v>
      </c>
      <c r="H4268" t="s">
        <v>9</v>
      </c>
      <c r="I4268">
        <v>75411.81</v>
      </c>
      <c r="J4268" s="1">
        <v>35891</v>
      </c>
      <c r="K4268" t="s">
        <v>31</v>
      </c>
      <c r="L4268" t="s">
        <v>2698</v>
      </c>
      <c r="M4268">
        <v>0</v>
      </c>
      <c r="N4268" t="s">
        <v>5257</v>
      </c>
    </row>
    <row r="4269" spans="1:14" x14ac:dyDescent="0.2">
      <c r="A4269">
        <v>17060</v>
      </c>
      <c r="B4269">
        <v>1456</v>
      </c>
      <c r="C4269" t="str">
        <f t="shared" si="132"/>
        <v>Customer#000001456</v>
      </c>
      <c r="D4269" t="str">
        <f t="shared" si="133"/>
        <v>AUTOMOBILE</v>
      </c>
      <c r="E4269">
        <f>VLOOKUP(B4269,custarray,4)</f>
        <v>13</v>
      </c>
      <c r="F4269">
        <f>VLOOKUP(E4269,nationarray,3)</f>
        <v>4</v>
      </c>
      <c r="G4269" t="str">
        <f>HLOOKUP(F4269,region,2)</f>
        <v>MIDDLE EAST</v>
      </c>
      <c r="H4269" t="s">
        <v>9</v>
      </c>
      <c r="I4269">
        <v>51995.85</v>
      </c>
      <c r="J4269" s="1">
        <v>35589</v>
      </c>
      <c r="K4269" t="s">
        <v>10</v>
      </c>
      <c r="L4269" t="s">
        <v>1258</v>
      </c>
      <c r="M4269">
        <v>0</v>
      </c>
      <c r="N4269" t="s">
        <v>5258</v>
      </c>
    </row>
    <row r="4270" spans="1:14" x14ac:dyDescent="0.2">
      <c r="A4270">
        <v>17061</v>
      </c>
      <c r="B4270">
        <v>1015</v>
      </c>
      <c r="C4270" t="str">
        <f t="shared" si="132"/>
        <v>Customer#000001015</v>
      </c>
      <c r="D4270" t="str">
        <f t="shared" si="133"/>
        <v>HOUSEHOLD</v>
      </c>
      <c r="E4270">
        <f>VLOOKUP(B4270,custarray,4)</f>
        <v>10</v>
      </c>
      <c r="F4270">
        <f>VLOOKUP(E4270,nationarray,3)</f>
        <v>4</v>
      </c>
      <c r="G4270" t="str">
        <f>HLOOKUP(F4270,region,2)</f>
        <v>MIDDLE EAST</v>
      </c>
      <c r="H4270" t="s">
        <v>16</v>
      </c>
      <c r="I4270">
        <v>111052.02</v>
      </c>
      <c r="J4270" s="1">
        <v>33908</v>
      </c>
      <c r="K4270" t="s">
        <v>13</v>
      </c>
      <c r="L4270" t="s">
        <v>778</v>
      </c>
      <c r="M4270">
        <v>0</v>
      </c>
      <c r="N4270" t="s">
        <v>5259</v>
      </c>
    </row>
    <row r="4271" spans="1:14" x14ac:dyDescent="0.2">
      <c r="A4271">
        <v>17062</v>
      </c>
      <c r="B4271">
        <v>130</v>
      </c>
      <c r="C4271" t="str">
        <f t="shared" si="132"/>
        <v>Customer#000000130</v>
      </c>
      <c r="D4271" t="str">
        <f t="shared" si="133"/>
        <v>HOUSEHOLD</v>
      </c>
      <c r="E4271">
        <f>VLOOKUP(B4271,custarray,4)</f>
        <v>9</v>
      </c>
      <c r="F4271">
        <f>VLOOKUP(E4271,nationarray,3)</f>
        <v>2</v>
      </c>
      <c r="G4271" t="str">
        <f>HLOOKUP(F4271,region,2)</f>
        <v>ASIA</v>
      </c>
      <c r="H4271" t="s">
        <v>9</v>
      </c>
      <c r="I4271">
        <v>78006.44</v>
      </c>
      <c r="J4271" s="1">
        <v>35683</v>
      </c>
      <c r="K4271" t="s">
        <v>26</v>
      </c>
      <c r="L4271" t="s">
        <v>2381</v>
      </c>
      <c r="M4271">
        <v>0</v>
      </c>
      <c r="N4271" t="s">
        <v>5260</v>
      </c>
    </row>
    <row r="4272" spans="1:14" x14ac:dyDescent="0.2">
      <c r="A4272">
        <v>17063</v>
      </c>
      <c r="B4272">
        <v>1370</v>
      </c>
      <c r="C4272" t="str">
        <f t="shared" si="132"/>
        <v>Customer#000001370</v>
      </c>
      <c r="D4272" t="str">
        <f t="shared" si="133"/>
        <v>BUILDING</v>
      </c>
      <c r="E4272">
        <f>VLOOKUP(B4272,custarray,4)</f>
        <v>18</v>
      </c>
      <c r="F4272">
        <f>VLOOKUP(E4272,nationarray,3)</f>
        <v>2</v>
      </c>
      <c r="G4272" t="str">
        <f>HLOOKUP(F4272,region,2)</f>
        <v>ASIA</v>
      </c>
      <c r="H4272" t="s">
        <v>9</v>
      </c>
      <c r="I4272">
        <v>204798.66</v>
      </c>
      <c r="J4272" s="1">
        <v>35638</v>
      </c>
      <c r="K4272" t="s">
        <v>10</v>
      </c>
      <c r="L4272" t="s">
        <v>1250</v>
      </c>
      <c r="M4272">
        <v>0</v>
      </c>
      <c r="N4272" t="s">
        <v>5261</v>
      </c>
    </row>
    <row r="4273" spans="1:14" x14ac:dyDescent="0.2">
      <c r="A4273">
        <v>17088</v>
      </c>
      <c r="B4273">
        <v>1189</v>
      </c>
      <c r="C4273" t="str">
        <f t="shared" si="132"/>
        <v>Customer#000001189</v>
      </c>
      <c r="D4273" t="str">
        <f t="shared" si="133"/>
        <v>HOUSEHOLD</v>
      </c>
      <c r="E4273">
        <f>VLOOKUP(B4273,custarray,4)</f>
        <v>10</v>
      </c>
      <c r="F4273">
        <f>VLOOKUP(E4273,nationarray,3)</f>
        <v>4</v>
      </c>
      <c r="G4273" t="str">
        <f>HLOOKUP(F4273,region,2)</f>
        <v>MIDDLE EAST</v>
      </c>
      <c r="H4273" t="s">
        <v>16</v>
      </c>
      <c r="I4273">
        <v>18841.5</v>
      </c>
      <c r="J4273" s="1">
        <v>33666</v>
      </c>
      <c r="K4273" t="s">
        <v>31</v>
      </c>
      <c r="L4273" t="s">
        <v>1769</v>
      </c>
      <c r="M4273">
        <v>0</v>
      </c>
      <c r="N4273" t="s">
        <v>5262</v>
      </c>
    </row>
    <row r="4274" spans="1:14" x14ac:dyDescent="0.2">
      <c r="A4274">
        <v>17089</v>
      </c>
      <c r="B4274">
        <v>1048</v>
      </c>
      <c r="C4274" t="str">
        <f t="shared" si="132"/>
        <v>Customer#000001048</v>
      </c>
      <c r="D4274" t="str">
        <f t="shared" si="133"/>
        <v>BUILDING</v>
      </c>
      <c r="E4274">
        <f>VLOOKUP(B4274,custarray,4)</f>
        <v>19</v>
      </c>
      <c r="F4274">
        <f>VLOOKUP(E4274,nationarray,3)</f>
        <v>3</v>
      </c>
      <c r="G4274" t="str">
        <f>HLOOKUP(F4274,region,2)</f>
        <v>EUROPE</v>
      </c>
      <c r="H4274" t="s">
        <v>9</v>
      </c>
      <c r="I4274">
        <v>130157.54</v>
      </c>
      <c r="J4274" s="1">
        <v>35598</v>
      </c>
      <c r="K4274" t="s">
        <v>10</v>
      </c>
      <c r="L4274" t="s">
        <v>1796</v>
      </c>
      <c r="M4274">
        <v>0</v>
      </c>
      <c r="N4274" t="s">
        <v>5263</v>
      </c>
    </row>
    <row r="4275" spans="1:14" x14ac:dyDescent="0.2">
      <c r="A4275">
        <v>17090</v>
      </c>
      <c r="B4275">
        <v>886</v>
      </c>
      <c r="C4275" t="str">
        <f t="shared" si="132"/>
        <v>Customer#000000886</v>
      </c>
      <c r="D4275" t="str">
        <f t="shared" si="133"/>
        <v>AUTOMOBILE</v>
      </c>
      <c r="E4275">
        <f>VLOOKUP(B4275,custarray,4)</f>
        <v>12</v>
      </c>
      <c r="F4275">
        <f>VLOOKUP(E4275,nationarray,3)</f>
        <v>2</v>
      </c>
      <c r="G4275" t="str">
        <f>HLOOKUP(F4275,region,2)</f>
        <v>ASIA</v>
      </c>
      <c r="H4275" t="s">
        <v>16</v>
      </c>
      <c r="I4275">
        <v>146178.20000000001</v>
      </c>
      <c r="J4275" s="1">
        <v>34088</v>
      </c>
      <c r="K4275" t="s">
        <v>10</v>
      </c>
      <c r="L4275" t="s">
        <v>5264</v>
      </c>
      <c r="M4275">
        <v>0</v>
      </c>
      <c r="N4275" t="s">
        <v>5265</v>
      </c>
    </row>
    <row r="4276" spans="1:14" x14ac:dyDescent="0.2">
      <c r="A4276">
        <v>17091</v>
      </c>
      <c r="B4276">
        <v>1049</v>
      </c>
      <c r="C4276" t="str">
        <f t="shared" si="132"/>
        <v>Customer#000001049</v>
      </c>
      <c r="D4276" t="str">
        <f t="shared" si="133"/>
        <v>MACHINERY</v>
      </c>
      <c r="E4276">
        <f>VLOOKUP(B4276,custarray,4)</f>
        <v>9</v>
      </c>
      <c r="F4276">
        <f>VLOOKUP(E4276,nationarray,3)</f>
        <v>2</v>
      </c>
      <c r="G4276" t="str">
        <f>HLOOKUP(F4276,region,2)</f>
        <v>ASIA</v>
      </c>
      <c r="H4276" t="s">
        <v>16</v>
      </c>
      <c r="I4276">
        <v>163458.54999999999</v>
      </c>
      <c r="J4276" s="1">
        <v>33807</v>
      </c>
      <c r="K4276" t="s">
        <v>31</v>
      </c>
      <c r="L4276" t="s">
        <v>507</v>
      </c>
      <c r="M4276">
        <v>0</v>
      </c>
      <c r="N4276" t="s">
        <v>5266</v>
      </c>
    </row>
    <row r="4277" spans="1:14" x14ac:dyDescent="0.2">
      <c r="A4277">
        <v>17092</v>
      </c>
      <c r="B4277">
        <v>710</v>
      </c>
      <c r="C4277" t="str">
        <f t="shared" si="132"/>
        <v>Customer#000000710</v>
      </c>
      <c r="D4277" t="str">
        <f t="shared" si="133"/>
        <v>FURNITURE</v>
      </c>
      <c r="E4277">
        <f>VLOOKUP(B4277,custarray,4)</f>
        <v>22</v>
      </c>
      <c r="F4277">
        <f>VLOOKUP(E4277,nationarray,3)</f>
        <v>3</v>
      </c>
      <c r="G4277" t="str">
        <f>HLOOKUP(F4277,region,2)</f>
        <v>EUROPE</v>
      </c>
      <c r="H4277" t="s">
        <v>9</v>
      </c>
      <c r="I4277">
        <v>233355.06</v>
      </c>
      <c r="J4277" s="1">
        <v>35337</v>
      </c>
      <c r="K4277" t="s">
        <v>13</v>
      </c>
      <c r="L4277" t="s">
        <v>3325</v>
      </c>
      <c r="M4277">
        <v>0</v>
      </c>
      <c r="N4277" t="s">
        <v>5267</v>
      </c>
    </row>
    <row r="4278" spans="1:14" x14ac:dyDescent="0.2">
      <c r="A4278">
        <v>17093</v>
      </c>
      <c r="B4278">
        <v>232</v>
      </c>
      <c r="C4278" t="str">
        <f t="shared" si="132"/>
        <v>Customer#000000232</v>
      </c>
      <c r="D4278" t="str">
        <f t="shared" si="133"/>
        <v>HOUSEHOLD</v>
      </c>
      <c r="E4278">
        <f>VLOOKUP(B4278,custarray,4)</f>
        <v>22</v>
      </c>
      <c r="F4278">
        <f>VLOOKUP(E4278,nationarray,3)</f>
        <v>3</v>
      </c>
      <c r="G4278" t="str">
        <f>HLOOKUP(F4278,region,2)</f>
        <v>EUROPE</v>
      </c>
      <c r="H4278" t="s">
        <v>16</v>
      </c>
      <c r="I4278">
        <v>120243.37</v>
      </c>
      <c r="J4278" s="1">
        <v>33646</v>
      </c>
      <c r="K4278" t="s">
        <v>23</v>
      </c>
      <c r="L4278" t="s">
        <v>1426</v>
      </c>
      <c r="M4278">
        <v>0</v>
      </c>
      <c r="N4278" t="s">
        <v>5268</v>
      </c>
    </row>
    <row r="4279" spans="1:14" x14ac:dyDescent="0.2">
      <c r="A4279">
        <v>17094</v>
      </c>
      <c r="B4279">
        <v>220</v>
      </c>
      <c r="C4279" t="str">
        <f t="shared" si="132"/>
        <v>Customer#000000220</v>
      </c>
      <c r="D4279" t="str">
        <f t="shared" si="133"/>
        <v>BUILDING</v>
      </c>
      <c r="E4279">
        <f>VLOOKUP(B4279,custarray,4)</f>
        <v>16</v>
      </c>
      <c r="F4279">
        <f>VLOOKUP(E4279,nationarray,3)</f>
        <v>0</v>
      </c>
      <c r="G4279" t="str">
        <f>HLOOKUP(F4279,region,2)</f>
        <v>AFRICA</v>
      </c>
      <c r="H4279" t="s">
        <v>9</v>
      </c>
      <c r="I4279">
        <v>250032.42</v>
      </c>
      <c r="J4279" s="1">
        <v>35250</v>
      </c>
      <c r="K4279" t="s">
        <v>26</v>
      </c>
      <c r="L4279" t="s">
        <v>931</v>
      </c>
      <c r="M4279">
        <v>0</v>
      </c>
      <c r="N4279" t="s">
        <v>5269</v>
      </c>
    </row>
    <row r="4280" spans="1:14" x14ac:dyDescent="0.2">
      <c r="A4280">
        <v>17095</v>
      </c>
      <c r="B4280">
        <v>1234</v>
      </c>
      <c r="C4280" t="str">
        <f t="shared" si="132"/>
        <v>Customer#000001234</v>
      </c>
      <c r="D4280" t="str">
        <f t="shared" si="133"/>
        <v>FURNITURE</v>
      </c>
      <c r="E4280">
        <f>VLOOKUP(B4280,custarray,4)</f>
        <v>1</v>
      </c>
      <c r="F4280">
        <f>VLOOKUP(E4280,nationarray,3)</f>
        <v>1</v>
      </c>
      <c r="G4280" t="str">
        <f>HLOOKUP(F4280,region,2)</f>
        <v>AMERICA</v>
      </c>
      <c r="H4280" t="s">
        <v>9</v>
      </c>
      <c r="I4280">
        <v>126179.44</v>
      </c>
      <c r="J4280" s="1">
        <v>35649</v>
      </c>
      <c r="K4280" t="s">
        <v>26</v>
      </c>
      <c r="L4280" t="s">
        <v>942</v>
      </c>
      <c r="M4280">
        <v>0</v>
      </c>
      <c r="N4280" t="s">
        <v>5270</v>
      </c>
    </row>
    <row r="4281" spans="1:14" x14ac:dyDescent="0.2">
      <c r="A4281">
        <v>17120</v>
      </c>
      <c r="B4281">
        <v>448</v>
      </c>
      <c r="C4281" t="str">
        <f t="shared" si="132"/>
        <v>Customer#000000448</v>
      </c>
      <c r="D4281" t="str">
        <f t="shared" si="133"/>
        <v>BUILDING</v>
      </c>
      <c r="E4281">
        <f>VLOOKUP(B4281,custarray,4)</f>
        <v>24</v>
      </c>
      <c r="F4281">
        <f>VLOOKUP(E4281,nationarray,3)</f>
        <v>1</v>
      </c>
      <c r="G4281" t="str">
        <f>HLOOKUP(F4281,region,2)</f>
        <v>AMERICA</v>
      </c>
      <c r="H4281" t="s">
        <v>9</v>
      </c>
      <c r="I4281">
        <v>55051.16</v>
      </c>
      <c r="J4281" s="1">
        <v>35769</v>
      </c>
      <c r="K4281" t="s">
        <v>23</v>
      </c>
      <c r="L4281" t="s">
        <v>1384</v>
      </c>
      <c r="M4281">
        <v>0</v>
      </c>
      <c r="N4281" t="s">
        <v>5271</v>
      </c>
    </row>
    <row r="4282" spans="1:14" x14ac:dyDescent="0.2">
      <c r="A4282">
        <v>17121</v>
      </c>
      <c r="B4282">
        <v>1402</v>
      </c>
      <c r="C4282" t="str">
        <f t="shared" si="132"/>
        <v>Customer#000001402</v>
      </c>
      <c r="D4282" t="str">
        <f t="shared" si="133"/>
        <v>AUTOMOBILE</v>
      </c>
      <c r="E4282">
        <f>VLOOKUP(B4282,custarray,4)</f>
        <v>6</v>
      </c>
      <c r="F4282">
        <f>VLOOKUP(E4282,nationarray,3)</f>
        <v>3</v>
      </c>
      <c r="G4282" t="str">
        <f>HLOOKUP(F4282,region,2)</f>
        <v>EUROPE</v>
      </c>
      <c r="H4282" t="s">
        <v>9</v>
      </c>
      <c r="I4282">
        <v>172010.27</v>
      </c>
      <c r="J4282" s="1">
        <v>35487</v>
      </c>
      <c r="K4282" t="s">
        <v>26</v>
      </c>
      <c r="L4282" t="s">
        <v>126</v>
      </c>
      <c r="M4282">
        <v>0</v>
      </c>
      <c r="N4282" t="s">
        <v>5272</v>
      </c>
    </row>
    <row r="4283" spans="1:14" x14ac:dyDescent="0.2">
      <c r="A4283">
        <v>17122</v>
      </c>
      <c r="B4283">
        <v>121</v>
      </c>
      <c r="C4283" t="str">
        <f t="shared" si="132"/>
        <v>Customer#000000121</v>
      </c>
      <c r="D4283" t="str">
        <f t="shared" si="133"/>
        <v>BUILDING</v>
      </c>
      <c r="E4283">
        <f>VLOOKUP(B4283,custarray,4)</f>
        <v>17</v>
      </c>
      <c r="F4283">
        <f>VLOOKUP(E4283,nationarray,3)</f>
        <v>1</v>
      </c>
      <c r="G4283" t="str">
        <f>HLOOKUP(F4283,region,2)</f>
        <v>AMERICA</v>
      </c>
      <c r="H4283" t="s">
        <v>9</v>
      </c>
      <c r="I4283">
        <v>112102.66</v>
      </c>
      <c r="J4283" s="1">
        <v>35333</v>
      </c>
      <c r="K4283" t="s">
        <v>23</v>
      </c>
      <c r="L4283" t="s">
        <v>1414</v>
      </c>
      <c r="M4283">
        <v>0</v>
      </c>
      <c r="N4283" t="s">
        <v>2828</v>
      </c>
    </row>
    <row r="4284" spans="1:14" x14ac:dyDescent="0.2">
      <c r="A4284">
        <v>17123</v>
      </c>
      <c r="B4284">
        <v>1216</v>
      </c>
      <c r="C4284" t="str">
        <f t="shared" si="132"/>
        <v>Customer#000001216</v>
      </c>
      <c r="D4284" t="str">
        <f t="shared" si="133"/>
        <v>AUTOMOBILE</v>
      </c>
      <c r="E4284">
        <f>VLOOKUP(B4284,custarray,4)</f>
        <v>3</v>
      </c>
      <c r="F4284">
        <f>VLOOKUP(E4284,nationarray,3)</f>
        <v>1</v>
      </c>
      <c r="G4284" t="str">
        <f>HLOOKUP(F4284,region,2)</f>
        <v>AMERICA</v>
      </c>
      <c r="H4284" t="s">
        <v>16</v>
      </c>
      <c r="I4284">
        <v>175256.67</v>
      </c>
      <c r="J4284" s="1">
        <v>34248</v>
      </c>
      <c r="K4284" t="s">
        <v>26</v>
      </c>
      <c r="L4284" t="s">
        <v>3878</v>
      </c>
      <c r="M4284">
        <v>0</v>
      </c>
      <c r="N4284" t="s">
        <v>5273</v>
      </c>
    </row>
    <row r="4285" spans="1:14" x14ac:dyDescent="0.2">
      <c r="A4285">
        <v>17124</v>
      </c>
      <c r="B4285">
        <v>598</v>
      </c>
      <c r="C4285" t="str">
        <f t="shared" si="132"/>
        <v>Customer#000000598</v>
      </c>
      <c r="D4285" t="str">
        <f t="shared" si="133"/>
        <v>FURNITURE</v>
      </c>
      <c r="E4285">
        <f>VLOOKUP(B4285,custarray,4)</f>
        <v>9</v>
      </c>
      <c r="F4285">
        <f>VLOOKUP(E4285,nationarray,3)</f>
        <v>2</v>
      </c>
      <c r="G4285" t="str">
        <f>HLOOKUP(F4285,region,2)</f>
        <v>ASIA</v>
      </c>
      <c r="H4285" t="s">
        <v>16</v>
      </c>
      <c r="I4285">
        <v>176170.05</v>
      </c>
      <c r="J4285" s="1">
        <v>34633</v>
      </c>
      <c r="K4285" t="s">
        <v>13</v>
      </c>
      <c r="L4285" t="s">
        <v>809</v>
      </c>
      <c r="M4285">
        <v>0</v>
      </c>
      <c r="N4285" t="s">
        <v>5274</v>
      </c>
    </row>
    <row r="4286" spans="1:14" x14ac:dyDescent="0.2">
      <c r="A4286">
        <v>17125</v>
      </c>
      <c r="B4286">
        <v>1093</v>
      </c>
      <c r="C4286" t="str">
        <f t="shared" si="132"/>
        <v>Customer#000001093</v>
      </c>
      <c r="D4286" t="str">
        <f t="shared" si="133"/>
        <v>HOUSEHOLD</v>
      </c>
      <c r="E4286">
        <f>VLOOKUP(B4286,custarray,4)</f>
        <v>24</v>
      </c>
      <c r="F4286">
        <f>VLOOKUP(E4286,nationarray,3)</f>
        <v>1</v>
      </c>
      <c r="G4286" t="str">
        <f>HLOOKUP(F4286,region,2)</f>
        <v>AMERICA</v>
      </c>
      <c r="H4286" t="s">
        <v>9</v>
      </c>
      <c r="I4286">
        <v>184520.56</v>
      </c>
      <c r="J4286" s="1">
        <v>35288</v>
      </c>
      <c r="K4286" t="s">
        <v>10</v>
      </c>
      <c r="L4286" t="s">
        <v>2558</v>
      </c>
      <c r="M4286">
        <v>0</v>
      </c>
      <c r="N4286" t="s">
        <v>5275</v>
      </c>
    </row>
    <row r="4287" spans="1:14" x14ac:dyDescent="0.2">
      <c r="A4287">
        <v>17126</v>
      </c>
      <c r="B4287">
        <v>410</v>
      </c>
      <c r="C4287" t="str">
        <f t="shared" si="132"/>
        <v>Customer#000000410</v>
      </c>
      <c r="D4287" t="str">
        <f t="shared" si="133"/>
        <v>BUILDING</v>
      </c>
      <c r="E4287">
        <f>VLOOKUP(B4287,custarray,4)</f>
        <v>7</v>
      </c>
      <c r="F4287">
        <f>VLOOKUP(E4287,nationarray,3)</f>
        <v>3</v>
      </c>
      <c r="G4287" t="str">
        <f>HLOOKUP(F4287,region,2)</f>
        <v>EUROPE</v>
      </c>
      <c r="H4287" t="s">
        <v>16</v>
      </c>
      <c r="I4287">
        <v>64062.55</v>
      </c>
      <c r="J4287" s="1">
        <v>33955</v>
      </c>
      <c r="K4287" t="s">
        <v>10</v>
      </c>
      <c r="L4287" t="s">
        <v>1492</v>
      </c>
      <c r="M4287">
        <v>0</v>
      </c>
      <c r="N4287" t="s">
        <v>5276</v>
      </c>
    </row>
    <row r="4288" spans="1:14" x14ac:dyDescent="0.2">
      <c r="A4288">
        <v>17127</v>
      </c>
      <c r="B4288">
        <v>1492</v>
      </c>
      <c r="C4288" t="str">
        <f t="shared" si="132"/>
        <v>Customer#000001492</v>
      </c>
      <c r="D4288" t="str">
        <f t="shared" si="133"/>
        <v>HOUSEHOLD</v>
      </c>
      <c r="E4288">
        <f>VLOOKUP(B4288,custarray,4)</f>
        <v>1</v>
      </c>
      <c r="F4288">
        <f>VLOOKUP(E4288,nationarray,3)</f>
        <v>1</v>
      </c>
      <c r="G4288" t="str">
        <f>HLOOKUP(F4288,region,2)</f>
        <v>AMERICA</v>
      </c>
      <c r="H4288" t="s">
        <v>9</v>
      </c>
      <c r="I4288">
        <v>180476.75</v>
      </c>
      <c r="J4288" s="1">
        <v>35420</v>
      </c>
      <c r="K4288" t="s">
        <v>23</v>
      </c>
      <c r="L4288" t="s">
        <v>968</v>
      </c>
      <c r="M4288">
        <v>0</v>
      </c>
      <c r="N4288" t="s">
        <v>5277</v>
      </c>
    </row>
    <row r="4289" spans="1:14" x14ac:dyDescent="0.2">
      <c r="A4289">
        <v>17152</v>
      </c>
      <c r="B4289">
        <v>866</v>
      </c>
      <c r="C4289" t="str">
        <f t="shared" si="132"/>
        <v>Customer#000000866</v>
      </c>
      <c r="D4289" t="str">
        <f t="shared" si="133"/>
        <v>FURNITURE</v>
      </c>
      <c r="E4289">
        <f>VLOOKUP(B4289,custarray,4)</f>
        <v>20</v>
      </c>
      <c r="F4289">
        <f>VLOOKUP(E4289,nationarray,3)</f>
        <v>4</v>
      </c>
      <c r="G4289" t="str">
        <f>HLOOKUP(F4289,region,2)</f>
        <v>MIDDLE EAST</v>
      </c>
      <c r="H4289" t="s">
        <v>16</v>
      </c>
      <c r="I4289">
        <v>166387.17000000001</v>
      </c>
      <c r="J4289" s="1">
        <v>33676</v>
      </c>
      <c r="K4289" t="s">
        <v>26</v>
      </c>
      <c r="L4289" t="s">
        <v>1448</v>
      </c>
      <c r="M4289">
        <v>0</v>
      </c>
      <c r="N4289" t="s">
        <v>5278</v>
      </c>
    </row>
    <row r="4290" spans="1:14" x14ac:dyDescent="0.2">
      <c r="A4290">
        <v>17153</v>
      </c>
      <c r="B4290">
        <v>782</v>
      </c>
      <c r="C4290" t="str">
        <f t="shared" ref="C4290:C4353" si="134">VLOOKUP(B4290,custarray,2)</f>
        <v>Customer#000000782</v>
      </c>
      <c r="D4290" t="str">
        <f t="shared" ref="D4290:D4353" si="135">VLOOKUP(B4290,custarray,7)</f>
        <v>AUTOMOBILE</v>
      </c>
      <c r="E4290">
        <f>VLOOKUP(B4290,custarray,4)</f>
        <v>19</v>
      </c>
      <c r="F4290">
        <f>VLOOKUP(E4290,nationarray,3)</f>
        <v>3</v>
      </c>
      <c r="G4290" t="str">
        <f>HLOOKUP(F4290,region,2)</f>
        <v>EUROPE</v>
      </c>
      <c r="H4290" t="s">
        <v>9</v>
      </c>
      <c r="I4290">
        <v>282441.78000000003</v>
      </c>
      <c r="J4290" s="1">
        <v>35279</v>
      </c>
      <c r="K4290" t="s">
        <v>10</v>
      </c>
      <c r="L4290" t="s">
        <v>3280</v>
      </c>
      <c r="M4290">
        <v>0</v>
      </c>
      <c r="N4290" t="s">
        <v>5279</v>
      </c>
    </row>
    <row r="4291" spans="1:14" x14ac:dyDescent="0.2">
      <c r="A4291">
        <v>17154</v>
      </c>
      <c r="B4291">
        <v>671</v>
      </c>
      <c r="C4291" t="str">
        <f t="shared" si="134"/>
        <v>Customer#000000671</v>
      </c>
      <c r="D4291" t="str">
        <f t="shared" si="135"/>
        <v>FURNITURE</v>
      </c>
      <c r="E4291">
        <f>VLOOKUP(B4291,custarray,4)</f>
        <v>21</v>
      </c>
      <c r="F4291">
        <f>VLOOKUP(E4291,nationarray,3)</f>
        <v>2</v>
      </c>
      <c r="G4291" t="str">
        <f>HLOOKUP(F4291,region,2)</f>
        <v>ASIA</v>
      </c>
      <c r="H4291" t="s">
        <v>9</v>
      </c>
      <c r="I4291">
        <v>42197.07</v>
      </c>
      <c r="J4291" s="1">
        <v>35952</v>
      </c>
      <c r="K4291" t="s">
        <v>26</v>
      </c>
      <c r="L4291" t="s">
        <v>2600</v>
      </c>
      <c r="M4291">
        <v>0</v>
      </c>
      <c r="N4291" t="s">
        <v>5280</v>
      </c>
    </row>
    <row r="4292" spans="1:14" x14ac:dyDescent="0.2">
      <c r="A4292">
        <v>17155</v>
      </c>
      <c r="B4292">
        <v>1379</v>
      </c>
      <c r="C4292" t="str">
        <f t="shared" si="134"/>
        <v>Customer#000001379</v>
      </c>
      <c r="D4292" t="str">
        <f t="shared" si="135"/>
        <v>MACHINERY</v>
      </c>
      <c r="E4292">
        <f>VLOOKUP(B4292,custarray,4)</f>
        <v>6</v>
      </c>
      <c r="F4292">
        <f>VLOOKUP(E4292,nationarray,3)</f>
        <v>3</v>
      </c>
      <c r="G4292" t="str">
        <f>HLOOKUP(F4292,region,2)</f>
        <v>EUROPE</v>
      </c>
      <c r="H4292" t="s">
        <v>16</v>
      </c>
      <c r="I4292">
        <v>258324.96</v>
      </c>
      <c r="J4292" s="1">
        <v>34363</v>
      </c>
      <c r="K4292" t="s">
        <v>31</v>
      </c>
      <c r="L4292" t="s">
        <v>1614</v>
      </c>
      <c r="M4292">
        <v>0</v>
      </c>
      <c r="N4292" t="s">
        <v>5281</v>
      </c>
    </row>
    <row r="4293" spans="1:14" x14ac:dyDescent="0.2">
      <c r="A4293">
        <v>17156</v>
      </c>
      <c r="B4293">
        <v>1471</v>
      </c>
      <c r="C4293" t="str">
        <f t="shared" si="134"/>
        <v>Customer#000001471</v>
      </c>
      <c r="D4293" t="str">
        <f t="shared" si="135"/>
        <v>AUTOMOBILE</v>
      </c>
      <c r="E4293">
        <f>VLOOKUP(B4293,custarray,4)</f>
        <v>5</v>
      </c>
      <c r="F4293">
        <f>VLOOKUP(E4293,nationarray,3)</f>
        <v>0</v>
      </c>
      <c r="G4293" t="str">
        <f>HLOOKUP(F4293,region,2)</f>
        <v>AFRICA</v>
      </c>
      <c r="H4293" t="s">
        <v>9</v>
      </c>
      <c r="I4293">
        <v>187014.68</v>
      </c>
      <c r="J4293" s="1">
        <v>35823</v>
      </c>
      <c r="K4293" t="s">
        <v>31</v>
      </c>
      <c r="L4293" t="s">
        <v>166</v>
      </c>
      <c r="M4293">
        <v>0</v>
      </c>
      <c r="N4293" t="s">
        <v>5282</v>
      </c>
    </row>
    <row r="4294" spans="1:14" x14ac:dyDescent="0.2">
      <c r="A4294">
        <v>17157</v>
      </c>
      <c r="B4294">
        <v>344</v>
      </c>
      <c r="C4294" t="str">
        <f t="shared" si="134"/>
        <v>Customer#000000344</v>
      </c>
      <c r="D4294" t="str">
        <f t="shared" si="135"/>
        <v>FURNITURE</v>
      </c>
      <c r="E4294">
        <f>VLOOKUP(B4294,custarray,4)</f>
        <v>2</v>
      </c>
      <c r="F4294">
        <f>VLOOKUP(E4294,nationarray,3)</f>
        <v>1</v>
      </c>
      <c r="G4294" t="str">
        <f>HLOOKUP(F4294,region,2)</f>
        <v>AMERICA</v>
      </c>
      <c r="H4294" t="s">
        <v>16</v>
      </c>
      <c r="I4294">
        <v>70759.710000000006</v>
      </c>
      <c r="J4294" s="1">
        <v>33867</v>
      </c>
      <c r="K4294" t="s">
        <v>10</v>
      </c>
      <c r="L4294" t="s">
        <v>1979</v>
      </c>
      <c r="M4294">
        <v>0</v>
      </c>
      <c r="N4294" t="s">
        <v>5283</v>
      </c>
    </row>
    <row r="4295" spans="1:14" x14ac:dyDescent="0.2">
      <c r="A4295">
        <v>17158</v>
      </c>
      <c r="B4295">
        <v>946</v>
      </c>
      <c r="C4295" t="str">
        <f t="shared" si="134"/>
        <v>Customer#000000946</v>
      </c>
      <c r="D4295" t="str">
        <f t="shared" si="135"/>
        <v>FURNITURE</v>
      </c>
      <c r="E4295">
        <f>VLOOKUP(B4295,custarray,4)</f>
        <v>21</v>
      </c>
      <c r="F4295">
        <f>VLOOKUP(E4295,nationarray,3)</f>
        <v>2</v>
      </c>
      <c r="G4295" t="str">
        <f>HLOOKUP(F4295,region,2)</f>
        <v>ASIA</v>
      </c>
      <c r="H4295" t="s">
        <v>16</v>
      </c>
      <c r="I4295">
        <v>40065.660000000003</v>
      </c>
      <c r="J4295" s="1">
        <v>34064</v>
      </c>
      <c r="K4295" t="s">
        <v>23</v>
      </c>
      <c r="L4295" t="s">
        <v>2888</v>
      </c>
      <c r="M4295">
        <v>0</v>
      </c>
      <c r="N4295" t="s">
        <v>5284</v>
      </c>
    </row>
    <row r="4296" spans="1:14" x14ac:dyDescent="0.2">
      <c r="A4296">
        <v>17159</v>
      </c>
      <c r="B4296">
        <v>203</v>
      </c>
      <c r="C4296" t="str">
        <f t="shared" si="134"/>
        <v>Customer#000000203</v>
      </c>
      <c r="D4296" t="str">
        <f t="shared" si="135"/>
        <v>MACHINERY</v>
      </c>
      <c r="E4296">
        <f>VLOOKUP(B4296,custarray,4)</f>
        <v>1</v>
      </c>
      <c r="F4296">
        <f>VLOOKUP(E4296,nationarray,3)</f>
        <v>1</v>
      </c>
      <c r="G4296" t="str">
        <f>HLOOKUP(F4296,region,2)</f>
        <v>AMERICA</v>
      </c>
      <c r="H4296" t="s">
        <v>9</v>
      </c>
      <c r="I4296">
        <v>119621.16</v>
      </c>
      <c r="J4296" s="1">
        <v>35291</v>
      </c>
      <c r="K4296" t="s">
        <v>13</v>
      </c>
      <c r="L4296" t="s">
        <v>3152</v>
      </c>
      <c r="M4296">
        <v>0</v>
      </c>
      <c r="N4296" t="s">
        <v>5285</v>
      </c>
    </row>
    <row r="4297" spans="1:14" x14ac:dyDescent="0.2">
      <c r="A4297">
        <v>17184</v>
      </c>
      <c r="B4297">
        <v>1403</v>
      </c>
      <c r="C4297" t="str">
        <f t="shared" si="134"/>
        <v>Customer#000001403</v>
      </c>
      <c r="D4297" t="str">
        <f t="shared" si="135"/>
        <v>HOUSEHOLD</v>
      </c>
      <c r="E4297">
        <f>VLOOKUP(B4297,custarray,4)</f>
        <v>12</v>
      </c>
      <c r="F4297">
        <f>VLOOKUP(E4297,nationarray,3)</f>
        <v>2</v>
      </c>
      <c r="G4297" t="str">
        <f>HLOOKUP(F4297,region,2)</f>
        <v>ASIA</v>
      </c>
      <c r="H4297" t="s">
        <v>9</v>
      </c>
      <c r="I4297">
        <v>82759.42</v>
      </c>
      <c r="J4297" s="1">
        <v>35482</v>
      </c>
      <c r="K4297" t="s">
        <v>26</v>
      </c>
      <c r="L4297" t="s">
        <v>439</v>
      </c>
      <c r="M4297">
        <v>0</v>
      </c>
      <c r="N4297" t="s">
        <v>5286</v>
      </c>
    </row>
    <row r="4298" spans="1:14" x14ac:dyDescent="0.2">
      <c r="A4298">
        <v>17185</v>
      </c>
      <c r="B4298">
        <v>1321</v>
      </c>
      <c r="C4298" t="str">
        <f t="shared" si="134"/>
        <v>Customer#000001321</v>
      </c>
      <c r="D4298" t="str">
        <f t="shared" si="135"/>
        <v>FURNITURE</v>
      </c>
      <c r="E4298">
        <f>VLOOKUP(B4298,custarray,4)</f>
        <v>10</v>
      </c>
      <c r="F4298">
        <f>VLOOKUP(E4298,nationarray,3)</f>
        <v>4</v>
      </c>
      <c r="G4298" t="str">
        <f>HLOOKUP(F4298,region,2)</f>
        <v>MIDDLE EAST</v>
      </c>
      <c r="H4298" t="s">
        <v>16</v>
      </c>
      <c r="I4298">
        <v>83985.22</v>
      </c>
      <c r="J4298" s="1">
        <v>34638</v>
      </c>
      <c r="K4298" t="s">
        <v>23</v>
      </c>
      <c r="L4298" t="s">
        <v>489</v>
      </c>
      <c r="M4298">
        <v>0</v>
      </c>
      <c r="N4298" t="s">
        <v>5287</v>
      </c>
    </row>
    <row r="4299" spans="1:14" x14ac:dyDescent="0.2">
      <c r="A4299">
        <v>17186</v>
      </c>
      <c r="B4299">
        <v>1429</v>
      </c>
      <c r="C4299" t="str">
        <f t="shared" si="134"/>
        <v>Customer#000001429</v>
      </c>
      <c r="D4299" t="str">
        <f t="shared" si="135"/>
        <v>AUTOMOBILE</v>
      </c>
      <c r="E4299">
        <f>VLOOKUP(B4299,custarray,4)</f>
        <v>3</v>
      </c>
      <c r="F4299">
        <f>VLOOKUP(E4299,nationarray,3)</f>
        <v>1</v>
      </c>
      <c r="G4299" t="str">
        <f>HLOOKUP(F4299,region,2)</f>
        <v>AMERICA</v>
      </c>
      <c r="H4299" t="s">
        <v>16</v>
      </c>
      <c r="I4299">
        <v>198458.96</v>
      </c>
      <c r="J4299" s="1">
        <v>34361</v>
      </c>
      <c r="K4299" t="s">
        <v>31</v>
      </c>
      <c r="L4299" t="s">
        <v>1608</v>
      </c>
      <c r="M4299">
        <v>0</v>
      </c>
      <c r="N4299" t="s">
        <v>5288</v>
      </c>
    </row>
    <row r="4300" spans="1:14" x14ac:dyDescent="0.2">
      <c r="A4300">
        <v>17187</v>
      </c>
      <c r="B4300">
        <v>328</v>
      </c>
      <c r="C4300" t="str">
        <f t="shared" si="134"/>
        <v>Customer#000000328</v>
      </c>
      <c r="D4300" t="str">
        <f t="shared" si="135"/>
        <v>BUILDING</v>
      </c>
      <c r="E4300">
        <f>VLOOKUP(B4300,custarray,4)</f>
        <v>5</v>
      </c>
      <c r="F4300">
        <f>VLOOKUP(E4300,nationarray,3)</f>
        <v>0</v>
      </c>
      <c r="G4300" t="str">
        <f>HLOOKUP(F4300,region,2)</f>
        <v>AFRICA</v>
      </c>
      <c r="H4300" t="s">
        <v>16</v>
      </c>
      <c r="I4300">
        <v>244656.67</v>
      </c>
      <c r="J4300" s="1">
        <v>33871</v>
      </c>
      <c r="K4300" t="s">
        <v>26</v>
      </c>
      <c r="L4300" t="s">
        <v>1191</v>
      </c>
      <c r="M4300">
        <v>0</v>
      </c>
      <c r="N4300" t="s">
        <v>5289</v>
      </c>
    </row>
    <row r="4301" spans="1:14" x14ac:dyDescent="0.2">
      <c r="A4301">
        <v>17188</v>
      </c>
      <c r="B4301">
        <v>98</v>
      </c>
      <c r="C4301" t="str">
        <f t="shared" si="134"/>
        <v>Customer#000000098</v>
      </c>
      <c r="D4301" t="str">
        <f t="shared" si="135"/>
        <v>BUILDING</v>
      </c>
      <c r="E4301">
        <f>VLOOKUP(B4301,custarray,4)</f>
        <v>12</v>
      </c>
      <c r="F4301">
        <f>VLOOKUP(E4301,nationarray,3)</f>
        <v>2</v>
      </c>
      <c r="G4301" t="str">
        <f>HLOOKUP(F4301,region,2)</f>
        <v>ASIA</v>
      </c>
      <c r="H4301" t="s">
        <v>9</v>
      </c>
      <c r="I4301">
        <v>149246.10999999999</v>
      </c>
      <c r="J4301" s="1">
        <v>35806</v>
      </c>
      <c r="K4301" t="s">
        <v>26</v>
      </c>
      <c r="L4301" t="s">
        <v>2208</v>
      </c>
      <c r="M4301">
        <v>0</v>
      </c>
      <c r="N4301" t="s">
        <v>5290</v>
      </c>
    </row>
    <row r="4302" spans="1:14" x14ac:dyDescent="0.2">
      <c r="A4302">
        <v>17189</v>
      </c>
      <c r="B4302">
        <v>1081</v>
      </c>
      <c r="C4302" t="str">
        <f t="shared" si="134"/>
        <v>Customer#000001081</v>
      </c>
      <c r="D4302" t="str">
        <f t="shared" si="135"/>
        <v>MACHINERY</v>
      </c>
      <c r="E4302">
        <f>VLOOKUP(B4302,custarray,4)</f>
        <v>12</v>
      </c>
      <c r="F4302">
        <f>VLOOKUP(E4302,nationarray,3)</f>
        <v>2</v>
      </c>
      <c r="G4302" t="str">
        <f>HLOOKUP(F4302,region,2)</f>
        <v>ASIA</v>
      </c>
      <c r="H4302" t="s">
        <v>9</v>
      </c>
      <c r="I4302">
        <v>124596.56</v>
      </c>
      <c r="J4302" s="1">
        <v>35000</v>
      </c>
      <c r="K4302" t="s">
        <v>26</v>
      </c>
      <c r="L4302" t="s">
        <v>541</v>
      </c>
      <c r="M4302">
        <v>0</v>
      </c>
      <c r="N4302" t="s">
        <v>5291</v>
      </c>
    </row>
    <row r="4303" spans="1:14" x14ac:dyDescent="0.2">
      <c r="A4303">
        <v>17190</v>
      </c>
      <c r="B4303">
        <v>298</v>
      </c>
      <c r="C4303" t="str">
        <f t="shared" si="134"/>
        <v>Customer#000000298</v>
      </c>
      <c r="D4303" t="str">
        <f t="shared" si="135"/>
        <v>BUILDING</v>
      </c>
      <c r="E4303">
        <f>VLOOKUP(B4303,custarray,4)</f>
        <v>21</v>
      </c>
      <c r="F4303">
        <f>VLOOKUP(E4303,nationarray,3)</f>
        <v>2</v>
      </c>
      <c r="G4303" t="str">
        <f>HLOOKUP(F4303,region,2)</f>
        <v>ASIA</v>
      </c>
      <c r="H4303" t="s">
        <v>9</v>
      </c>
      <c r="I4303">
        <v>143101.43</v>
      </c>
      <c r="J4303" s="1">
        <v>35213</v>
      </c>
      <c r="K4303" t="s">
        <v>23</v>
      </c>
      <c r="L4303" t="s">
        <v>2395</v>
      </c>
      <c r="M4303">
        <v>0</v>
      </c>
      <c r="N4303" t="s">
        <v>5292</v>
      </c>
    </row>
    <row r="4304" spans="1:14" x14ac:dyDescent="0.2">
      <c r="A4304">
        <v>17191</v>
      </c>
      <c r="B4304">
        <v>1439</v>
      </c>
      <c r="C4304" t="str">
        <f t="shared" si="134"/>
        <v>Customer#000001439</v>
      </c>
      <c r="D4304" t="str">
        <f t="shared" si="135"/>
        <v>AUTOMOBILE</v>
      </c>
      <c r="E4304">
        <f>VLOOKUP(B4304,custarray,4)</f>
        <v>21</v>
      </c>
      <c r="F4304">
        <f>VLOOKUP(E4304,nationarray,3)</f>
        <v>2</v>
      </c>
      <c r="G4304" t="str">
        <f>HLOOKUP(F4304,region,2)</f>
        <v>ASIA</v>
      </c>
      <c r="H4304" t="s">
        <v>48</v>
      </c>
      <c r="I4304">
        <v>152005.25</v>
      </c>
      <c r="J4304" s="1">
        <v>34809</v>
      </c>
      <c r="K4304" t="s">
        <v>26</v>
      </c>
      <c r="L4304" t="s">
        <v>4270</v>
      </c>
      <c r="M4304">
        <v>0</v>
      </c>
      <c r="N4304" t="s">
        <v>5293</v>
      </c>
    </row>
    <row r="4305" spans="1:14" x14ac:dyDescent="0.2">
      <c r="A4305">
        <v>17216</v>
      </c>
      <c r="B4305">
        <v>512</v>
      </c>
      <c r="C4305" t="str">
        <f t="shared" si="134"/>
        <v>Customer#000000512</v>
      </c>
      <c r="D4305" t="str">
        <f t="shared" si="135"/>
        <v>BUILDING</v>
      </c>
      <c r="E4305">
        <f>VLOOKUP(B4305,custarray,4)</f>
        <v>2</v>
      </c>
      <c r="F4305">
        <f>VLOOKUP(E4305,nationarray,3)</f>
        <v>1</v>
      </c>
      <c r="G4305" t="str">
        <f>HLOOKUP(F4305,region,2)</f>
        <v>AMERICA</v>
      </c>
      <c r="H4305" t="s">
        <v>16</v>
      </c>
      <c r="I4305">
        <v>113618.65</v>
      </c>
      <c r="J4305" s="1">
        <v>33752</v>
      </c>
      <c r="K4305" t="s">
        <v>31</v>
      </c>
      <c r="L4305" t="s">
        <v>1465</v>
      </c>
      <c r="M4305">
        <v>0</v>
      </c>
      <c r="N4305" t="s">
        <v>5294</v>
      </c>
    </row>
    <row r="4306" spans="1:14" x14ac:dyDescent="0.2">
      <c r="A4306">
        <v>17217</v>
      </c>
      <c r="B4306">
        <v>994</v>
      </c>
      <c r="C4306" t="str">
        <f t="shared" si="134"/>
        <v>Customer#000000994</v>
      </c>
      <c r="D4306" t="str">
        <f t="shared" si="135"/>
        <v>HOUSEHOLD</v>
      </c>
      <c r="E4306">
        <f>VLOOKUP(B4306,custarray,4)</f>
        <v>16</v>
      </c>
      <c r="F4306">
        <f>VLOOKUP(E4306,nationarray,3)</f>
        <v>0</v>
      </c>
      <c r="G4306" t="str">
        <f>HLOOKUP(F4306,region,2)</f>
        <v>AFRICA</v>
      </c>
      <c r="H4306" t="s">
        <v>16</v>
      </c>
      <c r="I4306">
        <v>5844.11</v>
      </c>
      <c r="J4306" s="1">
        <v>34559</v>
      </c>
      <c r="K4306" t="s">
        <v>31</v>
      </c>
      <c r="L4306" t="s">
        <v>692</v>
      </c>
      <c r="M4306">
        <v>0</v>
      </c>
      <c r="N4306" t="s">
        <v>5295</v>
      </c>
    </row>
    <row r="4307" spans="1:14" x14ac:dyDescent="0.2">
      <c r="A4307">
        <v>17218</v>
      </c>
      <c r="B4307">
        <v>998</v>
      </c>
      <c r="C4307" t="str">
        <f t="shared" si="134"/>
        <v>Customer#000000998</v>
      </c>
      <c r="D4307" t="str">
        <f t="shared" si="135"/>
        <v>MACHINERY</v>
      </c>
      <c r="E4307">
        <f>VLOOKUP(B4307,custarray,4)</f>
        <v>17</v>
      </c>
      <c r="F4307">
        <f>VLOOKUP(E4307,nationarray,3)</f>
        <v>1</v>
      </c>
      <c r="G4307" t="str">
        <f>HLOOKUP(F4307,region,2)</f>
        <v>AMERICA</v>
      </c>
      <c r="H4307" t="s">
        <v>16</v>
      </c>
      <c r="I4307">
        <v>47003.67</v>
      </c>
      <c r="J4307" s="1">
        <v>33809</v>
      </c>
      <c r="K4307" t="s">
        <v>13</v>
      </c>
      <c r="L4307" t="s">
        <v>3407</v>
      </c>
      <c r="M4307">
        <v>0</v>
      </c>
      <c r="N4307" t="s">
        <v>5296</v>
      </c>
    </row>
    <row r="4308" spans="1:14" x14ac:dyDescent="0.2">
      <c r="A4308">
        <v>17219</v>
      </c>
      <c r="B4308">
        <v>286</v>
      </c>
      <c r="C4308" t="str">
        <f t="shared" si="134"/>
        <v>Customer#000000286</v>
      </c>
      <c r="D4308" t="str">
        <f t="shared" si="135"/>
        <v>HOUSEHOLD</v>
      </c>
      <c r="E4308">
        <f>VLOOKUP(B4308,custarray,4)</f>
        <v>22</v>
      </c>
      <c r="F4308">
        <f>VLOOKUP(E4308,nationarray,3)</f>
        <v>3</v>
      </c>
      <c r="G4308" t="str">
        <f>HLOOKUP(F4308,region,2)</f>
        <v>EUROPE</v>
      </c>
      <c r="H4308" t="s">
        <v>9</v>
      </c>
      <c r="I4308">
        <v>106206.96</v>
      </c>
      <c r="J4308" s="1">
        <v>35075</v>
      </c>
      <c r="K4308" t="s">
        <v>26</v>
      </c>
      <c r="L4308" t="s">
        <v>1610</v>
      </c>
      <c r="M4308">
        <v>0</v>
      </c>
      <c r="N4308" t="s">
        <v>5297</v>
      </c>
    </row>
    <row r="4309" spans="1:14" x14ac:dyDescent="0.2">
      <c r="A4309">
        <v>17220</v>
      </c>
      <c r="B4309">
        <v>442</v>
      </c>
      <c r="C4309" t="str">
        <f t="shared" si="134"/>
        <v>Customer#000000442</v>
      </c>
      <c r="D4309" t="str">
        <f t="shared" si="135"/>
        <v>FURNITURE</v>
      </c>
      <c r="E4309">
        <f>VLOOKUP(B4309,custarray,4)</f>
        <v>1</v>
      </c>
      <c r="F4309">
        <f>VLOOKUP(E4309,nationarray,3)</f>
        <v>1</v>
      </c>
      <c r="G4309" t="str">
        <f>HLOOKUP(F4309,region,2)</f>
        <v>AMERICA</v>
      </c>
      <c r="H4309" t="s">
        <v>9</v>
      </c>
      <c r="I4309">
        <v>75976.679999999993</v>
      </c>
      <c r="J4309" s="1">
        <v>35389</v>
      </c>
      <c r="K4309" t="s">
        <v>13</v>
      </c>
      <c r="L4309" t="s">
        <v>811</v>
      </c>
      <c r="M4309">
        <v>0</v>
      </c>
      <c r="N4309" t="s">
        <v>5298</v>
      </c>
    </row>
    <row r="4310" spans="1:14" x14ac:dyDescent="0.2">
      <c r="A4310">
        <v>17221</v>
      </c>
      <c r="B4310">
        <v>766</v>
      </c>
      <c r="C4310" t="str">
        <f t="shared" si="134"/>
        <v>Customer#000000766</v>
      </c>
      <c r="D4310" t="str">
        <f t="shared" si="135"/>
        <v>BUILDING</v>
      </c>
      <c r="E4310">
        <f>VLOOKUP(B4310,custarray,4)</f>
        <v>16</v>
      </c>
      <c r="F4310">
        <f>VLOOKUP(E4310,nationarray,3)</f>
        <v>0</v>
      </c>
      <c r="G4310" t="str">
        <f>HLOOKUP(F4310,region,2)</f>
        <v>AFRICA</v>
      </c>
      <c r="H4310" t="s">
        <v>16</v>
      </c>
      <c r="I4310">
        <v>88687.34</v>
      </c>
      <c r="J4310" s="1">
        <v>34532</v>
      </c>
      <c r="K4310" t="s">
        <v>10</v>
      </c>
      <c r="L4310" t="s">
        <v>278</v>
      </c>
      <c r="M4310">
        <v>0</v>
      </c>
      <c r="N4310" t="s">
        <v>5299</v>
      </c>
    </row>
    <row r="4311" spans="1:14" x14ac:dyDescent="0.2">
      <c r="A4311">
        <v>17222</v>
      </c>
      <c r="B4311">
        <v>212</v>
      </c>
      <c r="C4311" t="str">
        <f t="shared" si="134"/>
        <v>Customer#000000212</v>
      </c>
      <c r="D4311" t="str">
        <f t="shared" si="135"/>
        <v>BUILDING</v>
      </c>
      <c r="E4311">
        <f>VLOOKUP(B4311,custarray,4)</f>
        <v>7</v>
      </c>
      <c r="F4311">
        <f>VLOOKUP(E4311,nationarray,3)</f>
        <v>3</v>
      </c>
      <c r="G4311" t="str">
        <f>HLOOKUP(F4311,region,2)</f>
        <v>EUROPE</v>
      </c>
      <c r="H4311" t="s">
        <v>16</v>
      </c>
      <c r="I4311">
        <v>44604.86</v>
      </c>
      <c r="J4311" s="1">
        <v>34054</v>
      </c>
      <c r="K4311" t="s">
        <v>23</v>
      </c>
      <c r="L4311" t="s">
        <v>1162</v>
      </c>
      <c r="M4311">
        <v>0</v>
      </c>
      <c r="N4311" t="s">
        <v>5300</v>
      </c>
    </row>
    <row r="4312" spans="1:14" x14ac:dyDescent="0.2">
      <c r="A4312">
        <v>17223</v>
      </c>
      <c r="B4312">
        <v>151</v>
      </c>
      <c r="C4312" t="str">
        <f t="shared" si="134"/>
        <v>Customer#000000151</v>
      </c>
      <c r="D4312" t="str">
        <f t="shared" si="135"/>
        <v>HOUSEHOLD</v>
      </c>
      <c r="E4312">
        <f>VLOOKUP(B4312,custarray,4)</f>
        <v>19</v>
      </c>
      <c r="F4312">
        <f>VLOOKUP(E4312,nationarray,3)</f>
        <v>3</v>
      </c>
      <c r="G4312" t="str">
        <f>HLOOKUP(F4312,region,2)</f>
        <v>EUROPE</v>
      </c>
      <c r="H4312" t="s">
        <v>16</v>
      </c>
      <c r="I4312">
        <v>28330.42</v>
      </c>
      <c r="J4312" s="1">
        <v>34532</v>
      </c>
      <c r="K4312" t="s">
        <v>13</v>
      </c>
      <c r="L4312" t="s">
        <v>1057</v>
      </c>
      <c r="M4312">
        <v>0</v>
      </c>
      <c r="N4312" t="s">
        <v>5301</v>
      </c>
    </row>
    <row r="4313" spans="1:14" x14ac:dyDescent="0.2">
      <c r="A4313">
        <v>17248</v>
      </c>
      <c r="B4313">
        <v>1399</v>
      </c>
      <c r="C4313" t="str">
        <f t="shared" si="134"/>
        <v>Customer#000001399</v>
      </c>
      <c r="D4313" t="str">
        <f t="shared" si="135"/>
        <v>AUTOMOBILE</v>
      </c>
      <c r="E4313">
        <f>VLOOKUP(B4313,custarray,4)</f>
        <v>0</v>
      </c>
      <c r="F4313">
        <f>VLOOKUP(E4313,nationarray,3)</f>
        <v>0</v>
      </c>
      <c r="G4313" t="str">
        <f>HLOOKUP(F4313,region,2)</f>
        <v>AFRICA</v>
      </c>
      <c r="H4313" t="s">
        <v>9</v>
      </c>
      <c r="I4313">
        <v>57320.800000000003</v>
      </c>
      <c r="J4313" s="1">
        <v>35308</v>
      </c>
      <c r="K4313" t="s">
        <v>31</v>
      </c>
      <c r="L4313" t="s">
        <v>2315</v>
      </c>
      <c r="M4313">
        <v>0</v>
      </c>
      <c r="N4313" t="s">
        <v>5302</v>
      </c>
    </row>
    <row r="4314" spans="1:14" x14ac:dyDescent="0.2">
      <c r="A4314">
        <v>17249</v>
      </c>
      <c r="B4314">
        <v>406</v>
      </c>
      <c r="C4314" t="str">
        <f t="shared" si="134"/>
        <v>Customer#000000406</v>
      </c>
      <c r="D4314" t="str">
        <f t="shared" si="135"/>
        <v>FURNITURE</v>
      </c>
      <c r="E4314">
        <f>VLOOKUP(B4314,custarray,4)</f>
        <v>9</v>
      </c>
      <c r="F4314">
        <f>VLOOKUP(E4314,nationarray,3)</f>
        <v>2</v>
      </c>
      <c r="G4314" t="str">
        <f>HLOOKUP(F4314,region,2)</f>
        <v>ASIA</v>
      </c>
      <c r="H4314" t="s">
        <v>16</v>
      </c>
      <c r="I4314">
        <v>321444.32</v>
      </c>
      <c r="J4314" s="1">
        <v>34238</v>
      </c>
      <c r="K4314" t="s">
        <v>10</v>
      </c>
      <c r="L4314" t="s">
        <v>1010</v>
      </c>
      <c r="M4314">
        <v>0</v>
      </c>
      <c r="N4314" t="s">
        <v>5303</v>
      </c>
    </row>
    <row r="4315" spans="1:14" x14ac:dyDescent="0.2">
      <c r="A4315">
        <v>17250</v>
      </c>
      <c r="B4315">
        <v>1222</v>
      </c>
      <c r="C4315" t="str">
        <f t="shared" si="134"/>
        <v>Customer#000001222</v>
      </c>
      <c r="D4315" t="str">
        <f t="shared" si="135"/>
        <v>AUTOMOBILE</v>
      </c>
      <c r="E4315">
        <f>VLOOKUP(B4315,custarray,4)</f>
        <v>11</v>
      </c>
      <c r="F4315">
        <f>VLOOKUP(E4315,nationarray,3)</f>
        <v>4</v>
      </c>
      <c r="G4315" t="str">
        <f>HLOOKUP(F4315,region,2)</f>
        <v>MIDDLE EAST</v>
      </c>
      <c r="H4315" t="s">
        <v>16</v>
      </c>
      <c r="I4315">
        <v>148519.41</v>
      </c>
      <c r="J4315" s="1">
        <v>34598</v>
      </c>
      <c r="K4315" t="s">
        <v>31</v>
      </c>
      <c r="L4315" t="s">
        <v>148</v>
      </c>
      <c r="M4315">
        <v>0</v>
      </c>
      <c r="N4315" t="s">
        <v>5304</v>
      </c>
    </row>
    <row r="4316" spans="1:14" x14ac:dyDescent="0.2">
      <c r="A4316">
        <v>17251</v>
      </c>
      <c r="B4316">
        <v>421</v>
      </c>
      <c r="C4316" t="str">
        <f t="shared" si="134"/>
        <v>Customer#000000421</v>
      </c>
      <c r="D4316" t="str">
        <f t="shared" si="135"/>
        <v>FURNITURE</v>
      </c>
      <c r="E4316">
        <f>VLOOKUP(B4316,custarray,4)</f>
        <v>13</v>
      </c>
      <c r="F4316">
        <f>VLOOKUP(E4316,nationarray,3)</f>
        <v>4</v>
      </c>
      <c r="G4316" t="str">
        <f>HLOOKUP(F4316,region,2)</f>
        <v>MIDDLE EAST</v>
      </c>
      <c r="H4316" t="s">
        <v>16</v>
      </c>
      <c r="I4316">
        <v>117356.1</v>
      </c>
      <c r="J4316" s="1">
        <v>34635</v>
      </c>
      <c r="K4316" t="s">
        <v>23</v>
      </c>
      <c r="L4316" t="s">
        <v>2071</v>
      </c>
      <c r="M4316">
        <v>0</v>
      </c>
      <c r="N4316" t="s">
        <v>5305</v>
      </c>
    </row>
    <row r="4317" spans="1:14" x14ac:dyDescent="0.2">
      <c r="A4317">
        <v>17252</v>
      </c>
      <c r="B4317">
        <v>1345</v>
      </c>
      <c r="C4317" t="str">
        <f t="shared" si="134"/>
        <v>Customer#000001345</v>
      </c>
      <c r="D4317" t="str">
        <f t="shared" si="135"/>
        <v>BUILDING</v>
      </c>
      <c r="E4317">
        <f>VLOOKUP(B4317,custarray,4)</f>
        <v>9</v>
      </c>
      <c r="F4317">
        <f>VLOOKUP(E4317,nationarray,3)</f>
        <v>2</v>
      </c>
      <c r="G4317" t="str">
        <f>HLOOKUP(F4317,region,2)</f>
        <v>ASIA</v>
      </c>
      <c r="H4317" t="s">
        <v>48</v>
      </c>
      <c r="I4317">
        <v>267460.59999999998</v>
      </c>
      <c r="J4317" s="1">
        <v>34819</v>
      </c>
      <c r="K4317" t="s">
        <v>23</v>
      </c>
      <c r="L4317" t="s">
        <v>638</v>
      </c>
      <c r="M4317">
        <v>0</v>
      </c>
      <c r="N4317" t="s">
        <v>5306</v>
      </c>
    </row>
    <row r="4318" spans="1:14" x14ac:dyDescent="0.2">
      <c r="A4318">
        <v>17253</v>
      </c>
      <c r="B4318">
        <v>46</v>
      </c>
      <c r="C4318" t="str">
        <f t="shared" si="134"/>
        <v>Customer#000000046</v>
      </c>
      <c r="D4318" t="str">
        <f t="shared" si="135"/>
        <v>AUTOMOBILE</v>
      </c>
      <c r="E4318">
        <f>VLOOKUP(B4318,custarray,4)</f>
        <v>6</v>
      </c>
      <c r="F4318">
        <f>VLOOKUP(E4318,nationarray,3)</f>
        <v>3</v>
      </c>
      <c r="G4318" t="str">
        <f>HLOOKUP(F4318,region,2)</f>
        <v>EUROPE</v>
      </c>
      <c r="H4318" t="s">
        <v>9</v>
      </c>
      <c r="I4318">
        <v>168535.55</v>
      </c>
      <c r="J4318" s="1">
        <v>34929</v>
      </c>
      <c r="K4318" t="s">
        <v>13</v>
      </c>
      <c r="L4318" t="s">
        <v>2631</v>
      </c>
      <c r="M4318">
        <v>0</v>
      </c>
      <c r="N4318" t="s">
        <v>5307</v>
      </c>
    </row>
    <row r="4319" spans="1:14" x14ac:dyDescent="0.2">
      <c r="A4319">
        <v>17254</v>
      </c>
      <c r="B4319">
        <v>953</v>
      </c>
      <c r="C4319" t="str">
        <f t="shared" si="134"/>
        <v>Customer#000000953</v>
      </c>
      <c r="D4319" t="str">
        <f t="shared" si="135"/>
        <v>BUILDING</v>
      </c>
      <c r="E4319">
        <f>VLOOKUP(B4319,custarray,4)</f>
        <v>22</v>
      </c>
      <c r="F4319">
        <f>VLOOKUP(E4319,nationarray,3)</f>
        <v>3</v>
      </c>
      <c r="G4319" t="str">
        <f>HLOOKUP(F4319,region,2)</f>
        <v>EUROPE</v>
      </c>
      <c r="H4319" t="s">
        <v>9</v>
      </c>
      <c r="I4319">
        <v>102598.95</v>
      </c>
      <c r="J4319" s="1">
        <v>35341</v>
      </c>
      <c r="K4319" t="s">
        <v>26</v>
      </c>
      <c r="L4319" t="s">
        <v>178</v>
      </c>
      <c r="M4319">
        <v>0</v>
      </c>
      <c r="N4319" t="s">
        <v>5308</v>
      </c>
    </row>
    <row r="4320" spans="1:14" x14ac:dyDescent="0.2">
      <c r="A4320">
        <v>17255</v>
      </c>
      <c r="B4320">
        <v>394</v>
      </c>
      <c r="C4320" t="str">
        <f t="shared" si="134"/>
        <v>Customer#000000394</v>
      </c>
      <c r="D4320" t="str">
        <f t="shared" si="135"/>
        <v>MACHINERY</v>
      </c>
      <c r="E4320">
        <f>VLOOKUP(B4320,custarray,4)</f>
        <v>23</v>
      </c>
      <c r="F4320">
        <f>VLOOKUP(E4320,nationarray,3)</f>
        <v>3</v>
      </c>
      <c r="G4320" t="str">
        <f>HLOOKUP(F4320,region,2)</f>
        <v>EUROPE</v>
      </c>
      <c r="H4320" t="s">
        <v>16</v>
      </c>
      <c r="I4320">
        <v>47992.66</v>
      </c>
      <c r="J4320" s="1">
        <v>34165</v>
      </c>
      <c r="K4320" t="s">
        <v>23</v>
      </c>
      <c r="L4320" t="s">
        <v>1342</v>
      </c>
      <c r="M4320">
        <v>0</v>
      </c>
      <c r="N4320" t="s">
        <v>5309</v>
      </c>
    </row>
    <row r="4321" spans="1:14" x14ac:dyDescent="0.2">
      <c r="A4321">
        <v>17280</v>
      </c>
      <c r="B4321">
        <v>478</v>
      </c>
      <c r="C4321" t="str">
        <f t="shared" si="134"/>
        <v>Customer#000000478</v>
      </c>
      <c r="D4321" t="str">
        <f t="shared" si="135"/>
        <v>BUILDING</v>
      </c>
      <c r="E4321">
        <f>VLOOKUP(B4321,custarray,4)</f>
        <v>1</v>
      </c>
      <c r="F4321">
        <f>VLOOKUP(E4321,nationarray,3)</f>
        <v>1</v>
      </c>
      <c r="G4321" t="str">
        <f>HLOOKUP(F4321,region,2)</f>
        <v>AMERICA</v>
      </c>
      <c r="H4321" t="s">
        <v>9</v>
      </c>
      <c r="I4321">
        <v>68427.86</v>
      </c>
      <c r="J4321" s="1">
        <v>35244</v>
      </c>
      <c r="K4321" t="s">
        <v>10</v>
      </c>
      <c r="L4321" t="s">
        <v>1597</v>
      </c>
      <c r="M4321">
        <v>0</v>
      </c>
      <c r="N4321" t="s">
        <v>5310</v>
      </c>
    </row>
    <row r="4322" spans="1:14" x14ac:dyDescent="0.2">
      <c r="A4322">
        <v>17281</v>
      </c>
      <c r="B4322">
        <v>1039</v>
      </c>
      <c r="C4322" t="str">
        <f t="shared" si="134"/>
        <v>Customer#000001039</v>
      </c>
      <c r="D4322" t="str">
        <f t="shared" si="135"/>
        <v>FURNITURE</v>
      </c>
      <c r="E4322">
        <f>VLOOKUP(B4322,custarray,4)</f>
        <v>10</v>
      </c>
      <c r="F4322">
        <f>VLOOKUP(E4322,nationarray,3)</f>
        <v>4</v>
      </c>
      <c r="G4322" t="str">
        <f>HLOOKUP(F4322,region,2)</f>
        <v>MIDDLE EAST</v>
      </c>
      <c r="H4322" t="s">
        <v>16</v>
      </c>
      <c r="I4322">
        <v>104531.57</v>
      </c>
      <c r="J4322" s="1">
        <v>33695</v>
      </c>
      <c r="K4322" t="s">
        <v>23</v>
      </c>
      <c r="L4322" t="s">
        <v>1868</v>
      </c>
      <c r="M4322">
        <v>0</v>
      </c>
      <c r="N4322" t="s">
        <v>5311</v>
      </c>
    </row>
    <row r="4323" spans="1:14" x14ac:dyDescent="0.2">
      <c r="A4323">
        <v>17282</v>
      </c>
      <c r="B4323">
        <v>1415</v>
      </c>
      <c r="C4323" t="str">
        <f t="shared" si="134"/>
        <v>Customer#000001415</v>
      </c>
      <c r="D4323" t="str">
        <f t="shared" si="135"/>
        <v>BUILDING</v>
      </c>
      <c r="E4323">
        <f>VLOOKUP(B4323,custarray,4)</f>
        <v>21</v>
      </c>
      <c r="F4323">
        <f>VLOOKUP(E4323,nationarray,3)</f>
        <v>2</v>
      </c>
      <c r="G4323" t="str">
        <f>HLOOKUP(F4323,region,2)</f>
        <v>ASIA</v>
      </c>
      <c r="H4323" t="s">
        <v>16</v>
      </c>
      <c r="I4323">
        <v>88052.32</v>
      </c>
      <c r="J4323" s="1">
        <v>34657</v>
      </c>
      <c r="K4323" t="s">
        <v>10</v>
      </c>
      <c r="L4323" t="s">
        <v>2187</v>
      </c>
      <c r="M4323">
        <v>0</v>
      </c>
      <c r="N4323" t="s">
        <v>5312</v>
      </c>
    </row>
    <row r="4324" spans="1:14" x14ac:dyDescent="0.2">
      <c r="A4324">
        <v>17283</v>
      </c>
      <c r="B4324">
        <v>329</v>
      </c>
      <c r="C4324" t="str">
        <f t="shared" si="134"/>
        <v>Customer#000000329</v>
      </c>
      <c r="D4324" t="str">
        <f t="shared" si="135"/>
        <v>BUILDING</v>
      </c>
      <c r="E4324">
        <f>VLOOKUP(B4324,custarray,4)</f>
        <v>11</v>
      </c>
      <c r="F4324">
        <f>VLOOKUP(E4324,nationarray,3)</f>
        <v>4</v>
      </c>
      <c r="G4324" t="str">
        <f>HLOOKUP(F4324,region,2)</f>
        <v>MIDDLE EAST</v>
      </c>
      <c r="H4324" t="s">
        <v>9</v>
      </c>
      <c r="I4324">
        <v>136127.54999999999</v>
      </c>
      <c r="J4324" s="1">
        <v>34957</v>
      </c>
      <c r="K4324" t="s">
        <v>23</v>
      </c>
      <c r="L4324" t="s">
        <v>338</v>
      </c>
      <c r="M4324">
        <v>0</v>
      </c>
      <c r="N4324" t="s">
        <v>5313</v>
      </c>
    </row>
    <row r="4325" spans="1:14" x14ac:dyDescent="0.2">
      <c r="A4325">
        <v>17284</v>
      </c>
      <c r="B4325">
        <v>1411</v>
      </c>
      <c r="C4325" t="str">
        <f t="shared" si="134"/>
        <v>Customer#000001411</v>
      </c>
      <c r="D4325" t="str">
        <f t="shared" si="135"/>
        <v>AUTOMOBILE</v>
      </c>
      <c r="E4325">
        <f>VLOOKUP(B4325,custarray,4)</f>
        <v>21</v>
      </c>
      <c r="F4325">
        <f>VLOOKUP(E4325,nationarray,3)</f>
        <v>2</v>
      </c>
      <c r="G4325" t="str">
        <f>HLOOKUP(F4325,region,2)</f>
        <v>ASIA</v>
      </c>
      <c r="H4325" t="s">
        <v>16</v>
      </c>
      <c r="I4325">
        <v>12936.89</v>
      </c>
      <c r="J4325" s="1">
        <v>34608</v>
      </c>
      <c r="K4325" t="s">
        <v>13</v>
      </c>
      <c r="L4325" t="s">
        <v>2637</v>
      </c>
      <c r="M4325">
        <v>0</v>
      </c>
      <c r="N4325" t="s">
        <v>5314</v>
      </c>
    </row>
    <row r="4326" spans="1:14" x14ac:dyDescent="0.2">
      <c r="A4326">
        <v>17285</v>
      </c>
      <c r="B4326">
        <v>577</v>
      </c>
      <c r="C4326" t="str">
        <f t="shared" si="134"/>
        <v>Customer#000000577</v>
      </c>
      <c r="D4326" t="str">
        <f t="shared" si="135"/>
        <v>FURNITURE</v>
      </c>
      <c r="E4326">
        <f>VLOOKUP(B4326,custarray,4)</f>
        <v>14</v>
      </c>
      <c r="F4326">
        <f>VLOOKUP(E4326,nationarray,3)</f>
        <v>0</v>
      </c>
      <c r="G4326" t="str">
        <f>HLOOKUP(F4326,region,2)</f>
        <v>AFRICA</v>
      </c>
      <c r="H4326" t="s">
        <v>16</v>
      </c>
      <c r="I4326">
        <v>92982.15</v>
      </c>
      <c r="J4326" s="1">
        <v>33656</v>
      </c>
      <c r="K4326" t="s">
        <v>23</v>
      </c>
      <c r="L4326" t="s">
        <v>2058</v>
      </c>
      <c r="M4326">
        <v>0</v>
      </c>
      <c r="N4326" t="s">
        <v>5315</v>
      </c>
    </row>
    <row r="4327" spans="1:14" x14ac:dyDescent="0.2">
      <c r="A4327">
        <v>17286</v>
      </c>
      <c r="B4327">
        <v>436</v>
      </c>
      <c r="C4327" t="str">
        <f t="shared" si="134"/>
        <v>Customer#000000436</v>
      </c>
      <c r="D4327" t="str">
        <f t="shared" si="135"/>
        <v>FURNITURE</v>
      </c>
      <c r="E4327">
        <f>VLOOKUP(B4327,custarray,4)</f>
        <v>19</v>
      </c>
      <c r="F4327">
        <f>VLOOKUP(E4327,nationarray,3)</f>
        <v>3</v>
      </c>
      <c r="G4327" t="str">
        <f>HLOOKUP(F4327,region,2)</f>
        <v>EUROPE</v>
      </c>
      <c r="H4327" t="s">
        <v>16</v>
      </c>
      <c r="I4327">
        <v>237574.41</v>
      </c>
      <c r="J4327" s="1">
        <v>34234</v>
      </c>
      <c r="K4327" t="s">
        <v>26</v>
      </c>
      <c r="L4327" t="s">
        <v>513</v>
      </c>
      <c r="M4327">
        <v>0</v>
      </c>
      <c r="N4327" t="s">
        <v>5316</v>
      </c>
    </row>
    <row r="4328" spans="1:14" x14ac:dyDescent="0.2">
      <c r="A4328">
        <v>17287</v>
      </c>
      <c r="B4328">
        <v>118</v>
      </c>
      <c r="C4328" t="str">
        <f t="shared" si="134"/>
        <v>Customer#000000118</v>
      </c>
      <c r="D4328" t="str">
        <f t="shared" si="135"/>
        <v>AUTOMOBILE</v>
      </c>
      <c r="E4328">
        <f>VLOOKUP(B4328,custarray,4)</f>
        <v>18</v>
      </c>
      <c r="F4328">
        <f>VLOOKUP(E4328,nationarray,3)</f>
        <v>2</v>
      </c>
      <c r="G4328" t="str">
        <f>HLOOKUP(F4328,region,2)</f>
        <v>ASIA</v>
      </c>
      <c r="H4328" t="s">
        <v>9</v>
      </c>
      <c r="I4328">
        <v>124050.9</v>
      </c>
      <c r="J4328" s="1">
        <v>34795</v>
      </c>
      <c r="K4328" t="s">
        <v>26</v>
      </c>
      <c r="L4328" t="s">
        <v>318</v>
      </c>
      <c r="M4328">
        <v>0</v>
      </c>
      <c r="N4328" t="s">
        <v>5317</v>
      </c>
    </row>
    <row r="4329" spans="1:14" x14ac:dyDescent="0.2">
      <c r="A4329">
        <v>17312</v>
      </c>
      <c r="B4329">
        <v>1454</v>
      </c>
      <c r="C4329" t="str">
        <f t="shared" si="134"/>
        <v>Customer#000001454</v>
      </c>
      <c r="D4329" t="str">
        <f t="shared" si="135"/>
        <v>FURNITURE</v>
      </c>
      <c r="E4329">
        <f>VLOOKUP(B4329,custarray,4)</f>
        <v>24</v>
      </c>
      <c r="F4329">
        <f>VLOOKUP(E4329,nationarray,3)</f>
        <v>1</v>
      </c>
      <c r="G4329" t="str">
        <f>HLOOKUP(F4329,region,2)</f>
        <v>AMERICA</v>
      </c>
      <c r="H4329" t="s">
        <v>9</v>
      </c>
      <c r="I4329">
        <v>144774.69</v>
      </c>
      <c r="J4329" s="1">
        <v>34840</v>
      </c>
      <c r="K4329" t="s">
        <v>23</v>
      </c>
      <c r="L4329" t="s">
        <v>985</v>
      </c>
      <c r="M4329">
        <v>0</v>
      </c>
      <c r="N4329" t="s">
        <v>5318</v>
      </c>
    </row>
    <row r="4330" spans="1:14" x14ac:dyDescent="0.2">
      <c r="A4330">
        <v>17313</v>
      </c>
      <c r="B4330">
        <v>949</v>
      </c>
      <c r="C4330" t="str">
        <f t="shared" si="134"/>
        <v>Customer#000000949</v>
      </c>
      <c r="D4330" t="str">
        <f t="shared" si="135"/>
        <v>AUTOMOBILE</v>
      </c>
      <c r="E4330">
        <f>VLOOKUP(B4330,custarray,4)</f>
        <v>2</v>
      </c>
      <c r="F4330">
        <f>VLOOKUP(E4330,nationarray,3)</f>
        <v>1</v>
      </c>
      <c r="G4330" t="str">
        <f>HLOOKUP(F4330,region,2)</f>
        <v>AMERICA</v>
      </c>
      <c r="H4330" t="s">
        <v>16</v>
      </c>
      <c r="I4330">
        <v>185581.27</v>
      </c>
      <c r="J4330" s="1">
        <v>34462</v>
      </c>
      <c r="K4330" t="s">
        <v>26</v>
      </c>
      <c r="L4330" t="s">
        <v>1960</v>
      </c>
      <c r="M4330">
        <v>0</v>
      </c>
      <c r="N4330" t="s">
        <v>5319</v>
      </c>
    </row>
    <row r="4331" spans="1:14" x14ac:dyDescent="0.2">
      <c r="A4331">
        <v>17314</v>
      </c>
      <c r="B4331">
        <v>259</v>
      </c>
      <c r="C4331" t="str">
        <f t="shared" si="134"/>
        <v>Customer#000000259</v>
      </c>
      <c r="D4331" t="str">
        <f t="shared" si="135"/>
        <v>HOUSEHOLD</v>
      </c>
      <c r="E4331">
        <f>VLOOKUP(B4331,custarray,4)</f>
        <v>5</v>
      </c>
      <c r="F4331">
        <f>VLOOKUP(E4331,nationarray,3)</f>
        <v>0</v>
      </c>
      <c r="G4331" t="str">
        <f>HLOOKUP(F4331,region,2)</f>
        <v>AFRICA</v>
      </c>
      <c r="H4331" t="s">
        <v>9</v>
      </c>
      <c r="I4331">
        <v>65534.7</v>
      </c>
      <c r="J4331" s="1">
        <v>35149</v>
      </c>
      <c r="K4331" t="s">
        <v>13</v>
      </c>
      <c r="L4331" t="s">
        <v>261</v>
      </c>
      <c r="M4331">
        <v>0</v>
      </c>
      <c r="N4331" t="s">
        <v>5320</v>
      </c>
    </row>
    <row r="4332" spans="1:14" x14ac:dyDescent="0.2">
      <c r="A4332">
        <v>17315</v>
      </c>
      <c r="B4332">
        <v>1267</v>
      </c>
      <c r="C4332" t="str">
        <f t="shared" si="134"/>
        <v>Customer#000001267</v>
      </c>
      <c r="D4332" t="str">
        <f t="shared" si="135"/>
        <v>BUILDING</v>
      </c>
      <c r="E4332">
        <f>VLOOKUP(B4332,custarray,4)</f>
        <v>24</v>
      </c>
      <c r="F4332">
        <f>VLOOKUP(E4332,nationarray,3)</f>
        <v>1</v>
      </c>
      <c r="G4332" t="str">
        <f>HLOOKUP(F4332,region,2)</f>
        <v>AMERICA</v>
      </c>
      <c r="H4332" t="s">
        <v>16</v>
      </c>
      <c r="I4332">
        <v>263348.93</v>
      </c>
      <c r="J4332" s="1">
        <v>34447</v>
      </c>
      <c r="K4332" t="s">
        <v>10</v>
      </c>
      <c r="L4332" t="s">
        <v>618</v>
      </c>
      <c r="M4332">
        <v>0</v>
      </c>
      <c r="N4332" t="s">
        <v>5321</v>
      </c>
    </row>
    <row r="4333" spans="1:14" x14ac:dyDescent="0.2">
      <c r="A4333">
        <v>17316</v>
      </c>
      <c r="B4333">
        <v>368</v>
      </c>
      <c r="C4333" t="str">
        <f t="shared" si="134"/>
        <v>Customer#000000368</v>
      </c>
      <c r="D4333" t="str">
        <f t="shared" si="135"/>
        <v>MACHINERY</v>
      </c>
      <c r="E4333">
        <f>VLOOKUP(B4333,custarray,4)</f>
        <v>22</v>
      </c>
      <c r="F4333">
        <f>VLOOKUP(E4333,nationarray,3)</f>
        <v>3</v>
      </c>
      <c r="G4333" t="str">
        <f>HLOOKUP(F4333,region,2)</f>
        <v>EUROPE</v>
      </c>
      <c r="H4333" t="s">
        <v>16</v>
      </c>
      <c r="I4333">
        <v>55643.839999999997</v>
      </c>
      <c r="J4333" s="1">
        <v>33976</v>
      </c>
      <c r="K4333" t="s">
        <v>31</v>
      </c>
      <c r="L4333" t="s">
        <v>1384</v>
      </c>
      <c r="M4333">
        <v>0</v>
      </c>
      <c r="N4333" t="s">
        <v>5322</v>
      </c>
    </row>
    <row r="4334" spans="1:14" x14ac:dyDescent="0.2">
      <c r="A4334">
        <v>17317</v>
      </c>
      <c r="B4334">
        <v>506</v>
      </c>
      <c r="C4334" t="str">
        <f t="shared" si="134"/>
        <v>Customer#000000506</v>
      </c>
      <c r="D4334" t="str">
        <f t="shared" si="135"/>
        <v>HOUSEHOLD</v>
      </c>
      <c r="E4334">
        <f>VLOOKUP(B4334,custarray,4)</f>
        <v>13</v>
      </c>
      <c r="F4334">
        <f>VLOOKUP(E4334,nationarray,3)</f>
        <v>4</v>
      </c>
      <c r="G4334" t="str">
        <f>HLOOKUP(F4334,region,2)</f>
        <v>MIDDLE EAST</v>
      </c>
      <c r="H4334" t="s">
        <v>16</v>
      </c>
      <c r="I4334">
        <v>140670.75</v>
      </c>
      <c r="J4334" s="1">
        <v>34672</v>
      </c>
      <c r="K4334" t="s">
        <v>23</v>
      </c>
      <c r="L4334" t="s">
        <v>90</v>
      </c>
      <c r="M4334">
        <v>0</v>
      </c>
      <c r="N4334" t="s">
        <v>5323</v>
      </c>
    </row>
    <row r="4335" spans="1:14" x14ac:dyDescent="0.2">
      <c r="A4335">
        <v>17318</v>
      </c>
      <c r="B4335">
        <v>136</v>
      </c>
      <c r="C4335" t="str">
        <f t="shared" si="134"/>
        <v>Customer#000000136</v>
      </c>
      <c r="D4335" t="str">
        <f t="shared" si="135"/>
        <v>FURNITURE</v>
      </c>
      <c r="E4335">
        <f>VLOOKUP(B4335,custarray,4)</f>
        <v>7</v>
      </c>
      <c r="F4335">
        <f>VLOOKUP(E4335,nationarray,3)</f>
        <v>3</v>
      </c>
      <c r="G4335" t="str">
        <f>HLOOKUP(F4335,region,2)</f>
        <v>EUROPE</v>
      </c>
      <c r="H4335" t="s">
        <v>9</v>
      </c>
      <c r="I4335">
        <v>249802.88</v>
      </c>
      <c r="J4335" s="1">
        <v>35596</v>
      </c>
      <c r="K4335" t="s">
        <v>31</v>
      </c>
      <c r="L4335" t="s">
        <v>1426</v>
      </c>
      <c r="M4335">
        <v>0</v>
      </c>
      <c r="N4335" t="s">
        <v>5324</v>
      </c>
    </row>
    <row r="4336" spans="1:14" x14ac:dyDescent="0.2">
      <c r="A4336">
        <v>17319</v>
      </c>
      <c r="B4336">
        <v>551</v>
      </c>
      <c r="C4336" t="str">
        <f t="shared" si="134"/>
        <v>Customer#000000551</v>
      </c>
      <c r="D4336" t="str">
        <f t="shared" si="135"/>
        <v>MACHINERY</v>
      </c>
      <c r="E4336">
        <f>VLOOKUP(B4336,custarray,4)</f>
        <v>15</v>
      </c>
      <c r="F4336">
        <f>VLOOKUP(E4336,nationarray,3)</f>
        <v>0</v>
      </c>
      <c r="G4336" t="str">
        <f>HLOOKUP(F4336,region,2)</f>
        <v>AFRICA</v>
      </c>
      <c r="H4336" t="s">
        <v>16</v>
      </c>
      <c r="I4336">
        <v>7995.45</v>
      </c>
      <c r="J4336" s="1">
        <v>34372</v>
      </c>
      <c r="K4336" t="s">
        <v>23</v>
      </c>
      <c r="L4336" t="s">
        <v>1182</v>
      </c>
      <c r="M4336">
        <v>0</v>
      </c>
      <c r="N4336" t="s">
        <v>5325</v>
      </c>
    </row>
    <row r="4337" spans="1:14" x14ac:dyDescent="0.2">
      <c r="A4337">
        <v>17344</v>
      </c>
      <c r="B4337">
        <v>1460</v>
      </c>
      <c r="C4337" t="str">
        <f t="shared" si="134"/>
        <v>Customer#000001460</v>
      </c>
      <c r="D4337" t="str">
        <f t="shared" si="135"/>
        <v>BUILDING</v>
      </c>
      <c r="E4337">
        <f>VLOOKUP(B4337,custarray,4)</f>
        <v>20</v>
      </c>
      <c r="F4337">
        <f>VLOOKUP(E4337,nationarray,3)</f>
        <v>4</v>
      </c>
      <c r="G4337" t="str">
        <f>HLOOKUP(F4337,region,2)</f>
        <v>MIDDLE EAST</v>
      </c>
      <c r="H4337" t="s">
        <v>16</v>
      </c>
      <c r="I4337">
        <v>221781.77</v>
      </c>
      <c r="J4337" s="1">
        <v>34170</v>
      </c>
      <c r="K4337" t="s">
        <v>13</v>
      </c>
      <c r="L4337" t="s">
        <v>2579</v>
      </c>
      <c r="M4337">
        <v>0</v>
      </c>
      <c r="N4337" t="s">
        <v>5326</v>
      </c>
    </row>
    <row r="4338" spans="1:14" x14ac:dyDescent="0.2">
      <c r="A4338">
        <v>17345</v>
      </c>
      <c r="B4338">
        <v>853</v>
      </c>
      <c r="C4338" t="str">
        <f t="shared" si="134"/>
        <v>Customer#000000853</v>
      </c>
      <c r="D4338" t="str">
        <f t="shared" si="135"/>
        <v>MACHINERY</v>
      </c>
      <c r="E4338">
        <f>VLOOKUP(B4338,custarray,4)</f>
        <v>2</v>
      </c>
      <c r="F4338">
        <f>VLOOKUP(E4338,nationarray,3)</f>
        <v>1</v>
      </c>
      <c r="G4338" t="str">
        <f>HLOOKUP(F4338,region,2)</f>
        <v>AMERICA</v>
      </c>
      <c r="H4338" t="s">
        <v>9</v>
      </c>
      <c r="I4338">
        <v>145268.14000000001</v>
      </c>
      <c r="J4338" s="1">
        <v>34914</v>
      </c>
      <c r="K4338" t="s">
        <v>13</v>
      </c>
      <c r="L4338" t="s">
        <v>1299</v>
      </c>
      <c r="M4338">
        <v>0</v>
      </c>
      <c r="N4338" t="s">
        <v>5327</v>
      </c>
    </row>
    <row r="4339" spans="1:14" x14ac:dyDescent="0.2">
      <c r="A4339">
        <v>17346</v>
      </c>
      <c r="B4339">
        <v>583</v>
      </c>
      <c r="C4339" t="str">
        <f t="shared" si="134"/>
        <v>Customer#000000583</v>
      </c>
      <c r="D4339" t="str">
        <f t="shared" si="135"/>
        <v>HOUSEHOLD</v>
      </c>
      <c r="E4339">
        <f>VLOOKUP(B4339,custarray,4)</f>
        <v>13</v>
      </c>
      <c r="F4339">
        <f>VLOOKUP(E4339,nationarray,3)</f>
        <v>4</v>
      </c>
      <c r="G4339" t="str">
        <f>HLOOKUP(F4339,region,2)</f>
        <v>MIDDLE EAST</v>
      </c>
      <c r="H4339" t="s">
        <v>9</v>
      </c>
      <c r="I4339">
        <v>57664.84</v>
      </c>
      <c r="J4339" s="1">
        <v>34766</v>
      </c>
      <c r="K4339" t="s">
        <v>31</v>
      </c>
      <c r="L4339" t="s">
        <v>5245</v>
      </c>
      <c r="M4339">
        <v>0</v>
      </c>
      <c r="N4339" t="s">
        <v>5328</v>
      </c>
    </row>
    <row r="4340" spans="1:14" x14ac:dyDescent="0.2">
      <c r="A4340">
        <v>17347</v>
      </c>
      <c r="B4340">
        <v>997</v>
      </c>
      <c r="C4340" t="str">
        <f t="shared" si="134"/>
        <v>Customer#000000997</v>
      </c>
      <c r="D4340" t="str">
        <f t="shared" si="135"/>
        <v>FURNITURE</v>
      </c>
      <c r="E4340">
        <f>VLOOKUP(B4340,custarray,4)</f>
        <v>17</v>
      </c>
      <c r="F4340">
        <f>VLOOKUP(E4340,nationarray,3)</f>
        <v>1</v>
      </c>
      <c r="G4340" t="str">
        <f>HLOOKUP(F4340,region,2)</f>
        <v>AMERICA</v>
      </c>
      <c r="H4340" t="s">
        <v>9</v>
      </c>
      <c r="I4340">
        <v>146576.26999999999</v>
      </c>
      <c r="J4340" s="1">
        <v>35881</v>
      </c>
      <c r="K4340" t="s">
        <v>13</v>
      </c>
      <c r="L4340" t="s">
        <v>17</v>
      </c>
      <c r="M4340">
        <v>0</v>
      </c>
      <c r="N4340" t="s">
        <v>5329</v>
      </c>
    </row>
    <row r="4341" spans="1:14" x14ac:dyDescent="0.2">
      <c r="A4341">
        <v>17348</v>
      </c>
      <c r="B4341">
        <v>1259</v>
      </c>
      <c r="C4341" t="str">
        <f t="shared" si="134"/>
        <v>Customer#000001259</v>
      </c>
      <c r="D4341" t="str">
        <f t="shared" si="135"/>
        <v>HOUSEHOLD</v>
      </c>
      <c r="E4341">
        <f>VLOOKUP(B4341,custarray,4)</f>
        <v>20</v>
      </c>
      <c r="F4341">
        <f>VLOOKUP(E4341,nationarray,3)</f>
        <v>4</v>
      </c>
      <c r="G4341" t="str">
        <f>HLOOKUP(F4341,region,2)</f>
        <v>MIDDLE EAST</v>
      </c>
      <c r="H4341" t="s">
        <v>9</v>
      </c>
      <c r="I4341">
        <v>35086.730000000003</v>
      </c>
      <c r="J4341" s="1">
        <v>35602</v>
      </c>
      <c r="K4341" t="s">
        <v>10</v>
      </c>
      <c r="L4341" t="s">
        <v>545</v>
      </c>
      <c r="M4341">
        <v>0</v>
      </c>
      <c r="N4341" t="s">
        <v>5330</v>
      </c>
    </row>
    <row r="4342" spans="1:14" x14ac:dyDescent="0.2">
      <c r="A4342">
        <v>17349</v>
      </c>
      <c r="B4342">
        <v>517</v>
      </c>
      <c r="C4342" t="str">
        <f t="shared" si="134"/>
        <v>Customer#000000517</v>
      </c>
      <c r="D4342" t="str">
        <f t="shared" si="135"/>
        <v>FURNITURE</v>
      </c>
      <c r="E4342">
        <f>VLOOKUP(B4342,custarray,4)</f>
        <v>10</v>
      </c>
      <c r="F4342">
        <f>VLOOKUP(E4342,nationarray,3)</f>
        <v>4</v>
      </c>
      <c r="G4342" t="str">
        <f>HLOOKUP(F4342,region,2)</f>
        <v>MIDDLE EAST</v>
      </c>
      <c r="H4342" t="s">
        <v>9</v>
      </c>
      <c r="I4342">
        <v>98829.22</v>
      </c>
      <c r="J4342" s="1">
        <v>35206</v>
      </c>
      <c r="K4342" t="s">
        <v>23</v>
      </c>
      <c r="L4342" t="s">
        <v>3661</v>
      </c>
      <c r="M4342">
        <v>0</v>
      </c>
      <c r="N4342" t="s">
        <v>5331</v>
      </c>
    </row>
    <row r="4343" spans="1:14" x14ac:dyDescent="0.2">
      <c r="A4343">
        <v>17350</v>
      </c>
      <c r="B4343">
        <v>551</v>
      </c>
      <c r="C4343" t="str">
        <f t="shared" si="134"/>
        <v>Customer#000000551</v>
      </c>
      <c r="D4343" t="str">
        <f t="shared" si="135"/>
        <v>MACHINERY</v>
      </c>
      <c r="E4343">
        <f>VLOOKUP(B4343,custarray,4)</f>
        <v>15</v>
      </c>
      <c r="F4343">
        <f>VLOOKUP(E4343,nationarray,3)</f>
        <v>0</v>
      </c>
      <c r="G4343" t="str">
        <f>HLOOKUP(F4343,region,2)</f>
        <v>AFRICA</v>
      </c>
      <c r="H4343" t="s">
        <v>9</v>
      </c>
      <c r="I4343">
        <v>62935.14</v>
      </c>
      <c r="J4343" s="1">
        <v>35188</v>
      </c>
      <c r="K4343" t="s">
        <v>26</v>
      </c>
      <c r="L4343" t="s">
        <v>5332</v>
      </c>
      <c r="M4343">
        <v>0</v>
      </c>
      <c r="N4343" t="s">
        <v>5333</v>
      </c>
    </row>
    <row r="4344" spans="1:14" x14ac:dyDescent="0.2">
      <c r="A4344">
        <v>17351</v>
      </c>
      <c r="B4344">
        <v>1370</v>
      </c>
      <c r="C4344" t="str">
        <f t="shared" si="134"/>
        <v>Customer#000001370</v>
      </c>
      <c r="D4344" t="str">
        <f t="shared" si="135"/>
        <v>BUILDING</v>
      </c>
      <c r="E4344">
        <f>VLOOKUP(B4344,custarray,4)</f>
        <v>18</v>
      </c>
      <c r="F4344">
        <f>VLOOKUP(E4344,nationarray,3)</f>
        <v>2</v>
      </c>
      <c r="G4344" t="str">
        <f>HLOOKUP(F4344,region,2)</f>
        <v>ASIA</v>
      </c>
      <c r="H4344" t="s">
        <v>16</v>
      </c>
      <c r="I4344">
        <v>53999.62</v>
      </c>
      <c r="J4344" s="1">
        <v>34450</v>
      </c>
      <c r="K4344" t="s">
        <v>10</v>
      </c>
      <c r="L4344" t="s">
        <v>126</v>
      </c>
      <c r="M4344">
        <v>0</v>
      </c>
      <c r="N4344" t="s">
        <v>5334</v>
      </c>
    </row>
    <row r="4345" spans="1:14" x14ac:dyDescent="0.2">
      <c r="A4345">
        <v>17376</v>
      </c>
      <c r="B4345">
        <v>1175</v>
      </c>
      <c r="C4345" t="str">
        <f t="shared" si="134"/>
        <v>Customer#000001175</v>
      </c>
      <c r="D4345" t="str">
        <f t="shared" si="135"/>
        <v>FURNITURE</v>
      </c>
      <c r="E4345">
        <f>VLOOKUP(B4345,custarray,4)</f>
        <v>4</v>
      </c>
      <c r="F4345">
        <f>VLOOKUP(E4345,nationarray,3)</f>
        <v>4</v>
      </c>
      <c r="G4345" t="str">
        <f>HLOOKUP(F4345,region,2)</f>
        <v>MIDDLE EAST</v>
      </c>
      <c r="H4345" t="s">
        <v>9</v>
      </c>
      <c r="I4345">
        <v>242082.95</v>
      </c>
      <c r="J4345" s="1">
        <v>35038</v>
      </c>
      <c r="K4345" t="s">
        <v>26</v>
      </c>
      <c r="L4345" t="s">
        <v>959</v>
      </c>
      <c r="M4345">
        <v>0</v>
      </c>
      <c r="N4345" t="s">
        <v>5335</v>
      </c>
    </row>
    <row r="4346" spans="1:14" x14ac:dyDescent="0.2">
      <c r="A4346">
        <v>17377</v>
      </c>
      <c r="B4346">
        <v>914</v>
      </c>
      <c r="C4346" t="str">
        <f t="shared" si="134"/>
        <v>Customer#000000914</v>
      </c>
      <c r="D4346" t="str">
        <f t="shared" si="135"/>
        <v>MACHINERY</v>
      </c>
      <c r="E4346">
        <f>VLOOKUP(B4346,custarray,4)</f>
        <v>5</v>
      </c>
      <c r="F4346">
        <f>VLOOKUP(E4346,nationarray,3)</f>
        <v>0</v>
      </c>
      <c r="G4346" t="str">
        <f>HLOOKUP(F4346,region,2)</f>
        <v>AFRICA</v>
      </c>
      <c r="H4346" t="s">
        <v>9</v>
      </c>
      <c r="I4346">
        <v>56119.99</v>
      </c>
      <c r="J4346" s="1">
        <v>35001</v>
      </c>
      <c r="K4346" t="s">
        <v>10</v>
      </c>
      <c r="L4346" t="s">
        <v>1065</v>
      </c>
      <c r="M4346">
        <v>0</v>
      </c>
      <c r="N4346" t="s">
        <v>5336</v>
      </c>
    </row>
    <row r="4347" spans="1:14" x14ac:dyDescent="0.2">
      <c r="A4347">
        <v>17378</v>
      </c>
      <c r="B4347">
        <v>569</v>
      </c>
      <c r="C4347" t="str">
        <f t="shared" si="134"/>
        <v>Customer#000000569</v>
      </c>
      <c r="D4347" t="str">
        <f t="shared" si="135"/>
        <v>MACHINERY</v>
      </c>
      <c r="E4347">
        <f>VLOOKUP(B4347,custarray,4)</f>
        <v>2</v>
      </c>
      <c r="F4347">
        <f>VLOOKUP(E4347,nationarray,3)</f>
        <v>1</v>
      </c>
      <c r="G4347" t="str">
        <f>HLOOKUP(F4347,region,2)</f>
        <v>AMERICA</v>
      </c>
      <c r="H4347" t="s">
        <v>9</v>
      </c>
      <c r="I4347">
        <v>217779.82</v>
      </c>
      <c r="J4347" s="1">
        <v>35254</v>
      </c>
      <c r="K4347" t="s">
        <v>13</v>
      </c>
      <c r="L4347" t="s">
        <v>389</v>
      </c>
      <c r="M4347">
        <v>0</v>
      </c>
      <c r="N4347" t="s">
        <v>5337</v>
      </c>
    </row>
    <row r="4348" spans="1:14" x14ac:dyDescent="0.2">
      <c r="A4348">
        <v>17379</v>
      </c>
      <c r="B4348">
        <v>473</v>
      </c>
      <c r="C4348" t="str">
        <f t="shared" si="134"/>
        <v>Customer#000000473</v>
      </c>
      <c r="D4348" t="str">
        <f t="shared" si="135"/>
        <v>HOUSEHOLD</v>
      </c>
      <c r="E4348">
        <f>VLOOKUP(B4348,custarray,4)</f>
        <v>9</v>
      </c>
      <c r="F4348">
        <f>VLOOKUP(E4348,nationarray,3)</f>
        <v>2</v>
      </c>
      <c r="G4348" t="str">
        <f>HLOOKUP(F4348,region,2)</f>
        <v>ASIA</v>
      </c>
      <c r="H4348" t="s">
        <v>9</v>
      </c>
      <c r="I4348">
        <v>127710.83</v>
      </c>
      <c r="J4348" s="1">
        <v>34926</v>
      </c>
      <c r="K4348" t="s">
        <v>13</v>
      </c>
      <c r="L4348" t="s">
        <v>1618</v>
      </c>
      <c r="M4348">
        <v>0</v>
      </c>
      <c r="N4348" t="s">
        <v>5338</v>
      </c>
    </row>
    <row r="4349" spans="1:14" x14ac:dyDescent="0.2">
      <c r="A4349">
        <v>17380</v>
      </c>
      <c r="B4349">
        <v>328</v>
      </c>
      <c r="C4349" t="str">
        <f t="shared" si="134"/>
        <v>Customer#000000328</v>
      </c>
      <c r="D4349" t="str">
        <f t="shared" si="135"/>
        <v>BUILDING</v>
      </c>
      <c r="E4349">
        <f>VLOOKUP(B4349,custarray,4)</f>
        <v>5</v>
      </c>
      <c r="F4349">
        <f>VLOOKUP(E4349,nationarray,3)</f>
        <v>0</v>
      </c>
      <c r="G4349" t="str">
        <f>HLOOKUP(F4349,region,2)</f>
        <v>AFRICA</v>
      </c>
      <c r="H4349" t="s">
        <v>9</v>
      </c>
      <c r="I4349">
        <v>256480.65</v>
      </c>
      <c r="J4349" s="1">
        <v>35840</v>
      </c>
      <c r="K4349" t="s">
        <v>26</v>
      </c>
      <c r="L4349" t="s">
        <v>122</v>
      </c>
      <c r="M4349">
        <v>0</v>
      </c>
      <c r="N4349" t="s">
        <v>5339</v>
      </c>
    </row>
    <row r="4350" spans="1:14" x14ac:dyDescent="0.2">
      <c r="A4350">
        <v>17381</v>
      </c>
      <c r="B4350">
        <v>922</v>
      </c>
      <c r="C4350" t="str">
        <f t="shared" si="134"/>
        <v>Customer#000000922</v>
      </c>
      <c r="D4350" t="str">
        <f t="shared" si="135"/>
        <v>BUILDING</v>
      </c>
      <c r="E4350">
        <f>VLOOKUP(B4350,custarray,4)</f>
        <v>7</v>
      </c>
      <c r="F4350">
        <f>VLOOKUP(E4350,nationarray,3)</f>
        <v>3</v>
      </c>
      <c r="G4350" t="str">
        <f>HLOOKUP(F4350,region,2)</f>
        <v>EUROPE</v>
      </c>
      <c r="H4350" t="s">
        <v>16</v>
      </c>
      <c r="I4350">
        <v>141295.01999999999</v>
      </c>
      <c r="J4350" s="1">
        <v>34196</v>
      </c>
      <c r="K4350" t="s">
        <v>26</v>
      </c>
      <c r="L4350" t="s">
        <v>383</v>
      </c>
      <c r="M4350">
        <v>0</v>
      </c>
      <c r="N4350" t="s">
        <v>5340</v>
      </c>
    </row>
    <row r="4351" spans="1:14" x14ac:dyDescent="0.2">
      <c r="A4351">
        <v>17382</v>
      </c>
      <c r="B4351">
        <v>422</v>
      </c>
      <c r="C4351" t="str">
        <f t="shared" si="134"/>
        <v>Customer#000000422</v>
      </c>
      <c r="D4351" t="str">
        <f t="shared" si="135"/>
        <v>HOUSEHOLD</v>
      </c>
      <c r="E4351">
        <f>VLOOKUP(B4351,custarray,4)</f>
        <v>9</v>
      </c>
      <c r="F4351">
        <f>VLOOKUP(E4351,nationarray,3)</f>
        <v>2</v>
      </c>
      <c r="G4351" t="str">
        <f>HLOOKUP(F4351,region,2)</f>
        <v>ASIA</v>
      </c>
      <c r="H4351" t="s">
        <v>9</v>
      </c>
      <c r="I4351">
        <v>112373.31</v>
      </c>
      <c r="J4351" s="1">
        <v>34885</v>
      </c>
      <c r="K4351" t="s">
        <v>23</v>
      </c>
      <c r="L4351" t="s">
        <v>1403</v>
      </c>
      <c r="M4351">
        <v>0</v>
      </c>
      <c r="N4351" t="s">
        <v>5341</v>
      </c>
    </row>
    <row r="4352" spans="1:14" x14ac:dyDescent="0.2">
      <c r="A4352">
        <v>17383</v>
      </c>
      <c r="B4352">
        <v>1498</v>
      </c>
      <c r="C4352" t="str">
        <f t="shared" si="134"/>
        <v>Customer#000001498</v>
      </c>
      <c r="D4352" t="str">
        <f t="shared" si="135"/>
        <v>AUTOMOBILE</v>
      </c>
      <c r="E4352">
        <f>VLOOKUP(B4352,custarray,4)</f>
        <v>19</v>
      </c>
      <c r="F4352">
        <f>VLOOKUP(E4352,nationarray,3)</f>
        <v>3</v>
      </c>
      <c r="G4352" t="str">
        <f>HLOOKUP(F4352,region,2)</f>
        <v>EUROPE</v>
      </c>
      <c r="H4352" t="s">
        <v>9</v>
      </c>
      <c r="I4352">
        <v>268606.09000000003</v>
      </c>
      <c r="J4352" s="1">
        <v>35153</v>
      </c>
      <c r="K4352" t="s">
        <v>31</v>
      </c>
      <c r="L4352" t="s">
        <v>4526</v>
      </c>
      <c r="M4352">
        <v>0</v>
      </c>
      <c r="N4352" t="s">
        <v>5342</v>
      </c>
    </row>
    <row r="4353" spans="1:14" x14ac:dyDescent="0.2">
      <c r="A4353">
        <v>17408</v>
      </c>
      <c r="B4353">
        <v>1447</v>
      </c>
      <c r="C4353" t="str">
        <f t="shared" si="134"/>
        <v>Customer#000001447</v>
      </c>
      <c r="D4353" t="str">
        <f t="shared" si="135"/>
        <v>BUILDING</v>
      </c>
      <c r="E4353">
        <f>VLOOKUP(B4353,custarray,4)</f>
        <v>17</v>
      </c>
      <c r="F4353">
        <f>VLOOKUP(E4353,nationarray,3)</f>
        <v>1</v>
      </c>
      <c r="G4353" t="str">
        <f>HLOOKUP(F4353,region,2)</f>
        <v>AMERICA</v>
      </c>
      <c r="H4353" t="s">
        <v>16</v>
      </c>
      <c r="I4353">
        <v>145954.22</v>
      </c>
      <c r="J4353" s="1">
        <v>34482</v>
      </c>
      <c r="K4353" t="s">
        <v>23</v>
      </c>
      <c r="L4353" t="s">
        <v>1697</v>
      </c>
      <c r="M4353">
        <v>0</v>
      </c>
      <c r="N4353" t="s">
        <v>5343</v>
      </c>
    </row>
    <row r="4354" spans="1:14" x14ac:dyDescent="0.2">
      <c r="A4354">
        <v>17409</v>
      </c>
      <c r="B4354">
        <v>770</v>
      </c>
      <c r="C4354" t="str">
        <f t="shared" ref="C4354:C4417" si="136">VLOOKUP(B4354,custarray,2)</f>
        <v>Customer#000000770</v>
      </c>
      <c r="D4354" t="str">
        <f t="shared" ref="D4354:D4417" si="137">VLOOKUP(B4354,custarray,7)</f>
        <v>AUTOMOBILE</v>
      </c>
      <c r="E4354">
        <f>VLOOKUP(B4354,custarray,4)</f>
        <v>8</v>
      </c>
      <c r="F4354">
        <f>VLOOKUP(E4354,nationarray,3)</f>
        <v>2</v>
      </c>
      <c r="G4354" t="str">
        <f>HLOOKUP(F4354,region,2)</f>
        <v>ASIA</v>
      </c>
      <c r="H4354" t="s">
        <v>16</v>
      </c>
      <c r="I4354">
        <v>230159.95</v>
      </c>
      <c r="J4354" s="1">
        <v>34199</v>
      </c>
      <c r="K4354" t="s">
        <v>23</v>
      </c>
      <c r="L4354" t="s">
        <v>618</v>
      </c>
      <c r="M4354">
        <v>0</v>
      </c>
      <c r="N4354" t="s">
        <v>5344</v>
      </c>
    </row>
    <row r="4355" spans="1:14" x14ac:dyDescent="0.2">
      <c r="A4355">
        <v>17410</v>
      </c>
      <c r="B4355">
        <v>449</v>
      </c>
      <c r="C4355" t="str">
        <f t="shared" si="136"/>
        <v>Customer#000000449</v>
      </c>
      <c r="D4355" t="str">
        <f t="shared" si="137"/>
        <v>MACHINERY</v>
      </c>
      <c r="E4355">
        <f>VLOOKUP(B4355,custarray,4)</f>
        <v>4</v>
      </c>
      <c r="F4355">
        <f>VLOOKUP(E4355,nationarray,3)</f>
        <v>4</v>
      </c>
      <c r="G4355" t="str">
        <f>HLOOKUP(F4355,region,2)</f>
        <v>MIDDLE EAST</v>
      </c>
      <c r="H4355" t="s">
        <v>16</v>
      </c>
      <c r="I4355">
        <v>115603.1</v>
      </c>
      <c r="J4355" s="1">
        <v>34214</v>
      </c>
      <c r="K4355" t="s">
        <v>10</v>
      </c>
      <c r="L4355" t="s">
        <v>1772</v>
      </c>
      <c r="M4355">
        <v>0</v>
      </c>
      <c r="N4355" t="s">
        <v>5345</v>
      </c>
    </row>
    <row r="4356" spans="1:14" x14ac:dyDescent="0.2">
      <c r="A4356">
        <v>17411</v>
      </c>
      <c r="B4356">
        <v>721</v>
      </c>
      <c r="C4356" t="str">
        <f t="shared" si="136"/>
        <v>Customer#000000721</v>
      </c>
      <c r="D4356" t="str">
        <f t="shared" si="137"/>
        <v>AUTOMOBILE</v>
      </c>
      <c r="E4356">
        <f>VLOOKUP(B4356,custarray,4)</f>
        <v>21</v>
      </c>
      <c r="F4356">
        <f>VLOOKUP(E4356,nationarray,3)</f>
        <v>2</v>
      </c>
      <c r="G4356" t="str">
        <f>HLOOKUP(F4356,region,2)</f>
        <v>ASIA</v>
      </c>
      <c r="H4356" t="s">
        <v>16</v>
      </c>
      <c r="I4356">
        <v>128516.04</v>
      </c>
      <c r="J4356" s="1">
        <v>34568</v>
      </c>
      <c r="K4356" t="s">
        <v>23</v>
      </c>
      <c r="L4356" t="s">
        <v>584</v>
      </c>
      <c r="M4356">
        <v>0</v>
      </c>
      <c r="N4356" t="s">
        <v>5346</v>
      </c>
    </row>
    <row r="4357" spans="1:14" x14ac:dyDescent="0.2">
      <c r="A4357">
        <v>17412</v>
      </c>
      <c r="B4357">
        <v>1294</v>
      </c>
      <c r="C4357" t="str">
        <f t="shared" si="136"/>
        <v>Customer#000001294</v>
      </c>
      <c r="D4357" t="str">
        <f t="shared" si="137"/>
        <v>AUTOMOBILE</v>
      </c>
      <c r="E4357">
        <f>VLOOKUP(B4357,custarray,4)</f>
        <v>23</v>
      </c>
      <c r="F4357">
        <f>VLOOKUP(E4357,nationarray,3)</f>
        <v>3</v>
      </c>
      <c r="G4357" t="str">
        <f>HLOOKUP(F4357,region,2)</f>
        <v>EUROPE</v>
      </c>
      <c r="H4357" t="s">
        <v>9</v>
      </c>
      <c r="I4357">
        <v>96884.33</v>
      </c>
      <c r="J4357" s="1">
        <v>35761</v>
      </c>
      <c r="K4357" t="s">
        <v>10</v>
      </c>
      <c r="L4357" t="s">
        <v>954</v>
      </c>
      <c r="M4357">
        <v>0</v>
      </c>
      <c r="N4357" t="s">
        <v>5347</v>
      </c>
    </row>
    <row r="4358" spans="1:14" x14ac:dyDescent="0.2">
      <c r="A4358">
        <v>17413</v>
      </c>
      <c r="B4358">
        <v>356</v>
      </c>
      <c r="C4358" t="str">
        <f t="shared" si="136"/>
        <v>Customer#000000356</v>
      </c>
      <c r="D4358" t="str">
        <f t="shared" si="137"/>
        <v>FURNITURE</v>
      </c>
      <c r="E4358">
        <f>VLOOKUP(B4358,custarray,4)</f>
        <v>10</v>
      </c>
      <c r="F4358">
        <f>VLOOKUP(E4358,nationarray,3)</f>
        <v>4</v>
      </c>
      <c r="G4358" t="str">
        <f>HLOOKUP(F4358,region,2)</f>
        <v>MIDDLE EAST</v>
      </c>
      <c r="H4358" t="s">
        <v>9</v>
      </c>
      <c r="I4358">
        <v>67325.87</v>
      </c>
      <c r="J4358" s="1">
        <v>35092</v>
      </c>
      <c r="K4358" t="s">
        <v>23</v>
      </c>
      <c r="L4358" t="s">
        <v>2313</v>
      </c>
      <c r="M4358">
        <v>0</v>
      </c>
      <c r="N4358" t="s">
        <v>5348</v>
      </c>
    </row>
    <row r="4359" spans="1:14" x14ac:dyDescent="0.2">
      <c r="A4359">
        <v>17414</v>
      </c>
      <c r="B4359">
        <v>166</v>
      </c>
      <c r="C4359" t="str">
        <f t="shared" si="136"/>
        <v>Customer#000000166</v>
      </c>
      <c r="D4359" t="str">
        <f t="shared" si="137"/>
        <v>FURNITURE</v>
      </c>
      <c r="E4359">
        <f>VLOOKUP(B4359,custarray,4)</f>
        <v>10</v>
      </c>
      <c r="F4359">
        <f>VLOOKUP(E4359,nationarray,3)</f>
        <v>4</v>
      </c>
      <c r="G4359" t="str">
        <f>HLOOKUP(F4359,region,2)</f>
        <v>MIDDLE EAST</v>
      </c>
      <c r="H4359" t="s">
        <v>16</v>
      </c>
      <c r="I4359">
        <v>263868.51</v>
      </c>
      <c r="J4359" s="1">
        <v>33785</v>
      </c>
      <c r="K4359" t="s">
        <v>26</v>
      </c>
      <c r="L4359" t="s">
        <v>729</v>
      </c>
      <c r="M4359">
        <v>0</v>
      </c>
      <c r="N4359" t="s">
        <v>5349</v>
      </c>
    </row>
    <row r="4360" spans="1:14" x14ac:dyDescent="0.2">
      <c r="A4360">
        <v>17415</v>
      </c>
      <c r="B4360">
        <v>1036</v>
      </c>
      <c r="C4360" t="str">
        <f t="shared" si="136"/>
        <v>Customer#000001036</v>
      </c>
      <c r="D4360" t="str">
        <f t="shared" si="137"/>
        <v>BUILDING</v>
      </c>
      <c r="E4360">
        <f>VLOOKUP(B4360,custarray,4)</f>
        <v>8</v>
      </c>
      <c r="F4360">
        <f>VLOOKUP(E4360,nationarray,3)</f>
        <v>2</v>
      </c>
      <c r="G4360" t="str">
        <f>HLOOKUP(F4360,region,2)</f>
        <v>ASIA</v>
      </c>
      <c r="H4360" t="s">
        <v>9</v>
      </c>
      <c r="I4360">
        <v>134825.51</v>
      </c>
      <c r="J4360" s="1">
        <v>35326</v>
      </c>
      <c r="K4360" t="s">
        <v>26</v>
      </c>
      <c r="L4360" t="s">
        <v>778</v>
      </c>
      <c r="M4360">
        <v>0</v>
      </c>
      <c r="N4360" t="s">
        <v>5350</v>
      </c>
    </row>
    <row r="4361" spans="1:14" x14ac:dyDescent="0.2">
      <c r="A4361">
        <v>17440</v>
      </c>
      <c r="B4361">
        <v>145</v>
      </c>
      <c r="C4361" t="str">
        <f t="shared" si="136"/>
        <v>Customer#000000145</v>
      </c>
      <c r="D4361" t="str">
        <f t="shared" si="137"/>
        <v>HOUSEHOLD</v>
      </c>
      <c r="E4361">
        <f>VLOOKUP(B4361,custarray,4)</f>
        <v>13</v>
      </c>
      <c r="F4361">
        <f>VLOOKUP(E4361,nationarray,3)</f>
        <v>4</v>
      </c>
      <c r="G4361" t="str">
        <f>HLOOKUP(F4361,region,2)</f>
        <v>MIDDLE EAST</v>
      </c>
      <c r="H4361" t="s">
        <v>16</v>
      </c>
      <c r="I4361">
        <v>176004.76</v>
      </c>
      <c r="J4361" s="1">
        <v>34723</v>
      </c>
      <c r="K4361" t="s">
        <v>23</v>
      </c>
      <c r="L4361" t="s">
        <v>203</v>
      </c>
      <c r="M4361">
        <v>0</v>
      </c>
      <c r="N4361" t="s">
        <v>5351</v>
      </c>
    </row>
    <row r="4362" spans="1:14" x14ac:dyDescent="0.2">
      <c r="A4362">
        <v>17441</v>
      </c>
      <c r="B4362">
        <v>79</v>
      </c>
      <c r="C4362" t="str">
        <f t="shared" si="136"/>
        <v>Customer#000000079</v>
      </c>
      <c r="D4362" t="str">
        <f t="shared" si="137"/>
        <v>MACHINERY</v>
      </c>
      <c r="E4362">
        <f>VLOOKUP(B4362,custarray,4)</f>
        <v>15</v>
      </c>
      <c r="F4362">
        <f>VLOOKUP(E4362,nationarray,3)</f>
        <v>0</v>
      </c>
      <c r="G4362" t="str">
        <f>HLOOKUP(F4362,region,2)</f>
        <v>AFRICA</v>
      </c>
      <c r="H4362" t="s">
        <v>16</v>
      </c>
      <c r="I4362">
        <v>32057.119999999999</v>
      </c>
      <c r="J4362" s="1">
        <v>34183</v>
      </c>
      <c r="K4362" t="s">
        <v>31</v>
      </c>
      <c r="L4362" t="s">
        <v>230</v>
      </c>
      <c r="M4362">
        <v>0</v>
      </c>
      <c r="N4362" t="s">
        <v>5352</v>
      </c>
    </row>
    <row r="4363" spans="1:14" x14ac:dyDescent="0.2">
      <c r="A4363">
        <v>17442</v>
      </c>
      <c r="B4363">
        <v>751</v>
      </c>
      <c r="C4363" t="str">
        <f t="shared" si="136"/>
        <v>Customer#000000751</v>
      </c>
      <c r="D4363" t="str">
        <f t="shared" si="137"/>
        <v>FURNITURE</v>
      </c>
      <c r="E4363">
        <f>VLOOKUP(B4363,custarray,4)</f>
        <v>0</v>
      </c>
      <c r="F4363">
        <f>VLOOKUP(E4363,nationarray,3)</f>
        <v>0</v>
      </c>
      <c r="G4363" t="str">
        <f>HLOOKUP(F4363,region,2)</f>
        <v>AFRICA</v>
      </c>
      <c r="H4363" t="s">
        <v>16</v>
      </c>
      <c r="I4363">
        <v>13758.87</v>
      </c>
      <c r="J4363" s="1">
        <v>34338</v>
      </c>
      <c r="K4363" t="s">
        <v>10</v>
      </c>
      <c r="L4363" t="s">
        <v>290</v>
      </c>
      <c r="M4363">
        <v>0</v>
      </c>
      <c r="N4363" t="s">
        <v>5353</v>
      </c>
    </row>
    <row r="4364" spans="1:14" x14ac:dyDescent="0.2">
      <c r="A4364">
        <v>17443</v>
      </c>
      <c r="B4364">
        <v>898</v>
      </c>
      <c r="C4364" t="str">
        <f t="shared" si="136"/>
        <v>Customer#000000898</v>
      </c>
      <c r="D4364" t="str">
        <f t="shared" si="137"/>
        <v>AUTOMOBILE</v>
      </c>
      <c r="E4364">
        <f>VLOOKUP(B4364,custarray,4)</f>
        <v>3</v>
      </c>
      <c r="F4364">
        <f>VLOOKUP(E4364,nationarray,3)</f>
        <v>1</v>
      </c>
      <c r="G4364" t="str">
        <f>HLOOKUP(F4364,region,2)</f>
        <v>AMERICA</v>
      </c>
      <c r="H4364" t="s">
        <v>9</v>
      </c>
      <c r="I4364">
        <v>215904.11</v>
      </c>
      <c r="J4364" s="1">
        <v>35883</v>
      </c>
      <c r="K4364" t="s">
        <v>10</v>
      </c>
      <c r="L4364" t="s">
        <v>170</v>
      </c>
      <c r="M4364">
        <v>0</v>
      </c>
      <c r="N4364" t="s">
        <v>5354</v>
      </c>
    </row>
    <row r="4365" spans="1:14" x14ac:dyDescent="0.2">
      <c r="A4365">
        <v>17444</v>
      </c>
      <c r="B4365">
        <v>581</v>
      </c>
      <c r="C4365" t="str">
        <f t="shared" si="136"/>
        <v>Customer#000000581</v>
      </c>
      <c r="D4365" t="str">
        <f t="shared" si="137"/>
        <v>MACHINERY</v>
      </c>
      <c r="E4365">
        <f>VLOOKUP(B4365,custarray,4)</f>
        <v>24</v>
      </c>
      <c r="F4365">
        <f>VLOOKUP(E4365,nationarray,3)</f>
        <v>1</v>
      </c>
      <c r="G4365" t="str">
        <f>HLOOKUP(F4365,region,2)</f>
        <v>AMERICA</v>
      </c>
      <c r="H4365" t="s">
        <v>16</v>
      </c>
      <c r="I4365">
        <v>108777.08</v>
      </c>
      <c r="J4365" s="1">
        <v>34416</v>
      </c>
      <c r="K4365" t="s">
        <v>31</v>
      </c>
      <c r="L4365" t="s">
        <v>3442</v>
      </c>
      <c r="M4365">
        <v>0</v>
      </c>
      <c r="N4365" t="s">
        <v>5355</v>
      </c>
    </row>
    <row r="4366" spans="1:14" x14ac:dyDescent="0.2">
      <c r="A4366">
        <v>17445</v>
      </c>
      <c r="B4366">
        <v>844</v>
      </c>
      <c r="C4366" t="str">
        <f t="shared" si="136"/>
        <v>Customer#000000844</v>
      </c>
      <c r="D4366" t="str">
        <f t="shared" si="137"/>
        <v>BUILDING</v>
      </c>
      <c r="E4366">
        <f>VLOOKUP(B4366,custarray,4)</f>
        <v>11</v>
      </c>
      <c r="F4366">
        <f>VLOOKUP(E4366,nationarray,3)</f>
        <v>4</v>
      </c>
      <c r="G4366" t="str">
        <f>HLOOKUP(F4366,region,2)</f>
        <v>MIDDLE EAST</v>
      </c>
      <c r="H4366" t="s">
        <v>9</v>
      </c>
      <c r="I4366">
        <v>109044.61</v>
      </c>
      <c r="J4366" s="1">
        <v>34933</v>
      </c>
      <c r="K4366" t="s">
        <v>23</v>
      </c>
      <c r="L4366" t="s">
        <v>5130</v>
      </c>
      <c r="M4366">
        <v>0</v>
      </c>
      <c r="N4366" t="s">
        <v>5356</v>
      </c>
    </row>
    <row r="4367" spans="1:14" x14ac:dyDescent="0.2">
      <c r="A4367">
        <v>17446</v>
      </c>
      <c r="B4367">
        <v>1253</v>
      </c>
      <c r="C4367" t="str">
        <f t="shared" si="136"/>
        <v>Customer#000001253</v>
      </c>
      <c r="D4367" t="str">
        <f t="shared" si="137"/>
        <v>BUILDING</v>
      </c>
      <c r="E4367">
        <f>VLOOKUP(B4367,custarray,4)</f>
        <v>1</v>
      </c>
      <c r="F4367">
        <f>VLOOKUP(E4367,nationarray,3)</f>
        <v>1</v>
      </c>
      <c r="G4367" t="str">
        <f>HLOOKUP(F4367,region,2)</f>
        <v>AMERICA</v>
      </c>
      <c r="H4367" t="s">
        <v>16</v>
      </c>
      <c r="I4367">
        <v>76788.33</v>
      </c>
      <c r="J4367" s="1">
        <v>34495</v>
      </c>
      <c r="K4367" t="s">
        <v>13</v>
      </c>
      <c r="L4367" t="s">
        <v>1483</v>
      </c>
      <c r="M4367">
        <v>0</v>
      </c>
      <c r="N4367" t="s">
        <v>5357</v>
      </c>
    </row>
    <row r="4368" spans="1:14" x14ac:dyDescent="0.2">
      <c r="A4368">
        <v>17447</v>
      </c>
      <c r="B4368">
        <v>187</v>
      </c>
      <c r="C4368" t="str">
        <f t="shared" si="136"/>
        <v>Customer#000000187</v>
      </c>
      <c r="D4368" t="str">
        <f t="shared" si="137"/>
        <v>FURNITURE</v>
      </c>
      <c r="E4368">
        <f>VLOOKUP(B4368,custarray,4)</f>
        <v>4</v>
      </c>
      <c r="F4368">
        <f>VLOOKUP(E4368,nationarray,3)</f>
        <v>4</v>
      </c>
      <c r="G4368" t="str">
        <f>HLOOKUP(F4368,region,2)</f>
        <v>MIDDLE EAST</v>
      </c>
      <c r="H4368" t="s">
        <v>16</v>
      </c>
      <c r="I4368">
        <v>69076.570000000007</v>
      </c>
      <c r="J4368" s="1">
        <v>33743</v>
      </c>
      <c r="K4368" t="s">
        <v>10</v>
      </c>
      <c r="L4368" t="s">
        <v>2504</v>
      </c>
      <c r="M4368">
        <v>0</v>
      </c>
      <c r="N4368" t="s">
        <v>5358</v>
      </c>
    </row>
    <row r="4369" spans="1:14" x14ac:dyDescent="0.2">
      <c r="A4369">
        <v>17472</v>
      </c>
      <c r="B4369">
        <v>460</v>
      </c>
      <c r="C4369" t="str">
        <f t="shared" si="136"/>
        <v>Customer#000000460</v>
      </c>
      <c r="D4369" t="str">
        <f t="shared" si="137"/>
        <v>FURNITURE</v>
      </c>
      <c r="E4369">
        <f>VLOOKUP(B4369,custarray,4)</f>
        <v>11</v>
      </c>
      <c r="F4369">
        <f>VLOOKUP(E4369,nationarray,3)</f>
        <v>4</v>
      </c>
      <c r="G4369" t="str">
        <f>HLOOKUP(F4369,region,2)</f>
        <v>MIDDLE EAST</v>
      </c>
      <c r="H4369" t="s">
        <v>9</v>
      </c>
      <c r="I4369">
        <v>103655.58</v>
      </c>
      <c r="J4369" s="1">
        <v>34882</v>
      </c>
      <c r="K4369" t="s">
        <v>23</v>
      </c>
      <c r="L4369" t="s">
        <v>689</v>
      </c>
      <c r="M4369">
        <v>0</v>
      </c>
      <c r="N4369" t="s">
        <v>5359</v>
      </c>
    </row>
    <row r="4370" spans="1:14" x14ac:dyDescent="0.2">
      <c r="A4370">
        <v>17473</v>
      </c>
      <c r="B4370">
        <v>1279</v>
      </c>
      <c r="C4370" t="str">
        <f t="shared" si="136"/>
        <v>Customer#000001279</v>
      </c>
      <c r="D4370" t="str">
        <f t="shared" si="137"/>
        <v>BUILDING</v>
      </c>
      <c r="E4370">
        <f>VLOOKUP(B4370,custarray,4)</f>
        <v>14</v>
      </c>
      <c r="F4370">
        <f>VLOOKUP(E4370,nationarray,3)</f>
        <v>0</v>
      </c>
      <c r="G4370" t="str">
        <f>HLOOKUP(F4370,region,2)</f>
        <v>AFRICA</v>
      </c>
      <c r="H4370" t="s">
        <v>9</v>
      </c>
      <c r="I4370">
        <v>79566.820000000007</v>
      </c>
      <c r="J4370" s="1">
        <v>35888</v>
      </c>
      <c r="K4370" t="s">
        <v>26</v>
      </c>
      <c r="L4370" t="s">
        <v>1049</v>
      </c>
      <c r="M4370">
        <v>0</v>
      </c>
      <c r="N4370" t="s">
        <v>5360</v>
      </c>
    </row>
    <row r="4371" spans="1:14" x14ac:dyDescent="0.2">
      <c r="A4371">
        <v>17474</v>
      </c>
      <c r="B4371">
        <v>1322</v>
      </c>
      <c r="C4371" t="str">
        <f t="shared" si="136"/>
        <v>Customer#000001322</v>
      </c>
      <c r="D4371" t="str">
        <f t="shared" si="137"/>
        <v>FURNITURE</v>
      </c>
      <c r="E4371">
        <f>VLOOKUP(B4371,custarray,4)</f>
        <v>13</v>
      </c>
      <c r="F4371">
        <f>VLOOKUP(E4371,nationarray,3)</f>
        <v>4</v>
      </c>
      <c r="G4371" t="str">
        <f>HLOOKUP(F4371,region,2)</f>
        <v>MIDDLE EAST</v>
      </c>
      <c r="H4371" t="s">
        <v>9</v>
      </c>
      <c r="I4371">
        <v>63211.29</v>
      </c>
      <c r="J4371" s="1">
        <v>35476</v>
      </c>
      <c r="K4371" t="s">
        <v>10</v>
      </c>
      <c r="L4371" t="s">
        <v>199</v>
      </c>
      <c r="M4371">
        <v>0</v>
      </c>
      <c r="N4371" t="s">
        <v>5361</v>
      </c>
    </row>
    <row r="4372" spans="1:14" x14ac:dyDescent="0.2">
      <c r="A4372">
        <v>17475</v>
      </c>
      <c r="B4372">
        <v>862</v>
      </c>
      <c r="C4372" t="str">
        <f t="shared" si="136"/>
        <v>Customer#000000862</v>
      </c>
      <c r="D4372" t="str">
        <f t="shared" si="137"/>
        <v>MACHINERY</v>
      </c>
      <c r="E4372">
        <f>VLOOKUP(B4372,custarray,4)</f>
        <v>2</v>
      </c>
      <c r="F4372">
        <f>VLOOKUP(E4372,nationarray,3)</f>
        <v>1</v>
      </c>
      <c r="G4372" t="str">
        <f>HLOOKUP(F4372,region,2)</f>
        <v>AMERICA</v>
      </c>
      <c r="H4372" t="s">
        <v>16</v>
      </c>
      <c r="I4372">
        <v>218641.53</v>
      </c>
      <c r="J4372" s="1">
        <v>34224</v>
      </c>
      <c r="K4372" t="s">
        <v>10</v>
      </c>
      <c r="L4372" t="s">
        <v>1485</v>
      </c>
      <c r="M4372">
        <v>0</v>
      </c>
      <c r="N4372" t="s">
        <v>5362</v>
      </c>
    </row>
    <row r="4373" spans="1:14" x14ac:dyDescent="0.2">
      <c r="A4373">
        <v>17476</v>
      </c>
      <c r="B4373">
        <v>535</v>
      </c>
      <c r="C4373" t="str">
        <f t="shared" si="136"/>
        <v>Customer#000000535</v>
      </c>
      <c r="D4373" t="str">
        <f t="shared" si="137"/>
        <v>BUILDING</v>
      </c>
      <c r="E4373">
        <f>VLOOKUP(B4373,custarray,4)</f>
        <v>2</v>
      </c>
      <c r="F4373">
        <f>VLOOKUP(E4373,nationarray,3)</f>
        <v>1</v>
      </c>
      <c r="G4373" t="str">
        <f>HLOOKUP(F4373,region,2)</f>
        <v>AMERICA</v>
      </c>
      <c r="H4373" t="s">
        <v>9</v>
      </c>
      <c r="I4373">
        <v>115378.37</v>
      </c>
      <c r="J4373" s="1">
        <v>35214</v>
      </c>
      <c r="K4373" t="s">
        <v>13</v>
      </c>
      <c r="L4373" t="s">
        <v>576</v>
      </c>
      <c r="M4373">
        <v>0</v>
      </c>
      <c r="N4373" t="s">
        <v>5363</v>
      </c>
    </row>
    <row r="4374" spans="1:14" x14ac:dyDescent="0.2">
      <c r="A4374">
        <v>17477</v>
      </c>
      <c r="B4374">
        <v>13</v>
      </c>
      <c r="C4374" t="str">
        <f t="shared" si="136"/>
        <v>Customer#000000013</v>
      </c>
      <c r="D4374" t="str">
        <f t="shared" si="137"/>
        <v>BUILDING</v>
      </c>
      <c r="E4374">
        <f>VLOOKUP(B4374,custarray,4)</f>
        <v>3</v>
      </c>
      <c r="F4374">
        <f>VLOOKUP(E4374,nationarray,3)</f>
        <v>1</v>
      </c>
      <c r="G4374" t="str">
        <f>HLOOKUP(F4374,region,2)</f>
        <v>AMERICA</v>
      </c>
      <c r="H4374" t="s">
        <v>9</v>
      </c>
      <c r="I4374">
        <v>111232.04</v>
      </c>
      <c r="J4374" s="1">
        <v>35492</v>
      </c>
      <c r="K4374" t="s">
        <v>26</v>
      </c>
      <c r="L4374" t="s">
        <v>2733</v>
      </c>
      <c r="M4374">
        <v>0</v>
      </c>
      <c r="N4374" t="s">
        <v>5364</v>
      </c>
    </row>
    <row r="4375" spans="1:14" x14ac:dyDescent="0.2">
      <c r="A4375">
        <v>17478</v>
      </c>
      <c r="B4375">
        <v>236</v>
      </c>
      <c r="C4375" t="str">
        <f t="shared" si="136"/>
        <v>Customer#000000236</v>
      </c>
      <c r="D4375" t="str">
        <f t="shared" si="137"/>
        <v>AUTOMOBILE</v>
      </c>
      <c r="E4375">
        <f>VLOOKUP(B4375,custarray,4)</f>
        <v>14</v>
      </c>
      <c r="F4375">
        <f>VLOOKUP(E4375,nationarray,3)</f>
        <v>0</v>
      </c>
      <c r="G4375" t="str">
        <f>HLOOKUP(F4375,region,2)</f>
        <v>AFRICA</v>
      </c>
      <c r="H4375" t="s">
        <v>9</v>
      </c>
      <c r="I4375">
        <v>87638.24</v>
      </c>
      <c r="J4375" s="1">
        <v>35393</v>
      </c>
      <c r="K4375" t="s">
        <v>31</v>
      </c>
      <c r="L4375" t="s">
        <v>84</v>
      </c>
      <c r="M4375">
        <v>0</v>
      </c>
      <c r="N4375" t="s">
        <v>5365</v>
      </c>
    </row>
    <row r="4376" spans="1:14" x14ac:dyDescent="0.2">
      <c r="A4376">
        <v>17479</v>
      </c>
      <c r="B4376">
        <v>1442</v>
      </c>
      <c r="C4376" t="str">
        <f t="shared" si="136"/>
        <v>Customer#000001442</v>
      </c>
      <c r="D4376" t="str">
        <f t="shared" si="137"/>
        <v>MACHINERY</v>
      </c>
      <c r="E4376">
        <f>VLOOKUP(B4376,custarray,4)</f>
        <v>16</v>
      </c>
      <c r="F4376">
        <f>VLOOKUP(E4376,nationarray,3)</f>
        <v>0</v>
      </c>
      <c r="G4376" t="str">
        <f>HLOOKUP(F4376,region,2)</f>
        <v>AFRICA</v>
      </c>
      <c r="H4376" t="s">
        <v>9</v>
      </c>
      <c r="I4376">
        <v>103534.27</v>
      </c>
      <c r="J4376" s="1">
        <v>35884</v>
      </c>
      <c r="K4376" t="s">
        <v>10</v>
      </c>
      <c r="L4376" t="s">
        <v>228</v>
      </c>
      <c r="M4376">
        <v>0</v>
      </c>
      <c r="N4376" t="s">
        <v>5366</v>
      </c>
    </row>
    <row r="4377" spans="1:14" x14ac:dyDescent="0.2">
      <c r="A4377">
        <v>17504</v>
      </c>
      <c r="B4377">
        <v>796</v>
      </c>
      <c r="C4377" t="str">
        <f t="shared" si="136"/>
        <v>Customer#000000796</v>
      </c>
      <c r="D4377" t="str">
        <f t="shared" si="137"/>
        <v>HOUSEHOLD</v>
      </c>
      <c r="E4377">
        <f>VLOOKUP(B4377,custarray,4)</f>
        <v>3</v>
      </c>
      <c r="F4377">
        <f>VLOOKUP(E4377,nationarray,3)</f>
        <v>1</v>
      </c>
      <c r="G4377" t="str">
        <f>HLOOKUP(F4377,region,2)</f>
        <v>AMERICA</v>
      </c>
      <c r="H4377" t="s">
        <v>16</v>
      </c>
      <c r="I4377">
        <v>134616.9</v>
      </c>
      <c r="J4377" s="1">
        <v>34567</v>
      </c>
      <c r="K4377" t="s">
        <v>10</v>
      </c>
      <c r="L4377" t="s">
        <v>128</v>
      </c>
      <c r="M4377">
        <v>0</v>
      </c>
      <c r="N4377" t="s">
        <v>5367</v>
      </c>
    </row>
    <row r="4378" spans="1:14" x14ac:dyDescent="0.2">
      <c r="A4378">
        <v>17505</v>
      </c>
      <c r="B4378">
        <v>391</v>
      </c>
      <c r="C4378" t="str">
        <f t="shared" si="136"/>
        <v>Customer#000000391</v>
      </c>
      <c r="D4378" t="str">
        <f t="shared" si="137"/>
        <v>HOUSEHOLD</v>
      </c>
      <c r="E4378">
        <f>VLOOKUP(B4378,custarray,4)</f>
        <v>11</v>
      </c>
      <c r="F4378">
        <f>VLOOKUP(E4378,nationarray,3)</f>
        <v>4</v>
      </c>
      <c r="G4378" t="str">
        <f>HLOOKUP(F4378,region,2)</f>
        <v>MIDDLE EAST</v>
      </c>
      <c r="H4378" t="s">
        <v>9</v>
      </c>
      <c r="I4378">
        <v>118128.06</v>
      </c>
      <c r="J4378" s="1">
        <v>35115</v>
      </c>
      <c r="K4378" t="s">
        <v>13</v>
      </c>
      <c r="L4378" t="s">
        <v>768</v>
      </c>
      <c r="M4378">
        <v>0</v>
      </c>
      <c r="N4378" t="s">
        <v>5368</v>
      </c>
    </row>
    <row r="4379" spans="1:14" x14ac:dyDescent="0.2">
      <c r="A4379">
        <v>17506</v>
      </c>
      <c r="B4379">
        <v>1228</v>
      </c>
      <c r="C4379" t="str">
        <f t="shared" si="136"/>
        <v>Customer#000001228</v>
      </c>
      <c r="D4379" t="str">
        <f t="shared" si="137"/>
        <v>AUTOMOBILE</v>
      </c>
      <c r="E4379">
        <f>VLOOKUP(B4379,custarray,4)</f>
        <v>12</v>
      </c>
      <c r="F4379">
        <f>VLOOKUP(E4379,nationarray,3)</f>
        <v>2</v>
      </c>
      <c r="G4379" t="str">
        <f>HLOOKUP(F4379,region,2)</f>
        <v>ASIA</v>
      </c>
      <c r="H4379" t="s">
        <v>16</v>
      </c>
      <c r="I4379">
        <v>106869.47</v>
      </c>
      <c r="J4379" s="1">
        <v>34029</v>
      </c>
      <c r="K4379" t="s">
        <v>10</v>
      </c>
      <c r="L4379" t="s">
        <v>758</v>
      </c>
      <c r="M4379">
        <v>0</v>
      </c>
      <c r="N4379" t="s">
        <v>5369</v>
      </c>
    </row>
    <row r="4380" spans="1:14" x14ac:dyDescent="0.2">
      <c r="A4380">
        <v>17507</v>
      </c>
      <c r="B4380">
        <v>1169</v>
      </c>
      <c r="C4380" t="str">
        <f t="shared" si="136"/>
        <v>Customer#000001169</v>
      </c>
      <c r="D4380" t="str">
        <f t="shared" si="137"/>
        <v>MACHINERY</v>
      </c>
      <c r="E4380">
        <f>VLOOKUP(B4380,custarray,4)</f>
        <v>4</v>
      </c>
      <c r="F4380">
        <f>VLOOKUP(E4380,nationarray,3)</f>
        <v>4</v>
      </c>
      <c r="G4380" t="str">
        <f>HLOOKUP(F4380,region,2)</f>
        <v>MIDDLE EAST</v>
      </c>
      <c r="H4380" t="s">
        <v>16</v>
      </c>
      <c r="I4380">
        <v>260289.27</v>
      </c>
      <c r="J4380" s="1">
        <v>33768</v>
      </c>
      <c r="K4380" t="s">
        <v>31</v>
      </c>
      <c r="L4380" t="s">
        <v>80</v>
      </c>
      <c r="M4380">
        <v>0</v>
      </c>
      <c r="N4380" t="s">
        <v>5370</v>
      </c>
    </row>
    <row r="4381" spans="1:14" x14ac:dyDescent="0.2">
      <c r="A4381">
        <v>17508</v>
      </c>
      <c r="B4381">
        <v>1400</v>
      </c>
      <c r="C4381" t="str">
        <f t="shared" si="136"/>
        <v>Customer#000001400</v>
      </c>
      <c r="D4381" t="str">
        <f t="shared" si="137"/>
        <v>BUILDING</v>
      </c>
      <c r="E4381">
        <f>VLOOKUP(B4381,custarray,4)</f>
        <v>0</v>
      </c>
      <c r="F4381">
        <f>VLOOKUP(E4381,nationarray,3)</f>
        <v>0</v>
      </c>
      <c r="G4381" t="str">
        <f>HLOOKUP(F4381,region,2)</f>
        <v>AFRICA</v>
      </c>
      <c r="H4381" t="s">
        <v>16</v>
      </c>
      <c r="I4381">
        <v>131921.49</v>
      </c>
      <c r="J4381" s="1">
        <v>33783</v>
      </c>
      <c r="K4381" t="s">
        <v>10</v>
      </c>
      <c r="L4381" t="s">
        <v>602</v>
      </c>
      <c r="M4381">
        <v>0</v>
      </c>
      <c r="N4381" t="s">
        <v>5371</v>
      </c>
    </row>
    <row r="4382" spans="1:14" x14ac:dyDescent="0.2">
      <c r="A4382">
        <v>17509</v>
      </c>
      <c r="B4382">
        <v>1069</v>
      </c>
      <c r="C4382" t="str">
        <f t="shared" si="136"/>
        <v>Customer#000001069</v>
      </c>
      <c r="D4382" t="str">
        <f t="shared" si="137"/>
        <v>BUILDING</v>
      </c>
      <c r="E4382">
        <f>VLOOKUP(B4382,custarray,4)</f>
        <v>21</v>
      </c>
      <c r="F4382">
        <f>VLOOKUP(E4382,nationarray,3)</f>
        <v>2</v>
      </c>
      <c r="G4382" t="str">
        <f>HLOOKUP(F4382,region,2)</f>
        <v>ASIA</v>
      </c>
      <c r="H4382" t="s">
        <v>9</v>
      </c>
      <c r="I4382">
        <v>161033.99</v>
      </c>
      <c r="J4382" s="1">
        <v>34942</v>
      </c>
      <c r="K4382" t="s">
        <v>31</v>
      </c>
      <c r="L4382" t="s">
        <v>1591</v>
      </c>
      <c r="M4382">
        <v>0</v>
      </c>
      <c r="N4382" t="s">
        <v>5372</v>
      </c>
    </row>
    <row r="4383" spans="1:14" x14ac:dyDescent="0.2">
      <c r="A4383">
        <v>17510</v>
      </c>
      <c r="B4383">
        <v>895</v>
      </c>
      <c r="C4383" t="str">
        <f t="shared" si="136"/>
        <v>Customer#000000895</v>
      </c>
      <c r="D4383" t="str">
        <f t="shared" si="137"/>
        <v>AUTOMOBILE</v>
      </c>
      <c r="E4383">
        <f>VLOOKUP(B4383,custarray,4)</f>
        <v>0</v>
      </c>
      <c r="F4383">
        <f>VLOOKUP(E4383,nationarray,3)</f>
        <v>0</v>
      </c>
      <c r="G4383" t="str">
        <f>HLOOKUP(F4383,region,2)</f>
        <v>AFRICA</v>
      </c>
      <c r="H4383" t="s">
        <v>16</v>
      </c>
      <c r="I4383">
        <v>15773.31</v>
      </c>
      <c r="J4383" s="1">
        <v>33908</v>
      </c>
      <c r="K4383" t="s">
        <v>13</v>
      </c>
      <c r="L4383" t="s">
        <v>554</v>
      </c>
      <c r="M4383">
        <v>0</v>
      </c>
      <c r="N4383" t="s">
        <v>5373</v>
      </c>
    </row>
    <row r="4384" spans="1:14" x14ac:dyDescent="0.2">
      <c r="A4384">
        <v>17511</v>
      </c>
      <c r="B4384">
        <v>1333</v>
      </c>
      <c r="C4384" t="str">
        <f t="shared" si="136"/>
        <v>Customer#000001333</v>
      </c>
      <c r="D4384" t="str">
        <f t="shared" si="137"/>
        <v>AUTOMOBILE</v>
      </c>
      <c r="E4384">
        <f>VLOOKUP(B4384,custarray,4)</f>
        <v>2</v>
      </c>
      <c r="F4384">
        <f>VLOOKUP(E4384,nationarray,3)</f>
        <v>1</v>
      </c>
      <c r="G4384" t="str">
        <f>HLOOKUP(F4384,region,2)</f>
        <v>AMERICA</v>
      </c>
      <c r="H4384" t="s">
        <v>9</v>
      </c>
      <c r="I4384">
        <v>12143.99</v>
      </c>
      <c r="J4384" s="1">
        <v>35028</v>
      </c>
      <c r="K4384" t="s">
        <v>10</v>
      </c>
      <c r="L4384" t="s">
        <v>348</v>
      </c>
      <c r="M4384">
        <v>0</v>
      </c>
      <c r="N4384" t="s">
        <v>5374</v>
      </c>
    </row>
    <row r="4385" spans="1:14" x14ac:dyDescent="0.2">
      <c r="A4385">
        <v>17536</v>
      </c>
      <c r="B4385">
        <v>719</v>
      </c>
      <c r="C4385" t="str">
        <f t="shared" si="136"/>
        <v>Customer#000000719</v>
      </c>
      <c r="D4385" t="str">
        <f t="shared" si="137"/>
        <v>HOUSEHOLD</v>
      </c>
      <c r="E4385">
        <f>VLOOKUP(B4385,custarray,4)</f>
        <v>15</v>
      </c>
      <c r="F4385">
        <f>VLOOKUP(E4385,nationarray,3)</f>
        <v>0</v>
      </c>
      <c r="G4385" t="str">
        <f>HLOOKUP(F4385,region,2)</f>
        <v>AFRICA</v>
      </c>
      <c r="H4385" t="s">
        <v>9</v>
      </c>
      <c r="I4385">
        <v>320696.15999999997</v>
      </c>
      <c r="J4385" s="1">
        <v>35738</v>
      </c>
      <c r="K4385" t="s">
        <v>13</v>
      </c>
      <c r="L4385" t="s">
        <v>5375</v>
      </c>
      <c r="M4385">
        <v>0</v>
      </c>
      <c r="N4385" t="s">
        <v>5376</v>
      </c>
    </row>
    <row r="4386" spans="1:14" x14ac:dyDescent="0.2">
      <c r="A4386">
        <v>17537</v>
      </c>
      <c r="B4386">
        <v>334</v>
      </c>
      <c r="C4386" t="str">
        <f t="shared" si="136"/>
        <v>Customer#000000334</v>
      </c>
      <c r="D4386" t="str">
        <f t="shared" si="137"/>
        <v>BUILDING</v>
      </c>
      <c r="E4386">
        <f>VLOOKUP(B4386,custarray,4)</f>
        <v>4</v>
      </c>
      <c r="F4386">
        <f>VLOOKUP(E4386,nationarray,3)</f>
        <v>4</v>
      </c>
      <c r="G4386" t="str">
        <f>HLOOKUP(F4386,region,2)</f>
        <v>MIDDLE EAST</v>
      </c>
      <c r="H4386" t="s">
        <v>9</v>
      </c>
      <c r="I4386">
        <v>219228.23</v>
      </c>
      <c r="J4386" s="1">
        <v>35978</v>
      </c>
      <c r="K4386" t="s">
        <v>10</v>
      </c>
      <c r="L4386" t="s">
        <v>1284</v>
      </c>
      <c r="M4386">
        <v>0</v>
      </c>
      <c r="N4386" t="s">
        <v>5377</v>
      </c>
    </row>
    <row r="4387" spans="1:14" x14ac:dyDescent="0.2">
      <c r="A4387">
        <v>17538</v>
      </c>
      <c r="B4387">
        <v>1243</v>
      </c>
      <c r="C4387" t="str">
        <f t="shared" si="136"/>
        <v>Customer#000001243</v>
      </c>
      <c r="D4387" t="str">
        <f t="shared" si="137"/>
        <v>MACHINERY</v>
      </c>
      <c r="E4387">
        <f>VLOOKUP(B4387,custarray,4)</f>
        <v>14</v>
      </c>
      <c r="F4387">
        <f>VLOOKUP(E4387,nationarray,3)</f>
        <v>0</v>
      </c>
      <c r="G4387" t="str">
        <f>HLOOKUP(F4387,region,2)</f>
        <v>AFRICA</v>
      </c>
      <c r="H4387" t="s">
        <v>16</v>
      </c>
      <c r="I4387">
        <v>144783.67999999999</v>
      </c>
      <c r="J4387" s="1">
        <v>34593</v>
      </c>
      <c r="K4387" t="s">
        <v>23</v>
      </c>
      <c r="L4387" t="s">
        <v>138</v>
      </c>
      <c r="M4387">
        <v>0</v>
      </c>
      <c r="N4387" t="s">
        <v>5378</v>
      </c>
    </row>
    <row r="4388" spans="1:14" x14ac:dyDescent="0.2">
      <c r="A4388">
        <v>17539</v>
      </c>
      <c r="B4388">
        <v>1381</v>
      </c>
      <c r="C4388" t="str">
        <f t="shared" si="136"/>
        <v>Customer#000001381</v>
      </c>
      <c r="D4388" t="str">
        <f t="shared" si="137"/>
        <v>BUILDING</v>
      </c>
      <c r="E4388">
        <f>VLOOKUP(B4388,custarray,4)</f>
        <v>22</v>
      </c>
      <c r="F4388">
        <f>VLOOKUP(E4388,nationarray,3)</f>
        <v>3</v>
      </c>
      <c r="G4388" t="str">
        <f>HLOOKUP(F4388,region,2)</f>
        <v>EUROPE</v>
      </c>
      <c r="H4388" t="s">
        <v>9</v>
      </c>
      <c r="I4388">
        <v>137696.63</v>
      </c>
      <c r="J4388" s="1">
        <v>34958</v>
      </c>
      <c r="K4388" t="s">
        <v>23</v>
      </c>
      <c r="L4388" t="s">
        <v>1642</v>
      </c>
      <c r="M4388">
        <v>0</v>
      </c>
      <c r="N4388" t="s">
        <v>5379</v>
      </c>
    </row>
    <row r="4389" spans="1:14" x14ac:dyDescent="0.2">
      <c r="A4389">
        <v>17540</v>
      </c>
      <c r="B4389">
        <v>866</v>
      </c>
      <c r="C4389" t="str">
        <f t="shared" si="136"/>
        <v>Customer#000000866</v>
      </c>
      <c r="D4389" t="str">
        <f t="shared" si="137"/>
        <v>FURNITURE</v>
      </c>
      <c r="E4389">
        <f>VLOOKUP(B4389,custarray,4)</f>
        <v>20</v>
      </c>
      <c r="F4389">
        <f>VLOOKUP(E4389,nationarray,3)</f>
        <v>4</v>
      </c>
      <c r="G4389" t="str">
        <f>HLOOKUP(F4389,region,2)</f>
        <v>MIDDLE EAST</v>
      </c>
      <c r="H4389" t="s">
        <v>16</v>
      </c>
      <c r="I4389">
        <v>101562.03</v>
      </c>
      <c r="J4389" s="1">
        <v>33614</v>
      </c>
      <c r="K4389" t="s">
        <v>10</v>
      </c>
      <c r="L4389" t="s">
        <v>1501</v>
      </c>
      <c r="M4389">
        <v>0</v>
      </c>
      <c r="N4389" t="s">
        <v>5380</v>
      </c>
    </row>
    <row r="4390" spans="1:14" x14ac:dyDescent="0.2">
      <c r="A4390">
        <v>17541</v>
      </c>
      <c r="B4390">
        <v>679</v>
      </c>
      <c r="C4390" t="str">
        <f t="shared" si="136"/>
        <v>Customer#000000679</v>
      </c>
      <c r="D4390" t="str">
        <f t="shared" si="137"/>
        <v>AUTOMOBILE</v>
      </c>
      <c r="E4390">
        <f>VLOOKUP(B4390,custarray,4)</f>
        <v>10</v>
      </c>
      <c r="F4390">
        <f>VLOOKUP(E4390,nationarray,3)</f>
        <v>4</v>
      </c>
      <c r="G4390" t="str">
        <f>HLOOKUP(F4390,region,2)</f>
        <v>MIDDLE EAST</v>
      </c>
      <c r="H4390" t="s">
        <v>16</v>
      </c>
      <c r="I4390">
        <v>141739.22</v>
      </c>
      <c r="J4390" s="1">
        <v>33998</v>
      </c>
      <c r="K4390" t="s">
        <v>26</v>
      </c>
      <c r="L4390" t="s">
        <v>225</v>
      </c>
      <c r="M4390">
        <v>0</v>
      </c>
      <c r="N4390" t="s">
        <v>5381</v>
      </c>
    </row>
    <row r="4391" spans="1:14" x14ac:dyDescent="0.2">
      <c r="A4391">
        <v>17542</v>
      </c>
      <c r="B4391">
        <v>1130</v>
      </c>
      <c r="C4391" t="str">
        <f t="shared" si="136"/>
        <v>Customer#000001130</v>
      </c>
      <c r="D4391" t="str">
        <f t="shared" si="137"/>
        <v>HOUSEHOLD</v>
      </c>
      <c r="E4391">
        <f>VLOOKUP(B4391,custarray,4)</f>
        <v>22</v>
      </c>
      <c r="F4391">
        <f>VLOOKUP(E4391,nationarray,3)</f>
        <v>3</v>
      </c>
      <c r="G4391" t="str">
        <f>HLOOKUP(F4391,region,2)</f>
        <v>EUROPE</v>
      </c>
      <c r="H4391" t="s">
        <v>16</v>
      </c>
      <c r="I4391">
        <v>74445.87</v>
      </c>
      <c r="J4391" s="1">
        <v>34213</v>
      </c>
      <c r="K4391" t="s">
        <v>10</v>
      </c>
      <c r="L4391" t="s">
        <v>636</v>
      </c>
      <c r="M4391">
        <v>0</v>
      </c>
      <c r="N4391" t="s">
        <v>5382</v>
      </c>
    </row>
    <row r="4392" spans="1:14" x14ac:dyDescent="0.2">
      <c r="A4392">
        <v>17543</v>
      </c>
      <c r="B4392">
        <v>56</v>
      </c>
      <c r="C4392" t="str">
        <f t="shared" si="136"/>
        <v>Customer#000000056</v>
      </c>
      <c r="D4392" t="str">
        <f t="shared" si="137"/>
        <v>FURNITURE</v>
      </c>
      <c r="E4392">
        <f>VLOOKUP(B4392,custarray,4)</f>
        <v>10</v>
      </c>
      <c r="F4392">
        <f>VLOOKUP(E4392,nationarray,3)</f>
        <v>4</v>
      </c>
      <c r="G4392" t="str">
        <f>HLOOKUP(F4392,region,2)</f>
        <v>MIDDLE EAST</v>
      </c>
      <c r="H4392" t="s">
        <v>16</v>
      </c>
      <c r="I4392">
        <v>109343.12</v>
      </c>
      <c r="J4392" s="1">
        <v>33750</v>
      </c>
      <c r="K4392" t="s">
        <v>13</v>
      </c>
      <c r="L4392" t="s">
        <v>805</v>
      </c>
      <c r="M4392">
        <v>0</v>
      </c>
      <c r="N4392" t="s">
        <v>5383</v>
      </c>
    </row>
    <row r="4393" spans="1:14" x14ac:dyDescent="0.2">
      <c r="A4393">
        <v>17568</v>
      </c>
      <c r="B4393">
        <v>1468</v>
      </c>
      <c r="C4393" t="str">
        <f t="shared" si="136"/>
        <v>Customer#000001468</v>
      </c>
      <c r="D4393" t="str">
        <f t="shared" si="137"/>
        <v>BUILDING</v>
      </c>
      <c r="E4393">
        <f>VLOOKUP(B4393,custarray,4)</f>
        <v>12</v>
      </c>
      <c r="F4393">
        <f>VLOOKUP(E4393,nationarray,3)</f>
        <v>2</v>
      </c>
      <c r="G4393" t="str">
        <f>HLOOKUP(F4393,region,2)</f>
        <v>ASIA</v>
      </c>
      <c r="H4393" t="s">
        <v>16</v>
      </c>
      <c r="I4393">
        <v>309580.83</v>
      </c>
      <c r="J4393" s="1">
        <v>34251</v>
      </c>
      <c r="K4393" t="s">
        <v>23</v>
      </c>
      <c r="L4393" t="s">
        <v>1151</v>
      </c>
      <c r="M4393">
        <v>0</v>
      </c>
      <c r="N4393" t="s">
        <v>5384</v>
      </c>
    </row>
    <row r="4394" spans="1:14" x14ac:dyDescent="0.2">
      <c r="A4394">
        <v>17569</v>
      </c>
      <c r="B4394">
        <v>1376</v>
      </c>
      <c r="C4394" t="str">
        <f t="shared" si="136"/>
        <v>Customer#000001376</v>
      </c>
      <c r="D4394" t="str">
        <f t="shared" si="137"/>
        <v>HOUSEHOLD</v>
      </c>
      <c r="E4394">
        <f>VLOOKUP(B4394,custarray,4)</f>
        <v>12</v>
      </c>
      <c r="F4394">
        <f>VLOOKUP(E4394,nationarray,3)</f>
        <v>2</v>
      </c>
      <c r="G4394" t="str">
        <f>HLOOKUP(F4394,region,2)</f>
        <v>ASIA</v>
      </c>
      <c r="H4394" t="s">
        <v>9</v>
      </c>
      <c r="I4394">
        <v>193316.64</v>
      </c>
      <c r="J4394" s="1">
        <v>35626</v>
      </c>
      <c r="K4394" t="s">
        <v>23</v>
      </c>
      <c r="L4394" t="s">
        <v>2631</v>
      </c>
      <c r="M4394">
        <v>0</v>
      </c>
      <c r="N4394" t="s">
        <v>5385</v>
      </c>
    </row>
    <row r="4395" spans="1:14" x14ac:dyDescent="0.2">
      <c r="A4395">
        <v>17570</v>
      </c>
      <c r="B4395">
        <v>625</v>
      </c>
      <c r="C4395" t="str">
        <f t="shared" si="136"/>
        <v>Customer#000000625</v>
      </c>
      <c r="D4395" t="str">
        <f t="shared" si="137"/>
        <v>FURNITURE</v>
      </c>
      <c r="E4395">
        <f>VLOOKUP(B4395,custarray,4)</f>
        <v>13</v>
      </c>
      <c r="F4395">
        <f>VLOOKUP(E4395,nationarray,3)</f>
        <v>4</v>
      </c>
      <c r="G4395" t="str">
        <f>HLOOKUP(F4395,region,2)</f>
        <v>MIDDLE EAST</v>
      </c>
      <c r="H4395" t="s">
        <v>9</v>
      </c>
      <c r="I4395">
        <v>172182.98</v>
      </c>
      <c r="J4395" s="1">
        <v>35322</v>
      </c>
      <c r="K4395" t="s">
        <v>10</v>
      </c>
      <c r="L4395" t="s">
        <v>3893</v>
      </c>
      <c r="M4395">
        <v>0</v>
      </c>
      <c r="N4395" t="s">
        <v>5386</v>
      </c>
    </row>
    <row r="4396" spans="1:14" x14ac:dyDescent="0.2">
      <c r="A4396">
        <v>17571</v>
      </c>
      <c r="B4396">
        <v>358</v>
      </c>
      <c r="C4396" t="str">
        <f t="shared" si="136"/>
        <v>Customer#000000358</v>
      </c>
      <c r="D4396" t="str">
        <f t="shared" si="137"/>
        <v>MACHINERY</v>
      </c>
      <c r="E4396">
        <f>VLOOKUP(B4396,custarray,4)</f>
        <v>5</v>
      </c>
      <c r="F4396">
        <f>VLOOKUP(E4396,nationarray,3)</f>
        <v>0</v>
      </c>
      <c r="G4396" t="str">
        <f>HLOOKUP(F4396,region,2)</f>
        <v>AFRICA</v>
      </c>
      <c r="H4396" t="s">
        <v>16</v>
      </c>
      <c r="I4396">
        <v>408345.74</v>
      </c>
      <c r="J4396" s="1">
        <v>33679</v>
      </c>
      <c r="K4396" t="s">
        <v>23</v>
      </c>
      <c r="L4396" t="s">
        <v>1640</v>
      </c>
      <c r="M4396">
        <v>0</v>
      </c>
      <c r="N4396" t="s">
        <v>5387</v>
      </c>
    </row>
    <row r="4397" spans="1:14" x14ac:dyDescent="0.2">
      <c r="A4397">
        <v>17572</v>
      </c>
      <c r="B4397">
        <v>1297</v>
      </c>
      <c r="C4397" t="str">
        <f t="shared" si="136"/>
        <v>Customer#000001297</v>
      </c>
      <c r="D4397" t="str">
        <f t="shared" si="137"/>
        <v>HOUSEHOLD</v>
      </c>
      <c r="E4397">
        <f>VLOOKUP(B4397,custarray,4)</f>
        <v>21</v>
      </c>
      <c r="F4397">
        <f>VLOOKUP(E4397,nationarray,3)</f>
        <v>2</v>
      </c>
      <c r="G4397" t="str">
        <f>HLOOKUP(F4397,region,2)</f>
        <v>ASIA</v>
      </c>
      <c r="H4397" t="s">
        <v>9</v>
      </c>
      <c r="I4397">
        <v>35445.339999999997</v>
      </c>
      <c r="J4397" s="1">
        <v>35903</v>
      </c>
      <c r="K4397" t="s">
        <v>23</v>
      </c>
      <c r="L4397" t="s">
        <v>558</v>
      </c>
      <c r="M4397">
        <v>0</v>
      </c>
      <c r="N4397" t="s">
        <v>5388</v>
      </c>
    </row>
    <row r="4398" spans="1:14" x14ac:dyDescent="0.2">
      <c r="A4398">
        <v>17573</v>
      </c>
      <c r="B4398">
        <v>1372</v>
      </c>
      <c r="C4398" t="str">
        <f t="shared" si="136"/>
        <v>Customer#000001372</v>
      </c>
      <c r="D4398" t="str">
        <f t="shared" si="137"/>
        <v>HOUSEHOLD</v>
      </c>
      <c r="E4398">
        <f>VLOOKUP(B4398,custarray,4)</f>
        <v>23</v>
      </c>
      <c r="F4398">
        <f>VLOOKUP(E4398,nationarray,3)</f>
        <v>3</v>
      </c>
      <c r="G4398" t="str">
        <f>HLOOKUP(F4398,region,2)</f>
        <v>EUROPE</v>
      </c>
      <c r="H4398" t="s">
        <v>9</v>
      </c>
      <c r="I4398">
        <v>161566.54999999999</v>
      </c>
      <c r="J4398" s="1">
        <v>34947</v>
      </c>
      <c r="K4398" t="s">
        <v>10</v>
      </c>
      <c r="L4398" t="s">
        <v>2381</v>
      </c>
      <c r="M4398">
        <v>0</v>
      </c>
      <c r="N4398" t="s">
        <v>5389</v>
      </c>
    </row>
    <row r="4399" spans="1:14" x14ac:dyDescent="0.2">
      <c r="A4399">
        <v>17574</v>
      </c>
      <c r="B4399">
        <v>328</v>
      </c>
      <c r="C4399" t="str">
        <f t="shared" si="136"/>
        <v>Customer#000000328</v>
      </c>
      <c r="D4399" t="str">
        <f t="shared" si="137"/>
        <v>BUILDING</v>
      </c>
      <c r="E4399">
        <f>VLOOKUP(B4399,custarray,4)</f>
        <v>5</v>
      </c>
      <c r="F4399">
        <f>VLOOKUP(E4399,nationarray,3)</f>
        <v>0</v>
      </c>
      <c r="G4399" t="str">
        <f>HLOOKUP(F4399,region,2)</f>
        <v>AFRICA</v>
      </c>
      <c r="H4399" t="s">
        <v>9</v>
      </c>
      <c r="I4399">
        <v>27609.18</v>
      </c>
      <c r="J4399" s="1">
        <v>35703</v>
      </c>
      <c r="K4399" t="s">
        <v>13</v>
      </c>
      <c r="L4399" t="s">
        <v>44</v>
      </c>
      <c r="M4399">
        <v>0</v>
      </c>
      <c r="N4399" t="s">
        <v>5390</v>
      </c>
    </row>
    <row r="4400" spans="1:14" x14ac:dyDescent="0.2">
      <c r="A4400">
        <v>17575</v>
      </c>
      <c r="B4400">
        <v>994</v>
      </c>
      <c r="C4400" t="str">
        <f t="shared" si="136"/>
        <v>Customer#000000994</v>
      </c>
      <c r="D4400" t="str">
        <f t="shared" si="137"/>
        <v>HOUSEHOLD</v>
      </c>
      <c r="E4400">
        <f>VLOOKUP(B4400,custarray,4)</f>
        <v>16</v>
      </c>
      <c r="F4400">
        <f>VLOOKUP(E4400,nationarray,3)</f>
        <v>0</v>
      </c>
      <c r="G4400" t="str">
        <f>HLOOKUP(F4400,region,2)</f>
        <v>AFRICA</v>
      </c>
      <c r="H4400" t="s">
        <v>9</v>
      </c>
      <c r="I4400">
        <v>9435.02</v>
      </c>
      <c r="J4400" s="1">
        <v>35941</v>
      </c>
      <c r="K4400" t="s">
        <v>26</v>
      </c>
      <c r="L4400" t="s">
        <v>3112</v>
      </c>
      <c r="M4400">
        <v>0</v>
      </c>
      <c r="N4400" t="s">
        <v>5391</v>
      </c>
    </row>
    <row r="4401" spans="1:14" x14ac:dyDescent="0.2">
      <c r="A4401">
        <v>17600</v>
      </c>
      <c r="B4401">
        <v>43</v>
      </c>
      <c r="C4401" t="str">
        <f t="shared" si="136"/>
        <v>Customer#000000043</v>
      </c>
      <c r="D4401" t="str">
        <f t="shared" si="137"/>
        <v>MACHINERY</v>
      </c>
      <c r="E4401">
        <f>VLOOKUP(B4401,custarray,4)</f>
        <v>19</v>
      </c>
      <c r="F4401">
        <f>VLOOKUP(E4401,nationarray,3)</f>
        <v>3</v>
      </c>
      <c r="G4401" t="str">
        <f>HLOOKUP(F4401,region,2)</f>
        <v>EUROPE</v>
      </c>
      <c r="H4401" t="s">
        <v>9</v>
      </c>
      <c r="I4401">
        <v>236935.69</v>
      </c>
      <c r="J4401" s="1">
        <v>34977</v>
      </c>
      <c r="K4401" t="s">
        <v>31</v>
      </c>
      <c r="L4401" t="s">
        <v>4292</v>
      </c>
      <c r="M4401">
        <v>0</v>
      </c>
      <c r="N4401" t="s">
        <v>5392</v>
      </c>
    </row>
    <row r="4402" spans="1:14" x14ac:dyDescent="0.2">
      <c r="A4402">
        <v>17601</v>
      </c>
      <c r="B4402">
        <v>1420</v>
      </c>
      <c r="C4402" t="str">
        <f t="shared" si="136"/>
        <v>Customer#000001420</v>
      </c>
      <c r="D4402" t="str">
        <f t="shared" si="137"/>
        <v>AUTOMOBILE</v>
      </c>
      <c r="E4402">
        <f>VLOOKUP(B4402,custarray,4)</f>
        <v>9</v>
      </c>
      <c r="F4402">
        <f>VLOOKUP(E4402,nationarray,3)</f>
        <v>2</v>
      </c>
      <c r="G4402" t="str">
        <f>HLOOKUP(F4402,region,2)</f>
        <v>ASIA</v>
      </c>
      <c r="H4402" t="s">
        <v>9</v>
      </c>
      <c r="I4402">
        <v>41776.15</v>
      </c>
      <c r="J4402" s="1">
        <v>35852</v>
      </c>
      <c r="K4402" t="s">
        <v>26</v>
      </c>
      <c r="L4402" t="s">
        <v>329</v>
      </c>
      <c r="M4402">
        <v>0</v>
      </c>
      <c r="N4402" t="s">
        <v>5393</v>
      </c>
    </row>
    <row r="4403" spans="1:14" x14ac:dyDescent="0.2">
      <c r="A4403">
        <v>17602</v>
      </c>
      <c r="B4403">
        <v>383</v>
      </c>
      <c r="C4403" t="str">
        <f t="shared" si="136"/>
        <v>Customer#000000383</v>
      </c>
      <c r="D4403" t="str">
        <f t="shared" si="137"/>
        <v>MACHINERY</v>
      </c>
      <c r="E4403">
        <f>VLOOKUP(B4403,custarray,4)</f>
        <v>2</v>
      </c>
      <c r="F4403">
        <f>VLOOKUP(E4403,nationarray,3)</f>
        <v>1</v>
      </c>
      <c r="G4403" t="str">
        <f>HLOOKUP(F4403,region,2)</f>
        <v>AMERICA</v>
      </c>
      <c r="H4403" t="s">
        <v>16</v>
      </c>
      <c r="I4403">
        <v>19365.87</v>
      </c>
      <c r="J4403" s="1">
        <v>33656</v>
      </c>
      <c r="K4403" t="s">
        <v>13</v>
      </c>
      <c r="L4403" t="s">
        <v>4013</v>
      </c>
      <c r="M4403">
        <v>0</v>
      </c>
      <c r="N4403" t="s">
        <v>5394</v>
      </c>
    </row>
    <row r="4404" spans="1:14" x14ac:dyDescent="0.2">
      <c r="A4404">
        <v>17603</v>
      </c>
      <c r="B4404">
        <v>479</v>
      </c>
      <c r="C4404" t="str">
        <f t="shared" si="136"/>
        <v>Customer#000000479</v>
      </c>
      <c r="D4404" t="str">
        <f t="shared" si="137"/>
        <v>AUTOMOBILE</v>
      </c>
      <c r="E4404">
        <f>VLOOKUP(B4404,custarray,4)</f>
        <v>18</v>
      </c>
      <c r="F4404">
        <f>VLOOKUP(E4404,nationarray,3)</f>
        <v>2</v>
      </c>
      <c r="G4404" t="str">
        <f>HLOOKUP(F4404,region,2)</f>
        <v>ASIA</v>
      </c>
      <c r="H4404" t="s">
        <v>9</v>
      </c>
      <c r="I4404">
        <v>112986.93</v>
      </c>
      <c r="J4404" s="1">
        <v>35792</v>
      </c>
      <c r="K4404" t="s">
        <v>13</v>
      </c>
      <c r="L4404" t="s">
        <v>1536</v>
      </c>
      <c r="M4404">
        <v>0</v>
      </c>
      <c r="N4404" t="s">
        <v>5395</v>
      </c>
    </row>
    <row r="4405" spans="1:14" x14ac:dyDescent="0.2">
      <c r="A4405">
        <v>17604</v>
      </c>
      <c r="B4405">
        <v>199</v>
      </c>
      <c r="C4405" t="str">
        <f t="shared" si="136"/>
        <v>Customer#000000199</v>
      </c>
      <c r="D4405" t="str">
        <f t="shared" si="137"/>
        <v>FURNITURE</v>
      </c>
      <c r="E4405">
        <f>VLOOKUP(B4405,custarray,4)</f>
        <v>4</v>
      </c>
      <c r="F4405">
        <f>VLOOKUP(E4405,nationarray,3)</f>
        <v>4</v>
      </c>
      <c r="G4405" t="str">
        <f>HLOOKUP(F4405,region,2)</f>
        <v>MIDDLE EAST</v>
      </c>
      <c r="H4405" t="s">
        <v>9</v>
      </c>
      <c r="I4405">
        <v>34088.07</v>
      </c>
      <c r="J4405" s="1">
        <v>35712</v>
      </c>
      <c r="K4405" t="s">
        <v>31</v>
      </c>
      <c r="L4405" t="s">
        <v>972</v>
      </c>
      <c r="M4405">
        <v>0</v>
      </c>
      <c r="N4405" t="s">
        <v>5396</v>
      </c>
    </row>
    <row r="4406" spans="1:14" x14ac:dyDescent="0.2">
      <c r="A4406">
        <v>17605</v>
      </c>
      <c r="B4406">
        <v>1423</v>
      </c>
      <c r="C4406" t="str">
        <f t="shared" si="136"/>
        <v>Customer#000001423</v>
      </c>
      <c r="D4406" t="str">
        <f t="shared" si="137"/>
        <v>FURNITURE</v>
      </c>
      <c r="E4406">
        <f>VLOOKUP(B4406,custarray,4)</f>
        <v>21</v>
      </c>
      <c r="F4406">
        <f>VLOOKUP(E4406,nationarray,3)</f>
        <v>2</v>
      </c>
      <c r="G4406" t="str">
        <f>HLOOKUP(F4406,region,2)</f>
        <v>ASIA</v>
      </c>
      <c r="H4406" t="s">
        <v>9</v>
      </c>
      <c r="I4406">
        <v>298288.14</v>
      </c>
      <c r="J4406" s="1">
        <v>35806</v>
      </c>
      <c r="K4406" t="s">
        <v>23</v>
      </c>
      <c r="L4406" t="s">
        <v>252</v>
      </c>
      <c r="M4406">
        <v>0</v>
      </c>
      <c r="N4406" t="s">
        <v>5397</v>
      </c>
    </row>
    <row r="4407" spans="1:14" x14ac:dyDescent="0.2">
      <c r="A4407">
        <v>17606</v>
      </c>
      <c r="B4407">
        <v>1192</v>
      </c>
      <c r="C4407" t="str">
        <f t="shared" si="136"/>
        <v>Customer#000001192</v>
      </c>
      <c r="D4407" t="str">
        <f t="shared" si="137"/>
        <v>BUILDING</v>
      </c>
      <c r="E4407">
        <f>VLOOKUP(B4407,custarray,4)</f>
        <v>20</v>
      </c>
      <c r="F4407">
        <f>VLOOKUP(E4407,nationarray,3)</f>
        <v>4</v>
      </c>
      <c r="G4407" t="str">
        <f>HLOOKUP(F4407,region,2)</f>
        <v>MIDDLE EAST</v>
      </c>
      <c r="H4407" t="s">
        <v>9</v>
      </c>
      <c r="I4407">
        <v>68967.199999999997</v>
      </c>
      <c r="J4407" s="1">
        <v>35401</v>
      </c>
      <c r="K4407" t="s">
        <v>23</v>
      </c>
      <c r="L4407" t="s">
        <v>662</v>
      </c>
      <c r="M4407">
        <v>0</v>
      </c>
      <c r="N4407" t="s">
        <v>5398</v>
      </c>
    </row>
    <row r="4408" spans="1:14" x14ac:dyDescent="0.2">
      <c r="A4408">
        <v>17607</v>
      </c>
      <c r="B4408">
        <v>1039</v>
      </c>
      <c r="C4408" t="str">
        <f t="shared" si="136"/>
        <v>Customer#000001039</v>
      </c>
      <c r="D4408" t="str">
        <f t="shared" si="137"/>
        <v>FURNITURE</v>
      </c>
      <c r="E4408">
        <f>VLOOKUP(B4408,custarray,4)</f>
        <v>10</v>
      </c>
      <c r="F4408">
        <f>VLOOKUP(E4408,nationarray,3)</f>
        <v>4</v>
      </c>
      <c r="G4408" t="str">
        <f>HLOOKUP(F4408,region,2)</f>
        <v>MIDDLE EAST</v>
      </c>
      <c r="H4408" t="s">
        <v>16</v>
      </c>
      <c r="I4408">
        <v>45842.02</v>
      </c>
      <c r="J4408" s="1">
        <v>33651</v>
      </c>
      <c r="K4408" t="s">
        <v>13</v>
      </c>
      <c r="L4408" t="s">
        <v>364</v>
      </c>
      <c r="M4408">
        <v>0</v>
      </c>
      <c r="N4408" t="s">
        <v>5399</v>
      </c>
    </row>
    <row r="4409" spans="1:14" x14ac:dyDescent="0.2">
      <c r="A4409">
        <v>17632</v>
      </c>
      <c r="B4409">
        <v>784</v>
      </c>
      <c r="C4409" t="str">
        <f t="shared" si="136"/>
        <v>Customer#000000784</v>
      </c>
      <c r="D4409" t="str">
        <f t="shared" si="137"/>
        <v>BUILDING</v>
      </c>
      <c r="E4409">
        <f>VLOOKUP(B4409,custarray,4)</f>
        <v>14</v>
      </c>
      <c r="F4409">
        <f>VLOOKUP(E4409,nationarray,3)</f>
        <v>0</v>
      </c>
      <c r="G4409" t="str">
        <f>HLOOKUP(F4409,region,2)</f>
        <v>AFRICA</v>
      </c>
      <c r="H4409" t="s">
        <v>16</v>
      </c>
      <c r="I4409">
        <v>197414.3</v>
      </c>
      <c r="J4409" s="1">
        <v>34022</v>
      </c>
      <c r="K4409" t="s">
        <v>31</v>
      </c>
      <c r="L4409" t="s">
        <v>3613</v>
      </c>
      <c r="M4409">
        <v>0</v>
      </c>
      <c r="N4409" t="s">
        <v>5400</v>
      </c>
    </row>
    <row r="4410" spans="1:14" x14ac:dyDescent="0.2">
      <c r="A4410">
        <v>17633</v>
      </c>
      <c r="B4410">
        <v>413</v>
      </c>
      <c r="C4410" t="str">
        <f t="shared" si="136"/>
        <v>Customer#000000413</v>
      </c>
      <c r="D4410" t="str">
        <f t="shared" si="137"/>
        <v>FURNITURE</v>
      </c>
      <c r="E4410">
        <f>VLOOKUP(B4410,custarray,4)</f>
        <v>6</v>
      </c>
      <c r="F4410">
        <f>VLOOKUP(E4410,nationarray,3)</f>
        <v>3</v>
      </c>
      <c r="G4410" t="str">
        <f>HLOOKUP(F4410,region,2)</f>
        <v>EUROPE</v>
      </c>
      <c r="H4410" t="s">
        <v>16</v>
      </c>
      <c r="I4410">
        <v>258950.16</v>
      </c>
      <c r="J4410" s="1">
        <v>33931</v>
      </c>
      <c r="K4410" t="s">
        <v>26</v>
      </c>
      <c r="L4410" t="s">
        <v>1870</v>
      </c>
      <c r="M4410">
        <v>0</v>
      </c>
      <c r="N4410" t="s">
        <v>5401</v>
      </c>
    </row>
    <row r="4411" spans="1:14" x14ac:dyDescent="0.2">
      <c r="A4411">
        <v>17634</v>
      </c>
      <c r="B4411">
        <v>1054</v>
      </c>
      <c r="C4411" t="str">
        <f t="shared" si="136"/>
        <v>Customer#000001054</v>
      </c>
      <c r="D4411" t="str">
        <f t="shared" si="137"/>
        <v>HOUSEHOLD</v>
      </c>
      <c r="E4411">
        <f>VLOOKUP(B4411,custarray,4)</f>
        <v>21</v>
      </c>
      <c r="F4411">
        <f>VLOOKUP(E4411,nationarray,3)</f>
        <v>2</v>
      </c>
      <c r="G4411" t="str">
        <f>HLOOKUP(F4411,region,2)</f>
        <v>ASIA</v>
      </c>
      <c r="H4411" t="s">
        <v>16</v>
      </c>
      <c r="I4411">
        <v>95835.41</v>
      </c>
      <c r="J4411" s="1">
        <v>33807</v>
      </c>
      <c r="K4411" t="s">
        <v>26</v>
      </c>
      <c r="L4411" t="s">
        <v>156</v>
      </c>
      <c r="M4411">
        <v>0</v>
      </c>
      <c r="N4411" t="s">
        <v>5402</v>
      </c>
    </row>
    <row r="4412" spans="1:14" x14ac:dyDescent="0.2">
      <c r="A4412">
        <v>17635</v>
      </c>
      <c r="B4412">
        <v>614</v>
      </c>
      <c r="C4412" t="str">
        <f t="shared" si="136"/>
        <v>Customer#000000614</v>
      </c>
      <c r="D4412" t="str">
        <f t="shared" si="137"/>
        <v>FURNITURE</v>
      </c>
      <c r="E4412">
        <f>VLOOKUP(B4412,custarray,4)</f>
        <v>18</v>
      </c>
      <c r="F4412">
        <f>VLOOKUP(E4412,nationarray,3)</f>
        <v>2</v>
      </c>
      <c r="G4412" t="str">
        <f>HLOOKUP(F4412,region,2)</f>
        <v>ASIA</v>
      </c>
      <c r="H4412" t="s">
        <v>16</v>
      </c>
      <c r="I4412">
        <v>319868.88</v>
      </c>
      <c r="J4412" s="1">
        <v>33640</v>
      </c>
      <c r="K4412" t="s">
        <v>23</v>
      </c>
      <c r="L4412" t="s">
        <v>280</v>
      </c>
      <c r="M4412">
        <v>0</v>
      </c>
      <c r="N4412" t="s">
        <v>5403</v>
      </c>
    </row>
    <row r="4413" spans="1:14" x14ac:dyDescent="0.2">
      <c r="A4413">
        <v>17636</v>
      </c>
      <c r="B4413">
        <v>761</v>
      </c>
      <c r="C4413" t="str">
        <f t="shared" si="136"/>
        <v>Customer#000000761</v>
      </c>
      <c r="D4413" t="str">
        <f t="shared" si="137"/>
        <v>BUILDING</v>
      </c>
      <c r="E4413">
        <f>VLOOKUP(B4413,custarray,4)</f>
        <v>19</v>
      </c>
      <c r="F4413">
        <f>VLOOKUP(E4413,nationarray,3)</f>
        <v>3</v>
      </c>
      <c r="G4413" t="str">
        <f>HLOOKUP(F4413,region,2)</f>
        <v>EUROPE</v>
      </c>
      <c r="H4413" t="s">
        <v>16</v>
      </c>
      <c r="I4413">
        <v>225734.11</v>
      </c>
      <c r="J4413" s="1">
        <v>34370</v>
      </c>
      <c r="K4413" t="s">
        <v>10</v>
      </c>
      <c r="L4413" t="s">
        <v>11</v>
      </c>
      <c r="M4413">
        <v>0</v>
      </c>
      <c r="N4413" t="s">
        <v>5404</v>
      </c>
    </row>
    <row r="4414" spans="1:14" x14ac:dyDescent="0.2">
      <c r="A4414">
        <v>17637</v>
      </c>
      <c r="B4414">
        <v>1079</v>
      </c>
      <c r="C4414" t="str">
        <f t="shared" si="136"/>
        <v>Customer#000001079</v>
      </c>
      <c r="D4414" t="str">
        <f t="shared" si="137"/>
        <v>AUTOMOBILE</v>
      </c>
      <c r="E4414">
        <f>VLOOKUP(B4414,custarray,4)</f>
        <v>19</v>
      </c>
      <c r="F4414">
        <f>VLOOKUP(E4414,nationarray,3)</f>
        <v>3</v>
      </c>
      <c r="G4414" t="str">
        <f>HLOOKUP(F4414,region,2)</f>
        <v>EUROPE</v>
      </c>
      <c r="H4414" t="s">
        <v>16</v>
      </c>
      <c r="I4414">
        <v>107869.98</v>
      </c>
      <c r="J4414" s="1">
        <v>33839</v>
      </c>
      <c r="K4414" t="s">
        <v>31</v>
      </c>
      <c r="L4414" t="s">
        <v>2617</v>
      </c>
      <c r="M4414">
        <v>0</v>
      </c>
      <c r="N4414" t="s">
        <v>5405</v>
      </c>
    </row>
    <row r="4415" spans="1:14" x14ac:dyDescent="0.2">
      <c r="A4415">
        <v>17638</v>
      </c>
      <c r="B4415">
        <v>1051</v>
      </c>
      <c r="C4415" t="str">
        <f t="shared" si="136"/>
        <v>Customer#000001051</v>
      </c>
      <c r="D4415" t="str">
        <f t="shared" si="137"/>
        <v>HOUSEHOLD</v>
      </c>
      <c r="E4415">
        <f>VLOOKUP(B4415,custarray,4)</f>
        <v>2</v>
      </c>
      <c r="F4415">
        <f>VLOOKUP(E4415,nationarray,3)</f>
        <v>1</v>
      </c>
      <c r="G4415" t="str">
        <f>HLOOKUP(F4415,region,2)</f>
        <v>AMERICA</v>
      </c>
      <c r="H4415" t="s">
        <v>9</v>
      </c>
      <c r="I4415">
        <v>73106.63</v>
      </c>
      <c r="J4415" s="1">
        <v>34963</v>
      </c>
      <c r="K4415" t="s">
        <v>31</v>
      </c>
      <c r="L4415" t="s">
        <v>1236</v>
      </c>
      <c r="M4415">
        <v>0</v>
      </c>
      <c r="N4415" t="s">
        <v>5406</v>
      </c>
    </row>
    <row r="4416" spans="1:14" x14ac:dyDescent="0.2">
      <c r="A4416">
        <v>17639</v>
      </c>
      <c r="B4416">
        <v>232</v>
      </c>
      <c r="C4416" t="str">
        <f t="shared" si="136"/>
        <v>Customer#000000232</v>
      </c>
      <c r="D4416" t="str">
        <f t="shared" si="137"/>
        <v>HOUSEHOLD</v>
      </c>
      <c r="E4416">
        <f>VLOOKUP(B4416,custarray,4)</f>
        <v>22</v>
      </c>
      <c r="F4416">
        <f>VLOOKUP(E4416,nationarray,3)</f>
        <v>3</v>
      </c>
      <c r="G4416" t="str">
        <f>HLOOKUP(F4416,region,2)</f>
        <v>EUROPE</v>
      </c>
      <c r="H4416" t="s">
        <v>9</v>
      </c>
      <c r="I4416">
        <v>86053.52</v>
      </c>
      <c r="J4416" s="1">
        <v>35674</v>
      </c>
      <c r="K4416" t="s">
        <v>10</v>
      </c>
      <c r="L4416" t="s">
        <v>1097</v>
      </c>
      <c r="M4416">
        <v>0</v>
      </c>
      <c r="N4416" t="s">
        <v>5407</v>
      </c>
    </row>
    <row r="4417" spans="1:14" x14ac:dyDescent="0.2">
      <c r="A4417">
        <v>17664</v>
      </c>
      <c r="B4417">
        <v>608</v>
      </c>
      <c r="C4417" t="str">
        <f t="shared" si="136"/>
        <v>Customer#000000608</v>
      </c>
      <c r="D4417" t="str">
        <f t="shared" si="137"/>
        <v>BUILDING</v>
      </c>
      <c r="E4417">
        <f>VLOOKUP(B4417,custarray,4)</f>
        <v>16</v>
      </c>
      <c r="F4417">
        <f>VLOOKUP(E4417,nationarray,3)</f>
        <v>0</v>
      </c>
      <c r="G4417" t="str">
        <f>HLOOKUP(F4417,region,2)</f>
        <v>AFRICA</v>
      </c>
      <c r="H4417" t="s">
        <v>9</v>
      </c>
      <c r="I4417">
        <v>155648.03</v>
      </c>
      <c r="J4417" s="1">
        <v>35983</v>
      </c>
      <c r="K4417" t="s">
        <v>26</v>
      </c>
      <c r="L4417" t="s">
        <v>1602</v>
      </c>
      <c r="M4417">
        <v>0</v>
      </c>
      <c r="N4417" t="s">
        <v>5408</v>
      </c>
    </row>
    <row r="4418" spans="1:14" x14ac:dyDescent="0.2">
      <c r="A4418">
        <v>17665</v>
      </c>
      <c r="B4418">
        <v>725</v>
      </c>
      <c r="C4418" t="str">
        <f t="shared" ref="C4418:C4481" si="138">VLOOKUP(B4418,custarray,2)</f>
        <v>Customer#000000725</v>
      </c>
      <c r="D4418" t="str">
        <f t="shared" ref="D4418:D4481" si="139">VLOOKUP(B4418,custarray,7)</f>
        <v>FURNITURE</v>
      </c>
      <c r="E4418">
        <f>VLOOKUP(B4418,custarray,4)</f>
        <v>16</v>
      </c>
      <c r="F4418">
        <f>VLOOKUP(E4418,nationarray,3)</f>
        <v>0</v>
      </c>
      <c r="G4418" t="str">
        <f>HLOOKUP(F4418,region,2)</f>
        <v>AFRICA</v>
      </c>
      <c r="H4418" t="s">
        <v>9</v>
      </c>
      <c r="I4418">
        <v>184773.34</v>
      </c>
      <c r="J4418" s="1">
        <v>35133</v>
      </c>
      <c r="K4418" t="s">
        <v>26</v>
      </c>
      <c r="L4418" t="s">
        <v>1516</v>
      </c>
      <c r="M4418">
        <v>0</v>
      </c>
      <c r="N4418" t="s">
        <v>5409</v>
      </c>
    </row>
    <row r="4419" spans="1:14" x14ac:dyDescent="0.2">
      <c r="A4419">
        <v>17666</v>
      </c>
      <c r="B4419">
        <v>316</v>
      </c>
      <c r="C4419" t="str">
        <f t="shared" si="138"/>
        <v>Customer#000000316</v>
      </c>
      <c r="D4419" t="str">
        <f t="shared" si="139"/>
        <v>MACHINERY</v>
      </c>
      <c r="E4419">
        <f>VLOOKUP(B4419,custarray,4)</f>
        <v>8</v>
      </c>
      <c r="F4419">
        <f>VLOOKUP(E4419,nationarray,3)</f>
        <v>2</v>
      </c>
      <c r="G4419" t="str">
        <f>HLOOKUP(F4419,region,2)</f>
        <v>ASIA</v>
      </c>
      <c r="H4419" t="s">
        <v>16</v>
      </c>
      <c r="I4419">
        <v>159874.19</v>
      </c>
      <c r="J4419" s="1">
        <v>34221</v>
      </c>
      <c r="K4419" t="s">
        <v>31</v>
      </c>
      <c r="L4419" t="s">
        <v>2604</v>
      </c>
      <c r="M4419">
        <v>0</v>
      </c>
      <c r="N4419" t="s">
        <v>5410</v>
      </c>
    </row>
    <row r="4420" spans="1:14" x14ac:dyDescent="0.2">
      <c r="A4420">
        <v>17667</v>
      </c>
      <c r="B4420">
        <v>1445</v>
      </c>
      <c r="C4420" t="str">
        <f t="shared" si="138"/>
        <v>Customer#000001445</v>
      </c>
      <c r="D4420" t="str">
        <f t="shared" si="139"/>
        <v>HOUSEHOLD</v>
      </c>
      <c r="E4420">
        <f>VLOOKUP(B4420,custarray,4)</f>
        <v>21</v>
      </c>
      <c r="F4420">
        <f>VLOOKUP(E4420,nationarray,3)</f>
        <v>2</v>
      </c>
      <c r="G4420" t="str">
        <f>HLOOKUP(F4420,region,2)</f>
        <v>ASIA</v>
      </c>
      <c r="H4420" t="s">
        <v>9</v>
      </c>
      <c r="I4420">
        <v>81182.23</v>
      </c>
      <c r="J4420" s="1">
        <v>35968</v>
      </c>
      <c r="K4420" t="s">
        <v>26</v>
      </c>
      <c r="L4420" t="s">
        <v>3500</v>
      </c>
      <c r="M4420">
        <v>0</v>
      </c>
      <c r="N4420" t="s">
        <v>5411</v>
      </c>
    </row>
    <row r="4421" spans="1:14" x14ac:dyDescent="0.2">
      <c r="A4421">
        <v>17668</v>
      </c>
      <c r="B4421">
        <v>10</v>
      </c>
      <c r="C4421" t="str">
        <f t="shared" si="138"/>
        <v>Customer#000000010</v>
      </c>
      <c r="D4421" t="str">
        <f t="shared" si="139"/>
        <v>HOUSEHOLD</v>
      </c>
      <c r="E4421">
        <f>VLOOKUP(B4421,custarray,4)</f>
        <v>5</v>
      </c>
      <c r="F4421">
        <f>VLOOKUP(E4421,nationarray,3)</f>
        <v>0</v>
      </c>
      <c r="G4421" t="str">
        <f>HLOOKUP(F4421,region,2)</f>
        <v>AFRICA</v>
      </c>
      <c r="H4421" t="s">
        <v>16</v>
      </c>
      <c r="I4421">
        <v>322342.37</v>
      </c>
      <c r="J4421" s="1">
        <v>34664</v>
      </c>
      <c r="K4421" t="s">
        <v>31</v>
      </c>
      <c r="L4421" t="s">
        <v>191</v>
      </c>
      <c r="M4421">
        <v>0</v>
      </c>
      <c r="N4421" t="s">
        <v>5412</v>
      </c>
    </row>
    <row r="4422" spans="1:14" x14ac:dyDescent="0.2">
      <c r="A4422">
        <v>17669</v>
      </c>
      <c r="B4422">
        <v>916</v>
      </c>
      <c r="C4422" t="str">
        <f t="shared" si="138"/>
        <v>Customer#000000916</v>
      </c>
      <c r="D4422" t="str">
        <f t="shared" si="139"/>
        <v>MACHINERY</v>
      </c>
      <c r="E4422">
        <f>VLOOKUP(B4422,custarray,4)</f>
        <v>23</v>
      </c>
      <c r="F4422">
        <f>VLOOKUP(E4422,nationarray,3)</f>
        <v>3</v>
      </c>
      <c r="G4422" t="str">
        <f>HLOOKUP(F4422,region,2)</f>
        <v>EUROPE</v>
      </c>
      <c r="H4422" t="s">
        <v>16</v>
      </c>
      <c r="I4422">
        <v>87333.95</v>
      </c>
      <c r="J4422" s="1">
        <v>34454</v>
      </c>
      <c r="K4422" t="s">
        <v>26</v>
      </c>
      <c r="L4422" t="s">
        <v>282</v>
      </c>
      <c r="M4422">
        <v>0</v>
      </c>
      <c r="N4422" t="s">
        <v>5413</v>
      </c>
    </row>
    <row r="4423" spans="1:14" x14ac:dyDescent="0.2">
      <c r="A4423">
        <v>17670</v>
      </c>
      <c r="B4423">
        <v>1202</v>
      </c>
      <c r="C4423" t="str">
        <f t="shared" si="138"/>
        <v>Customer#000001202</v>
      </c>
      <c r="D4423" t="str">
        <f t="shared" si="139"/>
        <v>BUILDING</v>
      </c>
      <c r="E4423">
        <f>VLOOKUP(B4423,custarray,4)</f>
        <v>0</v>
      </c>
      <c r="F4423">
        <f>VLOOKUP(E4423,nationarray,3)</f>
        <v>0</v>
      </c>
      <c r="G4423" t="str">
        <f>HLOOKUP(F4423,region,2)</f>
        <v>AFRICA</v>
      </c>
      <c r="H4423" t="s">
        <v>16</v>
      </c>
      <c r="I4423">
        <v>172127.7</v>
      </c>
      <c r="J4423" s="1">
        <v>34572</v>
      </c>
      <c r="K4423" t="s">
        <v>31</v>
      </c>
      <c r="L4423" t="s">
        <v>1610</v>
      </c>
      <c r="M4423">
        <v>0</v>
      </c>
      <c r="N4423" t="s">
        <v>5414</v>
      </c>
    </row>
    <row r="4424" spans="1:14" x14ac:dyDescent="0.2">
      <c r="A4424">
        <v>17671</v>
      </c>
      <c r="B4424">
        <v>862</v>
      </c>
      <c r="C4424" t="str">
        <f t="shared" si="138"/>
        <v>Customer#000000862</v>
      </c>
      <c r="D4424" t="str">
        <f t="shared" si="139"/>
        <v>MACHINERY</v>
      </c>
      <c r="E4424">
        <f>VLOOKUP(B4424,custarray,4)</f>
        <v>2</v>
      </c>
      <c r="F4424">
        <f>VLOOKUP(E4424,nationarray,3)</f>
        <v>1</v>
      </c>
      <c r="G4424" t="str">
        <f>HLOOKUP(F4424,region,2)</f>
        <v>AMERICA</v>
      </c>
      <c r="H4424" t="s">
        <v>16</v>
      </c>
      <c r="I4424">
        <v>52731.040000000001</v>
      </c>
      <c r="J4424" s="1">
        <v>33840</v>
      </c>
      <c r="K4424" t="s">
        <v>26</v>
      </c>
      <c r="L4424" t="s">
        <v>234</v>
      </c>
      <c r="M4424">
        <v>0</v>
      </c>
      <c r="N4424" t="s">
        <v>5415</v>
      </c>
    </row>
    <row r="4425" spans="1:14" x14ac:dyDescent="0.2">
      <c r="A4425">
        <v>17696</v>
      </c>
      <c r="B4425">
        <v>550</v>
      </c>
      <c r="C4425" t="str">
        <f t="shared" si="138"/>
        <v>Customer#000000550</v>
      </c>
      <c r="D4425" t="str">
        <f t="shared" si="139"/>
        <v>FURNITURE</v>
      </c>
      <c r="E4425">
        <f>VLOOKUP(B4425,custarray,4)</f>
        <v>17</v>
      </c>
      <c r="F4425">
        <f>VLOOKUP(E4425,nationarray,3)</f>
        <v>1</v>
      </c>
      <c r="G4425" t="str">
        <f>HLOOKUP(F4425,region,2)</f>
        <v>AMERICA</v>
      </c>
      <c r="H4425" t="s">
        <v>9</v>
      </c>
      <c r="I4425">
        <v>76475.34</v>
      </c>
      <c r="J4425" s="1">
        <v>35587</v>
      </c>
      <c r="K4425" t="s">
        <v>13</v>
      </c>
      <c r="L4425" t="s">
        <v>1205</v>
      </c>
      <c r="M4425">
        <v>0</v>
      </c>
      <c r="N4425" t="s">
        <v>5416</v>
      </c>
    </row>
    <row r="4426" spans="1:14" x14ac:dyDescent="0.2">
      <c r="A4426">
        <v>17697</v>
      </c>
      <c r="B4426">
        <v>1478</v>
      </c>
      <c r="C4426" t="str">
        <f t="shared" si="138"/>
        <v>Customer#000001478</v>
      </c>
      <c r="D4426" t="str">
        <f t="shared" si="139"/>
        <v>AUTOMOBILE</v>
      </c>
      <c r="E4426">
        <f>VLOOKUP(B4426,custarray,4)</f>
        <v>7</v>
      </c>
      <c r="F4426">
        <f>VLOOKUP(E4426,nationarray,3)</f>
        <v>3</v>
      </c>
      <c r="G4426" t="str">
        <f>HLOOKUP(F4426,region,2)</f>
        <v>EUROPE</v>
      </c>
      <c r="H4426" t="s">
        <v>16</v>
      </c>
      <c r="I4426">
        <v>320623.44</v>
      </c>
      <c r="J4426" s="1">
        <v>34292</v>
      </c>
      <c r="K4426" t="s">
        <v>13</v>
      </c>
      <c r="L4426" t="s">
        <v>1289</v>
      </c>
      <c r="M4426">
        <v>0</v>
      </c>
      <c r="N4426" t="s">
        <v>5417</v>
      </c>
    </row>
    <row r="4427" spans="1:14" x14ac:dyDescent="0.2">
      <c r="A4427">
        <v>17698</v>
      </c>
      <c r="B4427">
        <v>298</v>
      </c>
      <c r="C4427" t="str">
        <f t="shared" si="138"/>
        <v>Customer#000000298</v>
      </c>
      <c r="D4427" t="str">
        <f t="shared" si="139"/>
        <v>BUILDING</v>
      </c>
      <c r="E4427">
        <f>VLOOKUP(B4427,custarray,4)</f>
        <v>21</v>
      </c>
      <c r="F4427">
        <f>VLOOKUP(E4427,nationarray,3)</f>
        <v>2</v>
      </c>
      <c r="G4427" t="str">
        <f>HLOOKUP(F4427,region,2)</f>
        <v>ASIA</v>
      </c>
      <c r="H4427" t="s">
        <v>16</v>
      </c>
      <c r="I4427">
        <v>176844.01</v>
      </c>
      <c r="J4427" s="1">
        <v>33738</v>
      </c>
      <c r="K4427" t="s">
        <v>26</v>
      </c>
      <c r="L4427" t="s">
        <v>2337</v>
      </c>
      <c r="M4427">
        <v>0</v>
      </c>
      <c r="N4427" t="s">
        <v>5418</v>
      </c>
    </row>
    <row r="4428" spans="1:14" x14ac:dyDescent="0.2">
      <c r="A4428">
        <v>17699</v>
      </c>
      <c r="B4428">
        <v>1439</v>
      </c>
      <c r="C4428" t="str">
        <f t="shared" si="138"/>
        <v>Customer#000001439</v>
      </c>
      <c r="D4428" t="str">
        <f t="shared" si="139"/>
        <v>AUTOMOBILE</v>
      </c>
      <c r="E4428">
        <f>VLOOKUP(B4428,custarray,4)</f>
        <v>21</v>
      </c>
      <c r="F4428">
        <f>VLOOKUP(E4428,nationarray,3)</f>
        <v>2</v>
      </c>
      <c r="G4428" t="str">
        <f>HLOOKUP(F4428,region,2)</f>
        <v>ASIA</v>
      </c>
      <c r="H4428" t="s">
        <v>9</v>
      </c>
      <c r="I4428">
        <v>272222.64</v>
      </c>
      <c r="J4428" s="1">
        <v>35692</v>
      </c>
      <c r="K4428" t="s">
        <v>23</v>
      </c>
      <c r="L4428" t="s">
        <v>267</v>
      </c>
      <c r="M4428">
        <v>0</v>
      </c>
      <c r="N4428" t="s">
        <v>5419</v>
      </c>
    </row>
    <row r="4429" spans="1:14" x14ac:dyDescent="0.2">
      <c r="A4429">
        <v>17700</v>
      </c>
      <c r="B4429">
        <v>439</v>
      </c>
      <c r="C4429" t="str">
        <f t="shared" si="138"/>
        <v>Customer#000000439</v>
      </c>
      <c r="D4429" t="str">
        <f t="shared" si="139"/>
        <v>BUILDING</v>
      </c>
      <c r="E4429">
        <f>VLOOKUP(B4429,custarray,4)</f>
        <v>14</v>
      </c>
      <c r="F4429">
        <f>VLOOKUP(E4429,nationarray,3)</f>
        <v>0</v>
      </c>
      <c r="G4429" t="str">
        <f>HLOOKUP(F4429,region,2)</f>
        <v>AFRICA</v>
      </c>
      <c r="H4429" t="s">
        <v>16</v>
      </c>
      <c r="I4429">
        <v>205683.84</v>
      </c>
      <c r="J4429" s="1">
        <v>33905</v>
      </c>
      <c r="K4429" t="s">
        <v>13</v>
      </c>
      <c r="L4429" t="s">
        <v>469</v>
      </c>
      <c r="M4429">
        <v>0</v>
      </c>
      <c r="N4429" t="s">
        <v>5420</v>
      </c>
    </row>
    <row r="4430" spans="1:14" x14ac:dyDescent="0.2">
      <c r="A4430">
        <v>17701</v>
      </c>
      <c r="B4430">
        <v>466</v>
      </c>
      <c r="C4430" t="str">
        <f t="shared" si="138"/>
        <v>Customer#000000466</v>
      </c>
      <c r="D4430" t="str">
        <f t="shared" si="139"/>
        <v>MACHINERY</v>
      </c>
      <c r="E4430">
        <f>VLOOKUP(B4430,custarray,4)</f>
        <v>12</v>
      </c>
      <c r="F4430">
        <f>VLOOKUP(E4430,nationarray,3)</f>
        <v>2</v>
      </c>
      <c r="G4430" t="str">
        <f>HLOOKUP(F4430,region,2)</f>
        <v>ASIA</v>
      </c>
      <c r="H4430" t="s">
        <v>16</v>
      </c>
      <c r="I4430">
        <v>262271.90999999997</v>
      </c>
      <c r="J4430" s="1">
        <v>33746</v>
      </c>
      <c r="K4430" t="s">
        <v>13</v>
      </c>
      <c r="L4430" t="s">
        <v>267</v>
      </c>
      <c r="M4430">
        <v>0</v>
      </c>
      <c r="N4430" t="s">
        <v>5421</v>
      </c>
    </row>
    <row r="4431" spans="1:14" x14ac:dyDescent="0.2">
      <c r="A4431">
        <v>17702</v>
      </c>
      <c r="B4431">
        <v>686</v>
      </c>
      <c r="C4431" t="str">
        <f t="shared" si="138"/>
        <v>Customer#000000686</v>
      </c>
      <c r="D4431" t="str">
        <f t="shared" si="139"/>
        <v>HOUSEHOLD</v>
      </c>
      <c r="E4431">
        <f>VLOOKUP(B4431,custarray,4)</f>
        <v>6</v>
      </c>
      <c r="F4431">
        <f>VLOOKUP(E4431,nationarray,3)</f>
        <v>3</v>
      </c>
      <c r="G4431" t="str">
        <f>HLOOKUP(F4431,region,2)</f>
        <v>EUROPE</v>
      </c>
      <c r="H4431" t="s">
        <v>16</v>
      </c>
      <c r="I4431">
        <v>255332.95</v>
      </c>
      <c r="J4431" s="1">
        <v>33708</v>
      </c>
      <c r="K4431" t="s">
        <v>26</v>
      </c>
      <c r="L4431" t="s">
        <v>327</v>
      </c>
      <c r="M4431">
        <v>0</v>
      </c>
      <c r="N4431" t="s">
        <v>5422</v>
      </c>
    </row>
    <row r="4432" spans="1:14" x14ac:dyDescent="0.2">
      <c r="A4432">
        <v>17703</v>
      </c>
      <c r="B4432">
        <v>385</v>
      </c>
      <c r="C4432" t="str">
        <f t="shared" si="138"/>
        <v>Customer#000000385</v>
      </c>
      <c r="D4432" t="str">
        <f t="shared" si="139"/>
        <v>AUTOMOBILE</v>
      </c>
      <c r="E4432">
        <f>VLOOKUP(B4432,custarray,4)</f>
        <v>3</v>
      </c>
      <c r="F4432">
        <f>VLOOKUP(E4432,nationarray,3)</f>
        <v>1</v>
      </c>
      <c r="G4432" t="str">
        <f>HLOOKUP(F4432,region,2)</f>
        <v>AMERICA</v>
      </c>
      <c r="H4432" t="s">
        <v>9</v>
      </c>
      <c r="I4432">
        <v>134584.09</v>
      </c>
      <c r="J4432" s="1">
        <v>35188</v>
      </c>
      <c r="K4432" t="s">
        <v>10</v>
      </c>
      <c r="L4432" t="s">
        <v>1282</v>
      </c>
      <c r="M4432">
        <v>0</v>
      </c>
      <c r="N4432" t="s">
        <v>5423</v>
      </c>
    </row>
    <row r="4433" spans="1:14" x14ac:dyDescent="0.2">
      <c r="A4433">
        <v>17728</v>
      </c>
      <c r="B4433">
        <v>94</v>
      </c>
      <c r="C4433" t="str">
        <f t="shared" si="138"/>
        <v>Customer#000000094</v>
      </c>
      <c r="D4433" t="str">
        <f t="shared" si="139"/>
        <v>HOUSEHOLD</v>
      </c>
      <c r="E4433">
        <f>VLOOKUP(B4433,custarray,4)</f>
        <v>9</v>
      </c>
      <c r="F4433">
        <f>VLOOKUP(E4433,nationarray,3)</f>
        <v>2</v>
      </c>
      <c r="G4433" t="str">
        <f>HLOOKUP(F4433,region,2)</f>
        <v>ASIA</v>
      </c>
      <c r="H4433" t="s">
        <v>9</v>
      </c>
      <c r="I4433">
        <v>25936.18</v>
      </c>
      <c r="J4433" s="1">
        <v>35884</v>
      </c>
      <c r="K4433" t="s">
        <v>23</v>
      </c>
      <c r="L4433" t="s">
        <v>250</v>
      </c>
      <c r="M4433">
        <v>0</v>
      </c>
      <c r="N4433" t="s">
        <v>5424</v>
      </c>
    </row>
    <row r="4434" spans="1:14" x14ac:dyDescent="0.2">
      <c r="A4434">
        <v>17729</v>
      </c>
      <c r="B4434">
        <v>1255</v>
      </c>
      <c r="C4434" t="str">
        <f t="shared" si="138"/>
        <v>Customer#000001255</v>
      </c>
      <c r="D4434" t="str">
        <f t="shared" si="139"/>
        <v>FURNITURE</v>
      </c>
      <c r="E4434">
        <f>VLOOKUP(B4434,custarray,4)</f>
        <v>14</v>
      </c>
      <c r="F4434">
        <f>VLOOKUP(E4434,nationarray,3)</f>
        <v>0</v>
      </c>
      <c r="G4434" t="str">
        <f>HLOOKUP(F4434,region,2)</f>
        <v>AFRICA</v>
      </c>
      <c r="H4434" t="s">
        <v>16</v>
      </c>
      <c r="I4434">
        <v>176175.01</v>
      </c>
      <c r="J4434" s="1">
        <v>34082</v>
      </c>
      <c r="K4434" t="s">
        <v>31</v>
      </c>
      <c r="L4434" t="s">
        <v>5425</v>
      </c>
      <c r="M4434">
        <v>0</v>
      </c>
      <c r="N4434" t="s">
        <v>5426</v>
      </c>
    </row>
    <row r="4435" spans="1:14" x14ac:dyDescent="0.2">
      <c r="A4435">
        <v>17730</v>
      </c>
      <c r="B4435">
        <v>655</v>
      </c>
      <c r="C4435" t="str">
        <f t="shared" si="138"/>
        <v>Customer#000000655</v>
      </c>
      <c r="D4435" t="str">
        <f t="shared" si="139"/>
        <v>FURNITURE</v>
      </c>
      <c r="E4435">
        <f>VLOOKUP(B4435,custarray,4)</f>
        <v>14</v>
      </c>
      <c r="F4435">
        <f>VLOOKUP(E4435,nationarray,3)</f>
        <v>0</v>
      </c>
      <c r="G4435" t="str">
        <f>HLOOKUP(F4435,region,2)</f>
        <v>AFRICA</v>
      </c>
      <c r="H4435" t="s">
        <v>9</v>
      </c>
      <c r="I4435">
        <v>57936.62</v>
      </c>
      <c r="J4435" s="1">
        <v>35832</v>
      </c>
      <c r="K4435" t="s">
        <v>26</v>
      </c>
      <c r="L4435" t="s">
        <v>414</v>
      </c>
      <c r="M4435">
        <v>0</v>
      </c>
      <c r="N4435" t="s">
        <v>5427</v>
      </c>
    </row>
    <row r="4436" spans="1:14" x14ac:dyDescent="0.2">
      <c r="A4436">
        <v>17731</v>
      </c>
      <c r="B4436">
        <v>943</v>
      </c>
      <c r="C4436" t="str">
        <f t="shared" si="138"/>
        <v>Customer#000000943</v>
      </c>
      <c r="D4436" t="str">
        <f t="shared" si="139"/>
        <v>FURNITURE</v>
      </c>
      <c r="E4436">
        <f>VLOOKUP(B4436,custarray,4)</f>
        <v>5</v>
      </c>
      <c r="F4436">
        <f>VLOOKUP(E4436,nationarray,3)</f>
        <v>0</v>
      </c>
      <c r="G4436" t="str">
        <f>HLOOKUP(F4436,region,2)</f>
        <v>AFRICA</v>
      </c>
      <c r="H4436" t="s">
        <v>9</v>
      </c>
      <c r="I4436">
        <v>119189.12</v>
      </c>
      <c r="J4436" s="1">
        <v>35754</v>
      </c>
      <c r="K4436" t="s">
        <v>26</v>
      </c>
      <c r="L4436" t="s">
        <v>644</v>
      </c>
      <c r="M4436">
        <v>0</v>
      </c>
      <c r="N4436" t="s">
        <v>5428</v>
      </c>
    </row>
    <row r="4437" spans="1:14" x14ac:dyDescent="0.2">
      <c r="A4437">
        <v>17732</v>
      </c>
      <c r="B4437">
        <v>802</v>
      </c>
      <c r="C4437" t="str">
        <f t="shared" si="138"/>
        <v>Customer#000000802</v>
      </c>
      <c r="D4437" t="str">
        <f t="shared" si="139"/>
        <v>BUILDING</v>
      </c>
      <c r="E4437">
        <f>VLOOKUP(B4437,custarray,4)</f>
        <v>0</v>
      </c>
      <c r="F4437">
        <f>VLOOKUP(E4437,nationarray,3)</f>
        <v>0</v>
      </c>
      <c r="G4437" t="str">
        <f>HLOOKUP(F4437,region,2)</f>
        <v>AFRICA</v>
      </c>
      <c r="H4437" t="s">
        <v>9</v>
      </c>
      <c r="I4437">
        <v>127322.61</v>
      </c>
      <c r="J4437" s="1">
        <v>35468</v>
      </c>
      <c r="K4437" t="s">
        <v>13</v>
      </c>
      <c r="L4437" t="s">
        <v>2528</v>
      </c>
      <c r="M4437">
        <v>0</v>
      </c>
      <c r="N4437" t="s">
        <v>5429</v>
      </c>
    </row>
    <row r="4438" spans="1:14" x14ac:dyDescent="0.2">
      <c r="A4438">
        <v>17733</v>
      </c>
      <c r="B4438">
        <v>845</v>
      </c>
      <c r="C4438" t="str">
        <f t="shared" si="138"/>
        <v>Customer#000000845</v>
      </c>
      <c r="D4438" t="str">
        <f t="shared" si="139"/>
        <v>AUTOMOBILE</v>
      </c>
      <c r="E4438">
        <f>VLOOKUP(B4438,custarray,4)</f>
        <v>13</v>
      </c>
      <c r="F4438">
        <f>VLOOKUP(E4438,nationarray,3)</f>
        <v>4</v>
      </c>
      <c r="G4438" t="str">
        <f>HLOOKUP(F4438,region,2)</f>
        <v>MIDDLE EAST</v>
      </c>
      <c r="H4438" t="s">
        <v>9</v>
      </c>
      <c r="I4438">
        <v>195799.18</v>
      </c>
      <c r="J4438" s="1">
        <v>35219</v>
      </c>
      <c r="K4438" t="s">
        <v>23</v>
      </c>
      <c r="L4438" t="s">
        <v>562</v>
      </c>
      <c r="M4438">
        <v>0</v>
      </c>
      <c r="N4438" t="s">
        <v>5430</v>
      </c>
    </row>
    <row r="4439" spans="1:14" x14ac:dyDescent="0.2">
      <c r="A4439">
        <v>17734</v>
      </c>
      <c r="B4439">
        <v>38</v>
      </c>
      <c r="C4439" t="str">
        <f t="shared" si="138"/>
        <v>Customer#000000038</v>
      </c>
      <c r="D4439" t="str">
        <f t="shared" si="139"/>
        <v>HOUSEHOLD</v>
      </c>
      <c r="E4439">
        <f>VLOOKUP(B4439,custarray,4)</f>
        <v>12</v>
      </c>
      <c r="F4439">
        <f>VLOOKUP(E4439,nationarray,3)</f>
        <v>2</v>
      </c>
      <c r="G4439" t="str">
        <f>HLOOKUP(F4439,region,2)</f>
        <v>ASIA</v>
      </c>
      <c r="H4439" t="s">
        <v>9</v>
      </c>
      <c r="I4439">
        <v>2011.15</v>
      </c>
      <c r="J4439" s="1">
        <v>35273</v>
      </c>
      <c r="K4439" t="s">
        <v>31</v>
      </c>
      <c r="L4439" t="s">
        <v>900</v>
      </c>
      <c r="M4439">
        <v>0</v>
      </c>
      <c r="N4439" t="s">
        <v>5431</v>
      </c>
    </row>
    <row r="4440" spans="1:14" x14ac:dyDescent="0.2">
      <c r="A4440">
        <v>17735</v>
      </c>
      <c r="B4440">
        <v>917</v>
      </c>
      <c r="C4440" t="str">
        <f t="shared" si="138"/>
        <v>Customer#000000917</v>
      </c>
      <c r="D4440" t="str">
        <f t="shared" si="139"/>
        <v>HOUSEHOLD</v>
      </c>
      <c r="E4440">
        <f>VLOOKUP(B4440,custarray,4)</f>
        <v>1</v>
      </c>
      <c r="F4440">
        <f>VLOOKUP(E4440,nationarray,3)</f>
        <v>1</v>
      </c>
      <c r="G4440" t="str">
        <f>HLOOKUP(F4440,region,2)</f>
        <v>AMERICA</v>
      </c>
      <c r="H4440" t="s">
        <v>16</v>
      </c>
      <c r="I4440">
        <v>236195.31</v>
      </c>
      <c r="J4440" s="1">
        <v>33798</v>
      </c>
      <c r="K4440" t="s">
        <v>10</v>
      </c>
      <c r="L4440" t="s">
        <v>2685</v>
      </c>
      <c r="M4440">
        <v>0</v>
      </c>
      <c r="N4440" t="s">
        <v>5432</v>
      </c>
    </row>
    <row r="4441" spans="1:14" x14ac:dyDescent="0.2">
      <c r="A4441">
        <v>17760</v>
      </c>
      <c r="B4441">
        <v>946</v>
      </c>
      <c r="C4441" t="str">
        <f t="shared" si="138"/>
        <v>Customer#000000946</v>
      </c>
      <c r="D4441" t="str">
        <f t="shared" si="139"/>
        <v>FURNITURE</v>
      </c>
      <c r="E4441">
        <f>VLOOKUP(B4441,custarray,4)</f>
        <v>21</v>
      </c>
      <c r="F4441">
        <f>VLOOKUP(E4441,nationarray,3)</f>
        <v>2</v>
      </c>
      <c r="G4441" t="str">
        <f>HLOOKUP(F4441,region,2)</f>
        <v>ASIA</v>
      </c>
      <c r="H4441" t="s">
        <v>16</v>
      </c>
      <c r="I4441">
        <v>165005.85</v>
      </c>
      <c r="J4441" s="1">
        <v>33760</v>
      </c>
      <c r="K4441" t="s">
        <v>23</v>
      </c>
      <c r="L4441" t="s">
        <v>3073</v>
      </c>
      <c r="M4441">
        <v>0</v>
      </c>
      <c r="N4441" t="s">
        <v>5433</v>
      </c>
    </row>
    <row r="4442" spans="1:14" x14ac:dyDescent="0.2">
      <c r="A4442">
        <v>17761</v>
      </c>
      <c r="B4442">
        <v>778</v>
      </c>
      <c r="C4442" t="str">
        <f t="shared" si="138"/>
        <v>Customer#000000778</v>
      </c>
      <c r="D4442" t="str">
        <f t="shared" si="139"/>
        <v>MACHINERY</v>
      </c>
      <c r="E4442">
        <f>VLOOKUP(B4442,custarray,4)</f>
        <v>23</v>
      </c>
      <c r="F4442">
        <f>VLOOKUP(E4442,nationarray,3)</f>
        <v>3</v>
      </c>
      <c r="G4442" t="str">
        <f>HLOOKUP(F4442,region,2)</f>
        <v>EUROPE</v>
      </c>
      <c r="H4442" t="s">
        <v>16</v>
      </c>
      <c r="I4442">
        <v>177002.32</v>
      </c>
      <c r="J4442" s="1">
        <v>34155</v>
      </c>
      <c r="K4442" t="s">
        <v>13</v>
      </c>
      <c r="L4442" t="s">
        <v>925</v>
      </c>
      <c r="M4442">
        <v>0</v>
      </c>
      <c r="N4442" t="s">
        <v>5434</v>
      </c>
    </row>
    <row r="4443" spans="1:14" x14ac:dyDescent="0.2">
      <c r="A4443">
        <v>17762</v>
      </c>
      <c r="B4443">
        <v>274</v>
      </c>
      <c r="C4443" t="str">
        <f t="shared" si="138"/>
        <v>Customer#000000274</v>
      </c>
      <c r="D4443" t="str">
        <f t="shared" si="139"/>
        <v>FURNITURE</v>
      </c>
      <c r="E4443">
        <f>VLOOKUP(B4443,custarray,4)</f>
        <v>19</v>
      </c>
      <c r="F4443">
        <f>VLOOKUP(E4443,nationarray,3)</f>
        <v>3</v>
      </c>
      <c r="G4443" t="str">
        <f>HLOOKUP(F4443,region,2)</f>
        <v>EUROPE</v>
      </c>
      <c r="H4443" t="s">
        <v>9</v>
      </c>
      <c r="I4443">
        <v>251183.38</v>
      </c>
      <c r="J4443" s="1">
        <v>35843</v>
      </c>
      <c r="K4443" t="s">
        <v>26</v>
      </c>
      <c r="L4443" t="s">
        <v>2642</v>
      </c>
      <c r="M4443">
        <v>0</v>
      </c>
      <c r="N4443" t="s">
        <v>5435</v>
      </c>
    </row>
    <row r="4444" spans="1:14" x14ac:dyDescent="0.2">
      <c r="A4444">
        <v>17763</v>
      </c>
      <c r="B4444">
        <v>1337</v>
      </c>
      <c r="C4444" t="str">
        <f t="shared" si="138"/>
        <v>Customer#000001337</v>
      </c>
      <c r="D4444" t="str">
        <f t="shared" si="139"/>
        <v>MACHINERY</v>
      </c>
      <c r="E4444">
        <f>VLOOKUP(B4444,custarray,4)</f>
        <v>22</v>
      </c>
      <c r="F4444">
        <f>VLOOKUP(E4444,nationarray,3)</f>
        <v>3</v>
      </c>
      <c r="G4444" t="str">
        <f>HLOOKUP(F4444,region,2)</f>
        <v>EUROPE</v>
      </c>
      <c r="H4444" t="s">
        <v>9</v>
      </c>
      <c r="I4444">
        <v>146957.01999999999</v>
      </c>
      <c r="J4444" s="1">
        <v>35553</v>
      </c>
      <c r="K4444" t="s">
        <v>31</v>
      </c>
      <c r="L4444" t="s">
        <v>1182</v>
      </c>
      <c r="M4444">
        <v>0</v>
      </c>
      <c r="N4444" t="s">
        <v>5436</v>
      </c>
    </row>
    <row r="4445" spans="1:14" x14ac:dyDescent="0.2">
      <c r="A4445">
        <v>17764</v>
      </c>
      <c r="B4445">
        <v>466</v>
      </c>
      <c r="C4445" t="str">
        <f t="shared" si="138"/>
        <v>Customer#000000466</v>
      </c>
      <c r="D4445" t="str">
        <f t="shared" si="139"/>
        <v>MACHINERY</v>
      </c>
      <c r="E4445">
        <f>VLOOKUP(B4445,custarray,4)</f>
        <v>12</v>
      </c>
      <c r="F4445">
        <f>VLOOKUP(E4445,nationarray,3)</f>
        <v>2</v>
      </c>
      <c r="G4445" t="str">
        <f>HLOOKUP(F4445,region,2)</f>
        <v>ASIA</v>
      </c>
      <c r="H4445" t="s">
        <v>16</v>
      </c>
      <c r="I4445">
        <v>99188.6</v>
      </c>
      <c r="J4445" s="1">
        <v>34594</v>
      </c>
      <c r="K4445" t="s">
        <v>10</v>
      </c>
      <c r="L4445" t="s">
        <v>2268</v>
      </c>
      <c r="M4445">
        <v>0</v>
      </c>
      <c r="N4445" t="s">
        <v>5437</v>
      </c>
    </row>
    <row r="4446" spans="1:14" x14ac:dyDescent="0.2">
      <c r="A4446">
        <v>17765</v>
      </c>
      <c r="B4446">
        <v>571</v>
      </c>
      <c r="C4446" t="str">
        <f t="shared" si="138"/>
        <v>Customer#000000571</v>
      </c>
      <c r="D4446" t="str">
        <f t="shared" si="139"/>
        <v>HOUSEHOLD</v>
      </c>
      <c r="E4446">
        <f>VLOOKUP(B4446,custarray,4)</f>
        <v>2</v>
      </c>
      <c r="F4446">
        <f>VLOOKUP(E4446,nationarray,3)</f>
        <v>1</v>
      </c>
      <c r="G4446" t="str">
        <f>HLOOKUP(F4446,region,2)</f>
        <v>AMERICA</v>
      </c>
      <c r="H4446" t="s">
        <v>9</v>
      </c>
      <c r="I4446">
        <v>258240.96</v>
      </c>
      <c r="J4446" s="1">
        <v>34958</v>
      </c>
      <c r="K4446" t="s">
        <v>23</v>
      </c>
      <c r="L4446" t="s">
        <v>2593</v>
      </c>
      <c r="M4446">
        <v>0</v>
      </c>
      <c r="N4446" t="s">
        <v>5438</v>
      </c>
    </row>
    <row r="4447" spans="1:14" x14ac:dyDescent="0.2">
      <c r="A4447">
        <v>17766</v>
      </c>
      <c r="B4447">
        <v>724</v>
      </c>
      <c r="C4447" t="str">
        <f t="shared" si="138"/>
        <v>Customer#000000724</v>
      </c>
      <c r="D4447" t="str">
        <f t="shared" si="139"/>
        <v>AUTOMOBILE</v>
      </c>
      <c r="E4447">
        <f>VLOOKUP(B4447,custarray,4)</f>
        <v>5</v>
      </c>
      <c r="F4447">
        <f>VLOOKUP(E4447,nationarray,3)</f>
        <v>0</v>
      </c>
      <c r="G4447" t="str">
        <f>HLOOKUP(F4447,region,2)</f>
        <v>AFRICA</v>
      </c>
      <c r="H4447" t="s">
        <v>9</v>
      </c>
      <c r="I4447">
        <v>44930.34</v>
      </c>
      <c r="J4447" s="1">
        <v>35341</v>
      </c>
      <c r="K4447" t="s">
        <v>23</v>
      </c>
      <c r="L4447" t="s">
        <v>2504</v>
      </c>
      <c r="M4447">
        <v>0</v>
      </c>
      <c r="N4447" t="s">
        <v>4266</v>
      </c>
    </row>
    <row r="4448" spans="1:14" x14ac:dyDescent="0.2">
      <c r="A4448">
        <v>17767</v>
      </c>
      <c r="B4448">
        <v>22</v>
      </c>
      <c r="C4448" t="str">
        <f t="shared" si="138"/>
        <v>Customer#000000022</v>
      </c>
      <c r="D4448" t="str">
        <f t="shared" si="139"/>
        <v>MACHINERY</v>
      </c>
      <c r="E4448">
        <f>VLOOKUP(B4448,custarray,4)</f>
        <v>3</v>
      </c>
      <c r="F4448">
        <f>VLOOKUP(E4448,nationarray,3)</f>
        <v>1</v>
      </c>
      <c r="G4448" t="str">
        <f>HLOOKUP(F4448,region,2)</f>
        <v>AMERICA</v>
      </c>
      <c r="H4448" t="s">
        <v>9</v>
      </c>
      <c r="I4448">
        <v>35227.07</v>
      </c>
      <c r="J4448" s="1">
        <v>35396</v>
      </c>
      <c r="K4448" t="s">
        <v>23</v>
      </c>
      <c r="L4448" t="s">
        <v>2010</v>
      </c>
      <c r="M4448">
        <v>0</v>
      </c>
      <c r="N4448" t="s">
        <v>5439</v>
      </c>
    </row>
    <row r="4449" spans="1:14" x14ac:dyDescent="0.2">
      <c r="A4449">
        <v>17792</v>
      </c>
      <c r="B4449">
        <v>821</v>
      </c>
      <c r="C4449" t="str">
        <f t="shared" si="138"/>
        <v>Customer#000000821</v>
      </c>
      <c r="D4449" t="str">
        <f t="shared" si="139"/>
        <v>FURNITURE</v>
      </c>
      <c r="E4449">
        <f>VLOOKUP(B4449,custarray,4)</f>
        <v>5</v>
      </c>
      <c r="F4449">
        <f>VLOOKUP(E4449,nationarray,3)</f>
        <v>0</v>
      </c>
      <c r="G4449" t="str">
        <f>HLOOKUP(F4449,region,2)</f>
        <v>AFRICA</v>
      </c>
      <c r="H4449" t="s">
        <v>9</v>
      </c>
      <c r="I4449">
        <v>269656.27</v>
      </c>
      <c r="J4449" s="1">
        <v>35387</v>
      </c>
      <c r="K4449" t="s">
        <v>26</v>
      </c>
      <c r="L4449" t="s">
        <v>103</v>
      </c>
      <c r="M4449">
        <v>0</v>
      </c>
      <c r="N4449" t="s">
        <v>5440</v>
      </c>
    </row>
    <row r="4450" spans="1:14" x14ac:dyDescent="0.2">
      <c r="A4450">
        <v>17793</v>
      </c>
      <c r="B4450">
        <v>481</v>
      </c>
      <c r="C4450" t="str">
        <f t="shared" si="138"/>
        <v>Customer#000000481</v>
      </c>
      <c r="D4450" t="str">
        <f t="shared" si="139"/>
        <v>FURNITURE</v>
      </c>
      <c r="E4450">
        <f>VLOOKUP(B4450,custarray,4)</f>
        <v>21</v>
      </c>
      <c r="F4450">
        <f>VLOOKUP(E4450,nationarray,3)</f>
        <v>2</v>
      </c>
      <c r="G4450" t="str">
        <f>HLOOKUP(F4450,region,2)</f>
        <v>ASIA</v>
      </c>
      <c r="H4450" t="s">
        <v>9</v>
      </c>
      <c r="I4450">
        <v>89156.07</v>
      </c>
      <c r="J4450" s="1">
        <v>35245</v>
      </c>
      <c r="K4450" t="s">
        <v>31</v>
      </c>
      <c r="L4450" t="s">
        <v>1008</v>
      </c>
      <c r="M4450">
        <v>0</v>
      </c>
      <c r="N4450" t="s">
        <v>5441</v>
      </c>
    </row>
    <row r="4451" spans="1:14" x14ac:dyDescent="0.2">
      <c r="A4451">
        <v>17794</v>
      </c>
      <c r="B4451">
        <v>1171</v>
      </c>
      <c r="C4451" t="str">
        <f t="shared" si="138"/>
        <v>Customer#000001171</v>
      </c>
      <c r="D4451" t="str">
        <f t="shared" si="139"/>
        <v>HOUSEHOLD</v>
      </c>
      <c r="E4451">
        <f>VLOOKUP(B4451,custarray,4)</f>
        <v>8</v>
      </c>
      <c r="F4451">
        <f>VLOOKUP(E4451,nationarray,3)</f>
        <v>2</v>
      </c>
      <c r="G4451" t="str">
        <f>HLOOKUP(F4451,region,2)</f>
        <v>ASIA</v>
      </c>
      <c r="H4451" t="s">
        <v>16</v>
      </c>
      <c r="I4451">
        <v>243785.14</v>
      </c>
      <c r="J4451" s="1">
        <v>34428</v>
      </c>
      <c r="K4451" t="s">
        <v>31</v>
      </c>
      <c r="L4451" t="s">
        <v>191</v>
      </c>
      <c r="M4451">
        <v>0</v>
      </c>
      <c r="N4451" t="s">
        <v>5442</v>
      </c>
    </row>
    <row r="4452" spans="1:14" x14ac:dyDescent="0.2">
      <c r="A4452">
        <v>17795</v>
      </c>
      <c r="B4452">
        <v>1312</v>
      </c>
      <c r="C4452" t="str">
        <f t="shared" si="138"/>
        <v>Customer#000001312</v>
      </c>
      <c r="D4452" t="str">
        <f t="shared" si="139"/>
        <v>BUILDING</v>
      </c>
      <c r="E4452">
        <f>VLOOKUP(B4452,custarray,4)</f>
        <v>3</v>
      </c>
      <c r="F4452">
        <f>VLOOKUP(E4452,nationarray,3)</f>
        <v>1</v>
      </c>
      <c r="G4452" t="str">
        <f>HLOOKUP(F4452,region,2)</f>
        <v>AMERICA</v>
      </c>
      <c r="H4452" t="s">
        <v>16</v>
      </c>
      <c r="I4452">
        <v>242723.46</v>
      </c>
      <c r="J4452" s="1">
        <v>34426</v>
      </c>
      <c r="K4452" t="s">
        <v>31</v>
      </c>
      <c r="L4452" t="s">
        <v>3073</v>
      </c>
      <c r="M4452">
        <v>0</v>
      </c>
      <c r="N4452" t="s">
        <v>5443</v>
      </c>
    </row>
    <row r="4453" spans="1:14" x14ac:dyDescent="0.2">
      <c r="A4453">
        <v>17796</v>
      </c>
      <c r="B4453">
        <v>1255</v>
      </c>
      <c r="C4453" t="str">
        <f t="shared" si="138"/>
        <v>Customer#000001255</v>
      </c>
      <c r="D4453" t="str">
        <f t="shared" si="139"/>
        <v>FURNITURE</v>
      </c>
      <c r="E4453">
        <f>VLOOKUP(B4453,custarray,4)</f>
        <v>14</v>
      </c>
      <c r="F4453">
        <f>VLOOKUP(E4453,nationarray,3)</f>
        <v>0</v>
      </c>
      <c r="G4453" t="str">
        <f>HLOOKUP(F4453,region,2)</f>
        <v>AFRICA</v>
      </c>
      <c r="H4453" t="s">
        <v>48</v>
      </c>
      <c r="I4453">
        <v>128132.04</v>
      </c>
      <c r="J4453" s="1">
        <v>34817</v>
      </c>
      <c r="K4453" t="s">
        <v>26</v>
      </c>
      <c r="L4453" t="s">
        <v>278</v>
      </c>
      <c r="M4453">
        <v>0</v>
      </c>
      <c r="N4453" t="s">
        <v>5444</v>
      </c>
    </row>
    <row r="4454" spans="1:14" x14ac:dyDescent="0.2">
      <c r="A4454">
        <v>17797</v>
      </c>
      <c r="B4454">
        <v>196</v>
      </c>
      <c r="C4454" t="str">
        <f t="shared" si="138"/>
        <v>Customer#000000196</v>
      </c>
      <c r="D4454" t="str">
        <f t="shared" si="139"/>
        <v>FURNITURE</v>
      </c>
      <c r="E4454">
        <f>VLOOKUP(B4454,custarray,4)</f>
        <v>18</v>
      </c>
      <c r="F4454">
        <f>VLOOKUP(E4454,nationarray,3)</f>
        <v>2</v>
      </c>
      <c r="G4454" t="str">
        <f>HLOOKUP(F4454,region,2)</f>
        <v>ASIA</v>
      </c>
      <c r="H4454" t="s">
        <v>16</v>
      </c>
      <c r="I4454">
        <v>94130.03</v>
      </c>
      <c r="J4454" s="1">
        <v>33796</v>
      </c>
      <c r="K4454" t="s">
        <v>10</v>
      </c>
      <c r="L4454" t="s">
        <v>931</v>
      </c>
      <c r="M4454">
        <v>0</v>
      </c>
      <c r="N4454" t="s">
        <v>5445</v>
      </c>
    </row>
    <row r="4455" spans="1:14" x14ac:dyDescent="0.2">
      <c r="A4455">
        <v>17798</v>
      </c>
      <c r="B4455">
        <v>1433</v>
      </c>
      <c r="C4455" t="str">
        <f t="shared" si="138"/>
        <v>Customer#000001433</v>
      </c>
      <c r="D4455" t="str">
        <f t="shared" si="139"/>
        <v>BUILDING</v>
      </c>
      <c r="E4455">
        <f>VLOOKUP(B4455,custarray,4)</f>
        <v>17</v>
      </c>
      <c r="F4455">
        <f>VLOOKUP(E4455,nationarray,3)</f>
        <v>1</v>
      </c>
      <c r="G4455" t="str">
        <f>HLOOKUP(F4455,region,2)</f>
        <v>AMERICA</v>
      </c>
      <c r="H4455" t="s">
        <v>16</v>
      </c>
      <c r="I4455">
        <v>181910.6</v>
      </c>
      <c r="J4455" s="1">
        <v>33901</v>
      </c>
      <c r="K4455" t="s">
        <v>23</v>
      </c>
      <c r="L4455" t="s">
        <v>124</v>
      </c>
      <c r="M4455">
        <v>0</v>
      </c>
      <c r="N4455" t="s">
        <v>5446</v>
      </c>
    </row>
    <row r="4456" spans="1:14" x14ac:dyDescent="0.2">
      <c r="A4456">
        <v>17799</v>
      </c>
      <c r="B4456">
        <v>430</v>
      </c>
      <c r="C4456" t="str">
        <f t="shared" si="138"/>
        <v>Customer#000000430</v>
      </c>
      <c r="D4456" t="str">
        <f t="shared" si="139"/>
        <v>BUILDING</v>
      </c>
      <c r="E4456">
        <f>VLOOKUP(B4456,custarray,4)</f>
        <v>3</v>
      </c>
      <c r="F4456">
        <f>VLOOKUP(E4456,nationarray,3)</f>
        <v>1</v>
      </c>
      <c r="G4456" t="str">
        <f>HLOOKUP(F4456,region,2)</f>
        <v>AMERICA</v>
      </c>
      <c r="H4456" t="s">
        <v>16</v>
      </c>
      <c r="I4456">
        <v>74674.34</v>
      </c>
      <c r="J4456" s="1">
        <v>33868</v>
      </c>
      <c r="K4456" t="s">
        <v>31</v>
      </c>
      <c r="L4456" t="s">
        <v>602</v>
      </c>
      <c r="M4456">
        <v>0</v>
      </c>
      <c r="N4456" t="s">
        <v>5447</v>
      </c>
    </row>
    <row r="4457" spans="1:14" x14ac:dyDescent="0.2">
      <c r="A4457">
        <v>17824</v>
      </c>
      <c r="B4457">
        <v>682</v>
      </c>
      <c r="C4457" t="str">
        <f t="shared" si="138"/>
        <v>Customer#000000682</v>
      </c>
      <c r="D4457" t="str">
        <f t="shared" si="139"/>
        <v>AUTOMOBILE</v>
      </c>
      <c r="E4457">
        <f>VLOOKUP(B4457,custarray,4)</f>
        <v>15</v>
      </c>
      <c r="F4457">
        <f>VLOOKUP(E4457,nationarray,3)</f>
        <v>0</v>
      </c>
      <c r="G4457" t="str">
        <f>HLOOKUP(F4457,region,2)</f>
        <v>AFRICA</v>
      </c>
      <c r="H4457" t="s">
        <v>9</v>
      </c>
      <c r="I4457">
        <v>77337.09</v>
      </c>
      <c r="J4457" s="1">
        <v>35208</v>
      </c>
      <c r="K4457" t="s">
        <v>23</v>
      </c>
      <c r="L4457" t="s">
        <v>1099</v>
      </c>
      <c r="M4457">
        <v>0</v>
      </c>
      <c r="N4457" t="s">
        <v>5448</v>
      </c>
    </row>
    <row r="4458" spans="1:14" x14ac:dyDescent="0.2">
      <c r="A4458">
        <v>17825</v>
      </c>
      <c r="B4458">
        <v>1019</v>
      </c>
      <c r="C4458" t="str">
        <f t="shared" si="138"/>
        <v>Customer#000001019</v>
      </c>
      <c r="D4458" t="str">
        <f t="shared" si="139"/>
        <v>FURNITURE</v>
      </c>
      <c r="E4458">
        <f>VLOOKUP(B4458,custarray,4)</f>
        <v>21</v>
      </c>
      <c r="F4458">
        <f>VLOOKUP(E4458,nationarray,3)</f>
        <v>2</v>
      </c>
      <c r="G4458" t="str">
        <f>HLOOKUP(F4458,region,2)</f>
        <v>ASIA</v>
      </c>
      <c r="H4458" t="s">
        <v>16</v>
      </c>
      <c r="I4458">
        <v>288400.93</v>
      </c>
      <c r="J4458" s="1">
        <v>33983</v>
      </c>
      <c r="K4458" t="s">
        <v>23</v>
      </c>
      <c r="L4458" t="s">
        <v>142</v>
      </c>
      <c r="M4458">
        <v>0</v>
      </c>
      <c r="N4458" t="s">
        <v>5449</v>
      </c>
    </row>
    <row r="4459" spans="1:14" x14ac:dyDescent="0.2">
      <c r="A4459">
        <v>17826</v>
      </c>
      <c r="B4459">
        <v>301</v>
      </c>
      <c r="C4459" t="str">
        <f t="shared" si="138"/>
        <v>Customer#000000301</v>
      </c>
      <c r="D4459" t="str">
        <f t="shared" si="139"/>
        <v>HOUSEHOLD</v>
      </c>
      <c r="E4459">
        <f>VLOOKUP(B4459,custarray,4)</f>
        <v>7</v>
      </c>
      <c r="F4459">
        <f>VLOOKUP(E4459,nationarray,3)</f>
        <v>3</v>
      </c>
      <c r="G4459" t="str">
        <f>HLOOKUP(F4459,region,2)</f>
        <v>EUROPE</v>
      </c>
      <c r="H4459" t="s">
        <v>16</v>
      </c>
      <c r="I4459">
        <v>172517.78</v>
      </c>
      <c r="J4459" s="1">
        <v>33786</v>
      </c>
      <c r="K4459" t="s">
        <v>26</v>
      </c>
      <c r="L4459" t="s">
        <v>1804</v>
      </c>
      <c r="M4459">
        <v>0</v>
      </c>
      <c r="N4459" t="s">
        <v>5450</v>
      </c>
    </row>
    <row r="4460" spans="1:14" x14ac:dyDescent="0.2">
      <c r="A4460">
        <v>17827</v>
      </c>
      <c r="B4460">
        <v>832</v>
      </c>
      <c r="C4460" t="str">
        <f t="shared" si="138"/>
        <v>Customer#000000832</v>
      </c>
      <c r="D4460" t="str">
        <f t="shared" si="139"/>
        <v>HOUSEHOLD</v>
      </c>
      <c r="E4460">
        <f>VLOOKUP(B4460,custarray,4)</f>
        <v>19</v>
      </c>
      <c r="F4460">
        <f>VLOOKUP(E4460,nationarray,3)</f>
        <v>3</v>
      </c>
      <c r="G4460" t="str">
        <f>HLOOKUP(F4460,region,2)</f>
        <v>EUROPE</v>
      </c>
      <c r="H4460" t="s">
        <v>9</v>
      </c>
      <c r="I4460">
        <v>197888.82</v>
      </c>
      <c r="J4460" s="1">
        <v>35305</v>
      </c>
      <c r="K4460" t="s">
        <v>13</v>
      </c>
      <c r="L4460" t="s">
        <v>570</v>
      </c>
      <c r="M4460">
        <v>0</v>
      </c>
      <c r="N4460" t="s">
        <v>5451</v>
      </c>
    </row>
    <row r="4461" spans="1:14" x14ac:dyDescent="0.2">
      <c r="A4461">
        <v>17828</v>
      </c>
      <c r="B4461">
        <v>658</v>
      </c>
      <c r="C4461" t="str">
        <f t="shared" si="138"/>
        <v>Customer#000000658</v>
      </c>
      <c r="D4461" t="str">
        <f t="shared" si="139"/>
        <v>HOUSEHOLD</v>
      </c>
      <c r="E4461">
        <f>VLOOKUP(B4461,custarray,4)</f>
        <v>1</v>
      </c>
      <c r="F4461">
        <f>VLOOKUP(E4461,nationarray,3)</f>
        <v>1</v>
      </c>
      <c r="G4461" t="str">
        <f>HLOOKUP(F4461,region,2)</f>
        <v>AMERICA</v>
      </c>
      <c r="H4461" t="s">
        <v>9</v>
      </c>
      <c r="I4461">
        <v>300118.48</v>
      </c>
      <c r="J4461" s="1">
        <v>35069</v>
      </c>
      <c r="K4461" t="s">
        <v>31</v>
      </c>
      <c r="L4461" t="s">
        <v>412</v>
      </c>
      <c r="M4461">
        <v>0</v>
      </c>
      <c r="N4461" t="s">
        <v>5452</v>
      </c>
    </row>
    <row r="4462" spans="1:14" x14ac:dyDescent="0.2">
      <c r="A4462">
        <v>17829</v>
      </c>
      <c r="B4462">
        <v>722</v>
      </c>
      <c r="C4462" t="str">
        <f t="shared" si="138"/>
        <v>Customer#000000722</v>
      </c>
      <c r="D4462" t="str">
        <f t="shared" si="139"/>
        <v>BUILDING</v>
      </c>
      <c r="E4462">
        <f>VLOOKUP(B4462,custarray,4)</f>
        <v>20</v>
      </c>
      <c r="F4462">
        <f>VLOOKUP(E4462,nationarray,3)</f>
        <v>4</v>
      </c>
      <c r="G4462" t="str">
        <f>HLOOKUP(F4462,region,2)</f>
        <v>MIDDLE EAST</v>
      </c>
      <c r="H4462" t="s">
        <v>16</v>
      </c>
      <c r="I4462">
        <v>118657.47</v>
      </c>
      <c r="J4462" s="1">
        <v>34405</v>
      </c>
      <c r="K4462" t="s">
        <v>10</v>
      </c>
      <c r="L4462" t="s">
        <v>2232</v>
      </c>
      <c r="M4462">
        <v>0</v>
      </c>
      <c r="N4462" t="s">
        <v>5453</v>
      </c>
    </row>
    <row r="4463" spans="1:14" x14ac:dyDescent="0.2">
      <c r="A4463">
        <v>17830</v>
      </c>
      <c r="B4463">
        <v>184</v>
      </c>
      <c r="C4463" t="str">
        <f t="shared" si="138"/>
        <v>Customer#000000184</v>
      </c>
      <c r="D4463" t="str">
        <f t="shared" si="139"/>
        <v>AUTOMOBILE</v>
      </c>
      <c r="E4463">
        <f>VLOOKUP(B4463,custarray,4)</f>
        <v>21</v>
      </c>
      <c r="F4463">
        <f>VLOOKUP(E4463,nationarray,3)</f>
        <v>2</v>
      </c>
      <c r="G4463" t="str">
        <f>HLOOKUP(F4463,region,2)</f>
        <v>ASIA</v>
      </c>
      <c r="H4463" t="s">
        <v>9</v>
      </c>
      <c r="I4463">
        <v>60398.49</v>
      </c>
      <c r="J4463" s="1">
        <v>35326</v>
      </c>
      <c r="K4463" t="s">
        <v>26</v>
      </c>
      <c r="L4463" t="s">
        <v>780</v>
      </c>
      <c r="M4463">
        <v>0</v>
      </c>
      <c r="N4463" t="s">
        <v>5454</v>
      </c>
    </row>
    <row r="4464" spans="1:14" x14ac:dyDescent="0.2">
      <c r="A4464">
        <v>17831</v>
      </c>
      <c r="B4464">
        <v>1138</v>
      </c>
      <c r="C4464" t="str">
        <f t="shared" si="138"/>
        <v>Customer#000001138</v>
      </c>
      <c r="D4464" t="str">
        <f t="shared" si="139"/>
        <v>BUILDING</v>
      </c>
      <c r="E4464">
        <f>VLOOKUP(B4464,custarray,4)</f>
        <v>22</v>
      </c>
      <c r="F4464">
        <f>VLOOKUP(E4464,nationarray,3)</f>
        <v>3</v>
      </c>
      <c r="G4464" t="str">
        <f>HLOOKUP(F4464,region,2)</f>
        <v>EUROPE</v>
      </c>
      <c r="H4464" t="s">
        <v>16</v>
      </c>
      <c r="I4464">
        <v>209150</v>
      </c>
      <c r="J4464" s="1">
        <v>33903</v>
      </c>
      <c r="K4464" t="s">
        <v>13</v>
      </c>
      <c r="L4464" t="s">
        <v>2189</v>
      </c>
      <c r="M4464">
        <v>0</v>
      </c>
      <c r="N4464" t="s">
        <v>5455</v>
      </c>
    </row>
    <row r="4465" spans="1:14" x14ac:dyDescent="0.2">
      <c r="A4465">
        <v>17856</v>
      </c>
      <c r="B4465">
        <v>1222</v>
      </c>
      <c r="C4465" t="str">
        <f t="shared" si="138"/>
        <v>Customer#000001222</v>
      </c>
      <c r="D4465" t="str">
        <f t="shared" si="139"/>
        <v>AUTOMOBILE</v>
      </c>
      <c r="E4465">
        <f>VLOOKUP(B4465,custarray,4)</f>
        <v>11</v>
      </c>
      <c r="F4465">
        <f>VLOOKUP(E4465,nationarray,3)</f>
        <v>4</v>
      </c>
      <c r="G4465" t="str">
        <f>HLOOKUP(F4465,region,2)</f>
        <v>MIDDLE EAST</v>
      </c>
      <c r="H4465" t="s">
        <v>9</v>
      </c>
      <c r="I4465">
        <v>73447.28</v>
      </c>
      <c r="J4465" s="1">
        <v>35392</v>
      </c>
      <c r="K4465" t="s">
        <v>13</v>
      </c>
      <c r="L4465" t="s">
        <v>2154</v>
      </c>
      <c r="M4465">
        <v>0</v>
      </c>
      <c r="N4465" t="s">
        <v>5456</v>
      </c>
    </row>
    <row r="4466" spans="1:14" x14ac:dyDescent="0.2">
      <c r="A4466">
        <v>17857</v>
      </c>
      <c r="B4466">
        <v>697</v>
      </c>
      <c r="C4466" t="str">
        <f t="shared" si="138"/>
        <v>Customer#000000697</v>
      </c>
      <c r="D4466" t="str">
        <f t="shared" si="139"/>
        <v>AUTOMOBILE</v>
      </c>
      <c r="E4466">
        <f>VLOOKUP(B4466,custarray,4)</f>
        <v>4</v>
      </c>
      <c r="F4466">
        <f>VLOOKUP(E4466,nationarray,3)</f>
        <v>4</v>
      </c>
      <c r="G4466" t="str">
        <f>HLOOKUP(F4466,region,2)</f>
        <v>MIDDLE EAST</v>
      </c>
      <c r="H4466" t="s">
        <v>9</v>
      </c>
      <c r="I4466">
        <v>195852.17</v>
      </c>
      <c r="J4466" s="1">
        <v>35584</v>
      </c>
      <c r="K4466" t="s">
        <v>26</v>
      </c>
      <c r="L4466" t="s">
        <v>124</v>
      </c>
      <c r="M4466">
        <v>0</v>
      </c>
      <c r="N4466" t="s">
        <v>5457</v>
      </c>
    </row>
    <row r="4467" spans="1:14" x14ac:dyDescent="0.2">
      <c r="A4467">
        <v>17858</v>
      </c>
      <c r="B4467">
        <v>1249</v>
      </c>
      <c r="C4467" t="str">
        <f t="shared" si="138"/>
        <v>Customer#000001249</v>
      </c>
      <c r="D4467" t="str">
        <f t="shared" si="139"/>
        <v>BUILDING</v>
      </c>
      <c r="E4467">
        <f>VLOOKUP(B4467,custarray,4)</f>
        <v>7</v>
      </c>
      <c r="F4467">
        <f>VLOOKUP(E4467,nationarray,3)</f>
        <v>3</v>
      </c>
      <c r="G4467" t="str">
        <f>HLOOKUP(F4467,region,2)</f>
        <v>EUROPE</v>
      </c>
      <c r="H4467" t="s">
        <v>16</v>
      </c>
      <c r="I4467">
        <v>208302.4</v>
      </c>
      <c r="J4467" s="1">
        <v>34238</v>
      </c>
      <c r="K4467" t="s">
        <v>31</v>
      </c>
      <c r="L4467" t="s">
        <v>2215</v>
      </c>
      <c r="M4467">
        <v>0</v>
      </c>
      <c r="N4467" t="s">
        <v>5458</v>
      </c>
    </row>
    <row r="4468" spans="1:14" x14ac:dyDescent="0.2">
      <c r="A4468">
        <v>17859</v>
      </c>
      <c r="B4468">
        <v>583</v>
      </c>
      <c r="C4468" t="str">
        <f t="shared" si="138"/>
        <v>Customer#000000583</v>
      </c>
      <c r="D4468" t="str">
        <f t="shared" si="139"/>
        <v>HOUSEHOLD</v>
      </c>
      <c r="E4468">
        <f>VLOOKUP(B4468,custarray,4)</f>
        <v>13</v>
      </c>
      <c r="F4468">
        <f>VLOOKUP(E4468,nationarray,3)</f>
        <v>4</v>
      </c>
      <c r="G4468" t="str">
        <f>HLOOKUP(F4468,region,2)</f>
        <v>MIDDLE EAST</v>
      </c>
      <c r="H4468" t="s">
        <v>16</v>
      </c>
      <c r="I4468">
        <v>159945.82</v>
      </c>
      <c r="J4468" s="1">
        <v>34116</v>
      </c>
      <c r="K4468" t="s">
        <v>13</v>
      </c>
      <c r="L4468" t="s">
        <v>1950</v>
      </c>
      <c r="M4468">
        <v>0</v>
      </c>
      <c r="N4468" t="s">
        <v>5459</v>
      </c>
    </row>
    <row r="4469" spans="1:14" x14ac:dyDescent="0.2">
      <c r="A4469">
        <v>17860</v>
      </c>
      <c r="B4469">
        <v>980</v>
      </c>
      <c r="C4469" t="str">
        <f t="shared" si="138"/>
        <v>Customer#000000980</v>
      </c>
      <c r="D4469" t="str">
        <f t="shared" si="139"/>
        <v>AUTOMOBILE</v>
      </c>
      <c r="E4469">
        <f>VLOOKUP(B4469,custarray,4)</f>
        <v>1</v>
      </c>
      <c r="F4469">
        <f>VLOOKUP(E4469,nationarray,3)</f>
        <v>1</v>
      </c>
      <c r="G4469" t="str">
        <f>HLOOKUP(F4469,region,2)</f>
        <v>AMERICA</v>
      </c>
      <c r="H4469" t="s">
        <v>48</v>
      </c>
      <c r="I4469">
        <v>252914.07</v>
      </c>
      <c r="J4469" s="1">
        <v>34796</v>
      </c>
      <c r="K4469" t="s">
        <v>13</v>
      </c>
      <c r="L4469" t="s">
        <v>1260</v>
      </c>
      <c r="M4469">
        <v>0</v>
      </c>
      <c r="N4469" t="s">
        <v>5460</v>
      </c>
    </row>
    <row r="4470" spans="1:14" x14ac:dyDescent="0.2">
      <c r="A4470">
        <v>17861</v>
      </c>
      <c r="B4470">
        <v>509</v>
      </c>
      <c r="C4470" t="str">
        <f t="shared" si="138"/>
        <v>Customer#000000509</v>
      </c>
      <c r="D4470" t="str">
        <f t="shared" si="139"/>
        <v>FURNITURE</v>
      </c>
      <c r="E4470">
        <f>VLOOKUP(B4470,custarray,4)</f>
        <v>4</v>
      </c>
      <c r="F4470">
        <f>VLOOKUP(E4470,nationarray,3)</f>
        <v>4</v>
      </c>
      <c r="G4470" t="str">
        <f>HLOOKUP(F4470,region,2)</f>
        <v>MIDDLE EAST</v>
      </c>
      <c r="H4470" t="s">
        <v>9</v>
      </c>
      <c r="I4470">
        <v>94718.97</v>
      </c>
      <c r="J4470" s="1">
        <v>35367</v>
      </c>
      <c r="K4470" t="s">
        <v>13</v>
      </c>
      <c r="L4470" t="s">
        <v>521</v>
      </c>
      <c r="M4470">
        <v>0</v>
      </c>
      <c r="N4470" t="s">
        <v>5461</v>
      </c>
    </row>
    <row r="4471" spans="1:14" x14ac:dyDescent="0.2">
      <c r="A4471">
        <v>17862</v>
      </c>
      <c r="B4471">
        <v>8</v>
      </c>
      <c r="C4471" t="str">
        <f t="shared" si="138"/>
        <v>Customer#000000008</v>
      </c>
      <c r="D4471" t="str">
        <f t="shared" si="139"/>
        <v>BUILDING</v>
      </c>
      <c r="E4471">
        <f>VLOOKUP(B4471,custarray,4)</f>
        <v>17</v>
      </c>
      <c r="F4471">
        <f>VLOOKUP(E4471,nationarray,3)</f>
        <v>1</v>
      </c>
      <c r="G4471" t="str">
        <f>HLOOKUP(F4471,region,2)</f>
        <v>AMERICA</v>
      </c>
      <c r="H4471" t="s">
        <v>16</v>
      </c>
      <c r="I4471">
        <v>197230.45</v>
      </c>
      <c r="J4471" s="1">
        <v>33732</v>
      </c>
      <c r="K4471" t="s">
        <v>23</v>
      </c>
      <c r="L4471" t="s">
        <v>265</v>
      </c>
      <c r="M4471">
        <v>0</v>
      </c>
      <c r="N4471" t="s">
        <v>5462</v>
      </c>
    </row>
    <row r="4472" spans="1:14" x14ac:dyDescent="0.2">
      <c r="A4472">
        <v>17863</v>
      </c>
      <c r="B4472">
        <v>205</v>
      </c>
      <c r="C4472" t="str">
        <f t="shared" si="138"/>
        <v>Customer#000000205</v>
      </c>
      <c r="D4472" t="str">
        <f t="shared" si="139"/>
        <v>BUILDING</v>
      </c>
      <c r="E4472">
        <f>VLOOKUP(B4472,custarray,4)</f>
        <v>12</v>
      </c>
      <c r="F4472">
        <f>VLOOKUP(E4472,nationarray,3)</f>
        <v>2</v>
      </c>
      <c r="G4472" t="str">
        <f>HLOOKUP(F4472,region,2)</f>
        <v>ASIA</v>
      </c>
      <c r="H4472" t="s">
        <v>9</v>
      </c>
      <c r="I4472">
        <v>7733.64</v>
      </c>
      <c r="J4472" s="1">
        <v>35206</v>
      </c>
      <c r="K4472" t="s">
        <v>26</v>
      </c>
      <c r="L4472" t="s">
        <v>2156</v>
      </c>
      <c r="M4472">
        <v>0</v>
      </c>
      <c r="N4472" t="s">
        <v>5463</v>
      </c>
    </row>
    <row r="4473" spans="1:14" x14ac:dyDescent="0.2">
      <c r="A4473">
        <v>17888</v>
      </c>
      <c r="B4473">
        <v>349</v>
      </c>
      <c r="C4473" t="str">
        <f t="shared" si="138"/>
        <v>Customer#000000349</v>
      </c>
      <c r="D4473" t="str">
        <f t="shared" si="139"/>
        <v>BUILDING</v>
      </c>
      <c r="E4473">
        <f>VLOOKUP(B4473,custarray,4)</f>
        <v>23</v>
      </c>
      <c r="F4473">
        <f>VLOOKUP(E4473,nationarray,3)</f>
        <v>3</v>
      </c>
      <c r="G4473" t="str">
        <f>HLOOKUP(F4473,region,2)</f>
        <v>EUROPE</v>
      </c>
      <c r="H4473" t="s">
        <v>9</v>
      </c>
      <c r="I4473">
        <v>81797</v>
      </c>
      <c r="J4473" s="1">
        <v>35054</v>
      </c>
      <c r="K4473" t="s">
        <v>31</v>
      </c>
      <c r="L4473" t="s">
        <v>2205</v>
      </c>
      <c r="M4473">
        <v>0</v>
      </c>
      <c r="N4473" t="s">
        <v>5464</v>
      </c>
    </row>
    <row r="4474" spans="1:14" x14ac:dyDescent="0.2">
      <c r="A4474">
        <v>17889</v>
      </c>
      <c r="B4474">
        <v>1439</v>
      </c>
      <c r="C4474" t="str">
        <f t="shared" si="138"/>
        <v>Customer#000001439</v>
      </c>
      <c r="D4474" t="str">
        <f t="shared" si="139"/>
        <v>AUTOMOBILE</v>
      </c>
      <c r="E4474">
        <f>VLOOKUP(B4474,custarray,4)</f>
        <v>21</v>
      </c>
      <c r="F4474">
        <f>VLOOKUP(E4474,nationarray,3)</f>
        <v>2</v>
      </c>
      <c r="G4474" t="str">
        <f>HLOOKUP(F4474,region,2)</f>
        <v>ASIA</v>
      </c>
      <c r="H4474" t="s">
        <v>16</v>
      </c>
      <c r="I4474">
        <v>116079.2</v>
      </c>
      <c r="J4474" s="1">
        <v>33823</v>
      </c>
      <c r="K4474" t="s">
        <v>13</v>
      </c>
      <c r="L4474" t="s">
        <v>5465</v>
      </c>
      <c r="M4474">
        <v>0</v>
      </c>
      <c r="N4474" t="s">
        <v>5466</v>
      </c>
    </row>
    <row r="4475" spans="1:14" x14ac:dyDescent="0.2">
      <c r="A4475">
        <v>17890</v>
      </c>
      <c r="B4475">
        <v>367</v>
      </c>
      <c r="C4475" t="str">
        <f t="shared" si="138"/>
        <v>Customer#000000367</v>
      </c>
      <c r="D4475" t="str">
        <f t="shared" si="139"/>
        <v>HOUSEHOLD</v>
      </c>
      <c r="E4475">
        <f>VLOOKUP(B4475,custarray,4)</f>
        <v>13</v>
      </c>
      <c r="F4475">
        <f>VLOOKUP(E4475,nationarray,3)</f>
        <v>4</v>
      </c>
      <c r="G4475" t="str">
        <f>HLOOKUP(F4475,region,2)</f>
        <v>MIDDLE EAST</v>
      </c>
      <c r="H4475" t="s">
        <v>9</v>
      </c>
      <c r="I4475">
        <v>47317.62</v>
      </c>
      <c r="J4475" s="1">
        <v>34990</v>
      </c>
      <c r="K4475" t="s">
        <v>23</v>
      </c>
      <c r="L4475" t="s">
        <v>1593</v>
      </c>
      <c r="M4475">
        <v>0</v>
      </c>
      <c r="N4475" t="s">
        <v>5467</v>
      </c>
    </row>
    <row r="4476" spans="1:14" x14ac:dyDescent="0.2">
      <c r="A4476">
        <v>17891</v>
      </c>
      <c r="B4476">
        <v>743</v>
      </c>
      <c r="C4476" t="str">
        <f t="shared" si="138"/>
        <v>Customer#000000743</v>
      </c>
      <c r="D4476" t="str">
        <f t="shared" si="139"/>
        <v>HOUSEHOLD</v>
      </c>
      <c r="E4476">
        <f>VLOOKUP(B4476,custarray,4)</f>
        <v>20</v>
      </c>
      <c r="F4476">
        <f>VLOOKUP(E4476,nationarray,3)</f>
        <v>4</v>
      </c>
      <c r="G4476" t="str">
        <f>HLOOKUP(F4476,region,2)</f>
        <v>MIDDLE EAST</v>
      </c>
      <c r="H4476" t="s">
        <v>16</v>
      </c>
      <c r="I4476">
        <v>123351.12</v>
      </c>
      <c r="J4476" s="1">
        <v>34706</v>
      </c>
      <c r="K4476" t="s">
        <v>13</v>
      </c>
      <c r="L4476" t="s">
        <v>63</v>
      </c>
      <c r="M4476">
        <v>0</v>
      </c>
      <c r="N4476" t="s">
        <v>5468</v>
      </c>
    </row>
    <row r="4477" spans="1:14" x14ac:dyDescent="0.2">
      <c r="A4477">
        <v>17892</v>
      </c>
      <c r="B4477">
        <v>1117</v>
      </c>
      <c r="C4477" t="str">
        <f t="shared" si="138"/>
        <v>Customer#000001117</v>
      </c>
      <c r="D4477" t="str">
        <f t="shared" si="139"/>
        <v>FURNITURE</v>
      </c>
      <c r="E4477">
        <f>VLOOKUP(B4477,custarray,4)</f>
        <v>23</v>
      </c>
      <c r="F4477">
        <f>VLOOKUP(E4477,nationarray,3)</f>
        <v>3</v>
      </c>
      <c r="G4477" t="str">
        <f>HLOOKUP(F4477,region,2)</f>
        <v>EUROPE</v>
      </c>
      <c r="H4477" t="s">
        <v>9</v>
      </c>
      <c r="I4477">
        <v>180098.64</v>
      </c>
      <c r="J4477" s="1">
        <v>35294</v>
      </c>
      <c r="K4477" t="s">
        <v>13</v>
      </c>
      <c r="L4477" t="s">
        <v>403</v>
      </c>
      <c r="M4477">
        <v>0</v>
      </c>
      <c r="N4477" t="s">
        <v>5469</v>
      </c>
    </row>
    <row r="4478" spans="1:14" x14ac:dyDescent="0.2">
      <c r="A4478">
        <v>17893</v>
      </c>
      <c r="B4478">
        <v>1342</v>
      </c>
      <c r="C4478" t="str">
        <f t="shared" si="138"/>
        <v>Customer#000001342</v>
      </c>
      <c r="D4478" t="str">
        <f t="shared" si="139"/>
        <v>MACHINERY</v>
      </c>
      <c r="E4478">
        <f>VLOOKUP(B4478,custarray,4)</f>
        <v>16</v>
      </c>
      <c r="F4478">
        <f>VLOOKUP(E4478,nationarray,3)</f>
        <v>0</v>
      </c>
      <c r="G4478" t="str">
        <f>HLOOKUP(F4478,region,2)</f>
        <v>AFRICA</v>
      </c>
      <c r="H4478" t="s">
        <v>16</v>
      </c>
      <c r="I4478">
        <v>49713.19</v>
      </c>
      <c r="J4478" s="1">
        <v>33686</v>
      </c>
      <c r="K4478" t="s">
        <v>10</v>
      </c>
      <c r="L4478" t="s">
        <v>1979</v>
      </c>
      <c r="M4478">
        <v>0</v>
      </c>
      <c r="N4478" t="s">
        <v>5470</v>
      </c>
    </row>
    <row r="4479" spans="1:14" x14ac:dyDescent="0.2">
      <c r="A4479">
        <v>17894</v>
      </c>
      <c r="B4479">
        <v>751</v>
      </c>
      <c r="C4479" t="str">
        <f t="shared" si="138"/>
        <v>Customer#000000751</v>
      </c>
      <c r="D4479" t="str">
        <f t="shared" si="139"/>
        <v>FURNITURE</v>
      </c>
      <c r="E4479">
        <f>VLOOKUP(B4479,custarray,4)</f>
        <v>0</v>
      </c>
      <c r="F4479">
        <f>VLOOKUP(E4479,nationarray,3)</f>
        <v>0</v>
      </c>
      <c r="G4479" t="str">
        <f>HLOOKUP(F4479,region,2)</f>
        <v>AFRICA</v>
      </c>
      <c r="H4479" t="s">
        <v>16</v>
      </c>
      <c r="I4479">
        <v>84724.01</v>
      </c>
      <c r="J4479" s="1">
        <v>33959</v>
      </c>
      <c r="K4479" t="s">
        <v>31</v>
      </c>
      <c r="L4479" t="s">
        <v>3088</v>
      </c>
      <c r="M4479">
        <v>0</v>
      </c>
      <c r="N4479" t="s">
        <v>5471</v>
      </c>
    </row>
    <row r="4480" spans="1:14" x14ac:dyDescent="0.2">
      <c r="A4480">
        <v>17895</v>
      </c>
      <c r="B4480">
        <v>194</v>
      </c>
      <c r="C4480" t="str">
        <f t="shared" si="138"/>
        <v>Customer#000000194</v>
      </c>
      <c r="D4480" t="str">
        <f t="shared" si="139"/>
        <v>HOUSEHOLD</v>
      </c>
      <c r="E4480">
        <f>VLOOKUP(B4480,custarray,4)</f>
        <v>16</v>
      </c>
      <c r="F4480">
        <f>VLOOKUP(E4480,nationarray,3)</f>
        <v>0</v>
      </c>
      <c r="G4480" t="str">
        <f>HLOOKUP(F4480,region,2)</f>
        <v>AFRICA</v>
      </c>
      <c r="H4480" t="s">
        <v>9</v>
      </c>
      <c r="I4480">
        <v>199667.8</v>
      </c>
      <c r="J4480" s="1">
        <v>35290</v>
      </c>
      <c r="K4480" t="s">
        <v>26</v>
      </c>
      <c r="L4480" t="s">
        <v>837</v>
      </c>
      <c r="M4480">
        <v>0</v>
      </c>
      <c r="N4480" t="s">
        <v>5472</v>
      </c>
    </row>
    <row r="4481" spans="1:14" x14ac:dyDescent="0.2">
      <c r="A4481">
        <v>17920</v>
      </c>
      <c r="B4481">
        <v>394</v>
      </c>
      <c r="C4481" t="str">
        <f t="shared" si="138"/>
        <v>Customer#000000394</v>
      </c>
      <c r="D4481" t="str">
        <f t="shared" si="139"/>
        <v>MACHINERY</v>
      </c>
      <c r="E4481">
        <f>VLOOKUP(B4481,custarray,4)</f>
        <v>23</v>
      </c>
      <c r="F4481">
        <f>VLOOKUP(E4481,nationarray,3)</f>
        <v>3</v>
      </c>
      <c r="G4481" t="str">
        <f>HLOOKUP(F4481,region,2)</f>
        <v>EUROPE</v>
      </c>
      <c r="H4481" t="s">
        <v>9</v>
      </c>
      <c r="I4481">
        <v>278601.15000000002</v>
      </c>
      <c r="J4481" s="1">
        <v>35829</v>
      </c>
      <c r="K4481" t="s">
        <v>13</v>
      </c>
      <c r="L4481" t="s">
        <v>537</v>
      </c>
      <c r="M4481">
        <v>0</v>
      </c>
      <c r="N4481" t="s">
        <v>5473</v>
      </c>
    </row>
    <row r="4482" spans="1:14" x14ac:dyDescent="0.2">
      <c r="A4482">
        <v>17921</v>
      </c>
      <c r="B4482">
        <v>1061</v>
      </c>
      <c r="C4482" t="str">
        <f t="shared" ref="C4482:C4545" si="140">VLOOKUP(B4482,custarray,2)</f>
        <v>Customer#000001061</v>
      </c>
      <c r="D4482" t="str">
        <f t="shared" ref="D4482:D4545" si="141">VLOOKUP(B4482,custarray,7)</f>
        <v>BUILDING</v>
      </c>
      <c r="E4482">
        <f>VLOOKUP(B4482,custarray,4)</f>
        <v>4</v>
      </c>
      <c r="F4482">
        <f>VLOOKUP(E4482,nationarray,3)</f>
        <v>4</v>
      </c>
      <c r="G4482" t="str">
        <f>HLOOKUP(F4482,region,2)</f>
        <v>MIDDLE EAST</v>
      </c>
      <c r="H4482" t="s">
        <v>9</v>
      </c>
      <c r="I4482">
        <v>176623.22</v>
      </c>
      <c r="J4482" s="1">
        <v>36004</v>
      </c>
      <c r="K4482" t="s">
        <v>31</v>
      </c>
      <c r="L4482" t="s">
        <v>2800</v>
      </c>
      <c r="M4482">
        <v>0</v>
      </c>
      <c r="N4482" t="s">
        <v>5474</v>
      </c>
    </row>
    <row r="4483" spans="1:14" x14ac:dyDescent="0.2">
      <c r="A4483">
        <v>17922</v>
      </c>
      <c r="B4483">
        <v>772</v>
      </c>
      <c r="C4483" t="str">
        <f t="shared" si="140"/>
        <v>Customer#000000772</v>
      </c>
      <c r="D4483" t="str">
        <f t="shared" si="141"/>
        <v>MACHINERY</v>
      </c>
      <c r="E4483">
        <f>VLOOKUP(B4483,custarray,4)</f>
        <v>20</v>
      </c>
      <c r="F4483">
        <f>VLOOKUP(E4483,nationarray,3)</f>
        <v>4</v>
      </c>
      <c r="G4483" t="str">
        <f>HLOOKUP(F4483,region,2)</f>
        <v>MIDDLE EAST</v>
      </c>
      <c r="H4483" t="s">
        <v>16</v>
      </c>
      <c r="I4483">
        <v>30320.54</v>
      </c>
      <c r="J4483" s="1">
        <v>34609</v>
      </c>
      <c r="K4483" t="s">
        <v>26</v>
      </c>
      <c r="L4483" t="s">
        <v>1114</v>
      </c>
      <c r="M4483">
        <v>0</v>
      </c>
      <c r="N4483" t="s">
        <v>5475</v>
      </c>
    </row>
    <row r="4484" spans="1:14" x14ac:dyDescent="0.2">
      <c r="A4484">
        <v>17923</v>
      </c>
      <c r="B4484">
        <v>224</v>
      </c>
      <c r="C4484" t="str">
        <f t="shared" si="140"/>
        <v>Customer#000000224</v>
      </c>
      <c r="D4484" t="str">
        <f t="shared" si="141"/>
        <v>BUILDING</v>
      </c>
      <c r="E4484">
        <f>VLOOKUP(B4484,custarray,4)</f>
        <v>15</v>
      </c>
      <c r="F4484">
        <f>VLOOKUP(E4484,nationarray,3)</f>
        <v>0</v>
      </c>
      <c r="G4484" t="str">
        <f>HLOOKUP(F4484,region,2)</f>
        <v>AFRICA</v>
      </c>
      <c r="H4484" t="s">
        <v>9</v>
      </c>
      <c r="I4484">
        <v>150267.29999999999</v>
      </c>
      <c r="J4484" s="1">
        <v>35981</v>
      </c>
      <c r="K4484" t="s">
        <v>10</v>
      </c>
      <c r="L4484" t="s">
        <v>2048</v>
      </c>
      <c r="M4484">
        <v>0</v>
      </c>
      <c r="N4484" t="s">
        <v>5476</v>
      </c>
    </row>
    <row r="4485" spans="1:14" x14ac:dyDescent="0.2">
      <c r="A4485">
        <v>17924</v>
      </c>
      <c r="B4485">
        <v>475</v>
      </c>
      <c r="C4485" t="str">
        <f t="shared" si="140"/>
        <v>Customer#000000475</v>
      </c>
      <c r="D4485" t="str">
        <f t="shared" si="141"/>
        <v>BUILDING</v>
      </c>
      <c r="E4485">
        <f>VLOOKUP(B4485,custarray,4)</f>
        <v>14</v>
      </c>
      <c r="F4485">
        <f>VLOOKUP(E4485,nationarray,3)</f>
        <v>0</v>
      </c>
      <c r="G4485" t="str">
        <f>HLOOKUP(F4485,region,2)</f>
        <v>AFRICA</v>
      </c>
      <c r="H4485" t="s">
        <v>9</v>
      </c>
      <c r="I4485">
        <v>227410.94</v>
      </c>
      <c r="J4485" s="1">
        <v>34938</v>
      </c>
      <c r="K4485" t="s">
        <v>13</v>
      </c>
      <c r="L4485" t="s">
        <v>2451</v>
      </c>
      <c r="M4485">
        <v>0</v>
      </c>
      <c r="N4485" t="s">
        <v>5477</v>
      </c>
    </row>
    <row r="4486" spans="1:14" x14ac:dyDescent="0.2">
      <c r="A4486">
        <v>17925</v>
      </c>
      <c r="B4486">
        <v>1315</v>
      </c>
      <c r="C4486" t="str">
        <f t="shared" si="140"/>
        <v>Customer#000001315</v>
      </c>
      <c r="D4486" t="str">
        <f t="shared" si="141"/>
        <v>AUTOMOBILE</v>
      </c>
      <c r="E4486">
        <f>VLOOKUP(B4486,custarray,4)</f>
        <v>10</v>
      </c>
      <c r="F4486">
        <f>VLOOKUP(E4486,nationarray,3)</f>
        <v>4</v>
      </c>
      <c r="G4486" t="str">
        <f>HLOOKUP(F4486,region,2)</f>
        <v>MIDDLE EAST</v>
      </c>
      <c r="H4486" t="s">
        <v>16</v>
      </c>
      <c r="I4486">
        <v>16077.82</v>
      </c>
      <c r="J4486" s="1">
        <v>33872</v>
      </c>
      <c r="K4486" t="s">
        <v>13</v>
      </c>
      <c r="L4486" t="s">
        <v>219</v>
      </c>
      <c r="M4486">
        <v>0</v>
      </c>
      <c r="N4486" t="s">
        <v>5478</v>
      </c>
    </row>
    <row r="4487" spans="1:14" x14ac:dyDescent="0.2">
      <c r="A4487">
        <v>17926</v>
      </c>
      <c r="B4487">
        <v>1087</v>
      </c>
      <c r="C4487" t="str">
        <f t="shared" si="140"/>
        <v>Customer#000001087</v>
      </c>
      <c r="D4487" t="str">
        <f t="shared" si="141"/>
        <v>MACHINERY</v>
      </c>
      <c r="E4487">
        <f>VLOOKUP(B4487,custarray,4)</f>
        <v>21</v>
      </c>
      <c r="F4487">
        <f>VLOOKUP(E4487,nationarray,3)</f>
        <v>2</v>
      </c>
      <c r="G4487" t="str">
        <f>HLOOKUP(F4487,region,2)</f>
        <v>ASIA</v>
      </c>
      <c r="H4487" t="s">
        <v>9</v>
      </c>
      <c r="I4487">
        <v>150348.49</v>
      </c>
      <c r="J4487" s="1">
        <v>35014</v>
      </c>
      <c r="K4487" t="s">
        <v>13</v>
      </c>
      <c r="L4487" t="s">
        <v>1496</v>
      </c>
      <c r="M4487">
        <v>0</v>
      </c>
      <c r="N4487" t="s">
        <v>5479</v>
      </c>
    </row>
    <row r="4488" spans="1:14" x14ac:dyDescent="0.2">
      <c r="A4488">
        <v>17927</v>
      </c>
      <c r="B4488">
        <v>208</v>
      </c>
      <c r="C4488" t="str">
        <f t="shared" si="140"/>
        <v>Customer#000000208</v>
      </c>
      <c r="D4488" t="str">
        <f t="shared" si="141"/>
        <v>MACHINERY</v>
      </c>
      <c r="E4488">
        <f>VLOOKUP(B4488,custarray,4)</f>
        <v>19</v>
      </c>
      <c r="F4488">
        <f>VLOOKUP(E4488,nationarray,3)</f>
        <v>3</v>
      </c>
      <c r="G4488" t="str">
        <f>HLOOKUP(F4488,region,2)</f>
        <v>EUROPE</v>
      </c>
      <c r="H4488" t="s">
        <v>16</v>
      </c>
      <c r="I4488">
        <v>81264</v>
      </c>
      <c r="J4488" s="1">
        <v>34556</v>
      </c>
      <c r="K4488" t="s">
        <v>31</v>
      </c>
      <c r="L4488" t="s">
        <v>1452</v>
      </c>
      <c r="M4488">
        <v>0</v>
      </c>
      <c r="N4488" t="s">
        <v>5480</v>
      </c>
    </row>
    <row r="4489" spans="1:14" x14ac:dyDescent="0.2">
      <c r="A4489">
        <v>17952</v>
      </c>
      <c r="B4489">
        <v>334</v>
      </c>
      <c r="C4489" t="str">
        <f t="shared" si="140"/>
        <v>Customer#000000334</v>
      </c>
      <c r="D4489" t="str">
        <f t="shared" si="141"/>
        <v>BUILDING</v>
      </c>
      <c r="E4489">
        <f>VLOOKUP(B4489,custarray,4)</f>
        <v>4</v>
      </c>
      <c r="F4489">
        <f>VLOOKUP(E4489,nationarray,3)</f>
        <v>4</v>
      </c>
      <c r="G4489" t="str">
        <f>HLOOKUP(F4489,region,2)</f>
        <v>MIDDLE EAST</v>
      </c>
      <c r="H4489" t="s">
        <v>16</v>
      </c>
      <c r="I4489">
        <v>88167.25</v>
      </c>
      <c r="J4489" s="1">
        <v>34254</v>
      </c>
      <c r="K4489" t="s">
        <v>31</v>
      </c>
      <c r="L4489" t="s">
        <v>1561</v>
      </c>
      <c r="M4489">
        <v>0</v>
      </c>
      <c r="N4489" t="s">
        <v>5481</v>
      </c>
    </row>
    <row r="4490" spans="1:14" x14ac:dyDescent="0.2">
      <c r="A4490">
        <v>17953</v>
      </c>
      <c r="B4490">
        <v>955</v>
      </c>
      <c r="C4490" t="str">
        <f t="shared" si="140"/>
        <v>Customer#000000955</v>
      </c>
      <c r="D4490" t="str">
        <f t="shared" si="141"/>
        <v>AUTOMOBILE</v>
      </c>
      <c r="E4490">
        <f>VLOOKUP(B4490,custarray,4)</f>
        <v>0</v>
      </c>
      <c r="F4490">
        <f>VLOOKUP(E4490,nationarray,3)</f>
        <v>0</v>
      </c>
      <c r="G4490" t="str">
        <f>HLOOKUP(F4490,region,2)</f>
        <v>AFRICA</v>
      </c>
      <c r="H4490" t="s">
        <v>16</v>
      </c>
      <c r="I4490">
        <v>195036.4</v>
      </c>
      <c r="J4490" s="1">
        <v>33837</v>
      </c>
      <c r="K4490" t="s">
        <v>26</v>
      </c>
      <c r="L4490" t="s">
        <v>496</v>
      </c>
      <c r="M4490">
        <v>0</v>
      </c>
      <c r="N4490" t="s">
        <v>5482</v>
      </c>
    </row>
    <row r="4491" spans="1:14" x14ac:dyDescent="0.2">
      <c r="A4491">
        <v>17954</v>
      </c>
      <c r="B4491">
        <v>1111</v>
      </c>
      <c r="C4491" t="str">
        <f t="shared" si="140"/>
        <v>Customer#000001111</v>
      </c>
      <c r="D4491" t="str">
        <f t="shared" si="141"/>
        <v>MACHINERY</v>
      </c>
      <c r="E4491">
        <f>VLOOKUP(B4491,custarray,4)</f>
        <v>6</v>
      </c>
      <c r="F4491">
        <f>VLOOKUP(E4491,nationarray,3)</f>
        <v>3</v>
      </c>
      <c r="G4491" t="str">
        <f>HLOOKUP(F4491,region,2)</f>
        <v>EUROPE</v>
      </c>
      <c r="H4491" t="s">
        <v>16</v>
      </c>
      <c r="I4491">
        <v>75612.479999999996</v>
      </c>
      <c r="J4491" s="1">
        <v>33920</v>
      </c>
      <c r="K4491" t="s">
        <v>26</v>
      </c>
      <c r="L4491" t="s">
        <v>968</v>
      </c>
      <c r="M4491">
        <v>0</v>
      </c>
      <c r="N4491" t="s">
        <v>5483</v>
      </c>
    </row>
    <row r="4492" spans="1:14" x14ac:dyDescent="0.2">
      <c r="A4492">
        <v>17955</v>
      </c>
      <c r="B4492">
        <v>1060</v>
      </c>
      <c r="C4492" t="str">
        <f t="shared" si="140"/>
        <v>Customer#000001060</v>
      </c>
      <c r="D4492" t="str">
        <f t="shared" si="141"/>
        <v>HOUSEHOLD</v>
      </c>
      <c r="E4492">
        <f>VLOOKUP(B4492,custarray,4)</f>
        <v>8</v>
      </c>
      <c r="F4492">
        <f>VLOOKUP(E4492,nationarray,3)</f>
        <v>2</v>
      </c>
      <c r="G4492" t="str">
        <f>HLOOKUP(F4492,region,2)</f>
        <v>ASIA</v>
      </c>
      <c r="H4492" t="s">
        <v>9</v>
      </c>
      <c r="I4492">
        <v>149531.93</v>
      </c>
      <c r="J4492" s="1">
        <v>35998</v>
      </c>
      <c r="K4492" t="s">
        <v>10</v>
      </c>
      <c r="L4492" t="s">
        <v>1618</v>
      </c>
      <c r="M4492">
        <v>0</v>
      </c>
      <c r="N4492" t="s">
        <v>5484</v>
      </c>
    </row>
    <row r="4493" spans="1:14" x14ac:dyDescent="0.2">
      <c r="A4493">
        <v>17956</v>
      </c>
      <c r="B4493">
        <v>641</v>
      </c>
      <c r="C4493" t="str">
        <f t="shared" si="140"/>
        <v>Customer#000000641</v>
      </c>
      <c r="D4493" t="str">
        <f t="shared" si="141"/>
        <v>AUTOMOBILE</v>
      </c>
      <c r="E4493">
        <f>VLOOKUP(B4493,custarray,4)</f>
        <v>24</v>
      </c>
      <c r="F4493">
        <f>VLOOKUP(E4493,nationarray,3)</f>
        <v>1</v>
      </c>
      <c r="G4493" t="str">
        <f>HLOOKUP(F4493,region,2)</f>
        <v>AMERICA</v>
      </c>
      <c r="H4493" t="s">
        <v>16</v>
      </c>
      <c r="I4493">
        <v>140215.26</v>
      </c>
      <c r="J4493" s="1">
        <v>34187</v>
      </c>
      <c r="K4493" t="s">
        <v>13</v>
      </c>
      <c r="L4493" t="s">
        <v>158</v>
      </c>
      <c r="M4493">
        <v>0</v>
      </c>
      <c r="N4493" t="s">
        <v>5485</v>
      </c>
    </row>
    <row r="4494" spans="1:14" x14ac:dyDescent="0.2">
      <c r="A4494">
        <v>17957</v>
      </c>
      <c r="B4494">
        <v>971</v>
      </c>
      <c r="C4494" t="str">
        <f t="shared" si="140"/>
        <v>Customer#000000971</v>
      </c>
      <c r="D4494" t="str">
        <f t="shared" si="141"/>
        <v>AUTOMOBILE</v>
      </c>
      <c r="E4494">
        <f>VLOOKUP(B4494,custarray,4)</f>
        <v>1</v>
      </c>
      <c r="F4494">
        <f>VLOOKUP(E4494,nationarray,3)</f>
        <v>1</v>
      </c>
      <c r="G4494" t="str">
        <f>HLOOKUP(F4494,region,2)</f>
        <v>AMERICA</v>
      </c>
      <c r="H4494" t="s">
        <v>16</v>
      </c>
      <c r="I4494">
        <v>52019.18</v>
      </c>
      <c r="J4494" s="1">
        <v>34313</v>
      </c>
      <c r="K4494" t="s">
        <v>23</v>
      </c>
      <c r="L4494" t="s">
        <v>1950</v>
      </c>
      <c r="M4494">
        <v>0</v>
      </c>
      <c r="N4494" t="s">
        <v>5486</v>
      </c>
    </row>
    <row r="4495" spans="1:14" x14ac:dyDescent="0.2">
      <c r="A4495">
        <v>17958</v>
      </c>
      <c r="B4495">
        <v>764</v>
      </c>
      <c r="C4495" t="str">
        <f t="shared" si="140"/>
        <v>Customer#000000764</v>
      </c>
      <c r="D4495" t="str">
        <f t="shared" si="141"/>
        <v>MACHINERY</v>
      </c>
      <c r="E4495">
        <f>VLOOKUP(B4495,custarray,4)</f>
        <v>16</v>
      </c>
      <c r="F4495">
        <f>VLOOKUP(E4495,nationarray,3)</f>
        <v>0</v>
      </c>
      <c r="G4495" t="str">
        <f>HLOOKUP(F4495,region,2)</f>
        <v>AFRICA</v>
      </c>
      <c r="H4495" t="s">
        <v>9</v>
      </c>
      <c r="I4495">
        <v>211111.74</v>
      </c>
      <c r="J4495" s="1">
        <v>34923</v>
      </c>
      <c r="K4495" t="s">
        <v>10</v>
      </c>
      <c r="L4495" t="s">
        <v>721</v>
      </c>
      <c r="M4495">
        <v>0</v>
      </c>
      <c r="N4495" t="s">
        <v>5487</v>
      </c>
    </row>
    <row r="4496" spans="1:14" x14ac:dyDescent="0.2">
      <c r="A4496">
        <v>17959</v>
      </c>
      <c r="B4496">
        <v>40</v>
      </c>
      <c r="C4496" t="str">
        <f t="shared" si="140"/>
        <v>Customer#000000040</v>
      </c>
      <c r="D4496" t="str">
        <f t="shared" si="141"/>
        <v>BUILDING</v>
      </c>
      <c r="E4496">
        <f>VLOOKUP(B4496,custarray,4)</f>
        <v>3</v>
      </c>
      <c r="F4496">
        <f>VLOOKUP(E4496,nationarray,3)</f>
        <v>1</v>
      </c>
      <c r="G4496" t="str">
        <f>HLOOKUP(F4496,region,2)</f>
        <v>AMERICA</v>
      </c>
      <c r="H4496" t="s">
        <v>16</v>
      </c>
      <c r="I4496">
        <v>77247.66</v>
      </c>
      <c r="J4496" s="1">
        <v>33857</v>
      </c>
      <c r="K4496" t="s">
        <v>31</v>
      </c>
      <c r="L4496" t="s">
        <v>513</v>
      </c>
      <c r="M4496">
        <v>0</v>
      </c>
      <c r="N4496" t="s">
        <v>5488</v>
      </c>
    </row>
    <row r="4497" spans="1:14" x14ac:dyDescent="0.2">
      <c r="A4497">
        <v>17984</v>
      </c>
      <c r="B4497">
        <v>413</v>
      </c>
      <c r="C4497" t="str">
        <f t="shared" si="140"/>
        <v>Customer#000000413</v>
      </c>
      <c r="D4497" t="str">
        <f t="shared" si="141"/>
        <v>FURNITURE</v>
      </c>
      <c r="E4497">
        <f>VLOOKUP(B4497,custarray,4)</f>
        <v>6</v>
      </c>
      <c r="F4497">
        <f>VLOOKUP(E4497,nationarray,3)</f>
        <v>3</v>
      </c>
      <c r="G4497" t="str">
        <f>HLOOKUP(F4497,region,2)</f>
        <v>EUROPE</v>
      </c>
      <c r="H4497" t="s">
        <v>9</v>
      </c>
      <c r="I4497">
        <v>233403.14</v>
      </c>
      <c r="J4497" s="1">
        <v>35568</v>
      </c>
      <c r="K4497" t="s">
        <v>26</v>
      </c>
      <c r="L4497" t="s">
        <v>152</v>
      </c>
      <c r="M4497">
        <v>0</v>
      </c>
      <c r="N4497" t="s">
        <v>5489</v>
      </c>
    </row>
    <row r="4498" spans="1:14" x14ac:dyDescent="0.2">
      <c r="A4498">
        <v>17985</v>
      </c>
      <c r="B4498">
        <v>1355</v>
      </c>
      <c r="C4498" t="str">
        <f t="shared" si="140"/>
        <v>Customer#000001355</v>
      </c>
      <c r="D4498" t="str">
        <f t="shared" si="141"/>
        <v>AUTOMOBILE</v>
      </c>
      <c r="E4498">
        <f>VLOOKUP(B4498,custarray,4)</f>
        <v>20</v>
      </c>
      <c r="F4498">
        <f>VLOOKUP(E4498,nationarray,3)</f>
        <v>4</v>
      </c>
      <c r="G4498" t="str">
        <f>HLOOKUP(F4498,region,2)</f>
        <v>MIDDLE EAST</v>
      </c>
      <c r="H4498" t="s">
        <v>48</v>
      </c>
      <c r="I4498">
        <v>150572.48000000001</v>
      </c>
      <c r="J4498" s="1">
        <v>34802</v>
      </c>
      <c r="K4498" t="s">
        <v>31</v>
      </c>
      <c r="L4498" t="s">
        <v>178</v>
      </c>
      <c r="M4498">
        <v>0</v>
      </c>
      <c r="N4498" t="s">
        <v>5490</v>
      </c>
    </row>
    <row r="4499" spans="1:14" x14ac:dyDescent="0.2">
      <c r="A4499">
        <v>17986</v>
      </c>
      <c r="B4499">
        <v>673</v>
      </c>
      <c r="C4499" t="str">
        <f t="shared" si="140"/>
        <v>Customer#000000673</v>
      </c>
      <c r="D4499" t="str">
        <f t="shared" si="141"/>
        <v>MACHINERY</v>
      </c>
      <c r="E4499">
        <f>VLOOKUP(B4499,custarray,4)</f>
        <v>4</v>
      </c>
      <c r="F4499">
        <f>VLOOKUP(E4499,nationarray,3)</f>
        <v>4</v>
      </c>
      <c r="G4499" t="str">
        <f>HLOOKUP(F4499,region,2)</f>
        <v>MIDDLE EAST</v>
      </c>
      <c r="H4499" t="s">
        <v>16</v>
      </c>
      <c r="I4499">
        <v>166187.06</v>
      </c>
      <c r="J4499" s="1">
        <v>33700</v>
      </c>
      <c r="K4499" t="s">
        <v>23</v>
      </c>
      <c r="L4499" t="s">
        <v>2882</v>
      </c>
      <c r="M4499">
        <v>0</v>
      </c>
      <c r="N4499" t="s">
        <v>5491</v>
      </c>
    </row>
    <row r="4500" spans="1:14" x14ac:dyDescent="0.2">
      <c r="A4500">
        <v>17987</v>
      </c>
      <c r="B4500">
        <v>97</v>
      </c>
      <c r="C4500" t="str">
        <f t="shared" si="140"/>
        <v>Customer#000000097</v>
      </c>
      <c r="D4500" t="str">
        <f t="shared" si="141"/>
        <v>AUTOMOBILE</v>
      </c>
      <c r="E4500">
        <f>VLOOKUP(B4500,custarray,4)</f>
        <v>17</v>
      </c>
      <c r="F4500">
        <f>VLOOKUP(E4500,nationarray,3)</f>
        <v>1</v>
      </c>
      <c r="G4500" t="str">
        <f>HLOOKUP(F4500,region,2)</f>
        <v>AMERICA</v>
      </c>
      <c r="H4500" t="s">
        <v>16</v>
      </c>
      <c r="I4500">
        <v>53790.79</v>
      </c>
      <c r="J4500" s="1">
        <v>34553</v>
      </c>
      <c r="K4500" t="s">
        <v>31</v>
      </c>
      <c r="L4500" t="s">
        <v>556</v>
      </c>
      <c r="M4500">
        <v>0</v>
      </c>
      <c r="N4500" t="s">
        <v>5492</v>
      </c>
    </row>
    <row r="4501" spans="1:14" x14ac:dyDescent="0.2">
      <c r="A4501">
        <v>17988</v>
      </c>
      <c r="B4501">
        <v>1240</v>
      </c>
      <c r="C4501" t="str">
        <f t="shared" si="140"/>
        <v>Customer#000001240</v>
      </c>
      <c r="D4501" t="str">
        <f t="shared" si="141"/>
        <v>FURNITURE</v>
      </c>
      <c r="E4501">
        <f>VLOOKUP(B4501,custarray,4)</f>
        <v>4</v>
      </c>
      <c r="F4501">
        <f>VLOOKUP(E4501,nationarray,3)</f>
        <v>4</v>
      </c>
      <c r="G4501" t="str">
        <f>HLOOKUP(F4501,region,2)</f>
        <v>MIDDLE EAST</v>
      </c>
      <c r="H4501" t="s">
        <v>16</v>
      </c>
      <c r="I4501">
        <v>288662.86</v>
      </c>
      <c r="J4501" s="1">
        <v>34235</v>
      </c>
      <c r="K4501" t="s">
        <v>10</v>
      </c>
      <c r="L4501" t="s">
        <v>1591</v>
      </c>
      <c r="M4501">
        <v>0</v>
      </c>
      <c r="N4501" t="s">
        <v>5493</v>
      </c>
    </row>
    <row r="4502" spans="1:14" x14ac:dyDescent="0.2">
      <c r="A4502">
        <v>17989</v>
      </c>
      <c r="B4502">
        <v>364</v>
      </c>
      <c r="C4502" t="str">
        <f t="shared" si="140"/>
        <v>Customer#000000364</v>
      </c>
      <c r="D4502" t="str">
        <f t="shared" si="141"/>
        <v>HOUSEHOLD</v>
      </c>
      <c r="E4502">
        <f>VLOOKUP(B4502,custarray,4)</f>
        <v>23</v>
      </c>
      <c r="F4502">
        <f>VLOOKUP(E4502,nationarray,3)</f>
        <v>3</v>
      </c>
      <c r="G4502" t="str">
        <f>HLOOKUP(F4502,region,2)</f>
        <v>EUROPE</v>
      </c>
      <c r="H4502" t="s">
        <v>16</v>
      </c>
      <c r="I4502">
        <v>133669.04999999999</v>
      </c>
      <c r="J4502" s="1">
        <v>34351</v>
      </c>
      <c r="K4502" t="s">
        <v>23</v>
      </c>
      <c r="L4502" t="s">
        <v>53</v>
      </c>
      <c r="M4502">
        <v>0</v>
      </c>
      <c r="N4502" t="s">
        <v>5494</v>
      </c>
    </row>
    <row r="4503" spans="1:14" x14ac:dyDescent="0.2">
      <c r="A4503">
        <v>17990</v>
      </c>
      <c r="B4503">
        <v>458</v>
      </c>
      <c r="C4503" t="str">
        <f t="shared" si="140"/>
        <v>Customer#000000458</v>
      </c>
      <c r="D4503" t="str">
        <f t="shared" si="141"/>
        <v>BUILDING</v>
      </c>
      <c r="E4503">
        <f>VLOOKUP(B4503,custarray,4)</f>
        <v>4</v>
      </c>
      <c r="F4503">
        <f>VLOOKUP(E4503,nationarray,3)</f>
        <v>4</v>
      </c>
      <c r="G4503" t="str">
        <f>HLOOKUP(F4503,region,2)</f>
        <v>MIDDLE EAST</v>
      </c>
      <c r="H4503" t="s">
        <v>9</v>
      </c>
      <c r="I4503">
        <v>218031.58</v>
      </c>
      <c r="J4503" s="1">
        <v>35872</v>
      </c>
      <c r="K4503" t="s">
        <v>31</v>
      </c>
      <c r="L4503" t="s">
        <v>2287</v>
      </c>
      <c r="M4503">
        <v>0</v>
      </c>
      <c r="N4503" t="s">
        <v>5495</v>
      </c>
    </row>
    <row r="4504" spans="1:14" x14ac:dyDescent="0.2">
      <c r="A4504">
        <v>17991</v>
      </c>
      <c r="B4504">
        <v>92</v>
      </c>
      <c r="C4504" t="str">
        <f t="shared" si="140"/>
        <v>Customer#000000092</v>
      </c>
      <c r="D4504" t="str">
        <f t="shared" si="141"/>
        <v>MACHINERY</v>
      </c>
      <c r="E4504">
        <f>VLOOKUP(B4504,custarray,4)</f>
        <v>2</v>
      </c>
      <c r="F4504">
        <f>VLOOKUP(E4504,nationarray,3)</f>
        <v>1</v>
      </c>
      <c r="G4504" t="str">
        <f>HLOOKUP(F4504,region,2)</f>
        <v>AMERICA</v>
      </c>
      <c r="H4504" t="s">
        <v>9</v>
      </c>
      <c r="I4504">
        <v>20732.509999999998</v>
      </c>
      <c r="J4504" s="1">
        <v>35985</v>
      </c>
      <c r="K4504" t="s">
        <v>23</v>
      </c>
      <c r="L4504" t="s">
        <v>3240</v>
      </c>
      <c r="M4504">
        <v>0</v>
      </c>
      <c r="N4504" t="s">
        <v>5496</v>
      </c>
    </row>
    <row r="4505" spans="1:14" x14ac:dyDescent="0.2">
      <c r="A4505">
        <v>18016</v>
      </c>
      <c r="B4505">
        <v>403</v>
      </c>
      <c r="C4505" t="str">
        <f t="shared" si="140"/>
        <v>Customer#000000403</v>
      </c>
      <c r="D4505" t="str">
        <f t="shared" si="141"/>
        <v>HOUSEHOLD</v>
      </c>
      <c r="E4505">
        <f>VLOOKUP(B4505,custarray,4)</f>
        <v>14</v>
      </c>
      <c r="F4505">
        <f>VLOOKUP(E4505,nationarray,3)</f>
        <v>0</v>
      </c>
      <c r="G4505" t="str">
        <f>HLOOKUP(F4505,region,2)</f>
        <v>AFRICA</v>
      </c>
      <c r="H4505" t="s">
        <v>9</v>
      </c>
      <c r="I4505">
        <v>174070.99</v>
      </c>
      <c r="J4505" s="1">
        <v>35143</v>
      </c>
      <c r="K4505" t="s">
        <v>13</v>
      </c>
      <c r="L4505" t="s">
        <v>166</v>
      </c>
      <c r="M4505">
        <v>0</v>
      </c>
      <c r="N4505" t="s">
        <v>5497</v>
      </c>
    </row>
    <row r="4506" spans="1:14" x14ac:dyDescent="0.2">
      <c r="A4506">
        <v>18017</v>
      </c>
      <c r="B4506">
        <v>958</v>
      </c>
      <c r="C4506" t="str">
        <f t="shared" si="140"/>
        <v>Customer#000000958</v>
      </c>
      <c r="D4506" t="str">
        <f t="shared" si="141"/>
        <v>FURNITURE</v>
      </c>
      <c r="E4506">
        <f>VLOOKUP(B4506,custarray,4)</f>
        <v>5</v>
      </c>
      <c r="F4506">
        <f>VLOOKUP(E4506,nationarray,3)</f>
        <v>0</v>
      </c>
      <c r="G4506" t="str">
        <f>HLOOKUP(F4506,region,2)</f>
        <v>AFRICA</v>
      </c>
      <c r="H4506" t="s">
        <v>16</v>
      </c>
      <c r="I4506">
        <v>203091.02</v>
      </c>
      <c r="J4506" s="1">
        <v>34054</v>
      </c>
      <c r="K4506" t="s">
        <v>13</v>
      </c>
      <c r="L4506" t="s">
        <v>1057</v>
      </c>
      <c r="M4506">
        <v>0</v>
      </c>
      <c r="N4506" t="s">
        <v>5498</v>
      </c>
    </row>
    <row r="4507" spans="1:14" x14ac:dyDescent="0.2">
      <c r="A4507">
        <v>18018</v>
      </c>
      <c r="B4507">
        <v>364</v>
      </c>
      <c r="C4507" t="str">
        <f t="shared" si="140"/>
        <v>Customer#000000364</v>
      </c>
      <c r="D4507" t="str">
        <f t="shared" si="141"/>
        <v>HOUSEHOLD</v>
      </c>
      <c r="E4507">
        <f>VLOOKUP(B4507,custarray,4)</f>
        <v>23</v>
      </c>
      <c r="F4507">
        <f>VLOOKUP(E4507,nationarray,3)</f>
        <v>3</v>
      </c>
      <c r="G4507" t="str">
        <f>HLOOKUP(F4507,region,2)</f>
        <v>EUROPE</v>
      </c>
      <c r="H4507" t="s">
        <v>9</v>
      </c>
      <c r="I4507">
        <v>48044.28</v>
      </c>
      <c r="J4507" s="1">
        <v>35768</v>
      </c>
      <c r="K4507" t="s">
        <v>26</v>
      </c>
      <c r="L4507" t="s">
        <v>3804</v>
      </c>
      <c r="M4507">
        <v>0</v>
      </c>
      <c r="N4507" t="s">
        <v>5499</v>
      </c>
    </row>
    <row r="4508" spans="1:14" x14ac:dyDescent="0.2">
      <c r="A4508">
        <v>18019</v>
      </c>
      <c r="B4508">
        <v>1199</v>
      </c>
      <c r="C4508" t="str">
        <f t="shared" si="140"/>
        <v>Customer#000001199</v>
      </c>
      <c r="D4508" t="str">
        <f t="shared" si="141"/>
        <v>AUTOMOBILE</v>
      </c>
      <c r="E4508">
        <f>VLOOKUP(B4508,custarray,4)</f>
        <v>16</v>
      </c>
      <c r="F4508">
        <f>VLOOKUP(E4508,nationarray,3)</f>
        <v>0</v>
      </c>
      <c r="G4508" t="str">
        <f>HLOOKUP(F4508,region,2)</f>
        <v>AFRICA</v>
      </c>
      <c r="H4508" t="s">
        <v>9</v>
      </c>
      <c r="I4508">
        <v>182007.7</v>
      </c>
      <c r="J4508" s="1">
        <v>35543</v>
      </c>
      <c r="K4508" t="s">
        <v>31</v>
      </c>
      <c r="L4508" t="s">
        <v>1114</v>
      </c>
      <c r="M4508">
        <v>0</v>
      </c>
      <c r="N4508" t="s">
        <v>5500</v>
      </c>
    </row>
    <row r="4509" spans="1:14" x14ac:dyDescent="0.2">
      <c r="A4509">
        <v>18020</v>
      </c>
      <c r="B4509">
        <v>1255</v>
      </c>
      <c r="C4509" t="str">
        <f t="shared" si="140"/>
        <v>Customer#000001255</v>
      </c>
      <c r="D4509" t="str">
        <f t="shared" si="141"/>
        <v>FURNITURE</v>
      </c>
      <c r="E4509">
        <f>VLOOKUP(B4509,custarray,4)</f>
        <v>14</v>
      </c>
      <c r="F4509">
        <f>VLOOKUP(E4509,nationarray,3)</f>
        <v>0</v>
      </c>
      <c r="G4509" t="str">
        <f>HLOOKUP(F4509,region,2)</f>
        <v>AFRICA</v>
      </c>
      <c r="H4509" t="s">
        <v>9</v>
      </c>
      <c r="I4509">
        <v>192561.35</v>
      </c>
      <c r="J4509" s="1">
        <v>35062</v>
      </c>
      <c r="K4509" t="s">
        <v>13</v>
      </c>
      <c r="L4509" t="s">
        <v>2558</v>
      </c>
      <c r="M4509">
        <v>0</v>
      </c>
      <c r="N4509" t="s">
        <v>5501</v>
      </c>
    </row>
    <row r="4510" spans="1:14" x14ac:dyDescent="0.2">
      <c r="A4510">
        <v>18021</v>
      </c>
      <c r="B4510">
        <v>526</v>
      </c>
      <c r="C4510" t="str">
        <f t="shared" si="140"/>
        <v>Customer#000000526</v>
      </c>
      <c r="D4510" t="str">
        <f t="shared" si="141"/>
        <v>HOUSEHOLD</v>
      </c>
      <c r="E4510">
        <f>VLOOKUP(B4510,custarray,4)</f>
        <v>1</v>
      </c>
      <c r="F4510">
        <f>VLOOKUP(E4510,nationarray,3)</f>
        <v>1</v>
      </c>
      <c r="G4510" t="str">
        <f>HLOOKUP(F4510,region,2)</f>
        <v>AMERICA</v>
      </c>
      <c r="H4510" t="s">
        <v>16</v>
      </c>
      <c r="I4510">
        <v>102415.42</v>
      </c>
      <c r="J4510" s="1">
        <v>34412</v>
      </c>
      <c r="K4510" t="s">
        <v>23</v>
      </c>
      <c r="L4510" t="s">
        <v>1801</v>
      </c>
      <c r="M4510">
        <v>0</v>
      </c>
      <c r="N4510" t="s">
        <v>5502</v>
      </c>
    </row>
    <row r="4511" spans="1:14" x14ac:dyDescent="0.2">
      <c r="A4511">
        <v>18022</v>
      </c>
      <c r="B4511">
        <v>533</v>
      </c>
      <c r="C4511" t="str">
        <f t="shared" si="140"/>
        <v>Customer#000000533</v>
      </c>
      <c r="D4511" t="str">
        <f t="shared" si="141"/>
        <v>HOUSEHOLD</v>
      </c>
      <c r="E4511">
        <f>VLOOKUP(B4511,custarray,4)</f>
        <v>15</v>
      </c>
      <c r="F4511">
        <f>VLOOKUP(E4511,nationarray,3)</f>
        <v>0</v>
      </c>
      <c r="G4511" t="str">
        <f>HLOOKUP(F4511,region,2)</f>
        <v>AFRICA</v>
      </c>
      <c r="H4511" t="s">
        <v>9</v>
      </c>
      <c r="I4511">
        <v>36680.120000000003</v>
      </c>
      <c r="J4511" s="1">
        <v>35202</v>
      </c>
      <c r="K4511" t="s">
        <v>10</v>
      </c>
      <c r="L4511" t="s">
        <v>498</v>
      </c>
      <c r="M4511">
        <v>0</v>
      </c>
      <c r="N4511" t="s">
        <v>5503</v>
      </c>
    </row>
    <row r="4512" spans="1:14" x14ac:dyDescent="0.2">
      <c r="A4512">
        <v>18023</v>
      </c>
      <c r="B4512">
        <v>331</v>
      </c>
      <c r="C4512" t="str">
        <f t="shared" si="140"/>
        <v>Customer#000000331</v>
      </c>
      <c r="D4512" t="str">
        <f t="shared" si="141"/>
        <v>AUTOMOBILE</v>
      </c>
      <c r="E4512">
        <f>VLOOKUP(B4512,custarray,4)</f>
        <v>5</v>
      </c>
      <c r="F4512">
        <f>VLOOKUP(E4512,nationarray,3)</f>
        <v>0</v>
      </c>
      <c r="G4512" t="str">
        <f>HLOOKUP(F4512,region,2)</f>
        <v>AFRICA</v>
      </c>
      <c r="H4512" t="s">
        <v>16</v>
      </c>
      <c r="I4512">
        <v>60757.15</v>
      </c>
      <c r="J4512" s="1">
        <v>34755</v>
      </c>
      <c r="K4512" t="s">
        <v>31</v>
      </c>
      <c r="L4512" t="s">
        <v>5504</v>
      </c>
      <c r="M4512">
        <v>0</v>
      </c>
      <c r="N4512" t="s">
        <v>5505</v>
      </c>
    </row>
    <row r="4513" spans="1:14" x14ac:dyDescent="0.2">
      <c r="A4513">
        <v>18048</v>
      </c>
      <c r="B4513">
        <v>1312</v>
      </c>
      <c r="C4513" t="str">
        <f t="shared" si="140"/>
        <v>Customer#000001312</v>
      </c>
      <c r="D4513" t="str">
        <f t="shared" si="141"/>
        <v>BUILDING</v>
      </c>
      <c r="E4513">
        <f>VLOOKUP(B4513,custarray,4)</f>
        <v>3</v>
      </c>
      <c r="F4513">
        <f>VLOOKUP(E4513,nationarray,3)</f>
        <v>1</v>
      </c>
      <c r="G4513" t="str">
        <f>HLOOKUP(F4513,region,2)</f>
        <v>AMERICA</v>
      </c>
      <c r="H4513" t="s">
        <v>16</v>
      </c>
      <c r="I4513">
        <v>205552.42</v>
      </c>
      <c r="J4513" s="1">
        <v>34531</v>
      </c>
      <c r="K4513" t="s">
        <v>13</v>
      </c>
      <c r="L4513" t="s">
        <v>1091</v>
      </c>
      <c r="M4513">
        <v>0</v>
      </c>
      <c r="N4513" t="s">
        <v>5506</v>
      </c>
    </row>
    <row r="4514" spans="1:14" x14ac:dyDescent="0.2">
      <c r="A4514">
        <v>18049</v>
      </c>
      <c r="B4514">
        <v>766</v>
      </c>
      <c r="C4514" t="str">
        <f t="shared" si="140"/>
        <v>Customer#000000766</v>
      </c>
      <c r="D4514" t="str">
        <f t="shared" si="141"/>
        <v>BUILDING</v>
      </c>
      <c r="E4514">
        <f>VLOOKUP(B4514,custarray,4)</f>
        <v>16</v>
      </c>
      <c r="F4514">
        <f>VLOOKUP(E4514,nationarray,3)</f>
        <v>0</v>
      </c>
      <c r="G4514" t="str">
        <f>HLOOKUP(F4514,region,2)</f>
        <v>AFRICA</v>
      </c>
      <c r="H4514" t="s">
        <v>16</v>
      </c>
      <c r="I4514">
        <v>180924.04</v>
      </c>
      <c r="J4514" s="1">
        <v>34560</v>
      </c>
      <c r="K4514" t="s">
        <v>31</v>
      </c>
      <c r="L4514" t="s">
        <v>1420</v>
      </c>
      <c r="M4514">
        <v>0</v>
      </c>
      <c r="N4514" t="s">
        <v>5507</v>
      </c>
    </row>
    <row r="4515" spans="1:14" x14ac:dyDescent="0.2">
      <c r="A4515">
        <v>18050</v>
      </c>
      <c r="B4515">
        <v>1067</v>
      </c>
      <c r="C4515" t="str">
        <f t="shared" si="140"/>
        <v>Customer#000001067</v>
      </c>
      <c r="D4515" t="str">
        <f t="shared" si="141"/>
        <v>FURNITURE</v>
      </c>
      <c r="E4515">
        <f>VLOOKUP(B4515,custarray,4)</f>
        <v>23</v>
      </c>
      <c r="F4515">
        <f>VLOOKUP(E4515,nationarray,3)</f>
        <v>3</v>
      </c>
      <c r="G4515" t="str">
        <f>HLOOKUP(F4515,region,2)</f>
        <v>EUROPE</v>
      </c>
      <c r="H4515" t="s">
        <v>9</v>
      </c>
      <c r="I4515">
        <v>243802.84</v>
      </c>
      <c r="J4515" s="1">
        <v>35075</v>
      </c>
      <c r="K4515" t="s">
        <v>26</v>
      </c>
      <c r="L4515" t="s">
        <v>1581</v>
      </c>
      <c r="M4515">
        <v>0</v>
      </c>
      <c r="N4515" t="s">
        <v>5508</v>
      </c>
    </row>
    <row r="4516" spans="1:14" x14ac:dyDescent="0.2">
      <c r="A4516">
        <v>18051</v>
      </c>
      <c r="B4516">
        <v>388</v>
      </c>
      <c r="C4516" t="str">
        <f t="shared" si="140"/>
        <v>Customer#000000388</v>
      </c>
      <c r="D4516" t="str">
        <f t="shared" si="141"/>
        <v>HOUSEHOLD</v>
      </c>
      <c r="E4516">
        <f>VLOOKUP(B4516,custarray,4)</f>
        <v>7</v>
      </c>
      <c r="F4516">
        <f>VLOOKUP(E4516,nationarray,3)</f>
        <v>3</v>
      </c>
      <c r="G4516" t="str">
        <f>HLOOKUP(F4516,region,2)</f>
        <v>EUROPE</v>
      </c>
      <c r="H4516" t="s">
        <v>9</v>
      </c>
      <c r="I4516">
        <v>150421.81</v>
      </c>
      <c r="J4516" s="1">
        <v>35835</v>
      </c>
      <c r="K4516" t="s">
        <v>31</v>
      </c>
      <c r="L4516" t="s">
        <v>851</v>
      </c>
      <c r="M4516">
        <v>0</v>
      </c>
      <c r="N4516" t="s">
        <v>5509</v>
      </c>
    </row>
    <row r="4517" spans="1:14" x14ac:dyDescent="0.2">
      <c r="A4517">
        <v>18052</v>
      </c>
      <c r="B4517">
        <v>68</v>
      </c>
      <c r="C4517" t="str">
        <f t="shared" si="140"/>
        <v>Customer#000000068</v>
      </c>
      <c r="D4517" t="str">
        <f t="shared" si="141"/>
        <v>HOUSEHOLD</v>
      </c>
      <c r="E4517">
        <f>VLOOKUP(B4517,custarray,4)</f>
        <v>12</v>
      </c>
      <c r="F4517">
        <f>VLOOKUP(E4517,nationarray,3)</f>
        <v>2</v>
      </c>
      <c r="G4517" t="str">
        <f>HLOOKUP(F4517,region,2)</f>
        <v>ASIA</v>
      </c>
      <c r="H4517" t="s">
        <v>9</v>
      </c>
      <c r="I4517">
        <v>166082.65</v>
      </c>
      <c r="J4517" s="1">
        <v>35738</v>
      </c>
      <c r="K4517" t="s">
        <v>13</v>
      </c>
      <c r="L4517" t="s">
        <v>998</v>
      </c>
      <c r="M4517">
        <v>0</v>
      </c>
      <c r="N4517" t="s">
        <v>5510</v>
      </c>
    </row>
    <row r="4518" spans="1:14" x14ac:dyDescent="0.2">
      <c r="A4518">
        <v>18053</v>
      </c>
      <c r="B4518">
        <v>562</v>
      </c>
      <c r="C4518" t="str">
        <f t="shared" si="140"/>
        <v>Customer#000000562</v>
      </c>
      <c r="D4518" t="str">
        <f t="shared" si="141"/>
        <v>BUILDING</v>
      </c>
      <c r="E4518">
        <f>VLOOKUP(B4518,custarray,4)</f>
        <v>15</v>
      </c>
      <c r="F4518">
        <f>VLOOKUP(E4518,nationarray,3)</f>
        <v>0</v>
      </c>
      <c r="G4518" t="str">
        <f>HLOOKUP(F4518,region,2)</f>
        <v>AFRICA</v>
      </c>
      <c r="H4518" t="s">
        <v>9</v>
      </c>
      <c r="I4518">
        <v>190517.78</v>
      </c>
      <c r="J4518" s="1">
        <v>35665</v>
      </c>
      <c r="K4518" t="s">
        <v>13</v>
      </c>
      <c r="L4518" t="s">
        <v>3395</v>
      </c>
      <c r="M4518">
        <v>0</v>
      </c>
      <c r="N4518" t="s">
        <v>5511</v>
      </c>
    </row>
    <row r="4519" spans="1:14" x14ac:dyDescent="0.2">
      <c r="A4519">
        <v>18054</v>
      </c>
      <c r="B4519">
        <v>1349</v>
      </c>
      <c r="C4519" t="str">
        <f t="shared" si="140"/>
        <v>Customer#000001349</v>
      </c>
      <c r="D4519" t="str">
        <f t="shared" si="141"/>
        <v>AUTOMOBILE</v>
      </c>
      <c r="E4519">
        <f>VLOOKUP(B4519,custarray,4)</f>
        <v>18</v>
      </c>
      <c r="F4519">
        <f>VLOOKUP(E4519,nationarray,3)</f>
        <v>2</v>
      </c>
      <c r="G4519" t="str">
        <f>HLOOKUP(F4519,region,2)</f>
        <v>ASIA</v>
      </c>
      <c r="H4519" t="s">
        <v>9</v>
      </c>
      <c r="I4519">
        <v>45950.5</v>
      </c>
      <c r="J4519" s="1">
        <v>34941</v>
      </c>
      <c r="K4519" t="s">
        <v>23</v>
      </c>
      <c r="L4519" t="s">
        <v>4607</v>
      </c>
      <c r="M4519">
        <v>0</v>
      </c>
      <c r="N4519" t="s">
        <v>5512</v>
      </c>
    </row>
    <row r="4520" spans="1:14" x14ac:dyDescent="0.2">
      <c r="A4520">
        <v>18055</v>
      </c>
      <c r="B4520">
        <v>115</v>
      </c>
      <c r="C4520" t="str">
        <f t="shared" si="140"/>
        <v>Customer#000000115</v>
      </c>
      <c r="D4520" t="str">
        <f t="shared" si="141"/>
        <v>HOUSEHOLD</v>
      </c>
      <c r="E4520">
        <f>VLOOKUP(B4520,custarray,4)</f>
        <v>8</v>
      </c>
      <c r="F4520">
        <f>VLOOKUP(E4520,nationarray,3)</f>
        <v>2</v>
      </c>
      <c r="G4520" t="str">
        <f>HLOOKUP(F4520,region,2)</f>
        <v>ASIA</v>
      </c>
      <c r="H4520" t="s">
        <v>16</v>
      </c>
      <c r="I4520">
        <v>228800.09</v>
      </c>
      <c r="J4520" s="1">
        <v>34005</v>
      </c>
      <c r="K4520" t="s">
        <v>13</v>
      </c>
      <c r="L4520" t="s">
        <v>38</v>
      </c>
      <c r="M4520">
        <v>0</v>
      </c>
      <c r="N4520" t="s">
        <v>5513</v>
      </c>
    </row>
    <row r="4521" spans="1:14" x14ac:dyDescent="0.2">
      <c r="A4521">
        <v>18080</v>
      </c>
      <c r="B4521">
        <v>1028</v>
      </c>
      <c r="C4521" t="str">
        <f t="shared" si="140"/>
        <v>Customer#000001028</v>
      </c>
      <c r="D4521" t="str">
        <f t="shared" si="141"/>
        <v>AUTOMOBILE</v>
      </c>
      <c r="E4521">
        <f>VLOOKUP(B4521,custarray,4)</f>
        <v>10</v>
      </c>
      <c r="F4521">
        <f>VLOOKUP(E4521,nationarray,3)</f>
        <v>4</v>
      </c>
      <c r="G4521" t="str">
        <f>HLOOKUP(F4521,region,2)</f>
        <v>MIDDLE EAST</v>
      </c>
      <c r="H4521" t="s">
        <v>16</v>
      </c>
      <c r="I4521">
        <v>177638.53</v>
      </c>
      <c r="J4521" s="1">
        <v>34508</v>
      </c>
      <c r="K4521" t="s">
        <v>26</v>
      </c>
      <c r="L4521" t="s">
        <v>1191</v>
      </c>
      <c r="M4521">
        <v>0</v>
      </c>
      <c r="N4521" t="s">
        <v>5514</v>
      </c>
    </row>
    <row r="4522" spans="1:14" x14ac:dyDescent="0.2">
      <c r="A4522">
        <v>18081</v>
      </c>
      <c r="B4522">
        <v>809</v>
      </c>
      <c r="C4522" t="str">
        <f t="shared" si="140"/>
        <v>Customer#000000809</v>
      </c>
      <c r="D4522" t="str">
        <f t="shared" si="141"/>
        <v>HOUSEHOLD</v>
      </c>
      <c r="E4522">
        <f>VLOOKUP(B4522,custarray,4)</f>
        <v>16</v>
      </c>
      <c r="F4522">
        <f>VLOOKUP(E4522,nationarray,3)</f>
        <v>0</v>
      </c>
      <c r="G4522" t="str">
        <f>HLOOKUP(F4522,region,2)</f>
        <v>AFRICA</v>
      </c>
      <c r="H4522" t="s">
        <v>9</v>
      </c>
      <c r="I4522">
        <v>63779.18</v>
      </c>
      <c r="J4522" s="1">
        <v>35340</v>
      </c>
      <c r="K4522" t="s">
        <v>13</v>
      </c>
      <c r="L4522" t="s">
        <v>297</v>
      </c>
      <c r="M4522">
        <v>0</v>
      </c>
      <c r="N4522" t="s">
        <v>5515</v>
      </c>
    </row>
    <row r="4523" spans="1:14" x14ac:dyDescent="0.2">
      <c r="A4523">
        <v>18082</v>
      </c>
      <c r="B4523">
        <v>727</v>
      </c>
      <c r="C4523" t="str">
        <f t="shared" si="140"/>
        <v>Customer#000000727</v>
      </c>
      <c r="D4523" t="str">
        <f t="shared" si="141"/>
        <v>FURNITURE</v>
      </c>
      <c r="E4523">
        <f>VLOOKUP(B4523,custarray,4)</f>
        <v>18</v>
      </c>
      <c r="F4523">
        <f>VLOOKUP(E4523,nationarray,3)</f>
        <v>2</v>
      </c>
      <c r="G4523" t="str">
        <f>HLOOKUP(F4523,region,2)</f>
        <v>ASIA</v>
      </c>
      <c r="H4523" t="s">
        <v>9</v>
      </c>
      <c r="I4523">
        <v>22936.59</v>
      </c>
      <c r="J4523" s="1">
        <v>35982</v>
      </c>
      <c r="K4523" t="s">
        <v>23</v>
      </c>
      <c r="L4523" t="s">
        <v>3927</v>
      </c>
      <c r="M4523">
        <v>0</v>
      </c>
      <c r="N4523" t="s">
        <v>5516</v>
      </c>
    </row>
    <row r="4524" spans="1:14" x14ac:dyDescent="0.2">
      <c r="A4524">
        <v>18083</v>
      </c>
      <c r="B4524">
        <v>440</v>
      </c>
      <c r="C4524" t="str">
        <f t="shared" si="140"/>
        <v>Customer#000000440</v>
      </c>
      <c r="D4524" t="str">
        <f t="shared" si="141"/>
        <v>MACHINERY</v>
      </c>
      <c r="E4524">
        <f>VLOOKUP(B4524,custarray,4)</f>
        <v>3</v>
      </c>
      <c r="F4524">
        <f>VLOOKUP(E4524,nationarray,3)</f>
        <v>1</v>
      </c>
      <c r="G4524" t="str">
        <f>HLOOKUP(F4524,region,2)</f>
        <v>AMERICA</v>
      </c>
      <c r="H4524" t="s">
        <v>16</v>
      </c>
      <c r="I4524">
        <v>84977.76</v>
      </c>
      <c r="J4524" s="1">
        <v>34406</v>
      </c>
      <c r="K4524" t="s">
        <v>23</v>
      </c>
      <c r="L4524" t="s">
        <v>1642</v>
      </c>
      <c r="M4524">
        <v>0</v>
      </c>
      <c r="N4524" t="s">
        <v>5517</v>
      </c>
    </row>
    <row r="4525" spans="1:14" x14ac:dyDescent="0.2">
      <c r="A4525">
        <v>18084</v>
      </c>
      <c r="B4525">
        <v>650</v>
      </c>
      <c r="C4525" t="str">
        <f t="shared" si="140"/>
        <v>Customer#000000650</v>
      </c>
      <c r="D4525" t="str">
        <f t="shared" si="141"/>
        <v>AUTOMOBILE</v>
      </c>
      <c r="E4525">
        <f>VLOOKUP(B4525,custarray,4)</f>
        <v>5</v>
      </c>
      <c r="F4525">
        <f>VLOOKUP(E4525,nationarray,3)</f>
        <v>0</v>
      </c>
      <c r="G4525" t="str">
        <f>HLOOKUP(F4525,region,2)</f>
        <v>AFRICA</v>
      </c>
      <c r="H4525" t="s">
        <v>9</v>
      </c>
      <c r="I4525">
        <v>233227.17</v>
      </c>
      <c r="J4525" s="1">
        <v>35299</v>
      </c>
      <c r="K4525" t="s">
        <v>26</v>
      </c>
      <c r="L4525" t="s">
        <v>5518</v>
      </c>
      <c r="M4525">
        <v>0</v>
      </c>
      <c r="N4525" t="s">
        <v>5519</v>
      </c>
    </row>
    <row r="4526" spans="1:14" x14ac:dyDescent="0.2">
      <c r="A4526">
        <v>18085</v>
      </c>
      <c r="B4526">
        <v>571</v>
      </c>
      <c r="C4526" t="str">
        <f t="shared" si="140"/>
        <v>Customer#000000571</v>
      </c>
      <c r="D4526" t="str">
        <f t="shared" si="141"/>
        <v>HOUSEHOLD</v>
      </c>
      <c r="E4526">
        <f>VLOOKUP(B4526,custarray,4)</f>
        <v>2</v>
      </c>
      <c r="F4526">
        <f>VLOOKUP(E4526,nationarray,3)</f>
        <v>1</v>
      </c>
      <c r="G4526" t="str">
        <f>HLOOKUP(F4526,region,2)</f>
        <v>AMERICA</v>
      </c>
      <c r="H4526" t="s">
        <v>9</v>
      </c>
      <c r="I4526">
        <v>126586.16</v>
      </c>
      <c r="J4526" s="1">
        <v>34968</v>
      </c>
      <c r="K4526" t="s">
        <v>26</v>
      </c>
      <c r="L4526" t="s">
        <v>2302</v>
      </c>
      <c r="M4526">
        <v>0</v>
      </c>
      <c r="N4526" t="s">
        <v>5520</v>
      </c>
    </row>
    <row r="4527" spans="1:14" x14ac:dyDescent="0.2">
      <c r="A4527">
        <v>18086</v>
      </c>
      <c r="B4527">
        <v>1348</v>
      </c>
      <c r="C4527" t="str">
        <f t="shared" si="140"/>
        <v>Customer#000001348</v>
      </c>
      <c r="D4527" t="str">
        <f t="shared" si="141"/>
        <v>MACHINERY</v>
      </c>
      <c r="E4527">
        <f>VLOOKUP(B4527,custarray,4)</f>
        <v>23</v>
      </c>
      <c r="F4527">
        <f>VLOOKUP(E4527,nationarray,3)</f>
        <v>3</v>
      </c>
      <c r="G4527" t="str">
        <f>HLOOKUP(F4527,region,2)</f>
        <v>EUROPE</v>
      </c>
      <c r="H4527" t="s">
        <v>9</v>
      </c>
      <c r="I4527">
        <v>232026.35</v>
      </c>
      <c r="J4527" s="1">
        <v>35939</v>
      </c>
      <c r="K4527" t="s">
        <v>26</v>
      </c>
      <c r="L4527" t="s">
        <v>1826</v>
      </c>
      <c r="M4527">
        <v>0</v>
      </c>
      <c r="N4527" t="s">
        <v>5521</v>
      </c>
    </row>
    <row r="4528" spans="1:14" x14ac:dyDescent="0.2">
      <c r="A4528">
        <v>18087</v>
      </c>
      <c r="B4528">
        <v>1475</v>
      </c>
      <c r="C4528" t="str">
        <f t="shared" si="140"/>
        <v>Customer#000001475</v>
      </c>
      <c r="D4528" t="str">
        <f t="shared" si="141"/>
        <v>BUILDING</v>
      </c>
      <c r="E4528">
        <f>VLOOKUP(B4528,custarray,4)</f>
        <v>0</v>
      </c>
      <c r="F4528">
        <f>VLOOKUP(E4528,nationarray,3)</f>
        <v>0</v>
      </c>
      <c r="G4528" t="str">
        <f>HLOOKUP(F4528,region,2)</f>
        <v>AFRICA</v>
      </c>
      <c r="H4528" t="s">
        <v>16</v>
      </c>
      <c r="I4528">
        <v>213962.99</v>
      </c>
      <c r="J4528" s="1">
        <v>34060</v>
      </c>
      <c r="K4528" t="s">
        <v>10</v>
      </c>
      <c r="L4528" t="s">
        <v>2367</v>
      </c>
      <c r="M4528">
        <v>0</v>
      </c>
      <c r="N4528" t="s">
        <v>5522</v>
      </c>
    </row>
    <row r="4529" spans="1:14" x14ac:dyDescent="0.2">
      <c r="A4529">
        <v>18112</v>
      </c>
      <c r="B4529">
        <v>1097</v>
      </c>
      <c r="C4529" t="str">
        <f t="shared" si="140"/>
        <v>Customer#000001097</v>
      </c>
      <c r="D4529" t="str">
        <f t="shared" si="141"/>
        <v>MACHINERY</v>
      </c>
      <c r="E4529">
        <f>VLOOKUP(B4529,custarray,4)</f>
        <v>6</v>
      </c>
      <c r="F4529">
        <f>VLOOKUP(E4529,nationarray,3)</f>
        <v>3</v>
      </c>
      <c r="G4529" t="str">
        <f>HLOOKUP(F4529,region,2)</f>
        <v>EUROPE</v>
      </c>
      <c r="H4529" t="s">
        <v>16</v>
      </c>
      <c r="I4529">
        <v>171265.58</v>
      </c>
      <c r="J4529" s="1">
        <v>33680</v>
      </c>
      <c r="K4529" t="s">
        <v>23</v>
      </c>
      <c r="L4529" t="s">
        <v>5425</v>
      </c>
      <c r="M4529">
        <v>0</v>
      </c>
      <c r="N4529" t="s">
        <v>5523</v>
      </c>
    </row>
    <row r="4530" spans="1:14" x14ac:dyDescent="0.2">
      <c r="A4530">
        <v>18113</v>
      </c>
      <c r="B4530">
        <v>368</v>
      </c>
      <c r="C4530" t="str">
        <f t="shared" si="140"/>
        <v>Customer#000000368</v>
      </c>
      <c r="D4530" t="str">
        <f t="shared" si="141"/>
        <v>MACHINERY</v>
      </c>
      <c r="E4530">
        <f>VLOOKUP(B4530,custarray,4)</f>
        <v>22</v>
      </c>
      <c r="F4530">
        <f>VLOOKUP(E4530,nationarray,3)</f>
        <v>3</v>
      </c>
      <c r="G4530" t="str">
        <f>HLOOKUP(F4530,region,2)</f>
        <v>EUROPE</v>
      </c>
      <c r="H4530" t="s">
        <v>16</v>
      </c>
      <c r="I4530">
        <v>186953.33</v>
      </c>
      <c r="J4530" s="1">
        <v>33845</v>
      </c>
      <c r="K4530" t="s">
        <v>23</v>
      </c>
      <c r="L4530" t="s">
        <v>3108</v>
      </c>
      <c r="M4530">
        <v>0</v>
      </c>
      <c r="N4530" t="s">
        <v>5524</v>
      </c>
    </row>
    <row r="4531" spans="1:14" x14ac:dyDescent="0.2">
      <c r="A4531">
        <v>18114</v>
      </c>
      <c r="B4531">
        <v>671</v>
      </c>
      <c r="C4531" t="str">
        <f t="shared" si="140"/>
        <v>Customer#000000671</v>
      </c>
      <c r="D4531" t="str">
        <f t="shared" si="141"/>
        <v>FURNITURE</v>
      </c>
      <c r="E4531">
        <f>VLOOKUP(B4531,custarray,4)</f>
        <v>21</v>
      </c>
      <c r="F4531">
        <f>VLOOKUP(E4531,nationarray,3)</f>
        <v>2</v>
      </c>
      <c r="G4531" t="str">
        <f>HLOOKUP(F4531,region,2)</f>
        <v>ASIA</v>
      </c>
      <c r="H4531" t="s">
        <v>9</v>
      </c>
      <c r="I4531">
        <v>107662.6</v>
      </c>
      <c r="J4531" s="1">
        <v>35383</v>
      </c>
      <c r="K4531" t="s">
        <v>31</v>
      </c>
      <c r="L4531" t="s">
        <v>1979</v>
      </c>
      <c r="M4531">
        <v>0</v>
      </c>
      <c r="N4531" t="s">
        <v>5525</v>
      </c>
    </row>
    <row r="4532" spans="1:14" x14ac:dyDescent="0.2">
      <c r="A4532">
        <v>18115</v>
      </c>
      <c r="B4532">
        <v>778</v>
      </c>
      <c r="C4532" t="str">
        <f t="shared" si="140"/>
        <v>Customer#000000778</v>
      </c>
      <c r="D4532" t="str">
        <f t="shared" si="141"/>
        <v>MACHINERY</v>
      </c>
      <c r="E4532">
        <f>VLOOKUP(B4532,custarray,4)</f>
        <v>23</v>
      </c>
      <c r="F4532">
        <f>VLOOKUP(E4532,nationarray,3)</f>
        <v>3</v>
      </c>
      <c r="G4532" t="str">
        <f>HLOOKUP(F4532,region,2)</f>
        <v>EUROPE</v>
      </c>
      <c r="H4532" t="s">
        <v>16</v>
      </c>
      <c r="I4532">
        <v>54477.37</v>
      </c>
      <c r="J4532" s="1">
        <v>34158</v>
      </c>
      <c r="K4532" t="s">
        <v>13</v>
      </c>
      <c r="L4532" t="s">
        <v>3083</v>
      </c>
      <c r="M4532">
        <v>0</v>
      </c>
      <c r="N4532" t="s">
        <v>5526</v>
      </c>
    </row>
    <row r="4533" spans="1:14" x14ac:dyDescent="0.2">
      <c r="A4533">
        <v>18116</v>
      </c>
      <c r="B4533">
        <v>136</v>
      </c>
      <c r="C4533" t="str">
        <f t="shared" si="140"/>
        <v>Customer#000000136</v>
      </c>
      <c r="D4533" t="str">
        <f t="shared" si="141"/>
        <v>FURNITURE</v>
      </c>
      <c r="E4533">
        <f>VLOOKUP(B4533,custarray,4)</f>
        <v>7</v>
      </c>
      <c r="F4533">
        <f>VLOOKUP(E4533,nationarray,3)</f>
        <v>3</v>
      </c>
      <c r="G4533" t="str">
        <f>HLOOKUP(F4533,region,2)</f>
        <v>EUROPE</v>
      </c>
      <c r="H4533" t="s">
        <v>48</v>
      </c>
      <c r="I4533">
        <v>174558.83</v>
      </c>
      <c r="J4533" s="1">
        <v>34826</v>
      </c>
      <c r="K4533" t="s">
        <v>26</v>
      </c>
      <c r="L4533" t="s">
        <v>877</v>
      </c>
      <c r="M4533">
        <v>0</v>
      </c>
      <c r="N4533" t="s">
        <v>5527</v>
      </c>
    </row>
    <row r="4534" spans="1:14" x14ac:dyDescent="0.2">
      <c r="A4534">
        <v>18117</v>
      </c>
      <c r="B4534">
        <v>584</v>
      </c>
      <c r="C4534" t="str">
        <f t="shared" si="140"/>
        <v>Customer#000000584</v>
      </c>
      <c r="D4534" t="str">
        <f t="shared" si="141"/>
        <v>MACHINERY</v>
      </c>
      <c r="E4534">
        <f>VLOOKUP(B4534,custarray,4)</f>
        <v>15</v>
      </c>
      <c r="F4534">
        <f>VLOOKUP(E4534,nationarray,3)</f>
        <v>0</v>
      </c>
      <c r="G4534" t="str">
        <f>HLOOKUP(F4534,region,2)</f>
        <v>AFRICA</v>
      </c>
      <c r="H4534" t="s">
        <v>16</v>
      </c>
      <c r="I4534">
        <v>131451.69</v>
      </c>
      <c r="J4534" s="1">
        <v>34372</v>
      </c>
      <c r="K4534" t="s">
        <v>10</v>
      </c>
      <c r="L4534" t="s">
        <v>2742</v>
      </c>
      <c r="M4534">
        <v>0</v>
      </c>
      <c r="N4534" t="s">
        <v>5528</v>
      </c>
    </row>
    <row r="4535" spans="1:14" x14ac:dyDescent="0.2">
      <c r="A4535">
        <v>18118</v>
      </c>
      <c r="B4535">
        <v>463</v>
      </c>
      <c r="C4535" t="str">
        <f t="shared" si="140"/>
        <v>Customer#000000463</v>
      </c>
      <c r="D4535" t="str">
        <f t="shared" si="141"/>
        <v>HOUSEHOLD</v>
      </c>
      <c r="E4535">
        <f>VLOOKUP(B4535,custarray,4)</f>
        <v>8</v>
      </c>
      <c r="F4535">
        <f>VLOOKUP(E4535,nationarray,3)</f>
        <v>2</v>
      </c>
      <c r="G4535" t="str">
        <f>HLOOKUP(F4535,region,2)</f>
        <v>ASIA</v>
      </c>
      <c r="H4535" t="s">
        <v>9</v>
      </c>
      <c r="I4535">
        <v>200740.81</v>
      </c>
      <c r="J4535" s="1">
        <v>35492</v>
      </c>
      <c r="K4535" t="s">
        <v>26</v>
      </c>
      <c r="L4535" t="s">
        <v>1099</v>
      </c>
      <c r="M4535">
        <v>0</v>
      </c>
      <c r="N4535" t="s">
        <v>5529</v>
      </c>
    </row>
    <row r="4536" spans="1:14" x14ac:dyDescent="0.2">
      <c r="A4536">
        <v>18119</v>
      </c>
      <c r="B4536">
        <v>632</v>
      </c>
      <c r="C4536" t="str">
        <f t="shared" si="140"/>
        <v>Customer#000000632</v>
      </c>
      <c r="D4536" t="str">
        <f t="shared" si="141"/>
        <v>MACHINERY</v>
      </c>
      <c r="E4536">
        <f>VLOOKUP(B4536,custarray,4)</f>
        <v>3</v>
      </c>
      <c r="F4536">
        <f>VLOOKUP(E4536,nationarray,3)</f>
        <v>1</v>
      </c>
      <c r="G4536" t="str">
        <f>HLOOKUP(F4536,region,2)</f>
        <v>AMERICA</v>
      </c>
      <c r="H4536" t="s">
        <v>16</v>
      </c>
      <c r="I4536">
        <v>143138.42000000001</v>
      </c>
      <c r="J4536" s="1">
        <v>34510</v>
      </c>
      <c r="K4536" t="s">
        <v>10</v>
      </c>
      <c r="L4536" t="s">
        <v>2651</v>
      </c>
      <c r="M4536">
        <v>0</v>
      </c>
      <c r="N4536" t="s">
        <v>5530</v>
      </c>
    </row>
    <row r="4537" spans="1:14" x14ac:dyDescent="0.2">
      <c r="A4537">
        <v>18144</v>
      </c>
      <c r="B4537">
        <v>976</v>
      </c>
      <c r="C4537" t="str">
        <f t="shared" si="140"/>
        <v>Customer#000000976</v>
      </c>
      <c r="D4537" t="str">
        <f t="shared" si="141"/>
        <v>BUILDING</v>
      </c>
      <c r="E4537">
        <f>VLOOKUP(B4537,custarray,4)</f>
        <v>19</v>
      </c>
      <c r="F4537">
        <f>VLOOKUP(E4537,nationarray,3)</f>
        <v>3</v>
      </c>
      <c r="G4537" t="str">
        <f>HLOOKUP(F4537,region,2)</f>
        <v>EUROPE</v>
      </c>
      <c r="H4537" t="s">
        <v>9</v>
      </c>
      <c r="I4537">
        <v>168158.81</v>
      </c>
      <c r="J4537" s="1">
        <v>34858</v>
      </c>
      <c r="K4537" t="s">
        <v>13</v>
      </c>
      <c r="L4537" t="s">
        <v>68</v>
      </c>
      <c r="M4537">
        <v>0</v>
      </c>
      <c r="N4537" t="s">
        <v>5531</v>
      </c>
    </row>
    <row r="4538" spans="1:14" x14ac:dyDescent="0.2">
      <c r="A4538">
        <v>18145</v>
      </c>
      <c r="B4538">
        <v>418</v>
      </c>
      <c r="C4538" t="str">
        <f t="shared" si="140"/>
        <v>Customer#000000418</v>
      </c>
      <c r="D4538" t="str">
        <f t="shared" si="141"/>
        <v>FURNITURE</v>
      </c>
      <c r="E4538">
        <f>VLOOKUP(B4538,custarray,4)</f>
        <v>5</v>
      </c>
      <c r="F4538">
        <f>VLOOKUP(E4538,nationarray,3)</f>
        <v>0</v>
      </c>
      <c r="G4538" t="str">
        <f>HLOOKUP(F4538,region,2)</f>
        <v>AFRICA</v>
      </c>
      <c r="H4538" t="s">
        <v>16</v>
      </c>
      <c r="I4538">
        <v>163965.04999999999</v>
      </c>
      <c r="J4538" s="1">
        <v>34217</v>
      </c>
      <c r="K4538" t="s">
        <v>31</v>
      </c>
      <c r="L4538" t="s">
        <v>629</v>
      </c>
      <c r="M4538">
        <v>0</v>
      </c>
      <c r="N4538" t="s">
        <v>5532</v>
      </c>
    </row>
    <row r="4539" spans="1:14" x14ac:dyDescent="0.2">
      <c r="A4539">
        <v>18146</v>
      </c>
      <c r="B4539">
        <v>1483</v>
      </c>
      <c r="C4539" t="str">
        <f t="shared" si="140"/>
        <v>Customer#000001483</v>
      </c>
      <c r="D4539" t="str">
        <f t="shared" si="141"/>
        <v>BUILDING</v>
      </c>
      <c r="E4539">
        <f>VLOOKUP(B4539,custarray,4)</f>
        <v>7</v>
      </c>
      <c r="F4539">
        <f>VLOOKUP(E4539,nationarray,3)</f>
        <v>3</v>
      </c>
      <c r="G4539" t="str">
        <f>HLOOKUP(F4539,region,2)</f>
        <v>EUROPE</v>
      </c>
      <c r="H4539" t="s">
        <v>9</v>
      </c>
      <c r="I4539">
        <v>29116.46</v>
      </c>
      <c r="J4539" s="1">
        <v>35717</v>
      </c>
      <c r="K4539" t="s">
        <v>26</v>
      </c>
      <c r="L4539" t="s">
        <v>2579</v>
      </c>
      <c r="M4539">
        <v>0</v>
      </c>
      <c r="N4539" t="s">
        <v>5533</v>
      </c>
    </row>
    <row r="4540" spans="1:14" x14ac:dyDescent="0.2">
      <c r="A4540">
        <v>18147</v>
      </c>
      <c r="B4540">
        <v>190</v>
      </c>
      <c r="C4540" t="str">
        <f t="shared" si="140"/>
        <v>Customer#000000190</v>
      </c>
      <c r="D4540" t="str">
        <f t="shared" si="141"/>
        <v>AUTOMOBILE</v>
      </c>
      <c r="E4540">
        <f>VLOOKUP(B4540,custarray,4)</f>
        <v>11</v>
      </c>
      <c r="F4540">
        <f>VLOOKUP(E4540,nationarray,3)</f>
        <v>4</v>
      </c>
      <c r="G4540" t="str">
        <f>HLOOKUP(F4540,region,2)</f>
        <v>MIDDLE EAST</v>
      </c>
      <c r="H4540" t="s">
        <v>16</v>
      </c>
      <c r="I4540">
        <v>131707.06</v>
      </c>
      <c r="J4540" s="1">
        <v>34533</v>
      </c>
      <c r="K4540" t="s">
        <v>23</v>
      </c>
      <c r="L4540" t="s">
        <v>1001</v>
      </c>
      <c r="M4540">
        <v>0</v>
      </c>
      <c r="N4540" t="s">
        <v>5534</v>
      </c>
    </row>
    <row r="4541" spans="1:14" x14ac:dyDescent="0.2">
      <c r="A4541">
        <v>18148</v>
      </c>
      <c r="B4541">
        <v>1258</v>
      </c>
      <c r="C4541" t="str">
        <f t="shared" si="140"/>
        <v>Customer#000001258</v>
      </c>
      <c r="D4541" t="str">
        <f t="shared" si="141"/>
        <v>AUTOMOBILE</v>
      </c>
      <c r="E4541">
        <f>VLOOKUP(B4541,custarray,4)</f>
        <v>3</v>
      </c>
      <c r="F4541">
        <f>VLOOKUP(E4541,nationarray,3)</f>
        <v>1</v>
      </c>
      <c r="G4541" t="str">
        <f>HLOOKUP(F4541,region,2)</f>
        <v>AMERICA</v>
      </c>
      <c r="H4541" t="s">
        <v>9</v>
      </c>
      <c r="I4541">
        <v>16236.69</v>
      </c>
      <c r="J4541" s="1">
        <v>35281</v>
      </c>
      <c r="K4541" t="s">
        <v>26</v>
      </c>
      <c r="L4541" t="s">
        <v>651</v>
      </c>
      <c r="M4541">
        <v>0</v>
      </c>
      <c r="N4541" t="s">
        <v>5535</v>
      </c>
    </row>
    <row r="4542" spans="1:14" x14ac:dyDescent="0.2">
      <c r="A4542">
        <v>18149</v>
      </c>
      <c r="B4542">
        <v>955</v>
      </c>
      <c r="C4542" t="str">
        <f t="shared" si="140"/>
        <v>Customer#000000955</v>
      </c>
      <c r="D4542" t="str">
        <f t="shared" si="141"/>
        <v>AUTOMOBILE</v>
      </c>
      <c r="E4542">
        <f>VLOOKUP(B4542,custarray,4)</f>
        <v>0</v>
      </c>
      <c r="F4542">
        <f>VLOOKUP(E4542,nationarray,3)</f>
        <v>0</v>
      </c>
      <c r="G4542" t="str">
        <f>HLOOKUP(F4542,region,2)</f>
        <v>AFRICA</v>
      </c>
      <c r="H4542" t="s">
        <v>9</v>
      </c>
      <c r="I4542">
        <v>250650.32</v>
      </c>
      <c r="J4542" s="1">
        <v>35445</v>
      </c>
      <c r="K4542" t="s">
        <v>31</v>
      </c>
      <c r="L4542" t="s">
        <v>1769</v>
      </c>
      <c r="M4542">
        <v>0</v>
      </c>
      <c r="N4542" t="s">
        <v>5536</v>
      </c>
    </row>
    <row r="4543" spans="1:14" x14ac:dyDescent="0.2">
      <c r="A4543">
        <v>18150</v>
      </c>
      <c r="B4543">
        <v>1315</v>
      </c>
      <c r="C4543" t="str">
        <f t="shared" si="140"/>
        <v>Customer#000001315</v>
      </c>
      <c r="D4543" t="str">
        <f t="shared" si="141"/>
        <v>AUTOMOBILE</v>
      </c>
      <c r="E4543">
        <f>VLOOKUP(B4543,custarray,4)</f>
        <v>10</v>
      </c>
      <c r="F4543">
        <f>VLOOKUP(E4543,nationarray,3)</f>
        <v>4</v>
      </c>
      <c r="G4543" t="str">
        <f>HLOOKUP(F4543,region,2)</f>
        <v>MIDDLE EAST</v>
      </c>
      <c r="H4543" t="s">
        <v>9</v>
      </c>
      <c r="I4543">
        <v>209491.14</v>
      </c>
      <c r="J4543" s="1">
        <v>35533</v>
      </c>
      <c r="K4543" t="s">
        <v>23</v>
      </c>
      <c r="L4543" t="s">
        <v>644</v>
      </c>
      <c r="M4543">
        <v>0</v>
      </c>
      <c r="N4543" t="s">
        <v>5537</v>
      </c>
    </row>
    <row r="4544" spans="1:14" x14ac:dyDescent="0.2">
      <c r="A4544">
        <v>18151</v>
      </c>
      <c r="B4544">
        <v>20</v>
      </c>
      <c r="C4544" t="str">
        <f t="shared" si="140"/>
        <v>Customer#000000020</v>
      </c>
      <c r="D4544" t="str">
        <f t="shared" si="141"/>
        <v>FURNITURE</v>
      </c>
      <c r="E4544">
        <f>VLOOKUP(B4544,custarray,4)</f>
        <v>22</v>
      </c>
      <c r="F4544">
        <f>VLOOKUP(E4544,nationarray,3)</f>
        <v>3</v>
      </c>
      <c r="G4544" t="str">
        <f>HLOOKUP(F4544,region,2)</f>
        <v>EUROPE</v>
      </c>
      <c r="H4544" t="s">
        <v>9</v>
      </c>
      <c r="I4544">
        <v>276303</v>
      </c>
      <c r="J4544" s="1">
        <v>35069</v>
      </c>
      <c r="K4544" t="s">
        <v>23</v>
      </c>
      <c r="L4544" t="s">
        <v>1485</v>
      </c>
      <c r="M4544">
        <v>0</v>
      </c>
      <c r="N4544" t="s">
        <v>5538</v>
      </c>
    </row>
    <row r="4545" spans="1:14" x14ac:dyDescent="0.2">
      <c r="A4545">
        <v>18176</v>
      </c>
      <c r="B4545">
        <v>160</v>
      </c>
      <c r="C4545" t="str">
        <f t="shared" si="140"/>
        <v>Customer#000000160</v>
      </c>
      <c r="D4545" t="str">
        <f t="shared" si="141"/>
        <v>MACHINERY</v>
      </c>
      <c r="E4545">
        <f>VLOOKUP(B4545,custarray,4)</f>
        <v>13</v>
      </c>
      <c r="F4545">
        <f>VLOOKUP(E4545,nationarray,3)</f>
        <v>4</v>
      </c>
      <c r="G4545" t="str">
        <f>HLOOKUP(F4545,region,2)</f>
        <v>MIDDLE EAST</v>
      </c>
      <c r="H4545" t="s">
        <v>9</v>
      </c>
      <c r="I4545">
        <v>42412</v>
      </c>
      <c r="J4545" s="1">
        <v>35215</v>
      </c>
      <c r="K4545" t="s">
        <v>13</v>
      </c>
      <c r="L4545" t="s">
        <v>2189</v>
      </c>
      <c r="M4545">
        <v>0</v>
      </c>
      <c r="N4545" t="s">
        <v>5539</v>
      </c>
    </row>
    <row r="4546" spans="1:14" x14ac:dyDescent="0.2">
      <c r="A4546">
        <v>18177</v>
      </c>
      <c r="B4546">
        <v>169</v>
      </c>
      <c r="C4546" t="str">
        <f t="shared" ref="C4546:C4609" si="142">VLOOKUP(B4546,custarray,2)</f>
        <v>Customer#000000169</v>
      </c>
      <c r="D4546" t="str">
        <f t="shared" ref="D4546:D4609" si="143">VLOOKUP(B4546,custarray,7)</f>
        <v>FURNITURE</v>
      </c>
      <c r="E4546">
        <f>VLOOKUP(B4546,custarray,4)</f>
        <v>18</v>
      </c>
      <c r="F4546">
        <f>VLOOKUP(E4546,nationarray,3)</f>
        <v>2</v>
      </c>
      <c r="G4546" t="str">
        <f>HLOOKUP(F4546,region,2)</f>
        <v>ASIA</v>
      </c>
      <c r="H4546" t="s">
        <v>16</v>
      </c>
      <c r="I4546">
        <v>153852.70000000001</v>
      </c>
      <c r="J4546" s="1">
        <v>34388</v>
      </c>
      <c r="K4546" t="s">
        <v>26</v>
      </c>
      <c r="L4546" t="s">
        <v>1238</v>
      </c>
      <c r="M4546">
        <v>0</v>
      </c>
      <c r="N4546" t="s">
        <v>5540</v>
      </c>
    </row>
    <row r="4547" spans="1:14" x14ac:dyDescent="0.2">
      <c r="A4547">
        <v>18178</v>
      </c>
      <c r="B4547">
        <v>262</v>
      </c>
      <c r="C4547" t="str">
        <f t="shared" si="142"/>
        <v>Customer#000000262</v>
      </c>
      <c r="D4547" t="str">
        <f t="shared" si="143"/>
        <v>AUTOMOBILE</v>
      </c>
      <c r="E4547">
        <f>VLOOKUP(B4547,custarray,4)</f>
        <v>4</v>
      </c>
      <c r="F4547">
        <f>VLOOKUP(E4547,nationarray,3)</f>
        <v>4</v>
      </c>
      <c r="G4547" t="str">
        <f>HLOOKUP(F4547,region,2)</f>
        <v>MIDDLE EAST</v>
      </c>
      <c r="H4547" t="s">
        <v>16</v>
      </c>
      <c r="I4547">
        <v>112837.92</v>
      </c>
      <c r="J4547" s="1">
        <v>34641</v>
      </c>
      <c r="K4547" t="s">
        <v>10</v>
      </c>
      <c r="L4547" t="s">
        <v>3766</v>
      </c>
      <c r="M4547">
        <v>0</v>
      </c>
      <c r="N4547" t="s">
        <v>5541</v>
      </c>
    </row>
    <row r="4548" spans="1:14" x14ac:dyDescent="0.2">
      <c r="A4548">
        <v>18179</v>
      </c>
      <c r="B4548">
        <v>1096</v>
      </c>
      <c r="C4548" t="str">
        <f t="shared" si="142"/>
        <v>Customer#000001096</v>
      </c>
      <c r="D4548" t="str">
        <f t="shared" si="143"/>
        <v>FURNITURE</v>
      </c>
      <c r="E4548">
        <f>VLOOKUP(B4548,custarray,4)</f>
        <v>4</v>
      </c>
      <c r="F4548">
        <f>VLOOKUP(E4548,nationarray,3)</f>
        <v>4</v>
      </c>
      <c r="G4548" t="str">
        <f>HLOOKUP(F4548,region,2)</f>
        <v>MIDDLE EAST</v>
      </c>
      <c r="H4548" t="s">
        <v>16</v>
      </c>
      <c r="I4548">
        <v>225060.98</v>
      </c>
      <c r="J4548" s="1">
        <v>34548</v>
      </c>
      <c r="K4548" t="s">
        <v>23</v>
      </c>
      <c r="L4548" t="s">
        <v>2332</v>
      </c>
      <c r="M4548">
        <v>0</v>
      </c>
      <c r="N4548" t="s">
        <v>5542</v>
      </c>
    </row>
    <row r="4549" spans="1:14" x14ac:dyDescent="0.2">
      <c r="A4549">
        <v>18180</v>
      </c>
      <c r="B4549">
        <v>1006</v>
      </c>
      <c r="C4549" t="str">
        <f t="shared" si="142"/>
        <v>Customer#000001006</v>
      </c>
      <c r="D4549" t="str">
        <f t="shared" si="143"/>
        <v>BUILDING</v>
      </c>
      <c r="E4549">
        <f>VLOOKUP(B4549,custarray,4)</f>
        <v>12</v>
      </c>
      <c r="F4549">
        <f>VLOOKUP(E4549,nationarray,3)</f>
        <v>2</v>
      </c>
      <c r="G4549" t="str">
        <f>HLOOKUP(F4549,region,2)</f>
        <v>ASIA</v>
      </c>
      <c r="H4549" t="s">
        <v>16</v>
      </c>
      <c r="I4549">
        <v>56552.67</v>
      </c>
      <c r="J4549" s="1">
        <v>33613</v>
      </c>
      <c r="K4549" t="s">
        <v>26</v>
      </c>
      <c r="L4549" t="s">
        <v>1010</v>
      </c>
      <c r="M4549">
        <v>0</v>
      </c>
      <c r="N4549" t="s">
        <v>5543</v>
      </c>
    </row>
    <row r="4550" spans="1:14" x14ac:dyDescent="0.2">
      <c r="A4550">
        <v>18181</v>
      </c>
      <c r="B4550">
        <v>1286</v>
      </c>
      <c r="C4550" t="str">
        <f t="shared" si="142"/>
        <v>Customer#000001286</v>
      </c>
      <c r="D4550" t="str">
        <f t="shared" si="143"/>
        <v>MACHINERY</v>
      </c>
      <c r="E4550">
        <f>VLOOKUP(B4550,custarray,4)</f>
        <v>12</v>
      </c>
      <c r="F4550">
        <f>VLOOKUP(E4550,nationarray,3)</f>
        <v>2</v>
      </c>
      <c r="G4550" t="str">
        <f>HLOOKUP(F4550,region,2)</f>
        <v>ASIA</v>
      </c>
      <c r="H4550" t="s">
        <v>9</v>
      </c>
      <c r="I4550">
        <v>88430.59</v>
      </c>
      <c r="J4550" s="1">
        <v>35136</v>
      </c>
      <c r="K4550" t="s">
        <v>13</v>
      </c>
      <c r="L4550" t="s">
        <v>368</v>
      </c>
      <c r="M4550">
        <v>0</v>
      </c>
      <c r="N4550" t="s">
        <v>5544</v>
      </c>
    </row>
    <row r="4551" spans="1:14" x14ac:dyDescent="0.2">
      <c r="A4551">
        <v>18182</v>
      </c>
      <c r="B4551">
        <v>1012</v>
      </c>
      <c r="C4551" t="str">
        <f t="shared" si="142"/>
        <v>Customer#000001012</v>
      </c>
      <c r="D4551" t="str">
        <f t="shared" si="143"/>
        <v>AUTOMOBILE</v>
      </c>
      <c r="E4551">
        <f>VLOOKUP(B4551,custarray,4)</f>
        <v>4</v>
      </c>
      <c r="F4551">
        <f>VLOOKUP(E4551,nationarray,3)</f>
        <v>4</v>
      </c>
      <c r="G4551" t="str">
        <f>HLOOKUP(F4551,region,2)</f>
        <v>MIDDLE EAST</v>
      </c>
      <c r="H4551" t="s">
        <v>48</v>
      </c>
      <c r="I4551">
        <v>254337.04</v>
      </c>
      <c r="J4551" s="1">
        <v>34800</v>
      </c>
      <c r="K4551" t="s">
        <v>31</v>
      </c>
      <c r="L4551" t="s">
        <v>94</v>
      </c>
      <c r="M4551">
        <v>0</v>
      </c>
      <c r="N4551" t="s">
        <v>5545</v>
      </c>
    </row>
    <row r="4552" spans="1:14" x14ac:dyDescent="0.2">
      <c r="A4552">
        <v>18183</v>
      </c>
      <c r="B4552">
        <v>1402</v>
      </c>
      <c r="C4552" t="str">
        <f t="shared" si="142"/>
        <v>Customer#000001402</v>
      </c>
      <c r="D4552" t="str">
        <f t="shared" si="143"/>
        <v>AUTOMOBILE</v>
      </c>
      <c r="E4552">
        <f>VLOOKUP(B4552,custarray,4)</f>
        <v>6</v>
      </c>
      <c r="F4552">
        <f>VLOOKUP(E4552,nationarray,3)</f>
        <v>3</v>
      </c>
      <c r="G4552" t="str">
        <f>HLOOKUP(F4552,region,2)</f>
        <v>EUROPE</v>
      </c>
      <c r="H4552" t="s">
        <v>9</v>
      </c>
      <c r="I4552">
        <v>37495.910000000003</v>
      </c>
      <c r="J4552" s="1">
        <v>35413</v>
      </c>
      <c r="K4552" t="s">
        <v>13</v>
      </c>
      <c r="L4552" t="s">
        <v>1769</v>
      </c>
      <c r="M4552">
        <v>0</v>
      </c>
      <c r="N4552" t="s">
        <v>5546</v>
      </c>
    </row>
    <row r="4553" spans="1:14" x14ac:dyDescent="0.2">
      <c r="A4553">
        <v>18208</v>
      </c>
      <c r="B4553">
        <v>883</v>
      </c>
      <c r="C4553" t="str">
        <f t="shared" si="142"/>
        <v>Customer#000000883</v>
      </c>
      <c r="D4553" t="str">
        <f t="shared" si="143"/>
        <v>FURNITURE</v>
      </c>
      <c r="E4553">
        <f>VLOOKUP(B4553,custarray,4)</f>
        <v>3</v>
      </c>
      <c r="F4553">
        <f>VLOOKUP(E4553,nationarray,3)</f>
        <v>1</v>
      </c>
      <c r="G4553" t="str">
        <f>HLOOKUP(F4553,region,2)</f>
        <v>AMERICA</v>
      </c>
      <c r="H4553" t="s">
        <v>16</v>
      </c>
      <c r="I4553">
        <v>250068.33</v>
      </c>
      <c r="J4553" s="1">
        <v>33696</v>
      </c>
      <c r="K4553" t="s">
        <v>23</v>
      </c>
      <c r="L4553" t="s">
        <v>395</v>
      </c>
      <c r="M4553">
        <v>0</v>
      </c>
      <c r="N4553" t="s">
        <v>5547</v>
      </c>
    </row>
    <row r="4554" spans="1:14" x14ac:dyDescent="0.2">
      <c r="A4554">
        <v>18209</v>
      </c>
      <c r="B4554">
        <v>224</v>
      </c>
      <c r="C4554" t="str">
        <f t="shared" si="142"/>
        <v>Customer#000000224</v>
      </c>
      <c r="D4554" t="str">
        <f t="shared" si="143"/>
        <v>BUILDING</v>
      </c>
      <c r="E4554">
        <f>VLOOKUP(B4554,custarray,4)</f>
        <v>15</v>
      </c>
      <c r="F4554">
        <f>VLOOKUP(E4554,nationarray,3)</f>
        <v>0</v>
      </c>
      <c r="G4554" t="str">
        <f>HLOOKUP(F4554,region,2)</f>
        <v>AFRICA</v>
      </c>
      <c r="H4554" t="s">
        <v>9</v>
      </c>
      <c r="I4554">
        <v>150503.14000000001</v>
      </c>
      <c r="J4554" s="1">
        <v>35121</v>
      </c>
      <c r="K4554" t="s">
        <v>31</v>
      </c>
      <c r="L4554" t="s">
        <v>475</v>
      </c>
      <c r="M4554">
        <v>0</v>
      </c>
      <c r="N4554" t="s">
        <v>5548</v>
      </c>
    </row>
    <row r="4555" spans="1:14" x14ac:dyDescent="0.2">
      <c r="A4555">
        <v>18210</v>
      </c>
      <c r="B4555">
        <v>1169</v>
      </c>
      <c r="C4555" t="str">
        <f t="shared" si="142"/>
        <v>Customer#000001169</v>
      </c>
      <c r="D4555" t="str">
        <f t="shared" si="143"/>
        <v>MACHINERY</v>
      </c>
      <c r="E4555">
        <f>VLOOKUP(B4555,custarray,4)</f>
        <v>4</v>
      </c>
      <c r="F4555">
        <f>VLOOKUP(E4555,nationarray,3)</f>
        <v>4</v>
      </c>
      <c r="G4555" t="str">
        <f>HLOOKUP(F4555,region,2)</f>
        <v>MIDDLE EAST</v>
      </c>
      <c r="H4555" t="s">
        <v>16</v>
      </c>
      <c r="I4555">
        <v>296761.32</v>
      </c>
      <c r="J4555" s="1">
        <v>34188</v>
      </c>
      <c r="K4555" t="s">
        <v>23</v>
      </c>
      <c r="L4555" t="s">
        <v>702</v>
      </c>
      <c r="M4555">
        <v>0</v>
      </c>
      <c r="N4555" t="s">
        <v>5549</v>
      </c>
    </row>
    <row r="4556" spans="1:14" x14ac:dyDescent="0.2">
      <c r="A4556">
        <v>18211</v>
      </c>
      <c r="B4556">
        <v>110</v>
      </c>
      <c r="C4556" t="str">
        <f t="shared" si="142"/>
        <v>Customer#000000110</v>
      </c>
      <c r="D4556" t="str">
        <f t="shared" si="143"/>
        <v>AUTOMOBILE</v>
      </c>
      <c r="E4556">
        <f>VLOOKUP(B4556,custarray,4)</f>
        <v>10</v>
      </c>
      <c r="F4556">
        <f>VLOOKUP(E4556,nationarray,3)</f>
        <v>4</v>
      </c>
      <c r="G4556" t="str">
        <f>HLOOKUP(F4556,region,2)</f>
        <v>MIDDLE EAST</v>
      </c>
      <c r="H4556" t="s">
        <v>9</v>
      </c>
      <c r="I4556">
        <v>241497.60000000001</v>
      </c>
      <c r="J4556" s="1">
        <v>35277</v>
      </c>
      <c r="K4556" t="s">
        <v>31</v>
      </c>
      <c r="L4556" t="s">
        <v>1638</v>
      </c>
      <c r="M4556">
        <v>0</v>
      </c>
      <c r="N4556" t="s">
        <v>5550</v>
      </c>
    </row>
    <row r="4557" spans="1:14" x14ac:dyDescent="0.2">
      <c r="A4557">
        <v>18212</v>
      </c>
      <c r="B4557">
        <v>709</v>
      </c>
      <c r="C4557" t="str">
        <f t="shared" si="142"/>
        <v>Customer#000000709</v>
      </c>
      <c r="D4557" t="str">
        <f t="shared" si="143"/>
        <v>BUILDING</v>
      </c>
      <c r="E4557">
        <f>VLOOKUP(B4557,custarray,4)</f>
        <v>18</v>
      </c>
      <c r="F4557">
        <f>VLOOKUP(E4557,nationarray,3)</f>
        <v>2</v>
      </c>
      <c r="G4557" t="str">
        <f>HLOOKUP(F4557,region,2)</f>
        <v>ASIA</v>
      </c>
      <c r="H4557" t="s">
        <v>9</v>
      </c>
      <c r="I4557">
        <v>290225.34000000003</v>
      </c>
      <c r="J4557" s="1">
        <v>35631</v>
      </c>
      <c r="K4557" t="s">
        <v>10</v>
      </c>
      <c r="L4557" t="s">
        <v>1738</v>
      </c>
      <c r="M4557">
        <v>0</v>
      </c>
      <c r="N4557" t="s">
        <v>5551</v>
      </c>
    </row>
    <row r="4558" spans="1:14" x14ac:dyDescent="0.2">
      <c r="A4558">
        <v>18213</v>
      </c>
      <c r="B4558">
        <v>1090</v>
      </c>
      <c r="C4558" t="str">
        <f t="shared" si="142"/>
        <v>Customer#000001090</v>
      </c>
      <c r="D4558" t="str">
        <f t="shared" si="143"/>
        <v>AUTOMOBILE</v>
      </c>
      <c r="E4558">
        <f>VLOOKUP(B4558,custarray,4)</f>
        <v>15</v>
      </c>
      <c r="F4558">
        <f>VLOOKUP(E4558,nationarray,3)</f>
        <v>0</v>
      </c>
      <c r="G4558" t="str">
        <f>HLOOKUP(F4558,region,2)</f>
        <v>AFRICA</v>
      </c>
      <c r="H4558" t="s">
        <v>16</v>
      </c>
      <c r="I4558">
        <v>125951.67</v>
      </c>
      <c r="J4558" s="1">
        <v>34223</v>
      </c>
      <c r="K4558" t="s">
        <v>31</v>
      </c>
      <c r="L4558" t="s">
        <v>431</v>
      </c>
      <c r="M4558">
        <v>0</v>
      </c>
      <c r="N4558" t="s">
        <v>5552</v>
      </c>
    </row>
    <row r="4559" spans="1:14" x14ac:dyDescent="0.2">
      <c r="A4559">
        <v>18214</v>
      </c>
      <c r="B4559">
        <v>662</v>
      </c>
      <c r="C4559" t="str">
        <f t="shared" si="142"/>
        <v>Customer#000000662</v>
      </c>
      <c r="D4559" t="str">
        <f t="shared" si="143"/>
        <v>BUILDING</v>
      </c>
      <c r="E4559">
        <f>VLOOKUP(B4559,custarray,4)</f>
        <v>0</v>
      </c>
      <c r="F4559">
        <f>VLOOKUP(E4559,nationarray,3)</f>
        <v>0</v>
      </c>
      <c r="G4559" t="str">
        <f>HLOOKUP(F4559,region,2)</f>
        <v>AFRICA</v>
      </c>
      <c r="H4559" t="s">
        <v>9</v>
      </c>
      <c r="I4559">
        <v>35961.14</v>
      </c>
      <c r="J4559" s="1">
        <v>35077</v>
      </c>
      <c r="K4559" t="s">
        <v>23</v>
      </c>
      <c r="L4559" t="s">
        <v>3995</v>
      </c>
      <c r="M4559">
        <v>0</v>
      </c>
      <c r="N4559" t="s">
        <v>5553</v>
      </c>
    </row>
    <row r="4560" spans="1:14" x14ac:dyDescent="0.2">
      <c r="A4560">
        <v>18215</v>
      </c>
      <c r="B4560">
        <v>455</v>
      </c>
      <c r="C4560" t="str">
        <f t="shared" si="142"/>
        <v>Customer#000000455</v>
      </c>
      <c r="D4560" t="str">
        <f t="shared" si="143"/>
        <v>BUILDING</v>
      </c>
      <c r="E4560">
        <f>VLOOKUP(B4560,custarray,4)</f>
        <v>6</v>
      </c>
      <c r="F4560">
        <f>VLOOKUP(E4560,nationarray,3)</f>
        <v>3</v>
      </c>
      <c r="G4560" t="str">
        <f>HLOOKUP(F4560,region,2)</f>
        <v>EUROPE</v>
      </c>
      <c r="H4560" t="s">
        <v>16</v>
      </c>
      <c r="I4560">
        <v>108595.79</v>
      </c>
      <c r="J4560" s="1">
        <v>34232</v>
      </c>
      <c r="K4560" t="s">
        <v>31</v>
      </c>
      <c r="L4560" t="s">
        <v>906</v>
      </c>
      <c r="M4560">
        <v>0</v>
      </c>
      <c r="N4560" t="s">
        <v>5554</v>
      </c>
    </row>
    <row r="4561" spans="1:14" x14ac:dyDescent="0.2">
      <c r="A4561">
        <v>18240</v>
      </c>
      <c r="B4561">
        <v>1328</v>
      </c>
      <c r="C4561" t="str">
        <f t="shared" si="142"/>
        <v>Customer#000001328</v>
      </c>
      <c r="D4561" t="str">
        <f t="shared" si="143"/>
        <v>AUTOMOBILE</v>
      </c>
      <c r="E4561">
        <f>VLOOKUP(B4561,custarray,4)</f>
        <v>10</v>
      </c>
      <c r="F4561">
        <f>VLOOKUP(E4561,nationarray,3)</f>
        <v>4</v>
      </c>
      <c r="G4561" t="str">
        <f>HLOOKUP(F4561,region,2)</f>
        <v>MIDDLE EAST</v>
      </c>
      <c r="H4561" t="s">
        <v>9</v>
      </c>
      <c r="I4561">
        <v>90350.26</v>
      </c>
      <c r="J4561" s="1">
        <v>35744</v>
      </c>
      <c r="K4561" t="s">
        <v>10</v>
      </c>
      <c r="L4561" t="s">
        <v>1636</v>
      </c>
      <c r="M4561">
        <v>0</v>
      </c>
      <c r="N4561" t="s">
        <v>5555</v>
      </c>
    </row>
    <row r="4562" spans="1:14" x14ac:dyDescent="0.2">
      <c r="A4562">
        <v>18241</v>
      </c>
      <c r="B4562">
        <v>1238</v>
      </c>
      <c r="C4562" t="str">
        <f t="shared" si="142"/>
        <v>Customer#000001238</v>
      </c>
      <c r="D4562" t="str">
        <f t="shared" si="143"/>
        <v>BUILDING</v>
      </c>
      <c r="E4562">
        <f>VLOOKUP(B4562,custarray,4)</f>
        <v>6</v>
      </c>
      <c r="F4562">
        <f>VLOOKUP(E4562,nationarray,3)</f>
        <v>3</v>
      </c>
      <c r="G4562" t="str">
        <f>HLOOKUP(F4562,region,2)</f>
        <v>EUROPE</v>
      </c>
      <c r="H4562" t="s">
        <v>16</v>
      </c>
      <c r="I4562">
        <v>166921.49</v>
      </c>
      <c r="J4562" s="1">
        <v>34178</v>
      </c>
      <c r="K4562" t="s">
        <v>10</v>
      </c>
      <c r="L4562" t="s">
        <v>2213</v>
      </c>
      <c r="M4562">
        <v>0</v>
      </c>
      <c r="N4562" t="s">
        <v>5556</v>
      </c>
    </row>
    <row r="4563" spans="1:14" x14ac:dyDescent="0.2">
      <c r="A4563">
        <v>18242</v>
      </c>
      <c r="B4563">
        <v>221</v>
      </c>
      <c r="C4563" t="str">
        <f t="shared" si="142"/>
        <v>Customer#000000221</v>
      </c>
      <c r="D4563" t="str">
        <f t="shared" si="143"/>
        <v>BUILDING</v>
      </c>
      <c r="E4563">
        <f>VLOOKUP(B4563,custarray,4)</f>
        <v>16</v>
      </c>
      <c r="F4563">
        <f>VLOOKUP(E4563,nationarray,3)</f>
        <v>0</v>
      </c>
      <c r="G4563" t="str">
        <f>HLOOKUP(F4563,region,2)</f>
        <v>AFRICA</v>
      </c>
      <c r="H4563" t="s">
        <v>16</v>
      </c>
      <c r="I4563">
        <v>93242.84</v>
      </c>
      <c r="J4563" s="1">
        <v>34638</v>
      </c>
      <c r="K4563" t="s">
        <v>31</v>
      </c>
      <c r="L4563" t="s">
        <v>3984</v>
      </c>
      <c r="M4563">
        <v>0</v>
      </c>
      <c r="N4563" t="s">
        <v>5557</v>
      </c>
    </row>
    <row r="4564" spans="1:14" x14ac:dyDescent="0.2">
      <c r="A4564">
        <v>18243</v>
      </c>
      <c r="B4564">
        <v>532</v>
      </c>
      <c r="C4564" t="str">
        <f t="shared" si="142"/>
        <v>Customer#000000532</v>
      </c>
      <c r="D4564" t="str">
        <f t="shared" si="143"/>
        <v>MACHINERY</v>
      </c>
      <c r="E4564">
        <f>VLOOKUP(B4564,custarray,4)</f>
        <v>15</v>
      </c>
      <c r="F4564">
        <f>VLOOKUP(E4564,nationarray,3)</f>
        <v>0</v>
      </c>
      <c r="G4564" t="str">
        <f>HLOOKUP(F4564,region,2)</f>
        <v>AFRICA</v>
      </c>
      <c r="H4564" t="s">
        <v>9</v>
      </c>
      <c r="I4564">
        <v>46390.9</v>
      </c>
      <c r="J4564" s="1">
        <v>35638</v>
      </c>
      <c r="K4564" t="s">
        <v>13</v>
      </c>
      <c r="L4564" t="s">
        <v>1758</v>
      </c>
      <c r="M4564">
        <v>0</v>
      </c>
      <c r="N4564" t="s">
        <v>5558</v>
      </c>
    </row>
    <row r="4565" spans="1:14" x14ac:dyDescent="0.2">
      <c r="A4565">
        <v>18244</v>
      </c>
      <c r="B4565">
        <v>1222</v>
      </c>
      <c r="C4565" t="str">
        <f t="shared" si="142"/>
        <v>Customer#000001222</v>
      </c>
      <c r="D4565" t="str">
        <f t="shared" si="143"/>
        <v>AUTOMOBILE</v>
      </c>
      <c r="E4565">
        <f>VLOOKUP(B4565,custarray,4)</f>
        <v>11</v>
      </c>
      <c r="F4565">
        <f>VLOOKUP(E4565,nationarray,3)</f>
        <v>4</v>
      </c>
      <c r="G4565" t="str">
        <f>HLOOKUP(F4565,region,2)</f>
        <v>MIDDLE EAST</v>
      </c>
      <c r="H4565" t="s">
        <v>16</v>
      </c>
      <c r="I4565">
        <v>95611.93</v>
      </c>
      <c r="J4565" s="1">
        <v>34742</v>
      </c>
      <c r="K4565" t="s">
        <v>13</v>
      </c>
      <c r="L4565" t="s">
        <v>891</v>
      </c>
      <c r="M4565">
        <v>0</v>
      </c>
      <c r="N4565" t="s">
        <v>5559</v>
      </c>
    </row>
    <row r="4566" spans="1:14" x14ac:dyDescent="0.2">
      <c r="A4566">
        <v>18245</v>
      </c>
      <c r="B4566">
        <v>533</v>
      </c>
      <c r="C4566" t="str">
        <f t="shared" si="142"/>
        <v>Customer#000000533</v>
      </c>
      <c r="D4566" t="str">
        <f t="shared" si="143"/>
        <v>HOUSEHOLD</v>
      </c>
      <c r="E4566">
        <f>VLOOKUP(B4566,custarray,4)</f>
        <v>15</v>
      </c>
      <c r="F4566">
        <f>VLOOKUP(E4566,nationarray,3)</f>
        <v>0</v>
      </c>
      <c r="G4566" t="str">
        <f>HLOOKUP(F4566,region,2)</f>
        <v>AFRICA</v>
      </c>
      <c r="H4566" t="s">
        <v>16</v>
      </c>
      <c r="I4566">
        <v>51626.89</v>
      </c>
      <c r="J4566" s="1">
        <v>34125</v>
      </c>
      <c r="K4566" t="s">
        <v>26</v>
      </c>
      <c r="L4566" t="s">
        <v>1888</v>
      </c>
      <c r="M4566">
        <v>0</v>
      </c>
      <c r="N4566" t="s">
        <v>5560</v>
      </c>
    </row>
    <row r="4567" spans="1:14" x14ac:dyDescent="0.2">
      <c r="A4567">
        <v>18246</v>
      </c>
      <c r="B4567">
        <v>523</v>
      </c>
      <c r="C4567" t="str">
        <f t="shared" si="142"/>
        <v>Customer#000000523</v>
      </c>
      <c r="D4567" t="str">
        <f t="shared" si="143"/>
        <v>BUILDING</v>
      </c>
      <c r="E4567">
        <f>VLOOKUP(B4567,custarray,4)</f>
        <v>10</v>
      </c>
      <c r="F4567">
        <f>VLOOKUP(E4567,nationarray,3)</f>
        <v>4</v>
      </c>
      <c r="G4567" t="str">
        <f>HLOOKUP(F4567,region,2)</f>
        <v>MIDDLE EAST</v>
      </c>
      <c r="H4567" t="s">
        <v>9</v>
      </c>
      <c r="I4567">
        <v>113995.32</v>
      </c>
      <c r="J4567" s="1">
        <v>35586</v>
      </c>
      <c r="K4567" t="s">
        <v>13</v>
      </c>
      <c r="L4567" t="s">
        <v>898</v>
      </c>
      <c r="M4567">
        <v>0</v>
      </c>
      <c r="N4567" t="s">
        <v>5561</v>
      </c>
    </row>
    <row r="4568" spans="1:14" x14ac:dyDescent="0.2">
      <c r="A4568">
        <v>18247</v>
      </c>
      <c r="B4568">
        <v>1141</v>
      </c>
      <c r="C4568" t="str">
        <f t="shared" si="142"/>
        <v>Customer#000001141</v>
      </c>
      <c r="D4568" t="str">
        <f t="shared" si="143"/>
        <v>MACHINERY</v>
      </c>
      <c r="E4568">
        <f>VLOOKUP(B4568,custarray,4)</f>
        <v>22</v>
      </c>
      <c r="F4568">
        <f>VLOOKUP(E4568,nationarray,3)</f>
        <v>3</v>
      </c>
      <c r="G4568" t="str">
        <f>HLOOKUP(F4568,region,2)</f>
        <v>EUROPE</v>
      </c>
      <c r="H4568" t="s">
        <v>16</v>
      </c>
      <c r="I4568">
        <v>75927.62</v>
      </c>
      <c r="J4568" s="1">
        <v>34644</v>
      </c>
      <c r="K4568" t="s">
        <v>23</v>
      </c>
      <c r="L4568" t="s">
        <v>5562</v>
      </c>
      <c r="M4568">
        <v>0</v>
      </c>
      <c r="N4568" t="s">
        <v>5563</v>
      </c>
    </row>
    <row r="4569" spans="1:14" x14ac:dyDescent="0.2">
      <c r="A4569">
        <v>18272</v>
      </c>
      <c r="B4569">
        <v>1282</v>
      </c>
      <c r="C4569" t="str">
        <f t="shared" si="142"/>
        <v>Customer#000001282</v>
      </c>
      <c r="D4569" t="str">
        <f t="shared" si="143"/>
        <v>FURNITURE</v>
      </c>
      <c r="E4569">
        <f>VLOOKUP(B4569,custarray,4)</f>
        <v>14</v>
      </c>
      <c r="F4569">
        <f>VLOOKUP(E4569,nationarray,3)</f>
        <v>0</v>
      </c>
      <c r="G4569" t="str">
        <f>HLOOKUP(F4569,region,2)</f>
        <v>AFRICA</v>
      </c>
      <c r="H4569" t="s">
        <v>9</v>
      </c>
      <c r="I4569">
        <v>99252.93</v>
      </c>
      <c r="J4569" s="1">
        <v>35963</v>
      </c>
      <c r="K4569" t="s">
        <v>26</v>
      </c>
      <c r="L4569" t="s">
        <v>1977</v>
      </c>
      <c r="M4569">
        <v>0</v>
      </c>
      <c r="N4569" t="s">
        <v>5564</v>
      </c>
    </row>
    <row r="4570" spans="1:14" x14ac:dyDescent="0.2">
      <c r="A4570">
        <v>18273</v>
      </c>
      <c r="B4570">
        <v>110</v>
      </c>
      <c r="C4570" t="str">
        <f t="shared" si="142"/>
        <v>Customer#000000110</v>
      </c>
      <c r="D4570" t="str">
        <f t="shared" si="143"/>
        <v>AUTOMOBILE</v>
      </c>
      <c r="E4570">
        <f>VLOOKUP(B4570,custarray,4)</f>
        <v>10</v>
      </c>
      <c r="F4570">
        <f>VLOOKUP(E4570,nationarray,3)</f>
        <v>4</v>
      </c>
      <c r="G4570" t="str">
        <f>HLOOKUP(F4570,region,2)</f>
        <v>MIDDLE EAST</v>
      </c>
      <c r="H4570" t="s">
        <v>9</v>
      </c>
      <c r="I4570">
        <v>211314.65</v>
      </c>
      <c r="J4570" s="1">
        <v>34958</v>
      </c>
      <c r="K4570" t="s">
        <v>10</v>
      </c>
      <c r="L4570" t="s">
        <v>1614</v>
      </c>
      <c r="M4570">
        <v>0</v>
      </c>
      <c r="N4570" t="s">
        <v>5565</v>
      </c>
    </row>
    <row r="4571" spans="1:14" x14ac:dyDescent="0.2">
      <c r="A4571">
        <v>18274</v>
      </c>
      <c r="B4571">
        <v>272</v>
      </c>
      <c r="C4571" t="str">
        <f t="shared" si="142"/>
        <v>Customer#000000272</v>
      </c>
      <c r="D4571" t="str">
        <f t="shared" si="143"/>
        <v>MACHINERY</v>
      </c>
      <c r="E4571">
        <f>VLOOKUP(B4571,custarray,4)</f>
        <v>2</v>
      </c>
      <c r="F4571">
        <f>VLOOKUP(E4571,nationarray,3)</f>
        <v>1</v>
      </c>
      <c r="G4571" t="str">
        <f>HLOOKUP(F4571,region,2)</f>
        <v>AMERICA</v>
      </c>
      <c r="H4571" t="s">
        <v>16</v>
      </c>
      <c r="I4571">
        <v>16172.32</v>
      </c>
      <c r="J4571" s="1">
        <v>34227</v>
      </c>
      <c r="K4571" t="s">
        <v>10</v>
      </c>
      <c r="L4571" t="s">
        <v>2480</v>
      </c>
      <c r="M4571">
        <v>0</v>
      </c>
      <c r="N4571" t="s">
        <v>5566</v>
      </c>
    </row>
    <row r="4572" spans="1:14" x14ac:dyDescent="0.2">
      <c r="A4572">
        <v>18275</v>
      </c>
      <c r="B4572">
        <v>206</v>
      </c>
      <c r="C4572" t="str">
        <f t="shared" si="142"/>
        <v>Customer#000000206</v>
      </c>
      <c r="D4572" t="str">
        <f t="shared" si="143"/>
        <v>AUTOMOBILE</v>
      </c>
      <c r="E4572">
        <f>VLOOKUP(B4572,custarray,4)</f>
        <v>9</v>
      </c>
      <c r="F4572">
        <f>VLOOKUP(E4572,nationarray,3)</f>
        <v>2</v>
      </c>
      <c r="G4572" t="str">
        <f>HLOOKUP(F4572,region,2)</f>
        <v>ASIA</v>
      </c>
      <c r="H4572" t="s">
        <v>16</v>
      </c>
      <c r="I4572">
        <v>209650.53</v>
      </c>
      <c r="J4572" s="1">
        <v>33614</v>
      </c>
      <c r="K4572" t="s">
        <v>10</v>
      </c>
      <c r="L4572" t="s">
        <v>972</v>
      </c>
      <c r="M4572">
        <v>0</v>
      </c>
      <c r="N4572" t="s">
        <v>5567</v>
      </c>
    </row>
    <row r="4573" spans="1:14" x14ac:dyDescent="0.2">
      <c r="A4573">
        <v>18276</v>
      </c>
      <c r="B4573">
        <v>1129</v>
      </c>
      <c r="C4573" t="str">
        <f t="shared" si="142"/>
        <v>Customer#000001129</v>
      </c>
      <c r="D4573" t="str">
        <f t="shared" si="143"/>
        <v>HOUSEHOLD</v>
      </c>
      <c r="E4573">
        <f>VLOOKUP(B4573,custarray,4)</f>
        <v>8</v>
      </c>
      <c r="F4573">
        <f>VLOOKUP(E4573,nationarray,3)</f>
        <v>2</v>
      </c>
      <c r="G4573" t="str">
        <f>HLOOKUP(F4573,region,2)</f>
        <v>ASIA</v>
      </c>
      <c r="H4573" t="s">
        <v>9</v>
      </c>
      <c r="I4573">
        <v>248032.9</v>
      </c>
      <c r="J4573" s="1">
        <v>35429</v>
      </c>
      <c r="K4573" t="s">
        <v>31</v>
      </c>
      <c r="L4573" t="s">
        <v>187</v>
      </c>
      <c r="M4573">
        <v>0</v>
      </c>
      <c r="N4573" t="s">
        <v>5568</v>
      </c>
    </row>
    <row r="4574" spans="1:14" x14ac:dyDescent="0.2">
      <c r="A4574">
        <v>18277</v>
      </c>
      <c r="B4574">
        <v>481</v>
      </c>
      <c r="C4574" t="str">
        <f t="shared" si="142"/>
        <v>Customer#000000481</v>
      </c>
      <c r="D4574" t="str">
        <f t="shared" si="143"/>
        <v>FURNITURE</v>
      </c>
      <c r="E4574">
        <f>VLOOKUP(B4574,custarray,4)</f>
        <v>21</v>
      </c>
      <c r="F4574">
        <f>VLOOKUP(E4574,nationarray,3)</f>
        <v>2</v>
      </c>
      <c r="G4574" t="str">
        <f>HLOOKUP(F4574,region,2)</f>
        <v>ASIA</v>
      </c>
      <c r="H4574" t="s">
        <v>9</v>
      </c>
      <c r="I4574">
        <v>115652.48</v>
      </c>
      <c r="J4574" s="1">
        <v>35857</v>
      </c>
      <c r="K4574" t="s">
        <v>23</v>
      </c>
      <c r="L4574" t="s">
        <v>297</v>
      </c>
      <c r="M4574">
        <v>0</v>
      </c>
      <c r="N4574" t="s">
        <v>5569</v>
      </c>
    </row>
    <row r="4575" spans="1:14" x14ac:dyDescent="0.2">
      <c r="A4575">
        <v>18278</v>
      </c>
      <c r="B4575">
        <v>845</v>
      </c>
      <c r="C4575" t="str">
        <f t="shared" si="142"/>
        <v>Customer#000000845</v>
      </c>
      <c r="D4575" t="str">
        <f t="shared" si="143"/>
        <v>AUTOMOBILE</v>
      </c>
      <c r="E4575">
        <f>VLOOKUP(B4575,custarray,4)</f>
        <v>13</v>
      </c>
      <c r="F4575">
        <f>VLOOKUP(E4575,nationarray,3)</f>
        <v>4</v>
      </c>
      <c r="G4575" t="str">
        <f>HLOOKUP(F4575,region,2)</f>
        <v>MIDDLE EAST</v>
      </c>
      <c r="H4575" t="s">
        <v>9</v>
      </c>
      <c r="I4575">
        <v>34912.160000000003</v>
      </c>
      <c r="J4575" s="1">
        <v>35144</v>
      </c>
      <c r="K4575" t="s">
        <v>23</v>
      </c>
      <c r="L4575" t="s">
        <v>1638</v>
      </c>
      <c r="M4575">
        <v>0</v>
      </c>
      <c r="N4575" t="s">
        <v>5570</v>
      </c>
    </row>
    <row r="4576" spans="1:14" x14ac:dyDescent="0.2">
      <c r="A4576">
        <v>18279</v>
      </c>
      <c r="B4576">
        <v>334</v>
      </c>
      <c r="C4576" t="str">
        <f t="shared" si="142"/>
        <v>Customer#000000334</v>
      </c>
      <c r="D4576" t="str">
        <f t="shared" si="143"/>
        <v>BUILDING</v>
      </c>
      <c r="E4576">
        <f>VLOOKUP(B4576,custarray,4)</f>
        <v>4</v>
      </c>
      <c r="F4576">
        <f>VLOOKUP(E4576,nationarray,3)</f>
        <v>4</v>
      </c>
      <c r="G4576" t="str">
        <f>HLOOKUP(F4576,region,2)</f>
        <v>MIDDLE EAST</v>
      </c>
      <c r="H4576" t="s">
        <v>16</v>
      </c>
      <c r="I4576">
        <v>185640.1</v>
      </c>
      <c r="J4576" s="1">
        <v>34392</v>
      </c>
      <c r="K4576" t="s">
        <v>31</v>
      </c>
      <c r="L4576" t="s">
        <v>2180</v>
      </c>
      <c r="M4576">
        <v>0</v>
      </c>
      <c r="N4576" t="s">
        <v>5571</v>
      </c>
    </row>
    <row r="4577" spans="1:14" x14ac:dyDescent="0.2">
      <c r="A4577">
        <v>18304</v>
      </c>
      <c r="B4577">
        <v>1426</v>
      </c>
      <c r="C4577" t="str">
        <f t="shared" si="142"/>
        <v>Customer#000001426</v>
      </c>
      <c r="D4577" t="str">
        <f t="shared" si="143"/>
        <v>HOUSEHOLD</v>
      </c>
      <c r="E4577">
        <f>VLOOKUP(B4577,custarray,4)</f>
        <v>15</v>
      </c>
      <c r="F4577">
        <f>VLOOKUP(E4577,nationarray,3)</f>
        <v>0</v>
      </c>
      <c r="G4577" t="str">
        <f>HLOOKUP(F4577,region,2)</f>
        <v>AFRICA</v>
      </c>
      <c r="H4577" t="s">
        <v>16</v>
      </c>
      <c r="I4577">
        <v>304078.71000000002</v>
      </c>
      <c r="J4577" s="1">
        <v>33793</v>
      </c>
      <c r="K4577" t="s">
        <v>26</v>
      </c>
      <c r="L4577" t="s">
        <v>1510</v>
      </c>
      <c r="M4577">
        <v>0</v>
      </c>
      <c r="N4577" t="s">
        <v>5572</v>
      </c>
    </row>
    <row r="4578" spans="1:14" x14ac:dyDescent="0.2">
      <c r="A4578">
        <v>18305</v>
      </c>
      <c r="B4578">
        <v>1066</v>
      </c>
      <c r="C4578" t="str">
        <f t="shared" si="142"/>
        <v>Customer#000001066</v>
      </c>
      <c r="D4578" t="str">
        <f t="shared" si="143"/>
        <v>MACHINERY</v>
      </c>
      <c r="E4578">
        <f>VLOOKUP(B4578,custarray,4)</f>
        <v>0</v>
      </c>
      <c r="F4578">
        <f>VLOOKUP(E4578,nationarray,3)</f>
        <v>0</v>
      </c>
      <c r="G4578" t="str">
        <f>HLOOKUP(F4578,region,2)</f>
        <v>AFRICA</v>
      </c>
      <c r="H4578" t="s">
        <v>9</v>
      </c>
      <c r="I4578">
        <v>116022.68</v>
      </c>
      <c r="J4578" s="1">
        <v>35659</v>
      </c>
      <c r="K4578" t="s">
        <v>31</v>
      </c>
      <c r="L4578" t="s">
        <v>2343</v>
      </c>
      <c r="M4578">
        <v>0</v>
      </c>
      <c r="N4578" t="s">
        <v>5573</v>
      </c>
    </row>
    <row r="4579" spans="1:14" x14ac:dyDescent="0.2">
      <c r="A4579">
        <v>18306</v>
      </c>
      <c r="B4579">
        <v>796</v>
      </c>
      <c r="C4579" t="str">
        <f t="shared" si="142"/>
        <v>Customer#000000796</v>
      </c>
      <c r="D4579" t="str">
        <f t="shared" si="143"/>
        <v>HOUSEHOLD</v>
      </c>
      <c r="E4579">
        <f>VLOOKUP(B4579,custarray,4)</f>
        <v>3</v>
      </c>
      <c r="F4579">
        <f>VLOOKUP(E4579,nationarray,3)</f>
        <v>1</v>
      </c>
      <c r="G4579" t="str">
        <f>HLOOKUP(F4579,region,2)</f>
        <v>AMERICA</v>
      </c>
      <c r="H4579" t="s">
        <v>9</v>
      </c>
      <c r="I4579">
        <v>56184.43</v>
      </c>
      <c r="J4579" s="1">
        <v>35222</v>
      </c>
      <c r="K4579" t="s">
        <v>10</v>
      </c>
      <c r="L4579" t="s">
        <v>931</v>
      </c>
      <c r="M4579">
        <v>0</v>
      </c>
      <c r="N4579" t="s">
        <v>5574</v>
      </c>
    </row>
    <row r="4580" spans="1:14" x14ac:dyDescent="0.2">
      <c r="A4580">
        <v>18307</v>
      </c>
      <c r="B4580">
        <v>10</v>
      </c>
      <c r="C4580" t="str">
        <f t="shared" si="142"/>
        <v>Customer#000000010</v>
      </c>
      <c r="D4580" t="str">
        <f t="shared" si="143"/>
        <v>HOUSEHOLD</v>
      </c>
      <c r="E4580">
        <f>VLOOKUP(B4580,custarray,4)</f>
        <v>5</v>
      </c>
      <c r="F4580">
        <f>VLOOKUP(E4580,nationarray,3)</f>
        <v>0</v>
      </c>
      <c r="G4580" t="str">
        <f>HLOOKUP(F4580,region,2)</f>
        <v>AFRICA</v>
      </c>
      <c r="H4580" t="s">
        <v>16</v>
      </c>
      <c r="I4580">
        <v>158346.75</v>
      </c>
      <c r="J4580" s="1">
        <v>34003</v>
      </c>
      <c r="K4580" t="s">
        <v>10</v>
      </c>
      <c r="L4580" t="s">
        <v>3292</v>
      </c>
      <c r="M4580">
        <v>0</v>
      </c>
      <c r="N4580" t="s">
        <v>5575</v>
      </c>
    </row>
    <row r="4581" spans="1:14" x14ac:dyDescent="0.2">
      <c r="A4581">
        <v>18308</v>
      </c>
      <c r="B4581">
        <v>778</v>
      </c>
      <c r="C4581" t="str">
        <f t="shared" si="142"/>
        <v>Customer#000000778</v>
      </c>
      <c r="D4581" t="str">
        <f t="shared" si="143"/>
        <v>MACHINERY</v>
      </c>
      <c r="E4581">
        <f>VLOOKUP(B4581,custarray,4)</f>
        <v>23</v>
      </c>
      <c r="F4581">
        <f>VLOOKUP(E4581,nationarray,3)</f>
        <v>3</v>
      </c>
      <c r="G4581" t="str">
        <f>HLOOKUP(F4581,region,2)</f>
        <v>EUROPE</v>
      </c>
      <c r="H4581" t="s">
        <v>16</v>
      </c>
      <c r="I4581">
        <v>218514.66</v>
      </c>
      <c r="J4581" s="1">
        <v>34617</v>
      </c>
      <c r="K4581" t="s">
        <v>23</v>
      </c>
      <c r="L4581" t="s">
        <v>3766</v>
      </c>
      <c r="M4581">
        <v>0</v>
      </c>
      <c r="N4581" t="s">
        <v>5576</v>
      </c>
    </row>
    <row r="4582" spans="1:14" x14ac:dyDescent="0.2">
      <c r="A4582">
        <v>18309</v>
      </c>
      <c r="B4582">
        <v>434</v>
      </c>
      <c r="C4582" t="str">
        <f t="shared" si="142"/>
        <v>Customer#000000434</v>
      </c>
      <c r="D4582" t="str">
        <f t="shared" si="143"/>
        <v>MACHINERY</v>
      </c>
      <c r="E4582">
        <f>VLOOKUP(B4582,custarray,4)</f>
        <v>3</v>
      </c>
      <c r="F4582">
        <f>VLOOKUP(E4582,nationarray,3)</f>
        <v>1</v>
      </c>
      <c r="G4582" t="str">
        <f>HLOOKUP(F4582,region,2)</f>
        <v>AMERICA</v>
      </c>
      <c r="H4582" t="s">
        <v>9</v>
      </c>
      <c r="I4582">
        <v>51954.58</v>
      </c>
      <c r="J4582" s="1">
        <v>35108</v>
      </c>
      <c r="K4582" t="s">
        <v>10</v>
      </c>
      <c r="L4582" t="s">
        <v>278</v>
      </c>
      <c r="M4582">
        <v>0</v>
      </c>
      <c r="N4582" t="s">
        <v>5577</v>
      </c>
    </row>
    <row r="4583" spans="1:14" x14ac:dyDescent="0.2">
      <c r="A4583">
        <v>18310</v>
      </c>
      <c r="B4583">
        <v>1324</v>
      </c>
      <c r="C4583" t="str">
        <f t="shared" si="142"/>
        <v>Customer#000001324</v>
      </c>
      <c r="D4583" t="str">
        <f t="shared" si="143"/>
        <v>AUTOMOBILE</v>
      </c>
      <c r="E4583">
        <f>VLOOKUP(B4583,custarray,4)</f>
        <v>7</v>
      </c>
      <c r="F4583">
        <f>VLOOKUP(E4583,nationarray,3)</f>
        <v>3</v>
      </c>
      <c r="G4583" t="str">
        <f>HLOOKUP(F4583,region,2)</f>
        <v>EUROPE</v>
      </c>
      <c r="H4583" t="s">
        <v>16</v>
      </c>
      <c r="I4583">
        <v>3389.08</v>
      </c>
      <c r="J4583" s="1">
        <v>34132</v>
      </c>
      <c r="K4583" t="s">
        <v>13</v>
      </c>
      <c r="L4583" t="s">
        <v>823</v>
      </c>
      <c r="M4583">
        <v>0</v>
      </c>
      <c r="N4583" t="s">
        <v>5578</v>
      </c>
    </row>
    <row r="4584" spans="1:14" x14ac:dyDescent="0.2">
      <c r="A4584">
        <v>18311</v>
      </c>
      <c r="B4584">
        <v>181</v>
      </c>
      <c r="C4584" t="str">
        <f t="shared" si="142"/>
        <v>Customer#000000181</v>
      </c>
      <c r="D4584" t="str">
        <f t="shared" si="143"/>
        <v>FURNITURE</v>
      </c>
      <c r="E4584">
        <f>VLOOKUP(B4584,custarray,4)</f>
        <v>9</v>
      </c>
      <c r="F4584">
        <f>VLOOKUP(E4584,nationarray,3)</f>
        <v>2</v>
      </c>
      <c r="G4584" t="str">
        <f>HLOOKUP(F4584,region,2)</f>
        <v>ASIA</v>
      </c>
      <c r="H4584" t="s">
        <v>9</v>
      </c>
      <c r="I4584">
        <v>136099.49</v>
      </c>
      <c r="J4584" s="1">
        <v>35874</v>
      </c>
      <c r="K4584" t="s">
        <v>23</v>
      </c>
      <c r="L4584" t="s">
        <v>1891</v>
      </c>
      <c r="M4584">
        <v>0</v>
      </c>
      <c r="N4584" t="s">
        <v>5579</v>
      </c>
    </row>
    <row r="4585" spans="1:14" x14ac:dyDescent="0.2">
      <c r="A4585">
        <v>18336</v>
      </c>
      <c r="B4585">
        <v>763</v>
      </c>
      <c r="C4585" t="str">
        <f t="shared" si="142"/>
        <v>Customer#000000763</v>
      </c>
      <c r="D4585" t="str">
        <f t="shared" si="143"/>
        <v>BUILDING</v>
      </c>
      <c r="E4585">
        <f>VLOOKUP(B4585,custarray,4)</f>
        <v>1</v>
      </c>
      <c r="F4585">
        <f>VLOOKUP(E4585,nationarray,3)</f>
        <v>1</v>
      </c>
      <c r="G4585" t="str">
        <f>HLOOKUP(F4585,region,2)</f>
        <v>AMERICA</v>
      </c>
      <c r="H4585" t="s">
        <v>16</v>
      </c>
      <c r="I4585">
        <v>156603.35999999999</v>
      </c>
      <c r="J4585" s="1">
        <v>34449</v>
      </c>
      <c r="K4585" t="s">
        <v>23</v>
      </c>
      <c r="L4585" t="s">
        <v>629</v>
      </c>
      <c r="M4585">
        <v>0</v>
      </c>
      <c r="N4585" t="s">
        <v>5580</v>
      </c>
    </row>
    <row r="4586" spans="1:14" x14ac:dyDescent="0.2">
      <c r="A4586">
        <v>18337</v>
      </c>
      <c r="B4586">
        <v>1453</v>
      </c>
      <c r="C4586" t="str">
        <f t="shared" si="142"/>
        <v>Customer#000001453</v>
      </c>
      <c r="D4586" t="str">
        <f t="shared" si="143"/>
        <v>BUILDING</v>
      </c>
      <c r="E4586">
        <f>VLOOKUP(B4586,custarray,4)</f>
        <v>0</v>
      </c>
      <c r="F4586">
        <f>VLOOKUP(E4586,nationarray,3)</f>
        <v>0</v>
      </c>
      <c r="G4586" t="str">
        <f>HLOOKUP(F4586,region,2)</f>
        <v>AFRICA</v>
      </c>
      <c r="H4586" t="s">
        <v>16</v>
      </c>
      <c r="I4586">
        <v>80326.649999999994</v>
      </c>
      <c r="J4586" s="1">
        <v>34391</v>
      </c>
      <c r="K4586" t="s">
        <v>13</v>
      </c>
      <c r="L4586" t="s">
        <v>2912</v>
      </c>
      <c r="M4586">
        <v>0</v>
      </c>
      <c r="N4586" t="s">
        <v>5581</v>
      </c>
    </row>
    <row r="4587" spans="1:14" x14ac:dyDescent="0.2">
      <c r="A4587">
        <v>18338</v>
      </c>
      <c r="B4587">
        <v>1331</v>
      </c>
      <c r="C4587" t="str">
        <f t="shared" si="142"/>
        <v>Customer#000001331</v>
      </c>
      <c r="D4587" t="str">
        <f t="shared" si="143"/>
        <v>BUILDING</v>
      </c>
      <c r="E4587">
        <f>VLOOKUP(B4587,custarray,4)</f>
        <v>8</v>
      </c>
      <c r="F4587">
        <f>VLOOKUP(E4587,nationarray,3)</f>
        <v>2</v>
      </c>
      <c r="G4587" t="str">
        <f>HLOOKUP(F4587,region,2)</f>
        <v>ASIA</v>
      </c>
      <c r="H4587" t="s">
        <v>16</v>
      </c>
      <c r="I4587">
        <v>246235.1</v>
      </c>
      <c r="J4587" s="1">
        <v>34472</v>
      </c>
      <c r="K4587" t="s">
        <v>31</v>
      </c>
      <c r="L4587" t="s">
        <v>552</v>
      </c>
      <c r="M4587">
        <v>0</v>
      </c>
      <c r="N4587" t="s">
        <v>5582</v>
      </c>
    </row>
    <row r="4588" spans="1:14" x14ac:dyDescent="0.2">
      <c r="A4588">
        <v>18339</v>
      </c>
      <c r="B4588">
        <v>692</v>
      </c>
      <c r="C4588" t="str">
        <f t="shared" si="142"/>
        <v>Customer#000000692</v>
      </c>
      <c r="D4588" t="str">
        <f t="shared" si="143"/>
        <v>AUTOMOBILE</v>
      </c>
      <c r="E4588">
        <f>VLOOKUP(B4588,custarray,4)</f>
        <v>19</v>
      </c>
      <c r="F4588">
        <f>VLOOKUP(E4588,nationarray,3)</f>
        <v>3</v>
      </c>
      <c r="G4588" t="str">
        <f>HLOOKUP(F4588,region,2)</f>
        <v>EUROPE</v>
      </c>
      <c r="H4588" t="s">
        <v>9</v>
      </c>
      <c r="I4588">
        <v>54697.21</v>
      </c>
      <c r="J4588" s="1">
        <v>35737</v>
      </c>
      <c r="K4588" t="s">
        <v>13</v>
      </c>
      <c r="L4588" t="s">
        <v>950</v>
      </c>
      <c r="M4588">
        <v>0</v>
      </c>
      <c r="N4588" t="s">
        <v>5583</v>
      </c>
    </row>
    <row r="4589" spans="1:14" x14ac:dyDescent="0.2">
      <c r="A4589">
        <v>18340</v>
      </c>
      <c r="B4589">
        <v>844</v>
      </c>
      <c r="C4589" t="str">
        <f t="shared" si="142"/>
        <v>Customer#000000844</v>
      </c>
      <c r="D4589" t="str">
        <f t="shared" si="143"/>
        <v>BUILDING</v>
      </c>
      <c r="E4589">
        <f>VLOOKUP(B4589,custarray,4)</f>
        <v>11</v>
      </c>
      <c r="F4589">
        <f>VLOOKUP(E4589,nationarray,3)</f>
        <v>4</v>
      </c>
      <c r="G4589" t="str">
        <f>HLOOKUP(F4589,region,2)</f>
        <v>MIDDLE EAST</v>
      </c>
      <c r="H4589" t="s">
        <v>9</v>
      </c>
      <c r="I4589">
        <v>238778.86</v>
      </c>
      <c r="J4589" s="1">
        <v>34868</v>
      </c>
      <c r="K4589" t="s">
        <v>31</v>
      </c>
      <c r="L4589" t="s">
        <v>271</v>
      </c>
      <c r="M4589">
        <v>0</v>
      </c>
      <c r="N4589" t="s">
        <v>5584</v>
      </c>
    </row>
    <row r="4590" spans="1:14" x14ac:dyDescent="0.2">
      <c r="A4590">
        <v>18341</v>
      </c>
      <c r="B4590">
        <v>1183</v>
      </c>
      <c r="C4590" t="str">
        <f t="shared" si="142"/>
        <v>Customer#000001183</v>
      </c>
      <c r="D4590" t="str">
        <f t="shared" si="143"/>
        <v>BUILDING</v>
      </c>
      <c r="E4590">
        <f>VLOOKUP(B4590,custarray,4)</f>
        <v>1</v>
      </c>
      <c r="F4590">
        <f>VLOOKUP(E4590,nationarray,3)</f>
        <v>1</v>
      </c>
      <c r="G4590" t="str">
        <f>HLOOKUP(F4590,region,2)</f>
        <v>AMERICA</v>
      </c>
      <c r="H4590" t="s">
        <v>16</v>
      </c>
      <c r="I4590">
        <v>52244.9</v>
      </c>
      <c r="J4590" s="1">
        <v>34169</v>
      </c>
      <c r="K4590" t="s">
        <v>13</v>
      </c>
      <c r="L4590" t="s">
        <v>618</v>
      </c>
      <c r="M4590">
        <v>0</v>
      </c>
      <c r="N4590" t="s">
        <v>5585</v>
      </c>
    </row>
    <row r="4591" spans="1:14" x14ac:dyDescent="0.2">
      <c r="A4591">
        <v>18342</v>
      </c>
      <c r="B4591">
        <v>949</v>
      </c>
      <c r="C4591" t="str">
        <f t="shared" si="142"/>
        <v>Customer#000000949</v>
      </c>
      <c r="D4591" t="str">
        <f t="shared" si="143"/>
        <v>AUTOMOBILE</v>
      </c>
      <c r="E4591">
        <f>VLOOKUP(B4591,custarray,4)</f>
        <v>2</v>
      </c>
      <c r="F4591">
        <f>VLOOKUP(E4591,nationarray,3)</f>
        <v>1</v>
      </c>
      <c r="G4591" t="str">
        <f>HLOOKUP(F4591,region,2)</f>
        <v>AMERICA</v>
      </c>
      <c r="H4591" t="s">
        <v>9</v>
      </c>
      <c r="I4591">
        <v>185178.92</v>
      </c>
      <c r="J4591" s="1">
        <v>35388</v>
      </c>
      <c r="K4591" t="s">
        <v>13</v>
      </c>
      <c r="L4591" t="s">
        <v>2977</v>
      </c>
      <c r="M4591">
        <v>0</v>
      </c>
      <c r="N4591" t="s">
        <v>5586</v>
      </c>
    </row>
    <row r="4592" spans="1:14" x14ac:dyDescent="0.2">
      <c r="A4592">
        <v>18343</v>
      </c>
      <c r="B4592">
        <v>1009</v>
      </c>
      <c r="C4592" t="str">
        <f t="shared" si="142"/>
        <v>Customer#000001009</v>
      </c>
      <c r="D4592" t="str">
        <f t="shared" si="143"/>
        <v>BUILDING</v>
      </c>
      <c r="E4592">
        <f>VLOOKUP(B4592,custarray,4)</f>
        <v>12</v>
      </c>
      <c r="F4592">
        <f>VLOOKUP(E4592,nationarray,3)</f>
        <v>2</v>
      </c>
      <c r="G4592" t="str">
        <f>HLOOKUP(F4592,region,2)</f>
        <v>ASIA</v>
      </c>
      <c r="H4592" t="s">
        <v>9</v>
      </c>
      <c r="I4592">
        <v>11283.59</v>
      </c>
      <c r="J4592" s="1">
        <v>35893</v>
      </c>
      <c r="K4592" t="s">
        <v>31</v>
      </c>
      <c r="L4592" t="s">
        <v>2062</v>
      </c>
      <c r="M4592">
        <v>0</v>
      </c>
      <c r="N4592" t="s">
        <v>5587</v>
      </c>
    </row>
    <row r="4593" spans="1:14" x14ac:dyDescent="0.2">
      <c r="A4593">
        <v>18368</v>
      </c>
      <c r="B4593">
        <v>169</v>
      </c>
      <c r="C4593" t="str">
        <f t="shared" si="142"/>
        <v>Customer#000000169</v>
      </c>
      <c r="D4593" t="str">
        <f t="shared" si="143"/>
        <v>FURNITURE</v>
      </c>
      <c r="E4593">
        <f>VLOOKUP(B4593,custarray,4)</f>
        <v>18</v>
      </c>
      <c r="F4593">
        <f>VLOOKUP(E4593,nationarray,3)</f>
        <v>2</v>
      </c>
      <c r="G4593" t="str">
        <f>HLOOKUP(F4593,region,2)</f>
        <v>ASIA</v>
      </c>
      <c r="H4593" t="s">
        <v>16</v>
      </c>
      <c r="I4593">
        <v>72408.009999999995</v>
      </c>
      <c r="J4593" s="1">
        <v>33939</v>
      </c>
      <c r="K4593" t="s">
        <v>23</v>
      </c>
      <c r="L4593" t="s">
        <v>1958</v>
      </c>
      <c r="M4593">
        <v>0</v>
      </c>
      <c r="N4593" t="s">
        <v>5588</v>
      </c>
    </row>
    <row r="4594" spans="1:14" x14ac:dyDescent="0.2">
      <c r="A4594">
        <v>18369</v>
      </c>
      <c r="B4594">
        <v>532</v>
      </c>
      <c r="C4594" t="str">
        <f t="shared" si="142"/>
        <v>Customer#000000532</v>
      </c>
      <c r="D4594" t="str">
        <f t="shared" si="143"/>
        <v>MACHINERY</v>
      </c>
      <c r="E4594">
        <f>VLOOKUP(B4594,custarray,4)</f>
        <v>15</v>
      </c>
      <c r="F4594">
        <f>VLOOKUP(E4594,nationarray,3)</f>
        <v>0</v>
      </c>
      <c r="G4594" t="str">
        <f>HLOOKUP(F4594,region,2)</f>
        <v>AFRICA</v>
      </c>
      <c r="H4594" t="s">
        <v>9</v>
      </c>
      <c r="I4594">
        <v>44794.49</v>
      </c>
      <c r="J4594" s="1">
        <v>35821</v>
      </c>
      <c r="K4594" t="s">
        <v>26</v>
      </c>
      <c r="L4594" t="s">
        <v>5589</v>
      </c>
      <c r="M4594">
        <v>0</v>
      </c>
      <c r="N4594" t="s">
        <v>5590</v>
      </c>
    </row>
    <row r="4595" spans="1:14" x14ac:dyDescent="0.2">
      <c r="A4595">
        <v>18370</v>
      </c>
      <c r="B4595">
        <v>49</v>
      </c>
      <c r="C4595" t="str">
        <f t="shared" si="142"/>
        <v>Customer#000000049</v>
      </c>
      <c r="D4595" t="str">
        <f t="shared" si="143"/>
        <v>FURNITURE</v>
      </c>
      <c r="E4595">
        <f>VLOOKUP(B4595,custarray,4)</f>
        <v>10</v>
      </c>
      <c r="F4595">
        <f>VLOOKUP(E4595,nationarray,3)</f>
        <v>4</v>
      </c>
      <c r="G4595" t="str">
        <f>HLOOKUP(F4595,region,2)</f>
        <v>MIDDLE EAST</v>
      </c>
      <c r="H4595" t="s">
        <v>16</v>
      </c>
      <c r="I4595">
        <v>132889.48000000001</v>
      </c>
      <c r="J4595" s="1">
        <v>34713</v>
      </c>
      <c r="K4595" t="s">
        <v>10</v>
      </c>
      <c r="L4595" t="s">
        <v>1614</v>
      </c>
      <c r="M4595">
        <v>0</v>
      </c>
      <c r="N4595" t="s">
        <v>5591</v>
      </c>
    </row>
    <row r="4596" spans="1:14" x14ac:dyDescent="0.2">
      <c r="A4596">
        <v>18371</v>
      </c>
      <c r="B4596">
        <v>349</v>
      </c>
      <c r="C4596" t="str">
        <f t="shared" si="142"/>
        <v>Customer#000000349</v>
      </c>
      <c r="D4596" t="str">
        <f t="shared" si="143"/>
        <v>BUILDING</v>
      </c>
      <c r="E4596">
        <f>VLOOKUP(B4596,custarray,4)</f>
        <v>23</v>
      </c>
      <c r="F4596">
        <f>VLOOKUP(E4596,nationarray,3)</f>
        <v>3</v>
      </c>
      <c r="G4596" t="str">
        <f>HLOOKUP(F4596,region,2)</f>
        <v>EUROPE</v>
      </c>
      <c r="H4596" t="s">
        <v>16</v>
      </c>
      <c r="I4596">
        <v>42060.09</v>
      </c>
      <c r="J4596" s="1">
        <v>34596</v>
      </c>
      <c r="K4596" t="s">
        <v>31</v>
      </c>
      <c r="L4596" t="s">
        <v>1485</v>
      </c>
      <c r="M4596">
        <v>0</v>
      </c>
      <c r="N4596" t="s">
        <v>5592</v>
      </c>
    </row>
    <row r="4597" spans="1:14" x14ac:dyDescent="0.2">
      <c r="A4597">
        <v>18372</v>
      </c>
      <c r="B4597">
        <v>946</v>
      </c>
      <c r="C4597" t="str">
        <f t="shared" si="142"/>
        <v>Customer#000000946</v>
      </c>
      <c r="D4597" t="str">
        <f t="shared" si="143"/>
        <v>FURNITURE</v>
      </c>
      <c r="E4597">
        <f>VLOOKUP(B4597,custarray,4)</f>
        <v>21</v>
      </c>
      <c r="F4597">
        <f>VLOOKUP(E4597,nationarray,3)</f>
        <v>2</v>
      </c>
      <c r="G4597" t="str">
        <f>HLOOKUP(F4597,region,2)</f>
        <v>ASIA</v>
      </c>
      <c r="H4597" t="s">
        <v>9</v>
      </c>
      <c r="I4597">
        <v>136967.99</v>
      </c>
      <c r="J4597" s="1">
        <v>34990</v>
      </c>
      <c r="K4597" t="s">
        <v>26</v>
      </c>
      <c r="L4597" t="s">
        <v>4222</v>
      </c>
      <c r="M4597">
        <v>0</v>
      </c>
      <c r="N4597" t="s">
        <v>5593</v>
      </c>
    </row>
    <row r="4598" spans="1:14" x14ac:dyDescent="0.2">
      <c r="A4598">
        <v>18373</v>
      </c>
      <c r="B4598">
        <v>208</v>
      </c>
      <c r="C4598" t="str">
        <f t="shared" si="142"/>
        <v>Customer#000000208</v>
      </c>
      <c r="D4598" t="str">
        <f t="shared" si="143"/>
        <v>MACHINERY</v>
      </c>
      <c r="E4598">
        <f>VLOOKUP(B4598,custarray,4)</f>
        <v>19</v>
      </c>
      <c r="F4598">
        <f>VLOOKUP(E4598,nationarray,3)</f>
        <v>3</v>
      </c>
      <c r="G4598" t="str">
        <f>HLOOKUP(F4598,region,2)</f>
        <v>EUROPE</v>
      </c>
      <c r="H4598" t="s">
        <v>16</v>
      </c>
      <c r="I4598">
        <v>7474.1</v>
      </c>
      <c r="J4598" s="1">
        <v>33707</v>
      </c>
      <c r="K4598" t="s">
        <v>13</v>
      </c>
      <c r="L4598" t="s">
        <v>917</v>
      </c>
      <c r="M4598">
        <v>0</v>
      </c>
      <c r="N4598" t="s">
        <v>5594</v>
      </c>
    </row>
    <row r="4599" spans="1:14" x14ac:dyDescent="0.2">
      <c r="A4599">
        <v>18374</v>
      </c>
      <c r="B4599">
        <v>1442</v>
      </c>
      <c r="C4599" t="str">
        <f t="shared" si="142"/>
        <v>Customer#000001442</v>
      </c>
      <c r="D4599" t="str">
        <f t="shared" si="143"/>
        <v>MACHINERY</v>
      </c>
      <c r="E4599">
        <f>VLOOKUP(B4599,custarray,4)</f>
        <v>16</v>
      </c>
      <c r="F4599">
        <f>VLOOKUP(E4599,nationarray,3)</f>
        <v>0</v>
      </c>
      <c r="G4599" t="str">
        <f>HLOOKUP(F4599,region,2)</f>
        <v>AFRICA</v>
      </c>
      <c r="H4599" t="s">
        <v>16</v>
      </c>
      <c r="I4599">
        <v>142266.41</v>
      </c>
      <c r="J4599" s="1">
        <v>33878</v>
      </c>
      <c r="K4599" t="s">
        <v>10</v>
      </c>
      <c r="L4599" t="s">
        <v>331</v>
      </c>
      <c r="M4599">
        <v>0</v>
      </c>
      <c r="N4599" t="s">
        <v>5595</v>
      </c>
    </row>
    <row r="4600" spans="1:14" x14ac:dyDescent="0.2">
      <c r="A4600">
        <v>18375</v>
      </c>
      <c r="B4600">
        <v>599</v>
      </c>
      <c r="C4600" t="str">
        <f t="shared" si="142"/>
        <v>Customer#000000599</v>
      </c>
      <c r="D4600" t="str">
        <f t="shared" si="143"/>
        <v>HOUSEHOLD</v>
      </c>
      <c r="E4600">
        <f>VLOOKUP(B4600,custarray,4)</f>
        <v>4</v>
      </c>
      <c r="F4600">
        <f>VLOOKUP(E4600,nationarray,3)</f>
        <v>4</v>
      </c>
      <c r="G4600" t="str">
        <f>HLOOKUP(F4600,region,2)</f>
        <v>MIDDLE EAST</v>
      </c>
      <c r="H4600" t="s">
        <v>9</v>
      </c>
      <c r="I4600">
        <v>141948.32</v>
      </c>
      <c r="J4600" s="1">
        <v>34965</v>
      </c>
      <c r="K4600" t="s">
        <v>10</v>
      </c>
      <c r="L4600" t="s">
        <v>833</v>
      </c>
      <c r="M4600">
        <v>0</v>
      </c>
      <c r="N4600" t="s">
        <v>5596</v>
      </c>
    </row>
    <row r="4601" spans="1:14" x14ac:dyDescent="0.2">
      <c r="A4601">
        <v>18400</v>
      </c>
      <c r="B4601">
        <v>856</v>
      </c>
      <c r="C4601" t="str">
        <f t="shared" si="142"/>
        <v>Customer#000000856</v>
      </c>
      <c r="D4601" t="str">
        <f t="shared" si="143"/>
        <v>FURNITURE</v>
      </c>
      <c r="E4601">
        <f>VLOOKUP(B4601,custarray,4)</f>
        <v>15</v>
      </c>
      <c r="F4601">
        <f>VLOOKUP(E4601,nationarray,3)</f>
        <v>0</v>
      </c>
      <c r="G4601" t="str">
        <f>HLOOKUP(F4601,region,2)</f>
        <v>AFRICA</v>
      </c>
      <c r="H4601" t="s">
        <v>9</v>
      </c>
      <c r="I4601">
        <v>127969.78</v>
      </c>
      <c r="J4601" s="1">
        <v>35040</v>
      </c>
      <c r="K4601" t="s">
        <v>23</v>
      </c>
      <c r="L4601" t="s">
        <v>1368</v>
      </c>
      <c r="M4601">
        <v>0</v>
      </c>
      <c r="N4601" t="s">
        <v>5597</v>
      </c>
    </row>
    <row r="4602" spans="1:14" x14ac:dyDescent="0.2">
      <c r="A4602">
        <v>18401</v>
      </c>
      <c r="B4602">
        <v>1210</v>
      </c>
      <c r="C4602" t="str">
        <f t="shared" si="142"/>
        <v>Customer#000001210</v>
      </c>
      <c r="D4602" t="str">
        <f t="shared" si="143"/>
        <v>AUTOMOBILE</v>
      </c>
      <c r="E4602">
        <f>VLOOKUP(B4602,custarray,4)</f>
        <v>16</v>
      </c>
      <c r="F4602">
        <f>VLOOKUP(E4602,nationarray,3)</f>
        <v>0</v>
      </c>
      <c r="G4602" t="str">
        <f>HLOOKUP(F4602,region,2)</f>
        <v>AFRICA</v>
      </c>
      <c r="H4602" t="s">
        <v>9</v>
      </c>
      <c r="I4602">
        <v>75236.22</v>
      </c>
      <c r="J4602" s="1">
        <v>35343</v>
      </c>
      <c r="K4602" t="s">
        <v>31</v>
      </c>
      <c r="L4602" t="s">
        <v>1032</v>
      </c>
      <c r="M4602">
        <v>0</v>
      </c>
      <c r="N4602" t="s">
        <v>5598</v>
      </c>
    </row>
    <row r="4603" spans="1:14" x14ac:dyDescent="0.2">
      <c r="A4603">
        <v>18402</v>
      </c>
      <c r="B4603">
        <v>910</v>
      </c>
      <c r="C4603" t="str">
        <f t="shared" si="142"/>
        <v>Customer#000000910</v>
      </c>
      <c r="D4603" t="str">
        <f t="shared" si="143"/>
        <v>BUILDING</v>
      </c>
      <c r="E4603">
        <f>VLOOKUP(B4603,custarray,4)</f>
        <v>9</v>
      </c>
      <c r="F4603">
        <f>VLOOKUP(E4603,nationarray,3)</f>
        <v>2</v>
      </c>
      <c r="G4603" t="str">
        <f>HLOOKUP(F4603,region,2)</f>
        <v>ASIA</v>
      </c>
      <c r="H4603" t="s">
        <v>16</v>
      </c>
      <c r="I4603">
        <v>273368.68</v>
      </c>
      <c r="J4603" s="1">
        <v>34576</v>
      </c>
      <c r="K4603" t="s">
        <v>10</v>
      </c>
      <c r="L4603" t="s">
        <v>1185</v>
      </c>
      <c r="M4603">
        <v>0</v>
      </c>
      <c r="N4603" t="s">
        <v>5599</v>
      </c>
    </row>
    <row r="4604" spans="1:14" x14ac:dyDescent="0.2">
      <c r="A4604">
        <v>18403</v>
      </c>
      <c r="B4604">
        <v>1247</v>
      </c>
      <c r="C4604" t="str">
        <f t="shared" si="142"/>
        <v>Customer#000001247</v>
      </c>
      <c r="D4604" t="str">
        <f t="shared" si="143"/>
        <v>MACHINERY</v>
      </c>
      <c r="E4604">
        <f>VLOOKUP(B4604,custarray,4)</f>
        <v>0</v>
      </c>
      <c r="F4604">
        <f>VLOOKUP(E4604,nationarray,3)</f>
        <v>0</v>
      </c>
      <c r="G4604" t="str">
        <f>HLOOKUP(F4604,region,2)</f>
        <v>AFRICA</v>
      </c>
      <c r="H4604" t="s">
        <v>9</v>
      </c>
      <c r="I4604">
        <v>78273.509999999995</v>
      </c>
      <c r="J4604" s="1">
        <v>35372</v>
      </c>
      <c r="K4604" t="s">
        <v>13</v>
      </c>
      <c r="L4604" t="s">
        <v>3034</v>
      </c>
      <c r="M4604">
        <v>0</v>
      </c>
      <c r="N4604" t="s">
        <v>5600</v>
      </c>
    </row>
    <row r="4605" spans="1:14" x14ac:dyDescent="0.2">
      <c r="A4605">
        <v>18404</v>
      </c>
      <c r="B4605">
        <v>418</v>
      </c>
      <c r="C4605" t="str">
        <f t="shared" si="142"/>
        <v>Customer#000000418</v>
      </c>
      <c r="D4605" t="str">
        <f t="shared" si="143"/>
        <v>FURNITURE</v>
      </c>
      <c r="E4605">
        <f>VLOOKUP(B4605,custarray,4)</f>
        <v>5</v>
      </c>
      <c r="F4605">
        <f>VLOOKUP(E4605,nationarray,3)</f>
        <v>0</v>
      </c>
      <c r="G4605" t="str">
        <f>HLOOKUP(F4605,region,2)</f>
        <v>AFRICA</v>
      </c>
      <c r="H4605" t="s">
        <v>9</v>
      </c>
      <c r="I4605">
        <v>41192.339999999997</v>
      </c>
      <c r="J4605" s="1">
        <v>35887</v>
      </c>
      <c r="K4605" t="s">
        <v>23</v>
      </c>
      <c r="L4605" t="s">
        <v>711</v>
      </c>
      <c r="M4605">
        <v>0</v>
      </c>
      <c r="N4605" t="s">
        <v>5601</v>
      </c>
    </row>
    <row r="4606" spans="1:14" x14ac:dyDescent="0.2">
      <c r="A4606">
        <v>18405</v>
      </c>
      <c r="B4606">
        <v>976</v>
      </c>
      <c r="C4606" t="str">
        <f t="shared" si="142"/>
        <v>Customer#000000976</v>
      </c>
      <c r="D4606" t="str">
        <f t="shared" si="143"/>
        <v>BUILDING</v>
      </c>
      <c r="E4606">
        <f>VLOOKUP(B4606,custarray,4)</f>
        <v>19</v>
      </c>
      <c r="F4606">
        <f>VLOOKUP(E4606,nationarray,3)</f>
        <v>3</v>
      </c>
      <c r="G4606" t="str">
        <f>HLOOKUP(F4606,region,2)</f>
        <v>EUROPE</v>
      </c>
      <c r="H4606" t="s">
        <v>16</v>
      </c>
      <c r="I4606">
        <v>179399.51</v>
      </c>
      <c r="J4606" s="1">
        <v>34342</v>
      </c>
      <c r="K4606" t="s">
        <v>31</v>
      </c>
      <c r="L4606" t="s">
        <v>1826</v>
      </c>
      <c r="M4606">
        <v>0</v>
      </c>
      <c r="N4606" t="s">
        <v>5602</v>
      </c>
    </row>
    <row r="4607" spans="1:14" x14ac:dyDescent="0.2">
      <c r="A4607">
        <v>18406</v>
      </c>
      <c r="B4607">
        <v>620</v>
      </c>
      <c r="C4607" t="str">
        <f t="shared" si="142"/>
        <v>Customer#000000620</v>
      </c>
      <c r="D4607" t="str">
        <f t="shared" si="143"/>
        <v>AUTOMOBILE</v>
      </c>
      <c r="E4607">
        <f>VLOOKUP(B4607,custarray,4)</f>
        <v>8</v>
      </c>
      <c r="F4607">
        <f>VLOOKUP(E4607,nationarray,3)</f>
        <v>2</v>
      </c>
      <c r="G4607" t="str">
        <f>HLOOKUP(F4607,region,2)</f>
        <v>ASIA</v>
      </c>
      <c r="H4607" t="s">
        <v>16</v>
      </c>
      <c r="I4607">
        <v>73456.61</v>
      </c>
      <c r="J4607" s="1">
        <v>34439</v>
      </c>
      <c r="K4607" t="s">
        <v>26</v>
      </c>
      <c r="L4607" t="s">
        <v>1097</v>
      </c>
      <c r="M4607">
        <v>0</v>
      </c>
      <c r="N4607" t="s">
        <v>5603</v>
      </c>
    </row>
    <row r="4608" spans="1:14" x14ac:dyDescent="0.2">
      <c r="A4608">
        <v>18407</v>
      </c>
      <c r="B4608">
        <v>916</v>
      </c>
      <c r="C4608" t="str">
        <f t="shared" si="142"/>
        <v>Customer#000000916</v>
      </c>
      <c r="D4608" t="str">
        <f t="shared" si="143"/>
        <v>MACHINERY</v>
      </c>
      <c r="E4608">
        <f>VLOOKUP(B4608,custarray,4)</f>
        <v>23</v>
      </c>
      <c r="F4608">
        <f>VLOOKUP(E4608,nationarray,3)</f>
        <v>3</v>
      </c>
      <c r="G4608" t="str">
        <f>HLOOKUP(F4608,region,2)</f>
        <v>EUROPE</v>
      </c>
      <c r="H4608" t="s">
        <v>16</v>
      </c>
      <c r="I4608">
        <v>25505.35</v>
      </c>
      <c r="J4608" s="1">
        <v>33900</v>
      </c>
      <c r="K4608" t="s">
        <v>26</v>
      </c>
      <c r="L4608" t="s">
        <v>310</v>
      </c>
      <c r="M4608">
        <v>0</v>
      </c>
      <c r="N4608" t="s">
        <v>5604</v>
      </c>
    </row>
    <row r="4609" spans="1:14" x14ac:dyDescent="0.2">
      <c r="A4609">
        <v>18432</v>
      </c>
      <c r="B4609">
        <v>1352</v>
      </c>
      <c r="C4609" t="str">
        <f t="shared" si="142"/>
        <v>Customer#000001352</v>
      </c>
      <c r="D4609" t="str">
        <f t="shared" si="143"/>
        <v>FURNITURE</v>
      </c>
      <c r="E4609">
        <f>VLOOKUP(B4609,custarray,4)</f>
        <v>20</v>
      </c>
      <c r="F4609">
        <f>VLOOKUP(E4609,nationarray,3)</f>
        <v>4</v>
      </c>
      <c r="G4609" t="str">
        <f>HLOOKUP(F4609,region,2)</f>
        <v>MIDDLE EAST</v>
      </c>
      <c r="H4609" t="s">
        <v>16</v>
      </c>
      <c r="I4609">
        <v>246330.37</v>
      </c>
      <c r="J4609" s="1">
        <v>34771</v>
      </c>
      <c r="K4609" t="s">
        <v>26</v>
      </c>
      <c r="L4609" t="s">
        <v>666</v>
      </c>
      <c r="M4609">
        <v>0</v>
      </c>
      <c r="N4609" t="s">
        <v>5605</v>
      </c>
    </row>
    <row r="4610" spans="1:14" x14ac:dyDescent="0.2">
      <c r="A4610">
        <v>18433</v>
      </c>
      <c r="B4610">
        <v>163</v>
      </c>
      <c r="C4610" t="str">
        <f t="shared" ref="C4610:C4673" si="144">VLOOKUP(B4610,custarray,2)</f>
        <v>Customer#000000163</v>
      </c>
      <c r="D4610" t="str">
        <f t="shared" ref="D4610:D4673" si="145">VLOOKUP(B4610,custarray,7)</f>
        <v>FURNITURE</v>
      </c>
      <c r="E4610">
        <f>VLOOKUP(B4610,custarray,4)</f>
        <v>21</v>
      </c>
      <c r="F4610">
        <f>VLOOKUP(E4610,nationarray,3)</f>
        <v>2</v>
      </c>
      <c r="G4610" t="str">
        <f>HLOOKUP(F4610,region,2)</f>
        <v>ASIA</v>
      </c>
      <c r="H4610" t="s">
        <v>9</v>
      </c>
      <c r="I4610">
        <v>129815.16</v>
      </c>
      <c r="J4610" s="1">
        <v>35900</v>
      </c>
      <c r="K4610" t="s">
        <v>23</v>
      </c>
      <c r="L4610" t="s">
        <v>172</v>
      </c>
      <c r="M4610">
        <v>0</v>
      </c>
      <c r="N4610" t="s">
        <v>5606</v>
      </c>
    </row>
    <row r="4611" spans="1:14" x14ac:dyDescent="0.2">
      <c r="A4611">
        <v>18434</v>
      </c>
      <c r="B4611">
        <v>985</v>
      </c>
      <c r="C4611" t="str">
        <f t="shared" si="144"/>
        <v>Customer#000000985</v>
      </c>
      <c r="D4611" t="str">
        <f t="shared" si="145"/>
        <v>HOUSEHOLD</v>
      </c>
      <c r="E4611">
        <f>VLOOKUP(B4611,custarray,4)</f>
        <v>23</v>
      </c>
      <c r="F4611">
        <f>VLOOKUP(E4611,nationarray,3)</f>
        <v>3</v>
      </c>
      <c r="G4611" t="str">
        <f>HLOOKUP(F4611,region,2)</f>
        <v>EUROPE</v>
      </c>
      <c r="H4611" t="s">
        <v>9</v>
      </c>
      <c r="I4611">
        <v>134633.54999999999</v>
      </c>
      <c r="J4611" s="1">
        <v>35614</v>
      </c>
      <c r="K4611" t="s">
        <v>10</v>
      </c>
      <c r="L4611" t="s">
        <v>435</v>
      </c>
      <c r="M4611">
        <v>0</v>
      </c>
      <c r="N4611" t="s">
        <v>5607</v>
      </c>
    </row>
    <row r="4612" spans="1:14" x14ac:dyDescent="0.2">
      <c r="A4612">
        <v>18435</v>
      </c>
      <c r="B4612">
        <v>7</v>
      </c>
      <c r="C4612" t="str">
        <f t="shared" si="144"/>
        <v>Customer#000000007</v>
      </c>
      <c r="D4612" t="str">
        <f t="shared" si="145"/>
        <v>AUTOMOBILE</v>
      </c>
      <c r="E4612">
        <f>VLOOKUP(B4612,custarray,4)</f>
        <v>18</v>
      </c>
      <c r="F4612">
        <f>VLOOKUP(E4612,nationarray,3)</f>
        <v>2</v>
      </c>
      <c r="G4612" t="str">
        <f>HLOOKUP(F4612,region,2)</f>
        <v>ASIA</v>
      </c>
      <c r="H4612" t="s">
        <v>9</v>
      </c>
      <c r="I4612">
        <v>181756.27</v>
      </c>
      <c r="J4612" s="1">
        <v>35140</v>
      </c>
      <c r="K4612" t="s">
        <v>10</v>
      </c>
      <c r="L4612" t="s">
        <v>116</v>
      </c>
      <c r="M4612">
        <v>0</v>
      </c>
      <c r="N4612" t="s">
        <v>5608</v>
      </c>
    </row>
    <row r="4613" spans="1:14" x14ac:dyDescent="0.2">
      <c r="A4613">
        <v>18436</v>
      </c>
      <c r="B4613">
        <v>1315</v>
      </c>
      <c r="C4613" t="str">
        <f t="shared" si="144"/>
        <v>Customer#000001315</v>
      </c>
      <c r="D4613" t="str">
        <f t="shared" si="145"/>
        <v>AUTOMOBILE</v>
      </c>
      <c r="E4613">
        <f>VLOOKUP(B4613,custarray,4)</f>
        <v>10</v>
      </c>
      <c r="F4613">
        <f>VLOOKUP(E4613,nationarray,3)</f>
        <v>4</v>
      </c>
      <c r="G4613" t="str">
        <f>HLOOKUP(F4613,region,2)</f>
        <v>MIDDLE EAST</v>
      </c>
      <c r="H4613" t="s">
        <v>9</v>
      </c>
      <c r="I4613">
        <v>156749.21</v>
      </c>
      <c r="J4613" s="1">
        <v>35041</v>
      </c>
      <c r="K4613" t="s">
        <v>10</v>
      </c>
      <c r="L4613" t="s">
        <v>860</v>
      </c>
      <c r="M4613">
        <v>0</v>
      </c>
      <c r="N4613" t="s">
        <v>5609</v>
      </c>
    </row>
    <row r="4614" spans="1:14" x14ac:dyDescent="0.2">
      <c r="A4614">
        <v>18437</v>
      </c>
      <c r="B4614">
        <v>898</v>
      </c>
      <c r="C4614" t="str">
        <f t="shared" si="144"/>
        <v>Customer#000000898</v>
      </c>
      <c r="D4614" t="str">
        <f t="shared" si="145"/>
        <v>AUTOMOBILE</v>
      </c>
      <c r="E4614">
        <f>VLOOKUP(B4614,custarray,4)</f>
        <v>3</v>
      </c>
      <c r="F4614">
        <f>VLOOKUP(E4614,nationarray,3)</f>
        <v>1</v>
      </c>
      <c r="G4614" t="str">
        <f>HLOOKUP(F4614,region,2)</f>
        <v>AMERICA</v>
      </c>
      <c r="H4614" t="s">
        <v>16</v>
      </c>
      <c r="I4614">
        <v>31346.71</v>
      </c>
      <c r="J4614" s="1">
        <v>34476</v>
      </c>
      <c r="K4614" t="s">
        <v>10</v>
      </c>
      <c r="L4614" t="s">
        <v>3292</v>
      </c>
      <c r="M4614">
        <v>0</v>
      </c>
      <c r="N4614" t="s">
        <v>5610</v>
      </c>
    </row>
    <row r="4615" spans="1:14" x14ac:dyDescent="0.2">
      <c r="A4615">
        <v>18438</v>
      </c>
      <c r="B4615">
        <v>844</v>
      </c>
      <c r="C4615" t="str">
        <f t="shared" si="144"/>
        <v>Customer#000000844</v>
      </c>
      <c r="D4615" t="str">
        <f t="shared" si="145"/>
        <v>BUILDING</v>
      </c>
      <c r="E4615">
        <f>VLOOKUP(B4615,custarray,4)</f>
        <v>11</v>
      </c>
      <c r="F4615">
        <f>VLOOKUP(E4615,nationarray,3)</f>
        <v>4</v>
      </c>
      <c r="G4615" t="str">
        <f>HLOOKUP(F4615,region,2)</f>
        <v>MIDDLE EAST</v>
      </c>
      <c r="H4615" t="s">
        <v>9</v>
      </c>
      <c r="I4615">
        <v>265176</v>
      </c>
      <c r="J4615" s="1">
        <v>35282</v>
      </c>
      <c r="K4615" t="s">
        <v>26</v>
      </c>
      <c r="L4615" t="s">
        <v>3176</v>
      </c>
      <c r="M4615">
        <v>0</v>
      </c>
      <c r="N4615" t="s">
        <v>5611</v>
      </c>
    </row>
    <row r="4616" spans="1:14" x14ac:dyDescent="0.2">
      <c r="A4616">
        <v>18439</v>
      </c>
      <c r="B4616">
        <v>1315</v>
      </c>
      <c r="C4616" t="str">
        <f t="shared" si="144"/>
        <v>Customer#000001315</v>
      </c>
      <c r="D4616" t="str">
        <f t="shared" si="145"/>
        <v>AUTOMOBILE</v>
      </c>
      <c r="E4616">
        <f>VLOOKUP(B4616,custarray,4)</f>
        <v>10</v>
      </c>
      <c r="F4616">
        <f>VLOOKUP(E4616,nationarray,3)</f>
        <v>4</v>
      </c>
      <c r="G4616" t="str">
        <f>HLOOKUP(F4616,region,2)</f>
        <v>MIDDLE EAST</v>
      </c>
      <c r="H4616" t="s">
        <v>9</v>
      </c>
      <c r="I4616">
        <v>248110.94</v>
      </c>
      <c r="J4616" s="1">
        <v>35953</v>
      </c>
      <c r="K4616" t="s">
        <v>13</v>
      </c>
      <c r="L4616" t="s">
        <v>70</v>
      </c>
      <c r="M4616">
        <v>0</v>
      </c>
      <c r="N4616" t="s">
        <v>5612</v>
      </c>
    </row>
    <row r="4617" spans="1:14" x14ac:dyDescent="0.2">
      <c r="A4617">
        <v>18464</v>
      </c>
      <c r="B4617">
        <v>1313</v>
      </c>
      <c r="C4617" t="str">
        <f t="shared" si="144"/>
        <v>Customer#000001313</v>
      </c>
      <c r="D4617" t="str">
        <f t="shared" si="145"/>
        <v>MACHINERY</v>
      </c>
      <c r="E4617">
        <f>VLOOKUP(B4617,custarray,4)</f>
        <v>23</v>
      </c>
      <c r="F4617">
        <f>VLOOKUP(E4617,nationarray,3)</f>
        <v>3</v>
      </c>
      <c r="G4617" t="str">
        <f>HLOOKUP(F4617,region,2)</f>
        <v>EUROPE</v>
      </c>
      <c r="H4617" t="s">
        <v>16</v>
      </c>
      <c r="I4617">
        <v>151597.68</v>
      </c>
      <c r="J4617" s="1">
        <v>33692</v>
      </c>
      <c r="K4617" t="s">
        <v>26</v>
      </c>
      <c r="L4617" t="s">
        <v>1097</v>
      </c>
      <c r="M4617">
        <v>0</v>
      </c>
      <c r="N4617" t="s">
        <v>5613</v>
      </c>
    </row>
    <row r="4618" spans="1:14" x14ac:dyDescent="0.2">
      <c r="A4618">
        <v>18465</v>
      </c>
      <c r="B4618">
        <v>1378</v>
      </c>
      <c r="C4618" t="str">
        <f t="shared" si="144"/>
        <v>Customer#000001378</v>
      </c>
      <c r="D4618" t="str">
        <f t="shared" si="145"/>
        <v>HOUSEHOLD</v>
      </c>
      <c r="E4618">
        <f>VLOOKUP(B4618,custarray,4)</f>
        <v>17</v>
      </c>
      <c r="F4618">
        <f>VLOOKUP(E4618,nationarray,3)</f>
        <v>1</v>
      </c>
      <c r="G4618" t="str">
        <f>HLOOKUP(F4618,region,2)</f>
        <v>AMERICA</v>
      </c>
      <c r="H4618" t="s">
        <v>16</v>
      </c>
      <c r="I4618">
        <v>198232.02</v>
      </c>
      <c r="J4618" s="1">
        <v>34075</v>
      </c>
      <c r="K4618" t="s">
        <v>26</v>
      </c>
      <c r="L4618" t="s">
        <v>2154</v>
      </c>
      <c r="M4618">
        <v>0</v>
      </c>
      <c r="N4618" t="s">
        <v>5614</v>
      </c>
    </row>
    <row r="4619" spans="1:14" x14ac:dyDescent="0.2">
      <c r="A4619">
        <v>18466</v>
      </c>
      <c r="B4619">
        <v>1123</v>
      </c>
      <c r="C4619" t="str">
        <f t="shared" si="144"/>
        <v>Customer#000001123</v>
      </c>
      <c r="D4619" t="str">
        <f t="shared" si="145"/>
        <v>MACHINERY</v>
      </c>
      <c r="E4619">
        <f>VLOOKUP(B4619,custarray,4)</f>
        <v>16</v>
      </c>
      <c r="F4619">
        <f>VLOOKUP(E4619,nationarray,3)</f>
        <v>0</v>
      </c>
      <c r="G4619" t="str">
        <f>HLOOKUP(F4619,region,2)</f>
        <v>AFRICA</v>
      </c>
      <c r="H4619" t="s">
        <v>16</v>
      </c>
      <c r="I4619">
        <v>202306.18</v>
      </c>
      <c r="J4619" s="1">
        <v>33746</v>
      </c>
      <c r="K4619" t="s">
        <v>10</v>
      </c>
      <c r="L4619" t="s">
        <v>130</v>
      </c>
      <c r="M4619">
        <v>0</v>
      </c>
      <c r="N4619" t="s">
        <v>5615</v>
      </c>
    </row>
    <row r="4620" spans="1:14" x14ac:dyDescent="0.2">
      <c r="A4620">
        <v>18467</v>
      </c>
      <c r="B4620">
        <v>854</v>
      </c>
      <c r="C4620" t="str">
        <f t="shared" si="144"/>
        <v>Customer#000000854</v>
      </c>
      <c r="D4620" t="str">
        <f t="shared" si="145"/>
        <v>AUTOMOBILE</v>
      </c>
      <c r="E4620">
        <f>VLOOKUP(B4620,custarray,4)</f>
        <v>0</v>
      </c>
      <c r="F4620">
        <f>VLOOKUP(E4620,nationarray,3)</f>
        <v>0</v>
      </c>
      <c r="G4620" t="str">
        <f>HLOOKUP(F4620,region,2)</f>
        <v>AFRICA</v>
      </c>
      <c r="H4620" t="s">
        <v>16</v>
      </c>
      <c r="I4620">
        <v>11099.08</v>
      </c>
      <c r="J4620" s="1">
        <v>33943</v>
      </c>
      <c r="K4620" t="s">
        <v>10</v>
      </c>
      <c r="L4620" t="s">
        <v>1563</v>
      </c>
      <c r="M4620">
        <v>0</v>
      </c>
      <c r="N4620" t="s">
        <v>5616</v>
      </c>
    </row>
    <row r="4621" spans="1:14" x14ac:dyDescent="0.2">
      <c r="A4621">
        <v>18468</v>
      </c>
      <c r="B4621">
        <v>1417</v>
      </c>
      <c r="C4621" t="str">
        <f t="shared" si="144"/>
        <v>Customer#000001417</v>
      </c>
      <c r="D4621" t="str">
        <f t="shared" si="145"/>
        <v>FURNITURE</v>
      </c>
      <c r="E4621">
        <f>VLOOKUP(B4621,custarray,4)</f>
        <v>1</v>
      </c>
      <c r="F4621">
        <f>VLOOKUP(E4621,nationarray,3)</f>
        <v>1</v>
      </c>
      <c r="G4621" t="str">
        <f>HLOOKUP(F4621,region,2)</f>
        <v>AMERICA</v>
      </c>
      <c r="H4621" t="s">
        <v>16</v>
      </c>
      <c r="I4621">
        <v>121756.25</v>
      </c>
      <c r="J4621" s="1">
        <v>34312</v>
      </c>
      <c r="K4621" t="s">
        <v>13</v>
      </c>
      <c r="L4621" t="s">
        <v>2522</v>
      </c>
      <c r="M4621">
        <v>0</v>
      </c>
      <c r="N4621" t="s">
        <v>5617</v>
      </c>
    </row>
    <row r="4622" spans="1:14" x14ac:dyDescent="0.2">
      <c r="A4622">
        <v>18469</v>
      </c>
      <c r="B4622">
        <v>1015</v>
      </c>
      <c r="C4622" t="str">
        <f t="shared" si="144"/>
        <v>Customer#000001015</v>
      </c>
      <c r="D4622" t="str">
        <f t="shared" si="145"/>
        <v>HOUSEHOLD</v>
      </c>
      <c r="E4622">
        <f>VLOOKUP(B4622,custarray,4)</f>
        <v>10</v>
      </c>
      <c r="F4622">
        <f>VLOOKUP(E4622,nationarray,3)</f>
        <v>4</v>
      </c>
      <c r="G4622" t="str">
        <f>HLOOKUP(F4622,region,2)</f>
        <v>MIDDLE EAST</v>
      </c>
      <c r="H4622" t="s">
        <v>9</v>
      </c>
      <c r="I4622">
        <v>160122.54</v>
      </c>
      <c r="J4622" s="1">
        <v>35972</v>
      </c>
      <c r="K4622" t="s">
        <v>23</v>
      </c>
      <c r="L4622" t="s">
        <v>333</v>
      </c>
      <c r="M4622">
        <v>0</v>
      </c>
      <c r="N4622" t="s">
        <v>5618</v>
      </c>
    </row>
    <row r="4623" spans="1:14" x14ac:dyDescent="0.2">
      <c r="A4623">
        <v>18470</v>
      </c>
      <c r="B4623">
        <v>1391</v>
      </c>
      <c r="C4623" t="str">
        <f t="shared" si="144"/>
        <v>Customer#000001391</v>
      </c>
      <c r="D4623" t="str">
        <f t="shared" si="145"/>
        <v>FURNITURE</v>
      </c>
      <c r="E4623">
        <f>VLOOKUP(B4623,custarray,4)</f>
        <v>23</v>
      </c>
      <c r="F4623">
        <f>VLOOKUP(E4623,nationarray,3)</f>
        <v>3</v>
      </c>
      <c r="G4623" t="str">
        <f>HLOOKUP(F4623,region,2)</f>
        <v>EUROPE</v>
      </c>
      <c r="H4623" t="s">
        <v>9</v>
      </c>
      <c r="I4623">
        <v>111829.87</v>
      </c>
      <c r="J4623" s="1">
        <v>35879</v>
      </c>
      <c r="K4623" t="s">
        <v>31</v>
      </c>
      <c r="L4623" t="s">
        <v>1130</v>
      </c>
      <c r="M4623">
        <v>0</v>
      </c>
      <c r="N4623" t="s">
        <v>5619</v>
      </c>
    </row>
    <row r="4624" spans="1:14" x14ac:dyDescent="0.2">
      <c r="A4624">
        <v>18471</v>
      </c>
      <c r="B4624">
        <v>217</v>
      </c>
      <c r="C4624" t="str">
        <f t="shared" si="144"/>
        <v>Customer#000000217</v>
      </c>
      <c r="D4624" t="str">
        <f t="shared" si="145"/>
        <v>AUTOMOBILE</v>
      </c>
      <c r="E4624">
        <f>VLOOKUP(B4624,custarray,4)</f>
        <v>23</v>
      </c>
      <c r="F4624">
        <f>VLOOKUP(E4624,nationarray,3)</f>
        <v>3</v>
      </c>
      <c r="G4624" t="str">
        <f>HLOOKUP(F4624,region,2)</f>
        <v>EUROPE</v>
      </c>
      <c r="H4624" t="s">
        <v>16</v>
      </c>
      <c r="I4624">
        <v>239226.82</v>
      </c>
      <c r="J4624" s="1">
        <v>34385</v>
      </c>
      <c r="K4624" t="s">
        <v>23</v>
      </c>
      <c r="L4624" t="s">
        <v>2640</v>
      </c>
      <c r="M4624">
        <v>0</v>
      </c>
      <c r="N4624" t="s">
        <v>5620</v>
      </c>
    </row>
    <row r="4625" spans="1:14" x14ac:dyDescent="0.2">
      <c r="A4625">
        <v>18496</v>
      </c>
      <c r="B4625">
        <v>65</v>
      </c>
      <c r="C4625" t="str">
        <f t="shared" si="144"/>
        <v>Customer#000000065</v>
      </c>
      <c r="D4625" t="str">
        <f t="shared" si="145"/>
        <v>AUTOMOBILE</v>
      </c>
      <c r="E4625">
        <f>VLOOKUP(B4625,custarray,4)</f>
        <v>23</v>
      </c>
      <c r="F4625">
        <f>VLOOKUP(E4625,nationarray,3)</f>
        <v>3</v>
      </c>
      <c r="G4625" t="str">
        <f>HLOOKUP(F4625,region,2)</f>
        <v>EUROPE</v>
      </c>
      <c r="H4625" t="s">
        <v>16</v>
      </c>
      <c r="I4625">
        <v>149265.96</v>
      </c>
      <c r="J4625" s="1">
        <v>34470</v>
      </c>
      <c r="K4625" t="s">
        <v>26</v>
      </c>
      <c r="L4625" t="s">
        <v>882</v>
      </c>
      <c r="M4625">
        <v>0</v>
      </c>
      <c r="N4625" t="s">
        <v>5621</v>
      </c>
    </row>
    <row r="4626" spans="1:14" x14ac:dyDescent="0.2">
      <c r="A4626">
        <v>18497</v>
      </c>
      <c r="B4626">
        <v>838</v>
      </c>
      <c r="C4626" t="str">
        <f t="shared" si="144"/>
        <v>Customer#000000838</v>
      </c>
      <c r="D4626" t="str">
        <f t="shared" si="145"/>
        <v>AUTOMOBILE</v>
      </c>
      <c r="E4626">
        <f>VLOOKUP(B4626,custarray,4)</f>
        <v>5</v>
      </c>
      <c r="F4626">
        <f>VLOOKUP(E4626,nationarray,3)</f>
        <v>0</v>
      </c>
      <c r="G4626" t="str">
        <f>HLOOKUP(F4626,region,2)</f>
        <v>AFRICA</v>
      </c>
      <c r="H4626" t="s">
        <v>9</v>
      </c>
      <c r="I4626">
        <v>58125.2</v>
      </c>
      <c r="J4626" s="1">
        <v>35596</v>
      </c>
      <c r="K4626" t="s">
        <v>13</v>
      </c>
      <c r="L4626" t="s">
        <v>1356</v>
      </c>
      <c r="M4626">
        <v>0</v>
      </c>
      <c r="N4626" t="s">
        <v>5622</v>
      </c>
    </row>
    <row r="4627" spans="1:14" x14ac:dyDescent="0.2">
      <c r="A4627">
        <v>18498</v>
      </c>
      <c r="B4627">
        <v>184</v>
      </c>
      <c r="C4627" t="str">
        <f t="shared" si="144"/>
        <v>Customer#000000184</v>
      </c>
      <c r="D4627" t="str">
        <f t="shared" si="145"/>
        <v>AUTOMOBILE</v>
      </c>
      <c r="E4627">
        <f>VLOOKUP(B4627,custarray,4)</f>
        <v>21</v>
      </c>
      <c r="F4627">
        <f>VLOOKUP(E4627,nationarray,3)</f>
        <v>2</v>
      </c>
      <c r="G4627" t="str">
        <f>HLOOKUP(F4627,region,2)</f>
        <v>ASIA</v>
      </c>
      <c r="H4627" t="s">
        <v>9</v>
      </c>
      <c r="I4627">
        <v>137898.67000000001</v>
      </c>
      <c r="J4627" s="1">
        <v>35384</v>
      </c>
      <c r="K4627" t="s">
        <v>23</v>
      </c>
      <c r="L4627" t="s">
        <v>1410</v>
      </c>
      <c r="M4627">
        <v>0</v>
      </c>
      <c r="N4627" t="s">
        <v>5623</v>
      </c>
    </row>
    <row r="4628" spans="1:14" x14ac:dyDescent="0.2">
      <c r="A4628">
        <v>18499</v>
      </c>
      <c r="B4628">
        <v>1255</v>
      </c>
      <c r="C4628" t="str">
        <f t="shared" si="144"/>
        <v>Customer#000001255</v>
      </c>
      <c r="D4628" t="str">
        <f t="shared" si="145"/>
        <v>FURNITURE</v>
      </c>
      <c r="E4628">
        <f>VLOOKUP(B4628,custarray,4)</f>
        <v>14</v>
      </c>
      <c r="F4628">
        <f>VLOOKUP(E4628,nationarray,3)</f>
        <v>0</v>
      </c>
      <c r="G4628" t="str">
        <f>HLOOKUP(F4628,region,2)</f>
        <v>AFRICA</v>
      </c>
      <c r="H4628" t="s">
        <v>9</v>
      </c>
      <c r="I4628">
        <v>82058.53</v>
      </c>
      <c r="J4628" s="1">
        <v>35609</v>
      </c>
      <c r="K4628" t="s">
        <v>26</v>
      </c>
      <c r="L4628" t="s">
        <v>2257</v>
      </c>
      <c r="M4628">
        <v>0</v>
      </c>
      <c r="N4628" t="s">
        <v>5624</v>
      </c>
    </row>
    <row r="4629" spans="1:14" x14ac:dyDescent="0.2">
      <c r="A4629">
        <v>18500</v>
      </c>
      <c r="B4629">
        <v>88</v>
      </c>
      <c r="C4629" t="str">
        <f t="shared" si="144"/>
        <v>Customer#000000088</v>
      </c>
      <c r="D4629" t="str">
        <f t="shared" si="145"/>
        <v>AUTOMOBILE</v>
      </c>
      <c r="E4629">
        <f>VLOOKUP(B4629,custarray,4)</f>
        <v>16</v>
      </c>
      <c r="F4629">
        <f>VLOOKUP(E4629,nationarray,3)</f>
        <v>0</v>
      </c>
      <c r="G4629" t="str">
        <f>HLOOKUP(F4629,region,2)</f>
        <v>AFRICA</v>
      </c>
      <c r="H4629" t="s">
        <v>16</v>
      </c>
      <c r="I4629">
        <v>172210.73</v>
      </c>
      <c r="J4629" s="1">
        <v>33646</v>
      </c>
      <c r="K4629" t="s">
        <v>31</v>
      </c>
      <c r="L4629" t="s">
        <v>1501</v>
      </c>
      <c r="M4629">
        <v>0</v>
      </c>
      <c r="N4629" t="s">
        <v>5625</v>
      </c>
    </row>
    <row r="4630" spans="1:14" x14ac:dyDescent="0.2">
      <c r="A4630">
        <v>18501</v>
      </c>
      <c r="B4630">
        <v>1066</v>
      </c>
      <c r="C4630" t="str">
        <f t="shared" si="144"/>
        <v>Customer#000001066</v>
      </c>
      <c r="D4630" t="str">
        <f t="shared" si="145"/>
        <v>MACHINERY</v>
      </c>
      <c r="E4630">
        <f>VLOOKUP(B4630,custarray,4)</f>
        <v>0</v>
      </c>
      <c r="F4630">
        <f>VLOOKUP(E4630,nationarray,3)</f>
        <v>0</v>
      </c>
      <c r="G4630" t="str">
        <f>HLOOKUP(F4630,region,2)</f>
        <v>AFRICA</v>
      </c>
      <c r="H4630" t="s">
        <v>9</v>
      </c>
      <c r="I4630">
        <v>49459.99</v>
      </c>
      <c r="J4630" s="1">
        <v>35406</v>
      </c>
      <c r="K4630" t="s">
        <v>26</v>
      </c>
      <c r="L4630" t="s">
        <v>2332</v>
      </c>
      <c r="M4630">
        <v>0</v>
      </c>
      <c r="N4630" t="s">
        <v>5626</v>
      </c>
    </row>
    <row r="4631" spans="1:14" x14ac:dyDescent="0.2">
      <c r="A4631">
        <v>18502</v>
      </c>
      <c r="B4631">
        <v>1192</v>
      </c>
      <c r="C4631" t="str">
        <f t="shared" si="144"/>
        <v>Customer#000001192</v>
      </c>
      <c r="D4631" t="str">
        <f t="shared" si="145"/>
        <v>BUILDING</v>
      </c>
      <c r="E4631">
        <f>VLOOKUP(B4631,custarray,4)</f>
        <v>20</v>
      </c>
      <c r="F4631">
        <f>VLOOKUP(E4631,nationarray,3)</f>
        <v>4</v>
      </c>
      <c r="G4631" t="str">
        <f>HLOOKUP(F4631,region,2)</f>
        <v>MIDDLE EAST</v>
      </c>
      <c r="H4631" t="s">
        <v>9</v>
      </c>
      <c r="I4631">
        <v>118614.58</v>
      </c>
      <c r="J4631" s="1">
        <v>35454</v>
      </c>
      <c r="K4631" t="s">
        <v>13</v>
      </c>
      <c r="L4631" t="s">
        <v>246</v>
      </c>
      <c r="M4631">
        <v>0</v>
      </c>
      <c r="N4631" t="s">
        <v>5627</v>
      </c>
    </row>
    <row r="4632" spans="1:14" x14ac:dyDescent="0.2">
      <c r="A4632">
        <v>18503</v>
      </c>
      <c r="B4632">
        <v>1142</v>
      </c>
      <c r="C4632" t="str">
        <f t="shared" si="144"/>
        <v>Customer#000001142</v>
      </c>
      <c r="D4632" t="str">
        <f t="shared" si="145"/>
        <v>AUTOMOBILE</v>
      </c>
      <c r="E4632">
        <f>VLOOKUP(B4632,custarray,4)</f>
        <v>16</v>
      </c>
      <c r="F4632">
        <f>VLOOKUP(E4632,nationarray,3)</f>
        <v>0</v>
      </c>
      <c r="G4632" t="str">
        <f>HLOOKUP(F4632,region,2)</f>
        <v>AFRICA</v>
      </c>
      <c r="H4632" t="s">
        <v>48</v>
      </c>
      <c r="I4632">
        <v>267814.71000000002</v>
      </c>
      <c r="J4632" s="1">
        <v>34825</v>
      </c>
      <c r="K4632" t="s">
        <v>23</v>
      </c>
      <c r="L4632" t="s">
        <v>1262</v>
      </c>
      <c r="M4632">
        <v>0</v>
      </c>
      <c r="N4632" t="s">
        <v>5628</v>
      </c>
    </row>
    <row r="4633" spans="1:14" x14ac:dyDescent="0.2">
      <c r="A4633">
        <v>18528</v>
      </c>
      <c r="B4633">
        <v>898</v>
      </c>
      <c r="C4633" t="str">
        <f t="shared" si="144"/>
        <v>Customer#000000898</v>
      </c>
      <c r="D4633" t="str">
        <f t="shared" si="145"/>
        <v>AUTOMOBILE</v>
      </c>
      <c r="E4633">
        <f>VLOOKUP(B4633,custarray,4)</f>
        <v>3</v>
      </c>
      <c r="F4633">
        <f>VLOOKUP(E4633,nationarray,3)</f>
        <v>1</v>
      </c>
      <c r="G4633" t="str">
        <f>HLOOKUP(F4633,region,2)</f>
        <v>AMERICA</v>
      </c>
      <c r="H4633" t="s">
        <v>48</v>
      </c>
      <c r="I4633">
        <v>230497.2</v>
      </c>
      <c r="J4633" s="1">
        <v>34820</v>
      </c>
      <c r="K4633" t="s">
        <v>13</v>
      </c>
      <c r="L4633" t="s">
        <v>297</v>
      </c>
      <c r="M4633">
        <v>0</v>
      </c>
      <c r="N4633" t="s">
        <v>5629</v>
      </c>
    </row>
    <row r="4634" spans="1:14" x14ac:dyDescent="0.2">
      <c r="A4634">
        <v>18529</v>
      </c>
      <c r="B4634">
        <v>1255</v>
      </c>
      <c r="C4634" t="str">
        <f t="shared" si="144"/>
        <v>Customer#000001255</v>
      </c>
      <c r="D4634" t="str">
        <f t="shared" si="145"/>
        <v>FURNITURE</v>
      </c>
      <c r="E4634">
        <f>VLOOKUP(B4634,custarray,4)</f>
        <v>14</v>
      </c>
      <c r="F4634">
        <f>VLOOKUP(E4634,nationarray,3)</f>
        <v>0</v>
      </c>
      <c r="G4634" t="str">
        <f>HLOOKUP(F4634,region,2)</f>
        <v>AFRICA</v>
      </c>
      <c r="H4634" t="s">
        <v>9</v>
      </c>
      <c r="I4634">
        <v>55360.23</v>
      </c>
      <c r="J4634" s="1">
        <v>35302</v>
      </c>
      <c r="K4634" t="s">
        <v>23</v>
      </c>
      <c r="L4634" t="s">
        <v>2551</v>
      </c>
      <c r="M4634">
        <v>0</v>
      </c>
      <c r="N4634" t="s">
        <v>5630</v>
      </c>
    </row>
    <row r="4635" spans="1:14" x14ac:dyDescent="0.2">
      <c r="A4635">
        <v>18530</v>
      </c>
      <c r="B4635">
        <v>1472</v>
      </c>
      <c r="C4635" t="str">
        <f t="shared" si="144"/>
        <v>Customer#000001472</v>
      </c>
      <c r="D4635" t="str">
        <f t="shared" si="145"/>
        <v>MACHINERY</v>
      </c>
      <c r="E4635">
        <f>VLOOKUP(B4635,custarray,4)</f>
        <v>5</v>
      </c>
      <c r="F4635">
        <f>VLOOKUP(E4635,nationarray,3)</f>
        <v>0</v>
      </c>
      <c r="G4635" t="str">
        <f>HLOOKUP(F4635,region,2)</f>
        <v>AFRICA</v>
      </c>
      <c r="H4635" t="s">
        <v>16</v>
      </c>
      <c r="I4635">
        <v>111217.98</v>
      </c>
      <c r="J4635" s="1">
        <v>34700</v>
      </c>
      <c r="K4635" t="s">
        <v>23</v>
      </c>
      <c r="L4635" t="s">
        <v>1899</v>
      </c>
      <c r="M4635">
        <v>0</v>
      </c>
      <c r="N4635" t="s">
        <v>5631</v>
      </c>
    </row>
    <row r="4636" spans="1:14" x14ac:dyDescent="0.2">
      <c r="A4636">
        <v>18531</v>
      </c>
      <c r="B4636">
        <v>367</v>
      </c>
      <c r="C4636" t="str">
        <f t="shared" si="144"/>
        <v>Customer#000000367</v>
      </c>
      <c r="D4636" t="str">
        <f t="shared" si="145"/>
        <v>HOUSEHOLD</v>
      </c>
      <c r="E4636">
        <f>VLOOKUP(B4636,custarray,4)</f>
        <v>13</v>
      </c>
      <c r="F4636">
        <f>VLOOKUP(E4636,nationarray,3)</f>
        <v>4</v>
      </c>
      <c r="G4636" t="str">
        <f>HLOOKUP(F4636,region,2)</f>
        <v>MIDDLE EAST</v>
      </c>
      <c r="H4636" t="s">
        <v>16</v>
      </c>
      <c r="I4636">
        <v>50540.92</v>
      </c>
      <c r="J4636" s="1">
        <v>33907</v>
      </c>
      <c r="K4636" t="s">
        <v>13</v>
      </c>
      <c r="L4636" t="s">
        <v>954</v>
      </c>
      <c r="M4636">
        <v>0</v>
      </c>
      <c r="N4636" t="s">
        <v>5632</v>
      </c>
    </row>
    <row r="4637" spans="1:14" x14ac:dyDescent="0.2">
      <c r="A4637">
        <v>18532</v>
      </c>
      <c r="B4637">
        <v>1043</v>
      </c>
      <c r="C4637" t="str">
        <f t="shared" si="144"/>
        <v>Customer#000001043</v>
      </c>
      <c r="D4637" t="str">
        <f t="shared" si="145"/>
        <v>HOUSEHOLD</v>
      </c>
      <c r="E4637">
        <f>VLOOKUP(B4637,custarray,4)</f>
        <v>7</v>
      </c>
      <c r="F4637">
        <f>VLOOKUP(E4637,nationarray,3)</f>
        <v>3</v>
      </c>
      <c r="G4637" t="str">
        <f>HLOOKUP(F4637,region,2)</f>
        <v>EUROPE</v>
      </c>
      <c r="H4637" t="s">
        <v>9</v>
      </c>
      <c r="I4637">
        <v>213720.01</v>
      </c>
      <c r="J4637" s="1">
        <v>34993</v>
      </c>
      <c r="K4637" t="s">
        <v>23</v>
      </c>
      <c r="L4637" t="s">
        <v>2912</v>
      </c>
      <c r="M4637">
        <v>0</v>
      </c>
      <c r="N4637" t="s">
        <v>5633</v>
      </c>
    </row>
    <row r="4638" spans="1:14" x14ac:dyDescent="0.2">
      <c r="A4638">
        <v>18533</v>
      </c>
      <c r="B4638">
        <v>1489</v>
      </c>
      <c r="C4638" t="str">
        <f t="shared" si="144"/>
        <v>Customer#000001489</v>
      </c>
      <c r="D4638" t="str">
        <f t="shared" si="145"/>
        <v>MACHINERY</v>
      </c>
      <c r="E4638">
        <f>VLOOKUP(B4638,custarray,4)</f>
        <v>9</v>
      </c>
      <c r="F4638">
        <f>VLOOKUP(E4638,nationarray,3)</f>
        <v>2</v>
      </c>
      <c r="G4638" t="str">
        <f>HLOOKUP(F4638,region,2)</f>
        <v>ASIA</v>
      </c>
      <c r="H4638" t="s">
        <v>16</v>
      </c>
      <c r="I4638">
        <v>130840.4</v>
      </c>
      <c r="J4638" s="1">
        <v>34645</v>
      </c>
      <c r="K4638" t="s">
        <v>23</v>
      </c>
      <c r="L4638" t="s">
        <v>627</v>
      </c>
      <c r="M4638">
        <v>0</v>
      </c>
      <c r="N4638" t="s">
        <v>5634</v>
      </c>
    </row>
    <row r="4639" spans="1:14" x14ac:dyDescent="0.2">
      <c r="A4639">
        <v>18534</v>
      </c>
      <c r="B4639">
        <v>1225</v>
      </c>
      <c r="C4639" t="str">
        <f t="shared" si="144"/>
        <v>Customer#000001225</v>
      </c>
      <c r="D4639" t="str">
        <f t="shared" si="145"/>
        <v>MACHINERY</v>
      </c>
      <c r="E4639">
        <f>VLOOKUP(B4639,custarray,4)</f>
        <v>11</v>
      </c>
      <c r="F4639">
        <f>VLOOKUP(E4639,nationarray,3)</f>
        <v>4</v>
      </c>
      <c r="G4639" t="str">
        <f>HLOOKUP(F4639,region,2)</f>
        <v>MIDDLE EAST</v>
      </c>
      <c r="H4639" t="s">
        <v>9</v>
      </c>
      <c r="I4639">
        <v>82504.37</v>
      </c>
      <c r="J4639" s="1">
        <v>35064</v>
      </c>
      <c r="K4639" t="s">
        <v>10</v>
      </c>
      <c r="L4639" t="s">
        <v>680</v>
      </c>
      <c r="M4639">
        <v>0</v>
      </c>
      <c r="N4639" t="s">
        <v>5635</v>
      </c>
    </row>
    <row r="4640" spans="1:14" x14ac:dyDescent="0.2">
      <c r="A4640">
        <v>18535</v>
      </c>
      <c r="B4640">
        <v>1042</v>
      </c>
      <c r="C4640" t="str">
        <f t="shared" si="144"/>
        <v>Customer#000001042</v>
      </c>
      <c r="D4640" t="str">
        <f t="shared" si="145"/>
        <v>FURNITURE</v>
      </c>
      <c r="E4640">
        <f>VLOOKUP(B4640,custarray,4)</f>
        <v>5</v>
      </c>
      <c r="F4640">
        <f>VLOOKUP(E4640,nationarray,3)</f>
        <v>0</v>
      </c>
      <c r="G4640" t="str">
        <f>HLOOKUP(F4640,region,2)</f>
        <v>AFRICA</v>
      </c>
      <c r="H4640" t="s">
        <v>9</v>
      </c>
      <c r="I4640">
        <v>75105.899999999994</v>
      </c>
      <c r="J4640" s="1">
        <v>35280</v>
      </c>
      <c r="K4640" t="s">
        <v>26</v>
      </c>
      <c r="L4640" t="s">
        <v>101</v>
      </c>
      <c r="M4640">
        <v>0</v>
      </c>
      <c r="N4640" t="s">
        <v>5636</v>
      </c>
    </row>
    <row r="4641" spans="1:14" x14ac:dyDescent="0.2">
      <c r="A4641">
        <v>18560</v>
      </c>
      <c r="B4641">
        <v>1411</v>
      </c>
      <c r="C4641" t="str">
        <f t="shared" si="144"/>
        <v>Customer#000001411</v>
      </c>
      <c r="D4641" t="str">
        <f t="shared" si="145"/>
        <v>AUTOMOBILE</v>
      </c>
      <c r="E4641">
        <f>VLOOKUP(B4641,custarray,4)</f>
        <v>21</v>
      </c>
      <c r="F4641">
        <f>VLOOKUP(E4641,nationarray,3)</f>
        <v>2</v>
      </c>
      <c r="G4641" t="str">
        <f>HLOOKUP(F4641,region,2)</f>
        <v>ASIA</v>
      </c>
      <c r="H4641" t="s">
        <v>16</v>
      </c>
      <c r="I4641">
        <v>54223.61</v>
      </c>
      <c r="J4641" s="1">
        <v>34195</v>
      </c>
      <c r="K4641" t="s">
        <v>31</v>
      </c>
      <c r="L4641" t="s">
        <v>629</v>
      </c>
      <c r="M4641">
        <v>0</v>
      </c>
      <c r="N4641" t="s">
        <v>5637</v>
      </c>
    </row>
    <row r="4642" spans="1:14" x14ac:dyDescent="0.2">
      <c r="A4642">
        <v>18561</v>
      </c>
      <c r="B4642">
        <v>364</v>
      </c>
      <c r="C4642" t="str">
        <f t="shared" si="144"/>
        <v>Customer#000000364</v>
      </c>
      <c r="D4642" t="str">
        <f t="shared" si="145"/>
        <v>HOUSEHOLD</v>
      </c>
      <c r="E4642">
        <f>VLOOKUP(B4642,custarray,4)</f>
        <v>23</v>
      </c>
      <c r="F4642">
        <f>VLOOKUP(E4642,nationarray,3)</f>
        <v>3</v>
      </c>
      <c r="G4642" t="str">
        <f>HLOOKUP(F4642,region,2)</f>
        <v>EUROPE</v>
      </c>
      <c r="H4642" t="s">
        <v>16</v>
      </c>
      <c r="I4642">
        <v>213924.51</v>
      </c>
      <c r="J4642" s="1">
        <v>34344</v>
      </c>
      <c r="K4642" t="s">
        <v>23</v>
      </c>
      <c r="L4642" t="s">
        <v>2640</v>
      </c>
      <c r="M4642">
        <v>0</v>
      </c>
      <c r="N4642" t="s">
        <v>5638</v>
      </c>
    </row>
    <row r="4643" spans="1:14" x14ac:dyDescent="0.2">
      <c r="A4643">
        <v>18562</v>
      </c>
      <c r="B4643">
        <v>418</v>
      </c>
      <c r="C4643" t="str">
        <f t="shared" si="144"/>
        <v>Customer#000000418</v>
      </c>
      <c r="D4643" t="str">
        <f t="shared" si="145"/>
        <v>FURNITURE</v>
      </c>
      <c r="E4643">
        <f>VLOOKUP(B4643,custarray,4)</f>
        <v>5</v>
      </c>
      <c r="F4643">
        <f>VLOOKUP(E4643,nationarray,3)</f>
        <v>0</v>
      </c>
      <c r="G4643" t="str">
        <f>HLOOKUP(F4643,region,2)</f>
        <v>AFRICA</v>
      </c>
      <c r="H4643" t="s">
        <v>9</v>
      </c>
      <c r="I4643">
        <v>77730.47</v>
      </c>
      <c r="J4643" s="1">
        <v>35054</v>
      </c>
      <c r="K4643" t="s">
        <v>13</v>
      </c>
      <c r="L4643" t="s">
        <v>644</v>
      </c>
      <c r="M4643">
        <v>0</v>
      </c>
      <c r="N4643" t="s">
        <v>5639</v>
      </c>
    </row>
    <row r="4644" spans="1:14" x14ac:dyDescent="0.2">
      <c r="A4644">
        <v>18563</v>
      </c>
      <c r="B4644">
        <v>364</v>
      </c>
      <c r="C4644" t="str">
        <f t="shared" si="144"/>
        <v>Customer#000000364</v>
      </c>
      <c r="D4644" t="str">
        <f t="shared" si="145"/>
        <v>HOUSEHOLD</v>
      </c>
      <c r="E4644">
        <f>VLOOKUP(B4644,custarray,4)</f>
        <v>23</v>
      </c>
      <c r="F4644">
        <f>VLOOKUP(E4644,nationarray,3)</f>
        <v>3</v>
      </c>
      <c r="G4644" t="str">
        <f>HLOOKUP(F4644,region,2)</f>
        <v>EUROPE</v>
      </c>
      <c r="H4644" t="s">
        <v>9</v>
      </c>
      <c r="I4644">
        <v>156419.69</v>
      </c>
      <c r="J4644" s="1">
        <v>35342</v>
      </c>
      <c r="K4644" t="s">
        <v>13</v>
      </c>
      <c r="L4644" t="s">
        <v>420</v>
      </c>
      <c r="M4644">
        <v>0</v>
      </c>
      <c r="N4644" t="s">
        <v>5640</v>
      </c>
    </row>
    <row r="4645" spans="1:14" x14ac:dyDescent="0.2">
      <c r="A4645">
        <v>18564</v>
      </c>
      <c r="B4645">
        <v>221</v>
      </c>
      <c r="C4645" t="str">
        <f t="shared" si="144"/>
        <v>Customer#000000221</v>
      </c>
      <c r="D4645" t="str">
        <f t="shared" si="145"/>
        <v>BUILDING</v>
      </c>
      <c r="E4645">
        <f>VLOOKUP(B4645,custarray,4)</f>
        <v>16</v>
      </c>
      <c r="F4645">
        <f>VLOOKUP(E4645,nationarray,3)</f>
        <v>0</v>
      </c>
      <c r="G4645" t="str">
        <f>HLOOKUP(F4645,region,2)</f>
        <v>AFRICA</v>
      </c>
      <c r="H4645" t="s">
        <v>9</v>
      </c>
      <c r="I4645">
        <v>191610.45</v>
      </c>
      <c r="J4645" s="1">
        <v>35142</v>
      </c>
      <c r="K4645" t="s">
        <v>26</v>
      </c>
      <c r="L4645" t="s">
        <v>17</v>
      </c>
      <c r="M4645">
        <v>0</v>
      </c>
      <c r="N4645" t="s">
        <v>5641</v>
      </c>
    </row>
    <row r="4646" spans="1:14" x14ac:dyDescent="0.2">
      <c r="A4646">
        <v>18565</v>
      </c>
      <c r="B4646">
        <v>1387</v>
      </c>
      <c r="C4646" t="str">
        <f t="shared" si="144"/>
        <v>Customer#000001387</v>
      </c>
      <c r="D4646" t="str">
        <f t="shared" si="145"/>
        <v>BUILDING</v>
      </c>
      <c r="E4646">
        <f>VLOOKUP(B4646,custarray,4)</f>
        <v>19</v>
      </c>
      <c r="F4646">
        <f>VLOOKUP(E4646,nationarray,3)</f>
        <v>3</v>
      </c>
      <c r="G4646" t="str">
        <f>HLOOKUP(F4646,region,2)</f>
        <v>EUROPE</v>
      </c>
      <c r="H4646" t="s">
        <v>16</v>
      </c>
      <c r="I4646">
        <v>58510.19</v>
      </c>
      <c r="J4646" s="1">
        <v>33913</v>
      </c>
      <c r="K4646" t="s">
        <v>10</v>
      </c>
      <c r="L4646" t="s">
        <v>1074</v>
      </c>
      <c r="M4646">
        <v>0</v>
      </c>
      <c r="N4646" t="s">
        <v>5642</v>
      </c>
    </row>
    <row r="4647" spans="1:14" x14ac:dyDescent="0.2">
      <c r="A4647">
        <v>18566</v>
      </c>
      <c r="B4647">
        <v>239</v>
      </c>
      <c r="C4647" t="str">
        <f t="shared" si="144"/>
        <v>Customer#000000239</v>
      </c>
      <c r="D4647" t="str">
        <f t="shared" si="145"/>
        <v>FURNITURE</v>
      </c>
      <c r="E4647">
        <f>VLOOKUP(B4647,custarray,4)</f>
        <v>9</v>
      </c>
      <c r="F4647">
        <f>VLOOKUP(E4647,nationarray,3)</f>
        <v>2</v>
      </c>
      <c r="G4647" t="str">
        <f>HLOOKUP(F4647,region,2)</f>
        <v>ASIA</v>
      </c>
      <c r="H4647" t="s">
        <v>9</v>
      </c>
      <c r="I4647">
        <v>127688.83</v>
      </c>
      <c r="J4647" s="1">
        <v>35266</v>
      </c>
      <c r="K4647" t="s">
        <v>10</v>
      </c>
      <c r="L4647" t="s">
        <v>4741</v>
      </c>
      <c r="M4647">
        <v>0</v>
      </c>
      <c r="N4647" t="s">
        <v>5643</v>
      </c>
    </row>
    <row r="4648" spans="1:14" x14ac:dyDescent="0.2">
      <c r="A4648">
        <v>18567</v>
      </c>
      <c r="B4648">
        <v>1034</v>
      </c>
      <c r="C4648" t="str">
        <f t="shared" si="144"/>
        <v>Customer#000001034</v>
      </c>
      <c r="D4648" t="str">
        <f t="shared" si="145"/>
        <v>HOUSEHOLD</v>
      </c>
      <c r="E4648">
        <f>VLOOKUP(B4648,custarray,4)</f>
        <v>5</v>
      </c>
      <c r="F4648">
        <f>VLOOKUP(E4648,nationarray,3)</f>
        <v>0</v>
      </c>
      <c r="G4648" t="str">
        <f>HLOOKUP(F4648,region,2)</f>
        <v>AFRICA</v>
      </c>
      <c r="H4648" t="s">
        <v>9</v>
      </c>
      <c r="I4648">
        <v>69994.55</v>
      </c>
      <c r="J4648" s="1">
        <v>35471</v>
      </c>
      <c r="K4648" t="s">
        <v>10</v>
      </c>
      <c r="L4648" t="s">
        <v>893</v>
      </c>
      <c r="M4648">
        <v>0</v>
      </c>
      <c r="N4648" t="s">
        <v>5644</v>
      </c>
    </row>
    <row r="4649" spans="1:14" x14ac:dyDescent="0.2">
      <c r="A4649">
        <v>18592</v>
      </c>
      <c r="B4649">
        <v>680</v>
      </c>
      <c r="C4649" t="str">
        <f t="shared" si="144"/>
        <v>Customer#000000680</v>
      </c>
      <c r="D4649" t="str">
        <f t="shared" si="145"/>
        <v>AUTOMOBILE</v>
      </c>
      <c r="E4649">
        <f>VLOOKUP(B4649,custarray,4)</f>
        <v>12</v>
      </c>
      <c r="F4649">
        <f>VLOOKUP(E4649,nationarray,3)</f>
        <v>2</v>
      </c>
      <c r="G4649" t="str">
        <f>HLOOKUP(F4649,region,2)</f>
        <v>ASIA</v>
      </c>
      <c r="H4649" t="s">
        <v>16</v>
      </c>
      <c r="I4649">
        <v>193894.85</v>
      </c>
      <c r="J4649" s="1">
        <v>33878</v>
      </c>
      <c r="K4649" t="s">
        <v>13</v>
      </c>
      <c r="L4649" t="s">
        <v>288</v>
      </c>
      <c r="M4649">
        <v>0</v>
      </c>
      <c r="N4649" t="s">
        <v>5645</v>
      </c>
    </row>
    <row r="4650" spans="1:14" x14ac:dyDescent="0.2">
      <c r="A4650">
        <v>18593</v>
      </c>
      <c r="B4650">
        <v>1220</v>
      </c>
      <c r="C4650" t="str">
        <f t="shared" si="144"/>
        <v>Customer#000001220</v>
      </c>
      <c r="D4650" t="str">
        <f t="shared" si="145"/>
        <v>FURNITURE</v>
      </c>
      <c r="E4650">
        <f>VLOOKUP(B4650,custarray,4)</f>
        <v>18</v>
      </c>
      <c r="F4650">
        <f>VLOOKUP(E4650,nationarray,3)</f>
        <v>2</v>
      </c>
      <c r="G4650" t="str">
        <f>HLOOKUP(F4650,region,2)</f>
        <v>ASIA</v>
      </c>
      <c r="H4650" t="s">
        <v>9</v>
      </c>
      <c r="I4650">
        <v>248768.17</v>
      </c>
      <c r="J4650" s="1">
        <v>34965</v>
      </c>
      <c r="K4650" t="s">
        <v>26</v>
      </c>
      <c r="L4650" t="s">
        <v>344</v>
      </c>
      <c r="M4650">
        <v>0</v>
      </c>
      <c r="N4650" t="s">
        <v>5646</v>
      </c>
    </row>
    <row r="4651" spans="1:14" x14ac:dyDescent="0.2">
      <c r="A4651">
        <v>18594</v>
      </c>
      <c r="B4651">
        <v>1111</v>
      </c>
      <c r="C4651" t="str">
        <f t="shared" si="144"/>
        <v>Customer#000001111</v>
      </c>
      <c r="D4651" t="str">
        <f t="shared" si="145"/>
        <v>MACHINERY</v>
      </c>
      <c r="E4651">
        <f>VLOOKUP(B4651,custarray,4)</f>
        <v>6</v>
      </c>
      <c r="F4651">
        <f>VLOOKUP(E4651,nationarray,3)</f>
        <v>3</v>
      </c>
      <c r="G4651" t="str">
        <f>HLOOKUP(F4651,region,2)</f>
        <v>EUROPE</v>
      </c>
      <c r="H4651" t="s">
        <v>9</v>
      </c>
      <c r="I4651">
        <v>145464.32000000001</v>
      </c>
      <c r="J4651" s="1">
        <v>35779</v>
      </c>
      <c r="K4651" t="s">
        <v>13</v>
      </c>
      <c r="L4651" t="s">
        <v>775</v>
      </c>
      <c r="M4651">
        <v>0</v>
      </c>
      <c r="N4651" t="s">
        <v>5647</v>
      </c>
    </row>
    <row r="4652" spans="1:14" x14ac:dyDescent="0.2">
      <c r="A4652">
        <v>18595</v>
      </c>
      <c r="B4652">
        <v>94</v>
      </c>
      <c r="C4652" t="str">
        <f t="shared" si="144"/>
        <v>Customer#000000094</v>
      </c>
      <c r="D4652" t="str">
        <f t="shared" si="145"/>
        <v>HOUSEHOLD</v>
      </c>
      <c r="E4652">
        <f>VLOOKUP(B4652,custarray,4)</f>
        <v>9</v>
      </c>
      <c r="F4652">
        <f>VLOOKUP(E4652,nationarray,3)</f>
        <v>2</v>
      </c>
      <c r="G4652" t="str">
        <f>HLOOKUP(F4652,region,2)</f>
        <v>ASIA</v>
      </c>
      <c r="H4652" t="s">
        <v>16</v>
      </c>
      <c r="I4652">
        <v>156991.54999999999</v>
      </c>
      <c r="J4652" s="1">
        <v>34366</v>
      </c>
      <c r="K4652" t="s">
        <v>13</v>
      </c>
      <c r="L4652" t="s">
        <v>527</v>
      </c>
      <c r="M4652">
        <v>0</v>
      </c>
      <c r="N4652" t="s">
        <v>5648</v>
      </c>
    </row>
    <row r="4653" spans="1:14" x14ac:dyDescent="0.2">
      <c r="A4653">
        <v>18596</v>
      </c>
      <c r="B4653">
        <v>854</v>
      </c>
      <c r="C4653" t="str">
        <f t="shared" si="144"/>
        <v>Customer#000000854</v>
      </c>
      <c r="D4653" t="str">
        <f t="shared" si="145"/>
        <v>AUTOMOBILE</v>
      </c>
      <c r="E4653">
        <f>VLOOKUP(B4653,custarray,4)</f>
        <v>0</v>
      </c>
      <c r="F4653">
        <f>VLOOKUP(E4653,nationarray,3)</f>
        <v>0</v>
      </c>
      <c r="G4653" t="str">
        <f>HLOOKUP(F4653,region,2)</f>
        <v>AFRICA</v>
      </c>
      <c r="H4653" t="s">
        <v>16</v>
      </c>
      <c r="I4653">
        <v>218727.09</v>
      </c>
      <c r="J4653" s="1">
        <v>33880</v>
      </c>
      <c r="K4653" t="s">
        <v>10</v>
      </c>
      <c r="L4653" t="s">
        <v>590</v>
      </c>
      <c r="M4653">
        <v>0</v>
      </c>
      <c r="N4653" t="s">
        <v>5649</v>
      </c>
    </row>
    <row r="4654" spans="1:14" x14ac:dyDescent="0.2">
      <c r="A4654">
        <v>18597</v>
      </c>
      <c r="B4654">
        <v>1430</v>
      </c>
      <c r="C4654" t="str">
        <f t="shared" si="144"/>
        <v>Customer#000001430</v>
      </c>
      <c r="D4654" t="str">
        <f t="shared" si="145"/>
        <v>BUILDING</v>
      </c>
      <c r="E4654">
        <f>VLOOKUP(B4654,custarray,4)</f>
        <v>0</v>
      </c>
      <c r="F4654">
        <f>VLOOKUP(E4654,nationarray,3)</f>
        <v>0</v>
      </c>
      <c r="G4654" t="str">
        <f>HLOOKUP(F4654,region,2)</f>
        <v>AFRICA</v>
      </c>
      <c r="H4654" t="s">
        <v>16</v>
      </c>
      <c r="I4654">
        <v>275195.34999999998</v>
      </c>
      <c r="J4654" s="1">
        <v>34239</v>
      </c>
      <c r="K4654" t="s">
        <v>31</v>
      </c>
      <c r="L4654" t="s">
        <v>5115</v>
      </c>
      <c r="M4654">
        <v>0</v>
      </c>
      <c r="N4654" t="s">
        <v>5650</v>
      </c>
    </row>
    <row r="4655" spans="1:14" x14ac:dyDescent="0.2">
      <c r="A4655">
        <v>18598</v>
      </c>
      <c r="B4655">
        <v>299</v>
      </c>
      <c r="C4655" t="str">
        <f t="shared" si="144"/>
        <v>Customer#000000299</v>
      </c>
      <c r="D4655" t="str">
        <f t="shared" si="145"/>
        <v>HOUSEHOLD</v>
      </c>
      <c r="E4655">
        <f>VLOOKUP(B4655,custarray,4)</f>
        <v>4</v>
      </c>
      <c r="F4655">
        <f>VLOOKUP(E4655,nationarray,3)</f>
        <v>4</v>
      </c>
      <c r="G4655" t="str">
        <f>HLOOKUP(F4655,region,2)</f>
        <v>MIDDLE EAST</v>
      </c>
      <c r="H4655" t="s">
        <v>16</v>
      </c>
      <c r="I4655">
        <v>147055.29</v>
      </c>
      <c r="J4655" s="1">
        <v>34188</v>
      </c>
      <c r="K4655" t="s">
        <v>13</v>
      </c>
      <c r="L4655" t="s">
        <v>898</v>
      </c>
      <c r="M4655">
        <v>0</v>
      </c>
      <c r="N4655" t="s">
        <v>5651</v>
      </c>
    </row>
    <row r="4656" spans="1:14" x14ac:dyDescent="0.2">
      <c r="A4656">
        <v>18599</v>
      </c>
      <c r="B4656">
        <v>634</v>
      </c>
      <c r="C4656" t="str">
        <f t="shared" si="144"/>
        <v>Customer#000000634</v>
      </c>
      <c r="D4656" t="str">
        <f t="shared" si="145"/>
        <v>FURNITURE</v>
      </c>
      <c r="E4656">
        <f>VLOOKUP(B4656,custarray,4)</f>
        <v>20</v>
      </c>
      <c r="F4656">
        <f>VLOOKUP(E4656,nationarray,3)</f>
        <v>4</v>
      </c>
      <c r="G4656" t="str">
        <f>HLOOKUP(F4656,region,2)</f>
        <v>MIDDLE EAST</v>
      </c>
      <c r="H4656" t="s">
        <v>16</v>
      </c>
      <c r="I4656">
        <v>151331.07999999999</v>
      </c>
      <c r="J4656" s="1">
        <v>34415</v>
      </c>
      <c r="K4656" t="s">
        <v>26</v>
      </c>
      <c r="L4656" t="s">
        <v>4134</v>
      </c>
      <c r="M4656">
        <v>0</v>
      </c>
      <c r="N4656" t="s">
        <v>5652</v>
      </c>
    </row>
    <row r="4657" spans="1:14" x14ac:dyDescent="0.2">
      <c r="A4657">
        <v>18624</v>
      </c>
      <c r="B4657">
        <v>950</v>
      </c>
      <c r="C4657" t="str">
        <f t="shared" si="144"/>
        <v>Customer#000000950</v>
      </c>
      <c r="D4657" t="str">
        <f t="shared" si="145"/>
        <v>FURNITURE</v>
      </c>
      <c r="E4657">
        <f>VLOOKUP(B4657,custarray,4)</f>
        <v>15</v>
      </c>
      <c r="F4657">
        <f>VLOOKUP(E4657,nationarray,3)</f>
        <v>0</v>
      </c>
      <c r="G4657" t="str">
        <f>HLOOKUP(F4657,region,2)</f>
        <v>AFRICA</v>
      </c>
      <c r="H4657" t="s">
        <v>9</v>
      </c>
      <c r="I4657">
        <v>233705.62</v>
      </c>
      <c r="J4657" s="1">
        <v>34907</v>
      </c>
      <c r="K4657" t="s">
        <v>26</v>
      </c>
      <c r="L4657" t="s">
        <v>515</v>
      </c>
      <c r="M4657">
        <v>0</v>
      </c>
      <c r="N4657" t="s">
        <v>5653</v>
      </c>
    </row>
    <row r="4658" spans="1:14" x14ac:dyDescent="0.2">
      <c r="A4658">
        <v>18625</v>
      </c>
      <c r="B4658">
        <v>1489</v>
      </c>
      <c r="C4658" t="str">
        <f t="shared" si="144"/>
        <v>Customer#000001489</v>
      </c>
      <c r="D4658" t="str">
        <f t="shared" si="145"/>
        <v>MACHINERY</v>
      </c>
      <c r="E4658">
        <f>VLOOKUP(B4658,custarray,4)</f>
        <v>9</v>
      </c>
      <c r="F4658">
        <f>VLOOKUP(E4658,nationarray,3)</f>
        <v>2</v>
      </c>
      <c r="G4658" t="str">
        <f>HLOOKUP(F4658,region,2)</f>
        <v>ASIA</v>
      </c>
      <c r="H4658" t="s">
        <v>16</v>
      </c>
      <c r="I4658">
        <v>283425.83</v>
      </c>
      <c r="J4658" s="1">
        <v>33609</v>
      </c>
      <c r="K4658" t="s">
        <v>13</v>
      </c>
      <c r="L4658" t="s">
        <v>753</v>
      </c>
      <c r="M4658">
        <v>0</v>
      </c>
      <c r="N4658" t="s">
        <v>5654</v>
      </c>
    </row>
    <row r="4659" spans="1:14" x14ac:dyDescent="0.2">
      <c r="A4659">
        <v>18626</v>
      </c>
      <c r="B4659">
        <v>1355</v>
      </c>
      <c r="C4659" t="str">
        <f t="shared" si="144"/>
        <v>Customer#000001355</v>
      </c>
      <c r="D4659" t="str">
        <f t="shared" si="145"/>
        <v>AUTOMOBILE</v>
      </c>
      <c r="E4659">
        <f>VLOOKUP(B4659,custarray,4)</f>
        <v>20</v>
      </c>
      <c r="F4659">
        <f>VLOOKUP(E4659,nationarray,3)</f>
        <v>4</v>
      </c>
      <c r="G4659" t="str">
        <f>HLOOKUP(F4659,region,2)</f>
        <v>MIDDLE EAST</v>
      </c>
      <c r="H4659" t="s">
        <v>16</v>
      </c>
      <c r="I4659">
        <v>140536.64000000001</v>
      </c>
      <c r="J4659" s="1">
        <v>34383</v>
      </c>
      <c r="K4659" t="s">
        <v>13</v>
      </c>
      <c r="L4659" t="s">
        <v>381</v>
      </c>
      <c r="M4659">
        <v>0</v>
      </c>
      <c r="N4659" t="s">
        <v>5655</v>
      </c>
    </row>
    <row r="4660" spans="1:14" x14ac:dyDescent="0.2">
      <c r="A4660">
        <v>18627</v>
      </c>
      <c r="B4660">
        <v>1316</v>
      </c>
      <c r="C4660" t="str">
        <f t="shared" si="144"/>
        <v>Customer#000001316</v>
      </c>
      <c r="D4660" t="str">
        <f t="shared" si="145"/>
        <v>BUILDING</v>
      </c>
      <c r="E4660">
        <f>VLOOKUP(B4660,custarray,4)</f>
        <v>5</v>
      </c>
      <c r="F4660">
        <f>VLOOKUP(E4660,nationarray,3)</f>
        <v>0</v>
      </c>
      <c r="G4660" t="str">
        <f>HLOOKUP(F4660,region,2)</f>
        <v>AFRICA</v>
      </c>
      <c r="H4660" t="s">
        <v>16</v>
      </c>
      <c r="I4660">
        <v>145210.54</v>
      </c>
      <c r="J4660" s="1">
        <v>34324</v>
      </c>
      <c r="K4660" t="s">
        <v>31</v>
      </c>
      <c r="L4660" t="s">
        <v>433</v>
      </c>
      <c r="M4660">
        <v>0</v>
      </c>
      <c r="N4660" t="s">
        <v>5656</v>
      </c>
    </row>
    <row r="4661" spans="1:14" x14ac:dyDescent="0.2">
      <c r="A4661">
        <v>18628</v>
      </c>
      <c r="B4661">
        <v>442</v>
      </c>
      <c r="C4661" t="str">
        <f t="shared" si="144"/>
        <v>Customer#000000442</v>
      </c>
      <c r="D4661" t="str">
        <f t="shared" si="145"/>
        <v>FURNITURE</v>
      </c>
      <c r="E4661">
        <f>VLOOKUP(B4661,custarray,4)</f>
        <v>1</v>
      </c>
      <c r="F4661">
        <f>VLOOKUP(E4661,nationarray,3)</f>
        <v>1</v>
      </c>
      <c r="G4661" t="str">
        <f>HLOOKUP(F4661,region,2)</f>
        <v>AMERICA</v>
      </c>
      <c r="H4661" t="s">
        <v>16</v>
      </c>
      <c r="I4661">
        <v>30634.17</v>
      </c>
      <c r="J4661" s="1">
        <v>33840</v>
      </c>
      <c r="K4661" t="s">
        <v>31</v>
      </c>
      <c r="L4661" t="s">
        <v>3152</v>
      </c>
      <c r="M4661">
        <v>0</v>
      </c>
      <c r="N4661" t="s">
        <v>5657</v>
      </c>
    </row>
    <row r="4662" spans="1:14" x14ac:dyDescent="0.2">
      <c r="A4662">
        <v>18629</v>
      </c>
      <c r="B4662">
        <v>1042</v>
      </c>
      <c r="C4662" t="str">
        <f t="shared" si="144"/>
        <v>Customer#000001042</v>
      </c>
      <c r="D4662" t="str">
        <f t="shared" si="145"/>
        <v>FURNITURE</v>
      </c>
      <c r="E4662">
        <f>VLOOKUP(B4662,custarray,4)</f>
        <v>5</v>
      </c>
      <c r="F4662">
        <f>VLOOKUP(E4662,nationarray,3)</f>
        <v>0</v>
      </c>
      <c r="G4662" t="str">
        <f>HLOOKUP(F4662,region,2)</f>
        <v>AFRICA</v>
      </c>
      <c r="H4662" t="s">
        <v>16</v>
      </c>
      <c r="I4662">
        <v>154273.04</v>
      </c>
      <c r="J4662" s="1">
        <v>34638</v>
      </c>
      <c r="K4662" t="s">
        <v>31</v>
      </c>
      <c r="L4662" t="s">
        <v>1334</v>
      </c>
      <c r="M4662">
        <v>0</v>
      </c>
      <c r="N4662" t="s">
        <v>5658</v>
      </c>
    </row>
    <row r="4663" spans="1:14" x14ac:dyDescent="0.2">
      <c r="A4663">
        <v>18630</v>
      </c>
      <c r="B4663">
        <v>1453</v>
      </c>
      <c r="C4663" t="str">
        <f t="shared" si="144"/>
        <v>Customer#000001453</v>
      </c>
      <c r="D4663" t="str">
        <f t="shared" si="145"/>
        <v>BUILDING</v>
      </c>
      <c r="E4663">
        <f>VLOOKUP(B4663,custarray,4)</f>
        <v>0</v>
      </c>
      <c r="F4663">
        <f>VLOOKUP(E4663,nationarray,3)</f>
        <v>0</v>
      </c>
      <c r="G4663" t="str">
        <f>HLOOKUP(F4663,region,2)</f>
        <v>AFRICA</v>
      </c>
      <c r="H4663" t="s">
        <v>9</v>
      </c>
      <c r="I4663">
        <v>42639.85</v>
      </c>
      <c r="J4663" s="1">
        <v>35773</v>
      </c>
      <c r="K4663" t="s">
        <v>23</v>
      </c>
      <c r="L4663" t="s">
        <v>3689</v>
      </c>
      <c r="M4663">
        <v>0</v>
      </c>
      <c r="N4663" t="s">
        <v>5659</v>
      </c>
    </row>
    <row r="4664" spans="1:14" x14ac:dyDescent="0.2">
      <c r="A4664">
        <v>18631</v>
      </c>
      <c r="B4664">
        <v>148</v>
      </c>
      <c r="C4664" t="str">
        <f t="shared" si="144"/>
        <v>Customer#000000148</v>
      </c>
      <c r="D4664" t="str">
        <f t="shared" si="145"/>
        <v>HOUSEHOLD</v>
      </c>
      <c r="E4664">
        <f>VLOOKUP(B4664,custarray,4)</f>
        <v>11</v>
      </c>
      <c r="F4664">
        <f>VLOOKUP(E4664,nationarray,3)</f>
        <v>4</v>
      </c>
      <c r="G4664" t="str">
        <f>HLOOKUP(F4664,region,2)</f>
        <v>MIDDLE EAST</v>
      </c>
      <c r="H4664" t="s">
        <v>9</v>
      </c>
      <c r="I4664">
        <v>23231.22</v>
      </c>
      <c r="J4664" s="1">
        <v>34957</v>
      </c>
      <c r="K4664" t="s">
        <v>31</v>
      </c>
      <c r="L4664" t="s">
        <v>108</v>
      </c>
      <c r="M4664">
        <v>0</v>
      </c>
      <c r="N4664" t="s">
        <v>5660</v>
      </c>
    </row>
    <row r="4665" spans="1:14" x14ac:dyDescent="0.2">
      <c r="A4665">
        <v>18656</v>
      </c>
      <c r="B4665">
        <v>296</v>
      </c>
      <c r="C4665" t="str">
        <f t="shared" si="144"/>
        <v>Customer#000000296</v>
      </c>
      <c r="D4665" t="str">
        <f t="shared" si="145"/>
        <v>BUILDING</v>
      </c>
      <c r="E4665">
        <f>VLOOKUP(B4665,custarray,4)</f>
        <v>15</v>
      </c>
      <c r="F4665">
        <f>VLOOKUP(E4665,nationarray,3)</f>
        <v>0</v>
      </c>
      <c r="G4665" t="str">
        <f>HLOOKUP(F4665,region,2)</f>
        <v>AFRICA</v>
      </c>
      <c r="H4665" t="s">
        <v>9</v>
      </c>
      <c r="I4665">
        <v>102848.18</v>
      </c>
      <c r="J4665" s="1">
        <v>35989</v>
      </c>
      <c r="K4665" t="s">
        <v>10</v>
      </c>
      <c r="L4665" t="s">
        <v>1214</v>
      </c>
      <c r="M4665">
        <v>0</v>
      </c>
      <c r="N4665" t="s">
        <v>5661</v>
      </c>
    </row>
    <row r="4666" spans="1:14" x14ac:dyDescent="0.2">
      <c r="A4666">
        <v>18657</v>
      </c>
      <c r="B4666">
        <v>529</v>
      </c>
      <c r="C4666" t="str">
        <f t="shared" si="144"/>
        <v>Customer#000000529</v>
      </c>
      <c r="D4666" t="str">
        <f t="shared" si="145"/>
        <v>FURNITURE</v>
      </c>
      <c r="E4666">
        <f>VLOOKUP(B4666,custarray,4)</f>
        <v>15</v>
      </c>
      <c r="F4666">
        <f>VLOOKUP(E4666,nationarray,3)</f>
        <v>0</v>
      </c>
      <c r="G4666" t="str">
        <f>HLOOKUP(F4666,region,2)</f>
        <v>AFRICA</v>
      </c>
      <c r="H4666" t="s">
        <v>9</v>
      </c>
      <c r="I4666">
        <v>224908.63</v>
      </c>
      <c r="J4666" s="1">
        <v>35476</v>
      </c>
      <c r="K4666" t="s">
        <v>23</v>
      </c>
      <c r="L4666" t="s">
        <v>2816</v>
      </c>
      <c r="M4666">
        <v>0</v>
      </c>
      <c r="N4666" t="s">
        <v>5662</v>
      </c>
    </row>
    <row r="4667" spans="1:14" x14ac:dyDescent="0.2">
      <c r="A4667">
        <v>18658</v>
      </c>
      <c r="B4667">
        <v>934</v>
      </c>
      <c r="C4667" t="str">
        <f t="shared" si="144"/>
        <v>Customer#000000934</v>
      </c>
      <c r="D4667" t="str">
        <f t="shared" si="145"/>
        <v>AUTOMOBILE</v>
      </c>
      <c r="E4667">
        <f>VLOOKUP(B4667,custarray,4)</f>
        <v>12</v>
      </c>
      <c r="F4667">
        <f>VLOOKUP(E4667,nationarray,3)</f>
        <v>2</v>
      </c>
      <c r="G4667" t="str">
        <f>HLOOKUP(F4667,region,2)</f>
        <v>ASIA</v>
      </c>
      <c r="H4667" t="s">
        <v>9</v>
      </c>
      <c r="I4667">
        <v>221743.18</v>
      </c>
      <c r="J4667" s="1">
        <v>35556</v>
      </c>
      <c r="K4667" t="s">
        <v>10</v>
      </c>
      <c r="L4667" t="s">
        <v>792</v>
      </c>
      <c r="M4667">
        <v>0</v>
      </c>
      <c r="N4667" t="s">
        <v>5663</v>
      </c>
    </row>
    <row r="4668" spans="1:14" x14ac:dyDescent="0.2">
      <c r="A4668">
        <v>18659</v>
      </c>
      <c r="B4668">
        <v>352</v>
      </c>
      <c r="C4668" t="str">
        <f t="shared" si="144"/>
        <v>Customer#000000352</v>
      </c>
      <c r="D4668" t="str">
        <f t="shared" si="145"/>
        <v>HOUSEHOLD</v>
      </c>
      <c r="E4668">
        <f>VLOOKUP(B4668,custarray,4)</f>
        <v>9</v>
      </c>
      <c r="F4668">
        <f>VLOOKUP(E4668,nationarray,3)</f>
        <v>2</v>
      </c>
      <c r="G4668" t="str">
        <f>HLOOKUP(F4668,region,2)</f>
        <v>ASIA</v>
      </c>
      <c r="H4668" t="s">
        <v>9</v>
      </c>
      <c r="I4668">
        <v>162253.22</v>
      </c>
      <c r="J4668" s="1">
        <v>35112</v>
      </c>
      <c r="K4668" t="s">
        <v>26</v>
      </c>
      <c r="L4668" t="s">
        <v>354</v>
      </c>
      <c r="M4668">
        <v>0</v>
      </c>
      <c r="N4668" t="s">
        <v>5664</v>
      </c>
    </row>
    <row r="4669" spans="1:14" x14ac:dyDescent="0.2">
      <c r="A4669">
        <v>18660</v>
      </c>
      <c r="B4669">
        <v>683</v>
      </c>
      <c r="C4669" t="str">
        <f t="shared" si="144"/>
        <v>Customer#000000683</v>
      </c>
      <c r="D4669" t="str">
        <f t="shared" si="145"/>
        <v>MACHINERY</v>
      </c>
      <c r="E4669">
        <f>VLOOKUP(B4669,custarray,4)</f>
        <v>6</v>
      </c>
      <c r="F4669">
        <f>VLOOKUP(E4669,nationarray,3)</f>
        <v>3</v>
      </c>
      <c r="G4669" t="str">
        <f>HLOOKUP(F4669,region,2)</f>
        <v>EUROPE</v>
      </c>
      <c r="H4669" t="s">
        <v>9</v>
      </c>
      <c r="I4669">
        <v>261926.68</v>
      </c>
      <c r="J4669" s="1">
        <v>35832</v>
      </c>
      <c r="K4669" t="s">
        <v>13</v>
      </c>
      <c r="L4669" t="s">
        <v>108</v>
      </c>
      <c r="M4669">
        <v>0</v>
      </c>
      <c r="N4669" t="s">
        <v>5665</v>
      </c>
    </row>
    <row r="4670" spans="1:14" x14ac:dyDescent="0.2">
      <c r="A4670">
        <v>18661</v>
      </c>
      <c r="B4670">
        <v>1424</v>
      </c>
      <c r="C4670" t="str">
        <f t="shared" si="144"/>
        <v>Customer#000001424</v>
      </c>
      <c r="D4670" t="str">
        <f t="shared" si="145"/>
        <v>FURNITURE</v>
      </c>
      <c r="E4670">
        <f>VLOOKUP(B4670,custarray,4)</f>
        <v>22</v>
      </c>
      <c r="F4670">
        <f>VLOOKUP(E4670,nationarray,3)</f>
        <v>3</v>
      </c>
      <c r="G4670" t="str">
        <f>HLOOKUP(F4670,region,2)</f>
        <v>EUROPE</v>
      </c>
      <c r="H4670" t="s">
        <v>16</v>
      </c>
      <c r="I4670">
        <v>15962.42</v>
      </c>
      <c r="J4670" s="1">
        <v>33856</v>
      </c>
      <c r="K4670" t="s">
        <v>10</v>
      </c>
      <c r="L4670" t="s">
        <v>592</v>
      </c>
      <c r="M4670">
        <v>0</v>
      </c>
      <c r="N4670" t="s">
        <v>5666</v>
      </c>
    </row>
    <row r="4671" spans="1:14" x14ac:dyDescent="0.2">
      <c r="A4671">
        <v>18662</v>
      </c>
      <c r="B4671">
        <v>838</v>
      </c>
      <c r="C4671" t="str">
        <f t="shared" si="144"/>
        <v>Customer#000000838</v>
      </c>
      <c r="D4671" t="str">
        <f t="shared" si="145"/>
        <v>AUTOMOBILE</v>
      </c>
      <c r="E4671">
        <f>VLOOKUP(B4671,custarray,4)</f>
        <v>5</v>
      </c>
      <c r="F4671">
        <f>VLOOKUP(E4671,nationarray,3)</f>
        <v>0</v>
      </c>
      <c r="G4671" t="str">
        <f>HLOOKUP(F4671,region,2)</f>
        <v>AFRICA</v>
      </c>
      <c r="H4671" t="s">
        <v>9</v>
      </c>
      <c r="I4671">
        <v>40860.980000000003</v>
      </c>
      <c r="J4671" s="1">
        <v>35164</v>
      </c>
      <c r="K4671" t="s">
        <v>31</v>
      </c>
      <c r="L4671" t="s">
        <v>758</v>
      </c>
      <c r="M4671">
        <v>0</v>
      </c>
      <c r="N4671" t="s">
        <v>5667</v>
      </c>
    </row>
    <row r="4672" spans="1:14" x14ac:dyDescent="0.2">
      <c r="A4672">
        <v>18663</v>
      </c>
      <c r="B4672">
        <v>163</v>
      </c>
      <c r="C4672" t="str">
        <f t="shared" si="144"/>
        <v>Customer#000000163</v>
      </c>
      <c r="D4672" t="str">
        <f t="shared" si="145"/>
        <v>FURNITURE</v>
      </c>
      <c r="E4672">
        <f>VLOOKUP(B4672,custarray,4)</f>
        <v>21</v>
      </c>
      <c r="F4672">
        <f>VLOOKUP(E4672,nationarray,3)</f>
        <v>2</v>
      </c>
      <c r="G4672" t="str">
        <f>HLOOKUP(F4672,region,2)</f>
        <v>ASIA</v>
      </c>
      <c r="H4672" t="s">
        <v>9</v>
      </c>
      <c r="I4672">
        <v>234901.85</v>
      </c>
      <c r="J4672" s="1">
        <v>34896</v>
      </c>
      <c r="K4672" t="s">
        <v>23</v>
      </c>
      <c r="L4672" t="s">
        <v>360</v>
      </c>
      <c r="M4672">
        <v>0</v>
      </c>
      <c r="N4672" t="s">
        <v>5668</v>
      </c>
    </row>
    <row r="4673" spans="1:14" x14ac:dyDescent="0.2">
      <c r="A4673">
        <v>18688</v>
      </c>
      <c r="B4673">
        <v>1343</v>
      </c>
      <c r="C4673" t="str">
        <f t="shared" si="144"/>
        <v>Customer#000001343</v>
      </c>
      <c r="D4673" t="str">
        <f t="shared" si="145"/>
        <v>AUTOMOBILE</v>
      </c>
      <c r="E4673">
        <f>VLOOKUP(B4673,custarray,4)</f>
        <v>18</v>
      </c>
      <c r="F4673">
        <f>VLOOKUP(E4673,nationarray,3)</f>
        <v>2</v>
      </c>
      <c r="G4673" t="str">
        <f>HLOOKUP(F4673,region,2)</f>
        <v>ASIA</v>
      </c>
      <c r="H4673" t="s">
        <v>48</v>
      </c>
      <c r="I4673">
        <v>273024.36</v>
      </c>
      <c r="J4673" s="1">
        <v>34764</v>
      </c>
      <c r="K4673" t="s">
        <v>23</v>
      </c>
      <c r="L4673" t="s">
        <v>666</v>
      </c>
      <c r="M4673">
        <v>0</v>
      </c>
      <c r="N4673" t="s">
        <v>5669</v>
      </c>
    </row>
    <row r="4674" spans="1:14" x14ac:dyDescent="0.2">
      <c r="A4674">
        <v>18689</v>
      </c>
      <c r="B4674">
        <v>1010</v>
      </c>
      <c r="C4674" t="str">
        <f t="shared" ref="C4674:C4737" si="146">VLOOKUP(B4674,custarray,2)</f>
        <v>Customer#000001010</v>
      </c>
      <c r="D4674" t="str">
        <f t="shared" ref="D4674:D4737" si="147">VLOOKUP(B4674,custarray,7)</f>
        <v>AUTOMOBILE</v>
      </c>
      <c r="E4674">
        <f>VLOOKUP(B4674,custarray,4)</f>
        <v>5</v>
      </c>
      <c r="F4674">
        <f>VLOOKUP(E4674,nationarray,3)</f>
        <v>0</v>
      </c>
      <c r="G4674" t="str">
        <f>HLOOKUP(F4674,region,2)</f>
        <v>AFRICA</v>
      </c>
      <c r="H4674" t="s">
        <v>16</v>
      </c>
      <c r="I4674">
        <v>259954.42</v>
      </c>
      <c r="J4674" s="1">
        <v>34693</v>
      </c>
      <c r="K4674" t="s">
        <v>23</v>
      </c>
      <c r="L4674" t="s">
        <v>1013</v>
      </c>
      <c r="M4674">
        <v>0</v>
      </c>
      <c r="N4674" t="s">
        <v>5670</v>
      </c>
    </row>
    <row r="4675" spans="1:14" x14ac:dyDescent="0.2">
      <c r="A4675">
        <v>18690</v>
      </c>
      <c r="B4675">
        <v>1337</v>
      </c>
      <c r="C4675" t="str">
        <f t="shared" si="146"/>
        <v>Customer#000001337</v>
      </c>
      <c r="D4675" t="str">
        <f t="shared" si="147"/>
        <v>MACHINERY</v>
      </c>
      <c r="E4675">
        <f>VLOOKUP(B4675,custarray,4)</f>
        <v>22</v>
      </c>
      <c r="F4675">
        <f>VLOOKUP(E4675,nationarray,3)</f>
        <v>3</v>
      </c>
      <c r="G4675" t="str">
        <f>HLOOKUP(F4675,region,2)</f>
        <v>EUROPE</v>
      </c>
      <c r="H4675" t="s">
        <v>9</v>
      </c>
      <c r="I4675">
        <v>267388.26</v>
      </c>
      <c r="J4675" s="1">
        <v>35703</v>
      </c>
      <c r="K4675" t="s">
        <v>23</v>
      </c>
      <c r="L4675" t="s">
        <v>240</v>
      </c>
      <c r="M4675">
        <v>0</v>
      </c>
      <c r="N4675" t="s">
        <v>5671</v>
      </c>
    </row>
    <row r="4676" spans="1:14" x14ac:dyDescent="0.2">
      <c r="A4676">
        <v>18691</v>
      </c>
      <c r="B4676">
        <v>664</v>
      </c>
      <c r="C4676" t="str">
        <f t="shared" si="146"/>
        <v>Customer#000000664</v>
      </c>
      <c r="D4676" t="str">
        <f t="shared" si="147"/>
        <v>BUILDING</v>
      </c>
      <c r="E4676">
        <f>VLOOKUP(B4676,custarray,4)</f>
        <v>15</v>
      </c>
      <c r="F4676">
        <f>VLOOKUP(E4676,nationarray,3)</f>
        <v>0</v>
      </c>
      <c r="G4676" t="str">
        <f>HLOOKUP(F4676,region,2)</f>
        <v>AFRICA</v>
      </c>
      <c r="H4676" t="s">
        <v>9</v>
      </c>
      <c r="I4676">
        <v>182946.91</v>
      </c>
      <c r="J4676" s="1">
        <v>35413</v>
      </c>
      <c r="K4676" t="s">
        <v>10</v>
      </c>
      <c r="L4676" t="s">
        <v>1311</v>
      </c>
      <c r="M4676">
        <v>0</v>
      </c>
      <c r="N4676" t="s">
        <v>5672</v>
      </c>
    </row>
    <row r="4677" spans="1:14" x14ac:dyDescent="0.2">
      <c r="A4677">
        <v>18692</v>
      </c>
      <c r="B4677">
        <v>505</v>
      </c>
      <c r="C4677" t="str">
        <f t="shared" si="146"/>
        <v>Customer#000000505</v>
      </c>
      <c r="D4677" t="str">
        <f t="shared" si="147"/>
        <v>HOUSEHOLD</v>
      </c>
      <c r="E4677">
        <f>VLOOKUP(B4677,custarray,4)</f>
        <v>2</v>
      </c>
      <c r="F4677">
        <f>VLOOKUP(E4677,nationarray,3)</f>
        <v>1</v>
      </c>
      <c r="G4677" t="str">
        <f>HLOOKUP(F4677,region,2)</f>
        <v>AMERICA</v>
      </c>
      <c r="H4677" t="s">
        <v>9</v>
      </c>
      <c r="I4677">
        <v>120549.56</v>
      </c>
      <c r="J4677" s="1">
        <v>35222</v>
      </c>
      <c r="K4677" t="s">
        <v>23</v>
      </c>
      <c r="L4677" t="s">
        <v>634</v>
      </c>
      <c r="M4677">
        <v>0</v>
      </c>
      <c r="N4677" t="s">
        <v>5673</v>
      </c>
    </row>
    <row r="4678" spans="1:14" x14ac:dyDescent="0.2">
      <c r="A4678">
        <v>18693</v>
      </c>
      <c r="B4678">
        <v>898</v>
      </c>
      <c r="C4678" t="str">
        <f t="shared" si="146"/>
        <v>Customer#000000898</v>
      </c>
      <c r="D4678" t="str">
        <f t="shared" si="147"/>
        <v>AUTOMOBILE</v>
      </c>
      <c r="E4678">
        <f>VLOOKUP(B4678,custarray,4)</f>
        <v>3</v>
      </c>
      <c r="F4678">
        <f>VLOOKUP(E4678,nationarray,3)</f>
        <v>1</v>
      </c>
      <c r="G4678" t="str">
        <f>HLOOKUP(F4678,region,2)</f>
        <v>AMERICA</v>
      </c>
      <c r="H4678" t="s">
        <v>9</v>
      </c>
      <c r="I4678">
        <v>189452.56</v>
      </c>
      <c r="J4678" s="1">
        <v>35273</v>
      </c>
      <c r="K4678" t="s">
        <v>23</v>
      </c>
      <c r="L4678" t="s">
        <v>3628</v>
      </c>
      <c r="M4678">
        <v>0</v>
      </c>
      <c r="N4678" t="s">
        <v>5674</v>
      </c>
    </row>
    <row r="4679" spans="1:14" x14ac:dyDescent="0.2">
      <c r="A4679">
        <v>18694</v>
      </c>
      <c r="B4679">
        <v>283</v>
      </c>
      <c r="C4679" t="str">
        <f t="shared" si="146"/>
        <v>Customer#000000283</v>
      </c>
      <c r="D4679" t="str">
        <f t="shared" si="147"/>
        <v>AUTOMOBILE</v>
      </c>
      <c r="E4679">
        <f>VLOOKUP(B4679,custarray,4)</f>
        <v>7</v>
      </c>
      <c r="F4679">
        <f>VLOOKUP(E4679,nationarray,3)</f>
        <v>3</v>
      </c>
      <c r="G4679" t="str">
        <f>HLOOKUP(F4679,region,2)</f>
        <v>EUROPE</v>
      </c>
      <c r="H4679" t="s">
        <v>9</v>
      </c>
      <c r="I4679">
        <v>74012.94</v>
      </c>
      <c r="J4679" s="1">
        <v>35933</v>
      </c>
      <c r="K4679" t="s">
        <v>10</v>
      </c>
      <c r="L4679" t="s">
        <v>2345</v>
      </c>
      <c r="M4679">
        <v>0</v>
      </c>
      <c r="N4679" t="s">
        <v>5675</v>
      </c>
    </row>
    <row r="4680" spans="1:14" x14ac:dyDescent="0.2">
      <c r="A4680">
        <v>18695</v>
      </c>
      <c r="B4680">
        <v>161</v>
      </c>
      <c r="C4680" t="str">
        <f t="shared" si="146"/>
        <v>Customer#000000161</v>
      </c>
      <c r="D4680" t="str">
        <f t="shared" si="147"/>
        <v>MACHINERY</v>
      </c>
      <c r="E4680">
        <f>VLOOKUP(B4680,custarray,4)</f>
        <v>7</v>
      </c>
      <c r="F4680">
        <f>VLOOKUP(E4680,nationarray,3)</f>
        <v>3</v>
      </c>
      <c r="G4680" t="str">
        <f>HLOOKUP(F4680,region,2)</f>
        <v>EUROPE</v>
      </c>
      <c r="H4680" t="s">
        <v>9</v>
      </c>
      <c r="I4680">
        <v>81704.639999999999</v>
      </c>
      <c r="J4680" s="1">
        <v>35343</v>
      </c>
      <c r="K4680" t="s">
        <v>10</v>
      </c>
      <c r="L4680" t="s">
        <v>3878</v>
      </c>
      <c r="M4680">
        <v>0</v>
      </c>
      <c r="N4680" t="s">
        <v>5676</v>
      </c>
    </row>
    <row r="4681" spans="1:14" x14ac:dyDescent="0.2">
      <c r="A4681">
        <v>18720</v>
      </c>
      <c r="B4681">
        <v>598</v>
      </c>
      <c r="C4681" t="str">
        <f t="shared" si="146"/>
        <v>Customer#000000598</v>
      </c>
      <c r="D4681" t="str">
        <f t="shared" si="147"/>
        <v>FURNITURE</v>
      </c>
      <c r="E4681">
        <f>VLOOKUP(B4681,custarray,4)</f>
        <v>9</v>
      </c>
      <c r="F4681">
        <f>VLOOKUP(E4681,nationarray,3)</f>
        <v>2</v>
      </c>
      <c r="G4681" t="str">
        <f>HLOOKUP(F4681,region,2)</f>
        <v>ASIA</v>
      </c>
      <c r="H4681" t="s">
        <v>9</v>
      </c>
      <c r="I4681">
        <v>303231.42</v>
      </c>
      <c r="J4681" s="1">
        <v>35127</v>
      </c>
      <c r="K4681" t="s">
        <v>26</v>
      </c>
      <c r="L4681" t="s">
        <v>1876</v>
      </c>
      <c r="M4681">
        <v>0</v>
      </c>
      <c r="N4681" t="s">
        <v>5677</v>
      </c>
    </row>
    <row r="4682" spans="1:14" x14ac:dyDescent="0.2">
      <c r="A4682">
        <v>18721</v>
      </c>
      <c r="B4682">
        <v>578</v>
      </c>
      <c r="C4682" t="str">
        <f t="shared" si="146"/>
        <v>Customer#000000578</v>
      </c>
      <c r="D4682" t="str">
        <f t="shared" si="147"/>
        <v>FURNITURE</v>
      </c>
      <c r="E4682">
        <f>VLOOKUP(B4682,custarray,4)</f>
        <v>14</v>
      </c>
      <c r="F4682">
        <f>VLOOKUP(E4682,nationarray,3)</f>
        <v>0</v>
      </c>
      <c r="G4682" t="str">
        <f>HLOOKUP(F4682,region,2)</f>
        <v>AFRICA</v>
      </c>
      <c r="H4682" t="s">
        <v>16</v>
      </c>
      <c r="I4682">
        <v>11067.59</v>
      </c>
      <c r="J4682" s="1">
        <v>34133</v>
      </c>
      <c r="K4682" t="s">
        <v>13</v>
      </c>
      <c r="L4682" t="s">
        <v>2268</v>
      </c>
      <c r="M4682">
        <v>0</v>
      </c>
      <c r="N4682" t="s">
        <v>5678</v>
      </c>
    </row>
    <row r="4683" spans="1:14" x14ac:dyDescent="0.2">
      <c r="A4683">
        <v>18722</v>
      </c>
      <c r="B4683">
        <v>785</v>
      </c>
      <c r="C4683" t="str">
        <f t="shared" si="146"/>
        <v>Customer#000000785</v>
      </c>
      <c r="D4683" t="str">
        <f t="shared" si="147"/>
        <v>BUILDING</v>
      </c>
      <c r="E4683">
        <f>VLOOKUP(B4683,custarray,4)</f>
        <v>18</v>
      </c>
      <c r="F4683">
        <f>VLOOKUP(E4683,nationarray,3)</f>
        <v>2</v>
      </c>
      <c r="G4683" t="str">
        <f>HLOOKUP(F4683,region,2)</f>
        <v>ASIA</v>
      </c>
      <c r="H4683" t="s">
        <v>16</v>
      </c>
      <c r="I4683">
        <v>87209.74</v>
      </c>
      <c r="J4683" s="1">
        <v>34167</v>
      </c>
      <c r="K4683" t="s">
        <v>23</v>
      </c>
      <c r="L4683" t="s">
        <v>1779</v>
      </c>
      <c r="M4683">
        <v>0</v>
      </c>
      <c r="N4683" t="s">
        <v>5679</v>
      </c>
    </row>
    <row r="4684" spans="1:14" x14ac:dyDescent="0.2">
      <c r="A4684">
        <v>18723</v>
      </c>
      <c r="B4684">
        <v>451</v>
      </c>
      <c r="C4684" t="str">
        <f t="shared" si="146"/>
        <v>Customer#000000451</v>
      </c>
      <c r="D4684" t="str">
        <f t="shared" si="147"/>
        <v>HOUSEHOLD</v>
      </c>
      <c r="E4684">
        <f>VLOOKUP(B4684,custarray,4)</f>
        <v>20</v>
      </c>
      <c r="F4684">
        <f>VLOOKUP(E4684,nationarray,3)</f>
        <v>4</v>
      </c>
      <c r="G4684" t="str">
        <f>HLOOKUP(F4684,region,2)</f>
        <v>MIDDLE EAST</v>
      </c>
      <c r="H4684" t="s">
        <v>16</v>
      </c>
      <c r="I4684">
        <v>191908.5</v>
      </c>
      <c r="J4684" s="1">
        <v>34559</v>
      </c>
      <c r="K4684" t="s">
        <v>31</v>
      </c>
      <c r="L4684" t="s">
        <v>2370</v>
      </c>
      <c r="M4684">
        <v>0</v>
      </c>
      <c r="N4684" t="s">
        <v>5680</v>
      </c>
    </row>
    <row r="4685" spans="1:14" x14ac:dyDescent="0.2">
      <c r="A4685">
        <v>18724</v>
      </c>
      <c r="B4685">
        <v>536</v>
      </c>
      <c r="C4685" t="str">
        <f t="shared" si="146"/>
        <v>Customer#000000536</v>
      </c>
      <c r="D4685" t="str">
        <f t="shared" si="147"/>
        <v>MACHINERY</v>
      </c>
      <c r="E4685">
        <f>VLOOKUP(B4685,custarray,4)</f>
        <v>12</v>
      </c>
      <c r="F4685">
        <f>VLOOKUP(E4685,nationarray,3)</f>
        <v>2</v>
      </c>
      <c r="G4685" t="str">
        <f>HLOOKUP(F4685,region,2)</f>
        <v>ASIA</v>
      </c>
      <c r="H4685" t="s">
        <v>16</v>
      </c>
      <c r="I4685">
        <v>95300.95</v>
      </c>
      <c r="J4685" s="1">
        <v>34009</v>
      </c>
      <c r="K4685" t="s">
        <v>31</v>
      </c>
      <c r="L4685" t="s">
        <v>1653</v>
      </c>
      <c r="M4685">
        <v>0</v>
      </c>
      <c r="N4685" t="s">
        <v>5681</v>
      </c>
    </row>
    <row r="4686" spans="1:14" x14ac:dyDescent="0.2">
      <c r="A4686">
        <v>18725</v>
      </c>
      <c r="B4686">
        <v>5</v>
      </c>
      <c r="C4686" t="str">
        <f t="shared" si="146"/>
        <v>Customer#000000005</v>
      </c>
      <c r="D4686" t="str">
        <f t="shared" si="147"/>
        <v>HOUSEHOLD</v>
      </c>
      <c r="E4686">
        <f>VLOOKUP(B4686,custarray,4)</f>
        <v>3</v>
      </c>
      <c r="F4686">
        <f>VLOOKUP(E4686,nationarray,3)</f>
        <v>1</v>
      </c>
      <c r="G4686" t="str">
        <f>HLOOKUP(F4686,region,2)</f>
        <v>AMERICA</v>
      </c>
      <c r="H4686" t="s">
        <v>16</v>
      </c>
      <c r="I4686">
        <v>114060.99</v>
      </c>
      <c r="J4686" s="1">
        <v>33930</v>
      </c>
      <c r="K4686" t="s">
        <v>26</v>
      </c>
      <c r="L4686" t="s">
        <v>1930</v>
      </c>
      <c r="M4686">
        <v>0</v>
      </c>
      <c r="N4686" t="s">
        <v>5682</v>
      </c>
    </row>
    <row r="4687" spans="1:14" x14ac:dyDescent="0.2">
      <c r="A4687">
        <v>18726</v>
      </c>
      <c r="B4687">
        <v>1330</v>
      </c>
      <c r="C4687" t="str">
        <f t="shared" si="146"/>
        <v>Customer#000001330</v>
      </c>
      <c r="D4687" t="str">
        <f t="shared" si="147"/>
        <v>BUILDING</v>
      </c>
      <c r="E4687">
        <f>VLOOKUP(B4687,custarray,4)</f>
        <v>1</v>
      </c>
      <c r="F4687">
        <f>VLOOKUP(E4687,nationarray,3)</f>
        <v>1</v>
      </c>
      <c r="G4687" t="str">
        <f>HLOOKUP(F4687,region,2)</f>
        <v>AMERICA</v>
      </c>
      <c r="H4687" t="s">
        <v>16</v>
      </c>
      <c r="I4687">
        <v>202558.45</v>
      </c>
      <c r="J4687" s="1">
        <v>34606</v>
      </c>
      <c r="K4687" t="s">
        <v>13</v>
      </c>
      <c r="L4687" t="s">
        <v>760</v>
      </c>
      <c r="M4687">
        <v>0</v>
      </c>
      <c r="N4687" t="s">
        <v>5683</v>
      </c>
    </row>
    <row r="4688" spans="1:14" x14ac:dyDescent="0.2">
      <c r="A4688">
        <v>18727</v>
      </c>
      <c r="B4688">
        <v>745</v>
      </c>
      <c r="C4688" t="str">
        <f t="shared" si="146"/>
        <v>Customer#000000745</v>
      </c>
      <c r="D4688" t="str">
        <f t="shared" si="147"/>
        <v>FURNITURE</v>
      </c>
      <c r="E4688">
        <f>VLOOKUP(B4688,custarray,4)</f>
        <v>18</v>
      </c>
      <c r="F4688">
        <f>VLOOKUP(E4688,nationarray,3)</f>
        <v>2</v>
      </c>
      <c r="G4688" t="str">
        <f>HLOOKUP(F4688,region,2)</f>
        <v>ASIA</v>
      </c>
      <c r="H4688" t="s">
        <v>9</v>
      </c>
      <c r="I4688">
        <v>104750.18</v>
      </c>
      <c r="J4688" s="1">
        <v>35468</v>
      </c>
      <c r="K4688" t="s">
        <v>23</v>
      </c>
      <c r="L4688" t="s">
        <v>1481</v>
      </c>
      <c r="M4688">
        <v>0</v>
      </c>
      <c r="N4688" t="s">
        <v>5684</v>
      </c>
    </row>
    <row r="4689" spans="1:14" x14ac:dyDescent="0.2">
      <c r="A4689">
        <v>18752</v>
      </c>
      <c r="B4689">
        <v>1468</v>
      </c>
      <c r="C4689" t="str">
        <f t="shared" si="146"/>
        <v>Customer#000001468</v>
      </c>
      <c r="D4689" t="str">
        <f t="shared" si="147"/>
        <v>BUILDING</v>
      </c>
      <c r="E4689">
        <f>VLOOKUP(B4689,custarray,4)</f>
        <v>12</v>
      </c>
      <c r="F4689">
        <f>VLOOKUP(E4689,nationarray,3)</f>
        <v>2</v>
      </c>
      <c r="G4689" t="str">
        <f>HLOOKUP(F4689,region,2)</f>
        <v>ASIA</v>
      </c>
      <c r="H4689" t="s">
        <v>9</v>
      </c>
      <c r="I4689">
        <v>23238.240000000002</v>
      </c>
      <c r="J4689" s="1">
        <v>34811</v>
      </c>
      <c r="K4689" t="s">
        <v>13</v>
      </c>
      <c r="L4689" t="s">
        <v>1344</v>
      </c>
      <c r="M4689">
        <v>0</v>
      </c>
      <c r="N4689" t="s">
        <v>5685</v>
      </c>
    </row>
    <row r="4690" spans="1:14" x14ac:dyDescent="0.2">
      <c r="A4690">
        <v>18753</v>
      </c>
      <c r="B4690">
        <v>175</v>
      </c>
      <c r="C4690" t="str">
        <f t="shared" si="146"/>
        <v>Customer#000000175</v>
      </c>
      <c r="D4690" t="str">
        <f t="shared" si="147"/>
        <v>FURNITURE</v>
      </c>
      <c r="E4690">
        <f>VLOOKUP(B4690,custarray,4)</f>
        <v>10</v>
      </c>
      <c r="F4690">
        <f>VLOOKUP(E4690,nationarray,3)</f>
        <v>4</v>
      </c>
      <c r="G4690" t="str">
        <f>HLOOKUP(F4690,region,2)</f>
        <v>MIDDLE EAST</v>
      </c>
      <c r="H4690" t="s">
        <v>16</v>
      </c>
      <c r="I4690">
        <v>217837.16</v>
      </c>
      <c r="J4690" s="1">
        <v>34547</v>
      </c>
      <c r="K4690" t="s">
        <v>31</v>
      </c>
      <c r="L4690" t="s">
        <v>2305</v>
      </c>
      <c r="M4690">
        <v>0</v>
      </c>
      <c r="N4690" t="s">
        <v>5686</v>
      </c>
    </row>
    <row r="4691" spans="1:14" x14ac:dyDescent="0.2">
      <c r="A4691">
        <v>18754</v>
      </c>
      <c r="B4691">
        <v>979</v>
      </c>
      <c r="C4691" t="str">
        <f t="shared" si="146"/>
        <v>Customer#000000979</v>
      </c>
      <c r="D4691" t="str">
        <f t="shared" si="147"/>
        <v>MACHINERY</v>
      </c>
      <c r="E4691">
        <f>VLOOKUP(B4691,custarray,4)</f>
        <v>18</v>
      </c>
      <c r="F4691">
        <f>VLOOKUP(E4691,nationarray,3)</f>
        <v>2</v>
      </c>
      <c r="G4691" t="str">
        <f>HLOOKUP(F4691,region,2)</f>
        <v>ASIA</v>
      </c>
      <c r="H4691" t="s">
        <v>16</v>
      </c>
      <c r="I4691">
        <v>247120.22</v>
      </c>
      <c r="J4691" s="1">
        <v>34603</v>
      </c>
      <c r="K4691" t="s">
        <v>23</v>
      </c>
      <c r="L4691" t="s">
        <v>1775</v>
      </c>
      <c r="M4691">
        <v>0</v>
      </c>
      <c r="N4691" t="s">
        <v>5687</v>
      </c>
    </row>
    <row r="4692" spans="1:14" x14ac:dyDescent="0.2">
      <c r="A4692">
        <v>18755</v>
      </c>
      <c r="B4692">
        <v>16</v>
      </c>
      <c r="C4692" t="str">
        <f t="shared" si="146"/>
        <v>Customer#000000016</v>
      </c>
      <c r="D4692" t="str">
        <f t="shared" si="147"/>
        <v>FURNITURE</v>
      </c>
      <c r="E4692">
        <f>VLOOKUP(B4692,custarray,4)</f>
        <v>10</v>
      </c>
      <c r="F4692">
        <f>VLOOKUP(E4692,nationarray,3)</f>
        <v>4</v>
      </c>
      <c r="G4692" t="str">
        <f>HLOOKUP(F4692,region,2)</f>
        <v>MIDDLE EAST</v>
      </c>
      <c r="H4692" t="s">
        <v>9</v>
      </c>
      <c r="I4692">
        <v>114969.72</v>
      </c>
      <c r="J4692" s="1">
        <v>35476</v>
      </c>
      <c r="K4692" t="s">
        <v>31</v>
      </c>
      <c r="L4692" t="s">
        <v>1697</v>
      </c>
      <c r="M4692">
        <v>0</v>
      </c>
      <c r="N4692" t="s">
        <v>5688</v>
      </c>
    </row>
    <row r="4693" spans="1:14" x14ac:dyDescent="0.2">
      <c r="A4693">
        <v>18756</v>
      </c>
      <c r="B4693">
        <v>1483</v>
      </c>
      <c r="C4693" t="str">
        <f t="shared" si="146"/>
        <v>Customer#000001483</v>
      </c>
      <c r="D4693" t="str">
        <f t="shared" si="147"/>
        <v>BUILDING</v>
      </c>
      <c r="E4693">
        <f>VLOOKUP(B4693,custarray,4)</f>
        <v>7</v>
      </c>
      <c r="F4693">
        <f>VLOOKUP(E4693,nationarray,3)</f>
        <v>3</v>
      </c>
      <c r="G4693" t="str">
        <f>HLOOKUP(F4693,region,2)</f>
        <v>EUROPE</v>
      </c>
      <c r="H4693" t="s">
        <v>16</v>
      </c>
      <c r="I4693">
        <v>11776.97</v>
      </c>
      <c r="J4693" s="1">
        <v>33698</v>
      </c>
      <c r="K4693" t="s">
        <v>26</v>
      </c>
      <c r="L4693" t="s">
        <v>1202</v>
      </c>
      <c r="M4693">
        <v>0</v>
      </c>
      <c r="N4693" t="s">
        <v>5689</v>
      </c>
    </row>
    <row r="4694" spans="1:14" x14ac:dyDescent="0.2">
      <c r="A4694">
        <v>18757</v>
      </c>
      <c r="B4694">
        <v>161</v>
      </c>
      <c r="C4694" t="str">
        <f t="shared" si="146"/>
        <v>Customer#000000161</v>
      </c>
      <c r="D4694" t="str">
        <f t="shared" si="147"/>
        <v>MACHINERY</v>
      </c>
      <c r="E4694">
        <f>VLOOKUP(B4694,custarray,4)</f>
        <v>7</v>
      </c>
      <c r="F4694">
        <f>VLOOKUP(E4694,nationarray,3)</f>
        <v>3</v>
      </c>
      <c r="G4694" t="str">
        <f>HLOOKUP(F4694,region,2)</f>
        <v>EUROPE</v>
      </c>
      <c r="H4694" t="s">
        <v>16</v>
      </c>
      <c r="I4694">
        <v>151378.53</v>
      </c>
      <c r="J4694" s="1">
        <v>33747</v>
      </c>
      <c r="K4694" t="s">
        <v>10</v>
      </c>
      <c r="L4694" t="s">
        <v>280</v>
      </c>
      <c r="M4694">
        <v>0</v>
      </c>
      <c r="N4694" t="s">
        <v>5690</v>
      </c>
    </row>
    <row r="4695" spans="1:14" x14ac:dyDescent="0.2">
      <c r="A4695">
        <v>18758</v>
      </c>
      <c r="B4695">
        <v>1405</v>
      </c>
      <c r="C4695" t="str">
        <f t="shared" si="146"/>
        <v>Customer#000001405</v>
      </c>
      <c r="D4695" t="str">
        <f t="shared" si="147"/>
        <v>BUILDING</v>
      </c>
      <c r="E4695">
        <f>VLOOKUP(B4695,custarray,4)</f>
        <v>16</v>
      </c>
      <c r="F4695">
        <f>VLOOKUP(E4695,nationarray,3)</f>
        <v>0</v>
      </c>
      <c r="G4695" t="str">
        <f>HLOOKUP(F4695,region,2)</f>
        <v>AFRICA</v>
      </c>
      <c r="H4695" t="s">
        <v>16</v>
      </c>
      <c r="I4695">
        <v>109926.11</v>
      </c>
      <c r="J4695" s="1">
        <v>34080</v>
      </c>
      <c r="K4695" t="s">
        <v>23</v>
      </c>
      <c r="L4695" t="s">
        <v>638</v>
      </c>
      <c r="M4695">
        <v>0</v>
      </c>
      <c r="N4695" t="s">
        <v>5691</v>
      </c>
    </row>
    <row r="4696" spans="1:14" x14ac:dyDescent="0.2">
      <c r="A4696">
        <v>18759</v>
      </c>
      <c r="B4696">
        <v>1076</v>
      </c>
      <c r="C4696" t="str">
        <f t="shared" si="146"/>
        <v>Customer#000001076</v>
      </c>
      <c r="D4696" t="str">
        <f t="shared" si="147"/>
        <v>AUTOMOBILE</v>
      </c>
      <c r="E4696">
        <f>VLOOKUP(B4696,custarray,4)</f>
        <v>10</v>
      </c>
      <c r="F4696">
        <f>VLOOKUP(E4696,nationarray,3)</f>
        <v>4</v>
      </c>
      <c r="G4696" t="str">
        <f>HLOOKUP(F4696,region,2)</f>
        <v>MIDDLE EAST</v>
      </c>
      <c r="H4696" t="s">
        <v>9</v>
      </c>
      <c r="I4696">
        <v>21360.32</v>
      </c>
      <c r="J4696" s="1">
        <v>35206</v>
      </c>
      <c r="K4696" t="s">
        <v>13</v>
      </c>
      <c r="L4696" t="s">
        <v>1697</v>
      </c>
      <c r="M4696">
        <v>0</v>
      </c>
      <c r="N4696" t="s">
        <v>5692</v>
      </c>
    </row>
    <row r="4697" spans="1:14" x14ac:dyDescent="0.2">
      <c r="A4697">
        <v>18784</v>
      </c>
      <c r="B4697">
        <v>1303</v>
      </c>
      <c r="C4697" t="str">
        <f t="shared" si="146"/>
        <v>Customer#000001303</v>
      </c>
      <c r="D4697" t="str">
        <f t="shared" si="147"/>
        <v>MACHINERY</v>
      </c>
      <c r="E4697">
        <f>VLOOKUP(B4697,custarray,4)</f>
        <v>5</v>
      </c>
      <c r="F4697">
        <f>VLOOKUP(E4697,nationarray,3)</f>
        <v>0</v>
      </c>
      <c r="G4697" t="str">
        <f>HLOOKUP(F4697,region,2)</f>
        <v>AFRICA</v>
      </c>
      <c r="H4697" t="s">
        <v>16</v>
      </c>
      <c r="I4697">
        <v>58551.3</v>
      </c>
      <c r="J4697" s="1">
        <v>33826</v>
      </c>
      <c r="K4697" t="s">
        <v>10</v>
      </c>
      <c r="L4697" t="s">
        <v>3083</v>
      </c>
      <c r="M4697">
        <v>0</v>
      </c>
      <c r="N4697" t="s">
        <v>5693</v>
      </c>
    </row>
    <row r="4698" spans="1:14" x14ac:dyDescent="0.2">
      <c r="A4698">
        <v>18785</v>
      </c>
      <c r="B4698">
        <v>853</v>
      </c>
      <c r="C4698" t="str">
        <f t="shared" si="146"/>
        <v>Customer#000000853</v>
      </c>
      <c r="D4698" t="str">
        <f t="shared" si="147"/>
        <v>MACHINERY</v>
      </c>
      <c r="E4698">
        <f>VLOOKUP(B4698,custarray,4)</f>
        <v>2</v>
      </c>
      <c r="F4698">
        <f>VLOOKUP(E4698,nationarray,3)</f>
        <v>1</v>
      </c>
      <c r="G4698" t="str">
        <f>HLOOKUP(F4698,region,2)</f>
        <v>AMERICA</v>
      </c>
      <c r="H4698" t="s">
        <v>16</v>
      </c>
      <c r="I4698">
        <v>101575.11</v>
      </c>
      <c r="J4698" s="1">
        <v>34519</v>
      </c>
      <c r="K4698" t="s">
        <v>26</v>
      </c>
      <c r="L4698" t="s">
        <v>2139</v>
      </c>
      <c r="M4698">
        <v>0</v>
      </c>
      <c r="N4698" t="s">
        <v>5694</v>
      </c>
    </row>
    <row r="4699" spans="1:14" x14ac:dyDescent="0.2">
      <c r="A4699">
        <v>18786</v>
      </c>
      <c r="B4699">
        <v>1378</v>
      </c>
      <c r="C4699" t="str">
        <f t="shared" si="146"/>
        <v>Customer#000001378</v>
      </c>
      <c r="D4699" t="str">
        <f t="shared" si="147"/>
        <v>HOUSEHOLD</v>
      </c>
      <c r="E4699">
        <f>VLOOKUP(B4699,custarray,4)</f>
        <v>17</v>
      </c>
      <c r="F4699">
        <f>VLOOKUP(E4699,nationarray,3)</f>
        <v>1</v>
      </c>
      <c r="G4699" t="str">
        <f>HLOOKUP(F4699,region,2)</f>
        <v>AMERICA</v>
      </c>
      <c r="H4699" t="s">
        <v>9</v>
      </c>
      <c r="I4699">
        <v>218860.29</v>
      </c>
      <c r="J4699" s="1">
        <v>35523</v>
      </c>
      <c r="K4699" t="s">
        <v>10</v>
      </c>
      <c r="L4699" t="s">
        <v>3238</v>
      </c>
      <c r="M4699">
        <v>0</v>
      </c>
      <c r="N4699" t="s">
        <v>5695</v>
      </c>
    </row>
    <row r="4700" spans="1:14" x14ac:dyDescent="0.2">
      <c r="A4700">
        <v>18787</v>
      </c>
      <c r="B4700">
        <v>731</v>
      </c>
      <c r="C4700" t="str">
        <f t="shared" si="146"/>
        <v>Customer#000000731</v>
      </c>
      <c r="D4700" t="str">
        <f t="shared" si="147"/>
        <v>MACHINERY</v>
      </c>
      <c r="E4700">
        <f>VLOOKUP(B4700,custarray,4)</f>
        <v>7</v>
      </c>
      <c r="F4700">
        <f>VLOOKUP(E4700,nationarray,3)</f>
        <v>3</v>
      </c>
      <c r="G4700" t="str">
        <f>HLOOKUP(F4700,region,2)</f>
        <v>EUROPE</v>
      </c>
      <c r="H4700" t="s">
        <v>16</v>
      </c>
      <c r="I4700">
        <v>140395.66</v>
      </c>
      <c r="J4700" s="1">
        <v>34625</v>
      </c>
      <c r="K4700" t="s">
        <v>10</v>
      </c>
      <c r="L4700" t="s">
        <v>1697</v>
      </c>
      <c r="M4700">
        <v>0</v>
      </c>
      <c r="N4700" t="s">
        <v>5696</v>
      </c>
    </row>
    <row r="4701" spans="1:14" x14ac:dyDescent="0.2">
      <c r="A4701">
        <v>18788</v>
      </c>
      <c r="B4701">
        <v>1457</v>
      </c>
      <c r="C4701" t="str">
        <f t="shared" si="146"/>
        <v>Customer#000001457</v>
      </c>
      <c r="D4701" t="str">
        <f t="shared" si="147"/>
        <v>BUILDING</v>
      </c>
      <c r="E4701">
        <f>VLOOKUP(B4701,custarray,4)</f>
        <v>23</v>
      </c>
      <c r="F4701">
        <f>VLOOKUP(E4701,nationarray,3)</f>
        <v>3</v>
      </c>
      <c r="G4701" t="str">
        <f>HLOOKUP(F4701,region,2)</f>
        <v>EUROPE</v>
      </c>
      <c r="H4701" t="s">
        <v>16</v>
      </c>
      <c r="I4701">
        <v>162530.39000000001</v>
      </c>
      <c r="J4701" s="1">
        <v>34610</v>
      </c>
      <c r="K4701" t="s">
        <v>23</v>
      </c>
      <c r="L4701" t="s">
        <v>1284</v>
      </c>
      <c r="M4701">
        <v>0</v>
      </c>
      <c r="N4701" t="s">
        <v>5697</v>
      </c>
    </row>
    <row r="4702" spans="1:14" x14ac:dyDescent="0.2">
      <c r="A4702">
        <v>18789</v>
      </c>
      <c r="B4702">
        <v>742</v>
      </c>
      <c r="C4702" t="str">
        <f t="shared" si="146"/>
        <v>Customer#000000742</v>
      </c>
      <c r="D4702" t="str">
        <f t="shared" si="147"/>
        <v>HOUSEHOLD</v>
      </c>
      <c r="E4702">
        <f>VLOOKUP(B4702,custarray,4)</f>
        <v>12</v>
      </c>
      <c r="F4702">
        <f>VLOOKUP(E4702,nationarray,3)</f>
        <v>2</v>
      </c>
      <c r="G4702" t="str">
        <f>HLOOKUP(F4702,region,2)</f>
        <v>ASIA</v>
      </c>
      <c r="H4702" t="s">
        <v>48</v>
      </c>
      <c r="I4702">
        <v>252777.51</v>
      </c>
      <c r="J4702" s="1">
        <v>34775</v>
      </c>
      <c r="K4702" t="s">
        <v>26</v>
      </c>
      <c r="L4702" t="s">
        <v>63</v>
      </c>
      <c r="M4702">
        <v>0</v>
      </c>
      <c r="N4702" t="s">
        <v>5698</v>
      </c>
    </row>
    <row r="4703" spans="1:14" x14ac:dyDescent="0.2">
      <c r="A4703">
        <v>18790</v>
      </c>
      <c r="B4703">
        <v>23</v>
      </c>
      <c r="C4703" t="str">
        <f t="shared" si="146"/>
        <v>Customer#000000023</v>
      </c>
      <c r="D4703" t="str">
        <f t="shared" si="147"/>
        <v>HOUSEHOLD</v>
      </c>
      <c r="E4703">
        <f>VLOOKUP(B4703,custarray,4)</f>
        <v>3</v>
      </c>
      <c r="F4703">
        <f>VLOOKUP(E4703,nationarray,3)</f>
        <v>1</v>
      </c>
      <c r="G4703" t="str">
        <f>HLOOKUP(F4703,region,2)</f>
        <v>AMERICA</v>
      </c>
      <c r="H4703" t="s">
        <v>16</v>
      </c>
      <c r="I4703">
        <v>72860.789999999994</v>
      </c>
      <c r="J4703" s="1">
        <v>34377</v>
      </c>
      <c r="K4703" t="s">
        <v>26</v>
      </c>
      <c r="L4703" t="s">
        <v>686</v>
      </c>
      <c r="M4703">
        <v>0</v>
      </c>
      <c r="N4703" t="s">
        <v>5699</v>
      </c>
    </row>
    <row r="4704" spans="1:14" x14ac:dyDescent="0.2">
      <c r="A4704">
        <v>18791</v>
      </c>
      <c r="B4704">
        <v>1130</v>
      </c>
      <c r="C4704" t="str">
        <f t="shared" si="146"/>
        <v>Customer#000001130</v>
      </c>
      <c r="D4704" t="str">
        <f t="shared" si="147"/>
        <v>HOUSEHOLD</v>
      </c>
      <c r="E4704">
        <f>VLOOKUP(B4704,custarray,4)</f>
        <v>22</v>
      </c>
      <c r="F4704">
        <f>VLOOKUP(E4704,nationarray,3)</f>
        <v>3</v>
      </c>
      <c r="G4704" t="str">
        <f>HLOOKUP(F4704,region,2)</f>
        <v>EUROPE</v>
      </c>
      <c r="H4704" t="s">
        <v>16</v>
      </c>
      <c r="I4704">
        <v>37743.26</v>
      </c>
      <c r="J4704" s="1">
        <v>34215</v>
      </c>
      <c r="K4704" t="s">
        <v>26</v>
      </c>
      <c r="L4704" t="s">
        <v>622</v>
      </c>
      <c r="M4704">
        <v>0</v>
      </c>
      <c r="N4704" t="s">
        <v>5700</v>
      </c>
    </row>
    <row r="4705" spans="1:14" x14ac:dyDescent="0.2">
      <c r="A4705">
        <v>18816</v>
      </c>
      <c r="B4705">
        <v>289</v>
      </c>
      <c r="C4705" t="str">
        <f t="shared" si="146"/>
        <v>Customer#000000289</v>
      </c>
      <c r="D4705" t="str">
        <f t="shared" si="147"/>
        <v>AUTOMOBILE</v>
      </c>
      <c r="E4705">
        <f>VLOOKUP(B4705,custarray,4)</f>
        <v>10</v>
      </c>
      <c r="F4705">
        <f>VLOOKUP(E4705,nationarray,3)</f>
        <v>4</v>
      </c>
      <c r="G4705" t="str">
        <f>HLOOKUP(F4705,region,2)</f>
        <v>MIDDLE EAST</v>
      </c>
      <c r="H4705" t="s">
        <v>16</v>
      </c>
      <c r="I4705">
        <v>262485.42</v>
      </c>
      <c r="J4705" s="1">
        <v>34390</v>
      </c>
      <c r="K4705" t="s">
        <v>13</v>
      </c>
      <c r="L4705" t="s">
        <v>1432</v>
      </c>
      <c r="M4705">
        <v>0</v>
      </c>
      <c r="N4705" t="s">
        <v>5701</v>
      </c>
    </row>
    <row r="4706" spans="1:14" x14ac:dyDescent="0.2">
      <c r="A4706">
        <v>18817</v>
      </c>
      <c r="B4706">
        <v>905</v>
      </c>
      <c r="C4706" t="str">
        <f t="shared" si="146"/>
        <v>Customer#000000905</v>
      </c>
      <c r="D4706" t="str">
        <f t="shared" si="147"/>
        <v>BUILDING</v>
      </c>
      <c r="E4706">
        <f>VLOOKUP(B4706,custarray,4)</f>
        <v>3</v>
      </c>
      <c r="F4706">
        <f>VLOOKUP(E4706,nationarray,3)</f>
        <v>1</v>
      </c>
      <c r="G4706" t="str">
        <f>HLOOKUP(F4706,region,2)</f>
        <v>AMERICA</v>
      </c>
      <c r="H4706" t="s">
        <v>9</v>
      </c>
      <c r="I4706">
        <v>134213.68</v>
      </c>
      <c r="J4706" s="1">
        <v>35382</v>
      </c>
      <c r="K4706" t="s">
        <v>10</v>
      </c>
      <c r="L4706" t="s">
        <v>358</v>
      </c>
      <c r="M4706">
        <v>0</v>
      </c>
      <c r="N4706" t="s">
        <v>5702</v>
      </c>
    </row>
    <row r="4707" spans="1:14" x14ac:dyDescent="0.2">
      <c r="A4707">
        <v>18818</v>
      </c>
      <c r="B4707">
        <v>1235</v>
      </c>
      <c r="C4707" t="str">
        <f t="shared" si="146"/>
        <v>Customer#000001235</v>
      </c>
      <c r="D4707" t="str">
        <f t="shared" si="147"/>
        <v>BUILDING</v>
      </c>
      <c r="E4707">
        <f>VLOOKUP(B4707,custarray,4)</f>
        <v>24</v>
      </c>
      <c r="F4707">
        <f>VLOOKUP(E4707,nationarray,3)</f>
        <v>1</v>
      </c>
      <c r="G4707" t="str">
        <f>HLOOKUP(F4707,region,2)</f>
        <v>AMERICA</v>
      </c>
      <c r="H4707" t="s">
        <v>9</v>
      </c>
      <c r="I4707">
        <v>87076.54</v>
      </c>
      <c r="J4707" s="1">
        <v>35682</v>
      </c>
      <c r="K4707" t="s">
        <v>26</v>
      </c>
      <c r="L4707" t="s">
        <v>1716</v>
      </c>
      <c r="M4707">
        <v>0</v>
      </c>
      <c r="N4707" t="s">
        <v>5703</v>
      </c>
    </row>
    <row r="4708" spans="1:14" x14ac:dyDescent="0.2">
      <c r="A4708">
        <v>18819</v>
      </c>
      <c r="B4708">
        <v>244</v>
      </c>
      <c r="C4708" t="str">
        <f t="shared" si="146"/>
        <v>Customer#000000244</v>
      </c>
      <c r="D4708" t="str">
        <f t="shared" si="147"/>
        <v>HOUSEHOLD</v>
      </c>
      <c r="E4708">
        <f>VLOOKUP(B4708,custarray,4)</f>
        <v>15</v>
      </c>
      <c r="F4708">
        <f>VLOOKUP(E4708,nationarray,3)</f>
        <v>0</v>
      </c>
      <c r="G4708" t="str">
        <f>HLOOKUP(F4708,region,2)</f>
        <v>AFRICA</v>
      </c>
      <c r="H4708" t="s">
        <v>16</v>
      </c>
      <c r="I4708">
        <v>320533.24</v>
      </c>
      <c r="J4708" s="1">
        <v>34391</v>
      </c>
      <c r="K4708" t="s">
        <v>10</v>
      </c>
      <c r="L4708" t="s">
        <v>1420</v>
      </c>
      <c r="M4708">
        <v>0</v>
      </c>
      <c r="N4708" t="s">
        <v>5704</v>
      </c>
    </row>
    <row r="4709" spans="1:14" x14ac:dyDescent="0.2">
      <c r="A4709">
        <v>18820</v>
      </c>
      <c r="B4709">
        <v>1016</v>
      </c>
      <c r="C4709" t="str">
        <f t="shared" si="146"/>
        <v>Customer#000001016</v>
      </c>
      <c r="D4709" t="str">
        <f t="shared" si="147"/>
        <v>AUTOMOBILE</v>
      </c>
      <c r="E4709">
        <f>VLOOKUP(B4709,custarray,4)</f>
        <v>11</v>
      </c>
      <c r="F4709">
        <f>VLOOKUP(E4709,nationarray,3)</f>
        <v>4</v>
      </c>
      <c r="G4709" t="str">
        <f>HLOOKUP(F4709,region,2)</f>
        <v>MIDDLE EAST</v>
      </c>
      <c r="H4709" t="s">
        <v>16</v>
      </c>
      <c r="I4709">
        <v>168451.41</v>
      </c>
      <c r="J4709" s="1">
        <v>34742</v>
      </c>
      <c r="K4709" t="s">
        <v>31</v>
      </c>
      <c r="L4709" t="s">
        <v>1279</v>
      </c>
      <c r="M4709">
        <v>0</v>
      </c>
      <c r="N4709" t="s">
        <v>5705</v>
      </c>
    </row>
    <row r="4710" spans="1:14" x14ac:dyDescent="0.2">
      <c r="A4710">
        <v>18821</v>
      </c>
      <c r="B4710">
        <v>512</v>
      </c>
      <c r="C4710" t="str">
        <f t="shared" si="146"/>
        <v>Customer#000000512</v>
      </c>
      <c r="D4710" t="str">
        <f t="shared" si="147"/>
        <v>BUILDING</v>
      </c>
      <c r="E4710">
        <f>VLOOKUP(B4710,custarray,4)</f>
        <v>2</v>
      </c>
      <c r="F4710">
        <f>VLOOKUP(E4710,nationarray,3)</f>
        <v>1</v>
      </c>
      <c r="G4710" t="str">
        <f>HLOOKUP(F4710,region,2)</f>
        <v>AMERICA</v>
      </c>
      <c r="H4710" t="s">
        <v>9</v>
      </c>
      <c r="I4710">
        <v>208491.4</v>
      </c>
      <c r="J4710" s="1">
        <v>35119</v>
      </c>
      <c r="K4710" t="s">
        <v>26</v>
      </c>
      <c r="L4710" t="s">
        <v>120</v>
      </c>
      <c r="M4710">
        <v>0</v>
      </c>
      <c r="N4710" t="s">
        <v>5706</v>
      </c>
    </row>
    <row r="4711" spans="1:14" x14ac:dyDescent="0.2">
      <c r="A4711">
        <v>18822</v>
      </c>
      <c r="B4711">
        <v>65</v>
      </c>
      <c r="C4711" t="str">
        <f t="shared" si="146"/>
        <v>Customer#000000065</v>
      </c>
      <c r="D4711" t="str">
        <f t="shared" si="147"/>
        <v>AUTOMOBILE</v>
      </c>
      <c r="E4711">
        <f>VLOOKUP(B4711,custarray,4)</f>
        <v>23</v>
      </c>
      <c r="F4711">
        <f>VLOOKUP(E4711,nationarray,3)</f>
        <v>3</v>
      </c>
      <c r="G4711" t="str">
        <f>HLOOKUP(F4711,region,2)</f>
        <v>EUROPE</v>
      </c>
      <c r="H4711" t="s">
        <v>16</v>
      </c>
      <c r="I4711">
        <v>155357.92000000001</v>
      </c>
      <c r="J4711" s="1">
        <v>34325</v>
      </c>
      <c r="K4711" t="s">
        <v>10</v>
      </c>
      <c r="L4711" t="s">
        <v>1266</v>
      </c>
      <c r="M4711">
        <v>0</v>
      </c>
      <c r="N4711" t="s">
        <v>5707</v>
      </c>
    </row>
    <row r="4712" spans="1:14" x14ac:dyDescent="0.2">
      <c r="A4712">
        <v>18823</v>
      </c>
      <c r="B4712">
        <v>1244</v>
      </c>
      <c r="C4712" t="str">
        <f t="shared" si="146"/>
        <v>Customer#000001244</v>
      </c>
      <c r="D4712" t="str">
        <f t="shared" si="147"/>
        <v>BUILDING</v>
      </c>
      <c r="E4712">
        <f>VLOOKUP(B4712,custarray,4)</f>
        <v>5</v>
      </c>
      <c r="F4712">
        <f>VLOOKUP(E4712,nationarray,3)</f>
        <v>0</v>
      </c>
      <c r="G4712" t="str">
        <f>HLOOKUP(F4712,region,2)</f>
        <v>AFRICA</v>
      </c>
      <c r="H4712" t="s">
        <v>16</v>
      </c>
      <c r="I4712">
        <v>58219.49</v>
      </c>
      <c r="J4712" s="1">
        <v>33884</v>
      </c>
      <c r="K4712" t="s">
        <v>10</v>
      </c>
      <c r="L4712" t="s">
        <v>2243</v>
      </c>
      <c r="M4712">
        <v>0</v>
      </c>
      <c r="N4712" t="s">
        <v>5708</v>
      </c>
    </row>
    <row r="4713" spans="1:14" x14ac:dyDescent="0.2">
      <c r="A4713">
        <v>18848</v>
      </c>
      <c r="B4713">
        <v>632</v>
      </c>
      <c r="C4713" t="str">
        <f t="shared" si="146"/>
        <v>Customer#000000632</v>
      </c>
      <c r="D4713" t="str">
        <f t="shared" si="147"/>
        <v>MACHINERY</v>
      </c>
      <c r="E4713">
        <f>VLOOKUP(B4713,custarray,4)</f>
        <v>3</v>
      </c>
      <c r="F4713">
        <f>VLOOKUP(E4713,nationarray,3)</f>
        <v>1</v>
      </c>
      <c r="G4713" t="str">
        <f>HLOOKUP(F4713,region,2)</f>
        <v>AMERICA</v>
      </c>
      <c r="H4713" t="s">
        <v>9</v>
      </c>
      <c r="I4713">
        <v>123886.57</v>
      </c>
      <c r="J4713" s="1">
        <v>35884</v>
      </c>
      <c r="K4713" t="s">
        <v>26</v>
      </c>
      <c r="L4713" t="s">
        <v>350</v>
      </c>
      <c r="M4713">
        <v>0</v>
      </c>
      <c r="N4713" t="s">
        <v>5709</v>
      </c>
    </row>
    <row r="4714" spans="1:14" x14ac:dyDescent="0.2">
      <c r="A4714">
        <v>18849</v>
      </c>
      <c r="B4714">
        <v>1264</v>
      </c>
      <c r="C4714" t="str">
        <f t="shared" si="146"/>
        <v>Customer#000001264</v>
      </c>
      <c r="D4714" t="str">
        <f t="shared" si="147"/>
        <v>MACHINERY</v>
      </c>
      <c r="E4714">
        <f>VLOOKUP(B4714,custarray,4)</f>
        <v>16</v>
      </c>
      <c r="F4714">
        <f>VLOOKUP(E4714,nationarray,3)</f>
        <v>0</v>
      </c>
      <c r="G4714" t="str">
        <f>HLOOKUP(F4714,region,2)</f>
        <v>AFRICA</v>
      </c>
      <c r="H4714" t="s">
        <v>16</v>
      </c>
      <c r="I4714">
        <v>181140.1</v>
      </c>
      <c r="J4714" s="1">
        <v>33822</v>
      </c>
      <c r="K4714" t="s">
        <v>26</v>
      </c>
      <c r="L4714" t="s">
        <v>742</v>
      </c>
      <c r="M4714">
        <v>0</v>
      </c>
      <c r="N4714" t="s">
        <v>5710</v>
      </c>
    </row>
    <row r="4715" spans="1:14" x14ac:dyDescent="0.2">
      <c r="A4715">
        <v>18850</v>
      </c>
      <c r="B4715">
        <v>1129</v>
      </c>
      <c r="C4715" t="str">
        <f t="shared" si="146"/>
        <v>Customer#000001129</v>
      </c>
      <c r="D4715" t="str">
        <f t="shared" si="147"/>
        <v>HOUSEHOLD</v>
      </c>
      <c r="E4715">
        <f>VLOOKUP(B4715,custarray,4)</f>
        <v>8</v>
      </c>
      <c r="F4715">
        <f>VLOOKUP(E4715,nationarray,3)</f>
        <v>2</v>
      </c>
      <c r="G4715" t="str">
        <f>HLOOKUP(F4715,region,2)</f>
        <v>ASIA</v>
      </c>
      <c r="H4715" t="s">
        <v>16</v>
      </c>
      <c r="I4715">
        <v>182945.9</v>
      </c>
      <c r="J4715" s="1">
        <v>34117</v>
      </c>
      <c r="K4715" t="s">
        <v>23</v>
      </c>
      <c r="L4715" t="s">
        <v>1750</v>
      </c>
      <c r="M4715">
        <v>0</v>
      </c>
      <c r="N4715" t="s">
        <v>5711</v>
      </c>
    </row>
    <row r="4716" spans="1:14" x14ac:dyDescent="0.2">
      <c r="A4716">
        <v>18851</v>
      </c>
      <c r="B4716">
        <v>1223</v>
      </c>
      <c r="C4716" t="str">
        <f t="shared" si="146"/>
        <v>Customer#000001223</v>
      </c>
      <c r="D4716" t="str">
        <f t="shared" si="147"/>
        <v>BUILDING</v>
      </c>
      <c r="E4716">
        <f>VLOOKUP(B4716,custarray,4)</f>
        <v>11</v>
      </c>
      <c r="F4716">
        <f>VLOOKUP(E4716,nationarray,3)</f>
        <v>4</v>
      </c>
      <c r="G4716" t="str">
        <f>HLOOKUP(F4716,region,2)</f>
        <v>MIDDLE EAST</v>
      </c>
      <c r="H4716" t="s">
        <v>16</v>
      </c>
      <c r="I4716">
        <v>177122.5</v>
      </c>
      <c r="J4716" s="1">
        <v>33955</v>
      </c>
      <c r="K4716" t="s">
        <v>13</v>
      </c>
      <c r="L4716" t="s">
        <v>1305</v>
      </c>
      <c r="M4716">
        <v>0</v>
      </c>
      <c r="N4716" t="s">
        <v>5712</v>
      </c>
    </row>
    <row r="4717" spans="1:14" x14ac:dyDescent="0.2">
      <c r="A4717">
        <v>18852</v>
      </c>
      <c r="B4717">
        <v>1024</v>
      </c>
      <c r="C4717" t="str">
        <f t="shared" si="146"/>
        <v>Customer#000001024</v>
      </c>
      <c r="D4717" t="str">
        <f t="shared" si="147"/>
        <v>FURNITURE</v>
      </c>
      <c r="E4717">
        <f>VLOOKUP(B4717,custarray,4)</f>
        <v>11</v>
      </c>
      <c r="F4717">
        <f>VLOOKUP(E4717,nationarray,3)</f>
        <v>4</v>
      </c>
      <c r="G4717" t="str">
        <f>HLOOKUP(F4717,region,2)</f>
        <v>MIDDLE EAST</v>
      </c>
      <c r="H4717" t="s">
        <v>9</v>
      </c>
      <c r="I4717">
        <v>110322.38</v>
      </c>
      <c r="J4717" s="1">
        <v>34962</v>
      </c>
      <c r="K4717" t="s">
        <v>26</v>
      </c>
      <c r="L4717" t="s">
        <v>1930</v>
      </c>
      <c r="M4717">
        <v>0</v>
      </c>
      <c r="N4717" t="s">
        <v>5713</v>
      </c>
    </row>
    <row r="4718" spans="1:14" x14ac:dyDescent="0.2">
      <c r="A4718">
        <v>18853</v>
      </c>
      <c r="B4718">
        <v>946</v>
      </c>
      <c r="C4718" t="str">
        <f t="shared" si="146"/>
        <v>Customer#000000946</v>
      </c>
      <c r="D4718" t="str">
        <f t="shared" si="147"/>
        <v>FURNITURE</v>
      </c>
      <c r="E4718">
        <f>VLOOKUP(B4718,custarray,4)</f>
        <v>21</v>
      </c>
      <c r="F4718">
        <f>VLOOKUP(E4718,nationarray,3)</f>
        <v>2</v>
      </c>
      <c r="G4718" t="str">
        <f>HLOOKUP(F4718,region,2)</f>
        <v>ASIA</v>
      </c>
      <c r="H4718" t="s">
        <v>16</v>
      </c>
      <c r="I4718">
        <v>187270.44</v>
      </c>
      <c r="J4718" s="1">
        <v>33987</v>
      </c>
      <c r="K4718" t="s">
        <v>13</v>
      </c>
      <c r="L4718" t="s">
        <v>950</v>
      </c>
      <c r="M4718">
        <v>0</v>
      </c>
      <c r="N4718" t="s">
        <v>5714</v>
      </c>
    </row>
    <row r="4719" spans="1:14" x14ac:dyDescent="0.2">
      <c r="A4719">
        <v>18854</v>
      </c>
      <c r="B4719">
        <v>520</v>
      </c>
      <c r="C4719" t="str">
        <f t="shared" si="146"/>
        <v>Customer#000000520</v>
      </c>
      <c r="D4719" t="str">
        <f t="shared" si="147"/>
        <v>HOUSEHOLD</v>
      </c>
      <c r="E4719">
        <f>VLOOKUP(B4719,custarray,4)</f>
        <v>3</v>
      </c>
      <c r="F4719">
        <f>VLOOKUP(E4719,nationarray,3)</f>
        <v>1</v>
      </c>
      <c r="G4719" t="str">
        <f>HLOOKUP(F4719,region,2)</f>
        <v>AMERICA</v>
      </c>
      <c r="H4719" t="s">
        <v>9</v>
      </c>
      <c r="I4719">
        <v>96911.02</v>
      </c>
      <c r="J4719" s="1">
        <v>35511</v>
      </c>
      <c r="K4719" t="s">
        <v>23</v>
      </c>
      <c r="L4719" t="s">
        <v>70</v>
      </c>
      <c r="M4719">
        <v>0</v>
      </c>
      <c r="N4719" t="s">
        <v>5715</v>
      </c>
    </row>
    <row r="4720" spans="1:14" x14ac:dyDescent="0.2">
      <c r="A4720">
        <v>18855</v>
      </c>
      <c r="B4720">
        <v>287</v>
      </c>
      <c r="C4720" t="str">
        <f t="shared" si="146"/>
        <v>Customer#000000287</v>
      </c>
      <c r="D4720" t="str">
        <f t="shared" si="147"/>
        <v>MACHINERY</v>
      </c>
      <c r="E4720">
        <f>VLOOKUP(B4720,custarray,4)</f>
        <v>4</v>
      </c>
      <c r="F4720">
        <f>VLOOKUP(E4720,nationarray,3)</f>
        <v>4</v>
      </c>
      <c r="G4720" t="str">
        <f>HLOOKUP(F4720,region,2)</f>
        <v>MIDDLE EAST</v>
      </c>
      <c r="H4720" t="s">
        <v>16</v>
      </c>
      <c r="I4720">
        <v>215764.36</v>
      </c>
      <c r="J4720" s="1">
        <v>34593</v>
      </c>
      <c r="K4720" t="s">
        <v>26</v>
      </c>
      <c r="L4720" t="s">
        <v>389</v>
      </c>
      <c r="M4720">
        <v>0</v>
      </c>
      <c r="N4720" t="s">
        <v>5716</v>
      </c>
    </row>
    <row r="4721" spans="1:14" x14ac:dyDescent="0.2">
      <c r="A4721">
        <v>18880</v>
      </c>
      <c r="B4721">
        <v>1300</v>
      </c>
      <c r="C4721" t="str">
        <f t="shared" si="146"/>
        <v>Customer#000001300</v>
      </c>
      <c r="D4721" t="str">
        <f t="shared" si="147"/>
        <v>BUILDING</v>
      </c>
      <c r="E4721">
        <f>VLOOKUP(B4721,custarray,4)</f>
        <v>23</v>
      </c>
      <c r="F4721">
        <f>VLOOKUP(E4721,nationarray,3)</f>
        <v>3</v>
      </c>
      <c r="G4721" t="str">
        <f>HLOOKUP(F4721,region,2)</f>
        <v>EUROPE</v>
      </c>
      <c r="H4721" t="s">
        <v>16</v>
      </c>
      <c r="I4721">
        <v>172408.37</v>
      </c>
      <c r="J4721" s="1">
        <v>34632</v>
      </c>
      <c r="K4721" t="s">
        <v>23</v>
      </c>
      <c r="L4721" t="s">
        <v>27</v>
      </c>
      <c r="M4721">
        <v>0</v>
      </c>
      <c r="N4721" t="s">
        <v>5717</v>
      </c>
    </row>
    <row r="4722" spans="1:14" x14ac:dyDescent="0.2">
      <c r="A4722">
        <v>18881</v>
      </c>
      <c r="B4722">
        <v>1286</v>
      </c>
      <c r="C4722" t="str">
        <f t="shared" si="146"/>
        <v>Customer#000001286</v>
      </c>
      <c r="D4722" t="str">
        <f t="shared" si="147"/>
        <v>MACHINERY</v>
      </c>
      <c r="E4722">
        <f>VLOOKUP(B4722,custarray,4)</f>
        <v>12</v>
      </c>
      <c r="F4722">
        <f>VLOOKUP(E4722,nationarray,3)</f>
        <v>2</v>
      </c>
      <c r="G4722" t="str">
        <f>HLOOKUP(F4722,region,2)</f>
        <v>ASIA</v>
      </c>
      <c r="H4722" t="s">
        <v>9</v>
      </c>
      <c r="I4722">
        <v>150716.15</v>
      </c>
      <c r="J4722" s="1">
        <v>35879</v>
      </c>
      <c r="K4722" t="s">
        <v>13</v>
      </c>
      <c r="L4722" t="s">
        <v>708</v>
      </c>
      <c r="M4722">
        <v>0</v>
      </c>
      <c r="N4722" t="s">
        <v>5718</v>
      </c>
    </row>
    <row r="4723" spans="1:14" x14ac:dyDescent="0.2">
      <c r="A4723">
        <v>18882</v>
      </c>
      <c r="B4723">
        <v>307</v>
      </c>
      <c r="C4723" t="str">
        <f t="shared" si="146"/>
        <v>Customer#000000307</v>
      </c>
      <c r="D4723" t="str">
        <f t="shared" si="147"/>
        <v>FURNITURE</v>
      </c>
      <c r="E4723">
        <f>VLOOKUP(B4723,custarray,4)</f>
        <v>13</v>
      </c>
      <c r="F4723">
        <f>VLOOKUP(E4723,nationarray,3)</f>
        <v>4</v>
      </c>
      <c r="G4723" t="str">
        <f>HLOOKUP(F4723,region,2)</f>
        <v>MIDDLE EAST</v>
      </c>
      <c r="H4723" t="s">
        <v>9</v>
      </c>
      <c r="I4723">
        <v>221263.83</v>
      </c>
      <c r="J4723" s="1">
        <v>35812</v>
      </c>
      <c r="K4723" t="s">
        <v>26</v>
      </c>
      <c r="L4723" t="s">
        <v>280</v>
      </c>
      <c r="M4723">
        <v>0</v>
      </c>
      <c r="N4723" t="s">
        <v>5719</v>
      </c>
    </row>
    <row r="4724" spans="1:14" x14ac:dyDescent="0.2">
      <c r="A4724">
        <v>18883</v>
      </c>
      <c r="B4724">
        <v>1148</v>
      </c>
      <c r="C4724" t="str">
        <f t="shared" si="146"/>
        <v>Customer#000001148</v>
      </c>
      <c r="D4724" t="str">
        <f t="shared" si="147"/>
        <v>AUTOMOBILE</v>
      </c>
      <c r="E4724">
        <f>VLOOKUP(B4724,custarray,4)</f>
        <v>19</v>
      </c>
      <c r="F4724">
        <f>VLOOKUP(E4724,nationarray,3)</f>
        <v>3</v>
      </c>
      <c r="G4724" t="str">
        <f>HLOOKUP(F4724,region,2)</f>
        <v>EUROPE</v>
      </c>
      <c r="H4724" t="s">
        <v>9</v>
      </c>
      <c r="I4724">
        <v>95902.5</v>
      </c>
      <c r="J4724" s="1">
        <v>35252</v>
      </c>
      <c r="K4724" t="s">
        <v>10</v>
      </c>
      <c r="L4724" t="s">
        <v>2912</v>
      </c>
      <c r="M4724">
        <v>0</v>
      </c>
      <c r="N4724" t="s">
        <v>5720</v>
      </c>
    </row>
    <row r="4725" spans="1:14" x14ac:dyDescent="0.2">
      <c r="A4725">
        <v>18884</v>
      </c>
      <c r="B4725">
        <v>719</v>
      </c>
      <c r="C4725" t="str">
        <f t="shared" si="146"/>
        <v>Customer#000000719</v>
      </c>
      <c r="D4725" t="str">
        <f t="shared" si="147"/>
        <v>HOUSEHOLD</v>
      </c>
      <c r="E4725">
        <f>VLOOKUP(B4725,custarray,4)</f>
        <v>15</v>
      </c>
      <c r="F4725">
        <f>VLOOKUP(E4725,nationarray,3)</f>
        <v>0</v>
      </c>
      <c r="G4725" t="str">
        <f>HLOOKUP(F4725,region,2)</f>
        <v>AFRICA</v>
      </c>
      <c r="H4725" t="s">
        <v>9</v>
      </c>
      <c r="I4725">
        <v>199773.68</v>
      </c>
      <c r="J4725" s="1">
        <v>34875</v>
      </c>
      <c r="K4725" t="s">
        <v>23</v>
      </c>
      <c r="L4725" t="s">
        <v>5589</v>
      </c>
      <c r="M4725">
        <v>0</v>
      </c>
      <c r="N4725" t="s">
        <v>5721</v>
      </c>
    </row>
    <row r="4726" spans="1:14" x14ac:dyDescent="0.2">
      <c r="A4726">
        <v>18885</v>
      </c>
      <c r="B4726">
        <v>1237</v>
      </c>
      <c r="C4726" t="str">
        <f t="shared" si="146"/>
        <v>Customer#000001237</v>
      </c>
      <c r="D4726" t="str">
        <f t="shared" si="147"/>
        <v>BUILDING</v>
      </c>
      <c r="E4726">
        <f>VLOOKUP(B4726,custarray,4)</f>
        <v>20</v>
      </c>
      <c r="F4726">
        <f>VLOOKUP(E4726,nationarray,3)</f>
        <v>4</v>
      </c>
      <c r="G4726" t="str">
        <f>HLOOKUP(F4726,region,2)</f>
        <v>MIDDLE EAST</v>
      </c>
      <c r="H4726" t="s">
        <v>9</v>
      </c>
      <c r="I4726">
        <v>290930.90999999997</v>
      </c>
      <c r="J4726" s="1">
        <v>35939</v>
      </c>
      <c r="K4726" t="s">
        <v>10</v>
      </c>
      <c r="L4726" t="s">
        <v>308</v>
      </c>
      <c r="M4726">
        <v>0</v>
      </c>
      <c r="N4726" t="s">
        <v>5722</v>
      </c>
    </row>
    <row r="4727" spans="1:14" x14ac:dyDescent="0.2">
      <c r="A4727">
        <v>18886</v>
      </c>
      <c r="B4727">
        <v>184</v>
      </c>
      <c r="C4727" t="str">
        <f t="shared" si="146"/>
        <v>Customer#000000184</v>
      </c>
      <c r="D4727" t="str">
        <f t="shared" si="147"/>
        <v>AUTOMOBILE</v>
      </c>
      <c r="E4727">
        <f>VLOOKUP(B4727,custarray,4)</f>
        <v>21</v>
      </c>
      <c r="F4727">
        <f>VLOOKUP(E4727,nationarray,3)</f>
        <v>2</v>
      </c>
      <c r="G4727" t="str">
        <f>HLOOKUP(F4727,region,2)</f>
        <v>ASIA</v>
      </c>
      <c r="H4727" t="s">
        <v>16</v>
      </c>
      <c r="I4727">
        <v>222195.84</v>
      </c>
      <c r="J4727" s="1">
        <v>33631</v>
      </c>
      <c r="K4727" t="s">
        <v>31</v>
      </c>
      <c r="L4727" t="s">
        <v>4013</v>
      </c>
      <c r="M4727">
        <v>0</v>
      </c>
      <c r="N4727" t="s">
        <v>5723</v>
      </c>
    </row>
    <row r="4728" spans="1:14" x14ac:dyDescent="0.2">
      <c r="A4728">
        <v>18887</v>
      </c>
      <c r="B4728">
        <v>211</v>
      </c>
      <c r="C4728" t="str">
        <f t="shared" si="146"/>
        <v>Customer#000000211</v>
      </c>
      <c r="D4728" t="str">
        <f t="shared" si="147"/>
        <v>BUILDING</v>
      </c>
      <c r="E4728">
        <f>VLOOKUP(B4728,custarray,4)</f>
        <v>13</v>
      </c>
      <c r="F4728">
        <f>VLOOKUP(E4728,nationarray,3)</f>
        <v>4</v>
      </c>
      <c r="G4728" t="str">
        <f>HLOOKUP(F4728,region,2)</f>
        <v>MIDDLE EAST</v>
      </c>
      <c r="H4728" t="s">
        <v>16</v>
      </c>
      <c r="I4728">
        <v>126391.97</v>
      </c>
      <c r="J4728" s="1">
        <v>34309</v>
      </c>
      <c r="K4728" t="s">
        <v>23</v>
      </c>
      <c r="L4728" t="s">
        <v>170</v>
      </c>
      <c r="M4728">
        <v>0</v>
      </c>
      <c r="N4728" t="s">
        <v>5724</v>
      </c>
    </row>
    <row r="4729" spans="1:14" x14ac:dyDescent="0.2">
      <c r="A4729">
        <v>18912</v>
      </c>
      <c r="B4729">
        <v>1156</v>
      </c>
      <c r="C4729" t="str">
        <f t="shared" si="146"/>
        <v>Customer#000001156</v>
      </c>
      <c r="D4729" t="str">
        <f t="shared" si="147"/>
        <v>HOUSEHOLD</v>
      </c>
      <c r="E4729">
        <f>VLOOKUP(B4729,custarray,4)</f>
        <v>14</v>
      </c>
      <c r="F4729">
        <f>VLOOKUP(E4729,nationarray,3)</f>
        <v>0</v>
      </c>
      <c r="G4729" t="str">
        <f>HLOOKUP(F4729,region,2)</f>
        <v>AFRICA</v>
      </c>
      <c r="H4729" t="s">
        <v>9</v>
      </c>
      <c r="I4729">
        <v>175035.14</v>
      </c>
      <c r="J4729" s="1">
        <v>35571</v>
      </c>
      <c r="K4729" t="s">
        <v>13</v>
      </c>
      <c r="L4729" t="s">
        <v>2192</v>
      </c>
      <c r="M4729">
        <v>0</v>
      </c>
      <c r="N4729" t="s">
        <v>5725</v>
      </c>
    </row>
    <row r="4730" spans="1:14" x14ac:dyDescent="0.2">
      <c r="A4730">
        <v>18913</v>
      </c>
      <c r="B4730">
        <v>1028</v>
      </c>
      <c r="C4730" t="str">
        <f t="shared" si="146"/>
        <v>Customer#000001028</v>
      </c>
      <c r="D4730" t="str">
        <f t="shared" si="147"/>
        <v>AUTOMOBILE</v>
      </c>
      <c r="E4730">
        <f>VLOOKUP(B4730,custarray,4)</f>
        <v>10</v>
      </c>
      <c r="F4730">
        <f>VLOOKUP(E4730,nationarray,3)</f>
        <v>4</v>
      </c>
      <c r="G4730" t="str">
        <f>HLOOKUP(F4730,region,2)</f>
        <v>MIDDLE EAST</v>
      </c>
      <c r="H4730" t="s">
        <v>9</v>
      </c>
      <c r="I4730">
        <v>157183.44</v>
      </c>
      <c r="J4730" s="1">
        <v>35958</v>
      </c>
      <c r="K4730" t="s">
        <v>31</v>
      </c>
      <c r="L4730" t="s">
        <v>1134</v>
      </c>
      <c r="M4730">
        <v>0</v>
      </c>
      <c r="N4730" t="s">
        <v>5726</v>
      </c>
    </row>
    <row r="4731" spans="1:14" x14ac:dyDescent="0.2">
      <c r="A4731">
        <v>18914</v>
      </c>
      <c r="B4731">
        <v>155</v>
      </c>
      <c r="C4731" t="str">
        <f t="shared" si="146"/>
        <v>Customer#000000155</v>
      </c>
      <c r="D4731" t="str">
        <f t="shared" si="147"/>
        <v>AUTOMOBILE</v>
      </c>
      <c r="E4731">
        <f>VLOOKUP(B4731,custarray,4)</f>
        <v>0</v>
      </c>
      <c r="F4731">
        <f>VLOOKUP(E4731,nationarray,3)</f>
        <v>0</v>
      </c>
      <c r="G4731" t="str">
        <f>HLOOKUP(F4731,region,2)</f>
        <v>AFRICA</v>
      </c>
      <c r="H4731" t="s">
        <v>16</v>
      </c>
      <c r="I4731">
        <v>23360.959999999999</v>
      </c>
      <c r="J4731" s="1">
        <v>34238</v>
      </c>
      <c r="K4731" t="s">
        <v>31</v>
      </c>
      <c r="L4731" t="s">
        <v>496</v>
      </c>
      <c r="M4731">
        <v>0</v>
      </c>
      <c r="N4731" t="s">
        <v>5727</v>
      </c>
    </row>
    <row r="4732" spans="1:14" x14ac:dyDescent="0.2">
      <c r="A4732">
        <v>18915</v>
      </c>
      <c r="B4732">
        <v>250</v>
      </c>
      <c r="C4732" t="str">
        <f t="shared" si="146"/>
        <v>Customer#000000250</v>
      </c>
      <c r="D4732" t="str">
        <f t="shared" si="147"/>
        <v>FURNITURE</v>
      </c>
      <c r="E4732">
        <f>VLOOKUP(B4732,custarray,4)</f>
        <v>16</v>
      </c>
      <c r="F4732">
        <f>VLOOKUP(E4732,nationarray,3)</f>
        <v>0</v>
      </c>
      <c r="G4732" t="str">
        <f>HLOOKUP(F4732,region,2)</f>
        <v>AFRICA</v>
      </c>
      <c r="H4732" t="s">
        <v>16</v>
      </c>
      <c r="I4732">
        <v>1068.25</v>
      </c>
      <c r="J4732" s="1">
        <v>34383</v>
      </c>
      <c r="K4732" t="s">
        <v>13</v>
      </c>
      <c r="L4732" t="s">
        <v>659</v>
      </c>
      <c r="M4732">
        <v>0</v>
      </c>
      <c r="N4732" t="s">
        <v>5728</v>
      </c>
    </row>
    <row r="4733" spans="1:14" x14ac:dyDescent="0.2">
      <c r="A4733">
        <v>18916</v>
      </c>
      <c r="B4733">
        <v>1366</v>
      </c>
      <c r="C4733" t="str">
        <f t="shared" si="146"/>
        <v>Customer#000001366</v>
      </c>
      <c r="D4733" t="str">
        <f t="shared" si="147"/>
        <v>HOUSEHOLD</v>
      </c>
      <c r="E4733">
        <f>VLOOKUP(B4733,custarray,4)</f>
        <v>20</v>
      </c>
      <c r="F4733">
        <f>VLOOKUP(E4733,nationarray,3)</f>
        <v>4</v>
      </c>
      <c r="G4733" t="str">
        <f>HLOOKUP(F4733,region,2)</f>
        <v>MIDDLE EAST</v>
      </c>
      <c r="H4733" t="s">
        <v>9</v>
      </c>
      <c r="I4733">
        <v>96118.49</v>
      </c>
      <c r="J4733" s="1">
        <v>35077</v>
      </c>
      <c r="K4733" t="s">
        <v>26</v>
      </c>
      <c r="L4733" t="s">
        <v>2253</v>
      </c>
      <c r="M4733">
        <v>0</v>
      </c>
      <c r="N4733" t="s">
        <v>5729</v>
      </c>
    </row>
    <row r="4734" spans="1:14" x14ac:dyDescent="0.2">
      <c r="A4734">
        <v>18917</v>
      </c>
      <c r="B4734">
        <v>892</v>
      </c>
      <c r="C4734" t="str">
        <f t="shared" si="146"/>
        <v>Customer#000000892</v>
      </c>
      <c r="D4734" t="str">
        <f t="shared" si="147"/>
        <v>FURNITURE</v>
      </c>
      <c r="E4734">
        <f>VLOOKUP(B4734,custarray,4)</f>
        <v>9</v>
      </c>
      <c r="F4734">
        <f>VLOOKUP(E4734,nationarray,3)</f>
        <v>2</v>
      </c>
      <c r="G4734" t="str">
        <f>HLOOKUP(F4734,region,2)</f>
        <v>ASIA</v>
      </c>
      <c r="H4734" t="s">
        <v>16</v>
      </c>
      <c r="I4734">
        <v>34232.1</v>
      </c>
      <c r="J4734" s="1">
        <v>33728</v>
      </c>
      <c r="K4734" t="s">
        <v>13</v>
      </c>
      <c r="L4734" t="s">
        <v>917</v>
      </c>
      <c r="M4734">
        <v>0</v>
      </c>
      <c r="N4734" t="s">
        <v>5730</v>
      </c>
    </row>
    <row r="4735" spans="1:14" x14ac:dyDescent="0.2">
      <c r="A4735">
        <v>18918</v>
      </c>
      <c r="B4735">
        <v>439</v>
      </c>
      <c r="C4735" t="str">
        <f t="shared" si="146"/>
        <v>Customer#000000439</v>
      </c>
      <c r="D4735" t="str">
        <f t="shared" si="147"/>
        <v>BUILDING</v>
      </c>
      <c r="E4735">
        <f>VLOOKUP(B4735,custarray,4)</f>
        <v>14</v>
      </c>
      <c r="F4735">
        <f>VLOOKUP(E4735,nationarray,3)</f>
        <v>0</v>
      </c>
      <c r="G4735" t="str">
        <f>HLOOKUP(F4735,region,2)</f>
        <v>AFRICA</v>
      </c>
      <c r="H4735" t="s">
        <v>16</v>
      </c>
      <c r="I4735">
        <v>48426.44</v>
      </c>
      <c r="J4735" s="1">
        <v>33905</v>
      </c>
      <c r="K4735" t="s">
        <v>23</v>
      </c>
      <c r="L4735" t="s">
        <v>4741</v>
      </c>
      <c r="M4735">
        <v>0</v>
      </c>
      <c r="N4735" t="s">
        <v>5731</v>
      </c>
    </row>
    <row r="4736" spans="1:14" x14ac:dyDescent="0.2">
      <c r="A4736">
        <v>18919</v>
      </c>
      <c r="B4736">
        <v>361</v>
      </c>
      <c r="C4736" t="str">
        <f t="shared" si="146"/>
        <v>Customer#000000361</v>
      </c>
      <c r="D4736" t="str">
        <f t="shared" si="147"/>
        <v>BUILDING</v>
      </c>
      <c r="E4736">
        <f>VLOOKUP(B4736,custarray,4)</f>
        <v>20</v>
      </c>
      <c r="F4736">
        <f>VLOOKUP(E4736,nationarray,3)</f>
        <v>4</v>
      </c>
      <c r="G4736" t="str">
        <f>HLOOKUP(F4736,region,2)</f>
        <v>MIDDLE EAST</v>
      </c>
      <c r="H4736" t="s">
        <v>16</v>
      </c>
      <c r="I4736">
        <v>41666.42</v>
      </c>
      <c r="J4736" s="1">
        <v>34514</v>
      </c>
      <c r="K4736" t="s">
        <v>10</v>
      </c>
      <c r="L4736" t="s">
        <v>1405</v>
      </c>
      <c r="M4736">
        <v>0</v>
      </c>
      <c r="N4736" t="s">
        <v>5732</v>
      </c>
    </row>
    <row r="4737" spans="1:14" x14ac:dyDescent="0.2">
      <c r="A4737">
        <v>18944</v>
      </c>
      <c r="B4737">
        <v>523</v>
      </c>
      <c r="C4737" t="str">
        <f t="shared" si="146"/>
        <v>Customer#000000523</v>
      </c>
      <c r="D4737" t="str">
        <f t="shared" si="147"/>
        <v>BUILDING</v>
      </c>
      <c r="E4737">
        <f>VLOOKUP(B4737,custarray,4)</f>
        <v>10</v>
      </c>
      <c r="F4737">
        <f>VLOOKUP(E4737,nationarray,3)</f>
        <v>4</v>
      </c>
      <c r="G4737" t="str">
        <f>HLOOKUP(F4737,region,2)</f>
        <v>MIDDLE EAST</v>
      </c>
      <c r="H4737" t="s">
        <v>9</v>
      </c>
      <c r="I4737">
        <v>175577.85</v>
      </c>
      <c r="J4737" s="1">
        <v>35366</v>
      </c>
      <c r="K4737" t="s">
        <v>26</v>
      </c>
      <c r="L4737" t="s">
        <v>2087</v>
      </c>
      <c r="M4737">
        <v>0</v>
      </c>
      <c r="N4737" t="s">
        <v>5733</v>
      </c>
    </row>
    <row r="4738" spans="1:14" x14ac:dyDescent="0.2">
      <c r="A4738">
        <v>18945</v>
      </c>
      <c r="B4738">
        <v>577</v>
      </c>
      <c r="C4738" t="str">
        <f t="shared" ref="C4738:C4801" si="148">VLOOKUP(B4738,custarray,2)</f>
        <v>Customer#000000577</v>
      </c>
      <c r="D4738" t="str">
        <f t="shared" ref="D4738:D4801" si="149">VLOOKUP(B4738,custarray,7)</f>
        <v>FURNITURE</v>
      </c>
      <c r="E4738">
        <f>VLOOKUP(B4738,custarray,4)</f>
        <v>14</v>
      </c>
      <c r="F4738">
        <f>VLOOKUP(E4738,nationarray,3)</f>
        <v>0</v>
      </c>
      <c r="G4738" t="str">
        <f>HLOOKUP(F4738,region,2)</f>
        <v>AFRICA</v>
      </c>
      <c r="H4738" t="s">
        <v>16</v>
      </c>
      <c r="I4738">
        <v>212917.58</v>
      </c>
      <c r="J4738" s="1">
        <v>34352</v>
      </c>
      <c r="K4738" t="s">
        <v>31</v>
      </c>
      <c r="L4738" t="s">
        <v>1202</v>
      </c>
      <c r="M4738">
        <v>0</v>
      </c>
      <c r="N4738" t="s">
        <v>5734</v>
      </c>
    </row>
    <row r="4739" spans="1:14" x14ac:dyDescent="0.2">
      <c r="A4739">
        <v>18946</v>
      </c>
      <c r="B4739">
        <v>748</v>
      </c>
      <c r="C4739" t="str">
        <f t="shared" si="148"/>
        <v>Customer#000000748</v>
      </c>
      <c r="D4739" t="str">
        <f t="shared" si="149"/>
        <v>AUTOMOBILE</v>
      </c>
      <c r="E4739">
        <f>VLOOKUP(B4739,custarray,4)</f>
        <v>23</v>
      </c>
      <c r="F4739">
        <f>VLOOKUP(E4739,nationarray,3)</f>
        <v>3</v>
      </c>
      <c r="G4739" t="str">
        <f>HLOOKUP(F4739,region,2)</f>
        <v>EUROPE</v>
      </c>
      <c r="H4739" t="s">
        <v>16</v>
      </c>
      <c r="I4739">
        <v>51006.080000000002</v>
      </c>
      <c r="J4739" s="1">
        <v>34094</v>
      </c>
      <c r="K4739" t="s">
        <v>13</v>
      </c>
      <c r="L4739" t="s">
        <v>1176</v>
      </c>
      <c r="M4739">
        <v>0</v>
      </c>
      <c r="N4739" t="s">
        <v>5735</v>
      </c>
    </row>
    <row r="4740" spans="1:14" x14ac:dyDescent="0.2">
      <c r="A4740">
        <v>18947</v>
      </c>
      <c r="B4740">
        <v>1252</v>
      </c>
      <c r="C4740" t="str">
        <f t="shared" si="148"/>
        <v>Customer#000001252</v>
      </c>
      <c r="D4740" t="str">
        <f t="shared" si="149"/>
        <v>MACHINERY</v>
      </c>
      <c r="E4740">
        <f>VLOOKUP(B4740,custarray,4)</f>
        <v>12</v>
      </c>
      <c r="F4740">
        <f>VLOOKUP(E4740,nationarray,3)</f>
        <v>2</v>
      </c>
      <c r="G4740" t="str">
        <f>HLOOKUP(F4740,region,2)</f>
        <v>ASIA</v>
      </c>
      <c r="H4740" t="s">
        <v>9</v>
      </c>
      <c r="I4740">
        <v>149287.22</v>
      </c>
      <c r="J4740" s="1">
        <v>35624</v>
      </c>
      <c r="K4740" t="s">
        <v>26</v>
      </c>
      <c r="L4740" t="s">
        <v>3395</v>
      </c>
      <c r="M4740">
        <v>0</v>
      </c>
      <c r="N4740" t="s">
        <v>5736</v>
      </c>
    </row>
    <row r="4741" spans="1:14" x14ac:dyDescent="0.2">
      <c r="A4741">
        <v>18948</v>
      </c>
      <c r="B4741">
        <v>1348</v>
      </c>
      <c r="C4741" t="str">
        <f t="shared" si="148"/>
        <v>Customer#000001348</v>
      </c>
      <c r="D4741" t="str">
        <f t="shared" si="149"/>
        <v>MACHINERY</v>
      </c>
      <c r="E4741">
        <f>VLOOKUP(B4741,custarray,4)</f>
        <v>23</v>
      </c>
      <c r="F4741">
        <f>VLOOKUP(E4741,nationarray,3)</f>
        <v>3</v>
      </c>
      <c r="G4741" t="str">
        <f>HLOOKUP(F4741,region,2)</f>
        <v>EUROPE</v>
      </c>
      <c r="H4741" t="s">
        <v>9</v>
      </c>
      <c r="I4741">
        <v>140034.89000000001</v>
      </c>
      <c r="J4741" s="1">
        <v>35310</v>
      </c>
      <c r="K4741" t="s">
        <v>23</v>
      </c>
      <c r="L4741" t="s">
        <v>420</v>
      </c>
      <c r="M4741">
        <v>0</v>
      </c>
      <c r="N4741" t="s">
        <v>5737</v>
      </c>
    </row>
    <row r="4742" spans="1:14" x14ac:dyDescent="0.2">
      <c r="A4742">
        <v>18949</v>
      </c>
      <c r="B4742">
        <v>892</v>
      </c>
      <c r="C4742" t="str">
        <f t="shared" si="148"/>
        <v>Customer#000000892</v>
      </c>
      <c r="D4742" t="str">
        <f t="shared" si="149"/>
        <v>FURNITURE</v>
      </c>
      <c r="E4742">
        <f>VLOOKUP(B4742,custarray,4)</f>
        <v>9</v>
      </c>
      <c r="F4742">
        <f>VLOOKUP(E4742,nationarray,3)</f>
        <v>2</v>
      </c>
      <c r="G4742" t="str">
        <f>HLOOKUP(F4742,region,2)</f>
        <v>ASIA</v>
      </c>
      <c r="H4742" t="s">
        <v>9</v>
      </c>
      <c r="I4742">
        <v>244212.94</v>
      </c>
      <c r="J4742" s="1">
        <v>35859</v>
      </c>
      <c r="K4742" t="s">
        <v>23</v>
      </c>
      <c r="L4742" t="s">
        <v>1663</v>
      </c>
      <c r="M4742">
        <v>0</v>
      </c>
      <c r="N4742" t="s">
        <v>5738</v>
      </c>
    </row>
    <row r="4743" spans="1:14" x14ac:dyDescent="0.2">
      <c r="A4743">
        <v>18950</v>
      </c>
      <c r="B4743">
        <v>1190</v>
      </c>
      <c r="C4743" t="str">
        <f t="shared" si="148"/>
        <v>Customer#000001190</v>
      </c>
      <c r="D4743" t="str">
        <f t="shared" si="149"/>
        <v>MACHINERY</v>
      </c>
      <c r="E4743">
        <f>VLOOKUP(B4743,custarray,4)</f>
        <v>15</v>
      </c>
      <c r="F4743">
        <f>VLOOKUP(E4743,nationarray,3)</f>
        <v>0</v>
      </c>
      <c r="G4743" t="str">
        <f>HLOOKUP(F4743,region,2)</f>
        <v>AFRICA</v>
      </c>
      <c r="H4743" t="s">
        <v>16</v>
      </c>
      <c r="I4743">
        <v>35602.6</v>
      </c>
      <c r="J4743" s="1">
        <v>33662</v>
      </c>
      <c r="K4743" t="s">
        <v>10</v>
      </c>
      <c r="L4743" t="s">
        <v>860</v>
      </c>
      <c r="M4743">
        <v>0</v>
      </c>
      <c r="N4743" t="s">
        <v>5739</v>
      </c>
    </row>
    <row r="4744" spans="1:14" x14ac:dyDescent="0.2">
      <c r="A4744">
        <v>18951</v>
      </c>
      <c r="B4744">
        <v>1201</v>
      </c>
      <c r="C4744" t="str">
        <f t="shared" si="148"/>
        <v>Customer#000001201</v>
      </c>
      <c r="D4744" t="str">
        <f t="shared" si="149"/>
        <v>BUILDING</v>
      </c>
      <c r="E4744">
        <f>VLOOKUP(B4744,custarray,4)</f>
        <v>10</v>
      </c>
      <c r="F4744">
        <f>VLOOKUP(E4744,nationarray,3)</f>
        <v>4</v>
      </c>
      <c r="G4744" t="str">
        <f>HLOOKUP(F4744,region,2)</f>
        <v>MIDDLE EAST</v>
      </c>
      <c r="H4744" t="s">
        <v>9</v>
      </c>
      <c r="I4744">
        <v>156690.18</v>
      </c>
      <c r="J4744" s="1">
        <v>34880</v>
      </c>
      <c r="K4744" t="s">
        <v>13</v>
      </c>
      <c r="L4744" t="s">
        <v>711</v>
      </c>
      <c r="M4744">
        <v>0</v>
      </c>
      <c r="N4744" t="s">
        <v>5740</v>
      </c>
    </row>
    <row r="4745" spans="1:14" x14ac:dyDescent="0.2">
      <c r="A4745">
        <v>18976</v>
      </c>
      <c r="B4745">
        <v>1415</v>
      </c>
      <c r="C4745" t="str">
        <f t="shared" si="148"/>
        <v>Customer#000001415</v>
      </c>
      <c r="D4745" t="str">
        <f t="shared" si="149"/>
        <v>BUILDING</v>
      </c>
      <c r="E4745">
        <f>VLOOKUP(B4745,custarray,4)</f>
        <v>21</v>
      </c>
      <c r="F4745">
        <f>VLOOKUP(E4745,nationarray,3)</f>
        <v>2</v>
      </c>
      <c r="G4745" t="str">
        <f>HLOOKUP(F4745,region,2)</f>
        <v>ASIA</v>
      </c>
      <c r="H4745" t="s">
        <v>9</v>
      </c>
      <c r="I4745">
        <v>126476.16</v>
      </c>
      <c r="J4745" s="1">
        <v>35255</v>
      </c>
      <c r="K4745" t="s">
        <v>23</v>
      </c>
      <c r="L4745" t="s">
        <v>1954</v>
      </c>
      <c r="M4745">
        <v>0</v>
      </c>
      <c r="N4745" t="s">
        <v>5741</v>
      </c>
    </row>
    <row r="4746" spans="1:14" x14ac:dyDescent="0.2">
      <c r="A4746">
        <v>18977</v>
      </c>
      <c r="B4746">
        <v>661</v>
      </c>
      <c r="C4746" t="str">
        <f t="shared" si="148"/>
        <v>Customer#000000661</v>
      </c>
      <c r="D4746" t="str">
        <f t="shared" si="149"/>
        <v>HOUSEHOLD</v>
      </c>
      <c r="E4746">
        <f>VLOOKUP(B4746,custarray,4)</f>
        <v>4</v>
      </c>
      <c r="F4746">
        <f>VLOOKUP(E4746,nationarray,3)</f>
        <v>4</v>
      </c>
      <c r="G4746" t="str">
        <f>HLOOKUP(F4746,region,2)</f>
        <v>MIDDLE EAST</v>
      </c>
      <c r="H4746" t="s">
        <v>9</v>
      </c>
      <c r="I4746">
        <v>151224.89000000001</v>
      </c>
      <c r="J4746" s="1">
        <v>35763</v>
      </c>
      <c r="K4746" t="s">
        <v>26</v>
      </c>
      <c r="L4746" t="s">
        <v>622</v>
      </c>
      <c r="M4746">
        <v>0</v>
      </c>
      <c r="N4746" t="s">
        <v>5742</v>
      </c>
    </row>
    <row r="4747" spans="1:14" x14ac:dyDescent="0.2">
      <c r="A4747">
        <v>18978</v>
      </c>
      <c r="B4747">
        <v>1478</v>
      </c>
      <c r="C4747" t="str">
        <f t="shared" si="148"/>
        <v>Customer#000001478</v>
      </c>
      <c r="D4747" t="str">
        <f t="shared" si="149"/>
        <v>AUTOMOBILE</v>
      </c>
      <c r="E4747">
        <f>VLOOKUP(B4747,custarray,4)</f>
        <v>7</v>
      </c>
      <c r="F4747">
        <f>VLOOKUP(E4747,nationarray,3)</f>
        <v>3</v>
      </c>
      <c r="G4747" t="str">
        <f>HLOOKUP(F4747,region,2)</f>
        <v>EUROPE</v>
      </c>
      <c r="H4747" t="s">
        <v>16</v>
      </c>
      <c r="I4747">
        <v>126832.22</v>
      </c>
      <c r="J4747" s="1">
        <v>33839</v>
      </c>
      <c r="K4747" t="s">
        <v>10</v>
      </c>
      <c r="L4747" t="s">
        <v>782</v>
      </c>
      <c r="M4747">
        <v>0</v>
      </c>
      <c r="N4747" t="s">
        <v>5743</v>
      </c>
    </row>
    <row r="4748" spans="1:14" x14ac:dyDescent="0.2">
      <c r="A4748">
        <v>18979</v>
      </c>
      <c r="B4748">
        <v>412</v>
      </c>
      <c r="C4748" t="str">
        <f t="shared" si="148"/>
        <v>Customer#000000412</v>
      </c>
      <c r="D4748" t="str">
        <f t="shared" si="149"/>
        <v>BUILDING</v>
      </c>
      <c r="E4748">
        <f>VLOOKUP(B4748,custarray,4)</f>
        <v>22</v>
      </c>
      <c r="F4748">
        <f>VLOOKUP(E4748,nationarray,3)</f>
        <v>3</v>
      </c>
      <c r="G4748" t="str">
        <f>HLOOKUP(F4748,region,2)</f>
        <v>EUROPE</v>
      </c>
      <c r="H4748" t="s">
        <v>9</v>
      </c>
      <c r="I4748">
        <v>258527.26</v>
      </c>
      <c r="J4748" s="1">
        <v>35931</v>
      </c>
      <c r="K4748" t="s">
        <v>13</v>
      </c>
      <c r="L4748" t="s">
        <v>350</v>
      </c>
      <c r="M4748">
        <v>0</v>
      </c>
      <c r="N4748" t="s">
        <v>5744</v>
      </c>
    </row>
    <row r="4749" spans="1:14" x14ac:dyDescent="0.2">
      <c r="A4749">
        <v>18980</v>
      </c>
      <c r="B4749">
        <v>622</v>
      </c>
      <c r="C4749" t="str">
        <f t="shared" si="148"/>
        <v>Customer#000000622</v>
      </c>
      <c r="D4749" t="str">
        <f t="shared" si="149"/>
        <v>FURNITURE</v>
      </c>
      <c r="E4749">
        <f>VLOOKUP(B4749,custarray,4)</f>
        <v>13</v>
      </c>
      <c r="F4749">
        <f>VLOOKUP(E4749,nationarray,3)</f>
        <v>4</v>
      </c>
      <c r="G4749" t="str">
        <f>HLOOKUP(F4749,region,2)</f>
        <v>MIDDLE EAST</v>
      </c>
      <c r="H4749" t="s">
        <v>16</v>
      </c>
      <c r="I4749">
        <v>222618.51</v>
      </c>
      <c r="J4749" s="1">
        <v>34075</v>
      </c>
      <c r="K4749" t="s">
        <v>10</v>
      </c>
      <c r="L4749" t="s">
        <v>1318</v>
      </c>
      <c r="M4749">
        <v>0</v>
      </c>
      <c r="N4749" t="s">
        <v>5745</v>
      </c>
    </row>
    <row r="4750" spans="1:14" x14ac:dyDescent="0.2">
      <c r="A4750">
        <v>18981</v>
      </c>
      <c r="B4750">
        <v>766</v>
      </c>
      <c r="C4750" t="str">
        <f t="shared" si="148"/>
        <v>Customer#000000766</v>
      </c>
      <c r="D4750" t="str">
        <f t="shared" si="149"/>
        <v>BUILDING</v>
      </c>
      <c r="E4750">
        <f>VLOOKUP(B4750,custarray,4)</f>
        <v>16</v>
      </c>
      <c r="F4750">
        <f>VLOOKUP(E4750,nationarray,3)</f>
        <v>0</v>
      </c>
      <c r="G4750" t="str">
        <f>HLOOKUP(F4750,region,2)</f>
        <v>AFRICA</v>
      </c>
      <c r="H4750" t="s">
        <v>9</v>
      </c>
      <c r="I4750">
        <v>133086.44</v>
      </c>
      <c r="J4750" s="1">
        <v>35089</v>
      </c>
      <c r="K4750" t="s">
        <v>23</v>
      </c>
      <c r="L4750" t="s">
        <v>1658</v>
      </c>
      <c r="M4750">
        <v>0</v>
      </c>
      <c r="N4750" t="s">
        <v>5746</v>
      </c>
    </row>
    <row r="4751" spans="1:14" x14ac:dyDescent="0.2">
      <c r="A4751">
        <v>18982</v>
      </c>
      <c r="B4751">
        <v>961</v>
      </c>
      <c r="C4751" t="str">
        <f t="shared" si="148"/>
        <v>Customer#000000961</v>
      </c>
      <c r="D4751" t="str">
        <f t="shared" si="149"/>
        <v>MACHINERY</v>
      </c>
      <c r="E4751">
        <f>VLOOKUP(B4751,custarray,4)</f>
        <v>12</v>
      </c>
      <c r="F4751">
        <f>VLOOKUP(E4751,nationarray,3)</f>
        <v>2</v>
      </c>
      <c r="G4751" t="str">
        <f>HLOOKUP(F4751,region,2)</f>
        <v>ASIA</v>
      </c>
      <c r="H4751" t="s">
        <v>9</v>
      </c>
      <c r="I4751">
        <v>88538.07</v>
      </c>
      <c r="J4751" s="1">
        <v>35870</v>
      </c>
      <c r="K4751" t="s">
        <v>31</v>
      </c>
      <c r="L4751" t="s">
        <v>1891</v>
      </c>
      <c r="M4751">
        <v>0</v>
      </c>
      <c r="N4751" t="s">
        <v>5747</v>
      </c>
    </row>
    <row r="4752" spans="1:14" x14ac:dyDescent="0.2">
      <c r="A4752">
        <v>18983</v>
      </c>
      <c r="B4752">
        <v>742</v>
      </c>
      <c r="C4752" t="str">
        <f t="shared" si="148"/>
        <v>Customer#000000742</v>
      </c>
      <c r="D4752" t="str">
        <f t="shared" si="149"/>
        <v>HOUSEHOLD</v>
      </c>
      <c r="E4752">
        <f>VLOOKUP(B4752,custarray,4)</f>
        <v>12</v>
      </c>
      <c r="F4752">
        <f>VLOOKUP(E4752,nationarray,3)</f>
        <v>2</v>
      </c>
      <c r="G4752" t="str">
        <f>HLOOKUP(F4752,region,2)</f>
        <v>ASIA</v>
      </c>
      <c r="H4752" t="s">
        <v>16</v>
      </c>
      <c r="I4752">
        <v>11195</v>
      </c>
      <c r="J4752" s="1">
        <v>33817</v>
      </c>
      <c r="K4752" t="s">
        <v>13</v>
      </c>
      <c r="L4752" t="s">
        <v>2631</v>
      </c>
      <c r="M4752">
        <v>0</v>
      </c>
      <c r="N4752" t="s">
        <v>5748</v>
      </c>
    </row>
    <row r="4753" spans="1:14" x14ac:dyDescent="0.2">
      <c r="A4753">
        <v>19008</v>
      </c>
      <c r="B4753">
        <v>1456</v>
      </c>
      <c r="C4753" t="str">
        <f t="shared" si="148"/>
        <v>Customer#000001456</v>
      </c>
      <c r="D4753" t="str">
        <f t="shared" si="149"/>
        <v>AUTOMOBILE</v>
      </c>
      <c r="E4753">
        <f>VLOOKUP(B4753,custarray,4)</f>
        <v>13</v>
      </c>
      <c r="F4753">
        <f>VLOOKUP(E4753,nationarray,3)</f>
        <v>4</v>
      </c>
      <c r="G4753" t="str">
        <f>HLOOKUP(F4753,region,2)</f>
        <v>MIDDLE EAST</v>
      </c>
      <c r="H4753" t="s">
        <v>9</v>
      </c>
      <c r="I4753">
        <v>26079.38</v>
      </c>
      <c r="J4753" s="1">
        <v>35400</v>
      </c>
      <c r="K4753" t="s">
        <v>31</v>
      </c>
      <c r="L4753" t="s">
        <v>1202</v>
      </c>
      <c r="M4753">
        <v>0</v>
      </c>
      <c r="N4753" t="s">
        <v>5749</v>
      </c>
    </row>
    <row r="4754" spans="1:14" x14ac:dyDescent="0.2">
      <c r="A4754">
        <v>19009</v>
      </c>
      <c r="B4754">
        <v>991</v>
      </c>
      <c r="C4754" t="str">
        <f t="shared" si="148"/>
        <v>Customer#000000991</v>
      </c>
      <c r="D4754" t="str">
        <f t="shared" si="149"/>
        <v>AUTOMOBILE</v>
      </c>
      <c r="E4754">
        <f>VLOOKUP(B4754,custarray,4)</f>
        <v>21</v>
      </c>
      <c r="F4754">
        <f>VLOOKUP(E4754,nationarray,3)</f>
        <v>2</v>
      </c>
      <c r="G4754" t="str">
        <f>HLOOKUP(F4754,region,2)</f>
        <v>ASIA</v>
      </c>
      <c r="H4754" t="s">
        <v>16</v>
      </c>
      <c r="I4754">
        <v>2164.5700000000002</v>
      </c>
      <c r="J4754" s="1">
        <v>33691</v>
      </c>
      <c r="K4754" t="s">
        <v>13</v>
      </c>
      <c r="L4754" t="s">
        <v>1916</v>
      </c>
      <c r="M4754">
        <v>0</v>
      </c>
      <c r="N4754" t="s">
        <v>5750</v>
      </c>
    </row>
    <row r="4755" spans="1:14" x14ac:dyDescent="0.2">
      <c r="A4755">
        <v>19010</v>
      </c>
      <c r="B4755">
        <v>1115</v>
      </c>
      <c r="C4755" t="str">
        <f t="shared" si="148"/>
        <v>Customer#000001115</v>
      </c>
      <c r="D4755" t="str">
        <f t="shared" si="149"/>
        <v>BUILDING</v>
      </c>
      <c r="E4755">
        <f>VLOOKUP(B4755,custarray,4)</f>
        <v>5</v>
      </c>
      <c r="F4755">
        <f>VLOOKUP(E4755,nationarray,3)</f>
        <v>0</v>
      </c>
      <c r="G4755" t="str">
        <f>HLOOKUP(F4755,region,2)</f>
        <v>AFRICA</v>
      </c>
      <c r="H4755" t="s">
        <v>16</v>
      </c>
      <c r="I4755">
        <v>261464.24</v>
      </c>
      <c r="J4755" s="1">
        <v>34493</v>
      </c>
      <c r="K4755" t="s">
        <v>10</v>
      </c>
      <c r="L4755" t="s">
        <v>1897</v>
      </c>
      <c r="M4755">
        <v>0</v>
      </c>
      <c r="N4755" t="s">
        <v>5751</v>
      </c>
    </row>
    <row r="4756" spans="1:14" x14ac:dyDescent="0.2">
      <c r="A4756">
        <v>19011</v>
      </c>
      <c r="B4756">
        <v>1204</v>
      </c>
      <c r="C4756" t="str">
        <f t="shared" si="148"/>
        <v>Customer#000001204</v>
      </c>
      <c r="D4756" t="str">
        <f t="shared" si="149"/>
        <v>HOUSEHOLD</v>
      </c>
      <c r="E4756">
        <f>VLOOKUP(B4756,custarray,4)</f>
        <v>20</v>
      </c>
      <c r="F4756">
        <f>VLOOKUP(E4756,nationarray,3)</f>
        <v>4</v>
      </c>
      <c r="G4756" t="str">
        <f>HLOOKUP(F4756,region,2)</f>
        <v>MIDDLE EAST</v>
      </c>
      <c r="H4756" t="s">
        <v>9</v>
      </c>
      <c r="I4756">
        <v>71875</v>
      </c>
      <c r="J4756" s="1">
        <v>35457</v>
      </c>
      <c r="K4756" t="s">
        <v>31</v>
      </c>
      <c r="L4756" t="s">
        <v>90</v>
      </c>
      <c r="M4756">
        <v>0</v>
      </c>
      <c r="N4756" t="s">
        <v>5752</v>
      </c>
    </row>
    <row r="4757" spans="1:14" x14ac:dyDescent="0.2">
      <c r="A4757">
        <v>19012</v>
      </c>
      <c r="B4757">
        <v>1261</v>
      </c>
      <c r="C4757" t="str">
        <f t="shared" si="148"/>
        <v>Customer#000001261</v>
      </c>
      <c r="D4757" t="str">
        <f t="shared" si="149"/>
        <v>BUILDING</v>
      </c>
      <c r="E4757">
        <f>VLOOKUP(B4757,custarray,4)</f>
        <v>20</v>
      </c>
      <c r="F4757">
        <f>VLOOKUP(E4757,nationarray,3)</f>
        <v>4</v>
      </c>
      <c r="G4757" t="str">
        <f>HLOOKUP(F4757,region,2)</f>
        <v>MIDDLE EAST</v>
      </c>
      <c r="H4757" t="s">
        <v>16</v>
      </c>
      <c r="I4757">
        <v>60470.79</v>
      </c>
      <c r="J4757" s="1">
        <v>34025</v>
      </c>
      <c r="K4757" t="s">
        <v>10</v>
      </c>
      <c r="L4757" t="s">
        <v>1792</v>
      </c>
      <c r="M4757">
        <v>0</v>
      </c>
      <c r="N4757" t="s">
        <v>2547</v>
      </c>
    </row>
    <row r="4758" spans="1:14" x14ac:dyDescent="0.2">
      <c r="A4758">
        <v>19013</v>
      </c>
      <c r="B4758">
        <v>1216</v>
      </c>
      <c r="C4758" t="str">
        <f t="shared" si="148"/>
        <v>Customer#000001216</v>
      </c>
      <c r="D4758" t="str">
        <f t="shared" si="149"/>
        <v>AUTOMOBILE</v>
      </c>
      <c r="E4758">
        <f>VLOOKUP(B4758,custarray,4)</f>
        <v>3</v>
      </c>
      <c r="F4758">
        <f>VLOOKUP(E4758,nationarray,3)</f>
        <v>1</v>
      </c>
      <c r="G4758" t="str">
        <f>HLOOKUP(F4758,region,2)</f>
        <v>AMERICA</v>
      </c>
      <c r="H4758" t="s">
        <v>9</v>
      </c>
      <c r="I4758">
        <v>19954.18</v>
      </c>
      <c r="J4758" s="1">
        <v>35714</v>
      </c>
      <c r="K4758" t="s">
        <v>26</v>
      </c>
      <c r="L4758" t="s">
        <v>2268</v>
      </c>
      <c r="M4758">
        <v>0</v>
      </c>
      <c r="N4758" t="s">
        <v>5753</v>
      </c>
    </row>
    <row r="4759" spans="1:14" x14ac:dyDescent="0.2">
      <c r="A4759">
        <v>19014</v>
      </c>
      <c r="B4759">
        <v>1046</v>
      </c>
      <c r="C4759" t="str">
        <f t="shared" si="148"/>
        <v>Customer#000001046</v>
      </c>
      <c r="D4759" t="str">
        <f t="shared" si="149"/>
        <v>BUILDING</v>
      </c>
      <c r="E4759">
        <f>VLOOKUP(B4759,custarray,4)</f>
        <v>10</v>
      </c>
      <c r="F4759">
        <f>VLOOKUP(E4759,nationarray,3)</f>
        <v>4</v>
      </c>
      <c r="G4759" t="str">
        <f>HLOOKUP(F4759,region,2)</f>
        <v>MIDDLE EAST</v>
      </c>
      <c r="H4759" t="s">
        <v>9</v>
      </c>
      <c r="I4759">
        <v>227351</v>
      </c>
      <c r="J4759" s="1">
        <v>35696</v>
      </c>
      <c r="K4759" t="s">
        <v>10</v>
      </c>
      <c r="L4759" t="s">
        <v>2287</v>
      </c>
      <c r="M4759">
        <v>0</v>
      </c>
      <c r="N4759" t="s">
        <v>5754</v>
      </c>
    </row>
    <row r="4760" spans="1:14" x14ac:dyDescent="0.2">
      <c r="A4760">
        <v>19015</v>
      </c>
      <c r="B4760">
        <v>751</v>
      </c>
      <c r="C4760" t="str">
        <f t="shared" si="148"/>
        <v>Customer#000000751</v>
      </c>
      <c r="D4760" t="str">
        <f t="shared" si="149"/>
        <v>FURNITURE</v>
      </c>
      <c r="E4760">
        <f>VLOOKUP(B4760,custarray,4)</f>
        <v>0</v>
      </c>
      <c r="F4760">
        <f>VLOOKUP(E4760,nationarray,3)</f>
        <v>0</v>
      </c>
      <c r="G4760" t="str">
        <f>HLOOKUP(F4760,region,2)</f>
        <v>AFRICA</v>
      </c>
      <c r="H4760" t="s">
        <v>9</v>
      </c>
      <c r="I4760">
        <v>116378.46</v>
      </c>
      <c r="J4760" s="1">
        <v>35816</v>
      </c>
      <c r="K4760" t="s">
        <v>26</v>
      </c>
      <c r="L4760" t="s">
        <v>2946</v>
      </c>
      <c r="M4760">
        <v>0</v>
      </c>
      <c r="N4760" t="s">
        <v>5755</v>
      </c>
    </row>
    <row r="4761" spans="1:14" x14ac:dyDescent="0.2">
      <c r="A4761">
        <v>19040</v>
      </c>
      <c r="B4761">
        <v>298</v>
      </c>
      <c r="C4761" t="str">
        <f t="shared" si="148"/>
        <v>Customer#000000298</v>
      </c>
      <c r="D4761" t="str">
        <f t="shared" si="149"/>
        <v>BUILDING</v>
      </c>
      <c r="E4761">
        <f>VLOOKUP(B4761,custarray,4)</f>
        <v>21</v>
      </c>
      <c r="F4761">
        <f>VLOOKUP(E4761,nationarray,3)</f>
        <v>2</v>
      </c>
      <c r="G4761" t="str">
        <f>HLOOKUP(F4761,region,2)</f>
        <v>ASIA</v>
      </c>
      <c r="H4761" t="s">
        <v>9</v>
      </c>
      <c r="I4761">
        <v>222139.06</v>
      </c>
      <c r="J4761" s="1">
        <v>35053</v>
      </c>
      <c r="K4761" t="s">
        <v>26</v>
      </c>
      <c r="L4761" t="s">
        <v>1597</v>
      </c>
      <c r="M4761">
        <v>0</v>
      </c>
      <c r="N4761" t="s">
        <v>5756</v>
      </c>
    </row>
    <row r="4762" spans="1:14" x14ac:dyDescent="0.2">
      <c r="A4762">
        <v>19041</v>
      </c>
      <c r="B4762">
        <v>994</v>
      </c>
      <c r="C4762" t="str">
        <f t="shared" si="148"/>
        <v>Customer#000000994</v>
      </c>
      <c r="D4762" t="str">
        <f t="shared" si="149"/>
        <v>HOUSEHOLD</v>
      </c>
      <c r="E4762">
        <f>VLOOKUP(B4762,custarray,4)</f>
        <v>16</v>
      </c>
      <c r="F4762">
        <f>VLOOKUP(E4762,nationarray,3)</f>
        <v>0</v>
      </c>
      <c r="G4762" t="str">
        <f>HLOOKUP(F4762,region,2)</f>
        <v>AFRICA</v>
      </c>
      <c r="H4762" t="s">
        <v>9</v>
      </c>
      <c r="I4762">
        <v>232083.55</v>
      </c>
      <c r="J4762" s="1">
        <v>34907</v>
      </c>
      <c r="K4762" t="s">
        <v>10</v>
      </c>
      <c r="L4762" t="s">
        <v>174</v>
      </c>
      <c r="M4762">
        <v>0</v>
      </c>
      <c r="N4762" t="s">
        <v>5757</v>
      </c>
    </row>
    <row r="4763" spans="1:14" x14ac:dyDescent="0.2">
      <c r="A4763">
        <v>19042</v>
      </c>
      <c r="B4763">
        <v>520</v>
      </c>
      <c r="C4763" t="str">
        <f t="shared" si="148"/>
        <v>Customer#000000520</v>
      </c>
      <c r="D4763" t="str">
        <f t="shared" si="149"/>
        <v>HOUSEHOLD</v>
      </c>
      <c r="E4763">
        <f>VLOOKUP(B4763,custarray,4)</f>
        <v>3</v>
      </c>
      <c r="F4763">
        <f>VLOOKUP(E4763,nationarray,3)</f>
        <v>1</v>
      </c>
      <c r="G4763" t="str">
        <f>HLOOKUP(F4763,region,2)</f>
        <v>AMERICA</v>
      </c>
      <c r="H4763" t="s">
        <v>16</v>
      </c>
      <c r="I4763">
        <v>277272.83</v>
      </c>
      <c r="J4763" s="1">
        <v>34395</v>
      </c>
      <c r="K4763" t="s">
        <v>13</v>
      </c>
      <c r="L4763" t="s">
        <v>2977</v>
      </c>
      <c r="M4763">
        <v>0</v>
      </c>
      <c r="N4763" t="s">
        <v>5758</v>
      </c>
    </row>
    <row r="4764" spans="1:14" x14ac:dyDescent="0.2">
      <c r="A4764">
        <v>19043</v>
      </c>
      <c r="B4764">
        <v>622</v>
      </c>
      <c r="C4764" t="str">
        <f t="shared" si="148"/>
        <v>Customer#000000622</v>
      </c>
      <c r="D4764" t="str">
        <f t="shared" si="149"/>
        <v>FURNITURE</v>
      </c>
      <c r="E4764">
        <f>VLOOKUP(B4764,custarray,4)</f>
        <v>13</v>
      </c>
      <c r="F4764">
        <f>VLOOKUP(E4764,nationarray,3)</f>
        <v>4</v>
      </c>
      <c r="G4764" t="str">
        <f>HLOOKUP(F4764,region,2)</f>
        <v>MIDDLE EAST</v>
      </c>
      <c r="H4764" t="s">
        <v>9</v>
      </c>
      <c r="I4764">
        <v>40149.03</v>
      </c>
      <c r="J4764" s="1">
        <v>35055</v>
      </c>
      <c r="K4764" t="s">
        <v>31</v>
      </c>
      <c r="L4764" t="s">
        <v>2305</v>
      </c>
      <c r="M4764">
        <v>0</v>
      </c>
      <c r="N4764" t="s">
        <v>5759</v>
      </c>
    </row>
    <row r="4765" spans="1:14" x14ac:dyDescent="0.2">
      <c r="A4765">
        <v>19044</v>
      </c>
      <c r="B4765">
        <v>29</v>
      </c>
      <c r="C4765" t="str">
        <f t="shared" si="148"/>
        <v>Customer#000000029</v>
      </c>
      <c r="D4765" t="str">
        <f t="shared" si="149"/>
        <v>FURNITURE</v>
      </c>
      <c r="E4765">
        <f>VLOOKUP(B4765,custarray,4)</f>
        <v>0</v>
      </c>
      <c r="F4765">
        <f>VLOOKUP(E4765,nationarray,3)</f>
        <v>0</v>
      </c>
      <c r="G4765" t="str">
        <f>HLOOKUP(F4765,region,2)</f>
        <v>AFRICA</v>
      </c>
      <c r="H4765" t="s">
        <v>16</v>
      </c>
      <c r="I4765">
        <v>180042.57</v>
      </c>
      <c r="J4765" s="1">
        <v>33706</v>
      </c>
      <c r="K4765" t="s">
        <v>10</v>
      </c>
      <c r="L4765" t="s">
        <v>2353</v>
      </c>
      <c r="M4765">
        <v>0</v>
      </c>
      <c r="N4765" t="s">
        <v>5760</v>
      </c>
    </row>
    <row r="4766" spans="1:14" x14ac:dyDescent="0.2">
      <c r="A4766">
        <v>19045</v>
      </c>
      <c r="B4766">
        <v>1006</v>
      </c>
      <c r="C4766" t="str">
        <f t="shared" si="148"/>
        <v>Customer#000001006</v>
      </c>
      <c r="D4766" t="str">
        <f t="shared" si="149"/>
        <v>BUILDING</v>
      </c>
      <c r="E4766">
        <f>VLOOKUP(B4766,custarray,4)</f>
        <v>12</v>
      </c>
      <c r="F4766">
        <f>VLOOKUP(E4766,nationarray,3)</f>
        <v>2</v>
      </c>
      <c r="G4766" t="str">
        <f>HLOOKUP(F4766,region,2)</f>
        <v>ASIA</v>
      </c>
      <c r="H4766" t="s">
        <v>48</v>
      </c>
      <c r="I4766">
        <v>149646.82999999999</v>
      </c>
      <c r="J4766" s="1">
        <v>34841</v>
      </c>
      <c r="K4766" t="s">
        <v>26</v>
      </c>
      <c r="L4766" t="s">
        <v>455</v>
      </c>
      <c r="M4766">
        <v>0</v>
      </c>
      <c r="N4766" t="s">
        <v>5761</v>
      </c>
    </row>
    <row r="4767" spans="1:14" x14ac:dyDescent="0.2">
      <c r="A4767">
        <v>19046</v>
      </c>
      <c r="B4767">
        <v>298</v>
      </c>
      <c r="C4767" t="str">
        <f t="shared" si="148"/>
        <v>Customer#000000298</v>
      </c>
      <c r="D4767" t="str">
        <f t="shared" si="149"/>
        <v>BUILDING</v>
      </c>
      <c r="E4767">
        <f>VLOOKUP(B4767,custarray,4)</f>
        <v>21</v>
      </c>
      <c r="F4767">
        <f>VLOOKUP(E4767,nationarray,3)</f>
        <v>2</v>
      </c>
      <c r="G4767" t="str">
        <f>HLOOKUP(F4767,region,2)</f>
        <v>ASIA</v>
      </c>
      <c r="H4767" t="s">
        <v>16</v>
      </c>
      <c r="I4767">
        <v>75609.39</v>
      </c>
      <c r="J4767" s="1">
        <v>34064</v>
      </c>
      <c r="K4767" t="s">
        <v>26</v>
      </c>
      <c r="L4767" t="s">
        <v>316</v>
      </c>
      <c r="M4767">
        <v>0</v>
      </c>
      <c r="N4767" t="s">
        <v>5762</v>
      </c>
    </row>
    <row r="4768" spans="1:14" x14ac:dyDescent="0.2">
      <c r="A4768">
        <v>19047</v>
      </c>
      <c r="B4768">
        <v>574</v>
      </c>
      <c r="C4768" t="str">
        <f t="shared" si="148"/>
        <v>Customer#000000574</v>
      </c>
      <c r="D4768" t="str">
        <f t="shared" si="149"/>
        <v>FURNITURE</v>
      </c>
      <c r="E4768">
        <f>VLOOKUP(B4768,custarray,4)</f>
        <v>8</v>
      </c>
      <c r="F4768">
        <f>VLOOKUP(E4768,nationarray,3)</f>
        <v>2</v>
      </c>
      <c r="G4768" t="str">
        <f>HLOOKUP(F4768,region,2)</f>
        <v>ASIA</v>
      </c>
      <c r="H4768" t="s">
        <v>16</v>
      </c>
      <c r="I4768">
        <v>225487.69</v>
      </c>
      <c r="J4768" s="1">
        <v>34363</v>
      </c>
      <c r="K4768" t="s">
        <v>26</v>
      </c>
      <c r="L4768" t="s">
        <v>82</v>
      </c>
      <c r="M4768">
        <v>0</v>
      </c>
      <c r="N4768" t="s">
        <v>5763</v>
      </c>
    </row>
    <row r="4769" spans="1:14" x14ac:dyDescent="0.2">
      <c r="A4769">
        <v>19072</v>
      </c>
      <c r="B4769">
        <v>1018</v>
      </c>
      <c r="C4769" t="str">
        <f t="shared" si="148"/>
        <v>Customer#000001018</v>
      </c>
      <c r="D4769" t="str">
        <f t="shared" si="149"/>
        <v>FURNITURE</v>
      </c>
      <c r="E4769">
        <f>VLOOKUP(B4769,custarray,4)</f>
        <v>18</v>
      </c>
      <c r="F4769">
        <f>VLOOKUP(E4769,nationarray,3)</f>
        <v>2</v>
      </c>
      <c r="G4769" t="str">
        <f>HLOOKUP(F4769,region,2)</f>
        <v>ASIA</v>
      </c>
      <c r="H4769" t="s">
        <v>9</v>
      </c>
      <c r="I4769">
        <v>148650.74</v>
      </c>
      <c r="J4769" s="1">
        <v>35741</v>
      </c>
      <c r="K4769" t="s">
        <v>13</v>
      </c>
      <c r="L4769" t="s">
        <v>142</v>
      </c>
      <c r="M4769">
        <v>0</v>
      </c>
      <c r="N4769" t="s">
        <v>5764</v>
      </c>
    </row>
    <row r="4770" spans="1:14" x14ac:dyDescent="0.2">
      <c r="A4770">
        <v>19073</v>
      </c>
      <c r="B4770">
        <v>256</v>
      </c>
      <c r="C4770" t="str">
        <f t="shared" si="148"/>
        <v>Customer#000000256</v>
      </c>
      <c r="D4770" t="str">
        <f t="shared" si="149"/>
        <v>HOUSEHOLD</v>
      </c>
      <c r="E4770">
        <f>VLOOKUP(B4770,custarray,4)</f>
        <v>10</v>
      </c>
      <c r="F4770">
        <f>VLOOKUP(E4770,nationarray,3)</f>
        <v>4</v>
      </c>
      <c r="G4770" t="str">
        <f>HLOOKUP(F4770,region,2)</f>
        <v>MIDDLE EAST</v>
      </c>
      <c r="H4770" t="s">
        <v>16</v>
      </c>
      <c r="I4770">
        <v>215415.88</v>
      </c>
      <c r="J4770" s="1">
        <v>34510</v>
      </c>
      <c r="K4770" t="s">
        <v>23</v>
      </c>
      <c r="L4770" t="s">
        <v>1452</v>
      </c>
      <c r="M4770">
        <v>0</v>
      </c>
      <c r="N4770" t="s">
        <v>5765</v>
      </c>
    </row>
    <row r="4771" spans="1:14" x14ac:dyDescent="0.2">
      <c r="A4771">
        <v>19074</v>
      </c>
      <c r="B4771">
        <v>1462</v>
      </c>
      <c r="C4771" t="str">
        <f t="shared" si="148"/>
        <v>Customer#000001462</v>
      </c>
      <c r="D4771" t="str">
        <f t="shared" si="149"/>
        <v>FURNITURE</v>
      </c>
      <c r="E4771">
        <f>VLOOKUP(B4771,custarray,4)</f>
        <v>17</v>
      </c>
      <c r="F4771">
        <f>VLOOKUP(E4771,nationarray,3)</f>
        <v>1</v>
      </c>
      <c r="G4771" t="str">
        <f>HLOOKUP(F4771,region,2)</f>
        <v>AMERICA</v>
      </c>
      <c r="H4771" t="s">
        <v>16</v>
      </c>
      <c r="I4771">
        <v>121851.72</v>
      </c>
      <c r="J4771" s="1">
        <v>33781</v>
      </c>
      <c r="K4771" t="s">
        <v>13</v>
      </c>
      <c r="L4771" t="s">
        <v>435</v>
      </c>
      <c r="M4771">
        <v>0</v>
      </c>
      <c r="N4771" t="s">
        <v>5766</v>
      </c>
    </row>
    <row r="4772" spans="1:14" x14ac:dyDescent="0.2">
      <c r="A4772">
        <v>19075</v>
      </c>
      <c r="B4772">
        <v>1282</v>
      </c>
      <c r="C4772" t="str">
        <f t="shared" si="148"/>
        <v>Customer#000001282</v>
      </c>
      <c r="D4772" t="str">
        <f t="shared" si="149"/>
        <v>FURNITURE</v>
      </c>
      <c r="E4772">
        <f>VLOOKUP(B4772,custarray,4)</f>
        <v>14</v>
      </c>
      <c r="F4772">
        <f>VLOOKUP(E4772,nationarray,3)</f>
        <v>0</v>
      </c>
      <c r="G4772" t="str">
        <f>HLOOKUP(F4772,region,2)</f>
        <v>AFRICA</v>
      </c>
      <c r="H4772" t="s">
        <v>16</v>
      </c>
      <c r="I4772">
        <v>186963.74</v>
      </c>
      <c r="J4772" s="1">
        <v>34604</v>
      </c>
      <c r="K4772" t="s">
        <v>13</v>
      </c>
      <c r="L4772" t="s">
        <v>1882</v>
      </c>
      <c r="M4772">
        <v>0</v>
      </c>
      <c r="N4772" t="s">
        <v>5767</v>
      </c>
    </row>
    <row r="4773" spans="1:14" x14ac:dyDescent="0.2">
      <c r="A4773">
        <v>19076</v>
      </c>
      <c r="B4773">
        <v>1318</v>
      </c>
      <c r="C4773" t="str">
        <f t="shared" si="148"/>
        <v>Customer#000001318</v>
      </c>
      <c r="D4773" t="str">
        <f t="shared" si="149"/>
        <v>BUILDING</v>
      </c>
      <c r="E4773">
        <f>VLOOKUP(B4773,custarray,4)</f>
        <v>14</v>
      </c>
      <c r="F4773">
        <f>VLOOKUP(E4773,nationarray,3)</f>
        <v>0</v>
      </c>
      <c r="G4773" t="str">
        <f>HLOOKUP(F4773,region,2)</f>
        <v>AFRICA</v>
      </c>
      <c r="H4773" t="s">
        <v>9</v>
      </c>
      <c r="I4773">
        <v>81101.27</v>
      </c>
      <c r="J4773" s="1">
        <v>35432</v>
      </c>
      <c r="K4773" t="s">
        <v>10</v>
      </c>
      <c r="L4773" t="s">
        <v>1572</v>
      </c>
      <c r="M4773">
        <v>0</v>
      </c>
      <c r="N4773" t="s">
        <v>5768</v>
      </c>
    </row>
    <row r="4774" spans="1:14" x14ac:dyDescent="0.2">
      <c r="A4774">
        <v>19077</v>
      </c>
      <c r="B4774">
        <v>1162</v>
      </c>
      <c r="C4774" t="str">
        <f t="shared" si="148"/>
        <v>Customer#000001162</v>
      </c>
      <c r="D4774" t="str">
        <f t="shared" si="149"/>
        <v>AUTOMOBILE</v>
      </c>
      <c r="E4774">
        <f>VLOOKUP(B4774,custarray,4)</f>
        <v>2</v>
      </c>
      <c r="F4774">
        <f>VLOOKUP(E4774,nationarray,3)</f>
        <v>1</v>
      </c>
      <c r="G4774" t="str">
        <f>HLOOKUP(F4774,region,2)</f>
        <v>AMERICA</v>
      </c>
      <c r="H4774" t="s">
        <v>9</v>
      </c>
      <c r="I4774">
        <v>139571.09</v>
      </c>
      <c r="J4774" s="1">
        <v>35072</v>
      </c>
      <c r="K4774" t="s">
        <v>23</v>
      </c>
      <c r="L4774" t="s">
        <v>2554</v>
      </c>
      <c r="M4774">
        <v>0</v>
      </c>
      <c r="N4774" t="s">
        <v>5769</v>
      </c>
    </row>
    <row r="4775" spans="1:14" x14ac:dyDescent="0.2">
      <c r="A4775">
        <v>19078</v>
      </c>
      <c r="B4775">
        <v>1231</v>
      </c>
      <c r="C4775" t="str">
        <f t="shared" si="148"/>
        <v>Customer#000001231</v>
      </c>
      <c r="D4775" t="str">
        <f t="shared" si="149"/>
        <v>AUTOMOBILE</v>
      </c>
      <c r="E4775">
        <f>VLOOKUP(B4775,custarray,4)</f>
        <v>9</v>
      </c>
      <c r="F4775">
        <f>VLOOKUP(E4775,nationarray,3)</f>
        <v>2</v>
      </c>
      <c r="G4775" t="str">
        <f>HLOOKUP(F4775,region,2)</f>
        <v>ASIA</v>
      </c>
      <c r="H4775" t="s">
        <v>16</v>
      </c>
      <c r="I4775">
        <v>116129.8</v>
      </c>
      <c r="J4775" s="1">
        <v>34543</v>
      </c>
      <c r="K4775" t="s">
        <v>13</v>
      </c>
      <c r="L4775" t="s">
        <v>329</v>
      </c>
      <c r="M4775">
        <v>0</v>
      </c>
      <c r="N4775" t="s">
        <v>5770</v>
      </c>
    </row>
    <row r="4776" spans="1:14" x14ac:dyDescent="0.2">
      <c r="A4776">
        <v>19079</v>
      </c>
      <c r="B4776">
        <v>1033</v>
      </c>
      <c r="C4776" t="str">
        <f t="shared" si="148"/>
        <v>Customer#000001033</v>
      </c>
      <c r="D4776" t="str">
        <f t="shared" si="149"/>
        <v>BUILDING</v>
      </c>
      <c r="E4776">
        <f>VLOOKUP(B4776,custarray,4)</f>
        <v>8</v>
      </c>
      <c r="F4776">
        <f>VLOOKUP(E4776,nationarray,3)</f>
        <v>2</v>
      </c>
      <c r="G4776" t="str">
        <f>HLOOKUP(F4776,region,2)</f>
        <v>ASIA</v>
      </c>
      <c r="H4776" t="s">
        <v>9</v>
      </c>
      <c r="I4776">
        <v>123386.05</v>
      </c>
      <c r="J4776" s="1">
        <v>35873</v>
      </c>
      <c r="K4776" t="s">
        <v>10</v>
      </c>
      <c r="L4776" t="s">
        <v>63</v>
      </c>
      <c r="M4776">
        <v>0</v>
      </c>
      <c r="N4776" t="s">
        <v>5771</v>
      </c>
    </row>
    <row r="4777" spans="1:14" x14ac:dyDescent="0.2">
      <c r="A4777">
        <v>19104</v>
      </c>
      <c r="B4777">
        <v>1148</v>
      </c>
      <c r="C4777" t="str">
        <f t="shared" si="148"/>
        <v>Customer#000001148</v>
      </c>
      <c r="D4777" t="str">
        <f t="shared" si="149"/>
        <v>AUTOMOBILE</v>
      </c>
      <c r="E4777">
        <f>VLOOKUP(B4777,custarray,4)</f>
        <v>19</v>
      </c>
      <c r="F4777">
        <f>VLOOKUP(E4777,nationarray,3)</f>
        <v>3</v>
      </c>
      <c r="G4777" t="str">
        <f>HLOOKUP(F4777,region,2)</f>
        <v>EUROPE</v>
      </c>
      <c r="H4777" t="s">
        <v>16</v>
      </c>
      <c r="I4777">
        <v>134634.07999999999</v>
      </c>
      <c r="J4777" s="1">
        <v>34192</v>
      </c>
      <c r="K4777" t="s">
        <v>26</v>
      </c>
      <c r="L4777" t="s">
        <v>1481</v>
      </c>
      <c r="M4777">
        <v>0</v>
      </c>
      <c r="N4777" t="s">
        <v>5772</v>
      </c>
    </row>
    <row r="4778" spans="1:14" x14ac:dyDescent="0.2">
      <c r="A4778">
        <v>19105</v>
      </c>
      <c r="B4778">
        <v>841</v>
      </c>
      <c r="C4778" t="str">
        <f t="shared" si="148"/>
        <v>Customer#000000841</v>
      </c>
      <c r="D4778" t="str">
        <f t="shared" si="149"/>
        <v>FURNITURE</v>
      </c>
      <c r="E4778">
        <f>VLOOKUP(B4778,custarray,4)</f>
        <v>9</v>
      </c>
      <c r="F4778">
        <f>VLOOKUP(E4778,nationarray,3)</f>
        <v>2</v>
      </c>
      <c r="G4778" t="str">
        <f>HLOOKUP(F4778,region,2)</f>
        <v>ASIA</v>
      </c>
      <c r="H4778" t="s">
        <v>16</v>
      </c>
      <c r="I4778">
        <v>130263.74</v>
      </c>
      <c r="J4778" s="1">
        <v>34636</v>
      </c>
      <c r="K4778" t="s">
        <v>26</v>
      </c>
      <c r="L4778" t="s">
        <v>1593</v>
      </c>
      <c r="M4778">
        <v>0</v>
      </c>
      <c r="N4778" t="s">
        <v>5773</v>
      </c>
    </row>
    <row r="4779" spans="1:14" x14ac:dyDescent="0.2">
      <c r="A4779">
        <v>19106</v>
      </c>
      <c r="B4779">
        <v>1375</v>
      </c>
      <c r="C4779" t="str">
        <f t="shared" si="148"/>
        <v>Customer#000001375</v>
      </c>
      <c r="D4779" t="str">
        <f t="shared" si="149"/>
        <v>BUILDING</v>
      </c>
      <c r="E4779">
        <f>VLOOKUP(B4779,custarray,4)</f>
        <v>14</v>
      </c>
      <c r="F4779">
        <f>VLOOKUP(E4779,nationarray,3)</f>
        <v>0</v>
      </c>
      <c r="G4779" t="str">
        <f>HLOOKUP(F4779,region,2)</f>
        <v>AFRICA</v>
      </c>
      <c r="H4779" t="s">
        <v>48</v>
      </c>
      <c r="I4779">
        <v>40929.29</v>
      </c>
      <c r="J4779" s="1">
        <v>34793</v>
      </c>
      <c r="K4779" t="s">
        <v>23</v>
      </c>
      <c r="L4779" t="s">
        <v>1015</v>
      </c>
      <c r="M4779">
        <v>0</v>
      </c>
      <c r="N4779" t="s">
        <v>5774</v>
      </c>
    </row>
    <row r="4780" spans="1:14" x14ac:dyDescent="0.2">
      <c r="A4780">
        <v>19107</v>
      </c>
      <c r="B4780">
        <v>55</v>
      </c>
      <c r="C4780" t="str">
        <f t="shared" si="148"/>
        <v>Customer#000000055</v>
      </c>
      <c r="D4780" t="str">
        <f t="shared" si="149"/>
        <v>MACHINERY</v>
      </c>
      <c r="E4780">
        <f>VLOOKUP(B4780,custarray,4)</f>
        <v>10</v>
      </c>
      <c r="F4780">
        <f>VLOOKUP(E4780,nationarray,3)</f>
        <v>4</v>
      </c>
      <c r="G4780" t="str">
        <f>HLOOKUP(F4780,region,2)</f>
        <v>MIDDLE EAST</v>
      </c>
      <c r="H4780" t="s">
        <v>9</v>
      </c>
      <c r="I4780">
        <v>113059.91</v>
      </c>
      <c r="J4780" s="1">
        <v>35617</v>
      </c>
      <c r="K4780" t="s">
        <v>23</v>
      </c>
      <c r="L4780" t="s">
        <v>1289</v>
      </c>
      <c r="M4780">
        <v>0</v>
      </c>
      <c r="N4780" t="s">
        <v>5775</v>
      </c>
    </row>
    <row r="4781" spans="1:14" x14ac:dyDescent="0.2">
      <c r="A4781">
        <v>19108</v>
      </c>
      <c r="B4781">
        <v>728</v>
      </c>
      <c r="C4781" t="str">
        <f t="shared" si="148"/>
        <v>Customer#000000728</v>
      </c>
      <c r="D4781" t="str">
        <f t="shared" si="149"/>
        <v>BUILDING</v>
      </c>
      <c r="E4781">
        <f>VLOOKUP(B4781,custarray,4)</f>
        <v>24</v>
      </c>
      <c r="F4781">
        <f>VLOOKUP(E4781,nationarray,3)</f>
        <v>1</v>
      </c>
      <c r="G4781" t="str">
        <f>HLOOKUP(F4781,region,2)</f>
        <v>AMERICA</v>
      </c>
      <c r="H4781" t="s">
        <v>9</v>
      </c>
      <c r="I4781">
        <v>136321.74</v>
      </c>
      <c r="J4781" s="1">
        <v>34997</v>
      </c>
      <c r="K4781" t="s">
        <v>13</v>
      </c>
      <c r="L4781" t="s">
        <v>762</v>
      </c>
      <c r="M4781">
        <v>0</v>
      </c>
      <c r="N4781" t="s">
        <v>5776</v>
      </c>
    </row>
    <row r="4782" spans="1:14" x14ac:dyDescent="0.2">
      <c r="A4782">
        <v>19109</v>
      </c>
      <c r="B4782">
        <v>200</v>
      </c>
      <c r="C4782" t="str">
        <f t="shared" si="148"/>
        <v>Customer#000000200</v>
      </c>
      <c r="D4782" t="str">
        <f t="shared" si="149"/>
        <v>BUILDING</v>
      </c>
      <c r="E4782">
        <f>VLOOKUP(B4782,custarray,4)</f>
        <v>16</v>
      </c>
      <c r="F4782">
        <f>VLOOKUP(E4782,nationarray,3)</f>
        <v>0</v>
      </c>
      <c r="G4782" t="str">
        <f>HLOOKUP(F4782,region,2)</f>
        <v>AFRICA</v>
      </c>
      <c r="H4782" t="s">
        <v>16</v>
      </c>
      <c r="I4782">
        <v>18434.34</v>
      </c>
      <c r="J4782" s="1">
        <v>33848</v>
      </c>
      <c r="K4782" t="s">
        <v>13</v>
      </c>
      <c r="L4782" t="s">
        <v>574</v>
      </c>
      <c r="M4782">
        <v>0</v>
      </c>
      <c r="N4782" t="s">
        <v>5777</v>
      </c>
    </row>
    <row r="4783" spans="1:14" x14ac:dyDescent="0.2">
      <c r="A4783">
        <v>19110</v>
      </c>
      <c r="B4783">
        <v>1225</v>
      </c>
      <c r="C4783" t="str">
        <f t="shared" si="148"/>
        <v>Customer#000001225</v>
      </c>
      <c r="D4783" t="str">
        <f t="shared" si="149"/>
        <v>MACHINERY</v>
      </c>
      <c r="E4783">
        <f>VLOOKUP(B4783,custarray,4)</f>
        <v>11</v>
      </c>
      <c r="F4783">
        <f>VLOOKUP(E4783,nationarray,3)</f>
        <v>4</v>
      </c>
      <c r="G4783" t="str">
        <f>HLOOKUP(F4783,region,2)</f>
        <v>MIDDLE EAST</v>
      </c>
      <c r="H4783" t="s">
        <v>9</v>
      </c>
      <c r="I4783">
        <v>78323.05</v>
      </c>
      <c r="J4783" s="1">
        <v>35229</v>
      </c>
      <c r="K4783" t="s">
        <v>13</v>
      </c>
      <c r="L4783" t="s">
        <v>5465</v>
      </c>
      <c r="M4783">
        <v>0</v>
      </c>
      <c r="N4783" t="s">
        <v>5778</v>
      </c>
    </row>
    <row r="4784" spans="1:14" x14ac:dyDescent="0.2">
      <c r="A4784">
        <v>19111</v>
      </c>
      <c r="B4784">
        <v>664</v>
      </c>
      <c r="C4784" t="str">
        <f t="shared" si="148"/>
        <v>Customer#000000664</v>
      </c>
      <c r="D4784" t="str">
        <f t="shared" si="149"/>
        <v>BUILDING</v>
      </c>
      <c r="E4784">
        <f>VLOOKUP(B4784,custarray,4)</f>
        <v>15</v>
      </c>
      <c r="F4784">
        <f>VLOOKUP(E4784,nationarray,3)</f>
        <v>0</v>
      </c>
      <c r="G4784" t="str">
        <f>HLOOKUP(F4784,region,2)</f>
        <v>AFRICA</v>
      </c>
      <c r="H4784" t="s">
        <v>16</v>
      </c>
      <c r="I4784">
        <v>281086.55</v>
      </c>
      <c r="J4784" s="1">
        <v>34612</v>
      </c>
      <c r="K4784" t="s">
        <v>10</v>
      </c>
      <c r="L4784" t="s">
        <v>1269</v>
      </c>
      <c r="M4784">
        <v>0</v>
      </c>
      <c r="N4784" t="s">
        <v>5779</v>
      </c>
    </row>
    <row r="4785" spans="1:14" x14ac:dyDescent="0.2">
      <c r="A4785">
        <v>19136</v>
      </c>
      <c r="B4785">
        <v>691</v>
      </c>
      <c r="C4785" t="str">
        <f t="shared" si="148"/>
        <v>Customer#000000691</v>
      </c>
      <c r="D4785" t="str">
        <f t="shared" si="149"/>
        <v>MACHINERY</v>
      </c>
      <c r="E4785">
        <f>VLOOKUP(B4785,custarray,4)</f>
        <v>16</v>
      </c>
      <c r="F4785">
        <f>VLOOKUP(E4785,nationarray,3)</f>
        <v>0</v>
      </c>
      <c r="G4785" t="str">
        <f>HLOOKUP(F4785,region,2)</f>
        <v>AFRICA</v>
      </c>
      <c r="H4785" t="s">
        <v>16</v>
      </c>
      <c r="I4785">
        <v>24810.87</v>
      </c>
      <c r="J4785" s="1">
        <v>34186</v>
      </c>
      <c r="K4785" t="s">
        <v>23</v>
      </c>
      <c r="L4785" t="s">
        <v>2111</v>
      </c>
      <c r="M4785">
        <v>0</v>
      </c>
      <c r="N4785" t="s">
        <v>5780</v>
      </c>
    </row>
    <row r="4786" spans="1:14" x14ac:dyDescent="0.2">
      <c r="A4786">
        <v>19137</v>
      </c>
      <c r="B4786">
        <v>646</v>
      </c>
      <c r="C4786" t="str">
        <f t="shared" si="148"/>
        <v>Customer#000000646</v>
      </c>
      <c r="D4786" t="str">
        <f t="shared" si="149"/>
        <v>HOUSEHOLD</v>
      </c>
      <c r="E4786">
        <f>VLOOKUP(B4786,custarray,4)</f>
        <v>2</v>
      </c>
      <c r="F4786">
        <f>VLOOKUP(E4786,nationarray,3)</f>
        <v>1</v>
      </c>
      <c r="G4786" t="str">
        <f>HLOOKUP(F4786,region,2)</f>
        <v>AMERICA</v>
      </c>
      <c r="H4786" t="s">
        <v>9</v>
      </c>
      <c r="I4786">
        <v>91374.21</v>
      </c>
      <c r="J4786" s="1">
        <v>34942</v>
      </c>
      <c r="K4786" t="s">
        <v>13</v>
      </c>
      <c r="L4786" t="s">
        <v>1930</v>
      </c>
      <c r="M4786">
        <v>0</v>
      </c>
      <c r="N4786" t="s">
        <v>5781</v>
      </c>
    </row>
    <row r="4787" spans="1:14" x14ac:dyDescent="0.2">
      <c r="A4787">
        <v>19138</v>
      </c>
      <c r="B4787">
        <v>1231</v>
      </c>
      <c r="C4787" t="str">
        <f t="shared" si="148"/>
        <v>Customer#000001231</v>
      </c>
      <c r="D4787" t="str">
        <f t="shared" si="149"/>
        <v>AUTOMOBILE</v>
      </c>
      <c r="E4787">
        <f>VLOOKUP(B4787,custarray,4)</f>
        <v>9</v>
      </c>
      <c r="F4787">
        <f>VLOOKUP(E4787,nationarray,3)</f>
        <v>2</v>
      </c>
      <c r="G4787" t="str">
        <f>HLOOKUP(F4787,region,2)</f>
        <v>ASIA</v>
      </c>
      <c r="H4787" t="s">
        <v>9</v>
      </c>
      <c r="I4787">
        <v>173183.28</v>
      </c>
      <c r="J4787" s="1">
        <v>34948</v>
      </c>
      <c r="K4787" t="s">
        <v>10</v>
      </c>
      <c r="L4787" t="s">
        <v>185</v>
      </c>
      <c r="M4787">
        <v>0</v>
      </c>
      <c r="N4787" t="s">
        <v>5782</v>
      </c>
    </row>
    <row r="4788" spans="1:14" x14ac:dyDescent="0.2">
      <c r="A4788">
        <v>19139</v>
      </c>
      <c r="B4788">
        <v>1066</v>
      </c>
      <c r="C4788" t="str">
        <f t="shared" si="148"/>
        <v>Customer#000001066</v>
      </c>
      <c r="D4788" t="str">
        <f t="shared" si="149"/>
        <v>MACHINERY</v>
      </c>
      <c r="E4788">
        <f>VLOOKUP(B4788,custarray,4)</f>
        <v>0</v>
      </c>
      <c r="F4788">
        <f>VLOOKUP(E4788,nationarray,3)</f>
        <v>0</v>
      </c>
      <c r="G4788" t="str">
        <f>HLOOKUP(F4788,region,2)</f>
        <v>AFRICA</v>
      </c>
      <c r="H4788" t="s">
        <v>16</v>
      </c>
      <c r="I4788">
        <v>190191.87</v>
      </c>
      <c r="J4788" s="1">
        <v>34307</v>
      </c>
      <c r="K4788" t="s">
        <v>23</v>
      </c>
      <c r="L4788" t="s">
        <v>1557</v>
      </c>
      <c r="M4788">
        <v>0</v>
      </c>
      <c r="N4788" t="s">
        <v>5783</v>
      </c>
    </row>
    <row r="4789" spans="1:14" x14ac:dyDescent="0.2">
      <c r="A4789">
        <v>19140</v>
      </c>
      <c r="B4789">
        <v>1052</v>
      </c>
      <c r="C4789" t="str">
        <f t="shared" si="148"/>
        <v>Customer#000001052</v>
      </c>
      <c r="D4789" t="str">
        <f t="shared" si="149"/>
        <v>BUILDING</v>
      </c>
      <c r="E4789">
        <f>VLOOKUP(B4789,custarray,4)</f>
        <v>13</v>
      </c>
      <c r="F4789">
        <f>VLOOKUP(E4789,nationarray,3)</f>
        <v>4</v>
      </c>
      <c r="G4789" t="str">
        <f>HLOOKUP(F4789,region,2)</f>
        <v>MIDDLE EAST</v>
      </c>
      <c r="H4789" t="s">
        <v>16</v>
      </c>
      <c r="I4789">
        <v>287689.59999999998</v>
      </c>
      <c r="J4789" s="1">
        <v>34608</v>
      </c>
      <c r="K4789" t="s">
        <v>31</v>
      </c>
      <c r="L4789" t="s">
        <v>471</v>
      </c>
      <c r="M4789">
        <v>0</v>
      </c>
      <c r="N4789" t="s">
        <v>5784</v>
      </c>
    </row>
    <row r="4790" spans="1:14" x14ac:dyDescent="0.2">
      <c r="A4790">
        <v>19141</v>
      </c>
      <c r="B4790">
        <v>1084</v>
      </c>
      <c r="C4790" t="str">
        <f t="shared" si="148"/>
        <v>Customer#000001084</v>
      </c>
      <c r="D4790" t="str">
        <f t="shared" si="149"/>
        <v>FURNITURE</v>
      </c>
      <c r="E4790">
        <f>VLOOKUP(B4790,custarray,4)</f>
        <v>2</v>
      </c>
      <c r="F4790">
        <f>VLOOKUP(E4790,nationarray,3)</f>
        <v>1</v>
      </c>
      <c r="G4790" t="str">
        <f>HLOOKUP(F4790,region,2)</f>
        <v>AMERICA</v>
      </c>
      <c r="H4790" t="s">
        <v>16</v>
      </c>
      <c r="I4790">
        <v>17459.14</v>
      </c>
      <c r="J4790" s="1">
        <v>33905</v>
      </c>
      <c r="K4790" t="s">
        <v>23</v>
      </c>
      <c r="L4790" t="s">
        <v>150</v>
      </c>
      <c r="M4790">
        <v>0</v>
      </c>
      <c r="N4790" t="s">
        <v>5785</v>
      </c>
    </row>
    <row r="4791" spans="1:14" x14ac:dyDescent="0.2">
      <c r="A4791">
        <v>19142</v>
      </c>
      <c r="B4791">
        <v>178</v>
      </c>
      <c r="C4791" t="str">
        <f t="shared" si="148"/>
        <v>Customer#000000178</v>
      </c>
      <c r="D4791" t="str">
        <f t="shared" si="149"/>
        <v>FURNITURE</v>
      </c>
      <c r="E4791">
        <f>VLOOKUP(B4791,custarray,4)</f>
        <v>21</v>
      </c>
      <c r="F4791">
        <f>VLOOKUP(E4791,nationarray,3)</f>
        <v>2</v>
      </c>
      <c r="G4791" t="str">
        <f>HLOOKUP(F4791,region,2)</f>
        <v>ASIA</v>
      </c>
      <c r="H4791" t="s">
        <v>9</v>
      </c>
      <c r="I4791">
        <v>311129.11</v>
      </c>
      <c r="J4791" s="1">
        <v>35327</v>
      </c>
      <c r="K4791" t="s">
        <v>10</v>
      </c>
      <c r="L4791" t="s">
        <v>929</v>
      </c>
      <c r="M4791">
        <v>0</v>
      </c>
      <c r="N4791" t="s">
        <v>5786</v>
      </c>
    </row>
    <row r="4792" spans="1:14" x14ac:dyDescent="0.2">
      <c r="A4792">
        <v>19143</v>
      </c>
      <c r="B4792">
        <v>370</v>
      </c>
      <c r="C4792" t="str">
        <f t="shared" si="148"/>
        <v>Customer#000000370</v>
      </c>
      <c r="D4792" t="str">
        <f t="shared" si="149"/>
        <v>FURNITURE</v>
      </c>
      <c r="E4792">
        <f>VLOOKUP(B4792,custarray,4)</f>
        <v>12</v>
      </c>
      <c r="F4792">
        <f>VLOOKUP(E4792,nationarray,3)</f>
        <v>2</v>
      </c>
      <c r="G4792" t="str">
        <f>HLOOKUP(F4792,region,2)</f>
        <v>ASIA</v>
      </c>
      <c r="H4792" t="s">
        <v>16</v>
      </c>
      <c r="I4792">
        <v>112529.56</v>
      </c>
      <c r="J4792" s="1">
        <v>33913</v>
      </c>
      <c r="K4792" t="s">
        <v>26</v>
      </c>
      <c r="L4792" t="s">
        <v>4544</v>
      </c>
      <c r="M4792">
        <v>0</v>
      </c>
      <c r="N4792" t="s">
        <v>5787</v>
      </c>
    </row>
    <row r="4793" spans="1:14" x14ac:dyDescent="0.2">
      <c r="A4793">
        <v>19168</v>
      </c>
      <c r="B4793">
        <v>544</v>
      </c>
      <c r="C4793" t="str">
        <f t="shared" si="148"/>
        <v>Customer#000000544</v>
      </c>
      <c r="D4793" t="str">
        <f t="shared" si="149"/>
        <v>AUTOMOBILE</v>
      </c>
      <c r="E4793">
        <f>VLOOKUP(B4793,custarray,4)</f>
        <v>5</v>
      </c>
      <c r="F4793">
        <f>VLOOKUP(E4793,nationarray,3)</f>
        <v>0</v>
      </c>
      <c r="G4793" t="str">
        <f>HLOOKUP(F4793,region,2)</f>
        <v>AFRICA</v>
      </c>
      <c r="H4793" t="s">
        <v>9</v>
      </c>
      <c r="I4793">
        <v>119263</v>
      </c>
      <c r="J4793" s="1">
        <v>35484</v>
      </c>
      <c r="K4793" t="s">
        <v>10</v>
      </c>
      <c r="L4793" t="s">
        <v>172</v>
      </c>
      <c r="M4793">
        <v>0</v>
      </c>
      <c r="N4793" t="s">
        <v>5788</v>
      </c>
    </row>
    <row r="4794" spans="1:14" x14ac:dyDescent="0.2">
      <c r="A4794">
        <v>19169</v>
      </c>
      <c r="B4794">
        <v>583</v>
      </c>
      <c r="C4794" t="str">
        <f t="shared" si="148"/>
        <v>Customer#000000583</v>
      </c>
      <c r="D4794" t="str">
        <f t="shared" si="149"/>
        <v>HOUSEHOLD</v>
      </c>
      <c r="E4794">
        <f>VLOOKUP(B4794,custarray,4)</f>
        <v>13</v>
      </c>
      <c r="F4794">
        <f>VLOOKUP(E4794,nationarray,3)</f>
        <v>4</v>
      </c>
      <c r="G4794" t="str">
        <f>HLOOKUP(F4794,region,2)</f>
        <v>MIDDLE EAST</v>
      </c>
      <c r="H4794" t="s">
        <v>9</v>
      </c>
      <c r="I4794">
        <v>262053.29</v>
      </c>
      <c r="J4794" s="1">
        <v>35559</v>
      </c>
      <c r="K4794" t="s">
        <v>23</v>
      </c>
      <c r="L4794" t="s">
        <v>164</v>
      </c>
      <c r="M4794">
        <v>0</v>
      </c>
      <c r="N4794" t="s">
        <v>5789</v>
      </c>
    </row>
    <row r="4795" spans="1:14" x14ac:dyDescent="0.2">
      <c r="A4795">
        <v>19170</v>
      </c>
      <c r="B4795">
        <v>1120</v>
      </c>
      <c r="C4795" t="str">
        <f t="shared" si="148"/>
        <v>Customer#000001120</v>
      </c>
      <c r="D4795" t="str">
        <f t="shared" si="149"/>
        <v>AUTOMOBILE</v>
      </c>
      <c r="E4795">
        <f>VLOOKUP(B4795,custarray,4)</f>
        <v>2</v>
      </c>
      <c r="F4795">
        <f>VLOOKUP(E4795,nationarray,3)</f>
        <v>1</v>
      </c>
      <c r="G4795" t="str">
        <f>HLOOKUP(F4795,region,2)</f>
        <v>AMERICA</v>
      </c>
      <c r="H4795" t="s">
        <v>9</v>
      </c>
      <c r="I4795">
        <v>44222.02</v>
      </c>
      <c r="J4795" s="1">
        <v>35554</v>
      </c>
      <c r="K4795" t="s">
        <v>23</v>
      </c>
      <c r="L4795" t="s">
        <v>3395</v>
      </c>
      <c r="M4795">
        <v>0</v>
      </c>
      <c r="N4795" t="s">
        <v>5790</v>
      </c>
    </row>
    <row r="4796" spans="1:14" x14ac:dyDescent="0.2">
      <c r="A4796">
        <v>19171</v>
      </c>
      <c r="B4796">
        <v>985</v>
      </c>
      <c r="C4796" t="str">
        <f t="shared" si="148"/>
        <v>Customer#000000985</v>
      </c>
      <c r="D4796" t="str">
        <f t="shared" si="149"/>
        <v>HOUSEHOLD</v>
      </c>
      <c r="E4796">
        <f>VLOOKUP(B4796,custarray,4)</f>
        <v>23</v>
      </c>
      <c r="F4796">
        <f>VLOOKUP(E4796,nationarray,3)</f>
        <v>3</v>
      </c>
      <c r="G4796" t="str">
        <f>HLOOKUP(F4796,region,2)</f>
        <v>EUROPE</v>
      </c>
      <c r="H4796" t="s">
        <v>9</v>
      </c>
      <c r="I4796">
        <v>160644.32999999999</v>
      </c>
      <c r="J4796" s="1">
        <v>35302</v>
      </c>
      <c r="K4796" t="s">
        <v>13</v>
      </c>
      <c r="L4796" t="s">
        <v>374</v>
      </c>
      <c r="M4796">
        <v>0</v>
      </c>
      <c r="N4796" t="s">
        <v>5791</v>
      </c>
    </row>
    <row r="4797" spans="1:14" x14ac:dyDescent="0.2">
      <c r="A4797">
        <v>19172</v>
      </c>
      <c r="B4797">
        <v>542</v>
      </c>
      <c r="C4797" t="str">
        <f t="shared" si="148"/>
        <v>Customer#000000542</v>
      </c>
      <c r="D4797" t="str">
        <f t="shared" si="149"/>
        <v>BUILDING</v>
      </c>
      <c r="E4797">
        <f>VLOOKUP(B4797,custarray,4)</f>
        <v>16</v>
      </c>
      <c r="F4797">
        <f>VLOOKUP(E4797,nationarray,3)</f>
        <v>0</v>
      </c>
      <c r="G4797" t="str">
        <f>HLOOKUP(F4797,region,2)</f>
        <v>AFRICA</v>
      </c>
      <c r="H4797" t="s">
        <v>9</v>
      </c>
      <c r="I4797">
        <v>310108.25</v>
      </c>
      <c r="J4797" s="1">
        <v>35118</v>
      </c>
      <c r="K4797" t="s">
        <v>23</v>
      </c>
      <c r="L4797" t="s">
        <v>875</v>
      </c>
      <c r="M4797">
        <v>0</v>
      </c>
      <c r="N4797" t="s">
        <v>5792</v>
      </c>
    </row>
    <row r="4798" spans="1:14" x14ac:dyDescent="0.2">
      <c r="A4798">
        <v>19173</v>
      </c>
      <c r="B4798">
        <v>355</v>
      </c>
      <c r="C4798" t="str">
        <f t="shared" si="148"/>
        <v>Customer#000000355</v>
      </c>
      <c r="D4798" t="str">
        <f t="shared" si="149"/>
        <v>FURNITURE</v>
      </c>
      <c r="E4798">
        <f>VLOOKUP(B4798,custarray,4)</f>
        <v>14</v>
      </c>
      <c r="F4798">
        <f>VLOOKUP(E4798,nationarray,3)</f>
        <v>0</v>
      </c>
      <c r="G4798" t="str">
        <f>HLOOKUP(F4798,region,2)</f>
        <v>AFRICA</v>
      </c>
      <c r="H4798" t="s">
        <v>9</v>
      </c>
      <c r="I4798">
        <v>25848.69</v>
      </c>
      <c r="J4798" s="1">
        <v>34992</v>
      </c>
      <c r="K4798" t="s">
        <v>23</v>
      </c>
      <c r="L4798" t="s">
        <v>1202</v>
      </c>
      <c r="M4798">
        <v>0</v>
      </c>
      <c r="N4798" t="s">
        <v>5793</v>
      </c>
    </row>
    <row r="4799" spans="1:14" x14ac:dyDescent="0.2">
      <c r="A4799">
        <v>19174</v>
      </c>
      <c r="B4799">
        <v>908</v>
      </c>
      <c r="C4799" t="str">
        <f t="shared" si="148"/>
        <v>Customer#000000908</v>
      </c>
      <c r="D4799" t="str">
        <f t="shared" si="149"/>
        <v>AUTOMOBILE</v>
      </c>
      <c r="E4799">
        <f>VLOOKUP(B4799,custarray,4)</f>
        <v>12</v>
      </c>
      <c r="F4799">
        <f>VLOOKUP(E4799,nationarray,3)</f>
        <v>2</v>
      </c>
      <c r="G4799" t="str">
        <f>HLOOKUP(F4799,region,2)</f>
        <v>ASIA</v>
      </c>
      <c r="H4799" t="s">
        <v>16</v>
      </c>
      <c r="I4799">
        <v>319481.03999999998</v>
      </c>
      <c r="J4799" s="1">
        <v>34167</v>
      </c>
      <c r="K4799" t="s">
        <v>31</v>
      </c>
      <c r="L4799" t="s">
        <v>1512</v>
      </c>
      <c r="M4799">
        <v>0</v>
      </c>
      <c r="N4799" t="s">
        <v>5794</v>
      </c>
    </row>
    <row r="4800" spans="1:14" x14ac:dyDescent="0.2">
      <c r="A4800">
        <v>19175</v>
      </c>
      <c r="B4800">
        <v>1447</v>
      </c>
      <c r="C4800" t="str">
        <f t="shared" si="148"/>
        <v>Customer#000001447</v>
      </c>
      <c r="D4800" t="str">
        <f t="shared" si="149"/>
        <v>BUILDING</v>
      </c>
      <c r="E4800">
        <f>VLOOKUP(B4800,custarray,4)</f>
        <v>17</v>
      </c>
      <c r="F4800">
        <f>VLOOKUP(E4800,nationarray,3)</f>
        <v>1</v>
      </c>
      <c r="G4800" t="str">
        <f>HLOOKUP(F4800,region,2)</f>
        <v>AMERICA</v>
      </c>
      <c r="H4800" t="s">
        <v>16</v>
      </c>
      <c r="I4800">
        <v>153203.19</v>
      </c>
      <c r="J4800" s="1">
        <v>34566</v>
      </c>
      <c r="K4800" t="s">
        <v>10</v>
      </c>
      <c r="L4800" t="s">
        <v>1658</v>
      </c>
      <c r="M4800">
        <v>0</v>
      </c>
      <c r="N4800" t="s">
        <v>5795</v>
      </c>
    </row>
    <row r="4801" spans="1:14" x14ac:dyDescent="0.2">
      <c r="A4801">
        <v>19200</v>
      </c>
      <c r="B4801">
        <v>43</v>
      </c>
      <c r="C4801" t="str">
        <f t="shared" si="148"/>
        <v>Customer#000000043</v>
      </c>
      <c r="D4801" t="str">
        <f t="shared" si="149"/>
        <v>MACHINERY</v>
      </c>
      <c r="E4801">
        <f>VLOOKUP(B4801,custarray,4)</f>
        <v>19</v>
      </c>
      <c r="F4801">
        <f>VLOOKUP(E4801,nationarray,3)</f>
        <v>3</v>
      </c>
      <c r="G4801" t="str">
        <f>HLOOKUP(F4801,region,2)</f>
        <v>EUROPE</v>
      </c>
      <c r="H4801" t="s">
        <v>9</v>
      </c>
      <c r="I4801">
        <v>212688.35</v>
      </c>
      <c r="J4801" s="1">
        <v>35638</v>
      </c>
      <c r="K4801" t="s">
        <v>23</v>
      </c>
      <c r="L4801" t="s">
        <v>11</v>
      </c>
      <c r="M4801">
        <v>0</v>
      </c>
      <c r="N4801" t="s">
        <v>5796</v>
      </c>
    </row>
    <row r="4802" spans="1:14" x14ac:dyDescent="0.2">
      <c r="A4802">
        <v>19201</v>
      </c>
      <c r="B4802">
        <v>325</v>
      </c>
      <c r="C4802" t="str">
        <f t="shared" ref="C4802:C4865" si="150">VLOOKUP(B4802,custarray,2)</f>
        <v>Customer#000000325</v>
      </c>
      <c r="D4802" t="str">
        <f t="shared" ref="D4802:D4865" si="151">VLOOKUP(B4802,custarray,7)</f>
        <v>HOUSEHOLD</v>
      </c>
      <c r="E4802">
        <f>VLOOKUP(B4802,custarray,4)</f>
        <v>15</v>
      </c>
      <c r="F4802">
        <f>VLOOKUP(E4802,nationarray,3)</f>
        <v>0</v>
      </c>
      <c r="G4802" t="str">
        <f>HLOOKUP(F4802,region,2)</f>
        <v>AFRICA</v>
      </c>
      <c r="H4802" t="s">
        <v>9</v>
      </c>
      <c r="I4802">
        <v>261234.97</v>
      </c>
      <c r="J4802" s="1">
        <v>35221</v>
      </c>
      <c r="K4802" t="s">
        <v>31</v>
      </c>
      <c r="L4802" t="s">
        <v>1614</v>
      </c>
      <c r="M4802">
        <v>0</v>
      </c>
      <c r="N4802" t="s">
        <v>5797</v>
      </c>
    </row>
    <row r="4803" spans="1:14" x14ac:dyDescent="0.2">
      <c r="A4803">
        <v>19202</v>
      </c>
      <c r="B4803">
        <v>139</v>
      </c>
      <c r="C4803" t="str">
        <f t="shared" si="150"/>
        <v>Customer#000000139</v>
      </c>
      <c r="D4803" t="str">
        <f t="shared" si="151"/>
        <v>MACHINERY</v>
      </c>
      <c r="E4803">
        <f>VLOOKUP(B4803,custarray,4)</f>
        <v>9</v>
      </c>
      <c r="F4803">
        <f>VLOOKUP(E4803,nationarray,3)</f>
        <v>2</v>
      </c>
      <c r="G4803" t="str">
        <f>HLOOKUP(F4803,region,2)</f>
        <v>ASIA</v>
      </c>
      <c r="H4803" t="s">
        <v>9</v>
      </c>
      <c r="I4803">
        <v>6545.69</v>
      </c>
      <c r="J4803" s="1">
        <v>35992</v>
      </c>
      <c r="K4803" t="s">
        <v>13</v>
      </c>
      <c r="L4803" t="s">
        <v>1297</v>
      </c>
      <c r="M4803">
        <v>0</v>
      </c>
      <c r="N4803" t="s">
        <v>5798</v>
      </c>
    </row>
    <row r="4804" spans="1:14" x14ac:dyDescent="0.2">
      <c r="A4804">
        <v>19203</v>
      </c>
      <c r="B4804">
        <v>1019</v>
      </c>
      <c r="C4804" t="str">
        <f t="shared" si="150"/>
        <v>Customer#000001019</v>
      </c>
      <c r="D4804" t="str">
        <f t="shared" si="151"/>
        <v>FURNITURE</v>
      </c>
      <c r="E4804">
        <f>VLOOKUP(B4804,custarray,4)</f>
        <v>21</v>
      </c>
      <c r="F4804">
        <f>VLOOKUP(E4804,nationarray,3)</f>
        <v>2</v>
      </c>
      <c r="G4804" t="str">
        <f>HLOOKUP(F4804,region,2)</f>
        <v>ASIA</v>
      </c>
      <c r="H4804" t="s">
        <v>9</v>
      </c>
      <c r="I4804">
        <v>91639.66</v>
      </c>
      <c r="J4804" s="1">
        <v>35282</v>
      </c>
      <c r="K4804" t="s">
        <v>23</v>
      </c>
      <c r="L4804" t="s">
        <v>2023</v>
      </c>
      <c r="M4804">
        <v>0</v>
      </c>
      <c r="N4804" t="s">
        <v>5799</v>
      </c>
    </row>
    <row r="4805" spans="1:14" x14ac:dyDescent="0.2">
      <c r="A4805">
        <v>19204</v>
      </c>
      <c r="B4805">
        <v>493</v>
      </c>
      <c r="C4805" t="str">
        <f t="shared" si="150"/>
        <v>Customer#000000493</v>
      </c>
      <c r="D4805" t="str">
        <f t="shared" si="151"/>
        <v>MACHINERY</v>
      </c>
      <c r="E4805">
        <f>VLOOKUP(B4805,custarray,4)</f>
        <v>16</v>
      </c>
      <c r="F4805">
        <f>VLOOKUP(E4805,nationarray,3)</f>
        <v>0</v>
      </c>
      <c r="G4805" t="str">
        <f>HLOOKUP(F4805,region,2)</f>
        <v>AFRICA</v>
      </c>
      <c r="H4805" t="s">
        <v>16</v>
      </c>
      <c r="I4805">
        <v>175634.94</v>
      </c>
      <c r="J4805" s="1">
        <v>34596</v>
      </c>
      <c r="K4805" t="s">
        <v>31</v>
      </c>
      <c r="L4805" t="s">
        <v>2079</v>
      </c>
      <c r="M4805">
        <v>0</v>
      </c>
      <c r="N4805" t="s">
        <v>5800</v>
      </c>
    </row>
    <row r="4806" spans="1:14" x14ac:dyDescent="0.2">
      <c r="A4806">
        <v>19205</v>
      </c>
      <c r="B4806">
        <v>584</v>
      </c>
      <c r="C4806" t="str">
        <f t="shared" si="150"/>
        <v>Customer#000000584</v>
      </c>
      <c r="D4806" t="str">
        <f t="shared" si="151"/>
        <v>MACHINERY</v>
      </c>
      <c r="E4806">
        <f>VLOOKUP(B4806,custarray,4)</f>
        <v>15</v>
      </c>
      <c r="F4806">
        <f>VLOOKUP(E4806,nationarray,3)</f>
        <v>0</v>
      </c>
      <c r="G4806" t="str">
        <f>HLOOKUP(F4806,region,2)</f>
        <v>AFRICA</v>
      </c>
      <c r="H4806" t="s">
        <v>16</v>
      </c>
      <c r="I4806">
        <v>240152.61</v>
      </c>
      <c r="J4806" s="1">
        <v>34177</v>
      </c>
      <c r="K4806" t="s">
        <v>31</v>
      </c>
      <c r="L4806" t="s">
        <v>11</v>
      </c>
      <c r="M4806">
        <v>0</v>
      </c>
      <c r="N4806" t="s">
        <v>5801</v>
      </c>
    </row>
    <row r="4807" spans="1:14" x14ac:dyDescent="0.2">
      <c r="A4807">
        <v>19206</v>
      </c>
      <c r="B4807">
        <v>217</v>
      </c>
      <c r="C4807" t="str">
        <f t="shared" si="150"/>
        <v>Customer#000000217</v>
      </c>
      <c r="D4807" t="str">
        <f t="shared" si="151"/>
        <v>AUTOMOBILE</v>
      </c>
      <c r="E4807">
        <f>VLOOKUP(B4807,custarray,4)</f>
        <v>23</v>
      </c>
      <c r="F4807">
        <f>VLOOKUP(E4807,nationarray,3)</f>
        <v>3</v>
      </c>
      <c r="G4807" t="str">
        <f>HLOOKUP(F4807,region,2)</f>
        <v>EUROPE</v>
      </c>
      <c r="H4807" t="s">
        <v>16</v>
      </c>
      <c r="I4807">
        <v>191557.53</v>
      </c>
      <c r="J4807" s="1">
        <v>34059</v>
      </c>
      <c r="K4807" t="s">
        <v>10</v>
      </c>
      <c r="L4807" t="s">
        <v>915</v>
      </c>
      <c r="M4807">
        <v>0</v>
      </c>
      <c r="N4807" t="s">
        <v>5802</v>
      </c>
    </row>
    <row r="4808" spans="1:14" x14ac:dyDescent="0.2">
      <c r="A4808">
        <v>19207</v>
      </c>
      <c r="B4808">
        <v>97</v>
      </c>
      <c r="C4808" t="str">
        <f t="shared" si="150"/>
        <v>Customer#000000097</v>
      </c>
      <c r="D4808" t="str">
        <f t="shared" si="151"/>
        <v>AUTOMOBILE</v>
      </c>
      <c r="E4808">
        <f>VLOOKUP(B4808,custarray,4)</f>
        <v>17</v>
      </c>
      <c r="F4808">
        <f>VLOOKUP(E4808,nationarray,3)</f>
        <v>1</v>
      </c>
      <c r="G4808" t="str">
        <f>HLOOKUP(F4808,region,2)</f>
        <v>AMERICA</v>
      </c>
      <c r="H4808" t="s">
        <v>16</v>
      </c>
      <c r="I4808">
        <v>185300.1</v>
      </c>
      <c r="J4808" s="1">
        <v>33679</v>
      </c>
      <c r="K4808" t="s">
        <v>23</v>
      </c>
      <c r="L4808" t="s">
        <v>2644</v>
      </c>
      <c r="M4808">
        <v>0</v>
      </c>
      <c r="N4808" t="s">
        <v>5803</v>
      </c>
    </row>
    <row r="4809" spans="1:14" x14ac:dyDescent="0.2">
      <c r="A4809">
        <v>19232</v>
      </c>
      <c r="B4809">
        <v>535</v>
      </c>
      <c r="C4809" t="str">
        <f t="shared" si="150"/>
        <v>Customer#000000535</v>
      </c>
      <c r="D4809" t="str">
        <f t="shared" si="151"/>
        <v>BUILDING</v>
      </c>
      <c r="E4809">
        <f>VLOOKUP(B4809,custarray,4)</f>
        <v>2</v>
      </c>
      <c r="F4809">
        <f>VLOOKUP(E4809,nationarray,3)</f>
        <v>1</v>
      </c>
      <c r="G4809" t="str">
        <f>HLOOKUP(F4809,region,2)</f>
        <v>AMERICA</v>
      </c>
      <c r="H4809" t="s">
        <v>16</v>
      </c>
      <c r="I4809">
        <v>167422.98000000001</v>
      </c>
      <c r="J4809" s="1">
        <v>34528</v>
      </c>
      <c r="K4809" t="s">
        <v>10</v>
      </c>
      <c r="L4809" t="s">
        <v>1536</v>
      </c>
      <c r="M4809">
        <v>0</v>
      </c>
      <c r="N4809" t="s">
        <v>5804</v>
      </c>
    </row>
    <row r="4810" spans="1:14" x14ac:dyDescent="0.2">
      <c r="A4810">
        <v>19233</v>
      </c>
      <c r="B4810">
        <v>1408</v>
      </c>
      <c r="C4810" t="str">
        <f t="shared" si="150"/>
        <v>Customer#000001408</v>
      </c>
      <c r="D4810" t="str">
        <f t="shared" si="151"/>
        <v>HOUSEHOLD</v>
      </c>
      <c r="E4810">
        <f>VLOOKUP(B4810,custarray,4)</f>
        <v>11</v>
      </c>
      <c r="F4810">
        <f>VLOOKUP(E4810,nationarray,3)</f>
        <v>4</v>
      </c>
      <c r="G4810" t="str">
        <f>HLOOKUP(F4810,region,2)</f>
        <v>MIDDLE EAST</v>
      </c>
      <c r="H4810" t="s">
        <v>16</v>
      </c>
      <c r="I4810">
        <v>7626.44</v>
      </c>
      <c r="J4810" s="1">
        <v>34675</v>
      </c>
      <c r="K4810" t="s">
        <v>23</v>
      </c>
      <c r="L4810" t="s">
        <v>2259</v>
      </c>
      <c r="M4810">
        <v>0</v>
      </c>
      <c r="N4810" t="s">
        <v>5805</v>
      </c>
    </row>
    <row r="4811" spans="1:14" x14ac:dyDescent="0.2">
      <c r="A4811">
        <v>19234</v>
      </c>
      <c r="B4811">
        <v>460</v>
      </c>
      <c r="C4811" t="str">
        <f t="shared" si="150"/>
        <v>Customer#000000460</v>
      </c>
      <c r="D4811" t="str">
        <f t="shared" si="151"/>
        <v>FURNITURE</v>
      </c>
      <c r="E4811">
        <f>VLOOKUP(B4811,custarray,4)</f>
        <v>11</v>
      </c>
      <c r="F4811">
        <f>VLOOKUP(E4811,nationarray,3)</f>
        <v>4</v>
      </c>
      <c r="G4811" t="str">
        <f>HLOOKUP(F4811,region,2)</f>
        <v>MIDDLE EAST</v>
      </c>
      <c r="H4811" t="s">
        <v>16</v>
      </c>
      <c r="I4811">
        <v>140531.53</v>
      </c>
      <c r="J4811" s="1">
        <v>34359</v>
      </c>
      <c r="K4811" t="s">
        <v>26</v>
      </c>
      <c r="L4811" t="s">
        <v>809</v>
      </c>
      <c r="M4811">
        <v>0</v>
      </c>
      <c r="N4811" t="s">
        <v>5806</v>
      </c>
    </row>
    <row r="4812" spans="1:14" x14ac:dyDescent="0.2">
      <c r="A4812">
        <v>19235</v>
      </c>
      <c r="B4812">
        <v>1465</v>
      </c>
      <c r="C4812" t="str">
        <f t="shared" si="150"/>
        <v>Customer#000001465</v>
      </c>
      <c r="D4812" t="str">
        <f t="shared" si="151"/>
        <v>FURNITURE</v>
      </c>
      <c r="E4812">
        <f>VLOOKUP(B4812,custarray,4)</f>
        <v>8</v>
      </c>
      <c r="F4812">
        <f>VLOOKUP(E4812,nationarray,3)</f>
        <v>2</v>
      </c>
      <c r="G4812" t="str">
        <f>HLOOKUP(F4812,region,2)</f>
        <v>ASIA</v>
      </c>
      <c r="H4812" t="s">
        <v>9</v>
      </c>
      <c r="I4812">
        <v>118603.64</v>
      </c>
      <c r="J4812" s="1">
        <v>35147</v>
      </c>
      <c r="K4812" t="s">
        <v>26</v>
      </c>
      <c r="L4812" t="s">
        <v>1769</v>
      </c>
      <c r="M4812">
        <v>0</v>
      </c>
      <c r="N4812" t="s">
        <v>5807</v>
      </c>
    </row>
    <row r="4813" spans="1:14" x14ac:dyDescent="0.2">
      <c r="A4813">
        <v>19236</v>
      </c>
      <c r="B4813">
        <v>991</v>
      </c>
      <c r="C4813" t="str">
        <f t="shared" si="150"/>
        <v>Customer#000000991</v>
      </c>
      <c r="D4813" t="str">
        <f t="shared" si="151"/>
        <v>AUTOMOBILE</v>
      </c>
      <c r="E4813">
        <f>VLOOKUP(B4813,custarray,4)</f>
        <v>21</v>
      </c>
      <c r="F4813">
        <f>VLOOKUP(E4813,nationarray,3)</f>
        <v>2</v>
      </c>
      <c r="G4813" t="str">
        <f>HLOOKUP(F4813,region,2)</f>
        <v>ASIA</v>
      </c>
      <c r="H4813" t="s">
        <v>9</v>
      </c>
      <c r="I4813">
        <v>214774.42</v>
      </c>
      <c r="J4813" s="1">
        <v>35830</v>
      </c>
      <c r="K4813" t="s">
        <v>31</v>
      </c>
      <c r="L4813" t="s">
        <v>1377</v>
      </c>
      <c r="M4813">
        <v>0</v>
      </c>
      <c r="N4813" t="s">
        <v>5808</v>
      </c>
    </row>
    <row r="4814" spans="1:14" x14ac:dyDescent="0.2">
      <c r="A4814">
        <v>19237</v>
      </c>
      <c r="B4814">
        <v>70</v>
      </c>
      <c r="C4814" t="str">
        <f t="shared" si="150"/>
        <v>Customer#000000070</v>
      </c>
      <c r="D4814" t="str">
        <f t="shared" si="151"/>
        <v>FURNITURE</v>
      </c>
      <c r="E4814">
        <f>VLOOKUP(B4814,custarray,4)</f>
        <v>22</v>
      </c>
      <c r="F4814">
        <f>VLOOKUP(E4814,nationarray,3)</f>
        <v>3</v>
      </c>
      <c r="G4814" t="str">
        <f>HLOOKUP(F4814,region,2)</f>
        <v>EUROPE</v>
      </c>
      <c r="H4814" t="s">
        <v>48</v>
      </c>
      <c r="I4814">
        <v>218171.2</v>
      </c>
      <c r="J4814" s="1">
        <v>34797</v>
      </c>
      <c r="K4814" t="s">
        <v>23</v>
      </c>
      <c r="L4814" t="s">
        <v>590</v>
      </c>
      <c r="M4814">
        <v>0</v>
      </c>
      <c r="N4814" t="s">
        <v>5809</v>
      </c>
    </row>
    <row r="4815" spans="1:14" x14ac:dyDescent="0.2">
      <c r="A4815">
        <v>19238</v>
      </c>
      <c r="B4815">
        <v>1396</v>
      </c>
      <c r="C4815" t="str">
        <f t="shared" si="150"/>
        <v>Customer#000001396</v>
      </c>
      <c r="D4815" t="str">
        <f t="shared" si="151"/>
        <v>BUILDING</v>
      </c>
      <c r="E4815">
        <f>VLOOKUP(B4815,custarray,4)</f>
        <v>3</v>
      </c>
      <c r="F4815">
        <f>VLOOKUP(E4815,nationarray,3)</f>
        <v>1</v>
      </c>
      <c r="G4815" t="str">
        <f>HLOOKUP(F4815,region,2)</f>
        <v>AMERICA</v>
      </c>
      <c r="H4815" t="s">
        <v>9</v>
      </c>
      <c r="I4815">
        <v>227149.69</v>
      </c>
      <c r="J4815" s="1">
        <v>35504</v>
      </c>
      <c r="K4815" t="s">
        <v>23</v>
      </c>
      <c r="L4815" t="s">
        <v>698</v>
      </c>
      <c r="M4815">
        <v>0</v>
      </c>
      <c r="N4815" t="s">
        <v>5810</v>
      </c>
    </row>
    <row r="4816" spans="1:14" x14ac:dyDescent="0.2">
      <c r="A4816">
        <v>19239</v>
      </c>
      <c r="B4816">
        <v>770</v>
      </c>
      <c r="C4816" t="str">
        <f t="shared" si="150"/>
        <v>Customer#000000770</v>
      </c>
      <c r="D4816" t="str">
        <f t="shared" si="151"/>
        <v>AUTOMOBILE</v>
      </c>
      <c r="E4816">
        <f>VLOOKUP(B4816,custarray,4)</f>
        <v>8</v>
      </c>
      <c r="F4816">
        <f>VLOOKUP(E4816,nationarray,3)</f>
        <v>2</v>
      </c>
      <c r="G4816" t="str">
        <f>HLOOKUP(F4816,region,2)</f>
        <v>ASIA</v>
      </c>
      <c r="H4816" t="s">
        <v>9</v>
      </c>
      <c r="I4816">
        <v>53691.25</v>
      </c>
      <c r="J4816" s="1">
        <v>35190</v>
      </c>
      <c r="K4816" t="s">
        <v>13</v>
      </c>
      <c r="L4816" t="s">
        <v>46</v>
      </c>
      <c r="M4816">
        <v>0</v>
      </c>
      <c r="N4816" t="s">
        <v>5811</v>
      </c>
    </row>
    <row r="4817" spans="1:14" x14ac:dyDescent="0.2">
      <c r="A4817">
        <v>19264</v>
      </c>
      <c r="B4817">
        <v>226</v>
      </c>
      <c r="C4817" t="str">
        <f t="shared" si="150"/>
        <v>Customer#000000226</v>
      </c>
      <c r="D4817" t="str">
        <f t="shared" si="151"/>
        <v>AUTOMOBILE</v>
      </c>
      <c r="E4817">
        <f>VLOOKUP(B4817,custarray,4)</f>
        <v>3</v>
      </c>
      <c r="F4817">
        <f>VLOOKUP(E4817,nationarray,3)</f>
        <v>1</v>
      </c>
      <c r="G4817" t="str">
        <f>HLOOKUP(F4817,region,2)</f>
        <v>AMERICA</v>
      </c>
      <c r="H4817" t="s">
        <v>9</v>
      </c>
      <c r="I4817">
        <v>217968.2</v>
      </c>
      <c r="J4817" s="1">
        <v>34972</v>
      </c>
      <c r="K4817" t="s">
        <v>26</v>
      </c>
      <c r="L4817" t="s">
        <v>833</v>
      </c>
      <c r="M4817">
        <v>0</v>
      </c>
      <c r="N4817" t="s">
        <v>5812</v>
      </c>
    </row>
    <row r="4818" spans="1:14" x14ac:dyDescent="0.2">
      <c r="A4818">
        <v>19265</v>
      </c>
      <c r="B4818">
        <v>1135</v>
      </c>
      <c r="C4818" t="str">
        <f t="shared" si="150"/>
        <v>Customer#000001135</v>
      </c>
      <c r="D4818" t="str">
        <f t="shared" si="151"/>
        <v>FURNITURE</v>
      </c>
      <c r="E4818">
        <f>VLOOKUP(B4818,custarray,4)</f>
        <v>11</v>
      </c>
      <c r="F4818">
        <f>VLOOKUP(E4818,nationarray,3)</f>
        <v>4</v>
      </c>
      <c r="G4818" t="str">
        <f>HLOOKUP(F4818,region,2)</f>
        <v>MIDDLE EAST</v>
      </c>
      <c r="H4818" t="s">
        <v>9</v>
      </c>
      <c r="I4818">
        <v>257497.98</v>
      </c>
      <c r="J4818" s="1">
        <v>35417</v>
      </c>
      <c r="K4818" t="s">
        <v>23</v>
      </c>
      <c r="L4818" t="s">
        <v>3613</v>
      </c>
      <c r="M4818">
        <v>0</v>
      </c>
      <c r="N4818" t="s">
        <v>5813</v>
      </c>
    </row>
    <row r="4819" spans="1:14" x14ac:dyDescent="0.2">
      <c r="A4819">
        <v>19266</v>
      </c>
      <c r="B4819">
        <v>1334</v>
      </c>
      <c r="C4819" t="str">
        <f t="shared" si="150"/>
        <v>Customer#000001334</v>
      </c>
      <c r="D4819" t="str">
        <f t="shared" si="151"/>
        <v>BUILDING</v>
      </c>
      <c r="E4819">
        <f>VLOOKUP(B4819,custarray,4)</f>
        <v>5</v>
      </c>
      <c r="F4819">
        <f>VLOOKUP(E4819,nationarray,3)</f>
        <v>0</v>
      </c>
      <c r="G4819" t="str">
        <f>HLOOKUP(F4819,region,2)</f>
        <v>AFRICA</v>
      </c>
      <c r="H4819" t="s">
        <v>9</v>
      </c>
      <c r="I4819">
        <v>196522.7</v>
      </c>
      <c r="J4819" s="1">
        <v>35659</v>
      </c>
      <c r="K4819" t="s">
        <v>13</v>
      </c>
      <c r="L4819" t="s">
        <v>1079</v>
      </c>
      <c r="M4819">
        <v>0</v>
      </c>
      <c r="N4819" t="s">
        <v>5814</v>
      </c>
    </row>
    <row r="4820" spans="1:14" x14ac:dyDescent="0.2">
      <c r="A4820">
        <v>19267</v>
      </c>
      <c r="B4820">
        <v>40</v>
      </c>
      <c r="C4820" t="str">
        <f t="shared" si="150"/>
        <v>Customer#000000040</v>
      </c>
      <c r="D4820" t="str">
        <f t="shared" si="151"/>
        <v>BUILDING</v>
      </c>
      <c r="E4820">
        <f>VLOOKUP(B4820,custarray,4)</f>
        <v>3</v>
      </c>
      <c r="F4820">
        <f>VLOOKUP(E4820,nationarray,3)</f>
        <v>1</v>
      </c>
      <c r="G4820" t="str">
        <f>HLOOKUP(F4820,region,2)</f>
        <v>AMERICA</v>
      </c>
      <c r="H4820" t="s">
        <v>9</v>
      </c>
      <c r="I4820">
        <v>18912.43</v>
      </c>
      <c r="J4820" s="1">
        <v>35852</v>
      </c>
      <c r="K4820" t="s">
        <v>26</v>
      </c>
      <c r="L4820" t="s">
        <v>871</v>
      </c>
      <c r="M4820">
        <v>0</v>
      </c>
      <c r="N4820" t="s">
        <v>5815</v>
      </c>
    </row>
    <row r="4821" spans="1:14" x14ac:dyDescent="0.2">
      <c r="A4821">
        <v>19268</v>
      </c>
      <c r="B4821">
        <v>415</v>
      </c>
      <c r="C4821" t="str">
        <f t="shared" si="150"/>
        <v>Customer#000000415</v>
      </c>
      <c r="D4821" t="str">
        <f t="shared" si="151"/>
        <v>FURNITURE</v>
      </c>
      <c r="E4821">
        <f>VLOOKUP(B4821,custarray,4)</f>
        <v>23</v>
      </c>
      <c r="F4821">
        <f>VLOOKUP(E4821,nationarray,3)</f>
        <v>3</v>
      </c>
      <c r="G4821" t="str">
        <f>HLOOKUP(F4821,region,2)</f>
        <v>EUROPE</v>
      </c>
      <c r="H4821" t="s">
        <v>9</v>
      </c>
      <c r="I4821">
        <v>222259.4</v>
      </c>
      <c r="J4821" s="1">
        <v>35881</v>
      </c>
      <c r="K4821" t="s">
        <v>26</v>
      </c>
      <c r="L4821" t="s">
        <v>1164</v>
      </c>
      <c r="M4821">
        <v>0</v>
      </c>
      <c r="N4821" t="s">
        <v>5816</v>
      </c>
    </row>
    <row r="4822" spans="1:14" x14ac:dyDescent="0.2">
      <c r="A4822">
        <v>19269</v>
      </c>
      <c r="B4822">
        <v>256</v>
      </c>
      <c r="C4822" t="str">
        <f t="shared" si="150"/>
        <v>Customer#000000256</v>
      </c>
      <c r="D4822" t="str">
        <f t="shared" si="151"/>
        <v>HOUSEHOLD</v>
      </c>
      <c r="E4822">
        <f>VLOOKUP(B4822,custarray,4)</f>
        <v>10</v>
      </c>
      <c r="F4822">
        <f>VLOOKUP(E4822,nationarray,3)</f>
        <v>4</v>
      </c>
      <c r="G4822" t="str">
        <f>HLOOKUP(F4822,region,2)</f>
        <v>MIDDLE EAST</v>
      </c>
      <c r="H4822" t="s">
        <v>9</v>
      </c>
      <c r="I4822">
        <v>94400.63</v>
      </c>
      <c r="J4822" s="1">
        <v>36004</v>
      </c>
      <c r="K4822" t="s">
        <v>13</v>
      </c>
      <c r="L4822" t="s">
        <v>259</v>
      </c>
      <c r="M4822">
        <v>0</v>
      </c>
      <c r="N4822" t="s">
        <v>5817</v>
      </c>
    </row>
    <row r="4823" spans="1:14" x14ac:dyDescent="0.2">
      <c r="A4823">
        <v>19270</v>
      </c>
      <c r="B4823">
        <v>400</v>
      </c>
      <c r="C4823" t="str">
        <f t="shared" si="150"/>
        <v>Customer#000000400</v>
      </c>
      <c r="D4823" t="str">
        <f t="shared" si="151"/>
        <v>BUILDING</v>
      </c>
      <c r="E4823">
        <f>VLOOKUP(B4823,custarray,4)</f>
        <v>14</v>
      </c>
      <c r="F4823">
        <f>VLOOKUP(E4823,nationarray,3)</f>
        <v>0</v>
      </c>
      <c r="G4823" t="str">
        <f>HLOOKUP(F4823,region,2)</f>
        <v>AFRICA</v>
      </c>
      <c r="H4823" t="s">
        <v>9</v>
      </c>
      <c r="I4823">
        <v>219005.49</v>
      </c>
      <c r="J4823" s="1">
        <v>35753</v>
      </c>
      <c r="K4823" t="s">
        <v>26</v>
      </c>
      <c r="L4823" t="s">
        <v>1145</v>
      </c>
      <c r="M4823">
        <v>0</v>
      </c>
      <c r="N4823" t="s">
        <v>5818</v>
      </c>
    </row>
    <row r="4824" spans="1:14" x14ac:dyDescent="0.2">
      <c r="A4824">
        <v>19271</v>
      </c>
      <c r="B4824">
        <v>742</v>
      </c>
      <c r="C4824" t="str">
        <f t="shared" si="150"/>
        <v>Customer#000000742</v>
      </c>
      <c r="D4824" t="str">
        <f t="shared" si="151"/>
        <v>HOUSEHOLD</v>
      </c>
      <c r="E4824">
        <f>VLOOKUP(B4824,custarray,4)</f>
        <v>12</v>
      </c>
      <c r="F4824">
        <f>VLOOKUP(E4824,nationarray,3)</f>
        <v>2</v>
      </c>
      <c r="G4824" t="str">
        <f>HLOOKUP(F4824,region,2)</f>
        <v>ASIA</v>
      </c>
      <c r="H4824" t="s">
        <v>9</v>
      </c>
      <c r="I4824">
        <v>126901.19</v>
      </c>
      <c r="J4824" s="1">
        <v>35390</v>
      </c>
      <c r="K4824" t="s">
        <v>10</v>
      </c>
      <c r="L4824" t="s">
        <v>86</v>
      </c>
      <c r="M4824">
        <v>0</v>
      </c>
      <c r="N4824" t="s">
        <v>5819</v>
      </c>
    </row>
    <row r="4825" spans="1:14" x14ac:dyDescent="0.2">
      <c r="A4825">
        <v>19296</v>
      </c>
      <c r="B4825">
        <v>794</v>
      </c>
      <c r="C4825" t="str">
        <f t="shared" si="150"/>
        <v>Customer#000000794</v>
      </c>
      <c r="D4825" t="str">
        <f t="shared" si="151"/>
        <v>FURNITURE</v>
      </c>
      <c r="E4825">
        <f>VLOOKUP(B4825,custarray,4)</f>
        <v>23</v>
      </c>
      <c r="F4825">
        <f>VLOOKUP(E4825,nationarray,3)</f>
        <v>3</v>
      </c>
      <c r="G4825" t="str">
        <f>HLOOKUP(F4825,region,2)</f>
        <v>EUROPE</v>
      </c>
      <c r="H4825" t="s">
        <v>16</v>
      </c>
      <c r="I4825">
        <v>228462.46</v>
      </c>
      <c r="J4825" s="1">
        <v>34070</v>
      </c>
      <c r="K4825" t="s">
        <v>26</v>
      </c>
      <c r="L4825" t="s">
        <v>817</v>
      </c>
      <c r="M4825">
        <v>0</v>
      </c>
      <c r="N4825" t="s">
        <v>5820</v>
      </c>
    </row>
    <row r="4826" spans="1:14" x14ac:dyDescent="0.2">
      <c r="A4826">
        <v>19297</v>
      </c>
      <c r="B4826">
        <v>310</v>
      </c>
      <c r="C4826" t="str">
        <f t="shared" si="150"/>
        <v>Customer#000000310</v>
      </c>
      <c r="D4826" t="str">
        <f t="shared" si="151"/>
        <v>FURNITURE</v>
      </c>
      <c r="E4826">
        <f>VLOOKUP(B4826,custarray,4)</f>
        <v>1</v>
      </c>
      <c r="F4826">
        <f>VLOOKUP(E4826,nationarray,3)</f>
        <v>1</v>
      </c>
      <c r="G4826" t="str">
        <f>HLOOKUP(F4826,region,2)</f>
        <v>AMERICA</v>
      </c>
      <c r="H4826" t="s">
        <v>9</v>
      </c>
      <c r="I4826">
        <v>110531.61</v>
      </c>
      <c r="J4826" s="1">
        <v>35173</v>
      </c>
      <c r="K4826" t="s">
        <v>23</v>
      </c>
      <c r="L4826" t="s">
        <v>1299</v>
      </c>
      <c r="M4826">
        <v>0</v>
      </c>
      <c r="N4826" t="s">
        <v>5821</v>
      </c>
    </row>
    <row r="4827" spans="1:14" x14ac:dyDescent="0.2">
      <c r="A4827">
        <v>19298</v>
      </c>
      <c r="B4827">
        <v>1129</v>
      </c>
      <c r="C4827" t="str">
        <f t="shared" si="150"/>
        <v>Customer#000001129</v>
      </c>
      <c r="D4827" t="str">
        <f t="shared" si="151"/>
        <v>HOUSEHOLD</v>
      </c>
      <c r="E4827">
        <f>VLOOKUP(B4827,custarray,4)</f>
        <v>8</v>
      </c>
      <c r="F4827">
        <f>VLOOKUP(E4827,nationarray,3)</f>
        <v>2</v>
      </c>
      <c r="G4827" t="str">
        <f>HLOOKUP(F4827,region,2)</f>
        <v>ASIA</v>
      </c>
      <c r="H4827" t="s">
        <v>9</v>
      </c>
      <c r="I4827">
        <v>205257.8</v>
      </c>
      <c r="J4827" s="1">
        <v>35664</v>
      </c>
      <c r="K4827" t="s">
        <v>23</v>
      </c>
      <c r="L4827" t="s">
        <v>1185</v>
      </c>
      <c r="M4827">
        <v>0</v>
      </c>
      <c r="N4827" t="s">
        <v>5822</v>
      </c>
    </row>
    <row r="4828" spans="1:14" x14ac:dyDescent="0.2">
      <c r="A4828">
        <v>19299</v>
      </c>
      <c r="B4828">
        <v>49</v>
      </c>
      <c r="C4828" t="str">
        <f t="shared" si="150"/>
        <v>Customer#000000049</v>
      </c>
      <c r="D4828" t="str">
        <f t="shared" si="151"/>
        <v>FURNITURE</v>
      </c>
      <c r="E4828">
        <f>VLOOKUP(B4828,custarray,4)</f>
        <v>10</v>
      </c>
      <c r="F4828">
        <f>VLOOKUP(E4828,nationarray,3)</f>
        <v>4</v>
      </c>
      <c r="G4828" t="str">
        <f>HLOOKUP(F4828,region,2)</f>
        <v>MIDDLE EAST</v>
      </c>
      <c r="H4828" t="s">
        <v>16</v>
      </c>
      <c r="I4828">
        <v>270796.42</v>
      </c>
      <c r="J4828" s="1">
        <v>34412</v>
      </c>
      <c r="K4828" t="s">
        <v>23</v>
      </c>
      <c r="L4828" t="s">
        <v>2977</v>
      </c>
      <c r="M4828">
        <v>0</v>
      </c>
      <c r="N4828" t="s">
        <v>5823</v>
      </c>
    </row>
    <row r="4829" spans="1:14" x14ac:dyDescent="0.2">
      <c r="A4829">
        <v>19300</v>
      </c>
      <c r="B4829">
        <v>1015</v>
      </c>
      <c r="C4829" t="str">
        <f t="shared" si="150"/>
        <v>Customer#000001015</v>
      </c>
      <c r="D4829" t="str">
        <f t="shared" si="151"/>
        <v>HOUSEHOLD</v>
      </c>
      <c r="E4829">
        <f>VLOOKUP(B4829,custarray,4)</f>
        <v>10</v>
      </c>
      <c r="F4829">
        <f>VLOOKUP(E4829,nationarray,3)</f>
        <v>4</v>
      </c>
      <c r="G4829" t="str">
        <f>HLOOKUP(F4829,region,2)</f>
        <v>MIDDLE EAST</v>
      </c>
      <c r="H4829" t="s">
        <v>16</v>
      </c>
      <c r="I4829">
        <v>171965.23</v>
      </c>
      <c r="J4829" s="1">
        <v>34685</v>
      </c>
      <c r="K4829" t="s">
        <v>13</v>
      </c>
      <c r="L4829" t="s">
        <v>1382</v>
      </c>
      <c r="M4829">
        <v>0</v>
      </c>
      <c r="N4829" t="s">
        <v>5824</v>
      </c>
    </row>
    <row r="4830" spans="1:14" x14ac:dyDescent="0.2">
      <c r="A4830">
        <v>19301</v>
      </c>
      <c r="B4830">
        <v>94</v>
      </c>
      <c r="C4830" t="str">
        <f t="shared" si="150"/>
        <v>Customer#000000094</v>
      </c>
      <c r="D4830" t="str">
        <f t="shared" si="151"/>
        <v>HOUSEHOLD</v>
      </c>
      <c r="E4830">
        <f>VLOOKUP(B4830,custarray,4)</f>
        <v>9</v>
      </c>
      <c r="F4830">
        <f>VLOOKUP(E4830,nationarray,3)</f>
        <v>2</v>
      </c>
      <c r="G4830" t="str">
        <f>HLOOKUP(F4830,region,2)</f>
        <v>ASIA</v>
      </c>
      <c r="H4830" t="s">
        <v>16</v>
      </c>
      <c r="I4830">
        <v>151222.04999999999</v>
      </c>
      <c r="J4830" s="1">
        <v>33697</v>
      </c>
      <c r="K4830" t="s">
        <v>23</v>
      </c>
      <c r="L4830" t="s">
        <v>352</v>
      </c>
      <c r="M4830">
        <v>0</v>
      </c>
      <c r="N4830" t="s">
        <v>5825</v>
      </c>
    </row>
    <row r="4831" spans="1:14" x14ac:dyDescent="0.2">
      <c r="A4831">
        <v>19302</v>
      </c>
      <c r="B4831">
        <v>214</v>
      </c>
      <c r="C4831" t="str">
        <f t="shared" si="150"/>
        <v>Customer#000000214</v>
      </c>
      <c r="D4831" t="str">
        <f t="shared" si="151"/>
        <v>MACHINERY</v>
      </c>
      <c r="E4831">
        <f>VLOOKUP(B4831,custarray,4)</f>
        <v>8</v>
      </c>
      <c r="F4831">
        <f>VLOOKUP(E4831,nationarray,3)</f>
        <v>2</v>
      </c>
      <c r="G4831" t="str">
        <f>HLOOKUP(F4831,region,2)</f>
        <v>ASIA</v>
      </c>
      <c r="H4831" t="s">
        <v>9</v>
      </c>
      <c r="I4831">
        <v>132490.88</v>
      </c>
      <c r="J4831" s="1">
        <v>35972</v>
      </c>
      <c r="K4831" t="s">
        <v>31</v>
      </c>
      <c r="L4831" t="s">
        <v>931</v>
      </c>
      <c r="M4831">
        <v>0</v>
      </c>
      <c r="N4831" t="s">
        <v>5826</v>
      </c>
    </row>
    <row r="4832" spans="1:14" x14ac:dyDescent="0.2">
      <c r="A4832">
        <v>19303</v>
      </c>
      <c r="B4832">
        <v>1310</v>
      </c>
      <c r="C4832" t="str">
        <f t="shared" si="150"/>
        <v>Customer#000001310</v>
      </c>
      <c r="D4832" t="str">
        <f t="shared" si="151"/>
        <v>HOUSEHOLD</v>
      </c>
      <c r="E4832">
        <f>VLOOKUP(B4832,custarray,4)</f>
        <v>17</v>
      </c>
      <c r="F4832">
        <f>VLOOKUP(E4832,nationarray,3)</f>
        <v>1</v>
      </c>
      <c r="G4832" t="str">
        <f>HLOOKUP(F4832,region,2)</f>
        <v>AMERICA</v>
      </c>
      <c r="H4832" t="s">
        <v>16</v>
      </c>
      <c r="I4832">
        <v>163909.26999999999</v>
      </c>
      <c r="J4832" s="1">
        <v>34003</v>
      </c>
      <c r="K4832" t="s">
        <v>13</v>
      </c>
      <c r="L4832" t="s">
        <v>1074</v>
      </c>
      <c r="M4832">
        <v>0</v>
      </c>
      <c r="N4832" t="s">
        <v>5827</v>
      </c>
    </row>
    <row r="4833" spans="1:14" x14ac:dyDescent="0.2">
      <c r="A4833">
        <v>19328</v>
      </c>
      <c r="B4833">
        <v>1321</v>
      </c>
      <c r="C4833" t="str">
        <f t="shared" si="150"/>
        <v>Customer#000001321</v>
      </c>
      <c r="D4833" t="str">
        <f t="shared" si="151"/>
        <v>FURNITURE</v>
      </c>
      <c r="E4833">
        <f>VLOOKUP(B4833,custarray,4)</f>
        <v>10</v>
      </c>
      <c r="F4833">
        <f>VLOOKUP(E4833,nationarray,3)</f>
        <v>4</v>
      </c>
      <c r="G4833" t="str">
        <f>HLOOKUP(F4833,region,2)</f>
        <v>MIDDLE EAST</v>
      </c>
      <c r="H4833" t="s">
        <v>9</v>
      </c>
      <c r="I4833">
        <v>205733.74</v>
      </c>
      <c r="J4833" s="1">
        <v>35703</v>
      </c>
      <c r="K4833" t="s">
        <v>26</v>
      </c>
      <c r="L4833" t="s">
        <v>479</v>
      </c>
      <c r="M4833">
        <v>0</v>
      </c>
      <c r="N4833" t="s">
        <v>5828</v>
      </c>
    </row>
    <row r="4834" spans="1:14" x14ac:dyDescent="0.2">
      <c r="A4834">
        <v>19329</v>
      </c>
      <c r="B4834">
        <v>581</v>
      </c>
      <c r="C4834" t="str">
        <f t="shared" si="150"/>
        <v>Customer#000000581</v>
      </c>
      <c r="D4834" t="str">
        <f t="shared" si="151"/>
        <v>MACHINERY</v>
      </c>
      <c r="E4834">
        <f>VLOOKUP(B4834,custarray,4)</f>
        <v>24</v>
      </c>
      <c r="F4834">
        <f>VLOOKUP(E4834,nationarray,3)</f>
        <v>1</v>
      </c>
      <c r="G4834" t="str">
        <f>HLOOKUP(F4834,region,2)</f>
        <v>AMERICA</v>
      </c>
      <c r="H4834" t="s">
        <v>16</v>
      </c>
      <c r="I4834">
        <v>68368.03</v>
      </c>
      <c r="J4834" s="1">
        <v>34036</v>
      </c>
      <c r="K4834" t="s">
        <v>23</v>
      </c>
      <c r="L4834" t="s">
        <v>961</v>
      </c>
      <c r="M4834">
        <v>0</v>
      </c>
      <c r="N4834" t="s">
        <v>5829</v>
      </c>
    </row>
    <row r="4835" spans="1:14" x14ac:dyDescent="0.2">
      <c r="A4835">
        <v>19330</v>
      </c>
      <c r="B4835">
        <v>223</v>
      </c>
      <c r="C4835" t="str">
        <f t="shared" si="150"/>
        <v>Customer#000000223</v>
      </c>
      <c r="D4835" t="str">
        <f t="shared" si="151"/>
        <v>BUILDING</v>
      </c>
      <c r="E4835">
        <f>VLOOKUP(B4835,custarray,4)</f>
        <v>20</v>
      </c>
      <c r="F4835">
        <f>VLOOKUP(E4835,nationarray,3)</f>
        <v>4</v>
      </c>
      <c r="G4835" t="str">
        <f>HLOOKUP(F4835,region,2)</f>
        <v>MIDDLE EAST</v>
      </c>
      <c r="H4835" t="s">
        <v>9</v>
      </c>
      <c r="I4835">
        <v>202472.16</v>
      </c>
      <c r="J4835" s="1">
        <v>35550</v>
      </c>
      <c r="K4835" t="s">
        <v>23</v>
      </c>
      <c r="L4835" t="s">
        <v>1663</v>
      </c>
      <c r="M4835">
        <v>0</v>
      </c>
      <c r="N4835" t="s">
        <v>5830</v>
      </c>
    </row>
    <row r="4836" spans="1:14" x14ac:dyDescent="0.2">
      <c r="A4836">
        <v>19331</v>
      </c>
      <c r="B4836">
        <v>1457</v>
      </c>
      <c r="C4836" t="str">
        <f t="shared" si="150"/>
        <v>Customer#000001457</v>
      </c>
      <c r="D4836" t="str">
        <f t="shared" si="151"/>
        <v>BUILDING</v>
      </c>
      <c r="E4836">
        <f>VLOOKUP(B4836,custarray,4)</f>
        <v>23</v>
      </c>
      <c r="F4836">
        <f>VLOOKUP(E4836,nationarray,3)</f>
        <v>3</v>
      </c>
      <c r="G4836" t="str">
        <f>HLOOKUP(F4836,region,2)</f>
        <v>EUROPE</v>
      </c>
      <c r="H4836" t="s">
        <v>9</v>
      </c>
      <c r="I4836">
        <v>61911.43</v>
      </c>
      <c r="J4836" s="1">
        <v>35538</v>
      </c>
      <c r="K4836" t="s">
        <v>13</v>
      </c>
      <c r="L4836" t="s">
        <v>3108</v>
      </c>
      <c r="M4836">
        <v>0</v>
      </c>
      <c r="N4836" t="s">
        <v>5831</v>
      </c>
    </row>
    <row r="4837" spans="1:14" x14ac:dyDescent="0.2">
      <c r="A4837">
        <v>19332</v>
      </c>
      <c r="B4837">
        <v>1273</v>
      </c>
      <c r="C4837" t="str">
        <f t="shared" si="150"/>
        <v>Customer#000001273</v>
      </c>
      <c r="D4837" t="str">
        <f t="shared" si="151"/>
        <v>AUTOMOBILE</v>
      </c>
      <c r="E4837">
        <f>VLOOKUP(B4837,custarray,4)</f>
        <v>12</v>
      </c>
      <c r="F4837">
        <f>VLOOKUP(E4837,nationarray,3)</f>
        <v>2</v>
      </c>
      <c r="G4837" t="str">
        <f>HLOOKUP(F4837,region,2)</f>
        <v>ASIA</v>
      </c>
      <c r="H4837" t="s">
        <v>16</v>
      </c>
      <c r="I4837">
        <v>259613.14</v>
      </c>
      <c r="J4837" s="1">
        <v>33663</v>
      </c>
      <c r="K4837" t="s">
        <v>26</v>
      </c>
      <c r="L4837" t="s">
        <v>2480</v>
      </c>
      <c r="M4837">
        <v>0</v>
      </c>
      <c r="N4837" t="s">
        <v>5832</v>
      </c>
    </row>
    <row r="4838" spans="1:14" x14ac:dyDescent="0.2">
      <c r="A4838">
        <v>19333</v>
      </c>
      <c r="B4838">
        <v>403</v>
      </c>
      <c r="C4838" t="str">
        <f t="shared" si="150"/>
        <v>Customer#000000403</v>
      </c>
      <c r="D4838" t="str">
        <f t="shared" si="151"/>
        <v>HOUSEHOLD</v>
      </c>
      <c r="E4838">
        <f>VLOOKUP(B4838,custarray,4)</f>
        <v>14</v>
      </c>
      <c r="F4838">
        <f>VLOOKUP(E4838,nationarray,3)</f>
        <v>0</v>
      </c>
      <c r="G4838" t="str">
        <f>HLOOKUP(F4838,region,2)</f>
        <v>AFRICA</v>
      </c>
      <c r="H4838" t="s">
        <v>16</v>
      </c>
      <c r="I4838">
        <v>183007.16</v>
      </c>
      <c r="J4838" s="1">
        <v>34079</v>
      </c>
      <c r="K4838" t="s">
        <v>31</v>
      </c>
      <c r="L4838" t="s">
        <v>2958</v>
      </c>
      <c r="M4838">
        <v>0</v>
      </c>
      <c r="N4838" t="s">
        <v>5833</v>
      </c>
    </row>
    <row r="4839" spans="1:14" x14ac:dyDescent="0.2">
      <c r="A4839">
        <v>19334</v>
      </c>
      <c r="B4839">
        <v>1154</v>
      </c>
      <c r="C4839" t="str">
        <f t="shared" si="150"/>
        <v>Customer#000001154</v>
      </c>
      <c r="D4839" t="str">
        <f t="shared" si="151"/>
        <v>BUILDING</v>
      </c>
      <c r="E4839">
        <f>VLOOKUP(B4839,custarray,4)</f>
        <v>19</v>
      </c>
      <c r="F4839">
        <f>VLOOKUP(E4839,nationarray,3)</f>
        <v>3</v>
      </c>
      <c r="G4839" t="str">
        <f>HLOOKUP(F4839,region,2)</f>
        <v>EUROPE</v>
      </c>
      <c r="H4839" t="s">
        <v>9</v>
      </c>
      <c r="I4839">
        <v>134521.04999999999</v>
      </c>
      <c r="J4839" s="1">
        <v>35653</v>
      </c>
      <c r="K4839" t="s">
        <v>31</v>
      </c>
      <c r="L4839" t="s">
        <v>422</v>
      </c>
      <c r="M4839">
        <v>0</v>
      </c>
      <c r="N4839" t="s">
        <v>5834</v>
      </c>
    </row>
    <row r="4840" spans="1:14" x14ac:dyDescent="0.2">
      <c r="A4840">
        <v>19335</v>
      </c>
      <c r="B4840">
        <v>730</v>
      </c>
      <c r="C4840" t="str">
        <f t="shared" si="150"/>
        <v>Customer#000000730</v>
      </c>
      <c r="D4840" t="str">
        <f t="shared" si="151"/>
        <v>AUTOMOBILE</v>
      </c>
      <c r="E4840">
        <f>VLOOKUP(B4840,custarray,4)</f>
        <v>2</v>
      </c>
      <c r="F4840">
        <f>VLOOKUP(E4840,nationarray,3)</f>
        <v>1</v>
      </c>
      <c r="G4840" t="str">
        <f>HLOOKUP(F4840,region,2)</f>
        <v>AMERICA</v>
      </c>
      <c r="H4840" t="s">
        <v>9</v>
      </c>
      <c r="I4840">
        <v>162845.85999999999</v>
      </c>
      <c r="J4840" s="1">
        <v>35684</v>
      </c>
      <c r="K4840" t="s">
        <v>26</v>
      </c>
      <c r="L4840" t="s">
        <v>2381</v>
      </c>
      <c r="M4840">
        <v>0</v>
      </c>
      <c r="N4840" t="s">
        <v>5835</v>
      </c>
    </row>
    <row r="4841" spans="1:14" x14ac:dyDescent="0.2">
      <c r="A4841">
        <v>19360</v>
      </c>
      <c r="B4841">
        <v>778</v>
      </c>
      <c r="C4841" t="str">
        <f t="shared" si="150"/>
        <v>Customer#000000778</v>
      </c>
      <c r="D4841" t="str">
        <f t="shared" si="151"/>
        <v>MACHINERY</v>
      </c>
      <c r="E4841">
        <f>VLOOKUP(B4841,custarray,4)</f>
        <v>23</v>
      </c>
      <c r="F4841">
        <f>VLOOKUP(E4841,nationarray,3)</f>
        <v>3</v>
      </c>
      <c r="G4841" t="str">
        <f>HLOOKUP(F4841,region,2)</f>
        <v>EUROPE</v>
      </c>
      <c r="H4841" t="s">
        <v>9</v>
      </c>
      <c r="I4841">
        <v>82917.05</v>
      </c>
      <c r="J4841" s="1">
        <v>35355</v>
      </c>
      <c r="K4841" t="s">
        <v>31</v>
      </c>
      <c r="L4841" t="s">
        <v>507</v>
      </c>
      <c r="M4841">
        <v>0</v>
      </c>
      <c r="N4841" t="s">
        <v>5836</v>
      </c>
    </row>
    <row r="4842" spans="1:14" x14ac:dyDescent="0.2">
      <c r="A4842">
        <v>19361</v>
      </c>
      <c r="B4842">
        <v>1358</v>
      </c>
      <c r="C4842" t="str">
        <f t="shared" si="150"/>
        <v>Customer#000001358</v>
      </c>
      <c r="D4842" t="str">
        <f t="shared" si="151"/>
        <v>BUILDING</v>
      </c>
      <c r="E4842">
        <f>VLOOKUP(B4842,custarray,4)</f>
        <v>3</v>
      </c>
      <c r="F4842">
        <f>VLOOKUP(E4842,nationarray,3)</f>
        <v>1</v>
      </c>
      <c r="G4842" t="str">
        <f>HLOOKUP(F4842,region,2)</f>
        <v>AMERICA</v>
      </c>
      <c r="H4842" t="s">
        <v>16</v>
      </c>
      <c r="I4842">
        <v>268055.12</v>
      </c>
      <c r="J4842" s="1">
        <v>33871</v>
      </c>
      <c r="K4842" t="s">
        <v>10</v>
      </c>
      <c r="L4842" t="s">
        <v>517</v>
      </c>
      <c r="M4842">
        <v>0</v>
      </c>
      <c r="N4842" t="s">
        <v>5837</v>
      </c>
    </row>
    <row r="4843" spans="1:14" x14ac:dyDescent="0.2">
      <c r="A4843">
        <v>19362</v>
      </c>
      <c r="B4843">
        <v>712</v>
      </c>
      <c r="C4843" t="str">
        <f t="shared" si="150"/>
        <v>Customer#000000712</v>
      </c>
      <c r="D4843" t="str">
        <f t="shared" si="151"/>
        <v>BUILDING</v>
      </c>
      <c r="E4843">
        <f>VLOOKUP(B4843,custarray,4)</f>
        <v>6</v>
      </c>
      <c r="F4843">
        <f>VLOOKUP(E4843,nationarray,3)</f>
        <v>3</v>
      </c>
      <c r="G4843" t="str">
        <f>HLOOKUP(F4843,region,2)</f>
        <v>EUROPE</v>
      </c>
      <c r="H4843" t="s">
        <v>9</v>
      </c>
      <c r="I4843">
        <v>110525.18</v>
      </c>
      <c r="J4843" s="1">
        <v>35649</v>
      </c>
      <c r="K4843" t="s">
        <v>26</v>
      </c>
      <c r="L4843" t="s">
        <v>594</v>
      </c>
      <c r="M4843">
        <v>0</v>
      </c>
      <c r="N4843" t="s">
        <v>5838</v>
      </c>
    </row>
    <row r="4844" spans="1:14" x14ac:dyDescent="0.2">
      <c r="A4844">
        <v>19363</v>
      </c>
      <c r="B4844">
        <v>341</v>
      </c>
      <c r="C4844" t="str">
        <f t="shared" si="150"/>
        <v>Customer#000000341</v>
      </c>
      <c r="D4844" t="str">
        <f t="shared" si="151"/>
        <v>FURNITURE</v>
      </c>
      <c r="E4844">
        <f>VLOOKUP(B4844,custarray,4)</f>
        <v>9</v>
      </c>
      <c r="F4844">
        <f>VLOOKUP(E4844,nationarray,3)</f>
        <v>2</v>
      </c>
      <c r="G4844" t="str">
        <f>HLOOKUP(F4844,region,2)</f>
        <v>ASIA</v>
      </c>
      <c r="H4844" t="s">
        <v>9</v>
      </c>
      <c r="I4844">
        <v>276702.99</v>
      </c>
      <c r="J4844" s="1">
        <v>34886</v>
      </c>
      <c r="K4844" t="s">
        <v>26</v>
      </c>
      <c r="L4844" t="s">
        <v>1134</v>
      </c>
      <c r="M4844">
        <v>0</v>
      </c>
      <c r="N4844" t="s">
        <v>5839</v>
      </c>
    </row>
    <row r="4845" spans="1:14" x14ac:dyDescent="0.2">
      <c r="A4845">
        <v>19364</v>
      </c>
      <c r="B4845">
        <v>1186</v>
      </c>
      <c r="C4845" t="str">
        <f t="shared" si="150"/>
        <v>Customer#000001186</v>
      </c>
      <c r="D4845" t="str">
        <f t="shared" si="151"/>
        <v>BUILDING</v>
      </c>
      <c r="E4845">
        <f>VLOOKUP(B4845,custarray,4)</f>
        <v>23</v>
      </c>
      <c r="F4845">
        <f>VLOOKUP(E4845,nationarray,3)</f>
        <v>3</v>
      </c>
      <c r="G4845" t="str">
        <f>HLOOKUP(F4845,region,2)</f>
        <v>EUROPE</v>
      </c>
      <c r="H4845" t="s">
        <v>9</v>
      </c>
      <c r="I4845">
        <v>72528.39</v>
      </c>
      <c r="J4845" s="1">
        <v>35720</v>
      </c>
      <c r="K4845" t="s">
        <v>23</v>
      </c>
      <c r="L4845" t="s">
        <v>3202</v>
      </c>
      <c r="M4845">
        <v>0</v>
      </c>
      <c r="N4845" t="s">
        <v>5840</v>
      </c>
    </row>
    <row r="4846" spans="1:14" x14ac:dyDescent="0.2">
      <c r="A4846">
        <v>19365</v>
      </c>
      <c r="B4846">
        <v>439</v>
      </c>
      <c r="C4846" t="str">
        <f t="shared" si="150"/>
        <v>Customer#000000439</v>
      </c>
      <c r="D4846" t="str">
        <f t="shared" si="151"/>
        <v>BUILDING</v>
      </c>
      <c r="E4846">
        <f>VLOOKUP(B4846,custarray,4)</f>
        <v>14</v>
      </c>
      <c r="F4846">
        <f>VLOOKUP(E4846,nationarray,3)</f>
        <v>0</v>
      </c>
      <c r="G4846" t="str">
        <f>HLOOKUP(F4846,region,2)</f>
        <v>AFRICA</v>
      </c>
      <c r="H4846" t="s">
        <v>16</v>
      </c>
      <c r="I4846">
        <v>165632.82999999999</v>
      </c>
      <c r="J4846" s="1">
        <v>34716</v>
      </c>
      <c r="K4846" t="s">
        <v>31</v>
      </c>
      <c r="L4846" t="s">
        <v>3878</v>
      </c>
      <c r="M4846">
        <v>0</v>
      </c>
      <c r="N4846" t="s">
        <v>5841</v>
      </c>
    </row>
    <row r="4847" spans="1:14" x14ac:dyDescent="0.2">
      <c r="A4847">
        <v>19366</v>
      </c>
      <c r="B4847">
        <v>1156</v>
      </c>
      <c r="C4847" t="str">
        <f t="shared" si="150"/>
        <v>Customer#000001156</v>
      </c>
      <c r="D4847" t="str">
        <f t="shared" si="151"/>
        <v>HOUSEHOLD</v>
      </c>
      <c r="E4847">
        <f>VLOOKUP(B4847,custarray,4)</f>
        <v>14</v>
      </c>
      <c r="F4847">
        <f>VLOOKUP(E4847,nationarray,3)</f>
        <v>0</v>
      </c>
      <c r="G4847" t="str">
        <f>HLOOKUP(F4847,region,2)</f>
        <v>AFRICA</v>
      </c>
      <c r="H4847" t="s">
        <v>16</v>
      </c>
      <c r="I4847">
        <v>155100.99</v>
      </c>
      <c r="J4847" s="1">
        <v>33726</v>
      </c>
      <c r="K4847" t="s">
        <v>23</v>
      </c>
      <c r="L4847" t="s">
        <v>3023</v>
      </c>
      <c r="M4847">
        <v>0</v>
      </c>
      <c r="N4847" t="s">
        <v>5842</v>
      </c>
    </row>
    <row r="4848" spans="1:14" x14ac:dyDescent="0.2">
      <c r="A4848">
        <v>19367</v>
      </c>
      <c r="B4848">
        <v>1237</v>
      </c>
      <c r="C4848" t="str">
        <f t="shared" si="150"/>
        <v>Customer#000001237</v>
      </c>
      <c r="D4848" t="str">
        <f t="shared" si="151"/>
        <v>BUILDING</v>
      </c>
      <c r="E4848">
        <f>VLOOKUP(B4848,custarray,4)</f>
        <v>20</v>
      </c>
      <c r="F4848">
        <f>VLOOKUP(E4848,nationarray,3)</f>
        <v>4</v>
      </c>
      <c r="G4848" t="str">
        <f>HLOOKUP(F4848,region,2)</f>
        <v>MIDDLE EAST</v>
      </c>
      <c r="H4848" t="s">
        <v>16</v>
      </c>
      <c r="I4848">
        <v>83308.06</v>
      </c>
      <c r="J4848" s="1">
        <v>34445</v>
      </c>
      <c r="K4848" t="s">
        <v>26</v>
      </c>
      <c r="L4848" t="s">
        <v>106</v>
      </c>
      <c r="M4848">
        <v>0</v>
      </c>
      <c r="N4848" t="s">
        <v>5843</v>
      </c>
    </row>
    <row r="4849" spans="1:14" x14ac:dyDescent="0.2">
      <c r="A4849">
        <v>19392</v>
      </c>
      <c r="B4849">
        <v>700</v>
      </c>
      <c r="C4849" t="str">
        <f t="shared" si="150"/>
        <v>Customer#000000700</v>
      </c>
      <c r="D4849" t="str">
        <f t="shared" si="151"/>
        <v>MACHINERY</v>
      </c>
      <c r="E4849">
        <f>VLOOKUP(B4849,custarray,4)</f>
        <v>0</v>
      </c>
      <c r="F4849">
        <f>VLOOKUP(E4849,nationarray,3)</f>
        <v>0</v>
      </c>
      <c r="G4849" t="str">
        <f>HLOOKUP(F4849,region,2)</f>
        <v>AFRICA</v>
      </c>
      <c r="H4849" t="s">
        <v>9</v>
      </c>
      <c r="I4849">
        <v>27210.83</v>
      </c>
      <c r="J4849" s="1">
        <v>35444</v>
      </c>
      <c r="K4849" t="s">
        <v>13</v>
      </c>
      <c r="L4849" t="s">
        <v>1581</v>
      </c>
      <c r="M4849">
        <v>0</v>
      </c>
      <c r="N4849" t="s">
        <v>5844</v>
      </c>
    </row>
    <row r="4850" spans="1:14" x14ac:dyDescent="0.2">
      <c r="A4850">
        <v>19393</v>
      </c>
      <c r="B4850">
        <v>553</v>
      </c>
      <c r="C4850" t="str">
        <f t="shared" si="150"/>
        <v>Customer#000000553</v>
      </c>
      <c r="D4850" t="str">
        <f t="shared" si="151"/>
        <v>BUILDING</v>
      </c>
      <c r="E4850">
        <f>VLOOKUP(B4850,custarray,4)</f>
        <v>4</v>
      </c>
      <c r="F4850">
        <f>VLOOKUP(E4850,nationarray,3)</f>
        <v>4</v>
      </c>
      <c r="G4850" t="str">
        <f>HLOOKUP(F4850,region,2)</f>
        <v>MIDDLE EAST</v>
      </c>
      <c r="H4850" t="s">
        <v>16</v>
      </c>
      <c r="I4850">
        <v>40867.360000000001</v>
      </c>
      <c r="J4850" s="1">
        <v>34714</v>
      </c>
      <c r="K4850" t="s">
        <v>26</v>
      </c>
      <c r="L4850" t="s">
        <v>607</v>
      </c>
      <c r="M4850">
        <v>0</v>
      </c>
      <c r="N4850" t="s">
        <v>5845</v>
      </c>
    </row>
    <row r="4851" spans="1:14" x14ac:dyDescent="0.2">
      <c r="A4851">
        <v>19394</v>
      </c>
      <c r="B4851">
        <v>1150</v>
      </c>
      <c r="C4851" t="str">
        <f t="shared" si="150"/>
        <v>Customer#000001150</v>
      </c>
      <c r="D4851" t="str">
        <f t="shared" si="151"/>
        <v>MACHINERY</v>
      </c>
      <c r="E4851">
        <f>VLOOKUP(B4851,custarray,4)</f>
        <v>21</v>
      </c>
      <c r="F4851">
        <f>VLOOKUP(E4851,nationarray,3)</f>
        <v>2</v>
      </c>
      <c r="G4851" t="str">
        <f>HLOOKUP(F4851,region,2)</f>
        <v>ASIA</v>
      </c>
      <c r="H4851" t="s">
        <v>16</v>
      </c>
      <c r="I4851">
        <v>140980.84</v>
      </c>
      <c r="J4851" s="1">
        <v>33964</v>
      </c>
      <c r="K4851" t="s">
        <v>31</v>
      </c>
      <c r="L4851" t="s">
        <v>99</v>
      </c>
      <c r="M4851">
        <v>0</v>
      </c>
      <c r="N4851" t="s">
        <v>5846</v>
      </c>
    </row>
    <row r="4852" spans="1:14" x14ac:dyDescent="0.2">
      <c r="A4852">
        <v>19395</v>
      </c>
      <c r="B4852">
        <v>565</v>
      </c>
      <c r="C4852" t="str">
        <f t="shared" si="150"/>
        <v>Customer#000000565</v>
      </c>
      <c r="D4852" t="str">
        <f t="shared" si="151"/>
        <v>FURNITURE</v>
      </c>
      <c r="E4852">
        <f>VLOOKUP(B4852,custarray,4)</f>
        <v>4</v>
      </c>
      <c r="F4852">
        <f>VLOOKUP(E4852,nationarray,3)</f>
        <v>4</v>
      </c>
      <c r="G4852" t="str">
        <f>HLOOKUP(F4852,region,2)</f>
        <v>MIDDLE EAST</v>
      </c>
      <c r="H4852" t="s">
        <v>9</v>
      </c>
      <c r="I4852">
        <v>50881.66</v>
      </c>
      <c r="J4852" s="1">
        <v>34957</v>
      </c>
      <c r="K4852" t="s">
        <v>10</v>
      </c>
      <c r="L4852" t="s">
        <v>981</v>
      </c>
      <c r="M4852">
        <v>0</v>
      </c>
      <c r="N4852" t="s">
        <v>5847</v>
      </c>
    </row>
    <row r="4853" spans="1:14" x14ac:dyDescent="0.2">
      <c r="A4853">
        <v>19396</v>
      </c>
      <c r="B4853">
        <v>542</v>
      </c>
      <c r="C4853" t="str">
        <f t="shared" si="150"/>
        <v>Customer#000000542</v>
      </c>
      <c r="D4853" t="str">
        <f t="shared" si="151"/>
        <v>BUILDING</v>
      </c>
      <c r="E4853">
        <f>VLOOKUP(B4853,custarray,4)</f>
        <v>16</v>
      </c>
      <c r="F4853">
        <f>VLOOKUP(E4853,nationarray,3)</f>
        <v>0</v>
      </c>
      <c r="G4853" t="str">
        <f>HLOOKUP(F4853,region,2)</f>
        <v>AFRICA</v>
      </c>
      <c r="H4853" t="s">
        <v>9</v>
      </c>
      <c r="I4853">
        <v>44539.47</v>
      </c>
      <c r="J4853" s="1">
        <v>35988</v>
      </c>
      <c r="K4853" t="s">
        <v>31</v>
      </c>
      <c r="L4853" t="s">
        <v>1322</v>
      </c>
      <c r="M4853">
        <v>0</v>
      </c>
      <c r="N4853" t="s">
        <v>5848</v>
      </c>
    </row>
    <row r="4854" spans="1:14" x14ac:dyDescent="0.2">
      <c r="A4854">
        <v>19397</v>
      </c>
      <c r="B4854">
        <v>232</v>
      </c>
      <c r="C4854" t="str">
        <f t="shared" si="150"/>
        <v>Customer#000000232</v>
      </c>
      <c r="D4854" t="str">
        <f t="shared" si="151"/>
        <v>HOUSEHOLD</v>
      </c>
      <c r="E4854">
        <f>VLOOKUP(B4854,custarray,4)</f>
        <v>22</v>
      </c>
      <c r="F4854">
        <f>VLOOKUP(E4854,nationarray,3)</f>
        <v>3</v>
      </c>
      <c r="G4854" t="str">
        <f>HLOOKUP(F4854,region,2)</f>
        <v>EUROPE</v>
      </c>
      <c r="H4854" t="s">
        <v>9</v>
      </c>
      <c r="I4854">
        <v>144870.10999999999</v>
      </c>
      <c r="J4854" s="1">
        <v>35628</v>
      </c>
      <c r="K4854" t="s">
        <v>26</v>
      </c>
      <c r="L4854" t="s">
        <v>5264</v>
      </c>
      <c r="M4854">
        <v>0</v>
      </c>
      <c r="N4854" t="s">
        <v>5849</v>
      </c>
    </row>
    <row r="4855" spans="1:14" x14ac:dyDescent="0.2">
      <c r="A4855">
        <v>19398</v>
      </c>
      <c r="B4855">
        <v>592</v>
      </c>
      <c r="C4855" t="str">
        <f t="shared" si="150"/>
        <v>Customer#000000592</v>
      </c>
      <c r="D4855" t="str">
        <f t="shared" si="151"/>
        <v>BUILDING</v>
      </c>
      <c r="E4855">
        <f>VLOOKUP(B4855,custarray,4)</f>
        <v>24</v>
      </c>
      <c r="F4855">
        <f>VLOOKUP(E4855,nationarray,3)</f>
        <v>1</v>
      </c>
      <c r="G4855" t="str">
        <f>HLOOKUP(F4855,region,2)</f>
        <v>AMERICA</v>
      </c>
      <c r="H4855" t="s">
        <v>16</v>
      </c>
      <c r="I4855">
        <v>225100.47</v>
      </c>
      <c r="J4855" s="1">
        <v>34549</v>
      </c>
      <c r="K4855" t="s">
        <v>26</v>
      </c>
      <c r="L4855" t="s">
        <v>318</v>
      </c>
      <c r="M4855">
        <v>0</v>
      </c>
      <c r="N4855" t="s">
        <v>5850</v>
      </c>
    </row>
    <row r="4856" spans="1:14" x14ac:dyDescent="0.2">
      <c r="A4856">
        <v>19399</v>
      </c>
      <c r="B4856">
        <v>715</v>
      </c>
      <c r="C4856" t="str">
        <f t="shared" si="150"/>
        <v>Customer#000000715</v>
      </c>
      <c r="D4856" t="str">
        <f t="shared" si="151"/>
        <v>AUTOMOBILE</v>
      </c>
      <c r="E4856">
        <f>VLOOKUP(B4856,custarray,4)</f>
        <v>19</v>
      </c>
      <c r="F4856">
        <f>VLOOKUP(E4856,nationarray,3)</f>
        <v>3</v>
      </c>
      <c r="G4856" t="str">
        <f>HLOOKUP(F4856,region,2)</f>
        <v>EUROPE</v>
      </c>
      <c r="H4856" t="s">
        <v>16</v>
      </c>
      <c r="I4856">
        <v>68973.06</v>
      </c>
      <c r="J4856" s="1">
        <v>34361</v>
      </c>
      <c r="K4856" t="s">
        <v>10</v>
      </c>
      <c r="L4856" t="s">
        <v>742</v>
      </c>
      <c r="M4856">
        <v>0</v>
      </c>
      <c r="N4856" t="s">
        <v>5851</v>
      </c>
    </row>
    <row r="4857" spans="1:14" x14ac:dyDescent="0.2">
      <c r="A4857">
        <v>19424</v>
      </c>
      <c r="B4857">
        <v>652</v>
      </c>
      <c r="C4857" t="str">
        <f t="shared" si="150"/>
        <v>Customer#000000652</v>
      </c>
      <c r="D4857" t="str">
        <f t="shared" si="151"/>
        <v>AUTOMOBILE</v>
      </c>
      <c r="E4857">
        <f>VLOOKUP(B4857,custarray,4)</f>
        <v>20</v>
      </c>
      <c r="F4857">
        <f>VLOOKUP(E4857,nationarray,3)</f>
        <v>4</v>
      </c>
      <c r="G4857" t="str">
        <f>HLOOKUP(F4857,region,2)</f>
        <v>MIDDLE EAST</v>
      </c>
      <c r="H4857" t="s">
        <v>48</v>
      </c>
      <c r="I4857">
        <v>173774.28</v>
      </c>
      <c r="J4857" s="1">
        <v>34799</v>
      </c>
      <c r="K4857" t="s">
        <v>23</v>
      </c>
      <c r="L4857" t="s">
        <v>2685</v>
      </c>
      <c r="M4857">
        <v>0</v>
      </c>
      <c r="N4857" t="s">
        <v>5852</v>
      </c>
    </row>
    <row r="4858" spans="1:14" x14ac:dyDescent="0.2">
      <c r="A4858">
        <v>19425</v>
      </c>
      <c r="B4858">
        <v>1235</v>
      </c>
      <c r="C4858" t="str">
        <f t="shared" si="150"/>
        <v>Customer#000001235</v>
      </c>
      <c r="D4858" t="str">
        <f t="shared" si="151"/>
        <v>BUILDING</v>
      </c>
      <c r="E4858">
        <f>VLOOKUP(B4858,custarray,4)</f>
        <v>24</v>
      </c>
      <c r="F4858">
        <f>VLOOKUP(E4858,nationarray,3)</f>
        <v>1</v>
      </c>
      <c r="G4858" t="str">
        <f>HLOOKUP(F4858,region,2)</f>
        <v>AMERICA</v>
      </c>
      <c r="H4858" t="s">
        <v>16</v>
      </c>
      <c r="I4858">
        <v>133350.01999999999</v>
      </c>
      <c r="J4858" s="1">
        <v>33872</v>
      </c>
      <c r="K4858" t="s">
        <v>23</v>
      </c>
      <c r="L4858" t="s">
        <v>282</v>
      </c>
      <c r="M4858">
        <v>0</v>
      </c>
      <c r="N4858" t="s">
        <v>5853</v>
      </c>
    </row>
    <row r="4859" spans="1:14" x14ac:dyDescent="0.2">
      <c r="A4859">
        <v>19426</v>
      </c>
      <c r="B4859">
        <v>878</v>
      </c>
      <c r="C4859" t="str">
        <f t="shared" si="150"/>
        <v>Customer#000000878</v>
      </c>
      <c r="D4859" t="str">
        <f t="shared" si="151"/>
        <v>FURNITURE</v>
      </c>
      <c r="E4859">
        <f>VLOOKUP(B4859,custarray,4)</f>
        <v>15</v>
      </c>
      <c r="F4859">
        <f>VLOOKUP(E4859,nationarray,3)</f>
        <v>0</v>
      </c>
      <c r="G4859" t="str">
        <f>HLOOKUP(F4859,region,2)</f>
        <v>AFRICA</v>
      </c>
      <c r="H4859" t="s">
        <v>9</v>
      </c>
      <c r="I4859">
        <v>158688.09</v>
      </c>
      <c r="J4859" s="1">
        <v>35743</v>
      </c>
      <c r="K4859" t="s">
        <v>13</v>
      </c>
      <c r="L4859" t="s">
        <v>1158</v>
      </c>
      <c r="M4859">
        <v>0</v>
      </c>
      <c r="N4859" t="s">
        <v>5854</v>
      </c>
    </row>
    <row r="4860" spans="1:14" x14ac:dyDescent="0.2">
      <c r="A4860">
        <v>19427</v>
      </c>
      <c r="B4860">
        <v>853</v>
      </c>
      <c r="C4860" t="str">
        <f t="shared" si="150"/>
        <v>Customer#000000853</v>
      </c>
      <c r="D4860" t="str">
        <f t="shared" si="151"/>
        <v>MACHINERY</v>
      </c>
      <c r="E4860">
        <f>VLOOKUP(B4860,custarray,4)</f>
        <v>2</v>
      </c>
      <c r="F4860">
        <f>VLOOKUP(E4860,nationarray,3)</f>
        <v>1</v>
      </c>
      <c r="G4860" t="str">
        <f>HLOOKUP(F4860,region,2)</f>
        <v>AMERICA</v>
      </c>
      <c r="H4860" t="s">
        <v>9</v>
      </c>
      <c r="I4860">
        <v>108979.72</v>
      </c>
      <c r="J4860" s="1">
        <v>35934</v>
      </c>
      <c r="K4860" t="s">
        <v>26</v>
      </c>
      <c r="L4860" t="s">
        <v>873</v>
      </c>
      <c r="M4860">
        <v>0</v>
      </c>
      <c r="N4860" t="s">
        <v>5855</v>
      </c>
    </row>
    <row r="4861" spans="1:14" x14ac:dyDescent="0.2">
      <c r="A4861">
        <v>19428</v>
      </c>
      <c r="B4861">
        <v>1237</v>
      </c>
      <c r="C4861" t="str">
        <f t="shared" si="150"/>
        <v>Customer#000001237</v>
      </c>
      <c r="D4861" t="str">
        <f t="shared" si="151"/>
        <v>BUILDING</v>
      </c>
      <c r="E4861">
        <f>VLOOKUP(B4861,custarray,4)</f>
        <v>20</v>
      </c>
      <c r="F4861">
        <f>VLOOKUP(E4861,nationarray,3)</f>
        <v>4</v>
      </c>
      <c r="G4861" t="str">
        <f>HLOOKUP(F4861,region,2)</f>
        <v>MIDDLE EAST</v>
      </c>
      <c r="H4861" t="s">
        <v>16</v>
      </c>
      <c r="I4861">
        <v>52093.63</v>
      </c>
      <c r="J4861" s="1">
        <v>34094</v>
      </c>
      <c r="K4861" t="s">
        <v>31</v>
      </c>
      <c r="L4861" t="s">
        <v>1013</v>
      </c>
      <c r="M4861">
        <v>0</v>
      </c>
      <c r="N4861" t="s">
        <v>5856</v>
      </c>
    </row>
    <row r="4862" spans="1:14" x14ac:dyDescent="0.2">
      <c r="A4862">
        <v>19429</v>
      </c>
      <c r="B4862">
        <v>1318</v>
      </c>
      <c r="C4862" t="str">
        <f t="shared" si="150"/>
        <v>Customer#000001318</v>
      </c>
      <c r="D4862" t="str">
        <f t="shared" si="151"/>
        <v>BUILDING</v>
      </c>
      <c r="E4862">
        <f>VLOOKUP(B4862,custarray,4)</f>
        <v>14</v>
      </c>
      <c r="F4862">
        <f>VLOOKUP(E4862,nationarray,3)</f>
        <v>0</v>
      </c>
      <c r="G4862" t="str">
        <f>HLOOKUP(F4862,region,2)</f>
        <v>AFRICA</v>
      </c>
      <c r="H4862" t="s">
        <v>16</v>
      </c>
      <c r="I4862">
        <v>213337.82</v>
      </c>
      <c r="J4862" s="1">
        <v>34571</v>
      </c>
      <c r="K4862" t="s">
        <v>23</v>
      </c>
      <c r="L4862" t="s">
        <v>1279</v>
      </c>
      <c r="M4862">
        <v>0</v>
      </c>
      <c r="N4862" t="s">
        <v>5857</v>
      </c>
    </row>
    <row r="4863" spans="1:14" x14ac:dyDescent="0.2">
      <c r="A4863">
        <v>19430</v>
      </c>
      <c r="B4863">
        <v>583</v>
      </c>
      <c r="C4863" t="str">
        <f t="shared" si="150"/>
        <v>Customer#000000583</v>
      </c>
      <c r="D4863" t="str">
        <f t="shared" si="151"/>
        <v>HOUSEHOLD</v>
      </c>
      <c r="E4863">
        <f>VLOOKUP(B4863,custarray,4)</f>
        <v>13</v>
      </c>
      <c r="F4863">
        <f>VLOOKUP(E4863,nationarray,3)</f>
        <v>4</v>
      </c>
      <c r="G4863" t="str">
        <f>HLOOKUP(F4863,region,2)</f>
        <v>MIDDLE EAST</v>
      </c>
      <c r="H4863" t="s">
        <v>16</v>
      </c>
      <c r="I4863">
        <v>130429.17</v>
      </c>
      <c r="J4863" s="1">
        <v>34287</v>
      </c>
      <c r="K4863" t="s">
        <v>13</v>
      </c>
      <c r="L4863" t="s">
        <v>449</v>
      </c>
      <c r="M4863">
        <v>0</v>
      </c>
      <c r="N4863" t="s">
        <v>5858</v>
      </c>
    </row>
    <row r="4864" spans="1:14" x14ac:dyDescent="0.2">
      <c r="A4864">
        <v>19431</v>
      </c>
      <c r="B4864">
        <v>415</v>
      </c>
      <c r="C4864" t="str">
        <f t="shared" si="150"/>
        <v>Customer#000000415</v>
      </c>
      <c r="D4864" t="str">
        <f t="shared" si="151"/>
        <v>FURNITURE</v>
      </c>
      <c r="E4864">
        <f>VLOOKUP(B4864,custarray,4)</f>
        <v>23</v>
      </c>
      <c r="F4864">
        <f>VLOOKUP(E4864,nationarray,3)</f>
        <v>3</v>
      </c>
      <c r="G4864" t="str">
        <f>HLOOKUP(F4864,region,2)</f>
        <v>EUROPE</v>
      </c>
      <c r="H4864" t="s">
        <v>16</v>
      </c>
      <c r="I4864">
        <v>164591.97</v>
      </c>
      <c r="J4864" s="1">
        <v>34478</v>
      </c>
      <c r="K4864" t="s">
        <v>23</v>
      </c>
      <c r="L4864" t="s">
        <v>515</v>
      </c>
      <c r="M4864">
        <v>0</v>
      </c>
      <c r="N4864" t="s">
        <v>5859</v>
      </c>
    </row>
    <row r="4865" spans="1:14" x14ac:dyDescent="0.2">
      <c r="A4865">
        <v>19456</v>
      </c>
      <c r="B4865">
        <v>1202</v>
      </c>
      <c r="C4865" t="str">
        <f t="shared" si="150"/>
        <v>Customer#000001202</v>
      </c>
      <c r="D4865" t="str">
        <f t="shared" si="151"/>
        <v>BUILDING</v>
      </c>
      <c r="E4865">
        <f>VLOOKUP(B4865,custarray,4)</f>
        <v>0</v>
      </c>
      <c r="F4865">
        <f>VLOOKUP(E4865,nationarray,3)</f>
        <v>0</v>
      </c>
      <c r="G4865" t="str">
        <f>HLOOKUP(F4865,region,2)</f>
        <v>AFRICA</v>
      </c>
      <c r="H4865" t="s">
        <v>9</v>
      </c>
      <c r="I4865">
        <v>233433.07</v>
      </c>
      <c r="J4865" s="1">
        <v>35252</v>
      </c>
      <c r="K4865" t="s">
        <v>10</v>
      </c>
      <c r="L4865" t="s">
        <v>205</v>
      </c>
      <c r="M4865">
        <v>0</v>
      </c>
      <c r="N4865" t="s">
        <v>5860</v>
      </c>
    </row>
    <row r="4866" spans="1:14" x14ac:dyDescent="0.2">
      <c r="A4866">
        <v>19457</v>
      </c>
      <c r="B4866">
        <v>250</v>
      </c>
      <c r="C4866" t="str">
        <f t="shared" ref="C4866:C4929" si="152">VLOOKUP(B4866,custarray,2)</f>
        <v>Customer#000000250</v>
      </c>
      <c r="D4866" t="str">
        <f t="shared" ref="D4866:D4929" si="153">VLOOKUP(B4866,custarray,7)</f>
        <v>FURNITURE</v>
      </c>
      <c r="E4866">
        <f>VLOOKUP(B4866,custarray,4)</f>
        <v>16</v>
      </c>
      <c r="F4866">
        <f>VLOOKUP(E4866,nationarray,3)</f>
        <v>0</v>
      </c>
      <c r="G4866" t="str">
        <f>HLOOKUP(F4866,region,2)</f>
        <v>AFRICA</v>
      </c>
      <c r="H4866" t="s">
        <v>16</v>
      </c>
      <c r="I4866">
        <v>117171.06</v>
      </c>
      <c r="J4866" s="1">
        <v>34528</v>
      </c>
      <c r="K4866" t="s">
        <v>26</v>
      </c>
      <c r="L4866" t="s">
        <v>2742</v>
      </c>
      <c r="M4866">
        <v>0</v>
      </c>
      <c r="N4866" t="s">
        <v>5861</v>
      </c>
    </row>
    <row r="4867" spans="1:14" x14ac:dyDescent="0.2">
      <c r="A4867">
        <v>19458</v>
      </c>
      <c r="B4867">
        <v>178</v>
      </c>
      <c r="C4867" t="str">
        <f t="shared" si="152"/>
        <v>Customer#000000178</v>
      </c>
      <c r="D4867" t="str">
        <f t="shared" si="153"/>
        <v>FURNITURE</v>
      </c>
      <c r="E4867">
        <f>VLOOKUP(B4867,custarray,4)</f>
        <v>21</v>
      </c>
      <c r="F4867">
        <f>VLOOKUP(E4867,nationarray,3)</f>
        <v>2</v>
      </c>
      <c r="G4867" t="str">
        <f>HLOOKUP(F4867,region,2)</f>
        <v>ASIA</v>
      </c>
      <c r="H4867" t="s">
        <v>9</v>
      </c>
      <c r="I4867">
        <v>165911.35999999999</v>
      </c>
      <c r="J4867" s="1">
        <v>35210</v>
      </c>
      <c r="K4867" t="s">
        <v>26</v>
      </c>
      <c r="L4867" t="s">
        <v>1269</v>
      </c>
      <c r="M4867">
        <v>0</v>
      </c>
      <c r="N4867" t="s">
        <v>5862</v>
      </c>
    </row>
    <row r="4868" spans="1:14" x14ac:dyDescent="0.2">
      <c r="A4868">
        <v>19459</v>
      </c>
      <c r="B4868">
        <v>1073</v>
      </c>
      <c r="C4868" t="str">
        <f t="shared" si="152"/>
        <v>Customer#000001073</v>
      </c>
      <c r="D4868" t="str">
        <f t="shared" si="153"/>
        <v>BUILDING</v>
      </c>
      <c r="E4868">
        <f>VLOOKUP(B4868,custarray,4)</f>
        <v>10</v>
      </c>
      <c r="F4868">
        <f>VLOOKUP(E4868,nationarray,3)</f>
        <v>4</v>
      </c>
      <c r="G4868" t="str">
        <f>HLOOKUP(F4868,region,2)</f>
        <v>MIDDLE EAST</v>
      </c>
      <c r="H4868" t="s">
        <v>9</v>
      </c>
      <c r="I4868">
        <v>48324.32</v>
      </c>
      <c r="J4868" s="1">
        <v>35303</v>
      </c>
      <c r="K4868" t="s">
        <v>26</v>
      </c>
      <c r="L4868" t="s">
        <v>27</v>
      </c>
      <c r="M4868">
        <v>0</v>
      </c>
      <c r="N4868" t="s">
        <v>5863</v>
      </c>
    </row>
    <row r="4869" spans="1:14" x14ac:dyDescent="0.2">
      <c r="A4869">
        <v>19460</v>
      </c>
      <c r="B4869">
        <v>196</v>
      </c>
      <c r="C4869" t="str">
        <f t="shared" si="152"/>
        <v>Customer#000000196</v>
      </c>
      <c r="D4869" t="str">
        <f t="shared" si="153"/>
        <v>FURNITURE</v>
      </c>
      <c r="E4869">
        <f>VLOOKUP(B4869,custarray,4)</f>
        <v>18</v>
      </c>
      <c r="F4869">
        <f>VLOOKUP(E4869,nationarray,3)</f>
        <v>2</v>
      </c>
      <c r="G4869" t="str">
        <f>HLOOKUP(F4869,region,2)</f>
        <v>ASIA</v>
      </c>
      <c r="H4869" t="s">
        <v>9</v>
      </c>
      <c r="I4869">
        <v>304523.21999999997</v>
      </c>
      <c r="J4869" s="1">
        <v>35781</v>
      </c>
      <c r="K4869" t="s">
        <v>26</v>
      </c>
      <c r="L4869" t="s">
        <v>5079</v>
      </c>
      <c r="M4869">
        <v>0</v>
      </c>
      <c r="N4869" t="s">
        <v>5864</v>
      </c>
    </row>
    <row r="4870" spans="1:14" x14ac:dyDescent="0.2">
      <c r="A4870">
        <v>19461</v>
      </c>
      <c r="B4870">
        <v>1495</v>
      </c>
      <c r="C4870" t="str">
        <f t="shared" si="152"/>
        <v>Customer#000001495</v>
      </c>
      <c r="D4870" t="str">
        <f t="shared" si="153"/>
        <v>FURNITURE</v>
      </c>
      <c r="E4870">
        <f>VLOOKUP(B4870,custarray,4)</f>
        <v>10</v>
      </c>
      <c r="F4870">
        <f>VLOOKUP(E4870,nationarray,3)</f>
        <v>4</v>
      </c>
      <c r="G4870" t="str">
        <f>HLOOKUP(F4870,region,2)</f>
        <v>MIDDLE EAST</v>
      </c>
      <c r="H4870" t="s">
        <v>9</v>
      </c>
      <c r="I4870">
        <v>244996.73</v>
      </c>
      <c r="J4870" s="1">
        <v>36007</v>
      </c>
      <c r="K4870" t="s">
        <v>31</v>
      </c>
      <c r="L4870" t="s">
        <v>128</v>
      </c>
      <c r="M4870">
        <v>0</v>
      </c>
      <c r="N4870" t="s">
        <v>5865</v>
      </c>
    </row>
    <row r="4871" spans="1:14" x14ac:dyDescent="0.2">
      <c r="A4871">
        <v>19462</v>
      </c>
      <c r="B4871">
        <v>346</v>
      </c>
      <c r="C4871" t="str">
        <f t="shared" si="152"/>
        <v>Customer#000000346</v>
      </c>
      <c r="D4871" t="str">
        <f t="shared" si="153"/>
        <v>FURNITURE</v>
      </c>
      <c r="E4871">
        <f>VLOOKUP(B4871,custarray,4)</f>
        <v>2</v>
      </c>
      <c r="F4871">
        <f>VLOOKUP(E4871,nationarray,3)</f>
        <v>1</v>
      </c>
      <c r="G4871" t="str">
        <f>HLOOKUP(F4871,region,2)</f>
        <v>AMERICA</v>
      </c>
      <c r="H4871" t="s">
        <v>9</v>
      </c>
      <c r="I4871">
        <v>123266.58</v>
      </c>
      <c r="J4871" s="1">
        <v>34963</v>
      </c>
      <c r="K4871" t="s">
        <v>31</v>
      </c>
      <c r="L4871" t="s">
        <v>2343</v>
      </c>
      <c r="M4871">
        <v>0</v>
      </c>
      <c r="N4871" t="s">
        <v>5866</v>
      </c>
    </row>
    <row r="4872" spans="1:14" x14ac:dyDescent="0.2">
      <c r="A4872">
        <v>19463</v>
      </c>
      <c r="B4872">
        <v>1144</v>
      </c>
      <c r="C4872" t="str">
        <f t="shared" si="152"/>
        <v>Customer#000001144</v>
      </c>
      <c r="D4872" t="str">
        <f t="shared" si="153"/>
        <v>BUILDING</v>
      </c>
      <c r="E4872">
        <f>VLOOKUP(B4872,custarray,4)</f>
        <v>1</v>
      </c>
      <c r="F4872">
        <f>VLOOKUP(E4872,nationarray,3)</f>
        <v>1</v>
      </c>
      <c r="G4872" t="str">
        <f>HLOOKUP(F4872,region,2)</f>
        <v>AMERICA</v>
      </c>
      <c r="H4872" t="s">
        <v>9</v>
      </c>
      <c r="I4872">
        <v>11098.04</v>
      </c>
      <c r="J4872" s="1">
        <v>35174</v>
      </c>
      <c r="K4872" t="s">
        <v>10</v>
      </c>
      <c r="L4872" t="s">
        <v>2343</v>
      </c>
      <c r="M4872">
        <v>0</v>
      </c>
      <c r="N4872" t="s">
        <v>5867</v>
      </c>
    </row>
    <row r="4873" spans="1:14" x14ac:dyDescent="0.2">
      <c r="A4873">
        <v>19488</v>
      </c>
      <c r="B4873">
        <v>511</v>
      </c>
      <c r="C4873" t="str">
        <f t="shared" si="152"/>
        <v>Customer#000000511</v>
      </c>
      <c r="D4873" t="str">
        <f t="shared" si="153"/>
        <v>FURNITURE</v>
      </c>
      <c r="E4873">
        <f>VLOOKUP(B4873,custarray,4)</f>
        <v>13</v>
      </c>
      <c r="F4873">
        <f>VLOOKUP(E4873,nationarray,3)</f>
        <v>4</v>
      </c>
      <c r="G4873" t="str">
        <f>HLOOKUP(F4873,region,2)</f>
        <v>MIDDLE EAST</v>
      </c>
      <c r="H4873" t="s">
        <v>9</v>
      </c>
      <c r="I4873">
        <v>263629.02</v>
      </c>
      <c r="J4873" s="1">
        <v>35986</v>
      </c>
      <c r="K4873" t="s">
        <v>13</v>
      </c>
      <c r="L4873" t="s">
        <v>745</v>
      </c>
      <c r="M4873">
        <v>0</v>
      </c>
      <c r="N4873" t="s">
        <v>5868</v>
      </c>
    </row>
    <row r="4874" spans="1:14" x14ac:dyDescent="0.2">
      <c r="A4874">
        <v>19489</v>
      </c>
      <c r="B4874">
        <v>646</v>
      </c>
      <c r="C4874" t="str">
        <f t="shared" si="152"/>
        <v>Customer#000000646</v>
      </c>
      <c r="D4874" t="str">
        <f t="shared" si="153"/>
        <v>HOUSEHOLD</v>
      </c>
      <c r="E4874">
        <f>VLOOKUP(B4874,custarray,4)</f>
        <v>2</v>
      </c>
      <c r="F4874">
        <f>VLOOKUP(E4874,nationarray,3)</f>
        <v>1</v>
      </c>
      <c r="G4874" t="str">
        <f>HLOOKUP(F4874,region,2)</f>
        <v>AMERICA</v>
      </c>
      <c r="H4874" t="s">
        <v>9</v>
      </c>
      <c r="I4874">
        <v>183934.54</v>
      </c>
      <c r="J4874" s="1">
        <v>35887</v>
      </c>
      <c r="K4874" t="s">
        <v>23</v>
      </c>
      <c r="L4874" t="s">
        <v>193</v>
      </c>
      <c r="M4874">
        <v>0</v>
      </c>
      <c r="N4874" t="s">
        <v>5869</v>
      </c>
    </row>
    <row r="4875" spans="1:14" x14ac:dyDescent="0.2">
      <c r="A4875">
        <v>19490</v>
      </c>
      <c r="B4875">
        <v>89</v>
      </c>
      <c r="C4875" t="str">
        <f t="shared" si="152"/>
        <v>Customer#000000089</v>
      </c>
      <c r="D4875" t="str">
        <f t="shared" si="153"/>
        <v>FURNITURE</v>
      </c>
      <c r="E4875">
        <f>VLOOKUP(B4875,custarray,4)</f>
        <v>14</v>
      </c>
      <c r="F4875">
        <f>VLOOKUP(E4875,nationarray,3)</f>
        <v>0</v>
      </c>
      <c r="G4875" t="str">
        <f>HLOOKUP(F4875,region,2)</f>
        <v>AFRICA</v>
      </c>
      <c r="H4875" t="s">
        <v>9</v>
      </c>
      <c r="I4875">
        <v>75242.899999999994</v>
      </c>
      <c r="J4875" s="1">
        <v>35295</v>
      </c>
      <c r="K4875" t="s">
        <v>13</v>
      </c>
      <c r="L4875" t="s">
        <v>898</v>
      </c>
      <c r="M4875">
        <v>0</v>
      </c>
      <c r="N4875" t="s">
        <v>5870</v>
      </c>
    </row>
    <row r="4876" spans="1:14" x14ac:dyDescent="0.2">
      <c r="A4876">
        <v>19491</v>
      </c>
      <c r="B4876">
        <v>367</v>
      </c>
      <c r="C4876" t="str">
        <f t="shared" si="152"/>
        <v>Customer#000000367</v>
      </c>
      <c r="D4876" t="str">
        <f t="shared" si="153"/>
        <v>HOUSEHOLD</v>
      </c>
      <c r="E4876">
        <f>VLOOKUP(B4876,custarray,4)</f>
        <v>13</v>
      </c>
      <c r="F4876">
        <f>VLOOKUP(E4876,nationarray,3)</f>
        <v>4</v>
      </c>
      <c r="G4876" t="str">
        <f>HLOOKUP(F4876,region,2)</f>
        <v>MIDDLE EAST</v>
      </c>
      <c r="H4876" t="s">
        <v>16</v>
      </c>
      <c r="I4876">
        <v>26220</v>
      </c>
      <c r="J4876" s="1">
        <v>34261</v>
      </c>
      <c r="K4876" t="s">
        <v>31</v>
      </c>
      <c r="L4876" t="s">
        <v>116</v>
      </c>
      <c r="M4876">
        <v>0</v>
      </c>
      <c r="N4876" t="s">
        <v>5871</v>
      </c>
    </row>
    <row r="4877" spans="1:14" x14ac:dyDescent="0.2">
      <c r="A4877">
        <v>19492</v>
      </c>
      <c r="B4877">
        <v>1165</v>
      </c>
      <c r="C4877" t="str">
        <f t="shared" si="152"/>
        <v>Customer#000001165</v>
      </c>
      <c r="D4877" t="str">
        <f t="shared" si="153"/>
        <v>MACHINERY</v>
      </c>
      <c r="E4877">
        <f>VLOOKUP(B4877,custarray,4)</f>
        <v>9</v>
      </c>
      <c r="F4877">
        <f>VLOOKUP(E4877,nationarray,3)</f>
        <v>2</v>
      </c>
      <c r="G4877" t="str">
        <f>HLOOKUP(F4877,region,2)</f>
        <v>ASIA</v>
      </c>
      <c r="H4877" t="s">
        <v>16</v>
      </c>
      <c r="I4877">
        <v>276768.18</v>
      </c>
      <c r="J4877" s="1">
        <v>34316</v>
      </c>
      <c r="K4877" t="s">
        <v>26</v>
      </c>
      <c r="L4877" t="s">
        <v>1429</v>
      </c>
      <c r="M4877">
        <v>0</v>
      </c>
      <c r="N4877" t="s">
        <v>5872</v>
      </c>
    </row>
    <row r="4878" spans="1:14" x14ac:dyDescent="0.2">
      <c r="A4878">
        <v>19493</v>
      </c>
      <c r="B4878">
        <v>1087</v>
      </c>
      <c r="C4878" t="str">
        <f t="shared" si="152"/>
        <v>Customer#000001087</v>
      </c>
      <c r="D4878" t="str">
        <f t="shared" si="153"/>
        <v>MACHINERY</v>
      </c>
      <c r="E4878">
        <f>VLOOKUP(B4878,custarray,4)</f>
        <v>21</v>
      </c>
      <c r="F4878">
        <f>VLOOKUP(E4878,nationarray,3)</f>
        <v>2</v>
      </c>
      <c r="G4878" t="str">
        <f>HLOOKUP(F4878,region,2)</f>
        <v>ASIA</v>
      </c>
      <c r="H4878" t="s">
        <v>16</v>
      </c>
      <c r="I4878">
        <v>118711.44</v>
      </c>
      <c r="J4878" s="1">
        <v>34368</v>
      </c>
      <c r="K4878" t="s">
        <v>13</v>
      </c>
      <c r="L4878" t="s">
        <v>5873</v>
      </c>
      <c r="M4878">
        <v>0</v>
      </c>
      <c r="N4878" t="s">
        <v>5874</v>
      </c>
    </row>
    <row r="4879" spans="1:14" x14ac:dyDescent="0.2">
      <c r="A4879">
        <v>19494</v>
      </c>
      <c r="B4879">
        <v>262</v>
      </c>
      <c r="C4879" t="str">
        <f t="shared" si="152"/>
        <v>Customer#000000262</v>
      </c>
      <c r="D4879" t="str">
        <f t="shared" si="153"/>
        <v>AUTOMOBILE</v>
      </c>
      <c r="E4879">
        <f>VLOOKUP(B4879,custarray,4)</f>
        <v>4</v>
      </c>
      <c r="F4879">
        <f>VLOOKUP(E4879,nationarray,3)</f>
        <v>4</v>
      </c>
      <c r="G4879" t="str">
        <f>HLOOKUP(F4879,region,2)</f>
        <v>MIDDLE EAST</v>
      </c>
      <c r="H4879" t="s">
        <v>16</v>
      </c>
      <c r="I4879">
        <v>46942.87</v>
      </c>
      <c r="J4879" s="1">
        <v>33982</v>
      </c>
      <c r="K4879" t="s">
        <v>26</v>
      </c>
      <c r="L4879" t="s">
        <v>27</v>
      </c>
      <c r="M4879">
        <v>0</v>
      </c>
      <c r="N4879" t="s">
        <v>5875</v>
      </c>
    </row>
    <row r="4880" spans="1:14" x14ac:dyDescent="0.2">
      <c r="A4880">
        <v>19495</v>
      </c>
      <c r="B4880">
        <v>1321</v>
      </c>
      <c r="C4880" t="str">
        <f t="shared" si="152"/>
        <v>Customer#000001321</v>
      </c>
      <c r="D4880" t="str">
        <f t="shared" si="153"/>
        <v>FURNITURE</v>
      </c>
      <c r="E4880">
        <f>VLOOKUP(B4880,custarray,4)</f>
        <v>10</v>
      </c>
      <c r="F4880">
        <f>VLOOKUP(E4880,nationarray,3)</f>
        <v>4</v>
      </c>
      <c r="G4880" t="str">
        <f>HLOOKUP(F4880,region,2)</f>
        <v>MIDDLE EAST</v>
      </c>
      <c r="H4880" t="s">
        <v>9</v>
      </c>
      <c r="I4880">
        <v>90336.49</v>
      </c>
      <c r="J4880" s="1">
        <v>35813</v>
      </c>
      <c r="K4880" t="s">
        <v>31</v>
      </c>
      <c r="L4880" t="s">
        <v>1581</v>
      </c>
      <c r="M4880">
        <v>0</v>
      </c>
      <c r="N4880" t="s">
        <v>5876</v>
      </c>
    </row>
    <row r="4881" spans="1:14" x14ac:dyDescent="0.2">
      <c r="A4881">
        <v>19520</v>
      </c>
      <c r="B4881">
        <v>245</v>
      </c>
      <c r="C4881" t="str">
        <f t="shared" si="152"/>
        <v>Customer#000000245</v>
      </c>
      <c r="D4881" t="str">
        <f t="shared" si="153"/>
        <v>MACHINERY</v>
      </c>
      <c r="E4881">
        <f>VLOOKUP(B4881,custarray,4)</f>
        <v>12</v>
      </c>
      <c r="F4881">
        <f>VLOOKUP(E4881,nationarray,3)</f>
        <v>2</v>
      </c>
      <c r="G4881" t="str">
        <f>HLOOKUP(F4881,region,2)</f>
        <v>ASIA</v>
      </c>
      <c r="H4881" t="s">
        <v>16</v>
      </c>
      <c r="I4881">
        <v>52452.86</v>
      </c>
      <c r="J4881" s="1">
        <v>33726</v>
      </c>
      <c r="K4881" t="s">
        <v>10</v>
      </c>
      <c r="L4881" t="s">
        <v>636</v>
      </c>
      <c r="M4881">
        <v>0</v>
      </c>
      <c r="N4881" t="s">
        <v>5877</v>
      </c>
    </row>
    <row r="4882" spans="1:14" x14ac:dyDescent="0.2">
      <c r="A4882">
        <v>19521</v>
      </c>
      <c r="B4882">
        <v>509</v>
      </c>
      <c r="C4882" t="str">
        <f t="shared" si="152"/>
        <v>Customer#000000509</v>
      </c>
      <c r="D4882" t="str">
        <f t="shared" si="153"/>
        <v>FURNITURE</v>
      </c>
      <c r="E4882">
        <f>VLOOKUP(B4882,custarray,4)</f>
        <v>4</v>
      </c>
      <c r="F4882">
        <f>VLOOKUP(E4882,nationarray,3)</f>
        <v>4</v>
      </c>
      <c r="G4882" t="str">
        <f>HLOOKUP(F4882,region,2)</f>
        <v>MIDDLE EAST</v>
      </c>
      <c r="H4882" t="s">
        <v>16</v>
      </c>
      <c r="I4882">
        <v>122359.18</v>
      </c>
      <c r="J4882" s="1">
        <v>34662</v>
      </c>
      <c r="K4882" t="s">
        <v>23</v>
      </c>
      <c r="L4882" t="s">
        <v>1516</v>
      </c>
      <c r="M4882">
        <v>0</v>
      </c>
      <c r="N4882" t="s">
        <v>5878</v>
      </c>
    </row>
    <row r="4883" spans="1:14" x14ac:dyDescent="0.2">
      <c r="A4883">
        <v>19522</v>
      </c>
      <c r="B4883">
        <v>1309</v>
      </c>
      <c r="C4883" t="str">
        <f t="shared" si="152"/>
        <v>Customer#000001309</v>
      </c>
      <c r="D4883" t="str">
        <f t="shared" si="153"/>
        <v>AUTOMOBILE</v>
      </c>
      <c r="E4883">
        <f>VLOOKUP(B4883,custarray,4)</f>
        <v>10</v>
      </c>
      <c r="F4883">
        <f>VLOOKUP(E4883,nationarray,3)</f>
        <v>4</v>
      </c>
      <c r="G4883" t="str">
        <f>HLOOKUP(F4883,region,2)</f>
        <v>MIDDLE EAST</v>
      </c>
      <c r="H4883" t="s">
        <v>16</v>
      </c>
      <c r="I4883">
        <v>78824.19</v>
      </c>
      <c r="J4883" s="1">
        <v>34628</v>
      </c>
      <c r="K4883" t="s">
        <v>31</v>
      </c>
      <c r="L4883" t="s">
        <v>858</v>
      </c>
      <c r="M4883">
        <v>0</v>
      </c>
      <c r="N4883" t="s">
        <v>5879</v>
      </c>
    </row>
    <row r="4884" spans="1:14" x14ac:dyDescent="0.2">
      <c r="A4884">
        <v>19523</v>
      </c>
      <c r="B4884">
        <v>725</v>
      </c>
      <c r="C4884" t="str">
        <f t="shared" si="152"/>
        <v>Customer#000000725</v>
      </c>
      <c r="D4884" t="str">
        <f t="shared" si="153"/>
        <v>FURNITURE</v>
      </c>
      <c r="E4884">
        <f>VLOOKUP(B4884,custarray,4)</f>
        <v>16</v>
      </c>
      <c r="F4884">
        <f>VLOOKUP(E4884,nationarray,3)</f>
        <v>0</v>
      </c>
      <c r="G4884" t="str">
        <f>HLOOKUP(F4884,region,2)</f>
        <v>AFRICA</v>
      </c>
      <c r="H4884" t="s">
        <v>9</v>
      </c>
      <c r="I4884">
        <v>102950.58</v>
      </c>
      <c r="J4884" s="1">
        <v>35034</v>
      </c>
      <c r="K4884" t="s">
        <v>26</v>
      </c>
      <c r="L4884" t="s">
        <v>3176</v>
      </c>
      <c r="M4884">
        <v>0</v>
      </c>
      <c r="N4884" t="s">
        <v>5880</v>
      </c>
    </row>
    <row r="4885" spans="1:14" x14ac:dyDescent="0.2">
      <c r="A4885">
        <v>19524</v>
      </c>
      <c r="B4885">
        <v>1267</v>
      </c>
      <c r="C4885" t="str">
        <f t="shared" si="152"/>
        <v>Customer#000001267</v>
      </c>
      <c r="D4885" t="str">
        <f t="shared" si="153"/>
        <v>BUILDING</v>
      </c>
      <c r="E4885">
        <f>VLOOKUP(B4885,custarray,4)</f>
        <v>24</v>
      </c>
      <c r="F4885">
        <f>VLOOKUP(E4885,nationarray,3)</f>
        <v>1</v>
      </c>
      <c r="G4885" t="str">
        <f>HLOOKUP(F4885,region,2)</f>
        <v>AMERICA</v>
      </c>
      <c r="H4885" t="s">
        <v>16</v>
      </c>
      <c r="I4885">
        <v>179255.39</v>
      </c>
      <c r="J4885" s="1">
        <v>33984</v>
      </c>
      <c r="K4885" t="s">
        <v>13</v>
      </c>
      <c r="L4885" t="s">
        <v>1338</v>
      </c>
      <c r="M4885">
        <v>0</v>
      </c>
      <c r="N4885" t="s">
        <v>5881</v>
      </c>
    </row>
    <row r="4886" spans="1:14" x14ac:dyDescent="0.2">
      <c r="A4886">
        <v>19525</v>
      </c>
      <c r="B4886">
        <v>1237</v>
      </c>
      <c r="C4886" t="str">
        <f t="shared" si="152"/>
        <v>Customer#000001237</v>
      </c>
      <c r="D4886" t="str">
        <f t="shared" si="153"/>
        <v>BUILDING</v>
      </c>
      <c r="E4886">
        <f>VLOOKUP(B4886,custarray,4)</f>
        <v>20</v>
      </c>
      <c r="F4886">
        <f>VLOOKUP(E4886,nationarray,3)</f>
        <v>4</v>
      </c>
      <c r="G4886" t="str">
        <f>HLOOKUP(F4886,region,2)</f>
        <v>MIDDLE EAST</v>
      </c>
      <c r="H4886" t="s">
        <v>9</v>
      </c>
      <c r="I4886">
        <v>198700.63</v>
      </c>
      <c r="J4886" s="1">
        <v>35767</v>
      </c>
      <c r="K4886" t="s">
        <v>31</v>
      </c>
      <c r="L4886" t="s">
        <v>856</v>
      </c>
      <c r="M4886">
        <v>0</v>
      </c>
      <c r="N4886" t="s">
        <v>5882</v>
      </c>
    </row>
    <row r="4887" spans="1:14" x14ac:dyDescent="0.2">
      <c r="A4887">
        <v>19526</v>
      </c>
      <c r="B4887">
        <v>1003</v>
      </c>
      <c r="C4887" t="str">
        <f t="shared" si="152"/>
        <v>Customer#000001003</v>
      </c>
      <c r="D4887" t="str">
        <f t="shared" si="153"/>
        <v>AUTOMOBILE</v>
      </c>
      <c r="E4887">
        <f>VLOOKUP(B4887,custarray,4)</f>
        <v>21</v>
      </c>
      <c r="F4887">
        <f>VLOOKUP(E4887,nationarray,3)</f>
        <v>2</v>
      </c>
      <c r="G4887" t="str">
        <f>HLOOKUP(F4887,region,2)</f>
        <v>ASIA</v>
      </c>
      <c r="H4887" t="s">
        <v>16</v>
      </c>
      <c r="I4887">
        <v>18785.97</v>
      </c>
      <c r="J4887" s="1">
        <v>34600</v>
      </c>
      <c r="K4887" t="s">
        <v>10</v>
      </c>
      <c r="L4887" t="s">
        <v>860</v>
      </c>
      <c r="M4887">
        <v>0</v>
      </c>
      <c r="N4887" t="s">
        <v>5883</v>
      </c>
    </row>
    <row r="4888" spans="1:14" x14ac:dyDescent="0.2">
      <c r="A4888">
        <v>19527</v>
      </c>
      <c r="B4888">
        <v>158</v>
      </c>
      <c r="C4888" t="str">
        <f t="shared" si="152"/>
        <v>Customer#000000158</v>
      </c>
      <c r="D4888" t="str">
        <f t="shared" si="153"/>
        <v>AUTOMOBILE</v>
      </c>
      <c r="E4888">
        <f>VLOOKUP(B4888,custarray,4)</f>
        <v>10</v>
      </c>
      <c r="F4888">
        <f>VLOOKUP(E4888,nationarray,3)</f>
        <v>4</v>
      </c>
      <c r="G4888" t="str">
        <f>HLOOKUP(F4888,region,2)</f>
        <v>MIDDLE EAST</v>
      </c>
      <c r="H4888" t="s">
        <v>9</v>
      </c>
      <c r="I4888">
        <v>144871.01999999999</v>
      </c>
      <c r="J4888" s="1">
        <v>35225</v>
      </c>
      <c r="K4888" t="s">
        <v>31</v>
      </c>
      <c r="L4888" t="s">
        <v>4238</v>
      </c>
      <c r="M4888">
        <v>0</v>
      </c>
      <c r="N4888" t="s">
        <v>5884</v>
      </c>
    </row>
    <row r="4889" spans="1:14" x14ac:dyDescent="0.2">
      <c r="A4889">
        <v>19552</v>
      </c>
      <c r="B4889">
        <v>1018</v>
      </c>
      <c r="C4889" t="str">
        <f t="shared" si="152"/>
        <v>Customer#000001018</v>
      </c>
      <c r="D4889" t="str">
        <f t="shared" si="153"/>
        <v>FURNITURE</v>
      </c>
      <c r="E4889">
        <f>VLOOKUP(B4889,custarray,4)</f>
        <v>18</v>
      </c>
      <c r="F4889">
        <f>VLOOKUP(E4889,nationarray,3)</f>
        <v>2</v>
      </c>
      <c r="G4889" t="str">
        <f>HLOOKUP(F4889,region,2)</f>
        <v>ASIA</v>
      </c>
      <c r="H4889" t="s">
        <v>9</v>
      </c>
      <c r="I4889">
        <v>46933.599999999999</v>
      </c>
      <c r="J4889" s="1">
        <v>35325</v>
      </c>
      <c r="K4889" t="s">
        <v>10</v>
      </c>
      <c r="L4889" t="s">
        <v>3689</v>
      </c>
      <c r="M4889">
        <v>0</v>
      </c>
      <c r="N4889" t="s">
        <v>5885</v>
      </c>
    </row>
    <row r="4890" spans="1:14" x14ac:dyDescent="0.2">
      <c r="A4890">
        <v>19553</v>
      </c>
      <c r="B4890">
        <v>1000</v>
      </c>
      <c r="C4890" t="str">
        <f t="shared" si="152"/>
        <v>Customer#000001000</v>
      </c>
      <c r="D4890" t="str">
        <f t="shared" si="153"/>
        <v>BUILDING</v>
      </c>
      <c r="E4890">
        <f>VLOOKUP(B4890,custarray,4)</f>
        <v>22</v>
      </c>
      <c r="F4890">
        <f>VLOOKUP(E4890,nationarray,3)</f>
        <v>3</v>
      </c>
      <c r="G4890" t="str">
        <f>HLOOKUP(F4890,region,2)</f>
        <v>EUROPE</v>
      </c>
      <c r="H4890" t="s">
        <v>9</v>
      </c>
      <c r="I4890">
        <v>74331.45</v>
      </c>
      <c r="J4890" s="1">
        <v>35471</v>
      </c>
      <c r="K4890" t="s">
        <v>26</v>
      </c>
      <c r="L4890" t="s">
        <v>1460</v>
      </c>
      <c r="M4890">
        <v>0</v>
      </c>
      <c r="N4890" t="s">
        <v>5886</v>
      </c>
    </row>
    <row r="4891" spans="1:14" x14ac:dyDescent="0.2">
      <c r="A4891">
        <v>19554</v>
      </c>
      <c r="B4891">
        <v>857</v>
      </c>
      <c r="C4891" t="str">
        <f t="shared" si="152"/>
        <v>Customer#000000857</v>
      </c>
      <c r="D4891" t="str">
        <f t="shared" si="153"/>
        <v>AUTOMOBILE</v>
      </c>
      <c r="E4891">
        <f>VLOOKUP(B4891,custarray,4)</f>
        <v>5</v>
      </c>
      <c r="F4891">
        <f>VLOOKUP(E4891,nationarray,3)</f>
        <v>0</v>
      </c>
      <c r="G4891" t="str">
        <f>HLOOKUP(F4891,region,2)</f>
        <v>AFRICA</v>
      </c>
      <c r="H4891" t="s">
        <v>16</v>
      </c>
      <c r="I4891">
        <v>260997.79</v>
      </c>
      <c r="J4891" s="1">
        <v>34804</v>
      </c>
      <c r="K4891" t="s">
        <v>13</v>
      </c>
      <c r="L4891" t="s">
        <v>616</v>
      </c>
      <c r="M4891">
        <v>0</v>
      </c>
      <c r="N4891" t="s">
        <v>5887</v>
      </c>
    </row>
    <row r="4892" spans="1:14" x14ac:dyDescent="0.2">
      <c r="A4892">
        <v>19555</v>
      </c>
      <c r="B4892">
        <v>943</v>
      </c>
      <c r="C4892" t="str">
        <f t="shared" si="152"/>
        <v>Customer#000000943</v>
      </c>
      <c r="D4892" t="str">
        <f t="shared" si="153"/>
        <v>FURNITURE</v>
      </c>
      <c r="E4892">
        <f>VLOOKUP(B4892,custarray,4)</f>
        <v>5</v>
      </c>
      <c r="F4892">
        <f>VLOOKUP(E4892,nationarray,3)</f>
        <v>0</v>
      </c>
      <c r="G4892" t="str">
        <f>HLOOKUP(F4892,region,2)</f>
        <v>AFRICA</v>
      </c>
      <c r="H4892" t="s">
        <v>16</v>
      </c>
      <c r="I4892">
        <v>169943.03</v>
      </c>
      <c r="J4892" s="1">
        <v>34012</v>
      </c>
      <c r="K4892" t="s">
        <v>10</v>
      </c>
      <c r="L4892" t="s">
        <v>410</v>
      </c>
      <c r="M4892">
        <v>0</v>
      </c>
      <c r="N4892" t="s">
        <v>5888</v>
      </c>
    </row>
    <row r="4893" spans="1:14" x14ac:dyDescent="0.2">
      <c r="A4893">
        <v>19556</v>
      </c>
      <c r="B4893">
        <v>260</v>
      </c>
      <c r="C4893" t="str">
        <f t="shared" si="152"/>
        <v>Customer#000000260</v>
      </c>
      <c r="D4893" t="str">
        <f t="shared" si="153"/>
        <v>MACHINERY</v>
      </c>
      <c r="E4893">
        <f>VLOOKUP(B4893,custarray,4)</f>
        <v>1</v>
      </c>
      <c r="F4893">
        <f>VLOOKUP(E4893,nationarray,3)</f>
        <v>1</v>
      </c>
      <c r="G4893" t="str">
        <f>HLOOKUP(F4893,region,2)</f>
        <v>AMERICA</v>
      </c>
      <c r="H4893" t="s">
        <v>16</v>
      </c>
      <c r="I4893">
        <v>224577.89</v>
      </c>
      <c r="J4893" s="1">
        <v>34334</v>
      </c>
      <c r="K4893" t="s">
        <v>23</v>
      </c>
      <c r="L4893" t="s">
        <v>51</v>
      </c>
      <c r="M4893">
        <v>0</v>
      </c>
      <c r="N4893" t="s">
        <v>5889</v>
      </c>
    </row>
    <row r="4894" spans="1:14" x14ac:dyDescent="0.2">
      <c r="A4894">
        <v>19557</v>
      </c>
      <c r="B4894">
        <v>622</v>
      </c>
      <c r="C4894" t="str">
        <f t="shared" si="152"/>
        <v>Customer#000000622</v>
      </c>
      <c r="D4894" t="str">
        <f t="shared" si="153"/>
        <v>FURNITURE</v>
      </c>
      <c r="E4894">
        <f>VLOOKUP(B4894,custarray,4)</f>
        <v>13</v>
      </c>
      <c r="F4894">
        <f>VLOOKUP(E4894,nationarray,3)</f>
        <v>4</v>
      </c>
      <c r="G4894" t="str">
        <f>HLOOKUP(F4894,region,2)</f>
        <v>MIDDLE EAST</v>
      </c>
      <c r="H4894" t="s">
        <v>9</v>
      </c>
      <c r="I4894">
        <v>336227.33</v>
      </c>
      <c r="J4894" s="1">
        <v>35003</v>
      </c>
      <c r="K4894" t="s">
        <v>10</v>
      </c>
      <c r="L4894" t="s">
        <v>120</v>
      </c>
      <c r="M4894">
        <v>0</v>
      </c>
      <c r="N4894" t="s">
        <v>5890</v>
      </c>
    </row>
    <row r="4895" spans="1:14" x14ac:dyDescent="0.2">
      <c r="A4895">
        <v>19558</v>
      </c>
      <c r="B4895">
        <v>1225</v>
      </c>
      <c r="C4895" t="str">
        <f t="shared" si="152"/>
        <v>Customer#000001225</v>
      </c>
      <c r="D4895" t="str">
        <f t="shared" si="153"/>
        <v>MACHINERY</v>
      </c>
      <c r="E4895">
        <f>VLOOKUP(B4895,custarray,4)</f>
        <v>11</v>
      </c>
      <c r="F4895">
        <f>VLOOKUP(E4895,nationarray,3)</f>
        <v>4</v>
      </c>
      <c r="G4895" t="str">
        <f>HLOOKUP(F4895,region,2)</f>
        <v>MIDDLE EAST</v>
      </c>
      <c r="H4895" t="s">
        <v>16</v>
      </c>
      <c r="I4895">
        <v>106377.86</v>
      </c>
      <c r="J4895" s="1">
        <v>34756</v>
      </c>
      <c r="K4895" t="s">
        <v>10</v>
      </c>
      <c r="L4895" t="s">
        <v>1234</v>
      </c>
      <c r="M4895">
        <v>0</v>
      </c>
      <c r="N4895" t="s">
        <v>5891</v>
      </c>
    </row>
    <row r="4896" spans="1:14" x14ac:dyDescent="0.2">
      <c r="A4896">
        <v>19559</v>
      </c>
      <c r="B4896">
        <v>551</v>
      </c>
      <c r="C4896" t="str">
        <f t="shared" si="152"/>
        <v>Customer#000000551</v>
      </c>
      <c r="D4896" t="str">
        <f t="shared" si="153"/>
        <v>MACHINERY</v>
      </c>
      <c r="E4896">
        <f>VLOOKUP(B4896,custarray,4)</f>
        <v>15</v>
      </c>
      <c r="F4896">
        <f>VLOOKUP(E4896,nationarray,3)</f>
        <v>0</v>
      </c>
      <c r="G4896" t="str">
        <f>HLOOKUP(F4896,region,2)</f>
        <v>AFRICA</v>
      </c>
      <c r="H4896" t="s">
        <v>16</v>
      </c>
      <c r="I4896">
        <v>298933.06</v>
      </c>
      <c r="J4896" s="1">
        <v>34075</v>
      </c>
      <c r="K4896" t="s">
        <v>26</v>
      </c>
      <c r="L4896" t="s">
        <v>4428</v>
      </c>
      <c r="M4896">
        <v>0</v>
      </c>
      <c r="N4896" t="s">
        <v>5892</v>
      </c>
    </row>
    <row r="4897" spans="1:14" x14ac:dyDescent="0.2">
      <c r="A4897">
        <v>19584</v>
      </c>
      <c r="B4897">
        <v>1387</v>
      </c>
      <c r="C4897" t="str">
        <f t="shared" si="152"/>
        <v>Customer#000001387</v>
      </c>
      <c r="D4897" t="str">
        <f t="shared" si="153"/>
        <v>BUILDING</v>
      </c>
      <c r="E4897">
        <f>VLOOKUP(B4897,custarray,4)</f>
        <v>19</v>
      </c>
      <c r="F4897">
        <f>VLOOKUP(E4897,nationarray,3)</f>
        <v>3</v>
      </c>
      <c r="G4897" t="str">
        <f>HLOOKUP(F4897,region,2)</f>
        <v>EUROPE</v>
      </c>
      <c r="H4897" t="s">
        <v>16</v>
      </c>
      <c r="I4897">
        <v>156672.62</v>
      </c>
      <c r="J4897" s="1">
        <v>34441</v>
      </c>
      <c r="K4897" t="s">
        <v>13</v>
      </c>
      <c r="L4897" t="s">
        <v>1318</v>
      </c>
      <c r="M4897">
        <v>0</v>
      </c>
      <c r="N4897" t="s">
        <v>5893</v>
      </c>
    </row>
    <row r="4898" spans="1:14" x14ac:dyDescent="0.2">
      <c r="A4898">
        <v>19585</v>
      </c>
      <c r="B4898">
        <v>1291</v>
      </c>
      <c r="C4898" t="str">
        <f t="shared" si="152"/>
        <v>Customer#000001291</v>
      </c>
      <c r="D4898" t="str">
        <f t="shared" si="153"/>
        <v>BUILDING</v>
      </c>
      <c r="E4898">
        <f>VLOOKUP(B4898,custarray,4)</f>
        <v>7</v>
      </c>
      <c r="F4898">
        <f>VLOOKUP(E4898,nationarray,3)</f>
        <v>3</v>
      </c>
      <c r="G4898" t="str">
        <f>HLOOKUP(F4898,region,2)</f>
        <v>EUROPE</v>
      </c>
      <c r="H4898" t="s">
        <v>9</v>
      </c>
      <c r="I4898">
        <v>120634.37</v>
      </c>
      <c r="J4898" s="1">
        <v>35661</v>
      </c>
      <c r="K4898" t="s">
        <v>23</v>
      </c>
      <c r="L4898" t="s">
        <v>1019</v>
      </c>
      <c r="M4898">
        <v>0</v>
      </c>
      <c r="N4898" t="s">
        <v>5894</v>
      </c>
    </row>
    <row r="4899" spans="1:14" x14ac:dyDescent="0.2">
      <c r="A4899">
        <v>19586</v>
      </c>
      <c r="B4899">
        <v>481</v>
      </c>
      <c r="C4899" t="str">
        <f t="shared" si="152"/>
        <v>Customer#000000481</v>
      </c>
      <c r="D4899" t="str">
        <f t="shared" si="153"/>
        <v>FURNITURE</v>
      </c>
      <c r="E4899">
        <f>VLOOKUP(B4899,custarray,4)</f>
        <v>21</v>
      </c>
      <c r="F4899">
        <f>VLOOKUP(E4899,nationarray,3)</f>
        <v>2</v>
      </c>
      <c r="G4899" t="str">
        <f>HLOOKUP(F4899,region,2)</f>
        <v>ASIA</v>
      </c>
      <c r="H4899" t="s">
        <v>16</v>
      </c>
      <c r="I4899">
        <v>5313.08</v>
      </c>
      <c r="J4899" s="1">
        <v>33910</v>
      </c>
      <c r="K4899" t="s">
        <v>23</v>
      </c>
      <c r="L4899" t="s">
        <v>1049</v>
      </c>
      <c r="M4899">
        <v>0</v>
      </c>
      <c r="N4899" t="s">
        <v>5895</v>
      </c>
    </row>
    <row r="4900" spans="1:14" x14ac:dyDescent="0.2">
      <c r="A4900">
        <v>19587</v>
      </c>
      <c r="B4900">
        <v>1264</v>
      </c>
      <c r="C4900" t="str">
        <f t="shared" si="152"/>
        <v>Customer#000001264</v>
      </c>
      <c r="D4900" t="str">
        <f t="shared" si="153"/>
        <v>MACHINERY</v>
      </c>
      <c r="E4900">
        <f>VLOOKUP(B4900,custarray,4)</f>
        <v>16</v>
      </c>
      <c r="F4900">
        <f>VLOOKUP(E4900,nationarray,3)</f>
        <v>0</v>
      </c>
      <c r="G4900" t="str">
        <f>HLOOKUP(F4900,region,2)</f>
        <v>AFRICA</v>
      </c>
      <c r="H4900" t="s">
        <v>16</v>
      </c>
      <c r="I4900">
        <v>236845.58</v>
      </c>
      <c r="J4900" s="1">
        <v>34571</v>
      </c>
      <c r="K4900" t="s">
        <v>10</v>
      </c>
      <c r="L4900" t="s">
        <v>1065</v>
      </c>
      <c r="M4900">
        <v>0</v>
      </c>
      <c r="N4900" t="s">
        <v>5896</v>
      </c>
    </row>
    <row r="4901" spans="1:14" x14ac:dyDescent="0.2">
      <c r="A4901">
        <v>19588</v>
      </c>
      <c r="B4901">
        <v>643</v>
      </c>
      <c r="C4901" t="str">
        <f t="shared" si="152"/>
        <v>Customer#000000643</v>
      </c>
      <c r="D4901" t="str">
        <f t="shared" si="153"/>
        <v>FURNITURE</v>
      </c>
      <c r="E4901">
        <f>VLOOKUP(B4901,custarray,4)</f>
        <v>0</v>
      </c>
      <c r="F4901">
        <f>VLOOKUP(E4901,nationarray,3)</f>
        <v>0</v>
      </c>
      <c r="G4901" t="str">
        <f>HLOOKUP(F4901,region,2)</f>
        <v>AFRICA</v>
      </c>
      <c r="H4901" t="s">
        <v>9</v>
      </c>
      <c r="I4901">
        <v>154113.4</v>
      </c>
      <c r="J4901" s="1">
        <v>34870</v>
      </c>
      <c r="K4901" t="s">
        <v>26</v>
      </c>
      <c r="L4901" t="s">
        <v>496</v>
      </c>
      <c r="M4901">
        <v>0</v>
      </c>
      <c r="N4901" t="s">
        <v>5897</v>
      </c>
    </row>
    <row r="4902" spans="1:14" x14ac:dyDescent="0.2">
      <c r="A4902">
        <v>19589</v>
      </c>
      <c r="B4902">
        <v>980</v>
      </c>
      <c r="C4902" t="str">
        <f t="shared" si="152"/>
        <v>Customer#000000980</v>
      </c>
      <c r="D4902" t="str">
        <f t="shared" si="153"/>
        <v>AUTOMOBILE</v>
      </c>
      <c r="E4902">
        <f>VLOOKUP(B4902,custarray,4)</f>
        <v>1</v>
      </c>
      <c r="F4902">
        <f>VLOOKUP(E4902,nationarray,3)</f>
        <v>1</v>
      </c>
      <c r="G4902" t="str">
        <f>HLOOKUP(F4902,region,2)</f>
        <v>AMERICA</v>
      </c>
      <c r="H4902" t="s">
        <v>16</v>
      </c>
      <c r="I4902">
        <v>68978.42</v>
      </c>
      <c r="J4902" s="1">
        <v>33832</v>
      </c>
      <c r="K4902" t="s">
        <v>31</v>
      </c>
      <c r="L4902" t="s">
        <v>1536</v>
      </c>
      <c r="M4902">
        <v>0</v>
      </c>
      <c r="N4902" t="s">
        <v>5898</v>
      </c>
    </row>
    <row r="4903" spans="1:14" x14ac:dyDescent="0.2">
      <c r="A4903">
        <v>19590</v>
      </c>
      <c r="B4903">
        <v>346</v>
      </c>
      <c r="C4903" t="str">
        <f t="shared" si="152"/>
        <v>Customer#000000346</v>
      </c>
      <c r="D4903" t="str">
        <f t="shared" si="153"/>
        <v>FURNITURE</v>
      </c>
      <c r="E4903">
        <f>VLOOKUP(B4903,custarray,4)</f>
        <v>2</v>
      </c>
      <c r="F4903">
        <f>VLOOKUP(E4903,nationarray,3)</f>
        <v>1</v>
      </c>
      <c r="G4903" t="str">
        <f>HLOOKUP(F4903,region,2)</f>
        <v>AMERICA</v>
      </c>
      <c r="H4903" t="s">
        <v>9</v>
      </c>
      <c r="I4903">
        <v>21705.81</v>
      </c>
      <c r="J4903" s="1">
        <v>35765</v>
      </c>
      <c r="K4903" t="s">
        <v>23</v>
      </c>
      <c r="L4903" t="s">
        <v>1072</v>
      </c>
      <c r="M4903">
        <v>0</v>
      </c>
      <c r="N4903" t="s">
        <v>5899</v>
      </c>
    </row>
    <row r="4904" spans="1:14" x14ac:dyDescent="0.2">
      <c r="A4904">
        <v>19591</v>
      </c>
      <c r="B4904">
        <v>1276</v>
      </c>
      <c r="C4904" t="str">
        <f t="shared" si="152"/>
        <v>Customer#000001276</v>
      </c>
      <c r="D4904" t="str">
        <f t="shared" si="153"/>
        <v>AUTOMOBILE</v>
      </c>
      <c r="E4904">
        <f>VLOOKUP(B4904,custarray,4)</f>
        <v>16</v>
      </c>
      <c r="F4904">
        <f>VLOOKUP(E4904,nationarray,3)</f>
        <v>0</v>
      </c>
      <c r="G4904" t="str">
        <f>HLOOKUP(F4904,region,2)</f>
        <v>AFRICA</v>
      </c>
      <c r="H4904" t="s">
        <v>9</v>
      </c>
      <c r="I4904">
        <v>72029</v>
      </c>
      <c r="J4904" s="1">
        <v>35826</v>
      </c>
      <c r="K4904" t="s">
        <v>13</v>
      </c>
      <c r="L4904" t="s">
        <v>985</v>
      </c>
      <c r="M4904">
        <v>0</v>
      </c>
      <c r="N4904" t="s">
        <v>5900</v>
      </c>
    </row>
    <row r="4905" spans="1:14" x14ac:dyDescent="0.2">
      <c r="A4905">
        <v>19616</v>
      </c>
      <c r="B4905">
        <v>214</v>
      </c>
      <c r="C4905" t="str">
        <f t="shared" si="152"/>
        <v>Customer#000000214</v>
      </c>
      <c r="D4905" t="str">
        <f t="shared" si="153"/>
        <v>MACHINERY</v>
      </c>
      <c r="E4905">
        <f>VLOOKUP(B4905,custarray,4)</f>
        <v>8</v>
      </c>
      <c r="F4905">
        <f>VLOOKUP(E4905,nationarray,3)</f>
        <v>2</v>
      </c>
      <c r="G4905" t="str">
        <f>HLOOKUP(F4905,region,2)</f>
        <v>ASIA</v>
      </c>
      <c r="H4905" t="s">
        <v>9</v>
      </c>
      <c r="I4905">
        <v>365518.53</v>
      </c>
      <c r="J4905" s="1">
        <v>35056</v>
      </c>
      <c r="K4905" t="s">
        <v>26</v>
      </c>
      <c r="L4905" t="s">
        <v>1384</v>
      </c>
      <c r="M4905">
        <v>0</v>
      </c>
      <c r="N4905" t="s">
        <v>5901</v>
      </c>
    </row>
    <row r="4906" spans="1:14" x14ac:dyDescent="0.2">
      <c r="A4906">
        <v>19617</v>
      </c>
      <c r="B4906">
        <v>62</v>
      </c>
      <c r="C4906" t="str">
        <f t="shared" si="152"/>
        <v>Customer#000000062</v>
      </c>
      <c r="D4906" t="str">
        <f t="shared" si="153"/>
        <v>MACHINERY</v>
      </c>
      <c r="E4906">
        <f>VLOOKUP(B4906,custarray,4)</f>
        <v>7</v>
      </c>
      <c r="F4906">
        <f>VLOOKUP(E4906,nationarray,3)</f>
        <v>3</v>
      </c>
      <c r="G4906" t="str">
        <f>HLOOKUP(F4906,region,2)</f>
        <v>EUROPE</v>
      </c>
      <c r="H4906" t="s">
        <v>16</v>
      </c>
      <c r="I4906">
        <v>79304.78</v>
      </c>
      <c r="J4906" s="1">
        <v>33624</v>
      </c>
      <c r="K4906" t="s">
        <v>10</v>
      </c>
      <c r="L4906" t="s">
        <v>68</v>
      </c>
      <c r="M4906">
        <v>0</v>
      </c>
      <c r="N4906" t="s">
        <v>5902</v>
      </c>
    </row>
    <row r="4907" spans="1:14" x14ac:dyDescent="0.2">
      <c r="A4907">
        <v>19618</v>
      </c>
      <c r="B4907">
        <v>1432</v>
      </c>
      <c r="C4907" t="str">
        <f t="shared" si="152"/>
        <v>Customer#000001432</v>
      </c>
      <c r="D4907" t="str">
        <f t="shared" si="153"/>
        <v>MACHINERY</v>
      </c>
      <c r="E4907">
        <f>VLOOKUP(B4907,custarray,4)</f>
        <v>21</v>
      </c>
      <c r="F4907">
        <f>VLOOKUP(E4907,nationarray,3)</f>
        <v>2</v>
      </c>
      <c r="G4907" t="str">
        <f>HLOOKUP(F4907,region,2)</f>
        <v>ASIA</v>
      </c>
      <c r="H4907" t="s">
        <v>9</v>
      </c>
      <c r="I4907">
        <v>172568.5</v>
      </c>
      <c r="J4907" s="1">
        <v>35926</v>
      </c>
      <c r="K4907" t="s">
        <v>13</v>
      </c>
      <c r="L4907" t="s">
        <v>1097</v>
      </c>
      <c r="M4907">
        <v>0</v>
      </c>
      <c r="N4907" t="s">
        <v>5903</v>
      </c>
    </row>
    <row r="4908" spans="1:14" x14ac:dyDescent="0.2">
      <c r="A4908">
        <v>19619</v>
      </c>
      <c r="B4908">
        <v>964</v>
      </c>
      <c r="C4908" t="str">
        <f t="shared" si="152"/>
        <v>Customer#000000964</v>
      </c>
      <c r="D4908" t="str">
        <f t="shared" si="153"/>
        <v>FURNITURE</v>
      </c>
      <c r="E4908">
        <f>VLOOKUP(B4908,custarray,4)</f>
        <v>12</v>
      </c>
      <c r="F4908">
        <f>VLOOKUP(E4908,nationarray,3)</f>
        <v>2</v>
      </c>
      <c r="G4908" t="str">
        <f>HLOOKUP(F4908,region,2)</f>
        <v>ASIA</v>
      </c>
      <c r="H4908" t="s">
        <v>9</v>
      </c>
      <c r="I4908">
        <v>85385.57</v>
      </c>
      <c r="J4908" s="1">
        <v>35215</v>
      </c>
      <c r="K4908" t="s">
        <v>13</v>
      </c>
      <c r="L4908" t="s">
        <v>1545</v>
      </c>
      <c r="M4908">
        <v>0</v>
      </c>
      <c r="N4908" t="s">
        <v>5904</v>
      </c>
    </row>
    <row r="4909" spans="1:14" x14ac:dyDescent="0.2">
      <c r="A4909">
        <v>19620</v>
      </c>
      <c r="B4909">
        <v>743</v>
      </c>
      <c r="C4909" t="str">
        <f t="shared" si="152"/>
        <v>Customer#000000743</v>
      </c>
      <c r="D4909" t="str">
        <f t="shared" si="153"/>
        <v>HOUSEHOLD</v>
      </c>
      <c r="E4909">
        <f>VLOOKUP(B4909,custarray,4)</f>
        <v>20</v>
      </c>
      <c r="F4909">
        <f>VLOOKUP(E4909,nationarray,3)</f>
        <v>4</v>
      </c>
      <c r="G4909" t="str">
        <f>HLOOKUP(F4909,region,2)</f>
        <v>MIDDLE EAST</v>
      </c>
      <c r="H4909" t="s">
        <v>9</v>
      </c>
      <c r="I4909">
        <v>134498.06</v>
      </c>
      <c r="J4909" s="1">
        <v>35547</v>
      </c>
      <c r="K4909" t="s">
        <v>31</v>
      </c>
      <c r="L4909" t="s">
        <v>445</v>
      </c>
      <c r="M4909">
        <v>0</v>
      </c>
      <c r="N4909" t="s">
        <v>5905</v>
      </c>
    </row>
    <row r="4910" spans="1:14" x14ac:dyDescent="0.2">
      <c r="A4910">
        <v>19621</v>
      </c>
      <c r="B4910">
        <v>1318</v>
      </c>
      <c r="C4910" t="str">
        <f t="shared" si="152"/>
        <v>Customer#000001318</v>
      </c>
      <c r="D4910" t="str">
        <f t="shared" si="153"/>
        <v>BUILDING</v>
      </c>
      <c r="E4910">
        <f>VLOOKUP(B4910,custarray,4)</f>
        <v>14</v>
      </c>
      <c r="F4910">
        <f>VLOOKUP(E4910,nationarray,3)</f>
        <v>0</v>
      </c>
      <c r="G4910" t="str">
        <f>HLOOKUP(F4910,region,2)</f>
        <v>AFRICA</v>
      </c>
      <c r="H4910" t="s">
        <v>9</v>
      </c>
      <c r="I4910">
        <v>242366.68</v>
      </c>
      <c r="J4910" s="1">
        <v>34950</v>
      </c>
      <c r="K4910" t="s">
        <v>13</v>
      </c>
      <c r="L4910" t="s">
        <v>1585</v>
      </c>
      <c r="M4910">
        <v>0</v>
      </c>
      <c r="N4910" t="s">
        <v>5906</v>
      </c>
    </row>
    <row r="4911" spans="1:14" x14ac:dyDescent="0.2">
      <c r="A4911">
        <v>19622</v>
      </c>
      <c r="B4911">
        <v>593</v>
      </c>
      <c r="C4911" t="str">
        <f t="shared" si="152"/>
        <v>Customer#000000593</v>
      </c>
      <c r="D4911" t="str">
        <f t="shared" si="153"/>
        <v>AUTOMOBILE</v>
      </c>
      <c r="E4911">
        <f>VLOOKUP(B4911,custarray,4)</f>
        <v>9</v>
      </c>
      <c r="F4911">
        <f>VLOOKUP(E4911,nationarray,3)</f>
        <v>2</v>
      </c>
      <c r="G4911" t="str">
        <f>HLOOKUP(F4911,region,2)</f>
        <v>ASIA</v>
      </c>
      <c r="H4911" t="s">
        <v>9</v>
      </c>
      <c r="I4911">
        <v>57257.18</v>
      </c>
      <c r="J4911" s="1">
        <v>35670</v>
      </c>
      <c r="K4911" t="s">
        <v>23</v>
      </c>
      <c r="L4911" t="s">
        <v>465</v>
      </c>
      <c r="M4911">
        <v>0</v>
      </c>
      <c r="N4911" t="s">
        <v>5907</v>
      </c>
    </row>
    <row r="4912" spans="1:14" x14ac:dyDescent="0.2">
      <c r="A4912">
        <v>19623</v>
      </c>
      <c r="B4912">
        <v>214</v>
      </c>
      <c r="C4912" t="str">
        <f t="shared" si="152"/>
        <v>Customer#000000214</v>
      </c>
      <c r="D4912" t="str">
        <f t="shared" si="153"/>
        <v>MACHINERY</v>
      </c>
      <c r="E4912">
        <f>VLOOKUP(B4912,custarray,4)</f>
        <v>8</v>
      </c>
      <c r="F4912">
        <f>VLOOKUP(E4912,nationarray,3)</f>
        <v>2</v>
      </c>
      <c r="G4912" t="str">
        <f>HLOOKUP(F4912,region,2)</f>
        <v>ASIA</v>
      </c>
      <c r="H4912" t="s">
        <v>16</v>
      </c>
      <c r="I4912">
        <v>260142.06</v>
      </c>
      <c r="J4912" s="1">
        <v>33658</v>
      </c>
      <c r="K4912" t="s">
        <v>13</v>
      </c>
      <c r="L4912" t="s">
        <v>350</v>
      </c>
      <c r="M4912">
        <v>0</v>
      </c>
      <c r="N4912" t="s">
        <v>5908</v>
      </c>
    </row>
    <row r="4913" spans="1:14" x14ac:dyDescent="0.2">
      <c r="A4913">
        <v>19648</v>
      </c>
      <c r="B4913">
        <v>1486</v>
      </c>
      <c r="C4913" t="str">
        <f t="shared" si="152"/>
        <v>Customer#000001486</v>
      </c>
      <c r="D4913" t="str">
        <f t="shared" si="153"/>
        <v>BUILDING</v>
      </c>
      <c r="E4913">
        <f>VLOOKUP(B4913,custarray,4)</f>
        <v>24</v>
      </c>
      <c r="F4913">
        <f>VLOOKUP(E4913,nationarray,3)</f>
        <v>1</v>
      </c>
      <c r="G4913" t="str">
        <f>HLOOKUP(F4913,region,2)</f>
        <v>AMERICA</v>
      </c>
      <c r="H4913" t="s">
        <v>9</v>
      </c>
      <c r="I4913">
        <v>292702.59999999998</v>
      </c>
      <c r="J4913" s="1">
        <v>35356</v>
      </c>
      <c r="K4913" t="s">
        <v>13</v>
      </c>
      <c r="L4913" t="s">
        <v>292</v>
      </c>
      <c r="M4913">
        <v>0</v>
      </c>
      <c r="N4913" t="s">
        <v>5909</v>
      </c>
    </row>
    <row r="4914" spans="1:14" x14ac:dyDescent="0.2">
      <c r="A4914">
        <v>19649</v>
      </c>
      <c r="B4914">
        <v>514</v>
      </c>
      <c r="C4914" t="str">
        <f t="shared" si="152"/>
        <v>Customer#000000514</v>
      </c>
      <c r="D4914" t="str">
        <f t="shared" si="153"/>
        <v>BUILDING</v>
      </c>
      <c r="E4914">
        <f>VLOOKUP(B4914,custarray,4)</f>
        <v>23</v>
      </c>
      <c r="F4914">
        <f>VLOOKUP(E4914,nationarray,3)</f>
        <v>3</v>
      </c>
      <c r="G4914" t="str">
        <f>HLOOKUP(F4914,region,2)</f>
        <v>EUROPE</v>
      </c>
      <c r="H4914" t="s">
        <v>48</v>
      </c>
      <c r="I4914">
        <v>157757.76999999999</v>
      </c>
      <c r="J4914" s="1">
        <v>34824</v>
      </c>
      <c r="K4914" t="s">
        <v>26</v>
      </c>
      <c r="L4914" t="s">
        <v>3034</v>
      </c>
      <c r="M4914">
        <v>0</v>
      </c>
      <c r="N4914" t="s">
        <v>5910</v>
      </c>
    </row>
    <row r="4915" spans="1:14" x14ac:dyDescent="0.2">
      <c r="A4915">
        <v>19650</v>
      </c>
      <c r="B4915">
        <v>569</v>
      </c>
      <c r="C4915" t="str">
        <f t="shared" si="152"/>
        <v>Customer#000000569</v>
      </c>
      <c r="D4915" t="str">
        <f t="shared" si="153"/>
        <v>MACHINERY</v>
      </c>
      <c r="E4915">
        <f>VLOOKUP(B4915,custarray,4)</f>
        <v>2</v>
      </c>
      <c r="F4915">
        <f>VLOOKUP(E4915,nationarray,3)</f>
        <v>1</v>
      </c>
      <c r="G4915" t="str">
        <f>HLOOKUP(F4915,region,2)</f>
        <v>AMERICA</v>
      </c>
      <c r="H4915" t="s">
        <v>16</v>
      </c>
      <c r="I4915">
        <v>89519.98</v>
      </c>
      <c r="J4915" s="1">
        <v>34518</v>
      </c>
      <c r="K4915" t="s">
        <v>26</v>
      </c>
      <c r="L4915" t="s">
        <v>2343</v>
      </c>
      <c r="M4915">
        <v>0</v>
      </c>
      <c r="N4915" t="s">
        <v>5911</v>
      </c>
    </row>
    <row r="4916" spans="1:14" x14ac:dyDescent="0.2">
      <c r="A4916">
        <v>19651</v>
      </c>
      <c r="B4916">
        <v>701</v>
      </c>
      <c r="C4916" t="str">
        <f t="shared" si="152"/>
        <v>Customer#000000701</v>
      </c>
      <c r="D4916" t="str">
        <f t="shared" si="153"/>
        <v>FURNITURE</v>
      </c>
      <c r="E4916">
        <f>VLOOKUP(B4916,custarray,4)</f>
        <v>2</v>
      </c>
      <c r="F4916">
        <f>VLOOKUP(E4916,nationarray,3)</f>
        <v>1</v>
      </c>
      <c r="G4916" t="str">
        <f>HLOOKUP(F4916,region,2)</f>
        <v>AMERICA</v>
      </c>
      <c r="H4916" t="s">
        <v>9</v>
      </c>
      <c r="I4916">
        <v>317248.46999999997</v>
      </c>
      <c r="J4916" s="1">
        <v>35392</v>
      </c>
      <c r="K4916" t="s">
        <v>10</v>
      </c>
      <c r="L4916" t="s">
        <v>1236</v>
      </c>
      <c r="M4916">
        <v>0</v>
      </c>
      <c r="N4916" t="s">
        <v>5912</v>
      </c>
    </row>
    <row r="4917" spans="1:14" x14ac:dyDescent="0.2">
      <c r="A4917">
        <v>19652</v>
      </c>
      <c r="B4917">
        <v>409</v>
      </c>
      <c r="C4917" t="str">
        <f t="shared" si="152"/>
        <v>Customer#000000409</v>
      </c>
      <c r="D4917" t="str">
        <f t="shared" si="153"/>
        <v>FURNITURE</v>
      </c>
      <c r="E4917">
        <f>VLOOKUP(B4917,custarray,4)</f>
        <v>11</v>
      </c>
      <c r="F4917">
        <f>VLOOKUP(E4917,nationarray,3)</f>
        <v>4</v>
      </c>
      <c r="G4917" t="str">
        <f>HLOOKUP(F4917,region,2)</f>
        <v>MIDDLE EAST</v>
      </c>
      <c r="H4917" t="s">
        <v>16</v>
      </c>
      <c r="I4917">
        <v>243401.35</v>
      </c>
      <c r="J4917" s="1">
        <v>33758</v>
      </c>
      <c r="K4917" t="s">
        <v>13</v>
      </c>
      <c r="L4917" t="s">
        <v>1891</v>
      </c>
      <c r="M4917">
        <v>0</v>
      </c>
      <c r="N4917" t="s">
        <v>5913</v>
      </c>
    </row>
    <row r="4918" spans="1:14" x14ac:dyDescent="0.2">
      <c r="A4918">
        <v>19653</v>
      </c>
      <c r="B4918">
        <v>724</v>
      </c>
      <c r="C4918" t="str">
        <f t="shared" si="152"/>
        <v>Customer#000000724</v>
      </c>
      <c r="D4918" t="str">
        <f t="shared" si="153"/>
        <v>AUTOMOBILE</v>
      </c>
      <c r="E4918">
        <f>VLOOKUP(B4918,custarray,4)</f>
        <v>5</v>
      </c>
      <c r="F4918">
        <f>VLOOKUP(E4918,nationarray,3)</f>
        <v>0</v>
      </c>
      <c r="G4918" t="str">
        <f>HLOOKUP(F4918,region,2)</f>
        <v>AFRICA</v>
      </c>
      <c r="H4918" t="s">
        <v>16</v>
      </c>
      <c r="I4918">
        <v>233571.84</v>
      </c>
      <c r="J4918" s="1">
        <v>33859</v>
      </c>
      <c r="K4918" t="s">
        <v>23</v>
      </c>
      <c r="L4918" t="s">
        <v>1465</v>
      </c>
      <c r="M4918">
        <v>0</v>
      </c>
      <c r="N4918" t="s">
        <v>5914</v>
      </c>
    </row>
    <row r="4919" spans="1:14" x14ac:dyDescent="0.2">
      <c r="A4919">
        <v>19654</v>
      </c>
      <c r="B4919">
        <v>734</v>
      </c>
      <c r="C4919" t="str">
        <f t="shared" si="152"/>
        <v>Customer#000000734</v>
      </c>
      <c r="D4919" t="str">
        <f t="shared" si="153"/>
        <v>AUTOMOBILE</v>
      </c>
      <c r="E4919">
        <f>VLOOKUP(B4919,custarray,4)</f>
        <v>18</v>
      </c>
      <c r="F4919">
        <f>VLOOKUP(E4919,nationarray,3)</f>
        <v>2</v>
      </c>
      <c r="G4919" t="str">
        <f>HLOOKUP(F4919,region,2)</f>
        <v>ASIA</v>
      </c>
      <c r="H4919" t="s">
        <v>16</v>
      </c>
      <c r="I4919">
        <v>125460.42</v>
      </c>
      <c r="J4919" s="1">
        <v>34709</v>
      </c>
      <c r="K4919" t="s">
        <v>26</v>
      </c>
      <c r="L4919" t="s">
        <v>1588</v>
      </c>
      <c r="M4919">
        <v>0</v>
      </c>
      <c r="N4919" t="s">
        <v>5915</v>
      </c>
    </row>
    <row r="4920" spans="1:14" x14ac:dyDescent="0.2">
      <c r="A4920">
        <v>19655</v>
      </c>
      <c r="B4920">
        <v>370</v>
      </c>
      <c r="C4920" t="str">
        <f t="shared" si="152"/>
        <v>Customer#000000370</v>
      </c>
      <c r="D4920" t="str">
        <f t="shared" si="153"/>
        <v>FURNITURE</v>
      </c>
      <c r="E4920">
        <f>VLOOKUP(B4920,custarray,4)</f>
        <v>12</v>
      </c>
      <c r="F4920">
        <f>VLOOKUP(E4920,nationarray,3)</f>
        <v>2</v>
      </c>
      <c r="G4920" t="str">
        <f>HLOOKUP(F4920,region,2)</f>
        <v>ASIA</v>
      </c>
      <c r="H4920" t="s">
        <v>16</v>
      </c>
      <c r="I4920">
        <v>54725.32</v>
      </c>
      <c r="J4920" s="1">
        <v>34346</v>
      </c>
      <c r="K4920" t="s">
        <v>26</v>
      </c>
      <c r="L4920" t="s">
        <v>1905</v>
      </c>
      <c r="M4920">
        <v>0</v>
      </c>
      <c r="N4920" t="s">
        <v>5916</v>
      </c>
    </row>
    <row r="4921" spans="1:14" x14ac:dyDescent="0.2">
      <c r="A4921">
        <v>19680</v>
      </c>
      <c r="B4921">
        <v>559</v>
      </c>
      <c r="C4921" t="str">
        <f t="shared" si="152"/>
        <v>Customer#000000559</v>
      </c>
      <c r="D4921" t="str">
        <f t="shared" si="153"/>
        <v>AUTOMOBILE</v>
      </c>
      <c r="E4921">
        <f>VLOOKUP(B4921,custarray,4)</f>
        <v>7</v>
      </c>
      <c r="F4921">
        <f>VLOOKUP(E4921,nationarray,3)</f>
        <v>3</v>
      </c>
      <c r="G4921" t="str">
        <f>HLOOKUP(F4921,region,2)</f>
        <v>EUROPE</v>
      </c>
      <c r="H4921" t="s">
        <v>16</v>
      </c>
      <c r="I4921">
        <v>168674.96</v>
      </c>
      <c r="J4921" s="1">
        <v>33867</v>
      </c>
      <c r="K4921" t="s">
        <v>23</v>
      </c>
      <c r="L4921" t="s">
        <v>1164</v>
      </c>
      <c r="M4921">
        <v>0</v>
      </c>
      <c r="N4921" t="s">
        <v>5917</v>
      </c>
    </row>
    <row r="4922" spans="1:14" x14ac:dyDescent="0.2">
      <c r="A4922">
        <v>19681</v>
      </c>
      <c r="B4922">
        <v>973</v>
      </c>
      <c r="C4922" t="str">
        <f t="shared" si="152"/>
        <v>Customer#000000973</v>
      </c>
      <c r="D4922" t="str">
        <f t="shared" si="153"/>
        <v>FURNITURE</v>
      </c>
      <c r="E4922">
        <f>VLOOKUP(B4922,custarray,4)</f>
        <v>0</v>
      </c>
      <c r="F4922">
        <f>VLOOKUP(E4922,nationarray,3)</f>
        <v>0</v>
      </c>
      <c r="G4922" t="str">
        <f>HLOOKUP(F4922,region,2)</f>
        <v>AFRICA</v>
      </c>
      <c r="H4922" t="s">
        <v>9</v>
      </c>
      <c r="I4922">
        <v>166361.38</v>
      </c>
      <c r="J4922" s="1">
        <v>35789</v>
      </c>
      <c r="K4922" t="s">
        <v>23</v>
      </c>
      <c r="L4922" t="s">
        <v>849</v>
      </c>
      <c r="M4922">
        <v>0</v>
      </c>
      <c r="N4922" t="s">
        <v>5918</v>
      </c>
    </row>
    <row r="4923" spans="1:14" x14ac:dyDescent="0.2">
      <c r="A4923">
        <v>19682</v>
      </c>
      <c r="B4923">
        <v>386</v>
      </c>
      <c r="C4923" t="str">
        <f t="shared" si="152"/>
        <v>Customer#000000386</v>
      </c>
      <c r="D4923" t="str">
        <f t="shared" si="153"/>
        <v>BUILDING</v>
      </c>
      <c r="E4923">
        <f>VLOOKUP(B4923,custarray,4)</f>
        <v>24</v>
      </c>
      <c r="F4923">
        <f>VLOOKUP(E4923,nationarray,3)</f>
        <v>1</v>
      </c>
      <c r="G4923" t="str">
        <f>HLOOKUP(F4923,region,2)</f>
        <v>AMERICA</v>
      </c>
      <c r="H4923" t="s">
        <v>9</v>
      </c>
      <c r="I4923">
        <v>224993.31</v>
      </c>
      <c r="J4923" s="1">
        <v>35476</v>
      </c>
      <c r="K4923" t="s">
        <v>13</v>
      </c>
      <c r="L4923" t="s">
        <v>2381</v>
      </c>
      <c r="M4923">
        <v>0</v>
      </c>
      <c r="N4923" t="s">
        <v>5919</v>
      </c>
    </row>
    <row r="4924" spans="1:14" x14ac:dyDescent="0.2">
      <c r="A4924">
        <v>19683</v>
      </c>
      <c r="B4924">
        <v>371</v>
      </c>
      <c r="C4924" t="str">
        <f t="shared" si="152"/>
        <v>Customer#000000371</v>
      </c>
      <c r="D4924" t="str">
        <f t="shared" si="153"/>
        <v>AUTOMOBILE</v>
      </c>
      <c r="E4924">
        <f>VLOOKUP(B4924,custarray,4)</f>
        <v>22</v>
      </c>
      <c r="F4924">
        <f>VLOOKUP(E4924,nationarray,3)</f>
        <v>3</v>
      </c>
      <c r="G4924" t="str">
        <f>HLOOKUP(F4924,region,2)</f>
        <v>EUROPE</v>
      </c>
      <c r="H4924" t="s">
        <v>16</v>
      </c>
      <c r="I4924">
        <v>29137.19</v>
      </c>
      <c r="J4924" s="1">
        <v>34372</v>
      </c>
      <c r="K4924" t="s">
        <v>31</v>
      </c>
      <c r="L4924" t="s">
        <v>1842</v>
      </c>
      <c r="M4924">
        <v>0</v>
      </c>
      <c r="N4924" t="s">
        <v>5920</v>
      </c>
    </row>
    <row r="4925" spans="1:14" x14ac:dyDescent="0.2">
      <c r="A4925">
        <v>19684</v>
      </c>
      <c r="B4925">
        <v>404</v>
      </c>
      <c r="C4925" t="str">
        <f t="shared" si="152"/>
        <v>Customer#000000404</v>
      </c>
      <c r="D4925" t="str">
        <f t="shared" si="153"/>
        <v>BUILDING</v>
      </c>
      <c r="E4925">
        <f>VLOOKUP(B4925,custarray,4)</f>
        <v>22</v>
      </c>
      <c r="F4925">
        <f>VLOOKUP(E4925,nationarray,3)</f>
        <v>3</v>
      </c>
      <c r="G4925" t="str">
        <f>HLOOKUP(F4925,region,2)</f>
        <v>EUROPE</v>
      </c>
      <c r="H4925" t="s">
        <v>16</v>
      </c>
      <c r="I4925">
        <v>150614.39000000001</v>
      </c>
      <c r="J4925" s="1">
        <v>34214</v>
      </c>
      <c r="K4925" t="s">
        <v>23</v>
      </c>
      <c r="L4925" t="s">
        <v>3995</v>
      </c>
      <c r="M4925">
        <v>0</v>
      </c>
      <c r="N4925" t="s">
        <v>5921</v>
      </c>
    </row>
    <row r="4926" spans="1:14" x14ac:dyDescent="0.2">
      <c r="A4926">
        <v>19685</v>
      </c>
      <c r="B4926">
        <v>962</v>
      </c>
      <c r="C4926" t="str">
        <f t="shared" si="152"/>
        <v>Customer#000000962</v>
      </c>
      <c r="D4926" t="str">
        <f t="shared" si="153"/>
        <v>BUILDING</v>
      </c>
      <c r="E4926">
        <f>VLOOKUP(B4926,custarray,4)</f>
        <v>4</v>
      </c>
      <c r="F4926">
        <f>VLOOKUP(E4926,nationarray,3)</f>
        <v>4</v>
      </c>
      <c r="G4926" t="str">
        <f>HLOOKUP(F4926,region,2)</f>
        <v>MIDDLE EAST</v>
      </c>
      <c r="H4926" t="s">
        <v>9</v>
      </c>
      <c r="I4926">
        <v>57288.24</v>
      </c>
      <c r="J4926" s="1">
        <v>35706</v>
      </c>
      <c r="K4926" t="s">
        <v>26</v>
      </c>
      <c r="L4926" t="s">
        <v>2087</v>
      </c>
      <c r="M4926">
        <v>0</v>
      </c>
      <c r="N4926" t="s">
        <v>5922</v>
      </c>
    </row>
    <row r="4927" spans="1:14" x14ac:dyDescent="0.2">
      <c r="A4927">
        <v>19686</v>
      </c>
      <c r="B4927">
        <v>968</v>
      </c>
      <c r="C4927" t="str">
        <f t="shared" si="152"/>
        <v>Customer#000000968</v>
      </c>
      <c r="D4927" t="str">
        <f t="shared" si="153"/>
        <v>BUILDING</v>
      </c>
      <c r="E4927">
        <f>VLOOKUP(B4927,custarray,4)</f>
        <v>0</v>
      </c>
      <c r="F4927">
        <f>VLOOKUP(E4927,nationarray,3)</f>
        <v>0</v>
      </c>
      <c r="G4927" t="str">
        <f>HLOOKUP(F4927,region,2)</f>
        <v>AFRICA</v>
      </c>
      <c r="H4927" t="s">
        <v>16</v>
      </c>
      <c r="I4927">
        <v>117040.13</v>
      </c>
      <c r="J4927" s="1">
        <v>34197</v>
      </c>
      <c r="K4927" t="s">
        <v>31</v>
      </c>
      <c r="L4927" t="s">
        <v>422</v>
      </c>
      <c r="M4927">
        <v>0</v>
      </c>
      <c r="N4927" t="s">
        <v>5923</v>
      </c>
    </row>
    <row r="4928" spans="1:14" x14ac:dyDescent="0.2">
      <c r="A4928">
        <v>19687</v>
      </c>
      <c r="B4928">
        <v>965</v>
      </c>
      <c r="C4928" t="str">
        <f t="shared" si="152"/>
        <v>Customer#000000965</v>
      </c>
      <c r="D4928" t="str">
        <f t="shared" si="153"/>
        <v>MACHINERY</v>
      </c>
      <c r="E4928">
        <f>VLOOKUP(B4928,custarray,4)</f>
        <v>2</v>
      </c>
      <c r="F4928">
        <f>VLOOKUP(E4928,nationarray,3)</f>
        <v>1</v>
      </c>
      <c r="G4928" t="str">
        <f>HLOOKUP(F4928,region,2)</f>
        <v>AMERICA</v>
      </c>
      <c r="H4928" t="s">
        <v>16</v>
      </c>
      <c r="I4928">
        <v>243567.9</v>
      </c>
      <c r="J4928" s="1">
        <v>34195</v>
      </c>
      <c r="K4928" t="s">
        <v>31</v>
      </c>
      <c r="L4928" t="s">
        <v>1432</v>
      </c>
      <c r="M4928">
        <v>0</v>
      </c>
      <c r="N4928" t="s">
        <v>5924</v>
      </c>
    </row>
    <row r="4929" spans="1:14" x14ac:dyDescent="0.2">
      <c r="A4929">
        <v>19712</v>
      </c>
      <c r="B4929">
        <v>430</v>
      </c>
      <c r="C4929" t="str">
        <f t="shared" si="152"/>
        <v>Customer#000000430</v>
      </c>
      <c r="D4929" t="str">
        <f t="shared" si="153"/>
        <v>BUILDING</v>
      </c>
      <c r="E4929">
        <f>VLOOKUP(B4929,custarray,4)</f>
        <v>3</v>
      </c>
      <c r="F4929">
        <f>VLOOKUP(E4929,nationarray,3)</f>
        <v>1</v>
      </c>
      <c r="G4929" t="str">
        <f>HLOOKUP(F4929,region,2)</f>
        <v>AMERICA</v>
      </c>
      <c r="H4929" t="s">
        <v>9</v>
      </c>
      <c r="I4929">
        <v>137640.78</v>
      </c>
      <c r="J4929" s="1">
        <v>35802</v>
      </c>
      <c r="K4929" t="s">
        <v>23</v>
      </c>
      <c r="L4929" t="s">
        <v>1191</v>
      </c>
      <c r="M4929">
        <v>0</v>
      </c>
      <c r="N4929" t="s">
        <v>5925</v>
      </c>
    </row>
    <row r="4930" spans="1:14" x14ac:dyDescent="0.2">
      <c r="A4930">
        <v>19713</v>
      </c>
      <c r="B4930">
        <v>1058</v>
      </c>
      <c r="C4930" t="str">
        <f t="shared" ref="C4930:C4993" si="154">VLOOKUP(B4930,custarray,2)</f>
        <v>Customer#000001058</v>
      </c>
      <c r="D4930" t="str">
        <f t="shared" ref="D4930:D4993" si="155">VLOOKUP(B4930,custarray,7)</f>
        <v>MACHINERY</v>
      </c>
      <c r="E4930">
        <f>VLOOKUP(B4930,custarray,4)</f>
        <v>19</v>
      </c>
      <c r="F4930">
        <f>VLOOKUP(E4930,nationarray,3)</f>
        <v>3</v>
      </c>
      <c r="G4930" t="str">
        <f>HLOOKUP(F4930,region,2)</f>
        <v>EUROPE</v>
      </c>
      <c r="H4930" t="s">
        <v>9</v>
      </c>
      <c r="I4930">
        <v>42571.72</v>
      </c>
      <c r="J4930" s="1">
        <v>35274</v>
      </c>
      <c r="K4930" t="s">
        <v>31</v>
      </c>
      <c r="L4930" t="s">
        <v>1452</v>
      </c>
      <c r="M4930">
        <v>0</v>
      </c>
      <c r="N4930" t="s">
        <v>5926</v>
      </c>
    </row>
    <row r="4931" spans="1:14" x14ac:dyDescent="0.2">
      <c r="A4931">
        <v>19714</v>
      </c>
      <c r="B4931">
        <v>1477</v>
      </c>
      <c r="C4931" t="str">
        <f t="shared" si="154"/>
        <v>Customer#000001477</v>
      </c>
      <c r="D4931" t="str">
        <f t="shared" si="155"/>
        <v>MACHINERY</v>
      </c>
      <c r="E4931">
        <f>VLOOKUP(B4931,custarray,4)</f>
        <v>6</v>
      </c>
      <c r="F4931">
        <f>VLOOKUP(E4931,nationarray,3)</f>
        <v>3</v>
      </c>
      <c r="G4931" t="str">
        <f>HLOOKUP(F4931,region,2)</f>
        <v>EUROPE</v>
      </c>
      <c r="H4931" t="s">
        <v>16</v>
      </c>
      <c r="I4931">
        <v>261040.64000000001</v>
      </c>
      <c r="J4931" s="1">
        <v>34222</v>
      </c>
      <c r="K4931" t="s">
        <v>13</v>
      </c>
      <c r="L4931" t="s">
        <v>706</v>
      </c>
      <c r="M4931">
        <v>0</v>
      </c>
      <c r="N4931" t="s">
        <v>5927</v>
      </c>
    </row>
    <row r="4932" spans="1:14" x14ac:dyDescent="0.2">
      <c r="A4932">
        <v>19715</v>
      </c>
      <c r="B4932">
        <v>1046</v>
      </c>
      <c r="C4932" t="str">
        <f t="shared" si="154"/>
        <v>Customer#000001046</v>
      </c>
      <c r="D4932" t="str">
        <f t="shared" si="155"/>
        <v>BUILDING</v>
      </c>
      <c r="E4932">
        <f>VLOOKUP(B4932,custarray,4)</f>
        <v>10</v>
      </c>
      <c r="F4932">
        <f>VLOOKUP(E4932,nationarray,3)</f>
        <v>4</v>
      </c>
      <c r="G4932" t="str">
        <f>HLOOKUP(F4932,region,2)</f>
        <v>MIDDLE EAST</v>
      </c>
      <c r="H4932" t="s">
        <v>16</v>
      </c>
      <c r="I4932">
        <v>17551.66</v>
      </c>
      <c r="J4932" s="1">
        <v>33626</v>
      </c>
      <c r="K4932" t="s">
        <v>13</v>
      </c>
      <c r="L4932" t="s">
        <v>2451</v>
      </c>
      <c r="M4932">
        <v>0</v>
      </c>
      <c r="N4932" t="s">
        <v>5928</v>
      </c>
    </row>
    <row r="4933" spans="1:14" x14ac:dyDescent="0.2">
      <c r="A4933">
        <v>19716</v>
      </c>
      <c r="B4933">
        <v>1232</v>
      </c>
      <c r="C4933" t="str">
        <f t="shared" si="154"/>
        <v>Customer#000001232</v>
      </c>
      <c r="D4933" t="str">
        <f t="shared" si="155"/>
        <v>MACHINERY</v>
      </c>
      <c r="E4933">
        <f>VLOOKUP(B4933,custarray,4)</f>
        <v>18</v>
      </c>
      <c r="F4933">
        <f>VLOOKUP(E4933,nationarray,3)</f>
        <v>2</v>
      </c>
      <c r="G4933" t="str">
        <f>HLOOKUP(F4933,region,2)</f>
        <v>ASIA</v>
      </c>
      <c r="H4933" t="s">
        <v>16</v>
      </c>
      <c r="I4933">
        <v>82143.55</v>
      </c>
      <c r="J4933" s="1">
        <v>34607</v>
      </c>
      <c r="K4933" t="s">
        <v>10</v>
      </c>
      <c r="L4933" t="s">
        <v>1579</v>
      </c>
      <c r="M4933">
        <v>0</v>
      </c>
      <c r="N4933" t="s">
        <v>5929</v>
      </c>
    </row>
    <row r="4934" spans="1:14" x14ac:dyDescent="0.2">
      <c r="A4934">
        <v>19717</v>
      </c>
      <c r="B4934">
        <v>1075</v>
      </c>
      <c r="C4934" t="str">
        <f t="shared" si="154"/>
        <v>Customer#000001075</v>
      </c>
      <c r="D4934" t="str">
        <f t="shared" si="155"/>
        <v>BUILDING</v>
      </c>
      <c r="E4934">
        <f>VLOOKUP(B4934,custarray,4)</f>
        <v>21</v>
      </c>
      <c r="F4934">
        <f>VLOOKUP(E4934,nationarray,3)</f>
        <v>2</v>
      </c>
      <c r="G4934" t="str">
        <f>HLOOKUP(F4934,region,2)</f>
        <v>ASIA</v>
      </c>
      <c r="H4934" t="s">
        <v>9</v>
      </c>
      <c r="I4934">
        <v>110574.29</v>
      </c>
      <c r="J4934" s="1">
        <v>36000</v>
      </c>
      <c r="K4934" t="s">
        <v>10</v>
      </c>
      <c r="L4934" t="s">
        <v>1049</v>
      </c>
      <c r="M4934">
        <v>0</v>
      </c>
      <c r="N4934" t="s">
        <v>5930</v>
      </c>
    </row>
    <row r="4935" spans="1:14" x14ac:dyDescent="0.2">
      <c r="A4935">
        <v>19718</v>
      </c>
      <c r="B4935">
        <v>1174</v>
      </c>
      <c r="C4935" t="str">
        <f t="shared" si="154"/>
        <v>Customer#000001174</v>
      </c>
      <c r="D4935" t="str">
        <f t="shared" si="155"/>
        <v>AUTOMOBILE</v>
      </c>
      <c r="E4935">
        <f>VLOOKUP(B4935,custarray,4)</f>
        <v>4</v>
      </c>
      <c r="F4935">
        <f>VLOOKUP(E4935,nationarray,3)</f>
        <v>4</v>
      </c>
      <c r="G4935" t="str">
        <f>HLOOKUP(F4935,region,2)</f>
        <v>MIDDLE EAST</v>
      </c>
      <c r="H4935" t="s">
        <v>16</v>
      </c>
      <c r="I4935">
        <v>97096.04</v>
      </c>
      <c r="J4935" s="1">
        <v>33780</v>
      </c>
      <c r="K4935" t="s">
        <v>10</v>
      </c>
      <c r="L4935" t="s">
        <v>600</v>
      </c>
      <c r="M4935">
        <v>0</v>
      </c>
      <c r="N4935" t="s">
        <v>5931</v>
      </c>
    </row>
    <row r="4936" spans="1:14" x14ac:dyDescent="0.2">
      <c r="A4936">
        <v>19719</v>
      </c>
      <c r="B4936">
        <v>1294</v>
      </c>
      <c r="C4936" t="str">
        <f t="shared" si="154"/>
        <v>Customer#000001294</v>
      </c>
      <c r="D4936" t="str">
        <f t="shared" si="155"/>
        <v>AUTOMOBILE</v>
      </c>
      <c r="E4936">
        <f>VLOOKUP(B4936,custarray,4)</f>
        <v>23</v>
      </c>
      <c r="F4936">
        <f>VLOOKUP(E4936,nationarray,3)</f>
        <v>3</v>
      </c>
      <c r="G4936" t="str">
        <f>HLOOKUP(F4936,region,2)</f>
        <v>EUROPE</v>
      </c>
      <c r="H4936" t="s">
        <v>9</v>
      </c>
      <c r="I4936">
        <v>123562.95</v>
      </c>
      <c r="J4936" s="1">
        <v>35188</v>
      </c>
      <c r="K4936" t="s">
        <v>10</v>
      </c>
      <c r="L4936" t="s">
        <v>1687</v>
      </c>
      <c r="M4936">
        <v>0</v>
      </c>
      <c r="N4936" t="s">
        <v>5932</v>
      </c>
    </row>
    <row r="4937" spans="1:14" x14ac:dyDescent="0.2">
      <c r="A4937">
        <v>19744</v>
      </c>
      <c r="B4937">
        <v>1045</v>
      </c>
      <c r="C4937" t="str">
        <f t="shared" si="154"/>
        <v>Customer#000001045</v>
      </c>
      <c r="D4937" t="str">
        <f t="shared" si="155"/>
        <v>HOUSEHOLD</v>
      </c>
      <c r="E4937">
        <f>VLOOKUP(B4937,custarray,4)</f>
        <v>20</v>
      </c>
      <c r="F4937">
        <f>VLOOKUP(E4937,nationarray,3)</f>
        <v>4</v>
      </c>
      <c r="G4937" t="str">
        <f>HLOOKUP(F4937,region,2)</f>
        <v>MIDDLE EAST</v>
      </c>
      <c r="H4937" t="s">
        <v>16</v>
      </c>
      <c r="I4937">
        <v>193448.51</v>
      </c>
      <c r="J4937" s="1">
        <v>34043</v>
      </c>
      <c r="K4937" t="s">
        <v>31</v>
      </c>
      <c r="L4937" t="s">
        <v>352</v>
      </c>
      <c r="M4937">
        <v>0</v>
      </c>
      <c r="N4937" t="s">
        <v>5933</v>
      </c>
    </row>
    <row r="4938" spans="1:14" x14ac:dyDescent="0.2">
      <c r="A4938">
        <v>19745</v>
      </c>
      <c r="B4938">
        <v>382</v>
      </c>
      <c r="C4938" t="str">
        <f t="shared" si="154"/>
        <v>Customer#000000382</v>
      </c>
      <c r="D4938" t="str">
        <f t="shared" si="155"/>
        <v>AUTOMOBILE</v>
      </c>
      <c r="E4938">
        <f>VLOOKUP(B4938,custarray,4)</f>
        <v>8</v>
      </c>
      <c r="F4938">
        <f>VLOOKUP(E4938,nationarray,3)</f>
        <v>2</v>
      </c>
      <c r="G4938" t="str">
        <f>HLOOKUP(F4938,region,2)</f>
        <v>ASIA</v>
      </c>
      <c r="H4938" t="s">
        <v>16</v>
      </c>
      <c r="I4938">
        <v>253720.42</v>
      </c>
      <c r="J4938" s="1">
        <v>33957</v>
      </c>
      <c r="K4938" t="s">
        <v>26</v>
      </c>
      <c r="L4938" t="s">
        <v>3490</v>
      </c>
      <c r="M4938">
        <v>0</v>
      </c>
      <c r="N4938" t="s">
        <v>5934</v>
      </c>
    </row>
    <row r="4939" spans="1:14" x14ac:dyDescent="0.2">
      <c r="A4939">
        <v>19746</v>
      </c>
      <c r="B4939">
        <v>125</v>
      </c>
      <c r="C4939" t="str">
        <f t="shared" si="154"/>
        <v>Customer#000000125</v>
      </c>
      <c r="D4939" t="str">
        <f t="shared" si="155"/>
        <v>FURNITURE</v>
      </c>
      <c r="E4939">
        <f>VLOOKUP(B4939,custarray,4)</f>
        <v>19</v>
      </c>
      <c r="F4939">
        <f>VLOOKUP(E4939,nationarray,3)</f>
        <v>3</v>
      </c>
      <c r="G4939" t="str">
        <f>HLOOKUP(F4939,region,2)</f>
        <v>EUROPE</v>
      </c>
      <c r="H4939" t="s">
        <v>9</v>
      </c>
      <c r="I4939">
        <v>58368.5</v>
      </c>
      <c r="J4939" s="1">
        <v>36006</v>
      </c>
      <c r="K4939" t="s">
        <v>31</v>
      </c>
      <c r="L4939" t="s">
        <v>737</v>
      </c>
      <c r="M4939">
        <v>0</v>
      </c>
      <c r="N4939" t="s">
        <v>5935</v>
      </c>
    </row>
    <row r="4940" spans="1:14" x14ac:dyDescent="0.2">
      <c r="A4940">
        <v>19747</v>
      </c>
      <c r="B4940">
        <v>818</v>
      </c>
      <c r="C4940" t="str">
        <f t="shared" si="154"/>
        <v>Customer#000000818</v>
      </c>
      <c r="D4940" t="str">
        <f t="shared" si="155"/>
        <v>BUILDING</v>
      </c>
      <c r="E4940">
        <f>VLOOKUP(B4940,custarray,4)</f>
        <v>20</v>
      </c>
      <c r="F4940">
        <f>VLOOKUP(E4940,nationarray,3)</f>
        <v>4</v>
      </c>
      <c r="G4940" t="str">
        <f>HLOOKUP(F4940,region,2)</f>
        <v>MIDDLE EAST</v>
      </c>
      <c r="H4940" t="s">
        <v>9</v>
      </c>
      <c r="I4940">
        <v>248014.52</v>
      </c>
      <c r="J4940" s="1">
        <v>35284</v>
      </c>
      <c r="K4940" t="s">
        <v>31</v>
      </c>
      <c r="L4940" t="s">
        <v>248</v>
      </c>
      <c r="M4940">
        <v>0</v>
      </c>
      <c r="N4940" t="s">
        <v>5936</v>
      </c>
    </row>
    <row r="4941" spans="1:14" x14ac:dyDescent="0.2">
      <c r="A4941">
        <v>19748</v>
      </c>
      <c r="B4941">
        <v>137</v>
      </c>
      <c r="C4941" t="str">
        <f t="shared" si="154"/>
        <v>Customer#000000137</v>
      </c>
      <c r="D4941" t="str">
        <f t="shared" si="155"/>
        <v>HOUSEHOLD</v>
      </c>
      <c r="E4941">
        <f>VLOOKUP(B4941,custarray,4)</f>
        <v>16</v>
      </c>
      <c r="F4941">
        <f>VLOOKUP(E4941,nationarray,3)</f>
        <v>0</v>
      </c>
      <c r="G4941" t="str">
        <f>HLOOKUP(F4941,region,2)</f>
        <v>AFRICA</v>
      </c>
      <c r="H4941" t="s">
        <v>16</v>
      </c>
      <c r="I4941">
        <v>96721.74</v>
      </c>
      <c r="J4941" s="1">
        <v>34186</v>
      </c>
      <c r="K4941" t="s">
        <v>23</v>
      </c>
      <c r="L4941" t="s">
        <v>1680</v>
      </c>
      <c r="M4941">
        <v>0</v>
      </c>
      <c r="N4941" t="s">
        <v>5937</v>
      </c>
    </row>
    <row r="4942" spans="1:14" x14ac:dyDescent="0.2">
      <c r="A4942">
        <v>19749</v>
      </c>
      <c r="B4942">
        <v>484</v>
      </c>
      <c r="C4942" t="str">
        <f t="shared" si="154"/>
        <v>Customer#000000484</v>
      </c>
      <c r="D4942" t="str">
        <f t="shared" si="155"/>
        <v>BUILDING</v>
      </c>
      <c r="E4942">
        <f>VLOOKUP(B4942,custarray,4)</f>
        <v>20</v>
      </c>
      <c r="F4942">
        <f>VLOOKUP(E4942,nationarray,3)</f>
        <v>4</v>
      </c>
      <c r="G4942" t="str">
        <f>HLOOKUP(F4942,region,2)</f>
        <v>MIDDLE EAST</v>
      </c>
      <c r="H4942" t="s">
        <v>9</v>
      </c>
      <c r="I4942">
        <v>148061.57999999999</v>
      </c>
      <c r="J4942" s="1">
        <v>35521</v>
      </c>
      <c r="K4942" t="s">
        <v>26</v>
      </c>
      <c r="L4942" t="s">
        <v>1483</v>
      </c>
      <c r="M4942">
        <v>0</v>
      </c>
      <c r="N4942" t="s">
        <v>5938</v>
      </c>
    </row>
    <row r="4943" spans="1:14" x14ac:dyDescent="0.2">
      <c r="A4943">
        <v>19750</v>
      </c>
      <c r="B4943">
        <v>238</v>
      </c>
      <c r="C4943" t="str">
        <f t="shared" si="154"/>
        <v>Customer#000000238</v>
      </c>
      <c r="D4943" t="str">
        <f t="shared" si="155"/>
        <v>HOUSEHOLD</v>
      </c>
      <c r="E4943">
        <f>VLOOKUP(B4943,custarray,4)</f>
        <v>16</v>
      </c>
      <c r="F4943">
        <f>VLOOKUP(E4943,nationarray,3)</f>
        <v>0</v>
      </c>
      <c r="G4943" t="str">
        <f>HLOOKUP(F4943,region,2)</f>
        <v>AFRICA</v>
      </c>
      <c r="H4943" t="s">
        <v>16</v>
      </c>
      <c r="I4943">
        <v>114288.34</v>
      </c>
      <c r="J4943" s="1">
        <v>34558</v>
      </c>
      <c r="K4943" t="s">
        <v>31</v>
      </c>
      <c r="L4943" t="s">
        <v>860</v>
      </c>
      <c r="M4943">
        <v>0</v>
      </c>
      <c r="N4943" t="s">
        <v>5939</v>
      </c>
    </row>
    <row r="4944" spans="1:14" x14ac:dyDescent="0.2">
      <c r="A4944">
        <v>19751</v>
      </c>
      <c r="B4944">
        <v>448</v>
      </c>
      <c r="C4944" t="str">
        <f t="shared" si="154"/>
        <v>Customer#000000448</v>
      </c>
      <c r="D4944" t="str">
        <f t="shared" si="155"/>
        <v>BUILDING</v>
      </c>
      <c r="E4944">
        <f>VLOOKUP(B4944,custarray,4)</f>
        <v>24</v>
      </c>
      <c r="F4944">
        <f>VLOOKUP(E4944,nationarray,3)</f>
        <v>1</v>
      </c>
      <c r="G4944" t="str">
        <f>HLOOKUP(F4944,region,2)</f>
        <v>AMERICA</v>
      </c>
      <c r="H4944" t="s">
        <v>9</v>
      </c>
      <c r="I4944">
        <v>232232.98</v>
      </c>
      <c r="J4944" s="1">
        <v>35311</v>
      </c>
      <c r="K4944" t="s">
        <v>10</v>
      </c>
      <c r="L4944" t="s">
        <v>144</v>
      </c>
      <c r="M4944">
        <v>0</v>
      </c>
      <c r="N4944" t="s">
        <v>5940</v>
      </c>
    </row>
    <row r="4945" spans="1:14" x14ac:dyDescent="0.2">
      <c r="A4945">
        <v>19776</v>
      </c>
      <c r="B4945">
        <v>22</v>
      </c>
      <c r="C4945" t="str">
        <f t="shared" si="154"/>
        <v>Customer#000000022</v>
      </c>
      <c r="D4945" t="str">
        <f t="shared" si="155"/>
        <v>MACHINERY</v>
      </c>
      <c r="E4945">
        <f>VLOOKUP(B4945,custarray,4)</f>
        <v>3</v>
      </c>
      <c r="F4945">
        <f>VLOOKUP(E4945,nationarray,3)</f>
        <v>1</v>
      </c>
      <c r="G4945" t="str">
        <f>HLOOKUP(F4945,region,2)</f>
        <v>AMERICA</v>
      </c>
      <c r="H4945" t="s">
        <v>9</v>
      </c>
      <c r="I4945">
        <v>139135.96</v>
      </c>
      <c r="J4945" s="1">
        <v>35184</v>
      </c>
      <c r="K4945" t="s">
        <v>13</v>
      </c>
      <c r="L4945" t="s">
        <v>1636</v>
      </c>
      <c r="M4945">
        <v>0</v>
      </c>
      <c r="N4945" t="s">
        <v>5941</v>
      </c>
    </row>
    <row r="4946" spans="1:14" x14ac:dyDescent="0.2">
      <c r="A4946">
        <v>19777</v>
      </c>
      <c r="B4946">
        <v>1262</v>
      </c>
      <c r="C4946" t="str">
        <f t="shared" si="154"/>
        <v>Customer#000001262</v>
      </c>
      <c r="D4946" t="str">
        <f t="shared" si="155"/>
        <v>MACHINERY</v>
      </c>
      <c r="E4946">
        <f>VLOOKUP(B4946,custarray,4)</f>
        <v>3</v>
      </c>
      <c r="F4946">
        <f>VLOOKUP(E4946,nationarray,3)</f>
        <v>1</v>
      </c>
      <c r="G4946" t="str">
        <f>HLOOKUP(F4946,region,2)</f>
        <v>AMERICA</v>
      </c>
      <c r="H4946" t="s">
        <v>16</v>
      </c>
      <c r="I4946">
        <v>126454.46</v>
      </c>
      <c r="J4946" s="1">
        <v>33897</v>
      </c>
      <c r="K4946" t="s">
        <v>23</v>
      </c>
      <c r="L4946" t="s">
        <v>1079</v>
      </c>
      <c r="M4946">
        <v>0</v>
      </c>
      <c r="N4946" t="s">
        <v>5942</v>
      </c>
    </row>
    <row r="4947" spans="1:14" x14ac:dyDescent="0.2">
      <c r="A4947">
        <v>19778</v>
      </c>
      <c r="B4947">
        <v>184</v>
      </c>
      <c r="C4947" t="str">
        <f t="shared" si="154"/>
        <v>Customer#000000184</v>
      </c>
      <c r="D4947" t="str">
        <f t="shared" si="155"/>
        <v>AUTOMOBILE</v>
      </c>
      <c r="E4947">
        <f>VLOOKUP(B4947,custarray,4)</f>
        <v>21</v>
      </c>
      <c r="F4947">
        <f>VLOOKUP(E4947,nationarray,3)</f>
        <v>2</v>
      </c>
      <c r="G4947" t="str">
        <f>HLOOKUP(F4947,region,2)</f>
        <v>ASIA</v>
      </c>
      <c r="H4947" t="s">
        <v>16</v>
      </c>
      <c r="I4947">
        <v>213954.98</v>
      </c>
      <c r="J4947" s="1">
        <v>33879</v>
      </c>
      <c r="K4947" t="s">
        <v>13</v>
      </c>
      <c r="L4947" t="s">
        <v>1792</v>
      </c>
      <c r="M4947">
        <v>0</v>
      </c>
      <c r="N4947" t="s">
        <v>5943</v>
      </c>
    </row>
    <row r="4948" spans="1:14" x14ac:dyDescent="0.2">
      <c r="A4948">
        <v>19779</v>
      </c>
      <c r="B4948">
        <v>416</v>
      </c>
      <c r="C4948" t="str">
        <f t="shared" si="154"/>
        <v>Customer#000000416</v>
      </c>
      <c r="D4948" t="str">
        <f t="shared" si="155"/>
        <v>MACHINERY</v>
      </c>
      <c r="E4948">
        <f>VLOOKUP(B4948,custarray,4)</f>
        <v>12</v>
      </c>
      <c r="F4948">
        <f>VLOOKUP(E4948,nationarray,3)</f>
        <v>2</v>
      </c>
      <c r="G4948" t="str">
        <f>HLOOKUP(F4948,region,2)</f>
        <v>ASIA</v>
      </c>
      <c r="H4948" t="s">
        <v>16</v>
      </c>
      <c r="I4948">
        <v>125569.18</v>
      </c>
      <c r="J4948" s="1">
        <v>34481</v>
      </c>
      <c r="K4948" t="s">
        <v>26</v>
      </c>
      <c r="L4948" t="s">
        <v>185</v>
      </c>
      <c r="M4948">
        <v>0</v>
      </c>
      <c r="N4948" t="s">
        <v>5944</v>
      </c>
    </row>
    <row r="4949" spans="1:14" x14ac:dyDescent="0.2">
      <c r="A4949">
        <v>19780</v>
      </c>
      <c r="B4949">
        <v>1073</v>
      </c>
      <c r="C4949" t="str">
        <f t="shared" si="154"/>
        <v>Customer#000001073</v>
      </c>
      <c r="D4949" t="str">
        <f t="shared" si="155"/>
        <v>BUILDING</v>
      </c>
      <c r="E4949">
        <f>VLOOKUP(B4949,custarray,4)</f>
        <v>10</v>
      </c>
      <c r="F4949">
        <f>VLOOKUP(E4949,nationarray,3)</f>
        <v>4</v>
      </c>
      <c r="G4949" t="str">
        <f>HLOOKUP(F4949,region,2)</f>
        <v>MIDDLE EAST</v>
      </c>
      <c r="H4949" t="s">
        <v>16</v>
      </c>
      <c r="I4949">
        <v>174041.67</v>
      </c>
      <c r="J4949" s="1">
        <v>34735</v>
      </c>
      <c r="K4949" t="s">
        <v>26</v>
      </c>
      <c r="L4949" t="s">
        <v>197</v>
      </c>
      <c r="M4949">
        <v>0</v>
      </c>
      <c r="N4949" t="s">
        <v>5945</v>
      </c>
    </row>
    <row r="4950" spans="1:14" x14ac:dyDescent="0.2">
      <c r="A4950">
        <v>19781</v>
      </c>
      <c r="B4950">
        <v>1148</v>
      </c>
      <c r="C4950" t="str">
        <f t="shared" si="154"/>
        <v>Customer#000001148</v>
      </c>
      <c r="D4950" t="str">
        <f t="shared" si="155"/>
        <v>AUTOMOBILE</v>
      </c>
      <c r="E4950">
        <f>VLOOKUP(B4950,custarray,4)</f>
        <v>19</v>
      </c>
      <c r="F4950">
        <f>VLOOKUP(E4950,nationarray,3)</f>
        <v>3</v>
      </c>
      <c r="G4950" t="str">
        <f>HLOOKUP(F4950,region,2)</f>
        <v>EUROPE</v>
      </c>
      <c r="H4950" t="s">
        <v>9</v>
      </c>
      <c r="I4950">
        <v>91283.77</v>
      </c>
      <c r="J4950" s="1">
        <v>35357</v>
      </c>
      <c r="K4950" t="s">
        <v>13</v>
      </c>
      <c r="L4950" t="s">
        <v>3541</v>
      </c>
      <c r="M4950">
        <v>0</v>
      </c>
      <c r="N4950" t="s">
        <v>5946</v>
      </c>
    </row>
    <row r="4951" spans="1:14" x14ac:dyDescent="0.2">
      <c r="A4951">
        <v>19782</v>
      </c>
      <c r="B4951">
        <v>145</v>
      </c>
      <c r="C4951" t="str">
        <f t="shared" si="154"/>
        <v>Customer#000000145</v>
      </c>
      <c r="D4951" t="str">
        <f t="shared" si="155"/>
        <v>HOUSEHOLD</v>
      </c>
      <c r="E4951">
        <f>VLOOKUP(B4951,custarray,4)</f>
        <v>13</v>
      </c>
      <c r="F4951">
        <f>VLOOKUP(E4951,nationarray,3)</f>
        <v>4</v>
      </c>
      <c r="G4951" t="str">
        <f>HLOOKUP(F4951,region,2)</f>
        <v>MIDDLE EAST</v>
      </c>
      <c r="H4951" t="s">
        <v>16</v>
      </c>
      <c r="I4951">
        <v>149865.48000000001</v>
      </c>
      <c r="J4951" s="1">
        <v>33896</v>
      </c>
      <c r="K4951" t="s">
        <v>10</v>
      </c>
      <c r="L4951" t="s">
        <v>938</v>
      </c>
      <c r="M4951">
        <v>0</v>
      </c>
      <c r="N4951" t="s">
        <v>5947</v>
      </c>
    </row>
    <row r="4952" spans="1:14" x14ac:dyDescent="0.2">
      <c r="A4952">
        <v>19783</v>
      </c>
      <c r="B4952">
        <v>1259</v>
      </c>
      <c r="C4952" t="str">
        <f t="shared" si="154"/>
        <v>Customer#000001259</v>
      </c>
      <c r="D4952" t="str">
        <f t="shared" si="155"/>
        <v>HOUSEHOLD</v>
      </c>
      <c r="E4952">
        <f>VLOOKUP(B4952,custarray,4)</f>
        <v>20</v>
      </c>
      <c r="F4952">
        <f>VLOOKUP(E4952,nationarray,3)</f>
        <v>4</v>
      </c>
      <c r="G4952" t="str">
        <f>HLOOKUP(F4952,region,2)</f>
        <v>MIDDLE EAST</v>
      </c>
      <c r="H4952" t="s">
        <v>16</v>
      </c>
      <c r="I4952">
        <v>202339.87</v>
      </c>
      <c r="J4952" s="1">
        <v>33873</v>
      </c>
      <c r="K4952" t="s">
        <v>23</v>
      </c>
      <c r="L4952" t="s">
        <v>494</v>
      </c>
      <c r="M4952">
        <v>0</v>
      </c>
      <c r="N4952" t="s">
        <v>5948</v>
      </c>
    </row>
    <row r="4953" spans="1:14" x14ac:dyDescent="0.2">
      <c r="A4953">
        <v>19808</v>
      </c>
      <c r="B4953">
        <v>325</v>
      </c>
      <c r="C4953" t="str">
        <f t="shared" si="154"/>
        <v>Customer#000000325</v>
      </c>
      <c r="D4953" t="str">
        <f t="shared" si="155"/>
        <v>HOUSEHOLD</v>
      </c>
      <c r="E4953">
        <f>VLOOKUP(B4953,custarray,4)</f>
        <v>15</v>
      </c>
      <c r="F4953">
        <f>VLOOKUP(E4953,nationarray,3)</f>
        <v>0</v>
      </c>
      <c r="G4953" t="str">
        <f>HLOOKUP(F4953,region,2)</f>
        <v>AFRICA</v>
      </c>
      <c r="H4953" t="s">
        <v>9</v>
      </c>
      <c r="I4953">
        <v>219570.78</v>
      </c>
      <c r="J4953" s="1">
        <v>35254</v>
      </c>
      <c r="K4953" t="s">
        <v>13</v>
      </c>
      <c r="L4953" t="s">
        <v>3755</v>
      </c>
      <c r="M4953">
        <v>0</v>
      </c>
      <c r="N4953" t="s">
        <v>5949</v>
      </c>
    </row>
    <row r="4954" spans="1:14" x14ac:dyDescent="0.2">
      <c r="A4954">
        <v>19809</v>
      </c>
      <c r="B4954">
        <v>1213</v>
      </c>
      <c r="C4954" t="str">
        <f t="shared" si="154"/>
        <v>Customer#000001213</v>
      </c>
      <c r="D4954" t="str">
        <f t="shared" si="155"/>
        <v>HOUSEHOLD</v>
      </c>
      <c r="E4954">
        <f>VLOOKUP(B4954,custarray,4)</f>
        <v>7</v>
      </c>
      <c r="F4954">
        <f>VLOOKUP(E4954,nationarray,3)</f>
        <v>3</v>
      </c>
      <c r="G4954" t="str">
        <f>HLOOKUP(F4954,region,2)</f>
        <v>EUROPE</v>
      </c>
      <c r="H4954" t="s">
        <v>9</v>
      </c>
      <c r="I4954">
        <v>195645.19</v>
      </c>
      <c r="J4954" s="1">
        <v>35651</v>
      </c>
      <c r="K4954" t="s">
        <v>26</v>
      </c>
      <c r="L4954" t="s">
        <v>360</v>
      </c>
      <c r="M4954">
        <v>0</v>
      </c>
      <c r="N4954" t="s">
        <v>5950</v>
      </c>
    </row>
    <row r="4955" spans="1:14" x14ac:dyDescent="0.2">
      <c r="A4955">
        <v>19810</v>
      </c>
      <c r="B4955">
        <v>154</v>
      </c>
      <c r="C4955" t="str">
        <f t="shared" si="154"/>
        <v>Customer#000000154</v>
      </c>
      <c r="D4955" t="str">
        <f t="shared" si="155"/>
        <v>FURNITURE</v>
      </c>
      <c r="E4955">
        <f>VLOOKUP(B4955,custarray,4)</f>
        <v>19</v>
      </c>
      <c r="F4955">
        <f>VLOOKUP(E4955,nationarray,3)</f>
        <v>3</v>
      </c>
      <c r="G4955" t="str">
        <f>HLOOKUP(F4955,region,2)</f>
        <v>EUROPE</v>
      </c>
      <c r="H4955" t="s">
        <v>9</v>
      </c>
      <c r="I4955">
        <v>4786.25</v>
      </c>
      <c r="J4955" s="1">
        <v>35844</v>
      </c>
      <c r="K4955" t="s">
        <v>10</v>
      </c>
      <c r="L4955" t="s">
        <v>1289</v>
      </c>
      <c r="M4955">
        <v>0</v>
      </c>
      <c r="N4955" t="s">
        <v>5951</v>
      </c>
    </row>
    <row r="4956" spans="1:14" x14ac:dyDescent="0.2">
      <c r="A4956">
        <v>19811</v>
      </c>
      <c r="B4956">
        <v>1300</v>
      </c>
      <c r="C4956" t="str">
        <f t="shared" si="154"/>
        <v>Customer#000001300</v>
      </c>
      <c r="D4956" t="str">
        <f t="shared" si="155"/>
        <v>BUILDING</v>
      </c>
      <c r="E4956">
        <f>VLOOKUP(B4956,custarray,4)</f>
        <v>23</v>
      </c>
      <c r="F4956">
        <f>VLOOKUP(E4956,nationarray,3)</f>
        <v>3</v>
      </c>
      <c r="G4956" t="str">
        <f>HLOOKUP(F4956,region,2)</f>
        <v>EUROPE</v>
      </c>
      <c r="H4956" t="s">
        <v>9</v>
      </c>
      <c r="I4956">
        <v>335769.55</v>
      </c>
      <c r="J4956" s="1">
        <v>34920</v>
      </c>
      <c r="K4956" t="s">
        <v>10</v>
      </c>
      <c r="L4956" t="s">
        <v>63</v>
      </c>
      <c r="M4956">
        <v>0</v>
      </c>
      <c r="N4956" t="s">
        <v>5952</v>
      </c>
    </row>
    <row r="4957" spans="1:14" x14ac:dyDescent="0.2">
      <c r="A4957">
        <v>19812</v>
      </c>
      <c r="B4957">
        <v>619</v>
      </c>
      <c r="C4957" t="str">
        <f t="shared" si="154"/>
        <v>Customer#000000619</v>
      </c>
      <c r="D4957" t="str">
        <f t="shared" si="155"/>
        <v>FURNITURE</v>
      </c>
      <c r="E4957">
        <f>VLOOKUP(B4957,custarray,4)</f>
        <v>24</v>
      </c>
      <c r="F4957">
        <f>VLOOKUP(E4957,nationarray,3)</f>
        <v>1</v>
      </c>
      <c r="G4957" t="str">
        <f>HLOOKUP(F4957,region,2)</f>
        <v>AMERICA</v>
      </c>
      <c r="H4957" t="s">
        <v>16</v>
      </c>
      <c r="I4957">
        <v>223484.68</v>
      </c>
      <c r="J4957" s="1">
        <v>34062</v>
      </c>
      <c r="K4957" t="s">
        <v>10</v>
      </c>
      <c r="L4957" t="s">
        <v>1003</v>
      </c>
      <c r="M4957">
        <v>0</v>
      </c>
      <c r="N4957" t="s">
        <v>5953</v>
      </c>
    </row>
    <row r="4958" spans="1:14" x14ac:dyDescent="0.2">
      <c r="A4958">
        <v>19813</v>
      </c>
      <c r="B4958">
        <v>979</v>
      </c>
      <c r="C4958" t="str">
        <f t="shared" si="154"/>
        <v>Customer#000000979</v>
      </c>
      <c r="D4958" t="str">
        <f t="shared" si="155"/>
        <v>MACHINERY</v>
      </c>
      <c r="E4958">
        <f>VLOOKUP(B4958,custarray,4)</f>
        <v>18</v>
      </c>
      <c r="F4958">
        <f>VLOOKUP(E4958,nationarray,3)</f>
        <v>2</v>
      </c>
      <c r="G4958" t="str">
        <f>HLOOKUP(F4958,region,2)</f>
        <v>ASIA</v>
      </c>
      <c r="H4958" t="s">
        <v>16</v>
      </c>
      <c r="I4958">
        <v>189157.63</v>
      </c>
      <c r="J4958" s="1">
        <v>34031</v>
      </c>
      <c r="K4958" t="s">
        <v>13</v>
      </c>
      <c r="L4958" t="s">
        <v>513</v>
      </c>
      <c r="M4958">
        <v>0</v>
      </c>
      <c r="N4958" t="s">
        <v>5954</v>
      </c>
    </row>
    <row r="4959" spans="1:14" x14ac:dyDescent="0.2">
      <c r="A4959">
        <v>19814</v>
      </c>
      <c r="B4959">
        <v>199</v>
      </c>
      <c r="C4959" t="str">
        <f t="shared" si="154"/>
        <v>Customer#000000199</v>
      </c>
      <c r="D4959" t="str">
        <f t="shared" si="155"/>
        <v>FURNITURE</v>
      </c>
      <c r="E4959">
        <f>VLOOKUP(B4959,custarray,4)</f>
        <v>4</v>
      </c>
      <c r="F4959">
        <f>VLOOKUP(E4959,nationarray,3)</f>
        <v>4</v>
      </c>
      <c r="G4959" t="str">
        <f>HLOOKUP(F4959,region,2)</f>
        <v>MIDDLE EAST</v>
      </c>
      <c r="H4959" t="s">
        <v>16</v>
      </c>
      <c r="I4959">
        <v>7078.73</v>
      </c>
      <c r="J4959" s="1">
        <v>34815</v>
      </c>
      <c r="K4959" t="s">
        <v>31</v>
      </c>
      <c r="L4959" t="s">
        <v>5504</v>
      </c>
      <c r="M4959">
        <v>0</v>
      </c>
      <c r="N4959" t="s">
        <v>5955</v>
      </c>
    </row>
    <row r="4960" spans="1:14" x14ac:dyDescent="0.2">
      <c r="A4960">
        <v>19815</v>
      </c>
      <c r="B4960">
        <v>640</v>
      </c>
      <c r="C4960" t="str">
        <f t="shared" si="154"/>
        <v>Customer#000000640</v>
      </c>
      <c r="D4960" t="str">
        <f t="shared" si="155"/>
        <v>HOUSEHOLD</v>
      </c>
      <c r="E4960">
        <f>VLOOKUP(B4960,custarray,4)</f>
        <v>2</v>
      </c>
      <c r="F4960">
        <f>VLOOKUP(E4960,nationarray,3)</f>
        <v>1</v>
      </c>
      <c r="G4960" t="str">
        <f>HLOOKUP(F4960,region,2)</f>
        <v>AMERICA</v>
      </c>
      <c r="H4960" t="s">
        <v>16</v>
      </c>
      <c r="I4960">
        <v>224555.42</v>
      </c>
      <c r="J4960" s="1">
        <v>34054</v>
      </c>
      <c r="K4960" t="s">
        <v>23</v>
      </c>
      <c r="L4960" t="s">
        <v>99</v>
      </c>
      <c r="M4960">
        <v>0</v>
      </c>
      <c r="N4960" t="s">
        <v>5956</v>
      </c>
    </row>
    <row r="4961" spans="1:14" x14ac:dyDescent="0.2">
      <c r="A4961">
        <v>19840</v>
      </c>
      <c r="B4961">
        <v>1369</v>
      </c>
      <c r="C4961" t="str">
        <f t="shared" si="154"/>
        <v>Customer#000001369</v>
      </c>
      <c r="D4961" t="str">
        <f t="shared" si="155"/>
        <v>AUTOMOBILE</v>
      </c>
      <c r="E4961">
        <f>VLOOKUP(B4961,custarray,4)</f>
        <v>10</v>
      </c>
      <c r="F4961">
        <f>VLOOKUP(E4961,nationarray,3)</f>
        <v>4</v>
      </c>
      <c r="G4961" t="str">
        <f>HLOOKUP(F4961,region,2)</f>
        <v>MIDDLE EAST</v>
      </c>
      <c r="H4961" t="s">
        <v>16</v>
      </c>
      <c r="I4961">
        <v>109981.13</v>
      </c>
      <c r="J4961" s="1">
        <v>34114</v>
      </c>
      <c r="K4961" t="s">
        <v>13</v>
      </c>
      <c r="L4961" t="s">
        <v>4131</v>
      </c>
      <c r="M4961">
        <v>0</v>
      </c>
      <c r="N4961" t="s">
        <v>5957</v>
      </c>
    </row>
    <row r="4962" spans="1:14" x14ac:dyDescent="0.2">
      <c r="A4962">
        <v>19841</v>
      </c>
      <c r="B4962">
        <v>7</v>
      </c>
      <c r="C4962" t="str">
        <f t="shared" si="154"/>
        <v>Customer#000000007</v>
      </c>
      <c r="D4962" t="str">
        <f t="shared" si="155"/>
        <v>AUTOMOBILE</v>
      </c>
      <c r="E4962">
        <f>VLOOKUP(B4962,custarray,4)</f>
        <v>18</v>
      </c>
      <c r="F4962">
        <f>VLOOKUP(E4962,nationarray,3)</f>
        <v>2</v>
      </c>
      <c r="G4962" t="str">
        <f>HLOOKUP(F4962,region,2)</f>
        <v>ASIA</v>
      </c>
      <c r="H4962" t="s">
        <v>16</v>
      </c>
      <c r="I4962">
        <v>250754.5</v>
      </c>
      <c r="J4962" s="1">
        <v>34330</v>
      </c>
      <c r="K4962" t="s">
        <v>10</v>
      </c>
      <c r="L4962" t="s">
        <v>550</v>
      </c>
      <c r="M4962">
        <v>0</v>
      </c>
      <c r="N4962" t="s">
        <v>5958</v>
      </c>
    </row>
    <row r="4963" spans="1:14" x14ac:dyDescent="0.2">
      <c r="A4963">
        <v>19842</v>
      </c>
      <c r="B4963">
        <v>772</v>
      </c>
      <c r="C4963" t="str">
        <f t="shared" si="154"/>
        <v>Customer#000000772</v>
      </c>
      <c r="D4963" t="str">
        <f t="shared" si="155"/>
        <v>MACHINERY</v>
      </c>
      <c r="E4963">
        <f>VLOOKUP(B4963,custarray,4)</f>
        <v>20</v>
      </c>
      <c r="F4963">
        <f>VLOOKUP(E4963,nationarray,3)</f>
        <v>4</v>
      </c>
      <c r="G4963" t="str">
        <f>HLOOKUP(F4963,region,2)</f>
        <v>MIDDLE EAST</v>
      </c>
      <c r="H4963" t="s">
        <v>9</v>
      </c>
      <c r="I4963">
        <v>290908.03000000003</v>
      </c>
      <c r="J4963" s="1">
        <v>35263</v>
      </c>
      <c r="K4963" t="s">
        <v>23</v>
      </c>
      <c r="L4963" t="s">
        <v>148</v>
      </c>
      <c r="M4963">
        <v>0</v>
      </c>
      <c r="N4963" t="s">
        <v>5959</v>
      </c>
    </row>
    <row r="4964" spans="1:14" x14ac:dyDescent="0.2">
      <c r="A4964">
        <v>19843</v>
      </c>
      <c r="B4964">
        <v>703</v>
      </c>
      <c r="C4964" t="str">
        <f t="shared" si="154"/>
        <v>Customer#000000703</v>
      </c>
      <c r="D4964" t="str">
        <f t="shared" si="155"/>
        <v>AUTOMOBILE</v>
      </c>
      <c r="E4964">
        <f>VLOOKUP(B4964,custarray,4)</f>
        <v>6</v>
      </c>
      <c r="F4964">
        <f>VLOOKUP(E4964,nationarray,3)</f>
        <v>3</v>
      </c>
      <c r="G4964" t="str">
        <f>HLOOKUP(F4964,region,2)</f>
        <v>EUROPE</v>
      </c>
      <c r="H4964" t="s">
        <v>16</v>
      </c>
      <c r="I4964">
        <v>207746.39</v>
      </c>
      <c r="J4964" s="1">
        <v>34180</v>
      </c>
      <c r="K4964" t="s">
        <v>31</v>
      </c>
      <c r="L4964" t="s">
        <v>132</v>
      </c>
      <c r="M4964">
        <v>0</v>
      </c>
      <c r="N4964" t="s">
        <v>5960</v>
      </c>
    </row>
    <row r="4965" spans="1:14" x14ac:dyDescent="0.2">
      <c r="A4965">
        <v>19844</v>
      </c>
      <c r="B4965">
        <v>1325</v>
      </c>
      <c r="C4965" t="str">
        <f t="shared" si="154"/>
        <v>Customer#000001325</v>
      </c>
      <c r="D4965" t="str">
        <f t="shared" si="155"/>
        <v>HOUSEHOLD</v>
      </c>
      <c r="E4965">
        <f>VLOOKUP(B4965,custarray,4)</f>
        <v>7</v>
      </c>
      <c r="F4965">
        <f>VLOOKUP(E4965,nationarray,3)</f>
        <v>3</v>
      </c>
      <c r="G4965" t="str">
        <f>HLOOKUP(F4965,region,2)</f>
        <v>EUROPE</v>
      </c>
      <c r="H4965" t="s">
        <v>9</v>
      </c>
      <c r="I4965">
        <v>254697.02</v>
      </c>
      <c r="J4965" s="1">
        <v>35176</v>
      </c>
      <c r="K4965" t="s">
        <v>10</v>
      </c>
      <c r="L4965" t="s">
        <v>1842</v>
      </c>
      <c r="M4965">
        <v>0</v>
      </c>
      <c r="N4965" t="s">
        <v>5961</v>
      </c>
    </row>
    <row r="4966" spans="1:14" x14ac:dyDescent="0.2">
      <c r="A4966">
        <v>19845</v>
      </c>
      <c r="B4966">
        <v>1001</v>
      </c>
      <c r="C4966" t="str">
        <f t="shared" si="154"/>
        <v>Customer#000001001</v>
      </c>
      <c r="D4966" t="str">
        <f t="shared" si="155"/>
        <v>MACHINERY</v>
      </c>
      <c r="E4966">
        <f>VLOOKUP(B4966,custarray,4)</f>
        <v>21</v>
      </c>
      <c r="F4966">
        <f>VLOOKUP(E4966,nationarray,3)</f>
        <v>2</v>
      </c>
      <c r="G4966" t="str">
        <f>HLOOKUP(F4966,region,2)</f>
        <v>ASIA</v>
      </c>
      <c r="H4966" t="s">
        <v>16</v>
      </c>
      <c r="I4966">
        <v>147600.9</v>
      </c>
      <c r="J4966" s="1">
        <v>34531</v>
      </c>
      <c r="K4966" t="s">
        <v>31</v>
      </c>
      <c r="L4966" t="s">
        <v>543</v>
      </c>
      <c r="M4966">
        <v>0</v>
      </c>
      <c r="N4966" t="s">
        <v>5962</v>
      </c>
    </row>
    <row r="4967" spans="1:14" x14ac:dyDescent="0.2">
      <c r="A4967">
        <v>19846</v>
      </c>
      <c r="B4967">
        <v>241</v>
      </c>
      <c r="C4967" t="str">
        <f t="shared" si="154"/>
        <v>Customer#000000241</v>
      </c>
      <c r="D4967" t="str">
        <f t="shared" si="155"/>
        <v>AUTOMOBILE</v>
      </c>
      <c r="E4967">
        <f>VLOOKUP(B4967,custarray,4)</f>
        <v>9</v>
      </c>
      <c r="F4967">
        <f>VLOOKUP(E4967,nationarray,3)</f>
        <v>2</v>
      </c>
      <c r="G4967" t="str">
        <f>HLOOKUP(F4967,region,2)</f>
        <v>ASIA</v>
      </c>
      <c r="H4967" t="s">
        <v>9</v>
      </c>
      <c r="I4967">
        <v>309343.14</v>
      </c>
      <c r="J4967" s="1">
        <v>35385</v>
      </c>
      <c r="K4967" t="s">
        <v>10</v>
      </c>
      <c r="L4967" t="s">
        <v>717</v>
      </c>
      <c r="M4967">
        <v>0</v>
      </c>
      <c r="N4967" t="s">
        <v>5963</v>
      </c>
    </row>
    <row r="4968" spans="1:14" x14ac:dyDescent="0.2">
      <c r="A4968">
        <v>19847</v>
      </c>
      <c r="B4968">
        <v>1492</v>
      </c>
      <c r="C4968" t="str">
        <f t="shared" si="154"/>
        <v>Customer#000001492</v>
      </c>
      <c r="D4968" t="str">
        <f t="shared" si="155"/>
        <v>HOUSEHOLD</v>
      </c>
      <c r="E4968">
        <f>VLOOKUP(B4968,custarray,4)</f>
        <v>1</v>
      </c>
      <c r="F4968">
        <f>VLOOKUP(E4968,nationarray,3)</f>
        <v>1</v>
      </c>
      <c r="G4968" t="str">
        <f>HLOOKUP(F4968,region,2)</f>
        <v>AMERICA</v>
      </c>
      <c r="H4968" t="s">
        <v>16</v>
      </c>
      <c r="I4968">
        <v>132930.29</v>
      </c>
      <c r="J4968" s="1">
        <v>34011</v>
      </c>
      <c r="K4968" t="s">
        <v>26</v>
      </c>
      <c r="L4968" t="s">
        <v>4607</v>
      </c>
      <c r="M4968">
        <v>0</v>
      </c>
      <c r="N4968" t="s">
        <v>5964</v>
      </c>
    </row>
    <row r="4969" spans="1:14" x14ac:dyDescent="0.2">
      <c r="A4969">
        <v>19872</v>
      </c>
      <c r="B4969">
        <v>1426</v>
      </c>
      <c r="C4969" t="str">
        <f t="shared" si="154"/>
        <v>Customer#000001426</v>
      </c>
      <c r="D4969" t="str">
        <f t="shared" si="155"/>
        <v>HOUSEHOLD</v>
      </c>
      <c r="E4969">
        <f>VLOOKUP(B4969,custarray,4)</f>
        <v>15</v>
      </c>
      <c r="F4969">
        <f>VLOOKUP(E4969,nationarray,3)</f>
        <v>0</v>
      </c>
      <c r="G4969" t="str">
        <f>HLOOKUP(F4969,region,2)</f>
        <v>AFRICA</v>
      </c>
      <c r="H4969" t="s">
        <v>9</v>
      </c>
      <c r="I4969">
        <v>40711.18</v>
      </c>
      <c r="J4969" s="1">
        <v>35875</v>
      </c>
      <c r="K4969" t="s">
        <v>10</v>
      </c>
      <c r="L4969" t="s">
        <v>3520</v>
      </c>
      <c r="M4969">
        <v>0</v>
      </c>
      <c r="N4969" t="s">
        <v>5965</v>
      </c>
    </row>
    <row r="4970" spans="1:14" x14ac:dyDescent="0.2">
      <c r="A4970">
        <v>19873</v>
      </c>
      <c r="B4970">
        <v>1045</v>
      </c>
      <c r="C4970" t="str">
        <f t="shared" si="154"/>
        <v>Customer#000001045</v>
      </c>
      <c r="D4970" t="str">
        <f t="shared" si="155"/>
        <v>HOUSEHOLD</v>
      </c>
      <c r="E4970">
        <f>VLOOKUP(B4970,custarray,4)</f>
        <v>20</v>
      </c>
      <c r="F4970">
        <f>VLOOKUP(E4970,nationarray,3)</f>
        <v>4</v>
      </c>
      <c r="G4970" t="str">
        <f>HLOOKUP(F4970,region,2)</f>
        <v>MIDDLE EAST</v>
      </c>
      <c r="H4970" t="s">
        <v>16</v>
      </c>
      <c r="I4970">
        <v>80457.39</v>
      </c>
      <c r="J4970" s="1">
        <v>33929</v>
      </c>
      <c r="K4970" t="s">
        <v>23</v>
      </c>
      <c r="L4970" t="s">
        <v>5375</v>
      </c>
      <c r="M4970">
        <v>0</v>
      </c>
      <c r="N4970" t="s">
        <v>5966</v>
      </c>
    </row>
    <row r="4971" spans="1:14" x14ac:dyDescent="0.2">
      <c r="A4971">
        <v>19874</v>
      </c>
      <c r="B4971">
        <v>866</v>
      </c>
      <c r="C4971" t="str">
        <f t="shared" si="154"/>
        <v>Customer#000000866</v>
      </c>
      <c r="D4971" t="str">
        <f t="shared" si="155"/>
        <v>FURNITURE</v>
      </c>
      <c r="E4971">
        <f>VLOOKUP(B4971,custarray,4)</f>
        <v>20</v>
      </c>
      <c r="F4971">
        <f>VLOOKUP(E4971,nationarray,3)</f>
        <v>4</v>
      </c>
      <c r="G4971" t="str">
        <f>HLOOKUP(F4971,region,2)</f>
        <v>MIDDLE EAST</v>
      </c>
      <c r="H4971" t="s">
        <v>16</v>
      </c>
      <c r="I4971">
        <v>128244.8</v>
      </c>
      <c r="J4971" s="1">
        <v>33764</v>
      </c>
      <c r="K4971" t="s">
        <v>26</v>
      </c>
      <c r="L4971" t="s">
        <v>933</v>
      </c>
      <c r="M4971">
        <v>0</v>
      </c>
      <c r="N4971" t="s">
        <v>5967</v>
      </c>
    </row>
    <row r="4972" spans="1:14" x14ac:dyDescent="0.2">
      <c r="A4972">
        <v>19875</v>
      </c>
      <c r="B4972">
        <v>583</v>
      </c>
      <c r="C4972" t="str">
        <f t="shared" si="154"/>
        <v>Customer#000000583</v>
      </c>
      <c r="D4972" t="str">
        <f t="shared" si="155"/>
        <v>HOUSEHOLD</v>
      </c>
      <c r="E4972">
        <f>VLOOKUP(B4972,custarray,4)</f>
        <v>13</v>
      </c>
      <c r="F4972">
        <f>VLOOKUP(E4972,nationarray,3)</f>
        <v>4</v>
      </c>
      <c r="G4972" t="str">
        <f>HLOOKUP(F4972,region,2)</f>
        <v>MIDDLE EAST</v>
      </c>
      <c r="H4972" t="s">
        <v>9</v>
      </c>
      <c r="I4972">
        <v>331873.86</v>
      </c>
      <c r="J4972" s="1">
        <v>35429</v>
      </c>
      <c r="K4972" t="s">
        <v>26</v>
      </c>
      <c r="L4972" t="s">
        <v>299</v>
      </c>
      <c r="M4972">
        <v>0</v>
      </c>
      <c r="N4972" t="s">
        <v>5968</v>
      </c>
    </row>
    <row r="4973" spans="1:14" x14ac:dyDescent="0.2">
      <c r="A4973">
        <v>19876</v>
      </c>
      <c r="B4973">
        <v>613</v>
      </c>
      <c r="C4973" t="str">
        <f t="shared" si="154"/>
        <v>Customer#000000613</v>
      </c>
      <c r="D4973" t="str">
        <f t="shared" si="155"/>
        <v>AUTOMOBILE</v>
      </c>
      <c r="E4973">
        <f>VLOOKUP(B4973,custarray,4)</f>
        <v>4</v>
      </c>
      <c r="F4973">
        <f>VLOOKUP(E4973,nationarray,3)</f>
        <v>4</v>
      </c>
      <c r="G4973" t="str">
        <f>HLOOKUP(F4973,region,2)</f>
        <v>MIDDLE EAST</v>
      </c>
      <c r="H4973" t="s">
        <v>9</v>
      </c>
      <c r="I4973">
        <v>163397.63</v>
      </c>
      <c r="J4973" s="1">
        <v>36007</v>
      </c>
      <c r="K4973" t="s">
        <v>13</v>
      </c>
      <c r="L4973" t="s">
        <v>399</v>
      </c>
      <c r="M4973">
        <v>0</v>
      </c>
      <c r="N4973" t="s">
        <v>5969</v>
      </c>
    </row>
    <row r="4974" spans="1:14" x14ac:dyDescent="0.2">
      <c r="A4974">
        <v>19877</v>
      </c>
      <c r="B4974">
        <v>1001</v>
      </c>
      <c r="C4974" t="str">
        <f t="shared" si="154"/>
        <v>Customer#000001001</v>
      </c>
      <c r="D4974" t="str">
        <f t="shared" si="155"/>
        <v>MACHINERY</v>
      </c>
      <c r="E4974">
        <f>VLOOKUP(B4974,custarray,4)</f>
        <v>21</v>
      </c>
      <c r="F4974">
        <f>VLOOKUP(E4974,nationarray,3)</f>
        <v>2</v>
      </c>
      <c r="G4974" t="str">
        <f>HLOOKUP(F4974,region,2)</f>
        <v>ASIA</v>
      </c>
      <c r="H4974" t="s">
        <v>9</v>
      </c>
      <c r="I4974">
        <v>262459.17</v>
      </c>
      <c r="J4974" s="1">
        <v>35970</v>
      </c>
      <c r="K4974" t="s">
        <v>10</v>
      </c>
      <c r="L4974" t="s">
        <v>3878</v>
      </c>
      <c r="M4974">
        <v>0</v>
      </c>
      <c r="N4974" t="s">
        <v>5970</v>
      </c>
    </row>
    <row r="4975" spans="1:14" x14ac:dyDescent="0.2">
      <c r="A4975">
        <v>19878</v>
      </c>
      <c r="B4975">
        <v>278</v>
      </c>
      <c r="C4975" t="str">
        <f t="shared" si="154"/>
        <v>Customer#000000278</v>
      </c>
      <c r="D4975" t="str">
        <f t="shared" si="155"/>
        <v>BUILDING</v>
      </c>
      <c r="E4975">
        <f>VLOOKUP(B4975,custarray,4)</f>
        <v>20</v>
      </c>
      <c r="F4975">
        <f>VLOOKUP(E4975,nationarray,3)</f>
        <v>4</v>
      </c>
      <c r="G4975" t="str">
        <f>HLOOKUP(F4975,region,2)</f>
        <v>MIDDLE EAST</v>
      </c>
      <c r="H4975" t="s">
        <v>9</v>
      </c>
      <c r="I4975">
        <v>132345.24</v>
      </c>
      <c r="J4975" s="1">
        <v>35805</v>
      </c>
      <c r="K4975" t="s">
        <v>23</v>
      </c>
      <c r="L4975" t="s">
        <v>3432</v>
      </c>
      <c r="M4975">
        <v>0</v>
      </c>
      <c r="N4975" t="s">
        <v>5971</v>
      </c>
    </row>
    <row r="4976" spans="1:14" x14ac:dyDescent="0.2">
      <c r="A4976">
        <v>19879</v>
      </c>
      <c r="B4976">
        <v>1415</v>
      </c>
      <c r="C4976" t="str">
        <f t="shared" si="154"/>
        <v>Customer#000001415</v>
      </c>
      <c r="D4976" t="str">
        <f t="shared" si="155"/>
        <v>BUILDING</v>
      </c>
      <c r="E4976">
        <f>VLOOKUP(B4976,custarray,4)</f>
        <v>21</v>
      </c>
      <c r="F4976">
        <f>VLOOKUP(E4976,nationarray,3)</f>
        <v>2</v>
      </c>
      <c r="G4976" t="str">
        <f>HLOOKUP(F4976,region,2)</f>
        <v>ASIA</v>
      </c>
      <c r="H4976" t="s">
        <v>16</v>
      </c>
      <c r="I4976">
        <v>134662.47</v>
      </c>
      <c r="J4976" s="1">
        <v>34617</v>
      </c>
      <c r="K4976" t="s">
        <v>13</v>
      </c>
      <c r="L4976" t="s">
        <v>2989</v>
      </c>
      <c r="M4976">
        <v>0</v>
      </c>
      <c r="N4976" t="s">
        <v>5972</v>
      </c>
    </row>
    <row r="4977" spans="1:14" x14ac:dyDescent="0.2">
      <c r="A4977">
        <v>19904</v>
      </c>
      <c r="B4977">
        <v>599</v>
      </c>
      <c r="C4977" t="str">
        <f t="shared" si="154"/>
        <v>Customer#000000599</v>
      </c>
      <c r="D4977" t="str">
        <f t="shared" si="155"/>
        <v>HOUSEHOLD</v>
      </c>
      <c r="E4977">
        <f>VLOOKUP(B4977,custarray,4)</f>
        <v>4</v>
      </c>
      <c r="F4977">
        <f>VLOOKUP(E4977,nationarray,3)</f>
        <v>4</v>
      </c>
      <c r="G4977" t="str">
        <f>HLOOKUP(F4977,region,2)</f>
        <v>MIDDLE EAST</v>
      </c>
      <c r="H4977" t="s">
        <v>9</v>
      </c>
      <c r="I4977">
        <v>268586.01</v>
      </c>
      <c r="J4977" s="1">
        <v>35850</v>
      </c>
      <c r="K4977" t="s">
        <v>31</v>
      </c>
      <c r="L4977" t="s">
        <v>2043</v>
      </c>
      <c r="M4977">
        <v>0</v>
      </c>
      <c r="N4977" t="s">
        <v>5973</v>
      </c>
    </row>
    <row r="4978" spans="1:14" x14ac:dyDescent="0.2">
      <c r="A4978">
        <v>19905</v>
      </c>
      <c r="B4978">
        <v>343</v>
      </c>
      <c r="C4978" t="str">
        <f t="shared" si="154"/>
        <v>Customer#000000343</v>
      </c>
      <c r="D4978" t="str">
        <f t="shared" si="155"/>
        <v>HOUSEHOLD</v>
      </c>
      <c r="E4978">
        <f>VLOOKUP(B4978,custarray,4)</f>
        <v>3</v>
      </c>
      <c r="F4978">
        <f>VLOOKUP(E4978,nationarray,3)</f>
        <v>1</v>
      </c>
      <c r="G4978" t="str">
        <f>HLOOKUP(F4978,region,2)</f>
        <v>AMERICA</v>
      </c>
      <c r="H4978" t="s">
        <v>16</v>
      </c>
      <c r="I4978">
        <v>296909.07</v>
      </c>
      <c r="J4978" s="1">
        <v>33829</v>
      </c>
      <c r="K4978" t="s">
        <v>13</v>
      </c>
      <c r="L4978" t="s">
        <v>682</v>
      </c>
      <c r="M4978">
        <v>0</v>
      </c>
      <c r="N4978" t="s">
        <v>5974</v>
      </c>
    </row>
    <row r="4979" spans="1:14" x14ac:dyDescent="0.2">
      <c r="A4979">
        <v>19906</v>
      </c>
      <c r="B4979">
        <v>158</v>
      </c>
      <c r="C4979" t="str">
        <f t="shared" si="154"/>
        <v>Customer#000000158</v>
      </c>
      <c r="D4979" t="str">
        <f t="shared" si="155"/>
        <v>AUTOMOBILE</v>
      </c>
      <c r="E4979">
        <f>VLOOKUP(B4979,custarray,4)</f>
        <v>10</v>
      </c>
      <c r="F4979">
        <f>VLOOKUP(E4979,nationarray,3)</f>
        <v>4</v>
      </c>
      <c r="G4979" t="str">
        <f>HLOOKUP(F4979,region,2)</f>
        <v>MIDDLE EAST</v>
      </c>
      <c r="H4979" t="s">
        <v>16</v>
      </c>
      <c r="I4979">
        <v>167060.79999999999</v>
      </c>
      <c r="J4979" s="1">
        <v>34435</v>
      </c>
      <c r="K4979" t="s">
        <v>26</v>
      </c>
      <c r="L4979" t="s">
        <v>584</v>
      </c>
      <c r="M4979">
        <v>0</v>
      </c>
      <c r="N4979" t="s">
        <v>5975</v>
      </c>
    </row>
    <row r="4980" spans="1:14" x14ac:dyDescent="0.2">
      <c r="A4980">
        <v>19907</v>
      </c>
      <c r="B4980">
        <v>800</v>
      </c>
      <c r="C4980" t="str">
        <f t="shared" si="154"/>
        <v>Customer#000000800</v>
      </c>
      <c r="D4980" t="str">
        <f t="shared" si="155"/>
        <v>AUTOMOBILE</v>
      </c>
      <c r="E4980">
        <f>VLOOKUP(B4980,custarray,4)</f>
        <v>14</v>
      </c>
      <c r="F4980">
        <f>VLOOKUP(E4980,nationarray,3)</f>
        <v>0</v>
      </c>
      <c r="G4980" t="str">
        <f>HLOOKUP(F4980,region,2)</f>
        <v>AFRICA</v>
      </c>
      <c r="H4980" t="s">
        <v>9</v>
      </c>
      <c r="I4980">
        <v>214038.61</v>
      </c>
      <c r="J4980" s="1">
        <v>35963</v>
      </c>
      <c r="K4980" t="s">
        <v>31</v>
      </c>
      <c r="L4980" t="s">
        <v>2600</v>
      </c>
      <c r="M4980">
        <v>0</v>
      </c>
      <c r="N4980" t="s">
        <v>5976</v>
      </c>
    </row>
    <row r="4981" spans="1:14" x14ac:dyDescent="0.2">
      <c r="A4981">
        <v>19908</v>
      </c>
      <c r="B4981">
        <v>895</v>
      </c>
      <c r="C4981" t="str">
        <f t="shared" si="154"/>
        <v>Customer#000000895</v>
      </c>
      <c r="D4981" t="str">
        <f t="shared" si="155"/>
        <v>AUTOMOBILE</v>
      </c>
      <c r="E4981">
        <f>VLOOKUP(B4981,custarray,4)</f>
        <v>0</v>
      </c>
      <c r="F4981">
        <f>VLOOKUP(E4981,nationarray,3)</f>
        <v>0</v>
      </c>
      <c r="G4981" t="str">
        <f>HLOOKUP(F4981,region,2)</f>
        <v>AFRICA</v>
      </c>
      <c r="H4981" t="s">
        <v>16</v>
      </c>
      <c r="I4981">
        <v>191021.4</v>
      </c>
      <c r="J4981" s="1">
        <v>33974</v>
      </c>
      <c r="K4981" t="s">
        <v>13</v>
      </c>
      <c r="L4981" t="s">
        <v>303</v>
      </c>
      <c r="M4981">
        <v>0</v>
      </c>
      <c r="N4981" t="s">
        <v>5977</v>
      </c>
    </row>
    <row r="4982" spans="1:14" x14ac:dyDescent="0.2">
      <c r="A4982">
        <v>19909</v>
      </c>
      <c r="B4982">
        <v>322</v>
      </c>
      <c r="C4982" t="str">
        <f t="shared" si="154"/>
        <v>Customer#000000322</v>
      </c>
      <c r="D4982" t="str">
        <f t="shared" si="155"/>
        <v>HOUSEHOLD</v>
      </c>
      <c r="E4982">
        <f>VLOOKUP(B4982,custarray,4)</f>
        <v>20</v>
      </c>
      <c r="F4982">
        <f>VLOOKUP(E4982,nationarray,3)</f>
        <v>4</v>
      </c>
      <c r="G4982" t="str">
        <f>HLOOKUP(F4982,region,2)</f>
        <v>MIDDLE EAST</v>
      </c>
      <c r="H4982" t="s">
        <v>9</v>
      </c>
      <c r="I4982">
        <v>151242.75</v>
      </c>
      <c r="J4982" s="1">
        <v>35333</v>
      </c>
      <c r="K4982" t="s">
        <v>26</v>
      </c>
      <c r="L4982" t="s">
        <v>554</v>
      </c>
      <c r="M4982">
        <v>0</v>
      </c>
      <c r="N4982" t="s">
        <v>5978</v>
      </c>
    </row>
    <row r="4983" spans="1:14" x14ac:dyDescent="0.2">
      <c r="A4983">
        <v>19910</v>
      </c>
      <c r="B4983">
        <v>338</v>
      </c>
      <c r="C4983" t="str">
        <f t="shared" si="154"/>
        <v>Customer#000000338</v>
      </c>
      <c r="D4983" t="str">
        <f t="shared" si="155"/>
        <v>FURNITURE</v>
      </c>
      <c r="E4983">
        <f>VLOOKUP(B4983,custarray,4)</f>
        <v>23</v>
      </c>
      <c r="F4983">
        <f>VLOOKUP(E4983,nationarray,3)</f>
        <v>3</v>
      </c>
      <c r="G4983" t="str">
        <f>HLOOKUP(F4983,region,2)</f>
        <v>EUROPE</v>
      </c>
      <c r="H4983" t="s">
        <v>48</v>
      </c>
      <c r="I4983">
        <v>176683.37</v>
      </c>
      <c r="J4983" s="1">
        <v>34823</v>
      </c>
      <c r="K4983" t="s">
        <v>13</v>
      </c>
      <c r="L4983" t="s">
        <v>3442</v>
      </c>
      <c r="M4983">
        <v>0</v>
      </c>
      <c r="N4983" t="s">
        <v>5979</v>
      </c>
    </row>
    <row r="4984" spans="1:14" x14ac:dyDescent="0.2">
      <c r="A4984">
        <v>19911</v>
      </c>
      <c r="B4984">
        <v>1471</v>
      </c>
      <c r="C4984" t="str">
        <f t="shared" si="154"/>
        <v>Customer#000001471</v>
      </c>
      <c r="D4984" t="str">
        <f t="shared" si="155"/>
        <v>AUTOMOBILE</v>
      </c>
      <c r="E4984">
        <f>VLOOKUP(B4984,custarray,4)</f>
        <v>5</v>
      </c>
      <c r="F4984">
        <f>VLOOKUP(E4984,nationarray,3)</f>
        <v>0</v>
      </c>
      <c r="G4984" t="str">
        <f>HLOOKUP(F4984,region,2)</f>
        <v>AFRICA</v>
      </c>
      <c r="H4984" t="s">
        <v>9</v>
      </c>
      <c r="I4984">
        <v>234902.52</v>
      </c>
      <c r="J4984" s="1">
        <v>34979</v>
      </c>
      <c r="K4984" t="s">
        <v>26</v>
      </c>
      <c r="L4984" t="s">
        <v>2139</v>
      </c>
      <c r="M4984">
        <v>0</v>
      </c>
      <c r="N4984" t="s">
        <v>5980</v>
      </c>
    </row>
    <row r="4985" spans="1:14" x14ac:dyDescent="0.2">
      <c r="A4985">
        <v>19936</v>
      </c>
      <c r="B4985">
        <v>802</v>
      </c>
      <c r="C4985" t="str">
        <f t="shared" si="154"/>
        <v>Customer#000000802</v>
      </c>
      <c r="D4985" t="str">
        <f t="shared" si="155"/>
        <v>BUILDING</v>
      </c>
      <c r="E4985">
        <f>VLOOKUP(B4985,custarray,4)</f>
        <v>0</v>
      </c>
      <c r="F4985">
        <f>VLOOKUP(E4985,nationarray,3)</f>
        <v>0</v>
      </c>
      <c r="G4985" t="str">
        <f>HLOOKUP(F4985,region,2)</f>
        <v>AFRICA</v>
      </c>
      <c r="H4985" t="s">
        <v>16</v>
      </c>
      <c r="I4985">
        <v>206362.25</v>
      </c>
      <c r="J4985" s="1">
        <v>33922</v>
      </c>
      <c r="K4985" t="s">
        <v>13</v>
      </c>
      <c r="L4985" t="s">
        <v>3721</v>
      </c>
      <c r="M4985">
        <v>0</v>
      </c>
      <c r="N4985" t="s">
        <v>5981</v>
      </c>
    </row>
    <row r="4986" spans="1:14" x14ac:dyDescent="0.2">
      <c r="A4986">
        <v>19937</v>
      </c>
      <c r="B4986">
        <v>1129</v>
      </c>
      <c r="C4986" t="str">
        <f t="shared" si="154"/>
        <v>Customer#000001129</v>
      </c>
      <c r="D4986" t="str">
        <f t="shared" si="155"/>
        <v>HOUSEHOLD</v>
      </c>
      <c r="E4986">
        <f>VLOOKUP(B4986,custarray,4)</f>
        <v>8</v>
      </c>
      <c r="F4986">
        <f>VLOOKUP(E4986,nationarray,3)</f>
        <v>2</v>
      </c>
      <c r="G4986" t="str">
        <f>HLOOKUP(F4986,region,2)</f>
        <v>ASIA</v>
      </c>
      <c r="H4986" t="s">
        <v>9</v>
      </c>
      <c r="I4986">
        <v>39227.800000000003</v>
      </c>
      <c r="J4986" s="1">
        <v>36000</v>
      </c>
      <c r="K4986" t="s">
        <v>23</v>
      </c>
      <c r="L4986" t="s">
        <v>2194</v>
      </c>
      <c r="M4986">
        <v>0</v>
      </c>
      <c r="N4986" t="s">
        <v>5982</v>
      </c>
    </row>
    <row r="4987" spans="1:14" x14ac:dyDescent="0.2">
      <c r="A4987">
        <v>19938</v>
      </c>
      <c r="B4987">
        <v>329</v>
      </c>
      <c r="C4987" t="str">
        <f t="shared" si="154"/>
        <v>Customer#000000329</v>
      </c>
      <c r="D4987" t="str">
        <f t="shared" si="155"/>
        <v>BUILDING</v>
      </c>
      <c r="E4987">
        <f>VLOOKUP(B4987,custarray,4)</f>
        <v>11</v>
      </c>
      <c r="F4987">
        <f>VLOOKUP(E4987,nationarray,3)</f>
        <v>4</v>
      </c>
      <c r="G4987" t="str">
        <f>HLOOKUP(F4987,region,2)</f>
        <v>MIDDLE EAST</v>
      </c>
      <c r="H4987" t="s">
        <v>48</v>
      </c>
      <c r="I4987">
        <v>302503.02</v>
      </c>
      <c r="J4987" s="1">
        <v>34781</v>
      </c>
      <c r="K4987" t="s">
        <v>26</v>
      </c>
      <c r="L4987" t="s">
        <v>1070</v>
      </c>
      <c r="M4987">
        <v>0</v>
      </c>
      <c r="N4987" t="s">
        <v>5983</v>
      </c>
    </row>
    <row r="4988" spans="1:14" x14ac:dyDescent="0.2">
      <c r="A4988">
        <v>19939</v>
      </c>
      <c r="B4988">
        <v>226</v>
      </c>
      <c r="C4988" t="str">
        <f t="shared" si="154"/>
        <v>Customer#000000226</v>
      </c>
      <c r="D4988" t="str">
        <f t="shared" si="155"/>
        <v>AUTOMOBILE</v>
      </c>
      <c r="E4988">
        <f>VLOOKUP(B4988,custarray,4)</f>
        <v>3</v>
      </c>
      <c r="F4988">
        <f>VLOOKUP(E4988,nationarray,3)</f>
        <v>1</v>
      </c>
      <c r="G4988" t="str">
        <f>HLOOKUP(F4988,region,2)</f>
        <v>AMERICA</v>
      </c>
      <c r="H4988" t="s">
        <v>9</v>
      </c>
      <c r="I4988">
        <v>163513.03</v>
      </c>
      <c r="J4988" s="1">
        <v>35517</v>
      </c>
      <c r="K4988" t="s">
        <v>31</v>
      </c>
      <c r="L4988" t="s">
        <v>5245</v>
      </c>
      <c r="M4988">
        <v>0</v>
      </c>
      <c r="N4988" t="s">
        <v>5984</v>
      </c>
    </row>
    <row r="4989" spans="1:14" x14ac:dyDescent="0.2">
      <c r="A4989">
        <v>19940</v>
      </c>
      <c r="B4989">
        <v>1244</v>
      </c>
      <c r="C4989" t="str">
        <f t="shared" si="154"/>
        <v>Customer#000001244</v>
      </c>
      <c r="D4989" t="str">
        <f t="shared" si="155"/>
        <v>BUILDING</v>
      </c>
      <c r="E4989">
        <f>VLOOKUP(B4989,custarray,4)</f>
        <v>5</v>
      </c>
      <c r="F4989">
        <f>VLOOKUP(E4989,nationarray,3)</f>
        <v>0</v>
      </c>
      <c r="G4989" t="str">
        <f>HLOOKUP(F4989,region,2)</f>
        <v>AFRICA</v>
      </c>
      <c r="H4989" t="s">
        <v>9</v>
      </c>
      <c r="I4989">
        <v>148553.54999999999</v>
      </c>
      <c r="J4989" s="1">
        <v>35247</v>
      </c>
      <c r="K4989" t="s">
        <v>10</v>
      </c>
      <c r="L4989" t="s">
        <v>1644</v>
      </c>
      <c r="M4989">
        <v>0</v>
      </c>
      <c r="N4989" t="s">
        <v>5985</v>
      </c>
    </row>
    <row r="4990" spans="1:14" x14ac:dyDescent="0.2">
      <c r="A4990">
        <v>19941</v>
      </c>
      <c r="B4990">
        <v>1054</v>
      </c>
      <c r="C4990" t="str">
        <f t="shared" si="154"/>
        <v>Customer#000001054</v>
      </c>
      <c r="D4990" t="str">
        <f t="shared" si="155"/>
        <v>HOUSEHOLD</v>
      </c>
      <c r="E4990">
        <f>VLOOKUP(B4990,custarray,4)</f>
        <v>21</v>
      </c>
      <c r="F4990">
        <f>VLOOKUP(E4990,nationarray,3)</f>
        <v>2</v>
      </c>
      <c r="G4990" t="str">
        <f>HLOOKUP(F4990,region,2)</f>
        <v>ASIA</v>
      </c>
      <c r="H4990" t="s">
        <v>16</v>
      </c>
      <c r="I4990">
        <v>190942.54</v>
      </c>
      <c r="J4990" s="1">
        <v>34299</v>
      </c>
      <c r="K4990" t="s">
        <v>23</v>
      </c>
      <c r="L4990" t="s">
        <v>694</v>
      </c>
      <c r="M4990">
        <v>0</v>
      </c>
      <c r="N4990" t="s">
        <v>5986</v>
      </c>
    </row>
    <row r="4991" spans="1:14" x14ac:dyDescent="0.2">
      <c r="A4991">
        <v>19942</v>
      </c>
      <c r="B4991">
        <v>503</v>
      </c>
      <c r="C4991" t="str">
        <f t="shared" si="154"/>
        <v>Customer#000000503</v>
      </c>
      <c r="D4991" t="str">
        <f t="shared" si="155"/>
        <v>MACHINERY</v>
      </c>
      <c r="E4991">
        <f>VLOOKUP(B4991,custarray,4)</f>
        <v>20</v>
      </c>
      <c r="F4991">
        <f>VLOOKUP(E4991,nationarray,3)</f>
        <v>4</v>
      </c>
      <c r="G4991" t="str">
        <f>HLOOKUP(F4991,region,2)</f>
        <v>MIDDLE EAST</v>
      </c>
      <c r="H4991" t="s">
        <v>9</v>
      </c>
      <c r="I4991">
        <v>70875.199999999997</v>
      </c>
      <c r="J4991" s="1">
        <v>35900</v>
      </c>
      <c r="K4991" t="s">
        <v>26</v>
      </c>
      <c r="L4991" t="s">
        <v>582</v>
      </c>
      <c r="M4991">
        <v>0</v>
      </c>
      <c r="N4991" t="s">
        <v>5987</v>
      </c>
    </row>
    <row r="4992" spans="1:14" x14ac:dyDescent="0.2">
      <c r="A4992">
        <v>19943</v>
      </c>
      <c r="B4992">
        <v>40</v>
      </c>
      <c r="C4992" t="str">
        <f t="shared" si="154"/>
        <v>Customer#000000040</v>
      </c>
      <c r="D4992" t="str">
        <f t="shared" si="155"/>
        <v>BUILDING</v>
      </c>
      <c r="E4992">
        <f>VLOOKUP(B4992,custarray,4)</f>
        <v>3</v>
      </c>
      <c r="F4992">
        <f>VLOOKUP(E4992,nationarray,3)</f>
        <v>1</v>
      </c>
      <c r="G4992" t="str">
        <f>HLOOKUP(F4992,region,2)</f>
        <v>AMERICA</v>
      </c>
      <c r="H4992" t="s">
        <v>16</v>
      </c>
      <c r="I4992">
        <v>42347.519999999997</v>
      </c>
      <c r="J4992" s="1">
        <v>34663</v>
      </c>
      <c r="K4992" t="s">
        <v>13</v>
      </c>
      <c r="L4992" t="s">
        <v>278</v>
      </c>
      <c r="M4992">
        <v>0</v>
      </c>
      <c r="N4992" t="s">
        <v>5988</v>
      </c>
    </row>
    <row r="4993" spans="1:14" x14ac:dyDescent="0.2">
      <c r="A4993">
        <v>19968</v>
      </c>
      <c r="B4993">
        <v>136</v>
      </c>
      <c r="C4993" t="str">
        <f t="shared" si="154"/>
        <v>Customer#000000136</v>
      </c>
      <c r="D4993" t="str">
        <f t="shared" si="155"/>
        <v>FURNITURE</v>
      </c>
      <c r="E4993">
        <f>VLOOKUP(B4993,custarray,4)</f>
        <v>7</v>
      </c>
      <c r="F4993">
        <f>VLOOKUP(E4993,nationarray,3)</f>
        <v>3</v>
      </c>
      <c r="G4993" t="str">
        <f>HLOOKUP(F4993,region,2)</f>
        <v>EUROPE</v>
      </c>
      <c r="H4993" t="s">
        <v>9</v>
      </c>
      <c r="I4993">
        <v>359373.75</v>
      </c>
      <c r="J4993" s="1">
        <v>35771</v>
      </c>
      <c r="K4993" t="s">
        <v>23</v>
      </c>
      <c r="L4993" t="s">
        <v>1565</v>
      </c>
      <c r="M4993">
        <v>0</v>
      </c>
      <c r="N4993" t="s">
        <v>5989</v>
      </c>
    </row>
    <row r="4994" spans="1:14" x14ac:dyDescent="0.2">
      <c r="A4994">
        <v>19969</v>
      </c>
      <c r="B4994">
        <v>1022</v>
      </c>
      <c r="C4994" t="str">
        <f t="shared" ref="C4994:C5057" si="156">VLOOKUP(B4994,custarray,2)</f>
        <v>Customer#000001022</v>
      </c>
      <c r="D4994" t="str">
        <f t="shared" ref="D4994:D5057" si="157">VLOOKUP(B4994,custarray,7)</f>
        <v>AUTOMOBILE</v>
      </c>
      <c r="E4994">
        <f>VLOOKUP(B4994,custarray,4)</f>
        <v>8</v>
      </c>
      <c r="F4994">
        <f>VLOOKUP(E4994,nationarray,3)</f>
        <v>2</v>
      </c>
      <c r="G4994" t="str">
        <f>HLOOKUP(F4994,region,2)</f>
        <v>ASIA</v>
      </c>
      <c r="H4994" t="s">
        <v>9</v>
      </c>
      <c r="I4994">
        <v>97909.45</v>
      </c>
      <c r="J4994" s="1">
        <v>35571</v>
      </c>
      <c r="K4994" t="s">
        <v>31</v>
      </c>
      <c r="L4994" t="s">
        <v>2129</v>
      </c>
      <c r="M4994">
        <v>0</v>
      </c>
      <c r="N4994" t="s">
        <v>5990</v>
      </c>
    </row>
    <row r="4995" spans="1:14" x14ac:dyDescent="0.2">
      <c r="A4995">
        <v>19970</v>
      </c>
      <c r="B4995">
        <v>1469</v>
      </c>
      <c r="C4995" t="str">
        <f t="shared" si="156"/>
        <v>Customer#000001469</v>
      </c>
      <c r="D4995" t="str">
        <f t="shared" si="157"/>
        <v>FURNITURE</v>
      </c>
      <c r="E4995">
        <f>VLOOKUP(B4995,custarray,4)</f>
        <v>7</v>
      </c>
      <c r="F4995">
        <f>VLOOKUP(E4995,nationarray,3)</f>
        <v>3</v>
      </c>
      <c r="G4995" t="str">
        <f>HLOOKUP(F4995,region,2)</f>
        <v>EUROPE</v>
      </c>
      <c r="H4995" t="s">
        <v>9</v>
      </c>
      <c r="I4995">
        <v>229154.06</v>
      </c>
      <c r="J4995" s="1">
        <v>35388</v>
      </c>
      <c r="K4995" t="s">
        <v>26</v>
      </c>
      <c r="L4995" t="s">
        <v>4103</v>
      </c>
      <c r="M4995">
        <v>0</v>
      </c>
      <c r="N4995" t="s">
        <v>5991</v>
      </c>
    </row>
    <row r="4996" spans="1:14" x14ac:dyDescent="0.2">
      <c r="A4996">
        <v>19971</v>
      </c>
      <c r="B4996">
        <v>109</v>
      </c>
      <c r="C4996" t="str">
        <f t="shared" si="156"/>
        <v>Customer#000000109</v>
      </c>
      <c r="D4996" t="str">
        <f t="shared" si="157"/>
        <v>BUILDING</v>
      </c>
      <c r="E4996">
        <f>VLOOKUP(B4996,custarray,4)</f>
        <v>16</v>
      </c>
      <c r="F4996">
        <f>VLOOKUP(E4996,nationarray,3)</f>
        <v>0</v>
      </c>
      <c r="G4996" t="str">
        <f>HLOOKUP(F4996,region,2)</f>
        <v>AFRICA</v>
      </c>
      <c r="H4996" t="s">
        <v>9</v>
      </c>
      <c r="I4996">
        <v>254519.96</v>
      </c>
      <c r="J4996" s="1">
        <v>35243</v>
      </c>
      <c r="K4996" t="s">
        <v>23</v>
      </c>
      <c r="L4996" t="s">
        <v>1400</v>
      </c>
      <c r="M4996">
        <v>0</v>
      </c>
      <c r="N4996" t="s">
        <v>5992</v>
      </c>
    </row>
    <row r="4997" spans="1:14" x14ac:dyDescent="0.2">
      <c r="A4997">
        <v>19972</v>
      </c>
      <c r="B4997">
        <v>65</v>
      </c>
      <c r="C4997" t="str">
        <f t="shared" si="156"/>
        <v>Customer#000000065</v>
      </c>
      <c r="D4997" t="str">
        <f t="shared" si="157"/>
        <v>AUTOMOBILE</v>
      </c>
      <c r="E4997">
        <f>VLOOKUP(B4997,custarray,4)</f>
        <v>23</v>
      </c>
      <c r="F4997">
        <f>VLOOKUP(E4997,nationarray,3)</f>
        <v>3</v>
      </c>
      <c r="G4997" t="str">
        <f>HLOOKUP(F4997,region,2)</f>
        <v>EUROPE</v>
      </c>
      <c r="H4997" t="s">
        <v>16</v>
      </c>
      <c r="I4997">
        <v>127283.09</v>
      </c>
      <c r="J4997" s="1">
        <v>33772</v>
      </c>
      <c r="K4997" t="s">
        <v>13</v>
      </c>
      <c r="L4997" t="s">
        <v>634</v>
      </c>
      <c r="M4997">
        <v>0</v>
      </c>
      <c r="N4997" t="s">
        <v>5993</v>
      </c>
    </row>
    <row r="4998" spans="1:14" x14ac:dyDescent="0.2">
      <c r="A4998">
        <v>19973</v>
      </c>
      <c r="B4998">
        <v>163</v>
      </c>
      <c r="C4998" t="str">
        <f t="shared" si="156"/>
        <v>Customer#000000163</v>
      </c>
      <c r="D4998" t="str">
        <f t="shared" si="157"/>
        <v>FURNITURE</v>
      </c>
      <c r="E4998">
        <f>VLOOKUP(B4998,custarray,4)</f>
        <v>21</v>
      </c>
      <c r="F4998">
        <f>VLOOKUP(E4998,nationarray,3)</f>
        <v>2</v>
      </c>
      <c r="G4998" t="str">
        <f>HLOOKUP(F4998,region,2)</f>
        <v>ASIA</v>
      </c>
      <c r="H4998" t="s">
        <v>9</v>
      </c>
      <c r="I4998">
        <v>58906.92</v>
      </c>
      <c r="J4998" s="1">
        <v>35078</v>
      </c>
      <c r="K4998" t="s">
        <v>10</v>
      </c>
      <c r="L4998" t="s">
        <v>609</v>
      </c>
      <c r="M4998">
        <v>0</v>
      </c>
      <c r="N4998" t="s">
        <v>5994</v>
      </c>
    </row>
    <row r="4999" spans="1:14" x14ac:dyDescent="0.2">
      <c r="A4999">
        <v>19974</v>
      </c>
      <c r="B4999">
        <v>989</v>
      </c>
      <c r="C4999" t="str">
        <f t="shared" si="156"/>
        <v>Customer#000000989</v>
      </c>
      <c r="D4999" t="str">
        <f t="shared" si="157"/>
        <v>AUTOMOBILE</v>
      </c>
      <c r="E4999">
        <f>VLOOKUP(B4999,custarray,4)</f>
        <v>10</v>
      </c>
      <c r="F4999">
        <f>VLOOKUP(E4999,nationarray,3)</f>
        <v>4</v>
      </c>
      <c r="G4999" t="str">
        <f>HLOOKUP(F4999,region,2)</f>
        <v>MIDDLE EAST</v>
      </c>
      <c r="H4999" t="s">
        <v>16</v>
      </c>
      <c r="I4999">
        <v>182874.04</v>
      </c>
      <c r="J4999" s="1">
        <v>34277</v>
      </c>
      <c r="K4999" t="s">
        <v>26</v>
      </c>
      <c r="L4999" t="s">
        <v>2480</v>
      </c>
      <c r="M4999">
        <v>0</v>
      </c>
      <c r="N4999" t="s">
        <v>5995</v>
      </c>
    </row>
    <row r="5000" spans="1:14" x14ac:dyDescent="0.2">
      <c r="A5000">
        <v>19975</v>
      </c>
      <c r="B5000">
        <v>1255</v>
      </c>
      <c r="C5000" t="str">
        <f t="shared" si="156"/>
        <v>Customer#000001255</v>
      </c>
      <c r="D5000" t="str">
        <f t="shared" si="157"/>
        <v>FURNITURE</v>
      </c>
      <c r="E5000">
        <f>VLOOKUP(B5000,custarray,4)</f>
        <v>14</v>
      </c>
      <c r="F5000">
        <f>VLOOKUP(E5000,nationarray,3)</f>
        <v>0</v>
      </c>
      <c r="G5000" t="str">
        <f>HLOOKUP(F5000,region,2)</f>
        <v>AFRICA</v>
      </c>
      <c r="H5000" t="s">
        <v>16</v>
      </c>
      <c r="I5000">
        <v>163658.94</v>
      </c>
      <c r="J5000" s="1">
        <v>34435</v>
      </c>
      <c r="K5000" t="s">
        <v>23</v>
      </c>
      <c r="L5000" t="s">
        <v>364</v>
      </c>
      <c r="M5000">
        <v>0</v>
      </c>
      <c r="N5000" t="s">
        <v>5996</v>
      </c>
    </row>
    <row r="5001" spans="1:14" x14ac:dyDescent="0.2">
      <c r="A5001">
        <v>20000</v>
      </c>
      <c r="B5001">
        <v>925</v>
      </c>
      <c r="C5001" t="str">
        <f t="shared" si="156"/>
        <v>Customer#000000925</v>
      </c>
      <c r="D5001" t="str">
        <f t="shared" si="157"/>
        <v>AUTOMOBILE</v>
      </c>
      <c r="E5001">
        <f>VLOOKUP(B5001,custarray,4)</f>
        <v>10</v>
      </c>
      <c r="F5001">
        <f>VLOOKUP(E5001,nationarray,3)</f>
        <v>4</v>
      </c>
      <c r="G5001" t="str">
        <f>HLOOKUP(F5001,region,2)</f>
        <v>MIDDLE EAST</v>
      </c>
      <c r="H5001" t="s">
        <v>9</v>
      </c>
      <c r="I5001">
        <v>68690.22</v>
      </c>
      <c r="J5001" s="1">
        <v>35270</v>
      </c>
      <c r="K5001" t="s">
        <v>26</v>
      </c>
      <c r="L5001" t="s">
        <v>1344</v>
      </c>
      <c r="M5001">
        <v>0</v>
      </c>
      <c r="N5001" t="s">
        <v>5997</v>
      </c>
    </row>
    <row r="5002" spans="1:14" x14ac:dyDescent="0.2">
      <c r="A5002">
        <v>20001</v>
      </c>
      <c r="B5002">
        <v>631</v>
      </c>
      <c r="C5002" t="str">
        <f t="shared" si="156"/>
        <v>Customer#000000631</v>
      </c>
      <c r="D5002" t="str">
        <f t="shared" si="157"/>
        <v>MACHINERY</v>
      </c>
      <c r="E5002">
        <f>VLOOKUP(B5002,custarray,4)</f>
        <v>19</v>
      </c>
      <c r="F5002">
        <f>VLOOKUP(E5002,nationarray,3)</f>
        <v>3</v>
      </c>
      <c r="G5002" t="str">
        <f>HLOOKUP(F5002,region,2)</f>
        <v>EUROPE</v>
      </c>
      <c r="H5002" t="s">
        <v>16</v>
      </c>
      <c r="I5002">
        <v>71375.570000000007</v>
      </c>
      <c r="J5002" s="1">
        <v>33902</v>
      </c>
      <c r="K5002" t="s">
        <v>31</v>
      </c>
      <c r="L5002" t="s">
        <v>959</v>
      </c>
      <c r="M5002">
        <v>0</v>
      </c>
      <c r="N5002" t="s">
        <v>5998</v>
      </c>
    </row>
    <row r="5003" spans="1:14" x14ac:dyDescent="0.2">
      <c r="A5003">
        <v>20002</v>
      </c>
      <c r="B5003">
        <v>484</v>
      </c>
      <c r="C5003" t="str">
        <f t="shared" si="156"/>
        <v>Customer#000000484</v>
      </c>
      <c r="D5003" t="str">
        <f t="shared" si="157"/>
        <v>BUILDING</v>
      </c>
      <c r="E5003">
        <f>VLOOKUP(B5003,custarray,4)</f>
        <v>20</v>
      </c>
      <c r="F5003">
        <f>VLOOKUP(E5003,nationarray,3)</f>
        <v>4</v>
      </c>
      <c r="G5003" t="str">
        <f>HLOOKUP(F5003,region,2)</f>
        <v>MIDDLE EAST</v>
      </c>
      <c r="H5003" t="s">
        <v>16</v>
      </c>
      <c r="I5003">
        <v>73361.399999999994</v>
      </c>
      <c r="J5003" s="1">
        <v>33829</v>
      </c>
      <c r="K5003" t="s">
        <v>31</v>
      </c>
      <c r="L5003" t="s">
        <v>1362</v>
      </c>
      <c r="M5003">
        <v>0</v>
      </c>
      <c r="N5003" t="s">
        <v>5999</v>
      </c>
    </row>
    <row r="5004" spans="1:14" x14ac:dyDescent="0.2">
      <c r="A5004">
        <v>20003</v>
      </c>
      <c r="B5004">
        <v>1162</v>
      </c>
      <c r="C5004" t="str">
        <f t="shared" si="156"/>
        <v>Customer#000001162</v>
      </c>
      <c r="D5004" t="str">
        <f t="shared" si="157"/>
        <v>AUTOMOBILE</v>
      </c>
      <c r="E5004">
        <f>VLOOKUP(B5004,custarray,4)</f>
        <v>2</v>
      </c>
      <c r="F5004">
        <f>VLOOKUP(E5004,nationarray,3)</f>
        <v>1</v>
      </c>
      <c r="G5004" t="str">
        <f>HLOOKUP(F5004,region,2)</f>
        <v>AMERICA</v>
      </c>
      <c r="H5004" t="s">
        <v>16</v>
      </c>
      <c r="I5004">
        <v>185964.1</v>
      </c>
      <c r="J5004" s="1">
        <v>33634</v>
      </c>
      <c r="K5004" t="s">
        <v>31</v>
      </c>
      <c r="L5004" t="s">
        <v>1830</v>
      </c>
      <c r="M5004">
        <v>0</v>
      </c>
      <c r="N5004" t="s">
        <v>6000</v>
      </c>
    </row>
    <row r="5005" spans="1:14" x14ac:dyDescent="0.2">
      <c r="A5005">
        <v>20004</v>
      </c>
      <c r="B5005">
        <v>341</v>
      </c>
      <c r="C5005" t="str">
        <f t="shared" si="156"/>
        <v>Customer#000000341</v>
      </c>
      <c r="D5005" t="str">
        <f t="shared" si="157"/>
        <v>FURNITURE</v>
      </c>
      <c r="E5005">
        <f>VLOOKUP(B5005,custarray,4)</f>
        <v>9</v>
      </c>
      <c r="F5005">
        <f>VLOOKUP(E5005,nationarray,3)</f>
        <v>2</v>
      </c>
      <c r="G5005" t="str">
        <f>HLOOKUP(F5005,region,2)</f>
        <v>ASIA</v>
      </c>
      <c r="H5005" t="s">
        <v>9</v>
      </c>
      <c r="I5005">
        <v>200100.17</v>
      </c>
      <c r="J5005" s="1">
        <v>35228</v>
      </c>
      <c r="K5005" t="s">
        <v>13</v>
      </c>
      <c r="L5005" t="s">
        <v>1743</v>
      </c>
      <c r="M5005">
        <v>0</v>
      </c>
      <c r="N5005" t="s">
        <v>6001</v>
      </c>
    </row>
    <row r="5006" spans="1:14" x14ac:dyDescent="0.2">
      <c r="A5006">
        <v>20005</v>
      </c>
      <c r="B5006">
        <v>470</v>
      </c>
      <c r="C5006" t="str">
        <f t="shared" si="156"/>
        <v>Customer#000000470</v>
      </c>
      <c r="D5006" t="str">
        <f t="shared" si="157"/>
        <v>HOUSEHOLD</v>
      </c>
      <c r="E5006">
        <f>VLOOKUP(B5006,custarray,4)</f>
        <v>20</v>
      </c>
      <c r="F5006">
        <f>VLOOKUP(E5006,nationarray,3)</f>
        <v>4</v>
      </c>
      <c r="G5006" t="str">
        <f>HLOOKUP(F5006,region,2)</f>
        <v>MIDDLE EAST</v>
      </c>
      <c r="H5006" t="s">
        <v>9</v>
      </c>
      <c r="I5006">
        <v>129540.39</v>
      </c>
      <c r="J5006" s="1">
        <v>35821</v>
      </c>
      <c r="K5006" t="s">
        <v>13</v>
      </c>
      <c r="L5006" t="s">
        <v>2946</v>
      </c>
      <c r="M5006">
        <v>0</v>
      </c>
      <c r="N5006" t="s">
        <v>6002</v>
      </c>
    </row>
    <row r="5007" spans="1:14" x14ac:dyDescent="0.2">
      <c r="A5007">
        <v>20006</v>
      </c>
      <c r="B5007">
        <v>1073</v>
      </c>
      <c r="C5007" t="str">
        <f t="shared" si="156"/>
        <v>Customer#000001073</v>
      </c>
      <c r="D5007" t="str">
        <f t="shared" si="157"/>
        <v>BUILDING</v>
      </c>
      <c r="E5007">
        <f>VLOOKUP(B5007,custarray,4)</f>
        <v>10</v>
      </c>
      <c r="F5007">
        <f>VLOOKUP(E5007,nationarray,3)</f>
        <v>4</v>
      </c>
      <c r="G5007" t="str">
        <f>HLOOKUP(F5007,region,2)</f>
        <v>MIDDLE EAST</v>
      </c>
      <c r="H5007" t="s">
        <v>9</v>
      </c>
      <c r="I5007">
        <v>289161.64</v>
      </c>
      <c r="J5007" s="1">
        <v>35231</v>
      </c>
      <c r="K5007" t="s">
        <v>23</v>
      </c>
      <c r="L5007" t="s">
        <v>4001</v>
      </c>
      <c r="M5007">
        <v>0</v>
      </c>
      <c r="N5007" t="s">
        <v>6003</v>
      </c>
    </row>
    <row r="5008" spans="1:14" x14ac:dyDescent="0.2">
      <c r="A5008">
        <v>20007</v>
      </c>
      <c r="B5008">
        <v>1399</v>
      </c>
      <c r="C5008" t="str">
        <f t="shared" si="156"/>
        <v>Customer#000001399</v>
      </c>
      <c r="D5008" t="str">
        <f t="shared" si="157"/>
        <v>AUTOMOBILE</v>
      </c>
      <c r="E5008">
        <f>VLOOKUP(B5008,custarray,4)</f>
        <v>0</v>
      </c>
      <c r="F5008">
        <f>VLOOKUP(E5008,nationarray,3)</f>
        <v>0</v>
      </c>
      <c r="G5008" t="str">
        <f>HLOOKUP(F5008,region,2)</f>
        <v>AFRICA</v>
      </c>
      <c r="H5008" t="s">
        <v>16</v>
      </c>
      <c r="I5008">
        <v>33811.910000000003</v>
      </c>
      <c r="J5008" s="1">
        <v>34552</v>
      </c>
      <c r="K5008" t="s">
        <v>23</v>
      </c>
      <c r="L5008" t="s">
        <v>543</v>
      </c>
      <c r="M5008">
        <v>0</v>
      </c>
      <c r="N5008" t="s">
        <v>6004</v>
      </c>
    </row>
    <row r="5009" spans="1:14" x14ac:dyDescent="0.2">
      <c r="A5009">
        <v>20032</v>
      </c>
      <c r="B5009">
        <v>656</v>
      </c>
      <c r="C5009" t="str">
        <f t="shared" si="156"/>
        <v>Customer#000000656</v>
      </c>
      <c r="D5009" t="str">
        <f t="shared" si="157"/>
        <v>AUTOMOBILE</v>
      </c>
      <c r="E5009">
        <f>VLOOKUP(B5009,custarray,4)</f>
        <v>5</v>
      </c>
      <c r="F5009">
        <f>VLOOKUP(E5009,nationarray,3)</f>
        <v>0</v>
      </c>
      <c r="G5009" t="str">
        <f>HLOOKUP(F5009,region,2)</f>
        <v>AFRICA</v>
      </c>
      <c r="H5009" t="s">
        <v>16</v>
      </c>
      <c r="I5009">
        <v>150302.35</v>
      </c>
      <c r="J5009" s="1">
        <v>33914</v>
      </c>
      <c r="K5009" t="s">
        <v>31</v>
      </c>
      <c r="L5009" t="s">
        <v>94</v>
      </c>
      <c r="M5009">
        <v>0</v>
      </c>
      <c r="N5009" t="s">
        <v>6005</v>
      </c>
    </row>
    <row r="5010" spans="1:14" x14ac:dyDescent="0.2">
      <c r="A5010">
        <v>20033</v>
      </c>
      <c r="B5010">
        <v>40</v>
      </c>
      <c r="C5010" t="str">
        <f t="shared" si="156"/>
        <v>Customer#000000040</v>
      </c>
      <c r="D5010" t="str">
        <f t="shared" si="157"/>
        <v>BUILDING</v>
      </c>
      <c r="E5010">
        <f>VLOOKUP(B5010,custarray,4)</f>
        <v>3</v>
      </c>
      <c r="F5010">
        <f>VLOOKUP(E5010,nationarray,3)</f>
        <v>1</v>
      </c>
      <c r="G5010" t="str">
        <f>HLOOKUP(F5010,region,2)</f>
        <v>AMERICA</v>
      </c>
      <c r="H5010" t="s">
        <v>16</v>
      </c>
      <c r="I5010">
        <v>62499.54</v>
      </c>
      <c r="J5010" s="1">
        <v>34111</v>
      </c>
      <c r="K5010" t="s">
        <v>13</v>
      </c>
      <c r="L5010" t="s">
        <v>68</v>
      </c>
      <c r="M5010">
        <v>0</v>
      </c>
      <c r="N5010" t="s">
        <v>6006</v>
      </c>
    </row>
    <row r="5011" spans="1:14" x14ac:dyDescent="0.2">
      <c r="A5011">
        <v>20034</v>
      </c>
      <c r="B5011">
        <v>530</v>
      </c>
      <c r="C5011" t="str">
        <f t="shared" si="156"/>
        <v>Customer#000000530</v>
      </c>
      <c r="D5011" t="str">
        <f t="shared" si="157"/>
        <v>BUILDING</v>
      </c>
      <c r="E5011">
        <f>VLOOKUP(B5011,custarray,4)</f>
        <v>13</v>
      </c>
      <c r="F5011">
        <f>VLOOKUP(E5011,nationarray,3)</f>
        <v>4</v>
      </c>
      <c r="G5011" t="str">
        <f>HLOOKUP(F5011,region,2)</f>
        <v>MIDDLE EAST</v>
      </c>
      <c r="H5011" t="s">
        <v>9</v>
      </c>
      <c r="I5011">
        <v>67646.03</v>
      </c>
      <c r="J5011" s="1">
        <v>35249</v>
      </c>
      <c r="K5011" t="s">
        <v>13</v>
      </c>
      <c r="L5011" t="s">
        <v>422</v>
      </c>
      <c r="M5011">
        <v>0</v>
      </c>
      <c r="N5011" t="s">
        <v>6007</v>
      </c>
    </row>
    <row r="5012" spans="1:14" x14ac:dyDescent="0.2">
      <c r="A5012">
        <v>20035</v>
      </c>
      <c r="B5012">
        <v>1432</v>
      </c>
      <c r="C5012" t="str">
        <f t="shared" si="156"/>
        <v>Customer#000001432</v>
      </c>
      <c r="D5012" t="str">
        <f t="shared" si="157"/>
        <v>MACHINERY</v>
      </c>
      <c r="E5012">
        <f>VLOOKUP(B5012,custarray,4)</f>
        <v>21</v>
      </c>
      <c r="F5012">
        <f>VLOOKUP(E5012,nationarray,3)</f>
        <v>2</v>
      </c>
      <c r="G5012" t="str">
        <f>HLOOKUP(F5012,region,2)</f>
        <v>ASIA</v>
      </c>
      <c r="H5012" t="s">
        <v>9</v>
      </c>
      <c r="I5012">
        <v>41557.21</v>
      </c>
      <c r="J5012" s="1">
        <v>35167</v>
      </c>
      <c r="K5012" t="s">
        <v>13</v>
      </c>
      <c r="L5012" t="s">
        <v>3407</v>
      </c>
      <c r="M5012">
        <v>0</v>
      </c>
      <c r="N5012" t="s">
        <v>6008</v>
      </c>
    </row>
    <row r="5013" spans="1:14" x14ac:dyDescent="0.2">
      <c r="A5013">
        <v>20036</v>
      </c>
      <c r="B5013">
        <v>308</v>
      </c>
      <c r="C5013" t="str">
        <f t="shared" si="156"/>
        <v>Customer#000000308</v>
      </c>
      <c r="D5013" t="str">
        <f t="shared" si="157"/>
        <v>HOUSEHOLD</v>
      </c>
      <c r="E5013">
        <f>VLOOKUP(B5013,custarray,4)</f>
        <v>9</v>
      </c>
      <c r="F5013">
        <f>VLOOKUP(E5013,nationarray,3)</f>
        <v>2</v>
      </c>
      <c r="G5013" t="str">
        <f>HLOOKUP(F5013,region,2)</f>
        <v>ASIA</v>
      </c>
      <c r="H5013" t="s">
        <v>16</v>
      </c>
      <c r="I5013">
        <v>209279.84</v>
      </c>
      <c r="J5013" s="1">
        <v>34309</v>
      </c>
      <c r="K5013" t="s">
        <v>23</v>
      </c>
      <c r="L5013" t="s">
        <v>537</v>
      </c>
      <c r="M5013">
        <v>0</v>
      </c>
      <c r="N5013" t="s">
        <v>6009</v>
      </c>
    </row>
    <row r="5014" spans="1:14" x14ac:dyDescent="0.2">
      <c r="A5014">
        <v>20037</v>
      </c>
      <c r="B5014">
        <v>916</v>
      </c>
      <c r="C5014" t="str">
        <f t="shared" si="156"/>
        <v>Customer#000000916</v>
      </c>
      <c r="D5014" t="str">
        <f t="shared" si="157"/>
        <v>MACHINERY</v>
      </c>
      <c r="E5014">
        <f>VLOOKUP(B5014,custarray,4)</f>
        <v>23</v>
      </c>
      <c r="F5014">
        <f>VLOOKUP(E5014,nationarray,3)</f>
        <v>3</v>
      </c>
      <c r="G5014" t="str">
        <f>HLOOKUP(F5014,region,2)</f>
        <v>EUROPE</v>
      </c>
      <c r="H5014" t="s">
        <v>16</v>
      </c>
      <c r="I5014">
        <v>239323.29</v>
      </c>
      <c r="J5014" s="1">
        <v>34345</v>
      </c>
      <c r="K5014" t="s">
        <v>10</v>
      </c>
      <c r="L5014" t="s">
        <v>1153</v>
      </c>
      <c r="M5014">
        <v>0</v>
      </c>
      <c r="N5014" t="s">
        <v>6010</v>
      </c>
    </row>
    <row r="5015" spans="1:14" x14ac:dyDescent="0.2">
      <c r="A5015">
        <v>20038</v>
      </c>
      <c r="B5015">
        <v>1141</v>
      </c>
      <c r="C5015" t="str">
        <f t="shared" si="156"/>
        <v>Customer#000001141</v>
      </c>
      <c r="D5015" t="str">
        <f t="shared" si="157"/>
        <v>MACHINERY</v>
      </c>
      <c r="E5015">
        <f>VLOOKUP(B5015,custarray,4)</f>
        <v>22</v>
      </c>
      <c r="F5015">
        <f>VLOOKUP(E5015,nationarray,3)</f>
        <v>3</v>
      </c>
      <c r="G5015" t="str">
        <f>HLOOKUP(F5015,region,2)</f>
        <v>EUROPE</v>
      </c>
      <c r="H5015" t="s">
        <v>16</v>
      </c>
      <c r="I5015">
        <v>153533.56</v>
      </c>
      <c r="J5015" s="1">
        <v>34027</v>
      </c>
      <c r="K5015" t="s">
        <v>10</v>
      </c>
      <c r="L5015" t="s">
        <v>4232</v>
      </c>
      <c r="M5015">
        <v>0</v>
      </c>
      <c r="N5015" t="s">
        <v>6011</v>
      </c>
    </row>
    <row r="5016" spans="1:14" x14ac:dyDescent="0.2">
      <c r="A5016">
        <v>20039</v>
      </c>
      <c r="B5016">
        <v>1081</v>
      </c>
      <c r="C5016" t="str">
        <f t="shared" si="156"/>
        <v>Customer#000001081</v>
      </c>
      <c r="D5016" t="str">
        <f t="shared" si="157"/>
        <v>MACHINERY</v>
      </c>
      <c r="E5016">
        <f>VLOOKUP(B5016,custarray,4)</f>
        <v>12</v>
      </c>
      <c r="F5016">
        <f>VLOOKUP(E5016,nationarray,3)</f>
        <v>2</v>
      </c>
      <c r="G5016" t="str">
        <f>HLOOKUP(F5016,region,2)</f>
        <v>ASIA</v>
      </c>
      <c r="H5016" t="s">
        <v>9</v>
      </c>
      <c r="I5016">
        <v>83494.289999999994</v>
      </c>
      <c r="J5016" s="1">
        <v>35891</v>
      </c>
      <c r="K5016" t="s">
        <v>26</v>
      </c>
      <c r="L5016" t="s">
        <v>72</v>
      </c>
      <c r="M5016">
        <v>0</v>
      </c>
      <c r="N5016" t="s">
        <v>6012</v>
      </c>
    </row>
    <row r="5017" spans="1:14" x14ac:dyDescent="0.2">
      <c r="A5017">
        <v>20064</v>
      </c>
      <c r="B5017">
        <v>1300</v>
      </c>
      <c r="C5017" t="str">
        <f t="shared" si="156"/>
        <v>Customer#000001300</v>
      </c>
      <c r="D5017" t="str">
        <f t="shared" si="157"/>
        <v>BUILDING</v>
      </c>
      <c r="E5017">
        <f>VLOOKUP(B5017,custarray,4)</f>
        <v>23</v>
      </c>
      <c r="F5017">
        <f>VLOOKUP(E5017,nationarray,3)</f>
        <v>3</v>
      </c>
      <c r="G5017" t="str">
        <f>HLOOKUP(F5017,region,2)</f>
        <v>EUROPE</v>
      </c>
      <c r="H5017" t="s">
        <v>9</v>
      </c>
      <c r="I5017">
        <v>18548.310000000001</v>
      </c>
      <c r="J5017" s="1">
        <v>35796</v>
      </c>
      <c r="K5017" t="s">
        <v>10</v>
      </c>
      <c r="L5017" t="s">
        <v>1608</v>
      </c>
      <c r="M5017">
        <v>0</v>
      </c>
      <c r="N5017" t="s">
        <v>6013</v>
      </c>
    </row>
    <row r="5018" spans="1:14" x14ac:dyDescent="0.2">
      <c r="A5018">
        <v>20065</v>
      </c>
      <c r="B5018">
        <v>436</v>
      </c>
      <c r="C5018" t="str">
        <f t="shared" si="156"/>
        <v>Customer#000000436</v>
      </c>
      <c r="D5018" t="str">
        <f t="shared" si="157"/>
        <v>FURNITURE</v>
      </c>
      <c r="E5018">
        <f>VLOOKUP(B5018,custarray,4)</f>
        <v>19</v>
      </c>
      <c r="F5018">
        <f>VLOOKUP(E5018,nationarray,3)</f>
        <v>3</v>
      </c>
      <c r="G5018" t="str">
        <f>HLOOKUP(F5018,region,2)</f>
        <v>EUROPE</v>
      </c>
      <c r="H5018" t="s">
        <v>9</v>
      </c>
      <c r="I5018">
        <v>130173.03</v>
      </c>
      <c r="J5018" s="1">
        <v>35996</v>
      </c>
      <c r="K5018" t="s">
        <v>26</v>
      </c>
      <c r="L5018" t="s">
        <v>1804</v>
      </c>
      <c r="M5018">
        <v>0</v>
      </c>
      <c r="N5018" t="s">
        <v>6014</v>
      </c>
    </row>
    <row r="5019" spans="1:14" x14ac:dyDescent="0.2">
      <c r="A5019">
        <v>20066</v>
      </c>
      <c r="B5019">
        <v>685</v>
      </c>
      <c r="C5019" t="str">
        <f t="shared" si="156"/>
        <v>Customer#000000685</v>
      </c>
      <c r="D5019" t="str">
        <f t="shared" si="157"/>
        <v>MACHINERY</v>
      </c>
      <c r="E5019">
        <f>VLOOKUP(B5019,custarray,4)</f>
        <v>17</v>
      </c>
      <c r="F5019">
        <f>VLOOKUP(E5019,nationarray,3)</f>
        <v>1</v>
      </c>
      <c r="G5019" t="str">
        <f>HLOOKUP(F5019,region,2)</f>
        <v>AMERICA</v>
      </c>
      <c r="H5019" t="s">
        <v>16</v>
      </c>
      <c r="I5019">
        <v>236157.84</v>
      </c>
      <c r="J5019" s="1">
        <v>33850</v>
      </c>
      <c r="K5019" t="s">
        <v>13</v>
      </c>
      <c r="L5019" t="s">
        <v>1435</v>
      </c>
      <c r="M5019">
        <v>0</v>
      </c>
      <c r="N5019" t="s">
        <v>6015</v>
      </c>
    </row>
    <row r="5020" spans="1:14" x14ac:dyDescent="0.2">
      <c r="A5020">
        <v>20067</v>
      </c>
      <c r="B5020">
        <v>385</v>
      </c>
      <c r="C5020" t="str">
        <f t="shared" si="156"/>
        <v>Customer#000000385</v>
      </c>
      <c r="D5020" t="str">
        <f t="shared" si="157"/>
        <v>AUTOMOBILE</v>
      </c>
      <c r="E5020">
        <f>VLOOKUP(B5020,custarray,4)</f>
        <v>3</v>
      </c>
      <c r="F5020">
        <f>VLOOKUP(E5020,nationarray,3)</f>
        <v>1</v>
      </c>
      <c r="G5020" t="str">
        <f>HLOOKUP(F5020,region,2)</f>
        <v>AMERICA</v>
      </c>
      <c r="H5020" t="s">
        <v>9</v>
      </c>
      <c r="I5020">
        <v>44618.12</v>
      </c>
      <c r="J5020" s="1">
        <v>34930</v>
      </c>
      <c r="K5020" t="s">
        <v>13</v>
      </c>
      <c r="L5020" t="s">
        <v>223</v>
      </c>
      <c r="M5020">
        <v>0</v>
      </c>
      <c r="N5020" t="s">
        <v>6016</v>
      </c>
    </row>
    <row r="5021" spans="1:14" x14ac:dyDescent="0.2">
      <c r="A5021">
        <v>20068</v>
      </c>
      <c r="B5021">
        <v>241</v>
      </c>
      <c r="C5021" t="str">
        <f t="shared" si="156"/>
        <v>Customer#000000241</v>
      </c>
      <c r="D5021" t="str">
        <f t="shared" si="157"/>
        <v>AUTOMOBILE</v>
      </c>
      <c r="E5021">
        <f>VLOOKUP(B5021,custarray,4)</f>
        <v>9</v>
      </c>
      <c r="F5021">
        <f>VLOOKUP(E5021,nationarray,3)</f>
        <v>2</v>
      </c>
      <c r="G5021" t="str">
        <f>HLOOKUP(F5021,region,2)</f>
        <v>ASIA</v>
      </c>
      <c r="H5021" t="s">
        <v>48</v>
      </c>
      <c r="I5021">
        <v>134754.79</v>
      </c>
      <c r="J5021" s="1">
        <v>34759</v>
      </c>
      <c r="K5021" t="s">
        <v>13</v>
      </c>
      <c r="L5021" t="s">
        <v>1579</v>
      </c>
      <c r="M5021">
        <v>0</v>
      </c>
      <c r="N5021" t="s">
        <v>6017</v>
      </c>
    </row>
    <row r="5022" spans="1:14" x14ac:dyDescent="0.2">
      <c r="A5022">
        <v>20069</v>
      </c>
      <c r="B5022">
        <v>635</v>
      </c>
      <c r="C5022" t="str">
        <f t="shared" si="156"/>
        <v>Customer#000000635</v>
      </c>
      <c r="D5022" t="str">
        <f t="shared" si="157"/>
        <v>AUTOMOBILE</v>
      </c>
      <c r="E5022">
        <f>VLOOKUP(B5022,custarray,4)</f>
        <v>2</v>
      </c>
      <c r="F5022">
        <f>VLOOKUP(E5022,nationarray,3)</f>
        <v>1</v>
      </c>
      <c r="G5022" t="str">
        <f>HLOOKUP(F5022,region,2)</f>
        <v>AMERICA</v>
      </c>
      <c r="H5022" t="s">
        <v>16</v>
      </c>
      <c r="I5022">
        <v>82249.710000000006</v>
      </c>
      <c r="J5022" s="1">
        <v>34604</v>
      </c>
      <c r="K5022" t="s">
        <v>13</v>
      </c>
      <c r="L5022" t="s">
        <v>1557</v>
      </c>
      <c r="M5022">
        <v>0</v>
      </c>
      <c r="N5022" t="s">
        <v>6018</v>
      </c>
    </row>
    <row r="5023" spans="1:14" x14ac:dyDescent="0.2">
      <c r="A5023">
        <v>20070</v>
      </c>
      <c r="B5023">
        <v>1021</v>
      </c>
      <c r="C5023" t="str">
        <f t="shared" si="156"/>
        <v>Customer#000001021</v>
      </c>
      <c r="D5023" t="str">
        <f t="shared" si="157"/>
        <v>MACHINERY</v>
      </c>
      <c r="E5023">
        <f>VLOOKUP(B5023,custarray,4)</f>
        <v>6</v>
      </c>
      <c r="F5023">
        <f>VLOOKUP(E5023,nationarray,3)</f>
        <v>3</v>
      </c>
      <c r="G5023" t="str">
        <f>HLOOKUP(F5023,region,2)</f>
        <v>EUROPE</v>
      </c>
      <c r="H5023" t="s">
        <v>9</v>
      </c>
      <c r="I5023">
        <v>159637.65</v>
      </c>
      <c r="J5023" s="1">
        <v>35148</v>
      </c>
      <c r="K5023" t="s">
        <v>23</v>
      </c>
      <c r="L5023" t="s">
        <v>959</v>
      </c>
      <c r="M5023">
        <v>0</v>
      </c>
      <c r="N5023" t="s">
        <v>6019</v>
      </c>
    </row>
    <row r="5024" spans="1:14" x14ac:dyDescent="0.2">
      <c r="A5024">
        <v>20071</v>
      </c>
      <c r="B5024">
        <v>490</v>
      </c>
      <c r="C5024" t="str">
        <f t="shared" si="156"/>
        <v>Customer#000000490</v>
      </c>
      <c r="D5024" t="str">
        <f t="shared" si="157"/>
        <v>FURNITURE</v>
      </c>
      <c r="E5024">
        <f>VLOOKUP(B5024,custarray,4)</f>
        <v>22</v>
      </c>
      <c r="F5024">
        <f>VLOOKUP(E5024,nationarray,3)</f>
        <v>3</v>
      </c>
      <c r="G5024" t="str">
        <f>HLOOKUP(F5024,region,2)</f>
        <v>EUROPE</v>
      </c>
      <c r="H5024" t="s">
        <v>9</v>
      </c>
      <c r="I5024">
        <v>211900.52</v>
      </c>
      <c r="J5024" s="1">
        <v>34960</v>
      </c>
      <c r="K5024" t="s">
        <v>31</v>
      </c>
      <c r="L5024" t="s">
        <v>197</v>
      </c>
      <c r="M5024">
        <v>0</v>
      </c>
      <c r="N5024" t="s">
        <v>6020</v>
      </c>
    </row>
    <row r="5025" spans="1:14" x14ac:dyDescent="0.2">
      <c r="A5025">
        <v>20096</v>
      </c>
      <c r="B5025">
        <v>1363</v>
      </c>
      <c r="C5025" t="str">
        <f t="shared" si="156"/>
        <v>Customer#000001363</v>
      </c>
      <c r="D5025" t="str">
        <f t="shared" si="157"/>
        <v>HOUSEHOLD</v>
      </c>
      <c r="E5025">
        <f>VLOOKUP(B5025,custarray,4)</f>
        <v>13</v>
      </c>
      <c r="F5025">
        <f>VLOOKUP(E5025,nationarray,3)</f>
        <v>4</v>
      </c>
      <c r="G5025" t="str">
        <f>HLOOKUP(F5025,region,2)</f>
        <v>MIDDLE EAST</v>
      </c>
      <c r="H5025" t="s">
        <v>16</v>
      </c>
      <c r="I5025">
        <v>169055.89</v>
      </c>
      <c r="J5025" s="1">
        <v>33836</v>
      </c>
      <c r="K5025" t="s">
        <v>10</v>
      </c>
      <c r="L5025" t="s">
        <v>2201</v>
      </c>
      <c r="M5025">
        <v>0</v>
      </c>
      <c r="N5025" t="s">
        <v>6021</v>
      </c>
    </row>
    <row r="5026" spans="1:14" x14ac:dyDescent="0.2">
      <c r="A5026">
        <v>20097</v>
      </c>
      <c r="B5026">
        <v>1318</v>
      </c>
      <c r="C5026" t="str">
        <f t="shared" si="156"/>
        <v>Customer#000001318</v>
      </c>
      <c r="D5026" t="str">
        <f t="shared" si="157"/>
        <v>BUILDING</v>
      </c>
      <c r="E5026">
        <f>VLOOKUP(B5026,custarray,4)</f>
        <v>14</v>
      </c>
      <c r="F5026">
        <f>VLOOKUP(E5026,nationarray,3)</f>
        <v>0</v>
      </c>
      <c r="G5026" t="str">
        <f>HLOOKUP(F5026,region,2)</f>
        <v>AFRICA</v>
      </c>
      <c r="H5026" t="s">
        <v>9</v>
      </c>
      <c r="I5026">
        <v>129305.08</v>
      </c>
      <c r="J5026" s="1">
        <v>35184</v>
      </c>
      <c r="K5026" t="s">
        <v>13</v>
      </c>
      <c r="L5026" t="s">
        <v>3995</v>
      </c>
      <c r="M5026">
        <v>0</v>
      </c>
      <c r="N5026" t="s">
        <v>6022</v>
      </c>
    </row>
    <row r="5027" spans="1:14" x14ac:dyDescent="0.2">
      <c r="A5027">
        <v>20098</v>
      </c>
      <c r="B5027">
        <v>817</v>
      </c>
      <c r="C5027" t="str">
        <f t="shared" si="156"/>
        <v>Customer#000000817</v>
      </c>
      <c r="D5027" t="str">
        <f t="shared" si="157"/>
        <v>MACHINERY</v>
      </c>
      <c r="E5027">
        <f>VLOOKUP(B5027,custarray,4)</f>
        <v>0</v>
      </c>
      <c r="F5027">
        <f>VLOOKUP(E5027,nationarray,3)</f>
        <v>0</v>
      </c>
      <c r="G5027" t="str">
        <f>HLOOKUP(F5027,region,2)</f>
        <v>AFRICA</v>
      </c>
      <c r="H5027" t="s">
        <v>9</v>
      </c>
      <c r="I5027">
        <v>173656.41</v>
      </c>
      <c r="J5027" s="1">
        <v>35042</v>
      </c>
      <c r="K5027" t="s">
        <v>31</v>
      </c>
      <c r="L5027" t="s">
        <v>541</v>
      </c>
      <c r="M5027">
        <v>0</v>
      </c>
      <c r="N5027" t="s">
        <v>6023</v>
      </c>
    </row>
    <row r="5028" spans="1:14" x14ac:dyDescent="0.2">
      <c r="A5028">
        <v>20099</v>
      </c>
      <c r="B5028">
        <v>202</v>
      </c>
      <c r="C5028" t="str">
        <f t="shared" si="156"/>
        <v>Customer#000000202</v>
      </c>
      <c r="D5028" t="str">
        <f t="shared" si="157"/>
        <v>AUTOMOBILE</v>
      </c>
      <c r="E5028">
        <f>VLOOKUP(B5028,custarray,4)</f>
        <v>7</v>
      </c>
      <c r="F5028">
        <f>VLOOKUP(E5028,nationarray,3)</f>
        <v>3</v>
      </c>
      <c r="G5028" t="str">
        <f>HLOOKUP(F5028,region,2)</f>
        <v>EUROPE</v>
      </c>
      <c r="H5028" t="s">
        <v>9</v>
      </c>
      <c r="I5028">
        <v>231612.67</v>
      </c>
      <c r="J5028" s="1">
        <v>35701</v>
      </c>
      <c r="K5028" t="s">
        <v>26</v>
      </c>
      <c r="L5028" t="s">
        <v>631</v>
      </c>
      <c r="M5028">
        <v>0</v>
      </c>
      <c r="N5028" t="s">
        <v>6024</v>
      </c>
    </row>
    <row r="5029" spans="1:14" x14ac:dyDescent="0.2">
      <c r="A5029">
        <v>20100</v>
      </c>
      <c r="B5029">
        <v>887</v>
      </c>
      <c r="C5029" t="str">
        <f t="shared" si="156"/>
        <v>Customer#000000887</v>
      </c>
      <c r="D5029" t="str">
        <f t="shared" si="157"/>
        <v>MACHINERY</v>
      </c>
      <c r="E5029">
        <f>VLOOKUP(B5029,custarray,4)</f>
        <v>1</v>
      </c>
      <c r="F5029">
        <f>VLOOKUP(E5029,nationarray,3)</f>
        <v>1</v>
      </c>
      <c r="G5029" t="str">
        <f>HLOOKUP(F5029,region,2)</f>
        <v>AMERICA</v>
      </c>
      <c r="H5029" t="s">
        <v>16</v>
      </c>
      <c r="I5029">
        <v>85033.59</v>
      </c>
      <c r="J5029" s="1">
        <v>34425</v>
      </c>
      <c r="K5029" t="s">
        <v>13</v>
      </c>
      <c r="L5029" t="s">
        <v>451</v>
      </c>
      <c r="M5029">
        <v>0</v>
      </c>
      <c r="N5029" t="s">
        <v>6025</v>
      </c>
    </row>
    <row r="5030" spans="1:14" x14ac:dyDescent="0.2">
      <c r="A5030">
        <v>20101</v>
      </c>
      <c r="B5030">
        <v>925</v>
      </c>
      <c r="C5030" t="str">
        <f t="shared" si="156"/>
        <v>Customer#000000925</v>
      </c>
      <c r="D5030" t="str">
        <f t="shared" si="157"/>
        <v>AUTOMOBILE</v>
      </c>
      <c r="E5030">
        <f>VLOOKUP(B5030,custarray,4)</f>
        <v>10</v>
      </c>
      <c r="F5030">
        <f>VLOOKUP(E5030,nationarray,3)</f>
        <v>4</v>
      </c>
      <c r="G5030" t="str">
        <f>HLOOKUP(F5030,region,2)</f>
        <v>MIDDLE EAST</v>
      </c>
      <c r="H5030" t="s">
        <v>9</v>
      </c>
      <c r="I5030">
        <v>68775.59</v>
      </c>
      <c r="J5030" s="1">
        <v>35199</v>
      </c>
      <c r="K5030" t="s">
        <v>10</v>
      </c>
      <c r="L5030" t="s">
        <v>3242</v>
      </c>
      <c r="M5030">
        <v>0</v>
      </c>
      <c r="N5030" t="s">
        <v>6026</v>
      </c>
    </row>
    <row r="5031" spans="1:14" x14ac:dyDescent="0.2">
      <c r="A5031">
        <v>20102</v>
      </c>
      <c r="B5031">
        <v>622</v>
      </c>
      <c r="C5031" t="str">
        <f t="shared" si="156"/>
        <v>Customer#000000622</v>
      </c>
      <c r="D5031" t="str">
        <f t="shared" si="157"/>
        <v>FURNITURE</v>
      </c>
      <c r="E5031">
        <f>VLOOKUP(B5031,custarray,4)</f>
        <v>13</v>
      </c>
      <c r="F5031">
        <f>VLOOKUP(E5031,nationarray,3)</f>
        <v>4</v>
      </c>
      <c r="G5031" t="str">
        <f>HLOOKUP(F5031,region,2)</f>
        <v>MIDDLE EAST</v>
      </c>
      <c r="H5031" t="s">
        <v>9</v>
      </c>
      <c r="I5031">
        <v>59354.01</v>
      </c>
      <c r="J5031" s="1">
        <v>34856</v>
      </c>
      <c r="K5031" t="s">
        <v>26</v>
      </c>
      <c r="L5031" t="s">
        <v>284</v>
      </c>
      <c r="M5031">
        <v>0</v>
      </c>
      <c r="N5031" t="s">
        <v>6027</v>
      </c>
    </row>
    <row r="5032" spans="1:14" x14ac:dyDescent="0.2">
      <c r="A5032">
        <v>20103</v>
      </c>
      <c r="B5032">
        <v>844</v>
      </c>
      <c r="C5032" t="str">
        <f t="shared" si="156"/>
        <v>Customer#000000844</v>
      </c>
      <c r="D5032" t="str">
        <f t="shared" si="157"/>
        <v>BUILDING</v>
      </c>
      <c r="E5032">
        <f>VLOOKUP(B5032,custarray,4)</f>
        <v>11</v>
      </c>
      <c r="F5032">
        <f>VLOOKUP(E5032,nationarray,3)</f>
        <v>4</v>
      </c>
      <c r="G5032" t="str">
        <f>HLOOKUP(F5032,region,2)</f>
        <v>MIDDLE EAST</v>
      </c>
      <c r="H5032" t="s">
        <v>16</v>
      </c>
      <c r="I5032">
        <v>334472.37</v>
      </c>
      <c r="J5032" s="1">
        <v>34012</v>
      </c>
      <c r="K5032" t="s">
        <v>31</v>
      </c>
      <c r="L5032" t="s">
        <v>431</v>
      </c>
      <c r="M5032">
        <v>0</v>
      </c>
      <c r="N5032" t="s">
        <v>6028</v>
      </c>
    </row>
    <row r="5033" spans="1:14" x14ac:dyDescent="0.2">
      <c r="A5033">
        <v>20128</v>
      </c>
      <c r="B5033">
        <v>427</v>
      </c>
      <c r="C5033" t="str">
        <f t="shared" si="156"/>
        <v>Customer#000000427</v>
      </c>
      <c r="D5033" t="str">
        <f t="shared" si="157"/>
        <v>MACHINERY</v>
      </c>
      <c r="E5033">
        <f>VLOOKUP(B5033,custarray,4)</f>
        <v>2</v>
      </c>
      <c r="F5033">
        <f>VLOOKUP(E5033,nationarray,3)</f>
        <v>1</v>
      </c>
      <c r="G5033" t="str">
        <f>HLOOKUP(F5033,region,2)</f>
        <v>AMERICA</v>
      </c>
      <c r="H5033" t="s">
        <v>16</v>
      </c>
      <c r="I5033">
        <v>234779.54</v>
      </c>
      <c r="J5033" s="1">
        <v>34578</v>
      </c>
      <c r="K5033" t="s">
        <v>23</v>
      </c>
      <c r="L5033" t="s">
        <v>2137</v>
      </c>
      <c r="M5033">
        <v>0</v>
      </c>
      <c r="N5033" t="s">
        <v>6029</v>
      </c>
    </row>
    <row r="5034" spans="1:14" x14ac:dyDescent="0.2">
      <c r="A5034">
        <v>20129</v>
      </c>
      <c r="B5034">
        <v>944</v>
      </c>
      <c r="C5034" t="str">
        <f t="shared" si="156"/>
        <v>Customer#000000944</v>
      </c>
      <c r="D5034" t="str">
        <f t="shared" si="157"/>
        <v>BUILDING</v>
      </c>
      <c r="E5034">
        <f>VLOOKUP(B5034,custarray,4)</f>
        <v>4</v>
      </c>
      <c r="F5034">
        <f>VLOOKUP(E5034,nationarray,3)</f>
        <v>4</v>
      </c>
      <c r="G5034" t="str">
        <f>HLOOKUP(F5034,region,2)</f>
        <v>MIDDLE EAST</v>
      </c>
      <c r="H5034" t="s">
        <v>9</v>
      </c>
      <c r="I5034">
        <v>7319.98</v>
      </c>
      <c r="J5034" s="1">
        <v>35584</v>
      </c>
      <c r="K5034" t="s">
        <v>31</v>
      </c>
      <c r="L5034" t="s">
        <v>19</v>
      </c>
      <c r="M5034">
        <v>0</v>
      </c>
      <c r="N5034" t="s">
        <v>6030</v>
      </c>
    </row>
    <row r="5035" spans="1:14" x14ac:dyDescent="0.2">
      <c r="A5035">
        <v>20130</v>
      </c>
      <c r="B5035">
        <v>379</v>
      </c>
      <c r="C5035" t="str">
        <f t="shared" si="156"/>
        <v>Customer#000000379</v>
      </c>
      <c r="D5035" t="str">
        <f t="shared" si="157"/>
        <v>AUTOMOBILE</v>
      </c>
      <c r="E5035">
        <f>VLOOKUP(B5035,custarray,4)</f>
        <v>7</v>
      </c>
      <c r="F5035">
        <f>VLOOKUP(E5035,nationarray,3)</f>
        <v>3</v>
      </c>
      <c r="G5035" t="str">
        <f>HLOOKUP(F5035,region,2)</f>
        <v>EUROPE</v>
      </c>
      <c r="H5035" t="s">
        <v>16</v>
      </c>
      <c r="I5035">
        <v>46767.94</v>
      </c>
      <c r="J5035" s="1">
        <v>33767</v>
      </c>
      <c r="K5035" t="s">
        <v>31</v>
      </c>
      <c r="L5035" t="s">
        <v>3073</v>
      </c>
      <c r="M5035">
        <v>0</v>
      </c>
      <c r="N5035" t="s">
        <v>6031</v>
      </c>
    </row>
    <row r="5036" spans="1:14" x14ac:dyDescent="0.2">
      <c r="A5036">
        <v>20131</v>
      </c>
      <c r="B5036">
        <v>1465</v>
      </c>
      <c r="C5036" t="str">
        <f t="shared" si="156"/>
        <v>Customer#000001465</v>
      </c>
      <c r="D5036" t="str">
        <f t="shared" si="157"/>
        <v>FURNITURE</v>
      </c>
      <c r="E5036">
        <f>VLOOKUP(B5036,custarray,4)</f>
        <v>8</v>
      </c>
      <c r="F5036">
        <f>VLOOKUP(E5036,nationarray,3)</f>
        <v>2</v>
      </c>
      <c r="G5036" t="str">
        <f>HLOOKUP(F5036,region,2)</f>
        <v>ASIA</v>
      </c>
      <c r="H5036" t="s">
        <v>16</v>
      </c>
      <c r="I5036">
        <v>67984.41</v>
      </c>
      <c r="J5036" s="1">
        <v>33881</v>
      </c>
      <c r="K5036" t="s">
        <v>13</v>
      </c>
      <c r="L5036" t="s">
        <v>61</v>
      </c>
      <c r="M5036">
        <v>0</v>
      </c>
      <c r="N5036" t="s">
        <v>6032</v>
      </c>
    </row>
    <row r="5037" spans="1:14" x14ac:dyDescent="0.2">
      <c r="A5037">
        <v>20132</v>
      </c>
      <c r="B5037">
        <v>877</v>
      </c>
      <c r="C5037" t="str">
        <f t="shared" si="156"/>
        <v>Customer#000000877</v>
      </c>
      <c r="D5037" t="str">
        <f t="shared" si="157"/>
        <v>MACHINERY</v>
      </c>
      <c r="E5037">
        <f>VLOOKUP(B5037,custarray,4)</f>
        <v>16</v>
      </c>
      <c r="F5037">
        <f>VLOOKUP(E5037,nationarray,3)</f>
        <v>0</v>
      </c>
      <c r="G5037" t="str">
        <f>HLOOKUP(F5037,region,2)</f>
        <v>AFRICA</v>
      </c>
      <c r="H5037" t="s">
        <v>16</v>
      </c>
      <c r="I5037">
        <v>36578.22</v>
      </c>
      <c r="J5037" s="1">
        <v>34107</v>
      </c>
      <c r="K5037" t="s">
        <v>10</v>
      </c>
      <c r="L5037" t="s">
        <v>2349</v>
      </c>
      <c r="M5037">
        <v>0</v>
      </c>
      <c r="N5037" t="s">
        <v>6033</v>
      </c>
    </row>
    <row r="5038" spans="1:14" x14ac:dyDescent="0.2">
      <c r="A5038">
        <v>20133</v>
      </c>
      <c r="B5038">
        <v>1448</v>
      </c>
      <c r="C5038" t="str">
        <f t="shared" si="156"/>
        <v>Customer#000001448</v>
      </c>
      <c r="D5038" t="str">
        <f t="shared" si="157"/>
        <v>AUTOMOBILE</v>
      </c>
      <c r="E5038">
        <f>VLOOKUP(B5038,custarray,4)</f>
        <v>24</v>
      </c>
      <c r="F5038">
        <f>VLOOKUP(E5038,nationarray,3)</f>
        <v>1</v>
      </c>
      <c r="G5038" t="str">
        <f>HLOOKUP(F5038,region,2)</f>
        <v>AMERICA</v>
      </c>
      <c r="H5038" t="s">
        <v>16</v>
      </c>
      <c r="I5038">
        <v>122442.85</v>
      </c>
      <c r="J5038" s="1">
        <v>34590</v>
      </c>
      <c r="K5038" t="s">
        <v>10</v>
      </c>
      <c r="L5038" t="s">
        <v>3023</v>
      </c>
      <c r="M5038">
        <v>0</v>
      </c>
      <c r="N5038" t="s">
        <v>6034</v>
      </c>
    </row>
    <row r="5039" spans="1:14" x14ac:dyDescent="0.2">
      <c r="A5039">
        <v>20134</v>
      </c>
      <c r="B5039">
        <v>160</v>
      </c>
      <c r="C5039" t="str">
        <f t="shared" si="156"/>
        <v>Customer#000000160</v>
      </c>
      <c r="D5039" t="str">
        <f t="shared" si="157"/>
        <v>MACHINERY</v>
      </c>
      <c r="E5039">
        <f>VLOOKUP(B5039,custarray,4)</f>
        <v>13</v>
      </c>
      <c r="F5039">
        <f>VLOOKUP(E5039,nationarray,3)</f>
        <v>4</v>
      </c>
      <c r="G5039" t="str">
        <f>HLOOKUP(F5039,region,2)</f>
        <v>MIDDLE EAST</v>
      </c>
      <c r="H5039" t="s">
        <v>48</v>
      </c>
      <c r="I5039">
        <v>166051.12</v>
      </c>
      <c r="J5039" s="1">
        <v>34771</v>
      </c>
      <c r="K5039" t="s">
        <v>10</v>
      </c>
      <c r="L5039" t="s">
        <v>1636</v>
      </c>
      <c r="M5039">
        <v>0</v>
      </c>
      <c r="N5039" t="s">
        <v>6035</v>
      </c>
    </row>
    <row r="5040" spans="1:14" x14ac:dyDescent="0.2">
      <c r="A5040">
        <v>20135</v>
      </c>
      <c r="B5040">
        <v>1372</v>
      </c>
      <c r="C5040" t="str">
        <f t="shared" si="156"/>
        <v>Customer#000001372</v>
      </c>
      <c r="D5040" t="str">
        <f t="shared" si="157"/>
        <v>HOUSEHOLD</v>
      </c>
      <c r="E5040">
        <f>VLOOKUP(B5040,custarray,4)</f>
        <v>23</v>
      </c>
      <c r="F5040">
        <f>VLOOKUP(E5040,nationarray,3)</f>
        <v>3</v>
      </c>
      <c r="G5040" t="str">
        <f>HLOOKUP(F5040,region,2)</f>
        <v>EUROPE</v>
      </c>
      <c r="H5040" t="s">
        <v>16</v>
      </c>
      <c r="I5040">
        <v>174682.05</v>
      </c>
      <c r="J5040" s="1">
        <v>34516</v>
      </c>
      <c r="K5040" t="s">
        <v>13</v>
      </c>
      <c r="L5040" t="s">
        <v>5332</v>
      </c>
      <c r="M5040">
        <v>0</v>
      </c>
      <c r="N5040" t="s">
        <v>6036</v>
      </c>
    </row>
    <row r="5041" spans="1:14" x14ac:dyDescent="0.2">
      <c r="A5041">
        <v>20160</v>
      </c>
      <c r="B5041">
        <v>1376</v>
      </c>
      <c r="C5041" t="str">
        <f t="shared" si="156"/>
        <v>Customer#000001376</v>
      </c>
      <c r="D5041" t="str">
        <f t="shared" si="157"/>
        <v>HOUSEHOLD</v>
      </c>
      <c r="E5041">
        <f>VLOOKUP(B5041,custarray,4)</f>
        <v>12</v>
      </c>
      <c r="F5041">
        <f>VLOOKUP(E5041,nationarray,3)</f>
        <v>2</v>
      </c>
      <c r="G5041" t="str">
        <f>HLOOKUP(F5041,region,2)</f>
        <v>ASIA</v>
      </c>
      <c r="H5041" t="s">
        <v>9</v>
      </c>
      <c r="I5041">
        <v>187738.27</v>
      </c>
      <c r="J5041" s="1">
        <v>34995</v>
      </c>
      <c r="K5041" t="s">
        <v>10</v>
      </c>
      <c r="L5041" t="s">
        <v>708</v>
      </c>
      <c r="M5041">
        <v>0</v>
      </c>
      <c r="N5041" t="s">
        <v>6037</v>
      </c>
    </row>
    <row r="5042" spans="1:14" x14ac:dyDescent="0.2">
      <c r="A5042">
        <v>20161</v>
      </c>
      <c r="B5042">
        <v>436</v>
      </c>
      <c r="C5042" t="str">
        <f t="shared" si="156"/>
        <v>Customer#000000436</v>
      </c>
      <c r="D5042" t="str">
        <f t="shared" si="157"/>
        <v>FURNITURE</v>
      </c>
      <c r="E5042">
        <f>VLOOKUP(B5042,custarray,4)</f>
        <v>19</v>
      </c>
      <c r="F5042">
        <f>VLOOKUP(E5042,nationarray,3)</f>
        <v>3</v>
      </c>
      <c r="G5042" t="str">
        <f>HLOOKUP(F5042,region,2)</f>
        <v>EUROPE</v>
      </c>
      <c r="H5042" t="s">
        <v>16</v>
      </c>
      <c r="I5042">
        <v>59115.09</v>
      </c>
      <c r="J5042" s="1">
        <v>34752</v>
      </c>
      <c r="K5042" t="s">
        <v>23</v>
      </c>
      <c r="L5042" t="s">
        <v>4329</v>
      </c>
      <c r="M5042">
        <v>0</v>
      </c>
      <c r="N5042" t="s">
        <v>6038</v>
      </c>
    </row>
    <row r="5043" spans="1:14" x14ac:dyDescent="0.2">
      <c r="A5043">
        <v>20162</v>
      </c>
      <c r="B5043">
        <v>598</v>
      </c>
      <c r="C5043" t="str">
        <f t="shared" si="156"/>
        <v>Customer#000000598</v>
      </c>
      <c r="D5043" t="str">
        <f t="shared" si="157"/>
        <v>FURNITURE</v>
      </c>
      <c r="E5043">
        <f>VLOOKUP(B5043,custarray,4)</f>
        <v>9</v>
      </c>
      <c r="F5043">
        <f>VLOOKUP(E5043,nationarray,3)</f>
        <v>2</v>
      </c>
      <c r="G5043" t="str">
        <f>HLOOKUP(F5043,region,2)</f>
        <v>ASIA</v>
      </c>
      <c r="H5043" t="s">
        <v>16</v>
      </c>
      <c r="I5043">
        <v>141239.29999999999</v>
      </c>
      <c r="J5043" s="1">
        <v>34374</v>
      </c>
      <c r="K5043" t="s">
        <v>31</v>
      </c>
      <c r="L5043" t="s">
        <v>1882</v>
      </c>
      <c r="M5043">
        <v>0</v>
      </c>
      <c r="N5043" t="s">
        <v>6039</v>
      </c>
    </row>
    <row r="5044" spans="1:14" x14ac:dyDescent="0.2">
      <c r="A5044">
        <v>20163</v>
      </c>
      <c r="B5044">
        <v>931</v>
      </c>
      <c r="C5044" t="str">
        <f t="shared" si="156"/>
        <v>Customer#000000931</v>
      </c>
      <c r="D5044" t="str">
        <f t="shared" si="157"/>
        <v>BUILDING</v>
      </c>
      <c r="E5044">
        <f>VLOOKUP(B5044,custarray,4)</f>
        <v>0</v>
      </c>
      <c r="F5044">
        <f>VLOOKUP(E5044,nationarray,3)</f>
        <v>0</v>
      </c>
      <c r="G5044" t="str">
        <f>HLOOKUP(F5044,region,2)</f>
        <v>AFRICA</v>
      </c>
      <c r="H5044" t="s">
        <v>9</v>
      </c>
      <c r="I5044">
        <v>51413.58</v>
      </c>
      <c r="J5044" s="1">
        <v>35907</v>
      </c>
      <c r="K5044" t="s">
        <v>10</v>
      </c>
      <c r="L5044" t="s">
        <v>1950</v>
      </c>
      <c r="M5044">
        <v>0</v>
      </c>
      <c r="N5044" t="s">
        <v>6040</v>
      </c>
    </row>
    <row r="5045" spans="1:14" x14ac:dyDescent="0.2">
      <c r="A5045">
        <v>20164</v>
      </c>
      <c r="B5045">
        <v>430</v>
      </c>
      <c r="C5045" t="str">
        <f t="shared" si="156"/>
        <v>Customer#000000430</v>
      </c>
      <c r="D5045" t="str">
        <f t="shared" si="157"/>
        <v>BUILDING</v>
      </c>
      <c r="E5045">
        <f>VLOOKUP(B5045,custarray,4)</f>
        <v>3</v>
      </c>
      <c r="F5045">
        <f>VLOOKUP(E5045,nationarray,3)</f>
        <v>1</v>
      </c>
      <c r="G5045" t="str">
        <f>HLOOKUP(F5045,region,2)</f>
        <v>AMERICA</v>
      </c>
      <c r="H5045" t="s">
        <v>9</v>
      </c>
      <c r="I5045">
        <v>196778.65</v>
      </c>
      <c r="J5045" s="1">
        <v>35267</v>
      </c>
      <c r="K5045" t="s">
        <v>10</v>
      </c>
      <c r="L5045" t="s">
        <v>600</v>
      </c>
      <c r="M5045">
        <v>0</v>
      </c>
      <c r="N5045" t="s">
        <v>6041</v>
      </c>
    </row>
    <row r="5046" spans="1:14" x14ac:dyDescent="0.2">
      <c r="A5046">
        <v>20165</v>
      </c>
      <c r="B5046">
        <v>961</v>
      </c>
      <c r="C5046" t="str">
        <f t="shared" si="156"/>
        <v>Customer#000000961</v>
      </c>
      <c r="D5046" t="str">
        <f t="shared" si="157"/>
        <v>MACHINERY</v>
      </c>
      <c r="E5046">
        <f>VLOOKUP(B5046,custarray,4)</f>
        <v>12</v>
      </c>
      <c r="F5046">
        <f>VLOOKUP(E5046,nationarray,3)</f>
        <v>2</v>
      </c>
      <c r="G5046" t="str">
        <f>HLOOKUP(F5046,region,2)</f>
        <v>ASIA</v>
      </c>
      <c r="H5046" t="s">
        <v>9</v>
      </c>
      <c r="I5046">
        <v>68132.850000000006</v>
      </c>
      <c r="J5046" s="1">
        <v>35107</v>
      </c>
      <c r="K5046" t="s">
        <v>23</v>
      </c>
      <c r="L5046" t="s">
        <v>2944</v>
      </c>
      <c r="M5046">
        <v>0</v>
      </c>
      <c r="N5046" t="s">
        <v>6042</v>
      </c>
    </row>
    <row r="5047" spans="1:14" x14ac:dyDescent="0.2">
      <c r="A5047">
        <v>20166</v>
      </c>
      <c r="B5047">
        <v>409</v>
      </c>
      <c r="C5047" t="str">
        <f t="shared" si="156"/>
        <v>Customer#000000409</v>
      </c>
      <c r="D5047" t="str">
        <f t="shared" si="157"/>
        <v>FURNITURE</v>
      </c>
      <c r="E5047">
        <f>VLOOKUP(B5047,custarray,4)</f>
        <v>11</v>
      </c>
      <c r="F5047">
        <f>VLOOKUP(E5047,nationarray,3)</f>
        <v>4</v>
      </c>
      <c r="G5047" t="str">
        <f>HLOOKUP(F5047,region,2)</f>
        <v>MIDDLE EAST</v>
      </c>
      <c r="H5047" t="s">
        <v>16</v>
      </c>
      <c r="I5047">
        <v>146049.96</v>
      </c>
      <c r="J5047" s="1">
        <v>34398</v>
      </c>
      <c r="K5047" t="s">
        <v>10</v>
      </c>
      <c r="L5047" t="s">
        <v>1426</v>
      </c>
      <c r="M5047">
        <v>0</v>
      </c>
      <c r="N5047" t="s">
        <v>6043</v>
      </c>
    </row>
    <row r="5048" spans="1:14" x14ac:dyDescent="0.2">
      <c r="A5048">
        <v>20167</v>
      </c>
      <c r="B5048">
        <v>1090</v>
      </c>
      <c r="C5048" t="str">
        <f t="shared" si="156"/>
        <v>Customer#000001090</v>
      </c>
      <c r="D5048" t="str">
        <f t="shared" si="157"/>
        <v>AUTOMOBILE</v>
      </c>
      <c r="E5048">
        <f>VLOOKUP(B5048,custarray,4)</f>
        <v>15</v>
      </c>
      <c r="F5048">
        <f>VLOOKUP(E5048,nationarray,3)</f>
        <v>0</v>
      </c>
      <c r="G5048" t="str">
        <f>HLOOKUP(F5048,region,2)</f>
        <v>AFRICA</v>
      </c>
      <c r="H5048" t="s">
        <v>16</v>
      </c>
      <c r="I5048">
        <v>60274.25</v>
      </c>
      <c r="J5048" s="1">
        <v>33818</v>
      </c>
      <c r="K5048" t="s">
        <v>10</v>
      </c>
      <c r="L5048" t="s">
        <v>2593</v>
      </c>
      <c r="M5048">
        <v>0</v>
      </c>
      <c r="N5048" t="s">
        <v>6044</v>
      </c>
    </row>
    <row r="5049" spans="1:14" x14ac:dyDescent="0.2">
      <c r="A5049">
        <v>20192</v>
      </c>
      <c r="B5049">
        <v>1159</v>
      </c>
      <c r="C5049" t="str">
        <f t="shared" si="156"/>
        <v>Customer#000001159</v>
      </c>
      <c r="D5049" t="str">
        <f t="shared" si="157"/>
        <v>HOUSEHOLD</v>
      </c>
      <c r="E5049">
        <f>VLOOKUP(B5049,custarray,4)</f>
        <v>2</v>
      </c>
      <c r="F5049">
        <f>VLOOKUP(E5049,nationarray,3)</f>
        <v>1</v>
      </c>
      <c r="G5049" t="str">
        <f>HLOOKUP(F5049,region,2)</f>
        <v>AMERICA</v>
      </c>
      <c r="H5049" t="s">
        <v>16</v>
      </c>
      <c r="I5049">
        <v>141916.49</v>
      </c>
      <c r="J5049" s="1">
        <v>34249</v>
      </c>
      <c r="K5049" t="s">
        <v>10</v>
      </c>
      <c r="L5049" t="s">
        <v>2912</v>
      </c>
      <c r="M5049">
        <v>0</v>
      </c>
      <c r="N5049" t="s">
        <v>6045</v>
      </c>
    </row>
    <row r="5050" spans="1:14" x14ac:dyDescent="0.2">
      <c r="A5050">
        <v>20193</v>
      </c>
      <c r="B5050">
        <v>229</v>
      </c>
      <c r="C5050" t="str">
        <f t="shared" si="156"/>
        <v>Customer#000000229</v>
      </c>
      <c r="D5050" t="str">
        <f t="shared" si="157"/>
        <v>BUILDING</v>
      </c>
      <c r="E5050">
        <f>VLOOKUP(B5050,custarray,4)</f>
        <v>1</v>
      </c>
      <c r="F5050">
        <f>VLOOKUP(E5050,nationarray,3)</f>
        <v>1</v>
      </c>
      <c r="G5050" t="str">
        <f>HLOOKUP(F5050,region,2)</f>
        <v>AMERICA</v>
      </c>
      <c r="H5050" t="s">
        <v>16</v>
      </c>
      <c r="I5050">
        <v>242361.58</v>
      </c>
      <c r="J5050" s="1">
        <v>34281</v>
      </c>
      <c r="K5050" t="s">
        <v>31</v>
      </c>
      <c r="L5050" t="s">
        <v>447</v>
      </c>
      <c r="M5050">
        <v>0</v>
      </c>
      <c r="N5050" t="s">
        <v>6046</v>
      </c>
    </row>
    <row r="5051" spans="1:14" x14ac:dyDescent="0.2">
      <c r="A5051">
        <v>20194</v>
      </c>
      <c r="B5051">
        <v>1237</v>
      </c>
      <c r="C5051" t="str">
        <f t="shared" si="156"/>
        <v>Customer#000001237</v>
      </c>
      <c r="D5051" t="str">
        <f t="shared" si="157"/>
        <v>BUILDING</v>
      </c>
      <c r="E5051">
        <f>VLOOKUP(B5051,custarray,4)</f>
        <v>20</v>
      </c>
      <c r="F5051">
        <f>VLOOKUP(E5051,nationarray,3)</f>
        <v>4</v>
      </c>
      <c r="G5051" t="str">
        <f>HLOOKUP(F5051,region,2)</f>
        <v>MIDDLE EAST</v>
      </c>
      <c r="H5051" t="s">
        <v>16</v>
      </c>
      <c r="I5051">
        <v>150483.5</v>
      </c>
      <c r="J5051" s="1">
        <v>33677</v>
      </c>
      <c r="K5051" t="s">
        <v>26</v>
      </c>
      <c r="L5051" t="s">
        <v>2014</v>
      </c>
      <c r="M5051">
        <v>0</v>
      </c>
      <c r="N5051" t="s">
        <v>6047</v>
      </c>
    </row>
    <row r="5052" spans="1:14" x14ac:dyDescent="0.2">
      <c r="A5052">
        <v>20195</v>
      </c>
      <c r="B5052">
        <v>10</v>
      </c>
      <c r="C5052" t="str">
        <f t="shared" si="156"/>
        <v>Customer#000000010</v>
      </c>
      <c r="D5052" t="str">
        <f t="shared" si="157"/>
        <v>HOUSEHOLD</v>
      </c>
      <c r="E5052">
        <f>VLOOKUP(B5052,custarray,4)</f>
        <v>5</v>
      </c>
      <c r="F5052">
        <f>VLOOKUP(E5052,nationarray,3)</f>
        <v>0</v>
      </c>
      <c r="G5052" t="str">
        <f>HLOOKUP(F5052,region,2)</f>
        <v>AFRICA</v>
      </c>
      <c r="H5052" t="s">
        <v>9</v>
      </c>
      <c r="I5052">
        <v>99067.93</v>
      </c>
      <c r="J5052" s="1">
        <v>36009</v>
      </c>
      <c r="K5052" t="s">
        <v>13</v>
      </c>
      <c r="L5052" t="s">
        <v>618</v>
      </c>
      <c r="M5052">
        <v>0</v>
      </c>
      <c r="N5052" t="s">
        <v>6048</v>
      </c>
    </row>
    <row r="5053" spans="1:14" x14ac:dyDescent="0.2">
      <c r="A5053">
        <v>20196</v>
      </c>
      <c r="B5053">
        <v>1078</v>
      </c>
      <c r="C5053" t="str">
        <f t="shared" si="156"/>
        <v>Customer#000001078</v>
      </c>
      <c r="D5053" t="str">
        <f t="shared" si="157"/>
        <v>MACHINERY</v>
      </c>
      <c r="E5053">
        <f>VLOOKUP(B5053,custarray,4)</f>
        <v>19</v>
      </c>
      <c r="F5053">
        <f>VLOOKUP(E5053,nationarray,3)</f>
        <v>3</v>
      </c>
      <c r="G5053" t="str">
        <f>HLOOKUP(F5053,region,2)</f>
        <v>EUROPE</v>
      </c>
      <c r="H5053" t="s">
        <v>9</v>
      </c>
      <c r="I5053">
        <v>98153.34</v>
      </c>
      <c r="J5053" s="1">
        <v>35198</v>
      </c>
      <c r="K5053" t="s">
        <v>23</v>
      </c>
      <c r="L5053" t="s">
        <v>1344</v>
      </c>
      <c r="M5053">
        <v>0</v>
      </c>
      <c r="N5053" t="s">
        <v>6049</v>
      </c>
    </row>
    <row r="5054" spans="1:14" x14ac:dyDescent="0.2">
      <c r="A5054">
        <v>20197</v>
      </c>
      <c r="B5054">
        <v>968</v>
      </c>
      <c r="C5054" t="str">
        <f t="shared" si="156"/>
        <v>Customer#000000968</v>
      </c>
      <c r="D5054" t="str">
        <f t="shared" si="157"/>
        <v>BUILDING</v>
      </c>
      <c r="E5054">
        <f>VLOOKUP(B5054,custarray,4)</f>
        <v>0</v>
      </c>
      <c r="F5054">
        <f>VLOOKUP(E5054,nationarray,3)</f>
        <v>0</v>
      </c>
      <c r="G5054" t="str">
        <f>HLOOKUP(F5054,region,2)</f>
        <v>AFRICA</v>
      </c>
      <c r="H5054" t="s">
        <v>16</v>
      </c>
      <c r="I5054">
        <v>192070.98</v>
      </c>
      <c r="J5054" s="1">
        <v>34451</v>
      </c>
      <c r="K5054" t="s">
        <v>23</v>
      </c>
      <c r="L5054" t="s">
        <v>4741</v>
      </c>
      <c r="M5054">
        <v>0</v>
      </c>
      <c r="N5054" t="s">
        <v>6050</v>
      </c>
    </row>
    <row r="5055" spans="1:14" x14ac:dyDescent="0.2">
      <c r="A5055">
        <v>20198</v>
      </c>
      <c r="B5055">
        <v>956</v>
      </c>
      <c r="C5055" t="str">
        <f t="shared" si="156"/>
        <v>Customer#000000956</v>
      </c>
      <c r="D5055" t="str">
        <f t="shared" si="157"/>
        <v>HOUSEHOLD</v>
      </c>
      <c r="E5055">
        <f>VLOOKUP(B5055,custarray,4)</f>
        <v>20</v>
      </c>
      <c r="F5055">
        <f>VLOOKUP(E5055,nationarray,3)</f>
        <v>4</v>
      </c>
      <c r="G5055" t="str">
        <f>HLOOKUP(F5055,region,2)</f>
        <v>MIDDLE EAST</v>
      </c>
      <c r="H5055" t="s">
        <v>9</v>
      </c>
      <c r="I5055">
        <v>137968.41</v>
      </c>
      <c r="J5055" s="1">
        <v>34861</v>
      </c>
      <c r="K5055" t="s">
        <v>23</v>
      </c>
      <c r="L5055" t="s">
        <v>55</v>
      </c>
      <c r="M5055">
        <v>0</v>
      </c>
      <c r="N5055" t="s">
        <v>6051</v>
      </c>
    </row>
    <row r="5056" spans="1:14" x14ac:dyDescent="0.2">
      <c r="A5056">
        <v>20199</v>
      </c>
      <c r="B5056">
        <v>293</v>
      </c>
      <c r="C5056" t="str">
        <f t="shared" si="156"/>
        <v>Customer#000000293</v>
      </c>
      <c r="D5056" t="str">
        <f t="shared" si="157"/>
        <v>MACHINERY</v>
      </c>
      <c r="E5056">
        <f>VLOOKUP(B5056,custarray,4)</f>
        <v>2</v>
      </c>
      <c r="F5056">
        <f>VLOOKUP(E5056,nationarray,3)</f>
        <v>1</v>
      </c>
      <c r="G5056" t="str">
        <f>HLOOKUP(F5056,region,2)</f>
        <v>AMERICA</v>
      </c>
      <c r="H5056" t="s">
        <v>16</v>
      </c>
      <c r="I5056">
        <v>162983.54</v>
      </c>
      <c r="J5056" s="1">
        <v>34451</v>
      </c>
      <c r="K5056" t="s">
        <v>13</v>
      </c>
      <c r="L5056" t="s">
        <v>381</v>
      </c>
      <c r="M5056">
        <v>0</v>
      </c>
      <c r="N5056" t="s">
        <v>6052</v>
      </c>
    </row>
    <row r="5057" spans="1:14" x14ac:dyDescent="0.2">
      <c r="A5057">
        <v>20224</v>
      </c>
      <c r="B5057">
        <v>1408</v>
      </c>
      <c r="C5057" t="str">
        <f t="shared" si="156"/>
        <v>Customer#000001408</v>
      </c>
      <c r="D5057" t="str">
        <f t="shared" si="157"/>
        <v>HOUSEHOLD</v>
      </c>
      <c r="E5057">
        <f>VLOOKUP(B5057,custarray,4)</f>
        <v>11</v>
      </c>
      <c r="F5057">
        <f>VLOOKUP(E5057,nationarray,3)</f>
        <v>4</v>
      </c>
      <c r="G5057" t="str">
        <f>HLOOKUP(F5057,region,2)</f>
        <v>MIDDLE EAST</v>
      </c>
      <c r="H5057" t="s">
        <v>16</v>
      </c>
      <c r="I5057">
        <v>56301.279999999999</v>
      </c>
      <c r="J5057" s="1">
        <v>34536</v>
      </c>
      <c r="K5057" t="s">
        <v>31</v>
      </c>
      <c r="L5057" t="s">
        <v>322</v>
      </c>
      <c r="M5057">
        <v>0</v>
      </c>
      <c r="N5057" t="s">
        <v>6053</v>
      </c>
    </row>
    <row r="5058" spans="1:14" x14ac:dyDescent="0.2">
      <c r="A5058">
        <v>20225</v>
      </c>
      <c r="B5058">
        <v>599</v>
      </c>
      <c r="C5058" t="str">
        <f t="shared" ref="C5058:C5121" si="158">VLOOKUP(B5058,custarray,2)</f>
        <v>Customer#000000599</v>
      </c>
      <c r="D5058" t="str">
        <f t="shared" ref="D5058:D5121" si="159">VLOOKUP(B5058,custarray,7)</f>
        <v>HOUSEHOLD</v>
      </c>
      <c r="E5058">
        <f>VLOOKUP(B5058,custarray,4)</f>
        <v>4</v>
      </c>
      <c r="F5058">
        <f>VLOOKUP(E5058,nationarray,3)</f>
        <v>4</v>
      </c>
      <c r="G5058" t="str">
        <f>HLOOKUP(F5058,region,2)</f>
        <v>MIDDLE EAST</v>
      </c>
      <c r="H5058" t="s">
        <v>16</v>
      </c>
      <c r="I5058">
        <v>187197.94</v>
      </c>
      <c r="J5058" s="1">
        <v>34177</v>
      </c>
      <c r="K5058" t="s">
        <v>10</v>
      </c>
      <c r="L5058" t="s">
        <v>144</v>
      </c>
      <c r="M5058">
        <v>0</v>
      </c>
      <c r="N5058" t="s">
        <v>6054</v>
      </c>
    </row>
    <row r="5059" spans="1:14" x14ac:dyDescent="0.2">
      <c r="A5059">
        <v>20226</v>
      </c>
      <c r="B5059">
        <v>1223</v>
      </c>
      <c r="C5059" t="str">
        <f t="shared" si="158"/>
        <v>Customer#000001223</v>
      </c>
      <c r="D5059" t="str">
        <f t="shared" si="159"/>
        <v>BUILDING</v>
      </c>
      <c r="E5059">
        <f>VLOOKUP(B5059,custarray,4)</f>
        <v>11</v>
      </c>
      <c r="F5059">
        <f>VLOOKUP(E5059,nationarray,3)</f>
        <v>4</v>
      </c>
      <c r="G5059" t="str">
        <f>HLOOKUP(F5059,region,2)</f>
        <v>MIDDLE EAST</v>
      </c>
      <c r="H5059" t="s">
        <v>16</v>
      </c>
      <c r="I5059">
        <v>51280.98</v>
      </c>
      <c r="J5059" s="1">
        <v>34368</v>
      </c>
      <c r="K5059" t="s">
        <v>13</v>
      </c>
      <c r="L5059" t="s">
        <v>700</v>
      </c>
      <c r="M5059">
        <v>0</v>
      </c>
      <c r="N5059" t="s">
        <v>6055</v>
      </c>
    </row>
    <row r="5060" spans="1:14" x14ac:dyDescent="0.2">
      <c r="A5060">
        <v>20227</v>
      </c>
      <c r="B5060">
        <v>1153</v>
      </c>
      <c r="C5060" t="str">
        <f t="shared" si="158"/>
        <v>Customer#000001153</v>
      </c>
      <c r="D5060" t="str">
        <f t="shared" si="159"/>
        <v>HOUSEHOLD</v>
      </c>
      <c r="E5060">
        <f>VLOOKUP(B5060,custarray,4)</f>
        <v>3</v>
      </c>
      <c r="F5060">
        <f>VLOOKUP(E5060,nationarray,3)</f>
        <v>1</v>
      </c>
      <c r="G5060" t="str">
        <f>HLOOKUP(F5060,region,2)</f>
        <v>AMERICA</v>
      </c>
      <c r="H5060" t="s">
        <v>48</v>
      </c>
      <c r="I5060">
        <v>89625.36</v>
      </c>
      <c r="J5060" s="1">
        <v>34826</v>
      </c>
      <c r="K5060" t="s">
        <v>31</v>
      </c>
      <c r="L5060" t="s">
        <v>1646</v>
      </c>
      <c r="M5060">
        <v>0</v>
      </c>
      <c r="N5060" t="s">
        <v>6056</v>
      </c>
    </row>
    <row r="5061" spans="1:14" x14ac:dyDescent="0.2">
      <c r="A5061">
        <v>20228</v>
      </c>
      <c r="B5061">
        <v>850</v>
      </c>
      <c r="C5061" t="str">
        <f t="shared" si="158"/>
        <v>Customer#000000850</v>
      </c>
      <c r="D5061" t="str">
        <f t="shared" si="159"/>
        <v>FURNITURE</v>
      </c>
      <c r="E5061">
        <f>VLOOKUP(B5061,custarray,4)</f>
        <v>22</v>
      </c>
      <c r="F5061">
        <f>VLOOKUP(E5061,nationarray,3)</f>
        <v>3</v>
      </c>
      <c r="G5061" t="str">
        <f>HLOOKUP(F5061,region,2)</f>
        <v>EUROPE</v>
      </c>
      <c r="H5061" t="s">
        <v>9</v>
      </c>
      <c r="I5061">
        <v>57285.4</v>
      </c>
      <c r="J5061" s="1">
        <v>35795</v>
      </c>
      <c r="K5061" t="s">
        <v>26</v>
      </c>
      <c r="L5061" t="s">
        <v>4526</v>
      </c>
      <c r="M5061">
        <v>0</v>
      </c>
      <c r="N5061" t="s">
        <v>6057</v>
      </c>
    </row>
    <row r="5062" spans="1:14" x14ac:dyDescent="0.2">
      <c r="A5062">
        <v>20229</v>
      </c>
      <c r="B5062">
        <v>1445</v>
      </c>
      <c r="C5062" t="str">
        <f t="shared" si="158"/>
        <v>Customer#000001445</v>
      </c>
      <c r="D5062" t="str">
        <f t="shared" si="159"/>
        <v>HOUSEHOLD</v>
      </c>
      <c r="E5062">
        <f>VLOOKUP(B5062,custarray,4)</f>
        <v>21</v>
      </c>
      <c r="F5062">
        <f>VLOOKUP(E5062,nationarray,3)</f>
        <v>2</v>
      </c>
      <c r="G5062" t="str">
        <f>HLOOKUP(F5062,region,2)</f>
        <v>ASIA</v>
      </c>
      <c r="H5062" t="s">
        <v>16</v>
      </c>
      <c r="I5062">
        <v>193971.95</v>
      </c>
      <c r="J5062" s="1">
        <v>34638</v>
      </c>
      <c r="K5062" t="s">
        <v>10</v>
      </c>
      <c r="L5062" t="s">
        <v>368</v>
      </c>
      <c r="M5062">
        <v>0</v>
      </c>
      <c r="N5062" t="s">
        <v>6058</v>
      </c>
    </row>
    <row r="5063" spans="1:14" x14ac:dyDescent="0.2">
      <c r="A5063">
        <v>20230</v>
      </c>
      <c r="B5063">
        <v>28</v>
      </c>
      <c r="C5063" t="str">
        <f t="shared" si="158"/>
        <v>Customer#000000028</v>
      </c>
      <c r="D5063" t="str">
        <f t="shared" si="159"/>
        <v>FURNITURE</v>
      </c>
      <c r="E5063">
        <f>VLOOKUP(B5063,custarray,4)</f>
        <v>8</v>
      </c>
      <c r="F5063">
        <f>VLOOKUP(E5063,nationarray,3)</f>
        <v>2</v>
      </c>
      <c r="G5063" t="str">
        <f>HLOOKUP(F5063,region,2)</f>
        <v>ASIA</v>
      </c>
      <c r="H5063" t="s">
        <v>9</v>
      </c>
      <c r="I5063">
        <v>41990.79</v>
      </c>
      <c r="J5063" s="1">
        <v>35361</v>
      </c>
      <c r="K5063" t="s">
        <v>26</v>
      </c>
      <c r="L5063" t="s">
        <v>805</v>
      </c>
      <c r="M5063">
        <v>0</v>
      </c>
      <c r="N5063" t="s">
        <v>6059</v>
      </c>
    </row>
    <row r="5064" spans="1:14" x14ac:dyDescent="0.2">
      <c r="A5064">
        <v>20231</v>
      </c>
      <c r="B5064">
        <v>578</v>
      </c>
      <c r="C5064" t="str">
        <f t="shared" si="158"/>
        <v>Customer#000000578</v>
      </c>
      <c r="D5064" t="str">
        <f t="shared" si="159"/>
        <v>FURNITURE</v>
      </c>
      <c r="E5064">
        <f>VLOOKUP(B5064,custarray,4)</f>
        <v>14</v>
      </c>
      <c r="F5064">
        <f>VLOOKUP(E5064,nationarray,3)</f>
        <v>0</v>
      </c>
      <c r="G5064" t="str">
        <f>HLOOKUP(F5064,region,2)</f>
        <v>AFRICA</v>
      </c>
      <c r="H5064" t="s">
        <v>9</v>
      </c>
      <c r="I5064">
        <v>146118.82999999999</v>
      </c>
      <c r="J5064" s="1">
        <v>34909</v>
      </c>
      <c r="K5064" t="s">
        <v>23</v>
      </c>
      <c r="L5064" t="s">
        <v>128</v>
      </c>
      <c r="M5064">
        <v>0</v>
      </c>
      <c r="N5064" t="s">
        <v>6060</v>
      </c>
    </row>
    <row r="5065" spans="1:14" x14ac:dyDescent="0.2">
      <c r="A5065">
        <v>20256</v>
      </c>
      <c r="B5065">
        <v>490</v>
      </c>
      <c r="C5065" t="str">
        <f t="shared" si="158"/>
        <v>Customer#000000490</v>
      </c>
      <c r="D5065" t="str">
        <f t="shared" si="159"/>
        <v>FURNITURE</v>
      </c>
      <c r="E5065">
        <f>VLOOKUP(B5065,custarray,4)</f>
        <v>22</v>
      </c>
      <c r="F5065">
        <f>VLOOKUP(E5065,nationarray,3)</f>
        <v>3</v>
      </c>
      <c r="G5065" t="str">
        <f>HLOOKUP(F5065,region,2)</f>
        <v>EUROPE</v>
      </c>
      <c r="H5065" t="s">
        <v>16</v>
      </c>
      <c r="I5065">
        <v>53981.75</v>
      </c>
      <c r="J5065" s="1">
        <v>33635</v>
      </c>
      <c r="K5065" t="s">
        <v>10</v>
      </c>
      <c r="L5065" t="s">
        <v>2733</v>
      </c>
      <c r="M5065">
        <v>0</v>
      </c>
      <c r="N5065" t="s">
        <v>6061</v>
      </c>
    </row>
    <row r="5066" spans="1:14" x14ac:dyDescent="0.2">
      <c r="A5066">
        <v>20257</v>
      </c>
      <c r="B5066">
        <v>2</v>
      </c>
      <c r="C5066" t="str">
        <f t="shared" si="158"/>
        <v>Customer#000000002</v>
      </c>
      <c r="D5066" t="str">
        <f t="shared" si="159"/>
        <v>AUTOMOBILE</v>
      </c>
      <c r="E5066">
        <f>VLOOKUP(B5066,custarray,4)</f>
        <v>13</v>
      </c>
      <c r="F5066">
        <f>VLOOKUP(E5066,nationarray,3)</f>
        <v>4</v>
      </c>
      <c r="G5066" t="str">
        <f>HLOOKUP(F5066,region,2)</f>
        <v>MIDDLE EAST</v>
      </c>
      <c r="H5066" t="s">
        <v>9</v>
      </c>
      <c r="I5066">
        <v>181875.6</v>
      </c>
      <c r="J5066" s="1">
        <v>35128</v>
      </c>
      <c r="K5066" t="s">
        <v>23</v>
      </c>
      <c r="L5066" t="s">
        <v>3280</v>
      </c>
      <c r="M5066">
        <v>0</v>
      </c>
      <c r="N5066" t="s">
        <v>6062</v>
      </c>
    </row>
    <row r="5067" spans="1:14" x14ac:dyDescent="0.2">
      <c r="A5067">
        <v>20258</v>
      </c>
      <c r="B5067">
        <v>184</v>
      </c>
      <c r="C5067" t="str">
        <f t="shared" si="158"/>
        <v>Customer#000000184</v>
      </c>
      <c r="D5067" t="str">
        <f t="shared" si="159"/>
        <v>AUTOMOBILE</v>
      </c>
      <c r="E5067">
        <f>VLOOKUP(B5067,custarray,4)</f>
        <v>21</v>
      </c>
      <c r="F5067">
        <f>VLOOKUP(E5067,nationarray,3)</f>
        <v>2</v>
      </c>
      <c r="G5067" t="str">
        <f>HLOOKUP(F5067,region,2)</f>
        <v>ASIA</v>
      </c>
      <c r="H5067" t="s">
        <v>9</v>
      </c>
      <c r="I5067">
        <v>31677.4</v>
      </c>
      <c r="J5067" s="1">
        <v>35703</v>
      </c>
      <c r="K5067" t="s">
        <v>31</v>
      </c>
      <c r="L5067" t="s">
        <v>246</v>
      </c>
      <c r="M5067">
        <v>0</v>
      </c>
      <c r="N5067" t="s">
        <v>6063</v>
      </c>
    </row>
    <row r="5068" spans="1:14" x14ac:dyDescent="0.2">
      <c r="A5068">
        <v>20259</v>
      </c>
      <c r="B5068">
        <v>764</v>
      </c>
      <c r="C5068" t="str">
        <f t="shared" si="158"/>
        <v>Customer#000000764</v>
      </c>
      <c r="D5068" t="str">
        <f t="shared" si="159"/>
        <v>MACHINERY</v>
      </c>
      <c r="E5068">
        <f>VLOOKUP(B5068,custarray,4)</f>
        <v>16</v>
      </c>
      <c r="F5068">
        <f>VLOOKUP(E5068,nationarray,3)</f>
        <v>0</v>
      </c>
      <c r="G5068" t="str">
        <f>HLOOKUP(F5068,region,2)</f>
        <v>AFRICA</v>
      </c>
      <c r="H5068" t="s">
        <v>9</v>
      </c>
      <c r="I5068">
        <v>92607.44</v>
      </c>
      <c r="J5068" s="1">
        <v>34844</v>
      </c>
      <c r="K5068" t="s">
        <v>13</v>
      </c>
      <c r="L5068" t="s">
        <v>1989</v>
      </c>
      <c r="M5068">
        <v>0</v>
      </c>
      <c r="N5068" t="s">
        <v>6064</v>
      </c>
    </row>
    <row r="5069" spans="1:14" x14ac:dyDescent="0.2">
      <c r="A5069">
        <v>20260</v>
      </c>
      <c r="B5069">
        <v>1411</v>
      </c>
      <c r="C5069" t="str">
        <f t="shared" si="158"/>
        <v>Customer#000001411</v>
      </c>
      <c r="D5069" t="str">
        <f t="shared" si="159"/>
        <v>AUTOMOBILE</v>
      </c>
      <c r="E5069">
        <f>VLOOKUP(B5069,custarray,4)</f>
        <v>21</v>
      </c>
      <c r="F5069">
        <f>VLOOKUP(E5069,nationarray,3)</f>
        <v>2</v>
      </c>
      <c r="G5069" t="str">
        <f>HLOOKUP(F5069,region,2)</f>
        <v>ASIA</v>
      </c>
      <c r="H5069" t="s">
        <v>9</v>
      </c>
      <c r="I5069">
        <v>3339.77</v>
      </c>
      <c r="J5069" s="1">
        <v>35732</v>
      </c>
      <c r="K5069" t="s">
        <v>26</v>
      </c>
      <c r="L5069" t="s">
        <v>1180</v>
      </c>
      <c r="M5069">
        <v>0</v>
      </c>
      <c r="N5069" t="s">
        <v>6065</v>
      </c>
    </row>
    <row r="5070" spans="1:14" x14ac:dyDescent="0.2">
      <c r="A5070">
        <v>20261</v>
      </c>
      <c r="B5070">
        <v>1397</v>
      </c>
      <c r="C5070" t="str">
        <f t="shared" si="158"/>
        <v>Customer#000001397</v>
      </c>
      <c r="D5070" t="str">
        <f t="shared" si="159"/>
        <v>AUTOMOBILE</v>
      </c>
      <c r="E5070">
        <f>VLOOKUP(B5070,custarray,4)</f>
        <v>8</v>
      </c>
      <c r="F5070">
        <f>VLOOKUP(E5070,nationarray,3)</f>
        <v>2</v>
      </c>
      <c r="G5070" t="str">
        <f>HLOOKUP(F5070,region,2)</f>
        <v>ASIA</v>
      </c>
      <c r="H5070" t="s">
        <v>16</v>
      </c>
      <c r="I5070">
        <v>94917.01</v>
      </c>
      <c r="J5070" s="1">
        <v>34475</v>
      </c>
      <c r="K5070" t="s">
        <v>31</v>
      </c>
      <c r="L5070" t="s">
        <v>397</v>
      </c>
      <c r="M5070">
        <v>0</v>
      </c>
      <c r="N5070" t="s">
        <v>6066</v>
      </c>
    </row>
    <row r="5071" spans="1:14" x14ac:dyDescent="0.2">
      <c r="A5071">
        <v>20262</v>
      </c>
      <c r="B5071">
        <v>1439</v>
      </c>
      <c r="C5071" t="str">
        <f t="shared" si="158"/>
        <v>Customer#000001439</v>
      </c>
      <c r="D5071" t="str">
        <f t="shared" si="159"/>
        <v>AUTOMOBILE</v>
      </c>
      <c r="E5071">
        <f>VLOOKUP(B5071,custarray,4)</f>
        <v>21</v>
      </c>
      <c r="F5071">
        <f>VLOOKUP(E5071,nationarray,3)</f>
        <v>2</v>
      </c>
      <c r="G5071" t="str">
        <f>HLOOKUP(F5071,region,2)</f>
        <v>ASIA</v>
      </c>
      <c r="H5071" t="s">
        <v>16</v>
      </c>
      <c r="I5071">
        <v>218023.84</v>
      </c>
      <c r="J5071" s="1">
        <v>34695</v>
      </c>
      <c r="K5071" t="s">
        <v>23</v>
      </c>
      <c r="L5071" t="s">
        <v>431</v>
      </c>
      <c r="M5071">
        <v>0</v>
      </c>
      <c r="N5071" t="s">
        <v>6067</v>
      </c>
    </row>
    <row r="5072" spans="1:14" x14ac:dyDescent="0.2">
      <c r="A5072">
        <v>20263</v>
      </c>
      <c r="B5072">
        <v>250</v>
      </c>
      <c r="C5072" t="str">
        <f t="shared" si="158"/>
        <v>Customer#000000250</v>
      </c>
      <c r="D5072" t="str">
        <f t="shared" si="159"/>
        <v>FURNITURE</v>
      </c>
      <c r="E5072">
        <f>VLOOKUP(B5072,custarray,4)</f>
        <v>16</v>
      </c>
      <c r="F5072">
        <f>VLOOKUP(E5072,nationarray,3)</f>
        <v>0</v>
      </c>
      <c r="G5072" t="str">
        <f>HLOOKUP(F5072,region,2)</f>
        <v>AFRICA</v>
      </c>
      <c r="H5072" t="s">
        <v>16</v>
      </c>
      <c r="I5072">
        <v>205435.87</v>
      </c>
      <c r="J5072" s="1">
        <v>34653</v>
      </c>
      <c r="K5072" t="s">
        <v>31</v>
      </c>
      <c r="L5072" t="s">
        <v>2912</v>
      </c>
      <c r="M5072">
        <v>0</v>
      </c>
      <c r="N5072" t="s">
        <v>6068</v>
      </c>
    </row>
    <row r="5073" spans="1:14" x14ac:dyDescent="0.2">
      <c r="A5073">
        <v>20288</v>
      </c>
      <c r="B5073">
        <v>1343</v>
      </c>
      <c r="C5073" t="str">
        <f t="shared" si="158"/>
        <v>Customer#000001343</v>
      </c>
      <c r="D5073" t="str">
        <f t="shared" si="159"/>
        <v>AUTOMOBILE</v>
      </c>
      <c r="E5073">
        <f>VLOOKUP(B5073,custarray,4)</f>
        <v>18</v>
      </c>
      <c r="F5073">
        <f>VLOOKUP(E5073,nationarray,3)</f>
        <v>2</v>
      </c>
      <c r="G5073" t="str">
        <f>HLOOKUP(F5073,region,2)</f>
        <v>ASIA</v>
      </c>
      <c r="H5073" t="s">
        <v>9</v>
      </c>
      <c r="I5073">
        <v>27128.45</v>
      </c>
      <c r="J5073" s="1">
        <v>35298</v>
      </c>
      <c r="K5073" t="s">
        <v>26</v>
      </c>
      <c r="L5073" t="s">
        <v>408</v>
      </c>
      <c r="M5073">
        <v>0</v>
      </c>
      <c r="N5073" t="s">
        <v>6069</v>
      </c>
    </row>
    <row r="5074" spans="1:14" x14ac:dyDescent="0.2">
      <c r="A5074">
        <v>20289</v>
      </c>
      <c r="B5074">
        <v>775</v>
      </c>
      <c r="C5074" t="str">
        <f t="shared" si="158"/>
        <v>Customer#000000775</v>
      </c>
      <c r="D5074" t="str">
        <f t="shared" si="159"/>
        <v>BUILDING</v>
      </c>
      <c r="E5074">
        <f>VLOOKUP(B5074,custarray,4)</f>
        <v>17</v>
      </c>
      <c r="F5074">
        <f>VLOOKUP(E5074,nationarray,3)</f>
        <v>1</v>
      </c>
      <c r="G5074" t="str">
        <f>HLOOKUP(F5074,region,2)</f>
        <v>AMERICA</v>
      </c>
      <c r="H5074" t="s">
        <v>9</v>
      </c>
      <c r="I5074">
        <v>178637.14</v>
      </c>
      <c r="J5074" s="1">
        <v>35604</v>
      </c>
      <c r="K5074" t="s">
        <v>13</v>
      </c>
      <c r="L5074" t="s">
        <v>711</v>
      </c>
      <c r="M5074">
        <v>0</v>
      </c>
      <c r="N5074" t="s">
        <v>6070</v>
      </c>
    </row>
    <row r="5075" spans="1:14" x14ac:dyDescent="0.2">
      <c r="A5075">
        <v>20290</v>
      </c>
      <c r="B5075">
        <v>1375</v>
      </c>
      <c r="C5075" t="str">
        <f t="shared" si="158"/>
        <v>Customer#000001375</v>
      </c>
      <c r="D5075" t="str">
        <f t="shared" si="159"/>
        <v>BUILDING</v>
      </c>
      <c r="E5075">
        <f>VLOOKUP(B5075,custarray,4)</f>
        <v>14</v>
      </c>
      <c r="F5075">
        <f>VLOOKUP(E5075,nationarray,3)</f>
        <v>0</v>
      </c>
      <c r="G5075" t="str">
        <f>HLOOKUP(F5075,region,2)</f>
        <v>AFRICA</v>
      </c>
      <c r="H5075" t="s">
        <v>9</v>
      </c>
      <c r="I5075">
        <v>260492.3</v>
      </c>
      <c r="J5075" s="1">
        <v>35736</v>
      </c>
      <c r="K5075" t="s">
        <v>26</v>
      </c>
      <c r="L5075" t="s">
        <v>1581</v>
      </c>
      <c r="M5075">
        <v>0</v>
      </c>
      <c r="N5075" t="s">
        <v>6071</v>
      </c>
    </row>
    <row r="5076" spans="1:14" x14ac:dyDescent="0.2">
      <c r="A5076">
        <v>20291</v>
      </c>
      <c r="B5076">
        <v>748</v>
      </c>
      <c r="C5076" t="str">
        <f t="shared" si="158"/>
        <v>Customer#000000748</v>
      </c>
      <c r="D5076" t="str">
        <f t="shared" si="159"/>
        <v>AUTOMOBILE</v>
      </c>
      <c r="E5076">
        <f>VLOOKUP(B5076,custarray,4)</f>
        <v>23</v>
      </c>
      <c r="F5076">
        <f>VLOOKUP(E5076,nationarray,3)</f>
        <v>3</v>
      </c>
      <c r="G5076" t="str">
        <f>HLOOKUP(F5076,region,2)</f>
        <v>EUROPE</v>
      </c>
      <c r="H5076" t="s">
        <v>9</v>
      </c>
      <c r="I5076">
        <v>58497.64</v>
      </c>
      <c r="J5076" s="1">
        <v>35518</v>
      </c>
      <c r="K5076" t="s">
        <v>26</v>
      </c>
      <c r="L5076" t="s">
        <v>80</v>
      </c>
      <c r="M5076">
        <v>0</v>
      </c>
      <c r="N5076" t="s">
        <v>6072</v>
      </c>
    </row>
    <row r="5077" spans="1:14" x14ac:dyDescent="0.2">
      <c r="A5077">
        <v>20292</v>
      </c>
      <c r="B5077">
        <v>766</v>
      </c>
      <c r="C5077" t="str">
        <f t="shared" si="158"/>
        <v>Customer#000000766</v>
      </c>
      <c r="D5077" t="str">
        <f t="shared" si="159"/>
        <v>BUILDING</v>
      </c>
      <c r="E5077">
        <f>VLOOKUP(B5077,custarray,4)</f>
        <v>16</v>
      </c>
      <c r="F5077">
        <f>VLOOKUP(E5077,nationarray,3)</f>
        <v>0</v>
      </c>
      <c r="G5077" t="str">
        <f>HLOOKUP(F5077,region,2)</f>
        <v>AFRICA</v>
      </c>
      <c r="H5077" t="s">
        <v>16</v>
      </c>
      <c r="I5077">
        <v>346261.93</v>
      </c>
      <c r="J5077" s="1">
        <v>33917</v>
      </c>
      <c r="K5077" t="s">
        <v>31</v>
      </c>
      <c r="L5077" t="s">
        <v>996</v>
      </c>
      <c r="M5077">
        <v>0</v>
      </c>
      <c r="N5077" t="s">
        <v>6073</v>
      </c>
    </row>
    <row r="5078" spans="1:14" x14ac:dyDescent="0.2">
      <c r="A5078">
        <v>20293</v>
      </c>
      <c r="B5078">
        <v>668</v>
      </c>
      <c r="C5078" t="str">
        <f t="shared" si="158"/>
        <v>Customer#000000668</v>
      </c>
      <c r="D5078" t="str">
        <f t="shared" si="159"/>
        <v>FURNITURE</v>
      </c>
      <c r="E5078">
        <f>VLOOKUP(B5078,custarray,4)</f>
        <v>15</v>
      </c>
      <c r="F5078">
        <f>VLOOKUP(E5078,nationarray,3)</f>
        <v>0</v>
      </c>
      <c r="G5078" t="str">
        <f>HLOOKUP(F5078,region,2)</f>
        <v>AFRICA</v>
      </c>
      <c r="H5078" t="s">
        <v>9</v>
      </c>
      <c r="I5078">
        <v>180794.72</v>
      </c>
      <c r="J5078" s="1">
        <v>35789</v>
      </c>
      <c r="K5078" t="s">
        <v>26</v>
      </c>
      <c r="L5078" t="s">
        <v>3381</v>
      </c>
      <c r="M5078">
        <v>0</v>
      </c>
      <c r="N5078" t="s">
        <v>6074</v>
      </c>
    </row>
    <row r="5079" spans="1:14" x14ac:dyDescent="0.2">
      <c r="A5079">
        <v>20294</v>
      </c>
      <c r="B5079">
        <v>128</v>
      </c>
      <c r="C5079" t="str">
        <f t="shared" si="158"/>
        <v>Customer#000000128</v>
      </c>
      <c r="D5079" t="str">
        <f t="shared" si="159"/>
        <v>HOUSEHOLD</v>
      </c>
      <c r="E5079">
        <f>VLOOKUP(B5079,custarray,4)</f>
        <v>4</v>
      </c>
      <c r="F5079">
        <f>VLOOKUP(E5079,nationarray,3)</f>
        <v>4</v>
      </c>
      <c r="G5079" t="str">
        <f>HLOOKUP(F5079,region,2)</f>
        <v>MIDDLE EAST</v>
      </c>
      <c r="H5079" t="s">
        <v>16</v>
      </c>
      <c r="I5079">
        <v>100845.27</v>
      </c>
      <c r="J5079" s="1">
        <v>33970</v>
      </c>
      <c r="K5079" t="s">
        <v>23</v>
      </c>
      <c r="L5079" t="s">
        <v>1408</v>
      </c>
      <c r="M5079">
        <v>0</v>
      </c>
      <c r="N5079" t="s">
        <v>6075</v>
      </c>
    </row>
    <row r="5080" spans="1:14" x14ac:dyDescent="0.2">
      <c r="A5080">
        <v>20295</v>
      </c>
      <c r="B5080">
        <v>1436</v>
      </c>
      <c r="C5080" t="str">
        <f t="shared" si="158"/>
        <v>Customer#000001436</v>
      </c>
      <c r="D5080" t="str">
        <f t="shared" si="159"/>
        <v>MACHINERY</v>
      </c>
      <c r="E5080">
        <f>VLOOKUP(B5080,custarray,4)</f>
        <v>10</v>
      </c>
      <c r="F5080">
        <f>VLOOKUP(E5080,nationarray,3)</f>
        <v>4</v>
      </c>
      <c r="G5080" t="str">
        <f>HLOOKUP(F5080,region,2)</f>
        <v>MIDDLE EAST</v>
      </c>
      <c r="H5080" t="s">
        <v>16</v>
      </c>
      <c r="I5080">
        <v>34139.06</v>
      </c>
      <c r="J5080" s="1">
        <v>34015</v>
      </c>
      <c r="K5080" t="s">
        <v>23</v>
      </c>
      <c r="L5080" t="s">
        <v>1750</v>
      </c>
      <c r="M5080">
        <v>0</v>
      </c>
      <c r="N5080" t="s">
        <v>6076</v>
      </c>
    </row>
    <row r="5081" spans="1:14" x14ac:dyDescent="0.2">
      <c r="A5081">
        <v>20320</v>
      </c>
      <c r="B5081">
        <v>487</v>
      </c>
      <c r="C5081" t="str">
        <f t="shared" si="158"/>
        <v>Customer#000000487</v>
      </c>
      <c r="D5081" t="str">
        <f t="shared" si="159"/>
        <v>AUTOMOBILE</v>
      </c>
      <c r="E5081">
        <f>VLOOKUP(B5081,custarray,4)</f>
        <v>2</v>
      </c>
      <c r="F5081">
        <f>VLOOKUP(E5081,nationarray,3)</f>
        <v>1</v>
      </c>
      <c r="G5081" t="str">
        <f>HLOOKUP(F5081,region,2)</f>
        <v>AMERICA</v>
      </c>
      <c r="H5081" t="s">
        <v>9</v>
      </c>
      <c r="I5081">
        <v>229280.08</v>
      </c>
      <c r="J5081" s="1">
        <v>35402</v>
      </c>
      <c r="K5081" t="s">
        <v>13</v>
      </c>
      <c r="L5081" t="s">
        <v>835</v>
      </c>
      <c r="M5081">
        <v>0</v>
      </c>
      <c r="N5081" t="s">
        <v>6077</v>
      </c>
    </row>
    <row r="5082" spans="1:14" x14ac:dyDescent="0.2">
      <c r="A5082">
        <v>20321</v>
      </c>
      <c r="B5082">
        <v>341</v>
      </c>
      <c r="C5082" t="str">
        <f t="shared" si="158"/>
        <v>Customer#000000341</v>
      </c>
      <c r="D5082" t="str">
        <f t="shared" si="159"/>
        <v>FURNITURE</v>
      </c>
      <c r="E5082">
        <f>VLOOKUP(B5082,custarray,4)</f>
        <v>9</v>
      </c>
      <c r="F5082">
        <f>VLOOKUP(E5082,nationarray,3)</f>
        <v>2</v>
      </c>
      <c r="G5082" t="str">
        <f>HLOOKUP(F5082,region,2)</f>
        <v>ASIA</v>
      </c>
      <c r="H5082" t="s">
        <v>9</v>
      </c>
      <c r="I5082">
        <v>87174.25</v>
      </c>
      <c r="J5082" s="1">
        <v>35310</v>
      </c>
      <c r="K5082" t="s">
        <v>26</v>
      </c>
      <c r="L5082" t="s">
        <v>275</v>
      </c>
      <c r="M5082">
        <v>0</v>
      </c>
      <c r="N5082" t="s">
        <v>6078</v>
      </c>
    </row>
    <row r="5083" spans="1:14" x14ac:dyDescent="0.2">
      <c r="A5083">
        <v>20322</v>
      </c>
      <c r="B5083">
        <v>1174</v>
      </c>
      <c r="C5083" t="str">
        <f t="shared" si="158"/>
        <v>Customer#000001174</v>
      </c>
      <c r="D5083" t="str">
        <f t="shared" si="159"/>
        <v>AUTOMOBILE</v>
      </c>
      <c r="E5083">
        <f>VLOOKUP(B5083,custarray,4)</f>
        <v>4</v>
      </c>
      <c r="F5083">
        <f>VLOOKUP(E5083,nationarray,3)</f>
        <v>4</v>
      </c>
      <c r="G5083" t="str">
        <f>HLOOKUP(F5083,region,2)</f>
        <v>MIDDLE EAST</v>
      </c>
      <c r="H5083" t="s">
        <v>16</v>
      </c>
      <c r="I5083">
        <v>185911.87</v>
      </c>
      <c r="J5083" s="1">
        <v>34514</v>
      </c>
      <c r="K5083" t="s">
        <v>13</v>
      </c>
      <c r="L5083" t="s">
        <v>103</v>
      </c>
      <c r="M5083">
        <v>0</v>
      </c>
      <c r="N5083" t="s">
        <v>6079</v>
      </c>
    </row>
    <row r="5084" spans="1:14" x14ac:dyDescent="0.2">
      <c r="A5084">
        <v>20323</v>
      </c>
      <c r="B5084">
        <v>334</v>
      </c>
      <c r="C5084" t="str">
        <f t="shared" si="158"/>
        <v>Customer#000000334</v>
      </c>
      <c r="D5084" t="str">
        <f t="shared" si="159"/>
        <v>BUILDING</v>
      </c>
      <c r="E5084">
        <f>VLOOKUP(B5084,custarray,4)</f>
        <v>4</v>
      </c>
      <c r="F5084">
        <f>VLOOKUP(E5084,nationarray,3)</f>
        <v>4</v>
      </c>
      <c r="G5084" t="str">
        <f>HLOOKUP(F5084,region,2)</f>
        <v>MIDDLE EAST</v>
      </c>
      <c r="H5084" t="s">
        <v>9</v>
      </c>
      <c r="I5084">
        <v>83147.320000000007</v>
      </c>
      <c r="J5084" s="1">
        <v>34827</v>
      </c>
      <c r="K5084" t="s">
        <v>31</v>
      </c>
      <c r="L5084" t="s">
        <v>717</v>
      </c>
      <c r="M5084">
        <v>0</v>
      </c>
      <c r="N5084" t="s">
        <v>6080</v>
      </c>
    </row>
    <row r="5085" spans="1:14" x14ac:dyDescent="0.2">
      <c r="A5085">
        <v>20324</v>
      </c>
      <c r="B5085">
        <v>653</v>
      </c>
      <c r="C5085" t="str">
        <f t="shared" si="158"/>
        <v>Customer#000000653</v>
      </c>
      <c r="D5085" t="str">
        <f t="shared" si="159"/>
        <v>BUILDING</v>
      </c>
      <c r="E5085">
        <f>VLOOKUP(B5085,custarray,4)</f>
        <v>11</v>
      </c>
      <c r="F5085">
        <f>VLOOKUP(E5085,nationarray,3)</f>
        <v>4</v>
      </c>
      <c r="G5085" t="str">
        <f>HLOOKUP(F5085,region,2)</f>
        <v>MIDDLE EAST</v>
      </c>
      <c r="H5085" t="s">
        <v>9</v>
      </c>
      <c r="I5085">
        <v>116358.87</v>
      </c>
      <c r="J5085" s="1">
        <v>34867</v>
      </c>
      <c r="K5085" t="s">
        <v>13</v>
      </c>
      <c r="L5085" t="s">
        <v>3562</v>
      </c>
      <c r="M5085">
        <v>0</v>
      </c>
      <c r="N5085" t="s">
        <v>6081</v>
      </c>
    </row>
    <row r="5086" spans="1:14" x14ac:dyDescent="0.2">
      <c r="A5086">
        <v>20325</v>
      </c>
      <c r="B5086">
        <v>1342</v>
      </c>
      <c r="C5086" t="str">
        <f t="shared" si="158"/>
        <v>Customer#000001342</v>
      </c>
      <c r="D5086" t="str">
        <f t="shared" si="159"/>
        <v>MACHINERY</v>
      </c>
      <c r="E5086">
        <f>VLOOKUP(B5086,custarray,4)</f>
        <v>16</v>
      </c>
      <c r="F5086">
        <f>VLOOKUP(E5086,nationarray,3)</f>
        <v>0</v>
      </c>
      <c r="G5086" t="str">
        <f>HLOOKUP(F5086,region,2)</f>
        <v>AFRICA</v>
      </c>
      <c r="H5086" t="s">
        <v>16</v>
      </c>
      <c r="I5086">
        <v>266905.83</v>
      </c>
      <c r="J5086" s="1">
        <v>34154</v>
      </c>
      <c r="K5086" t="s">
        <v>13</v>
      </c>
      <c r="L5086" t="s">
        <v>162</v>
      </c>
      <c r="M5086">
        <v>0</v>
      </c>
      <c r="N5086" t="s">
        <v>6082</v>
      </c>
    </row>
    <row r="5087" spans="1:14" x14ac:dyDescent="0.2">
      <c r="A5087">
        <v>20326</v>
      </c>
      <c r="B5087">
        <v>959</v>
      </c>
      <c r="C5087" t="str">
        <f t="shared" si="158"/>
        <v>Customer#000000959</v>
      </c>
      <c r="D5087" t="str">
        <f t="shared" si="159"/>
        <v>FURNITURE</v>
      </c>
      <c r="E5087">
        <f>VLOOKUP(B5087,custarray,4)</f>
        <v>4</v>
      </c>
      <c r="F5087">
        <f>VLOOKUP(E5087,nationarray,3)</f>
        <v>4</v>
      </c>
      <c r="G5087" t="str">
        <f>HLOOKUP(F5087,region,2)</f>
        <v>MIDDLE EAST</v>
      </c>
      <c r="H5087" t="s">
        <v>9</v>
      </c>
      <c r="I5087">
        <v>115220.26</v>
      </c>
      <c r="J5087" s="1">
        <v>35029</v>
      </c>
      <c r="K5087" t="s">
        <v>31</v>
      </c>
      <c r="L5087" t="s">
        <v>1612</v>
      </c>
      <c r="M5087">
        <v>0</v>
      </c>
      <c r="N5087" t="s">
        <v>6083</v>
      </c>
    </row>
    <row r="5088" spans="1:14" x14ac:dyDescent="0.2">
      <c r="A5088">
        <v>20327</v>
      </c>
      <c r="B5088">
        <v>1103</v>
      </c>
      <c r="C5088" t="str">
        <f t="shared" si="158"/>
        <v>Customer#000001103</v>
      </c>
      <c r="D5088" t="str">
        <f t="shared" si="159"/>
        <v>AUTOMOBILE</v>
      </c>
      <c r="E5088">
        <f>VLOOKUP(B5088,custarray,4)</f>
        <v>16</v>
      </c>
      <c r="F5088">
        <f>VLOOKUP(E5088,nationarray,3)</f>
        <v>0</v>
      </c>
      <c r="G5088" t="str">
        <f>HLOOKUP(F5088,region,2)</f>
        <v>AFRICA</v>
      </c>
      <c r="H5088" t="s">
        <v>9</v>
      </c>
      <c r="I5088">
        <v>130283.7</v>
      </c>
      <c r="J5088" s="1">
        <v>35214</v>
      </c>
      <c r="K5088" t="s">
        <v>23</v>
      </c>
      <c r="L5088" t="s">
        <v>301</v>
      </c>
      <c r="M5088">
        <v>0</v>
      </c>
      <c r="N5088" t="s">
        <v>6084</v>
      </c>
    </row>
    <row r="5089" spans="1:14" x14ac:dyDescent="0.2">
      <c r="A5089">
        <v>20352</v>
      </c>
      <c r="B5089">
        <v>818</v>
      </c>
      <c r="C5089" t="str">
        <f t="shared" si="158"/>
        <v>Customer#000000818</v>
      </c>
      <c r="D5089" t="str">
        <f t="shared" si="159"/>
        <v>BUILDING</v>
      </c>
      <c r="E5089">
        <f>VLOOKUP(B5089,custarray,4)</f>
        <v>20</v>
      </c>
      <c r="F5089">
        <f>VLOOKUP(E5089,nationarray,3)</f>
        <v>4</v>
      </c>
      <c r="G5089" t="str">
        <f>HLOOKUP(F5089,region,2)</f>
        <v>MIDDLE EAST</v>
      </c>
      <c r="H5089" t="s">
        <v>9</v>
      </c>
      <c r="I5089">
        <v>178225.28</v>
      </c>
      <c r="J5089" s="1">
        <v>35842</v>
      </c>
      <c r="K5089" t="s">
        <v>26</v>
      </c>
      <c r="L5089" t="s">
        <v>1403</v>
      </c>
      <c r="M5089">
        <v>0</v>
      </c>
      <c r="N5089" t="s">
        <v>6085</v>
      </c>
    </row>
    <row r="5090" spans="1:14" x14ac:dyDescent="0.2">
      <c r="A5090">
        <v>20353</v>
      </c>
      <c r="B5090">
        <v>1237</v>
      </c>
      <c r="C5090" t="str">
        <f t="shared" si="158"/>
        <v>Customer#000001237</v>
      </c>
      <c r="D5090" t="str">
        <f t="shared" si="159"/>
        <v>BUILDING</v>
      </c>
      <c r="E5090">
        <f>VLOOKUP(B5090,custarray,4)</f>
        <v>20</v>
      </c>
      <c r="F5090">
        <f>VLOOKUP(E5090,nationarray,3)</f>
        <v>4</v>
      </c>
      <c r="G5090" t="str">
        <f>HLOOKUP(F5090,region,2)</f>
        <v>MIDDLE EAST</v>
      </c>
      <c r="H5090" t="s">
        <v>9</v>
      </c>
      <c r="I5090">
        <v>125201.78</v>
      </c>
      <c r="J5090" s="1">
        <v>35616</v>
      </c>
      <c r="K5090" t="s">
        <v>23</v>
      </c>
      <c r="L5090" t="s">
        <v>976</v>
      </c>
      <c r="M5090">
        <v>0</v>
      </c>
      <c r="N5090" t="s">
        <v>6086</v>
      </c>
    </row>
    <row r="5091" spans="1:14" x14ac:dyDescent="0.2">
      <c r="A5091">
        <v>20354</v>
      </c>
      <c r="B5091">
        <v>460</v>
      </c>
      <c r="C5091" t="str">
        <f t="shared" si="158"/>
        <v>Customer#000000460</v>
      </c>
      <c r="D5091" t="str">
        <f t="shared" si="159"/>
        <v>FURNITURE</v>
      </c>
      <c r="E5091">
        <f>VLOOKUP(B5091,custarray,4)</f>
        <v>11</v>
      </c>
      <c r="F5091">
        <f>VLOOKUP(E5091,nationarray,3)</f>
        <v>4</v>
      </c>
      <c r="G5091" t="str">
        <f>HLOOKUP(F5091,region,2)</f>
        <v>MIDDLE EAST</v>
      </c>
      <c r="H5091" t="s">
        <v>16</v>
      </c>
      <c r="I5091">
        <v>297050.83</v>
      </c>
      <c r="J5091" s="1">
        <v>33867</v>
      </c>
      <c r="K5091" t="s">
        <v>13</v>
      </c>
      <c r="L5091" t="s">
        <v>5115</v>
      </c>
      <c r="M5091">
        <v>0</v>
      </c>
      <c r="N5091" t="s">
        <v>6087</v>
      </c>
    </row>
    <row r="5092" spans="1:14" x14ac:dyDescent="0.2">
      <c r="A5092">
        <v>20355</v>
      </c>
      <c r="B5092">
        <v>355</v>
      </c>
      <c r="C5092" t="str">
        <f t="shared" si="158"/>
        <v>Customer#000000355</v>
      </c>
      <c r="D5092" t="str">
        <f t="shared" si="159"/>
        <v>FURNITURE</v>
      </c>
      <c r="E5092">
        <f>VLOOKUP(B5092,custarray,4)</f>
        <v>14</v>
      </c>
      <c r="F5092">
        <f>VLOOKUP(E5092,nationarray,3)</f>
        <v>0</v>
      </c>
      <c r="G5092" t="str">
        <f>HLOOKUP(F5092,region,2)</f>
        <v>AFRICA</v>
      </c>
      <c r="H5092" t="s">
        <v>16</v>
      </c>
      <c r="I5092">
        <v>67477.94</v>
      </c>
      <c r="J5092" s="1">
        <v>34109</v>
      </c>
      <c r="K5092" t="s">
        <v>10</v>
      </c>
      <c r="L5092" t="s">
        <v>2944</v>
      </c>
      <c r="M5092">
        <v>0</v>
      </c>
      <c r="N5092" t="s">
        <v>6088</v>
      </c>
    </row>
    <row r="5093" spans="1:14" x14ac:dyDescent="0.2">
      <c r="A5093">
        <v>20356</v>
      </c>
      <c r="B5093">
        <v>595</v>
      </c>
      <c r="C5093" t="str">
        <f t="shared" si="158"/>
        <v>Customer#000000595</v>
      </c>
      <c r="D5093" t="str">
        <f t="shared" si="159"/>
        <v>HOUSEHOLD</v>
      </c>
      <c r="E5093">
        <f>VLOOKUP(B5093,custarray,4)</f>
        <v>19</v>
      </c>
      <c r="F5093">
        <f>VLOOKUP(E5093,nationarray,3)</f>
        <v>3</v>
      </c>
      <c r="G5093" t="str">
        <f>HLOOKUP(F5093,region,2)</f>
        <v>EUROPE</v>
      </c>
      <c r="H5093" t="s">
        <v>9</v>
      </c>
      <c r="I5093">
        <v>105543.36</v>
      </c>
      <c r="J5093" s="1">
        <v>34962</v>
      </c>
      <c r="K5093" t="s">
        <v>31</v>
      </c>
      <c r="L5093" t="s">
        <v>1470</v>
      </c>
      <c r="M5093">
        <v>0</v>
      </c>
      <c r="N5093" t="s">
        <v>6089</v>
      </c>
    </row>
    <row r="5094" spans="1:14" x14ac:dyDescent="0.2">
      <c r="A5094">
        <v>20357</v>
      </c>
      <c r="B5094">
        <v>20</v>
      </c>
      <c r="C5094" t="str">
        <f t="shared" si="158"/>
        <v>Customer#000000020</v>
      </c>
      <c r="D5094" t="str">
        <f t="shared" si="159"/>
        <v>FURNITURE</v>
      </c>
      <c r="E5094">
        <f>VLOOKUP(B5094,custarray,4)</f>
        <v>22</v>
      </c>
      <c r="F5094">
        <f>VLOOKUP(E5094,nationarray,3)</f>
        <v>3</v>
      </c>
      <c r="G5094" t="str">
        <f>HLOOKUP(F5094,region,2)</f>
        <v>EUROPE</v>
      </c>
      <c r="H5094" t="s">
        <v>9</v>
      </c>
      <c r="I5094">
        <v>73454.28</v>
      </c>
      <c r="J5094" s="1">
        <v>35369</v>
      </c>
      <c r="K5094" t="s">
        <v>10</v>
      </c>
      <c r="L5094" t="s">
        <v>780</v>
      </c>
      <c r="M5094">
        <v>0</v>
      </c>
      <c r="N5094" t="s">
        <v>6090</v>
      </c>
    </row>
    <row r="5095" spans="1:14" x14ac:dyDescent="0.2">
      <c r="A5095">
        <v>20358</v>
      </c>
      <c r="B5095">
        <v>578</v>
      </c>
      <c r="C5095" t="str">
        <f t="shared" si="158"/>
        <v>Customer#000000578</v>
      </c>
      <c r="D5095" t="str">
        <f t="shared" si="159"/>
        <v>FURNITURE</v>
      </c>
      <c r="E5095">
        <f>VLOOKUP(B5095,custarray,4)</f>
        <v>14</v>
      </c>
      <c r="F5095">
        <f>VLOOKUP(E5095,nationarray,3)</f>
        <v>0</v>
      </c>
      <c r="G5095" t="str">
        <f>HLOOKUP(F5095,region,2)</f>
        <v>AFRICA</v>
      </c>
      <c r="H5095" t="s">
        <v>9</v>
      </c>
      <c r="I5095">
        <v>79035.839999999997</v>
      </c>
      <c r="J5095" s="1">
        <v>35504</v>
      </c>
      <c r="K5095" t="s">
        <v>26</v>
      </c>
      <c r="L5095" t="s">
        <v>2287</v>
      </c>
      <c r="M5095">
        <v>0</v>
      </c>
      <c r="N5095" t="s">
        <v>6091</v>
      </c>
    </row>
    <row r="5096" spans="1:14" x14ac:dyDescent="0.2">
      <c r="A5096">
        <v>20359</v>
      </c>
      <c r="B5096">
        <v>823</v>
      </c>
      <c r="C5096" t="str">
        <f t="shared" si="158"/>
        <v>Customer#000000823</v>
      </c>
      <c r="D5096" t="str">
        <f t="shared" si="159"/>
        <v>AUTOMOBILE</v>
      </c>
      <c r="E5096">
        <f>VLOOKUP(B5096,custarray,4)</f>
        <v>0</v>
      </c>
      <c r="F5096">
        <f>VLOOKUP(E5096,nationarray,3)</f>
        <v>0</v>
      </c>
      <c r="G5096" t="str">
        <f>HLOOKUP(F5096,region,2)</f>
        <v>AFRICA</v>
      </c>
      <c r="H5096" t="s">
        <v>16</v>
      </c>
      <c r="I5096">
        <v>78508.350000000006</v>
      </c>
      <c r="J5096" s="1">
        <v>34640</v>
      </c>
      <c r="K5096" t="s">
        <v>10</v>
      </c>
      <c r="L5096" t="s">
        <v>2568</v>
      </c>
      <c r="M5096">
        <v>0</v>
      </c>
      <c r="N5096" t="s">
        <v>6092</v>
      </c>
    </row>
    <row r="5097" spans="1:14" x14ac:dyDescent="0.2">
      <c r="A5097">
        <v>20384</v>
      </c>
      <c r="B5097">
        <v>71</v>
      </c>
      <c r="C5097" t="str">
        <f t="shared" si="158"/>
        <v>Customer#000000071</v>
      </c>
      <c r="D5097" t="str">
        <f t="shared" si="159"/>
        <v>HOUSEHOLD</v>
      </c>
      <c r="E5097">
        <f>VLOOKUP(B5097,custarray,4)</f>
        <v>7</v>
      </c>
      <c r="F5097">
        <f>VLOOKUP(E5097,nationarray,3)</f>
        <v>3</v>
      </c>
      <c r="G5097" t="str">
        <f>HLOOKUP(F5097,region,2)</f>
        <v>EUROPE</v>
      </c>
      <c r="H5097" t="s">
        <v>9</v>
      </c>
      <c r="I5097">
        <v>186982.79</v>
      </c>
      <c r="J5097" s="1">
        <v>34998</v>
      </c>
      <c r="K5097" t="s">
        <v>10</v>
      </c>
      <c r="L5097" t="s">
        <v>4229</v>
      </c>
      <c r="M5097">
        <v>0</v>
      </c>
      <c r="N5097" t="s">
        <v>6093</v>
      </c>
    </row>
    <row r="5098" spans="1:14" x14ac:dyDescent="0.2">
      <c r="A5098">
        <v>20385</v>
      </c>
      <c r="B5098">
        <v>1115</v>
      </c>
      <c r="C5098" t="str">
        <f t="shared" si="158"/>
        <v>Customer#000001115</v>
      </c>
      <c r="D5098" t="str">
        <f t="shared" si="159"/>
        <v>BUILDING</v>
      </c>
      <c r="E5098">
        <f>VLOOKUP(B5098,custarray,4)</f>
        <v>5</v>
      </c>
      <c r="F5098">
        <f>VLOOKUP(E5098,nationarray,3)</f>
        <v>0</v>
      </c>
      <c r="G5098" t="str">
        <f>HLOOKUP(F5098,region,2)</f>
        <v>AFRICA</v>
      </c>
      <c r="H5098" t="s">
        <v>9</v>
      </c>
      <c r="I5098">
        <v>285556.5</v>
      </c>
      <c r="J5098" s="1">
        <v>35269</v>
      </c>
      <c r="K5098" t="s">
        <v>23</v>
      </c>
      <c r="L5098" t="s">
        <v>6094</v>
      </c>
      <c r="M5098">
        <v>0</v>
      </c>
      <c r="N5098" t="s">
        <v>6095</v>
      </c>
    </row>
    <row r="5099" spans="1:14" x14ac:dyDescent="0.2">
      <c r="A5099">
        <v>20386</v>
      </c>
      <c r="B5099">
        <v>4</v>
      </c>
      <c r="C5099" t="str">
        <f t="shared" si="158"/>
        <v>Customer#000000004</v>
      </c>
      <c r="D5099" t="str">
        <f t="shared" si="159"/>
        <v>MACHINERY</v>
      </c>
      <c r="E5099">
        <f>VLOOKUP(B5099,custarray,4)</f>
        <v>4</v>
      </c>
      <c r="F5099">
        <f>VLOOKUP(E5099,nationarray,3)</f>
        <v>4</v>
      </c>
      <c r="G5099" t="str">
        <f>HLOOKUP(F5099,region,2)</f>
        <v>MIDDLE EAST</v>
      </c>
      <c r="H5099" t="s">
        <v>16</v>
      </c>
      <c r="I5099">
        <v>78070.679999999993</v>
      </c>
      <c r="J5099" s="1">
        <v>34028</v>
      </c>
      <c r="K5099" t="s">
        <v>13</v>
      </c>
      <c r="L5099" t="s">
        <v>1049</v>
      </c>
      <c r="M5099">
        <v>0</v>
      </c>
      <c r="N5099" t="s">
        <v>6096</v>
      </c>
    </row>
    <row r="5100" spans="1:14" x14ac:dyDescent="0.2">
      <c r="A5100">
        <v>20387</v>
      </c>
      <c r="B5100">
        <v>751</v>
      </c>
      <c r="C5100" t="str">
        <f t="shared" si="158"/>
        <v>Customer#000000751</v>
      </c>
      <c r="D5100" t="str">
        <f t="shared" si="159"/>
        <v>FURNITURE</v>
      </c>
      <c r="E5100">
        <f>VLOOKUP(B5100,custarray,4)</f>
        <v>0</v>
      </c>
      <c r="F5100">
        <f>VLOOKUP(E5100,nationarray,3)</f>
        <v>0</v>
      </c>
      <c r="G5100" t="str">
        <f>HLOOKUP(F5100,region,2)</f>
        <v>AFRICA</v>
      </c>
      <c r="H5100" t="s">
        <v>9</v>
      </c>
      <c r="I5100">
        <v>106114.4</v>
      </c>
      <c r="J5100" s="1">
        <v>35569</v>
      </c>
      <c r="K5100" t="s">
        <v>10</v>
      </c>
      <c r="L5100" t="s">
        <v>418</v>
      </c>
      <c r="M5100">
        <v>0</v>
      </c>
      <c r="N5100" t="s">
        <v>6097</v>
      </c>
    </row>
    <row r="5101" spans="1:14" x14ac:dyDescent="0.2">
      <c r="A5101">
        <v>20388</v>
      </c>
      <c r="B5101">
        <v>1156</v>
      </c>
      <c r="C5101" t="str">
        <f t="shared" si="158"/>
        <v>Customer#000001156</v>
      </c>
      <c r="D5101" t="str">
        <f t="shared" si="159"/>
        <v>HOUSEHOLD</v>
      </c>
      <c r="E5101">
        <f>VLOOKUP(B5101,custarray,4)</f>
        <v>14</v>
      </c>
      <c r="F5101">
        <f>VLOOKUP(E5101,nationarray,3)</f>
        <v>0</v>
      </c>
      <c r="G5101" t="str">
        <f>HLOOKUP(F5101,region,2)</f>
        <v>AFRICA</v>
      </c>
      <c r="H5101" t="s">
        <v>9</v>
      </c>
      <c r="I5101">
        <v>157733.06</v>
      </c>
      <c r="J5101" s="1">
        <v>35179</v>
      </c>
      <c r="K5101" t="s">
        <v>26</v>
      </c>
      <c r="L5101" t="s">
        <v>2964</v>
      </c>
      <c r="M5101">
        <v>0</v>
      </c>
      <c r="N5101" t="s">
        <v>6098</v>
      </c>
    </row>
    <row r="5102" spans="1:14" x14ac:dyDescent="0.2">
      <c r="A5102">
        <v>20389</v>
      </c>
      <c r="B5102">
        <v>1126</v>
      </c>
      <c r="C5102" t="str">
        <f t="shared" si="158"/>
        <v>Customer#000001126</v>
      </c>
      <c r="D5102" t="str">
        <f t="shared" si="159"/>
        <v>AUTOMOBILE</v>
      </c>
      <c r="E5102">
        <f>VLOOKUP(B5102,custarray,4)</f>
        <v>8</v>
      </c>
      <c r="F5102">
        <f>VLOOKUP(E5102,nationarray,3)</f>
        <v>2</v>
      </c>
      <c r="G5102" t="str">
        <f>HLOOKUP(F5102,region,2)</f>
        <v>ASIA</v>
      </c>
      <c r="H5102" t="s">
        <v>16</v>
      </c>
      <c r="I5102">
        <v>201387.81</v>
      </c>
      <c r="J5102" s="1">
        <v>34558</v>
      </c>
      <c r="K5102" t="s">
        <v>26</v>
      </c>
      <c r="L5102" t="s">
        <v>4519</v>
      </c>
      <c r="M5102">
        <v>0</v>
      </c>
      <c r="N5102" t="s">
        <v>6099</v>
      </c>
    </row>
    <row r="5103" spans="1:14" x14ac:dyDescent="0.2">
      <c r="A5103">
        <v>20390</v>
      </c>
      <c r="B5103">
        <v>256</v>
      </c>
      <c r="C5103" t="str">
        <f t="shared" si="158"/>
        <v>Customer#000000256</v>
      </c>
      <c r="D5103" t="str">
        <f t="shared" si="159"/>
        <v>HOUSEHOLD</v>
      </c>
      <c r="E5103">
        <f>VLOOKUP(B5103,custarray,4)</f>
        <v>10</v>
      </c>
      <c r="F5103">
        <f>VLOOKUP(E5103,nationarray,3)</f>
        <v>4</v>
      </c>
      <c r="G5103" t="str">
        <f>HLOOKUP(F5103,region,2)</f>
        <v>MIDDLE EAST</v>
      </c>
      <c r="H5103" t="s">
        <v>16</v>
      </c>
      <c r="I5103">
        <v>156099.12</v>
      </c>
      <c r="J5103" s="1">
        <v>34578</v>
      </c>
      <c r="K5103" t="s">
        <v>23</v>
      </c>
      <c r="L5103" t="s">
        <v>929</v>
      </c>
      <c r="M5103">
        <v>0</v>
      </c>
      <c r="N5103" t="s">
        <v>6100</v>
      </c>
    </row>
    <row r="5104" spans="1:14" x14ac:dyDescent="0.2">
      <c r="A5104">
        <v>20391</v>
      </c>
      <c r="B5104">
        <v>581</v>
      </c>
      <c r="C5104" t="str">
        <f t="shared" si="158"/>
        <v>Customer#000000581</v>
      </c>
      <c r="D5104" t="str">
        <f t="shared" si="159"/>
        <v>MACHINERY</v>
      </c>
      <c r="E5104">
        <f>VLOOKUP(B5104,custarray,4)</f>
        <v>24</v>
      </c>
      <c r="F5104">
        <f>VLOOKUP(E5104,nationarray,3)</f>
        <v>1</v>
      </c>
      <c r="G5104" t="str">
        <f>HLOOKUP(F5104,region,2)</f>
        <v>AMERICA</v>
      </c>
      <c r="H5104" t="s">
        <v>16</v>
      </c>
      <c r="I5104">
        <v>46511.06</v>
      </c>
      <c r="J5104" s="1">
        <v>34363</v>
      </c>
      <c r="K5104" t="s">
        <v>26</v>
      </c>
      <c r="L5104" t="s">
        <v>414</v>
      </c>
      <c r="M5104">
        <v>0</v>
      </c>
      <c r="N5104" t="s">
        <v>6101</v>
      </c>
    </row>
    <row r="5105" spans="1:14" x14ac:dyDescent="0.2">
      <c r="A5105">
        <v>20416</v>
      </c>
      <c r="B5105">
        <v>908</v>
      </c>
      <c r="C5105" t="str">
        <f t="shared" si="158"/>
        <v>Customer#000000908</v>
      </c>
      <c r="D5105" t="str">
        <f t="shared" si="159"/>
        <v>AUTOMOBILE</v>
      </c>
      <c r="E5105">
        <f>VLOOKUP(B5105,custarray,4)</f>
        <v>12</v>
      </c>
      <c r="F5105">
        <f>VLOOKUP(E5105,nationarray,3)</f>
        <v>2</v>
      </c>
      <c r="G5105" t="str">
        <f>HLOOKUP(F5105,region,2)</f>
        <v>ASIA</v>
      </c>
      <c r="H5105" t="s">
        <v>9</v>
      </c>
      <c r="I5105">
        <v>286731.78000000003</v>
      </c>
      <c r="J5105" s="1">
        <v>35233</v>
      </c>
      <c r="K5105" t="s">
        <v>23</v>
      </c>
      <c r="L5105" t="s">
        <v>1032</v>
      </c>
      <c r="M5105">
        <v>0</v>
      </c>
      <c r="N5105" t="s">
        <v>6102</v>
      </c>
    </row>
    <row r="5106" spans="1:14" x14ac:dyDescent="0.2">
      <c r="A5106">
        <v>20417</v>
      </c>
      <c r="B5106">
        <v>991</v>
      </c>
      <c r="C5106" t="str">
        <f t="shared" si="158"/>
        <v>Customer#000000991</v>
      </c>
      <c r="D5106" t="str">
        <f t="shared" si="159"/>
        <v>AUTOMOBILE</v>
      </c>
      <c r="E5106">
        <f>VLOOKUP(B5106,custarray,4)</f>
        <v>21</v>
      </c>
      <c r="F5106">
        <f>VLOOKUP(E5106,nationarray,3)</f>
        <v>2</v>
      </c>
      <c r="G5106" t="str">
        <f>HLOOKUP(F5106,region,2)</f>
        <v>ASIA</v>
      </c>
      <c r="H5106" t="s">
        <v>16</v>
      </c>
      <c r="I5106">
        <v>57528.68</v>
      </c>
      <c r="J5106" s="1">
        <v>33636</v>
      </c>
      <c r="K5106" t="s">
        <v>23</v>
      </c>
      <c r="L5106" t="s">
        <v>742</v>
      </c>
      <c r="M5106">
        <v>0</v>
      </c>
      <c r="N5106" t="s">
        <v>6103</v>
      </c>
    </row>
    <row r="5107" spans="1:14" x14ac:dyDescent="0.2">
      <c r="A5107">
        <v>20418</v>
      </c>
      <c r="B5107">
        <v>1138</v>
      </c>
      <c r="C5107" t="str">
        <f t="shared" si="158"/>
        <v>Customer#000001138</v>
      </c>
      <c r="D5107" t="str">
        <f t="shared" si="159"/>
        <v>BUILDING</v>
      </c>
      <c r="E5107">
        <f>VLOOKUP(B5107,custarray,4)</f>
        <v>22</v>
      </c>
      <c r="F5107">
        <f>VLOOKUP(E5107,nationarray,3)</f>
        <v>3</v>
      </c>
      <c r="G5107" t="str">
        <f>HLOOKUP(F5107,region,2)</f>
        <v>EUROPE</v>
      </c>
      <c r="H5107" t="s">
        <v>9</v>
      </c>
      <c r="I5107">
        <v>173428.61</v>
      </c>
      <c r="J5107" s="1">
        <v>35684</v>
      </c>
      <c r="K5107" t="s">
        <v>26</v>
      </c>
      <c r="L5107" t="s">
        <v>1588</v>
      </c>
      <c r="M5107">
        <v>0</v>
      </c>
      <c r="N5107" t="s">
        <v>6104</v>
      </c>
    </row>
    <row r="5108" spans="1:14" x14ac:dyDescent="0.2">
      <c r="A5108">
        <v>20419</v>
      </c>
      <c r="B5108">
        <v>733</v>
      </c>
      <c r="C5108" t="str">
        <f t="shared" si="158"/>
        <v>Customer#000000733</v>
      </c>
      <c r="D5108" t="str">
        <f t="shared" si="159"/>
        <v>HOUSEHOLD</v>
      </c>
      <c r="E5108">
        <f>VLOOKUP(B5108,custarray,4)</f>
        <v>13</v>
      </c>
      <c r="F5108">
        <f>VLOOKUP(E5108,nationarray,3)</f>
        <v>4</v>
      </c>
      <c r="G5108" t="str">
        <f>HLOOKUP(F5108,region,2)</f>
        <v>MIDDLE EAST</v>
      </c>
      <c r="H5108" t="s">
        <v>9</v>
      </c>
      <c r="I5108">
        <v>59893.64</v>
      </c>
      <c r="J5108" s="1">
        <v>35696</v>
      </c>
      <c r="K5108" t="s">
        <v>10</v>
      </c>
      <c r="L5108" t="s">
        <v>1099</v>
      </c>
      <c r="M5108">
        <v>0</v>
      </c>
      <c r="N5108" t="s">
        <v>6105</v>
      </c>
    </row>
    <row r="5109" spans="1:14" x14ac:dyDescent="0.2">
      <c r="A5109">
        <v>20420</v>
      </c>
      <c r="B5109">
        <v>1147</v>
      </c>
      <c r="C5109" t="str">
        <f t="shared" si="158"/>
        <v>Customer#000001147</v>
      </c>
      <c r="D5109" t="str">
        <f t="shared" si="159"/>
        <v>HOUSEHOLD</v>
      </c>
      <c r="E5109">
        <f>VLOOKUP(B5109,custarray,4)</f>
        <v>15</v>
      </c>
      <c r="F5109">
        <f>VLOOKUP(E5109,nationarray,3)</f>
        <v>0</v>
      </c>
      <c r="G5109" t="str">
        <f>HLOOKUP(F5109,region,2)</f>
        <v>AFRICA</v>
      </c>
      <c r="H5109" t="s">
        <v>9</v>
      </c>
      <c r="I5109">
        <v>80397.289999999994</v>
      </c>
      <c r="J5109" s="1">
        <v>35603</v>
      </c>
      <c r="K5109" t="s">
        <v>13</v>
      </c>
      <c r="L5109" t="s">
        <v>1151</v>
      </c>
      <c r="M5109">
        <v>0</v>
      </c>
      <c r="N5109" t="s">
        <v>6106</v>
      </c>
    </row>
    <row r="5110" spans="1:14" x14ac:dyDescent="0.2">
      <c r="A5110">
        <v>20421</v>
      </c>
      <c r="B5110">
        <v>1150</v>
      </c>
      <c r="C5110" t="str">
        <f t="shared" si="158"/>
        <v>Customer#000001150</v>
      </c>
      <c r="D5110" t="str">
        <f t="shared" si="159"/>
        <v>MACHINERY</v>
      </c>
      <c r="E5110">
        <f>VLOOKUP(B5110,custarray,4)</f>
        <v>21</v>
      </c>
      <c r="F5110">
        <f>VLOOKUP(E5110,nationarray,3)</f>
        <v>2</v>
      </c>
      <c r="G5110" t="str">
        <f>HLOOKUP(F5110,region,2)</f>
        <v>ASIA</v>
      </c>
      <c r="H5110" t="s">
        <v>9</v>
      </c>
      <c r="I5110">
        <v>88855.08</v>
      </c>
      <c r="J5110" s="1">
        <v>35931</v>
      </c>
      <c r="K5110" t="s">
        <v>13</v>
      </c>
      <c r="L5110" t="s">
        <v>5130</v>
      </c>
      <c r="M5110">
        <v>0</v>
      </c>
      <c r="N5110" t="s">
        <v>6107</v>
      </c>
    </row>
    <row r="5111" spans="1:14" x14ac:dyDescent="0.2">
      <c r="A5111">
        <v>20422</v>
      </c>
      <c r="B5111">
        <v>1075</v>
      </c>
      <c r="C5111" t="str">
        <f t="shared" si="158"/>
        <v>Customer#000001075</v>
      </c>
      <c r="D5111" t="str">
        <f t="shared" si="159"/>
        <v>BUILDING</v>
      </c>
      <c r="E5111">
        <f>VLOOKUP(B5111,custarray,4)</f>
        <v>21</v>
      </c>
      <c r="F5111">
        <f>VLOOKUP(E5111,nationarray,3)</f>
        <v>2</v>
      </c>
      <c r="G5111" t="str">
        <f>HLOOKUP(F5111,region,2)</f>
        <v>ASIA</v>
      </c>
      <c r="H5111" t="s">
        <v>16</v>
      </c>
      <c r="I5111">
        <v>107636.01</v>
      </c>
      <c r="J5111" s="1">
        <v>34361</v>
      </c>
      <c r="K5111" t="s">
        <v>26</v>
      </c>
      <c r="L5111" t="s">
        <v>588</v>
      </c>
      <c r="M5111">
        <v>0</v>
      </c>
      <c r="N5111" t="s">
        <v>6108</v>
      </c>
    </row>
    <row r="5112" spans="1:14" x14ac:dyDescent="0.2">
      <c r="A5112">
        <v>20423</v>
      </c>
      <c r="B5112">
        <v>1442</v>
      </c>
      <c r="C5112" t="str">
        <f t="shared" si="158"/>
        <v>Customer#000001442</v>
      </c>
      <c r="D5112" t="str">
        <f t="shared" si="159"/>
        <v>MACHINERY</v>
      </c>
      <c r="E5112">
        <f>VLOOKUP(B5112,custarray,4)</f>
        <v>16</v>
      </c>
      <c r="F5112">
        <f>VLOOKUP(E5112,nationarray,3)</f>
        <v>0</v>
      </c>
      <c r="G5112" t="str">
        <f>HLOOKUP(F5112,region,2)</f>
        <v>AFRICA</v>
      </c>
      <c r="H5112" t="s">
        <v>9</v>
      </c>
      <c r="I5112">
        <v>178227.35</v>
      </c>
      <c r="J5112" s="1">
        <v>35742</v>
      </c>
      <c r="K5112" t="s">
        <v>26</v>
      </c>
      <c r="L5112" t="s">
        <v>2154</v>
      </c>
      <c r="M5112">
        <v>0</v>
      </c>
      <c r="N5112" t="s">
        <v>6109</v>
      </c>
    </row>
    <row r="5113" spans="1:14" x14ac:dyDescent="0.2">
      <c r="A5113">
        <v>20448</v>
      </c>
      <c r="B5113">
        <v>94</v>
      </c>
      <c r="C5113" t="str">
        <f t="shared" si="158"/>
        <v>Customer#000000094</v>
      </c>
      <c r="D5113" t="str">
        <f t="shared" si="159"/>
        <v>HOUSEHOLD</v>
      </c>
      <c r="E5113">
        <f>VLOOKUP(B5113,custarray,4)</f>
        <v>9</v>
      </c>
      <c r="F5113">
        <f>VLOOKUP(E5113,nationarray,3)</f>
        <v>2</v>
      </c>
      <c r="G5113" t="str">
        <f>HLOOKUP(F5113,region,2)</f>
        <v>ASIA</v>
      </c>
      <c r="H5113" t="s">
        <v>9</v>
      </c>
      <c r="I5113">
        <v>83771.009999999995</v>
      </c>
      <c r="J5113" s="1">
        <v>34914</v>
      </c>
      <c r="K5113" t="s">
        <v>13</v>
      </c>
      <c r="L5113" t="s">
        <v>2624</v>
      </c>
      <c r="M5113">
        <v>0</v>
      </c>
      <c r="N5113" t="s">
        <v>6110</v>
      </c>
    </row>
    <row r="5114" spans="1:14" x14ac:dyDescent="0.2">
      <c r="A5114">
        <v>20449</v>
      </c>
      <c r="B5114">
        <v>427</v>
      </c>
      <c r="C5114" t="str">
        <f t="shared" si="158"/>
        <v>Customer#000000427</v>
      </c>
      <c r="D5114" t="str">
        <f t="shared" si="159"/>
        <v>MACHINERY</v>
      </c>
      <c r="E5114">
        <f>VLOOKUP(B5114,custarray,4)</f>
        <v>2</v>
      </c>
      <c r="F5114">
        <f>VLOOKUP(E5114,nationarray,3)</f>
        <v>1</v>
      </c>
      <c r="G5114" t="str">
        <f>HLOOKUP(F5114,region,2)</f>
        <v>AMERICA</v>
      </c>
      <c r="H5114" t="s">
        <v>16</v>
      </c>
      <c r="I5114">
        <v>224239.28</v>
      </c>
      <c r="J5114" s="1">
        <v>33973</v>
      </c>
      <c r="K5114" t="s">
        <v>31</v>
      </c>
      <c r="L5114" t="s">
        <v>1083</v>
      </c>
      <c r="M5114">
        <v>0</v>
      </c>
      <c r="N5114" t="s">
        <v>6111</v>
      </c>
    </row>
    <row r="5115" spans="1:14" x14ac:dyDescent="0.2">
      <c r="A5115">
        <v>20450</v>
      </c>
      <c r="B5115">
        <v>74</v>
      </c>
      <c r="C5115" t="str">
        <f t="shared" si="158"/>
        <v>Customer#000000074</v>
      </c>
      <c r="D5115" t="str">
        <f t="shared" si="159"/>
        <v>MACHINERY</v>
      </c>
      <c r="E5115">
        <f>VLOOKUP(B5115,custarray,4)</f>
        <v>4</v>
      </c>
      <c r="F5115">
        <f>VLOOKUP(E5115,nationarray,3)</f>
        <v>4</v>
      </c>
      <c r="G5115" t="str">
        <f>HLOOKUP(F5115,region,2)</f>
        <v>MIDDLE EAST</v>
      </c>
      <c r="H5115" t="s">
        <v>16</v>
      </c>
      <c r="I5115">
        <v>63300.18</v>
      </c>
      <c r="J5115" s="1">
        <v>33946</v>
      </c>
      <c r="K5115" t="s">
        <v>13</v>
      </c>
      <c r="L5115" t="s">
        <v>2123</v>
      </c>
      <c r="M5115">
        <v>0</v>
      </c>
      <c r="N5115" t="s">
        <v>6112</v>
      </c>
    </row>
    <row r="5116" spans="1:14" x14ac:dyDescent="0.2">
      <c r="A5116">
        <v>20451</v>
      </c>
      <c r="B5116">
        <v>839</v>
      </c>
      <c r="C5116" t="str">
        <f t="shared" si="158"/>
        <v>Customer#000000839</v>
      </c>
      <c r="D5116" t="str">
        <f t="shared" si="159"/>
        <v>HOUSEHOLD</v>
      </c>
      <c r="E5116">
        <f>VLOOKUP(B5116,custarray,4)</f>
        <v>22</v>
      </c>
      <c r="F5116">
        <f>VLOOKUP(E5116,nationarray,3)</f>
        <v>3</v>
      </c>
      <c r="G5116" t="str">
        <f>HLOOKUP(F5116,region,2)</f>
        <v>EUROPE</v>
      </c>
      <c r="H5116" t="s">
        <v>16</v>
      </c>
      <c r="I5116">
        <v>185164.22</v>
      </c>
      <c r="J5116" s="1">
        <v>33750</v>
      </c>
      <c r="K5116" t="s">
        <v>13</v>
      </c>
      <c r="L5116" t="s">
        <v>1051</v>
      </c>
      <c r="M5116">
        <v>0</v>
      </c>
      <c r="N5116" t="s">
        <v>6113</v>
      </c>
    </row>
    <row r="5117" spans="1:14" x14ac:dyDescent="0.2">
      <c r="A5117">
        <v>20452</v>
      </c>
      <c r="B5117">
        <v>992</v>
      </c>
      <c r="C5117" t="str">
        <f t="shared" si="158"/>
        <v>Customer#000000992</v>
      </c>
      <c r="D5117" t="str">
        <f t="shared" si="159"/>
        <v>MACHINERY</v>
      </c>
      <c r="E5117">
        <f>VLOOKUP(B5117,custarray,4)</f>
        <v>5</v>
      </c>
      <c r="F5117">
        <f>VLOOKUP(E5117,nationarray,3)</f>
        <v>0</v>
      </c>
      <c r="G5117" t="str">
        <f>HLOOKUP(F5117,region,2)</f>
        <v>AFRICA</v>
      </c>
      <c r="H5117" t="s">
        <v>16</v>
      </c>
      <c r="I5117">
        <v>38376.089999999997</v>
      </c>
      <c r="J5117" s="1">
        <v>34705</v>
      </c>
      <c r="K5117" t="s">
        <v>13</v>
      </c>
      <c r="L5117" t="s">
        <v>1336</v>
      </c>
      <c r="M5117">
        <v>0</v>
      </c>
      <c r="N5117" t="s">
        <v>6114</v>
      </c>
    </row>
    <row r="5118" spans="1:14" x14ac:dyDescent="0.2">
      <c r="A5118">
        <v>20453</v>
      </c>
      <c r="B5118">
        <v>859</v>
      </c>
      <c r="C5118" t="str">
        <f t="shared" si="158"/>
        <v>Customer#000000859</v>
      </c>
      <c r="D5118" t="str">
        <f t="shared" si="159"/>
        <v>BUILDING</v>
      </c>
      <c r="E5118">
        <f>VLOOKUP(B5118,custarray,4)</f>
        <v>17</v>
      </c>
      <c r="F5118">
        <f>VLOOKUP(E5118,nationarray,3)</f>
        <v>1</v>
      </c>
      <c r="G5118" t="str">
        <f>HLOOKUP(F5118,region,2)</f>
        <v>AMERICA</v>
      </c>
      <c r="H5118" t="s">
        <v>48</v>
      </c>
      <c r="I5118">
        <v>179192.43</v>
      </c>
      <c r="J5118" s="1">
        <v>34769</v>
      </c>
      <c r="K5118" t="s">
        <v>31</v>
      </c>
      <c r="L5118" t="s">
        <v>70</v>
      </c>
      <c r="M5118">
        <v>0</v>
      </c>
      <c r="N5118" t="s">
        <v>6115</v>
      </c>
    </row>
    <row r="5119" spans="1:14" x14ac:dyDescent="0.2">
      <c r="A5119">
        <v>20454</v>
      </c>
      <c r="B5119">
        <v>58</v>
      </c>
      <c r="C5119" t="str">
        <f t="shared" si="158"/>
        <v>Customer#000000058</v>
      </c>
      <c r="D5119" t="str">
        <f t="shared" si="159"/>
        <v>HOUSEHOLD</v>
      </c>
      <c r="E5119">
        <f>VLOOKUP(B5119,custarray,4)</f>
        <v>13</v>
      </c>
      <c r="F5119">
        <f>VLOOKUP(E5119,nationarray,3)</f>
        <v>4</v>
      </c>
      <c r="G5119" t="str">
        <f>HLOOKUP(F5119,region,2)</f>
        <v>MIDDLE EAST</v>
      </c>
      <c r="H5119" t="s">
        <v>16</v>
      </c>
      <c r="I5119">
        <v>56644.46</v>
      </c>
      <c r="J5119" s="1">
        <v>34794</v>
      </c>
      <c r="K5119" t="s">
        <v>26</v>
      </c>
      <c r="L5119" t="s">
        <v>2071</v>
      </c>
      <c r="M5119">
        <v>0</v>
      </c>
      <c r="N5119" t="s">
        <v>6116</v>
      </c>
    </row>
    <row r="5120" spans="1:14" x14ac:dyDescent="0.2">
      <c r="A5120">
        <v>20455</v>
      </c>
      <c r="B5120">
        <v>182</v>
      </c>
      <c r="C5120" t="str">
        <f t="shared" si="158"/>
        <v>Customer#000000182</v>
      </c>
      <c r="D5120" t="str">
        <f t="shared" si="159"/>
        <v>AUTOMOBILE</v>
      </c>
      <c r="E5120">
        <f>VLOOKUP(B5120,custarray,4)</f>
        <v>3</v>
      </c>
      <c r="F5120">
        <f>VLOOKUP(E5120,nationarray,3)</f>
        <v>1</v>
      </c>
      <c r="G5120" t="str">
        <f>HLOOKUP(F5120,region,2)</f>
        <v>AMERICA</v>
      </c>
      <c r="H5120" t="s">
        <v>16</v>
      </c>
      <c r="I5120">
        <v>231783.76</v>
      </c>
      <c r="J5120" s="1">
        <v>34149</v>
      </c>
      <c r="K5120" t="s">
        <v>13</v>
      </c>
      <c r="L5120" t="s">
        <v>3432</v>
      </c>
      <c r="M5120">
        <v>0</v>
      </c>
      <c r="N5120" t="s">
        <v>6117</v>
      </c>
    </row>
    <row r="5121" spans="1:14" x14ac:dyDescent="0.2">
      <c r="A5121">
        <v>20480</v>
      </c>
      <c r="B5121">
        <v>488</v>
      </c>
      <c r="C5121" t="str">
        <f t="shared" si="158"/>
        <v>Customer#000000488</v>
      </c>
      <c r="D5121" t="str">
        <f t="shared" si="159"/>
        <v>AUTOMOBILE</v>
      </c>
      <c r="E5121">
        <f>VLOOKUP(B5121,custarray,4)</f>
        <v>3</v>
      </c>
      <c r="F5121">
        <f>VLOOKUP(E5121,nationarray,3)</f>
        <v>1</v>
      </c>
      <c r="G5121" t="str">
        <f>HLOOKUP(F5121,region,2)</f>
        <v>AMERICA</v>
      </c>
      <c r="H5121" t="s">
        <v>16</v>
      </c>
      <c r="I5121">
        <v>190528.78</v>
      </c>
      <c r="J5121" s="1">
        <v>34364</v>
      </c>
      <c r="K5121" t="s">
        <v>31</v>
      </c>
      <c r="L5121" t="s">
        <v>187</v>
      </c>
      <c r="M5121">
        <v>0</v>
      </c>
      <c r="N5121" t="s">
        <v>6118</v>
      </c>
    </row>
    <row r="5122" spans="1:14" x14ac:dyDescent="0.2">
      <c r="A5122">
        <v>20481</v>
      </c>
      <c r="B5122">
        <v>958</v>
      </c>
      <c r="C5122" t="str">
        <f t="shared" ref="C5122:C5185" si="160">VLOOKUP(B5122,custarray,2)</f>
        <v>Customer#000000958</v>
      </c>
      <c r="D5122" t="str">
        <f t="shared" ref="D5122:D5185" si="161">VLOOKUP(B5122,custarray,7)</f>
        <v>FURNITURE</v>
      </c>
      <c r="E5122">
        <f>VLOOKUP(B5122,custarray,4)</f>
        <v>5</v>
      </c>
      <c r="F5122">
        <f>VLOOKUP(E5122,nationarray,3)</f>
        <v>0</v>
      </c>
      <c r="G5122" t="str">
        <f>HLOOKUP(F5122,region,2)</f>
        <v>AFRICA</v>
      </c>
      <c r="H5122" t="s">
        <v>9</v>
      </c>
      <c r="I5122">
        <v>85979.61</v>
      </c>
      <c r="J5122" s="1">
        <v>35744</v>
      </c>
      <c r="K5122" t="s">
        <v>10</v>
      </c>
      <c r="L5122" t="s">
        <v>101</v>
      </c>
      <c r="M5122">
        <v>0</v>
      </c>
      <c r="N5122" t="s">
        <v>6119</v>
      </c>
    </row>
    <row r="5123" spans="1:14" x14ac:dyDescent="0.2">
      <c r="A5123">
        <v>20482</v>
      </c>
      <c r="B5123">
        <v>1132</v>
      </c>
      <c r="C5123" t="str">
        <f t="shared" si="160"/>
        <v>Customer#000001132</v>
      </c>
      <c r="D5123" t="str">
        <f t="shared" si="161"/>
        <v>AUTOMOBILE</v>
      </c>
      <c r="E5123">
        <f>VLOOKUP(B5123,custarray,4)</f>
        <v>22</v>
      </c>
      <c r="F5123">
        <f>VLOOKUP(E5123,nationarray,3)</f>
        <v>3</v>
      </c>
      <c r="G5123" t="str">
        <f>HLOOKUP(F5123,region,2)</f>
        <v>EUROPE</v>
      </c>
      <c r="H5123" t="s">
        <v>9</v>
      </c>
      <c r="I5123">
        <v>226156.58</v>
      </c>
      <c r="J5123" s="1">
        <v>34899</v>
      </c>
      <c r="K5123" t="s">
        <v>31</v>
      </c>
      <c r="L5123" t="s">
        <v>2007</v>
      </c>
      <c r="M5123">
        <v>0</v>
      </c>
      <c r="N5123" t="s">
        <v>6120</v>
      </c>
    </row>
    <row r="5124" spans="1:14" x14ac:dyDescent="0.2">
      <c r="A5124">
        <v>20483</v>
      </c>
      <c r="B5124">
        <v>1483</v>
      </c>
      <c r="C5124" t="str">
        <f t="shared" si="160"/>
        <v>Customer#000001483</v>
      </c>
      <c r="D5124" t="str">
        <f t="shared" si="161"/>
        <v>BUILDING</v>
      </c>
      <c r="E5124">
        <f>VLOOKUP(B5124,custarray,4)</f>
        <v>7</v>
      </c>
      <c r="F5124">
        <f>VLOOKUP(E5124,nationarray,3)</f>
        <v>3</v>
      </c>
      <c r="G5124" t="str">
        <f>HLOOKUP(F5124,region,2)</f>
        <v>EUROPE</v>
      </c>
      <c r="H5124" t="s">
        <v>16</v>
      </c>
      <c r="I5124">
        <v>106205.74</v>
      </c>
      <c r="J5124" s="1">
        <v>33979</v>
      </c>
      <c r="K5124" t="s">
        <v>10</v>
      </c>
      <c r="L5124" t="s">
        <v>2413</v>
      </c>
      <c r="M5124">
        <v>0</v>
      </c>
      <c r="N5124" t="s">
        <v>6121</v>
      </c>
    </row>
    <row r="5125" spans="1:14" x14ac:dyDescent="0.2">
      <c r="A5125">
        <v>20484</v>
      </c>
      <c r="B5125">
        <v>1117</v>
      </c>
      <c r="C5125" t="str">
        <f t="shared" si="160"/>
        <v>Customer#000001117</v>
      </c>
      <c r="D5125" t="str">
        <f t="shared" si="161"/>
        <v>FURNITURE</v>
      </c>
      <c r="E5125">
        <f>VLOOKUP(B5125,custarray,4)</f>
        <v>23</v>
      </c>
      <c r="F5125">
        <f>VLOOKUP(E5125,nationarray,3)</f>
        <v>3</v>
      </c>
      <c r="G5125" t="str">
        <f>HLOOKUP(F5125,region,2)</f>
        <v>EUROPE</v>
      </c>
      <c r="H5125" t="s">
        <v>16</v>
      </c>
      <c r="I5125">
        <v>150565.68</v>
      </c>
      <c r="J5125" s="1">
        <v>34364</v>
      </c>
      <c r="K5125" t="s">
        <v>13</v>
      </c>
      <c r="L5125" t="s">
        <v>1358</v>
      </c>
      <c r="M5125">
        <v>0</v>
      </c>
      <c r="N5125" t="s">
        <v>6122</v>
      </c>
    </row>
    <row r="5126" spans="1:14" x14ac:dyDescent="0.2">
      <c r="A5126">
        <v>20485</v>
      </c>
      <c r="B5126">
        <v>1189</v>
      </c>
      <c r="C5126" t="str">
        <f t="shared" si="160"/>
        <v>Customer#000001189</v>
      </c>
      <c r="D5126" t="str">
        <f t="shared" si="161"/>
        <v>HOUSEHOLD</v>
      </c>
      <c r="E5126">
        <f>VLOOKUP(B5126,custarray,4)</f>
        <v>10</v>
      </c>
      <c r="F5126">
        <f>VLOOKUP(E5126,nationarray,3)</f>
        <v>4</v>
      </c>
      <c r="G5126" t="str">
        <f>HLOOKUP(F5126,region,2)</f>
        <v>MIDDLE EAST</v>
      </c>
      <c r="H5126" t="s">
        <v>9</v>
      </c>
      <c r="I5126">
        <v>164019.29999999999</v>
      </c>
      <c r="J5126" s="1">
        <v>35395</v>
      </c>
      <c r="K5126" t="s">
        <v>26</v>
      </c>
      <c r="L5126" t="s">
        <v>1081</v>
      </c>
      <c r="M5126">
        <v>0</v>
      </c>
      <c r="N5126" t="s">
        <v>6123</v>
      </c>
    </row>
    <row r="5127" spans="1:14" x14ac:dyDescent="0.2">
      <c r="A5127">
        <v>20486</v>
      </c>
      <c r="B5127">
        <v>1216</v>
      </c>
      <c r="C5127" t="str">
        <f t="shared" si="160"/>
        <v>Customer#000001216</v>
      </c>
      <c r="D5127" t="str">
        <f t="shared" si="161"/>
        <v>AUTOMOBILE</v>
      </c>
      <c r="E5127">
        <f>VLOOKUP(B5127,custarray,4)</f>
        <v>3</v>
      </c>
      <c r="F5127">
        <f>VLOOKUP(E5127,nationarray,3)</f>
        <v>1</v>
      </c>
      <c r="G5127" t="str">
        <f>HLOOKUP(F5127,region,2)</f>
        <v>AMERICA</v>
      </c>
      <c r="H5127" t="s">
        <v>16</v>
      </c>
      <c r="I5127">
        <v>210783.19</v>
      </c>
      <c r="J5127" s="1">
        <v>34764</v>
      </c>
      <c r="K5127" t="s">
        <v>26</v>
      </c>
      <c r="L5127" t="s">
        <v>1072</v>
      </c>
      <c r="M5127">
        <v>0</v>
      </c>
      <c r="N5127" t="s">
        <v>6124</v>
      </c>
    </row>
    <row r="5128" spans="1:14" x14ac:dyDescent="0.2">
      <c r="A5128">
        <v>20487</v>
      </c>
      <c r="B5128">
        <v>268</v>
      </c>
      <c r="C5128" t="str">
        <f t="shared" si="160"/>
        <v>Customer#000000268</v>
      </c>
      <c r="D5128" t="str">
        <f t="shared" si="161"/>
        <v>MACHINERY</v>
      </c>
      <c r="E5128">
        <f>VLOOKUP(B5128,custarray,4)</f>
        <v>3</v>
      </c>
      <c r="F5128">
        <f>VLOOKUP(E5128,nationarray,3)</f>
        <v>1</v>
      </c>
      <c r="G5128" t="str">
        <f>HLOOKUP(F5128,region,2)</f>
        <v>AMERICA</v>
      </c>
      <c r="H5128" t="s">
        <v>9</v>
      </c>
      <c r="I5128">
        <v>169568.44</v>
      </c>
      <c r="J5128" s="1">
        <v>35225</v>
      </c>
      <c r="K5128" t="s">
        <v>10</v>
      </c>
      <c r="L5128" t="s">
        <v>2878</v>
      </c>
      <c r="M5128">
        <v>0</v>
      </c>
      <c r="N5128" t="s">
        <v>6125</v>
      </c>
    </row>
    <row r="5129" spans="1:14" x14ac:dyDescent="0.2">
      <c r="A5129">
        <v>20512</v>
      </c>
      <c r="B5129">
        <v>326</v>
      </c>
      <c r="C5129" t="str">
        <f t="shared" si="160"/>
        <v>Customer#000000326</v>
      </c>
      <c r="D5129" t="str">
        <f t="shared" si="161"/>
        <v>HOUSEHOLD</v>
      </c>
      <c r="E5129">
        <f>VLOOKUP(B5129,custarray,4)</f>
        <v>2</v>
      </c>
      <c r="F5129">
        <f>VLOOKUP(E5129,nationarray,3)</f>
        <v>1</v>
      </c>
      <c r="G5129" t="str">
        <f>HLOOKUP(F5129,region,2)</f>
        <v>AMERICA</v>
      </c>
      <c r="H5129" t="s">
        <v>9</v>
      </c>
      <c r="I5129">
        <v>254135.81</v>
      </c>
      <c r="J5129" s="1">
        <v>35008</v>
      </c>
      <c r="K5129" t="s">
        <v>10</v>
      </c>
      <c r="L5129" t="s">
        <v>588</v>
      </c>
      <c r="M5129">
        <v>0</v>
      </c>
      <c r="N5129" t="s">
        <v>6126</v>
      </c>
    </row>
    <row r="5130" spans="1:14" x14ac:dyDescent="0.2">
      <c r="A5130">
        <v>20513</v>
      </c>
      <c r="B5130">
        <v>328</v>
      </c>
      <c r="C5130" t="str">
        <f t="shared" si="160"/>
        <v>Customer#000000328</v>
      </c>
      <c r="D5130" t="str">
        <f t="shared" si="161"/>
        <v>BUILDING</v>
      </c>
      <c r="E5130">
        <f>VLOOKUP(B5130,custarray,4)</f>
        <v>5</v>
      </c>
      <c r="F5130">
        <f>VLOOKUP(E5130,nationarray,3)</f>
        <v>0</v>
      </c>
      <c r="G5130" t="str">
        <f>HLOOKUP(F5130,region,2)</f>
        <v>AFRICA</v>
      </c>
      <c r="H5130" t="s">
        <v>16</v>
      </c>
      <c r="I5130">
        <v>201247.72</v>
      </c>
      <c r="J5130" s="1">
        <v>34523</v>
      </c>
      <c r="K5130" t="s">
        <v>26</v>
      </c>
      <c r="L5130" t="s">
        <v>1117</v>
      </c>
      <c r="M5130">
        <v>0</v>
      </c>
      <c r="N5130" t="s">
        <v>6127</v>
      </c>
    </row>
    <row r="5131" spans="1:14" x14ac:dyDescent="0.2">
      <c r="A5131">
        <v>20514</v>
      </c>
      <c r="B5131">
        <v>184</v>
      </c>
      <c r="C5131" t="str">
        <f t="shared" si="160"/>
        <v>Customer#000000184</v>
      </c>
      <c r="D5131" t="str">
        <f t="shared" si="161"/>
        <v>AUTOMOBILE</v>
      </c>
      <c r="E5131">
        <f>VLOOKUP(B5131,custarray,4)</f>
        <v>21</v>
      </c>
      <c r="F5131">
        <f>VLOOKUP(E5131,nationarray,3)</f>
        <v>2</v>
      </c>
      <c r="G5131" t="str">
        <f>HLOOKUP(F5131,region,2)</f>
        <v>ASIA</v>
      </c>
      <c r="H5131" t="s">
        <v>9</v>
      </c>
      <c r="I5131">
        <v>133488.56</v>
      </c>
      <c r="J5131" s="1">
        <v>35927</v>
      </c>
      <c r="K5131" t="s">
        <v>23</v>
      </c>
      <c r="L5131" t="s">
        <v>1512</v>
      </c>
      <c r="M5131">
        <v>0</v>
      </c>
      <c r="N5131" t="s">
        <v>6128</v>
      </c>
    </row>
    <row r="5132" spans="1:14" x14ac:dyDescent="0.2">
      <c r="A5132">
        <v>20515</v>
      </c>
      <c r="B5132">
        <v>559</v>
      </c>
      <c r="C5132" t="str">
        <f t="shared" si="160"/>
        <v>Customer#000000559</v>
      </c>
      <c r="D5132" t="str">
        <f t="shared" si="161"/>
        <v>AUTOMOBILE</v>
      </c>
      <c r="E5132">
        <f>VLOOKUP(B5132,custarray,4)</f>
        <v>7</v>
      </c>
      <c r="F5132">
        <f>VLOOKUP(E5132,nationarray,3)</f>
        <v>3</v>
      </c>
      <c r="G5132" t="str">
        <f>HLOOKUP(F5132,region,2)</f>
        <v>EUROPE</v>
      </c>
      <c r="H5132" t="s">
        <v>9</v>
      </c>
      <c r="I5132">
        <v>23322.74</v>
      </c>
      <c r="J5132" s="1">
        <v>35019</v>
      </c>
      <c r="K5132" t="s">
        <v>26</v>
      </c>
      <c r="L5132" t="s">
        <v>1779</v>
      </c>
      <c r="M5132">
        <v>0</v>
      </c>
      <c r="N5132" t="s">
        <v>6129</v>
      </c>
    </row>
    <row r="5133" spans="1:14" x14ac:dyDescent="0.2">
      <c r="A5133">
        <v>20516</v>
      </c>
      <c r="B5133">
        <v>1318</v>
      </c>
      <c r="C5133" t="str">
        <f t="shared" si="160"/>
        <v>Customer#000001318</v>
      </c>
      <c r="D5133" t="str">
        <f t="shared" si="161"/>
        <v>BUILDING</v>
      </c>
      <c r="E5133">
        <f>VLOOKUP(B5133,custarray,4)</f>
        <v>14</v>
      </c>
      <c r="F5133">
        <f>VLOOKUP(E5133,nationarray,3)</f>
        <v>0</v>
      </c>
      <c r="G5133" t="str">
        <f>HLOOKUP(F5133,region,2)</f>
        <v>AFRICA</v>
      </c>
      <c r="H5133" t="s">
        <v>9</v>
      </c>
      <c r="I5133">
        <v>44782.26</v>
      </c>
      <c r="J5133" s="1">
        <v>35121</v>
      </c>
      <c r="K5133" t="s">
        <v>23</v>
      </c>
      <c r="L5133" t="s">
        <v>1282</v>
      </c>
      <c r="M5133">
        <v>0</v>
      </c>
      <c r="N5133" t="s">
        <v>6130</v>
      </c>
    </row>
    <row r="5134" spans="1:14" x14ac:dyDescent="0.2">
      <c r="A5134">
        <v>20517</v>
      </c>
      <c r="B5134">
        <v>262</v>
      </c>
      <c r="C5134" t="str">
        <f t="shared" si="160"/>
        <v>Customer#000000262</v>
      </c>
      <c r="D5134" t="str">
        <f t="shared" si="161"/>
        <v>AUTOMOBILE</v>
      </c>
      <c r="E5134">
        <f>VLOOKUP(B5134,custarray,4)</f>
        <v>4</v>
      </c>
      <c r="F5134">
        <f>VLOOKUP(E5134,nationarray,3)</f>
        <v>4</v>
      </c>
      <c r="G5134" t="str">
        <f>HLOOKUP(F5134,region,2)</f>
        <v>MIDDLE EAST</v>
      </c>
      <c r="H5134" t="s">
        <v>16</v>
      </c>
      <c r="I5134">
        <v>201727.67</v>
      </c>
      <c r="J5134" s="1">
        <v>34228</v>
      </c>
      <c r="K5134" t="s">
        <v>10</v>
      </c>
      <c r="L5134" t="s">
        <v>3995</v>
      </c>
      <c r="M5134">
        <v>0</v>
      </c>
      <c r="N5134" t="s">
        <v>6131</v>
      </c>
    </row>
    <row r="5135" spans="1:14" x14ac:dyDescent="0.2">
      <c r="A5135">
        <v>20518</v>
      </c>
      <c r="B5135">
        <v>794</v>
      </c>
      <c r="C5135" t="str">
        <f t="shared" si="160"/>
        <v>Customer#000000794</v>
      </c>
      <c r="D5135" t="str">
        <f t="shared" si="161"/>
        <v>FURNITURE</v>
      </c>
      <c r="E5135">
        <f>VLOOKUP(B5135,custarray,4)</f>
        <v>23</v>
      </c>
      <c r="F5135">
        <f>VLOOKUP(E5135,nationarray,3)</f>
        <v>3</v>
      </c>
      <c r="G5135" t="str">
        <f>HLOOKUP(F5135,region,2)</f>
        <v>EUROPE</v>
      </c>
      <c r="H5135" t="s">
        <v>16</v>
      </c>
      <c r="I5135">
        <v>117511.15</v>
      </c>
      <c r="J5135" s="1">
        <v>34613</v>
      </c>
      <c r="K5135" t="s">
        <v>13</v>
      </c>
      <c r="L5135" t="s">
        <v>3893</v>
      </c>
      <c r="M5135">
        <v>0</v>
      </c>
      <c r="N5135" t="s">
        <v>6132</v>
      </c>
    </row>
    <row r="5136" spans="1:14" x14ac:dyDescent="0.2">
      <c r="A5136">
        <v>20519</v>
      </c>
      <c r="B5136">
        <v>1340</v>
      </c>
      <c r="C5136" t="str">
        <f t="shared" si="160"/>
        <v>Customer#000001340</v>
      </c>
      <c r="D5136" t="str">
        <f t="shared" si="161"/>
        <v>HOUSEHOLD</v>
      </c>
      <c r="E5136">
        <f>VLOOKUP(B5136,custarray,4)</f>
        <v>21</v>
      </c>
      <c r="F5136">
        <f>VLOOKUP(E5136,nationarray,3)</f>
        <v>2</v>
      </c>
      <c r="G5136" t="str">
        <f>HLOOKUP(F5136,region,2)</f>
        <v>ASIA</v>
      </c>
      <c r="H5136" t="s">
        <v>16</v>
      </c>
      <c r="I5136">
        <v>175053.84</v>
      </c>
      <c r="J5136" s="1">
        <v>34435</v>
      </c>
      <c r="K5136" t="s">
        <v>26</v>
      </c>
      <c r="L5136" t="s">
        <v>459</v>
      </c>
      <c r="M5136">
        <v>0</v>
      </c>
      <c r="N5136" t="s">
        <v>6133</v>
      </c>
    </row>
    <row r="5137" spans="1:14" x14ac:dyDescent="0.2">
      <c r="A5137">
        <v>20544</v>
      </c>
      <c r="B5137">
        <v>604</v>
      </c>
      <c r="C5137" t="str">
        <f t="shared" si="160"/>
        <v>Customer#000000604</v>
      </c>
      <c r="D5137" t="str">
        <f t="shared" si="161"/>
        <v>HOUSEHOLD</v>
      </c>
      <c r="E5137">
        <f>VLOOKUP(B5137,custarray,4)</f>
        <v>21</v>
      </c>
      <c r="F5137">
        <f>VLOOKUP(E5137,nationarray,3)</f>
        <v>2</v>
      </c>
      <c r="G5137" t="str">
        <f>HLOOKUP(F5137,region,2)</f>
        <v>ASIA</v>
      </c>
      <c r="H5137" t="s">
        <v>9</v>
      </c>
      <c r="I5137">
        <v>70488.13</v>
      </c>
      <c r="J5137" s="1">
        <v>35802</v>
      </c>
      <c r="K5137" t="s">
        <v>26</v>
      </c>
      <c r="L5137" t="s">
        <v>2111</v>
      </c>
      <c r="M5137">
        <v>0</v>
      </c>
      <c r="N5137" t="s">
        <v>6134</v>
      </c>
    </row>
    <row r="5138" spans="1:14" x14ac:dyDescent="0.2">
      <c r="A5138">
        <v>20545</v>
      </c>
      <c r="B5138">
        <v>1177</v>
      </c>
      <c r="C5138" t="str">
        <f t="shared" si="160"/>
        <v>Customer#000001177</v>
      </c>
      <c r="D5138" t="str">
        <f t="shared" si="161"/>
        <v>FURNITURE</v>
      </c>
      <c r="E5138">
        <f>VLOOKUP(B5138,custarray,4)</f>
        <v>14</v>
      </c>
      <c r="F5138">
        <f>VLOOKUP(E5138,nationarray,3)</f>
        <v>0</v>
      </c>
      <c r="G5138" t="str">
        <f>HLOOKUP(F5138,region,2)</f>
        <v>AFRICA</v>
      </c>
      <c r="H5138" t="s">
        <v>16</v>
      </c>
      <c r="I5138">
        <v>141270.5</v>
      </c>
      <c r="J5138" s="1">
        <v>34252</v>
      </c>
      <c r="K5138" t="s">
        <v>23</v>
      </c>
      <c r="L5138" t="s">
        <v>1021</v>
      </c>
      <c r="M5138">
        <v>0</v>
      </c>
      <c r="N5138" t="s">
        <v>6135</v>
      </c>
    </row>
    <row r="5139" spans="1:14" x14ac:dyDescent="0.2">
      <c r="A5139">
        <v>20546</v>
      </c>
      <c r="B5139">
        <v>379</v>
      </c>
      <c r="C5139" t="str">
        <f t="shared" si="160"/>
        <v>Customer#000000379</v>
      </c>
      <c r="D5139" t="str">
        <f t="shared" si="161"/>
        <v>AUTOMOBILE</v>
      </c>
      <c r="E5139">
        <f>VLOOKUP(B5139,custarray,4)</f>
        <v>7</v>
      </c>
      <c r="F5139">
        <f>VLOOKUP(E5139,nationarray,3)</f>
        <v>3</v>
      </c>
      <c r="G5139" t="str">
        <f>HLOOKUP(F5139,region,2)</f>
        <v>EUROPE</v>
      </c>
      <c r="H5139" t="s">
        <v>16</v>
      </c>
      <c r="I5139">
        <v>117363.19</v>
      </c>
      <c r="J5139" s="1">
        <v>34681</v>
      </c>
      <c r="K5139" t="s">
        <v>31</v>
      </c>
      <c r="L5139" t="s">
        <v>3054</v>
      </c>
      <c r="M5139">
        <v>0</v>
      </c>
      <c r="N5139" t="s">
        <v>6136</v>
      </c>
    </row>
    <row r="5140" spans="1:14" x14ac:dyDescent="0.2">
      <c r="A5140">
        <v>20547</v>
      </c>
      <c r="B5140">
        <v>808</v>
      </c>
      <c r="C5140" t="str">
        <f t="shared" si="160"/>
        <v>Customer#000000808</v>
      </c>
      <c r="D5140" t="str">
        <f t="shared" si="161"/>
        <v>BUILDING</v>
      </c>
      <c r="E5140">
        <f>VLOOKUP(B5140,custarray,4)</f>
        <v>19</v>
      </c>
      <c r="F5140">
        <f>VLOOKUP(E5140,nationarray,3)</f>
        <v>3</v>
      </c>
      <c r="G5140" t="str">
        <f>HLOOKUP(F5140,region,2)</f>
        <v>EUROPE</v>
      </c>
      <c r="H5140" t="s">
        <v>16</v>
      </c>
      <c r="I5140">
        <v>31554.35</v>
      </c>
      <c r="J5140" s="1">
        <v>34208</v>
      </c>
      <c r="K5140" t="s">
        <v>26</v>
      </c>
      <c r="L5140" t="s">
        <v>11</v>
      </c>
      <c r="M5140">
        <v>0</v>
      </c>
      <c r="N5140" t="s">
        <v>6137</v>
      </c>
    </row>
    <row r="5141" spans="1:14" x14ac:dyDescent="0.2">
      <c r="A5141">
        <v>20548</v>
      </c>
      <c r="B5141">
        <v>730</v>
      </c>
      <c r="C5141" t="str">
        <f t="shared" si="160"/>
        <v>Customer#000000730</v>
      </c>
      <c r="D5141" t="str">
        <f t="shared" si="161"/>
        <v>AUTOMOBILE</v>
      </c>
      <c r="E5141">
        <f>VLOOKUP(B5141,custarray,4)</f>
        <v>2</v>
      </c>
      <c r="F5141">
        <f>VLOOKUP(E5141,nationarray,3)</f>
        <v>1</v>
      </c>
      <c r="G5141" t="str">
        <f>HLOOKUP(F5141,region,2)</f>
        <v>AMERICA</v>
      </c>
      <c r="H5141" t="s">
        <v>16</v>
      </c>
      <c r="I5141">
        <v>281701.67</v>
      </c>
      <c r="J5141" s="1">
        <v>34457</v>
      </c>
      <c r="K5141" t="s">
        <v>23</v>
      </c>
      <c r="L5141" t="s">
        <v>1055</v>
      </c>
      <c r="M5141">
        <v>0</v>
      </c>
      <c r="N5141" t="s">
        <v>6138</v>
      </c>
    </row>
    <row r="5142" spans="1:14" x14ac:dyDescent="0.2">
      <c r="A5142">
        <v>20549</v>
      </c>
      <c r="B5142">
        <v>142</v>
      </c>
      <c r="C5142" t="str">
        <f t="shared" si="160"/>
        <v>Customer#000000142</v>
      </c>
      <c r="D5142" t="str">
        <f t="shared" si="161"/>
        <v>AUTOMOBILE</v>
      </c>
      <c r="E5142">
        <f>VLOOKUP(B5142,custarray,4)</f>
        <v>9</v>
      </c>
      <c r="F5142">
        <f>VLOOKUP(E5142,nationarray,3)</f>
        <v>2</v>
      </c>
      <c r="G5142" t="str">
        <f>HLOOKUP(F5142,region,2)</f>
        <v>ASIA</v>
      </c>
      <c r="H5142" t="s">
        <v>16</v>
      </c>
      <c r="I5142">
        <v>35207.39</v>
      </c>
      <c r="J5142" s="1">
        <v>34347</v>
      </c>
      <c r="K5142" t="s">
        <v>23</v>
      </c>
      <c r="L5142" t="s">
        <v>1368</v>
      </c>
      <c r="M5142">
        <v>0</v>
      </c>
      <c r="N5142" t="s">
        <v>6139</v>
      </c>
    </row>
    <row r="5143" spans="1:14" x14ac:dyDescent="0.2">
      <c r="A5143">
        <v>20550</v>
      </c>
      <c r="B5143">
        <v>919</v>
      </c>
      <c r="C5143" t="str">
        <f t="shared" si="160"/>
        <v>Customer#000000919</v>
      </c>
      <c r="D5143" t="str">
        <f t="shared" si="161"/>
        <v>MACHINERY</v>
      </c>
      <c r="E5143">
        <f>VLOOKUP(B5143,custarray,4)</f>
        <v>9</v>
      </c>
      <c r="F5143">
        <f>VLOOKUP(E5143,nationarray,3)</f>
        <v>2</v>
      </c>
      <c r="G5143" t="str">
        <f>HLOOKUP(F5143,region,2)</f>
        <v>ASIA</v>
      </c>
      <c r="H5143" t="s">
        <v>9</v>
      </c>
      <c r="I5143">
        <v>58080.57</v>
      </c>
      <c r="J5143" s="1">
        <v>35924</v>
      </c>
      <c r="K5143" t="s">
        <v>10</v>
      </c>
      <c r="L5143" t="s">
        <v>1426</v>
      </c>
      <c r="M5143">
        <v>0</v>
      </c>
      <c r="N5143" t="s">
        <v>6140</v>
      </c>
    </row>
    <row r="5144" spans="1:14" x14ac:dyDescent="0.2">
      <c r="A5144">
        <v>20551</v>
      </c>
      <c r="B5144">
        <v>121</v>
      </c>
      <c r="C5144" t="str">
        <f t="shared" si="160"/>
        <v>Customer#000000121</v>
      </c>
      <c r="D5144" t="str">
        <f t="shared" si="161"/>
        <v>BUILDING</v>
      </c>
      <c r="E5144">
        <f>VLOOKUP(B5144,custarray,4)</f>
        <v>17</v>
      </c>
      <c r="F5144">
        <f>VLOOKUP(E5144,nationarray,3)</f>
        <v>1</v>
      </c>
      <c r="G5144" t="str">
        <f>HLOOKUP(F5144,region,2)</f>
        <v>AMERICA</v>
      </c>
      <c r="H5144" t="s">
        <v>9</v>
      </c>
      <c r="I5144">
        <v>260907.51</v>
      </c>
      <c r="J5144" s="1">
        <v>35181</v>
      </c>
      <c r="K5144" t="s">
        <v>13</v>
      </c>
      <c r="L5144" t="s">
        <v>240</v>
      </c>
      <c r="M5144">
        <v>0</v>
      </c>
      <c r="N5144" t="s">
        <v>6141</v>
      </c>
    </row>
    <row r="5145" spans="1:14" x14ac:dyDescent="0.2">
      <c r="A5145">
        <v>20576</v>
      </c>
      <c r="B5145">
        <v>1279</v>
      </c>
      <c r="C5145" t="str">
        <f t="shared" si="160"/>
        <v>Customer#000001279</v>
      </c>
      <c r="D5145" t="str">
        <f t="shared" si="161"/>
        <v>BUILDING</v>
      </c>
      <c r="E5145">
        <f>VLOOKUP(B5145,custarray,4)</f>
        <v>14</v>
      </c>
      <c r="F5145">
        <f>VLOOKUP(E5145,nationarray,3)</f>
        <v>0</v>
      </c>
      <c r="G5145" t="str">
        <f>HLOOKUP(F5145,region,2)</f>
        <v>AFRICA</v>
      </c>
      <c r="H5145" t="s">
        <v>16</v>
      </c>
      <c r="I5145">
        <v>281135.58</v>
      </c>
      <c r="J5145" s="1">
        <v>34237</v>
      </c>
      <c r="K5145" t="s">
        <v>31</v>
      </c>
      <c r="L5145" t="s">
        <v>760</v>
      </c>
      <c r="M5145">
        <v>0</v>
      </c>
      <c r="N5145" t="s">
        <v>6142</v>
      </c>
    </row>
    <row r="5146" spans="1:14" x14ac:dyDescent="0.2">
      <c r="A5146">
        <v>20577</v>
      </c>
      <c r="B5146">
        <v>712</v>
      </c>
      <c r="C5146" t="str">
        <f t="shared" si="160"/>
        <v>Customer#000000712</v>
      </c>
      <c r="D5146" t="str">
        <f t="shared" si="161"/>
        <v>BUILDING</v>
      </c>
      <c r="E5146">
        <f>VLOOKUP(B5146,custarray,4)</f>
        <v>6</v>
      </c>
      <c r="F5146">
        <f>VLOOKUP(E5146,nationarray,3)</f>
        <v>3</v>
      </c>
      <c r="G5146" t="str">
        <f>HLOOKUP(F5146,region,2)</f>
        <v>EUROPE</v>
      </c>
      <c r="H5146" t="s">
        <v>16</v>
      </c>
      <c r="I5146">
        <v>183257.32</v>
      </c>
      <c r="J5146" s="1">
        <v>34010</v>
      </c>
      <c r="K5146" t="s">
        <v>13</v>
      </c>
      <c r="L5146" t="s">
        <v>2353</v>
      </c>
      <c r="M5146">
        <v>0</v>
      </c>
      <c r="N5146" t="s">
        <v>6143</v>
      </c>
    </row>
    <row r="5147" spans="1:14" x14ac:dyDescent="0.2">
      <c r="A5147">
        <v>20578</v>
      </c>
      <c r="B5147">
        <v>220</v>
      </c>
      <c r="C5147" t="str">
        <f t="shared" si="160"/>
        <v>Customer#000000220</v>
      </c>
      <c r="D5147" t="str">
        <f t="shared" si="161"/>
        <v>BUILDING</v>
      </c>
      <c r="E5147">
        <f>VLOOKUP(B5147,custarray,4)</f>
        <v>16</v>
      </c>
      <c r="F5147">
        <f>VLOOKUP(E5147,nationarray,3)</f>
        <v>0</v>
      </c>
      <c r="G5147" t="str">
        <f>HLOOKUP(F5147,region,2)</f>
        <v>AFRICA</v>
      </c>
      <c r="H5147" t="s">
        <v>9</v>
      </c>
      <c r="I5147">
        <v>212124.98</v>
      </c>
      <c r="J5147" s="1">
        <v>35593</v>
      </c>
      <c r="K5147" t="s">
        <v>23</v>
      </c>
      <c r="L5147" t="s">
        <v>320</v>
      </c>
      <c r="M5147">
        <v>0</v>
      </c>
      <c r="N5147" t="s">
        <v>6144</v>
      </c>
    </row>
    <row r="5148" spans="1:14" x14ac:dyDescent="0.2">
      <c r="A5148">
        <v>20579</v>
      </c>
      <c r="B5148">
        <v>304</v>
      </c>
      <c r="C5148" t="str">
        <f t="shared" si="160"/>
        <v>Customer#000000304</v>
      </c>
      <c r="D5148" t="str">
        <f t="shared" si="161"/>
        <v>MACHINERY</v>
      </c>
      <c r="E5148">
        <f>VLOOKUP(B5148,custarray,4)</f>
        <v>0</v>
      </c>
      <c r="F5148">
        <f>VLOOKUP(E5148,nationarray,3)</f>
        <v>0</v>
      </c>
      <c r="G5148" t="str">
        <f>HLOOKUP(F5148,region,2)</f>
        <v>AFRICA</v>
      </c>
      <c r="H5148" t="s">
        <v>16</v>
      </c>
      <c r="I5148">
        <v>104993.42</v>
      </c>
      <c r="J5148" s="1">
        <v>33879</v>
      </c>
      <c r="K5148" t="s">
        <v>31</v>
      </c>
      <c r="L5148" t="s">
        <v>2019</v>
      </c>
      <c r="M5148">
        <v>0</v>
      </c>
      <c r="N5148" t="s">
        <v>6145</v>
      </c>
    </row>
    <row r="5149" spans="1:14" x14ac:dyDescent="0.2">
      <c r="A5149">
        <v>20580</v>
      </c>
      <c r="B5149">
        <v>847</v>
      </c>
      <c r="C5149" t="str">
        <f t="shared" si="160"/>
        <v>Customer#000000847</v>
      </c>
      <c r="D5149" t="str">
        <f t="shared" si="161"/>
        <v>HOUSEHOLD</v>
      </c>
      <c r="E5149">
        <f>VLOOKUP(B5149,custarray,4)</f>
        <v>23</v>
      </c>
      <c r="F5149">
        <f>VLOOKUP(E5149,nationarray,3)</f>
        <v>3</v>
      </c>
      <c r="G5149" t="str">
        <f>HLOOKUP(F5149,region,2)</f>
        <v>EUROPE</v>
      </c>
      <c r="H5149" t="s">
        <v>9</v>
      </c>
      <c r="I5149">
        <v>95823.01</v>
      </c>
      <c r="J5149" s="1">
        <v>34952</v>
      </c>
      <c r="K5149" t="s">
        <v>23</v>
      </c>
      <c r="L5149" t="s">
        <v>386</v>
      </c>
      <c r="M5149">
        <v>0</v>
      </c>
      <c r="N5149" t="s">
        <v>6146</v>
      </c>
    </row>
    <row r="5150" spans="1:14" x14ac:dyDescent="0.2">
      <c r="A5150">
        <v>20581</v>
      </c>
      <c r="B5150">
        <v>1069</v>
      </c>
      <c r="C5150" t="str">
        <f t="shared" si="160"/>
        <v>Customer#000001069</v>
      </c>
      <c r="D5150" t="str">
        <f t="shared" si="161"/>
        <v>BUILDING</v>
      </c>
      <c r="E5150">
        <f>VLOOKUP(B5150,custarray,4)</f>
        <v>21</v>
      </c>
      <c r="F5150">
        <f>VLOOKUP(E5150,nationarray,3)</f>
        <v>2</v>
      </c>
      <c r="G5150" t="str">
        <f>HLOOKUP(F5150,region,2)</f>
        <v>ASIA</v>
      </c>
      <c r="H5150" t="s">
        <v>9</v>
      </c>
      <c r="I5150">
        <v>2794.65</v>
      </c>
      <c r="J5150" s="1">
        <v>35340</v>
      </c>
      <c r="K5150" t="s">
        <v>31</v>
      </c>
      <c r="L5150" t="s">
        <v>970</v>
      </c>
      <c r="M5150">
        <v>0</v>
      </c>
      <c r="N5150" t="s">
        <v>6147</v>
      </c>
    </row>
    <row r="5151" spans="1:14" x14ac:dyDescent="0.2">
      <c r="A5151">
        <v>20582</v>
      </c>
      <c r="B5151">
        <v>1445</v>
      </c>
      <c r="C5151" t="str">
        <f t="shared" si="160"/>
        <v>Customer#000001445</v>
      </c>
      <c r="D5151" t="str">
        <f t="shared" si="161"/>
        <v>HOUSEHOLD</v>
      </c>
      <c r="E5151">
        <f>VLOOKUP(B5151,custarray,4)</f>
        <v>21</v>
      </c>
      <c r="F5151">
        <f>VLOOKUP(E5151,nationarray,3)</f>
        <v>2</v>
      </c>
      <c r="G5151" t="str">
        <f>HLOOKUP(F5151,region,2)</f>
        <v>ASIA</v>
      </c>
      <c r="H5151" t="s">
        <v>9</v>
      </c>
      <c r="I5151">
        <v>206473.36</v>
      </c>
      <c r="J5151" s="1">
        <v>35557</v>
      </c>
      <c r="K5151" t="s">
        <v>23</v>
      </c>
      <c r="L5151" t="s">
        <v>1565</v>
      </c>
      <c r="M5151">
        <v>0</v>
      </c>
      <c r="N5151" t="s">
        <v>6148</v>
      </c>
    </row>
    <row r="5152" spans="1:14" x14ac:dyDescent="0.2">
      <c r="A5152">
        <v>20583</v>
      </c>
      <c r="B5152">
        <v>1427</v>
      </c>
      <c r="C5152" t="str">
        <f t="shared" si="160"/>
        <v>Customer#000001427</v>
      </c>
      <c r="D5152" t="str">
        <f t="shared" si="161"/>
        <v>AUTOMOBILE</v>
      </c>
      <c r="E5152">
        <f>VLOOKUP(B5152,custarray,4)</f>
        <v>11</v>
      </c>
      <c r="F5152">
        <f>VLOOKUP(E5152,nationarray,3)</f>
        <v>4</v>
      </c>
      <c r="G5152" t="str">
        <f>HLOOKUP(F5152,region,2)</f>
        <v>MIDDLE EAST</v>
      </c>
      <c r="H5152" t="s">
        <v>9</v>
      </c>
      <c r="I5152">
        <v>11343.8</v>
      </c>
      <c r="J5152" s="1">
        <v>35528</v>
      </c>
      <c r="K5152" t="s">
        <v>23</v>
      </c>
      <c r="L5152" t="s">
        <v>68</v>
      </c>
      <c r="M5152">
        <v>0</v>
      </c>
      <c r="N5152" t="s">
        <v>6149</v>
      </c>
    </row>
    <row r="5153" spans="1:14" x14ac:dyDescent="0.2">
      <c r="A5153">
        <v>20608</v>
      </c>
      <c r="B5153">
        <v>1199</v>
      </c>
      <c r="C5153" t="str">
        <f t="shared" si="160"/>
        <v>Customer#000001199</v>
      </c>
      <c r="D5153" t="str">
        <f t="shared" si="161"/>
        <v>AUTOMOBILE</v>
      </c>
      <c r="E5153">
        <f>VLOOKUP(B5153,custarray,4)</f>
        <v>16</v>
      </c>
      <c r="F5153">
        <f>VLOOKUP(E5153,nationarray,3)</f>
        <v>0</v>
      </c>
      <c r="G5153" t="str">
        <f>HLOOKUP(F5153,region,2)</f>
        <v>AFRICA</v>
      </c>
      <c r="H5153" t="s">
        <v>9</v>
      </c>
      <c r="I5153">
        <v>185798.33</v>
      </c>
      <c r="J5153" s="1">
        <v>35877</v>
      </c>
      <c r="K5153" t="s">
        <v>23</v>
      </c>
      <c r="L5153" t="s">
        <v>103</v>
      </c>
      <c r="M5153">
        <v>0</v>
      </c>
      <c r="N5153" t="s">
        <v>6150</v>
      </c>
    </row>
    <row r="5154" spans="1:14" x14ac:dyDescent="0.2">
      <c r="A5154">
        <v>20609</v>
      </c>
      <c r="B5154">
        <v>598</v>
      </c>
      <c r="C5154" t="str">
        <f t="shared" si="160"/>
        <v>Customer#000000598</v>
      </c>
      <c r="D5154" t="str">
        <f t="shared" si="161"/>
        <v>FURNITURE</v>
      </c>
      <c r="E5154">
        <f>VLOOKUP(B5154,custarray,4)</f>
        <v>9</v>
      </c>
      <c r="F5154">
        <f>VLOOKUP(E5154,nationarray,3)</f>
        <v>2</v>
      </c>
      <c r="G5154" t="str">
        <f>HLOOKUP(F5154,region,2)</f>
        <v>ASIA</v>
      </c>
      <c r="H5154" t="s">
        <v>16</v>
      </c>
      <c r="I5154">
        <v>42236.21</v>
      </c>
      <c r="J5154" s="1">
        <v>33892</v>
      </c>
      <c r="K5154" t="s">
        <v>13</v>
      </c>
      <c r="L5154" t="s">
        <v>702</v>
      </c>
      <c r="M5154">
        <v>0</v>
      </c>
      <c r="N5154" t="s">
        <v>6151</v>
      </c>
    </row>
    <row r="5155" spans="1:14" x14ac:dyDescent="0.2">
      <c r="A5155">
        <v>20610</v>
      </c>
      <c r="B5155">
        <v>14</v>
      </c>
      <c r="C5155" t="str">
        <f t="shared" si="160"/>
        <v>Customer#000000014</v>
      </c>
      <c r="D5155" t="str">
        <f t="shared" si="161"/>
        <v>FURNITURE</v>
      </c>
      <c r="E5155">
        <f>VLOOKUP(B5155,custarray,4)</f>
        <v>1</v>
      </c>
      <c r="F5155">
        <f>VLOOKUP(E5155,nationarray,3)</f>
        <v>1</v>
      </c>
      <c r="G5155" t="str">
        <f>HLOOKUP(F5155,region,2)</f>
        <v>AMERICA</v>
      </c>
      <c r="H5155" t="s">
        <v>9</v>
      </c>
      <c r="I5155">
        <v>185397.75</v>
      </c>
      <c r="J5155" s="1">
        <v>35747</v>
      </c>
      <c r="K5155" t="s">
        <v>26</v>
      </c>
      <c r="L5155" t="s">
        <v>294</v>
      </c>
      <c r="M5155">
        <v>0</v>
      </c>
      <c r="N5155" t="s">
        <v>6152</v>
      </c>
    </row>
    <row r="5156" spans="1:14" x14ac:dyDescent="0.2">
      <c r="A5156">
        <v>20611</v>
      </c>
      <c r="B5156">
        <v>1321</v>
      </c>
      <c r="C5156" t="str">
        <f t="shared" si="160"/>
        <v>Customer#000001321</v>
      </c>
      <c r="D5156" t="str">
        <f t="shared" si="161"/>
        <v>FURNITURE</v>
      </c>
      <c r="E5156">
        <f>VLOOKUP(B5156,custarray,4)</f>
        <v>10</v>
      </c>
      <c r="F5156">
        <f>VLOOKUP(E5156,nationarray,3)</f>
        <v>4</v>
      </c>
      <c r="G5156" t="str">
        <f>HLOOKUP(F5156,region,2)</f>
        <v>MIDDLE EAST</v>
      </c>
      <c r="H5156" t="s">
        <v>9</v>
      </c>
      <c r="I5156">
        <v>19750.39</v>
      </c>
      <c r="J5156" s="1">
        <v>35149</v>
      </c>
      <c r="K5156" t="s">
        <v>13</v>
      </c>
      <c r="L5156" t="s">
        <v>1334</v>
      </c>
      <c r="M5156">
        <v>0</v>
      </c>
      <c r="N5156" t="s">
        <v>6153</v>
      </c>
    </row>
    <row r="5157" spans="1:14" x14ac:dyDescent="0.2">
      <c r="A5157">
        <v>20612</v>
      </c>
      <c r="B5157">
        <v>607</v>
      </c>
      <c r="C5157" t="str">
        <f t="shared" si="160"/>
        <v>Customer#000000607</v>
      </c>
      <c r="D5157" t="str">
        <f t="shared" si="161"/>
        <v>FURNITURE</v>
      </c>
      <c r="E5157">
        <f>VLOOKUP(B5157,custarray,4)</f>
        <v>24</v>
      </c>
      <c r="F5157">
        <f>VLOOKUP(E5157,nationarray,3)</f>
        <v>1</v>
      </c>
      <c r="G5157" t="str">
        <f>HLOOKUP(F5157,region,2)</f>
        <v>AMERICA</v>
      </c>
      <c r="H5157" t="s">
        <v>9</v>
      </c>
      <c r="I5157">
        <v>254968.37</v>
      </c>
      <c r="J5157" s="1">
        <v>35392</v>
      </c>
      <c r="K5157" t="s">
        <v>23</v>
      </c>
      <c r="L5157" t="s">
        <v>1035</v>
      </c>
      <c r="M5157">
        <v>0</v>
      </c>
      <c r="N5157" t="s">
        <v>6154</v>
      </c>
    </row>
    <row r="5158" spans="1:14" x14ac:dyDescent="0.2">
      <c r="A5158">
        <v>20613</v>
      </c>
      <c r="B5158">
        <v>433</v>
      </c>
      <c r="C5158" t="str">
        <f t="shared" si="160"/>
        <v>Customer#000000433</v>
      </c>
      <c r="D5158" t="str">
        <f t="shared" si="161"/>
        <v>FURNITURE</v>
      </c>
      <c r="E5158">
        <f>VLOOKUP(B5158,custarray,4)</f>
        <v>20</v>
      </c>
      <c r="F5158">
        <f>VLOOKUP(E5158,nationarray,3)</f>
        <v>4</v>
      </c>
      <c r="G5158" t="str">
        <f>HLOOKUP(F5158,region,2)</f>
        <v>MIDDLE EAST</v>
      </c>
      <c r="H5158" t="s">
        <v>16</v>
      </c>
      <c r="I5158">
        <v>20449.04</v>
      </c>
      <c r="J5158" s="1">
        <v>33870</v>
      </c>
      <c r="K5158" t="s">
        <v>10</v>
      </c>
      <c r="L5158" t="s">
        <v>2058</v>
      </c>
      <c r="M5158">
        <v>0</v>
      </c>
      <c r="N5158" t="s">
        <v>6155</v>
      </c>
    </row>
    <row r="5159" spans="1:14" x14ac:dyDescent="0.2">
      <c r="A5159">
        <v>20614</v>
      </c>
      <c r="B5159">
        <v>743</v>
      </c>
      <c r="C5159" t="str">
        <f t="shared" si="160"/>
        <v>Customer#000000743</v>
      </c>
      <c r="D5159" t="str">
        <f t="shared" si="161"/>
        <v>HOUSEHOLD</v>
      </c>
      <c r="E5159">
        <f>VLOOKUP(B5159,custarray,4)</f>
        <v>20</v>
      </c>
      <c r="F5159">
        <f>VLOOKUP(E5159,nationarray,3)</f>
        <v>4</v>
      </c>
      <c r="G5159" t="str">
        <f>HLOOKUP(F5159,region,2)</f>
        <v>MIDDLE EAST</v>
      </c>
      <c r="H5159" t="s">
        <v>16</v>
      </c>
      <c r="I5159">
        <v>99401.82</v>
      </c>
      <c r="J5159" s="1">
        <v>34473</v>
      </c>
      <c r="K5159" t="s">
        <v>23</v>
      </c>
      <c r="L5159" t="s">
        <v>124</v>
      </c>
      <c r="M5159">
        <v>0</v>
      </c>
      <c r="N5159" t="s">
        <v>6156</v>
      </c>
    </row>
    <row r="5160" spans="1:14" x14ac:dyDescent="0.2">
      <c r="A5160">
        <v>20615</v>
      </c>
      <c r="B5160">
        <v>310</v>
      </c>
      <c r="C5160" t="str">
        <f t="shared" si="160"/>
        <v>Customer#000000310</v>
      </c>
      <c r="D5160" t="str">
        <f t="shared" si="161"/>
        <v>FURNITURE</v>
      </c>
      <c r="E5160">
        <f>VLOOKUP(B5160,custarray,4)</f>
        <v>1</v>
      </c>
      <c r="F5160">
        <f>VLOOKUP(E5160,nationarray,3)</f>
        <v>1</v>
      </c>
      <c r="G5160" t="str">
        <f>HLOOKUP(F5160,region,2)</f>
        <v>AMERICA</v>
      </c>
      <c r="H5160" t="s">
        <v>16</v>
      </c>
      <c r="I5160">
        <v>165574.34</v>
      </c>
      <c r="J5160" s="1">
        <v>33710</v>
      </c>
      <c r="K5160" t="s">
        <v>31</v>
      </c>
      <c r="L5160" t="s">
        <v>284</v>
      </c>
      <c r="M5160">
        <v>0</v>
      </c>
      <c r="N5160" t="s">
        <v>6157</v>
      </c>
    </row>
    <row r="5161" spans="1:14" x14ac:dyDescent="0.2">
      <c r="A5161">
        <v>20640</v>
      </c>
      <c r="B5161">
        <v>751</v>
      </c>
      <c r="C5161" t="str">
        <f t="shared" si="160"/>
        <v>Customer#000000751</v>
      </c>
      <c r="D5161" t="str">
        <f t="shared" si="161"/>
        <v>FURNITURE</v>
      </c>
      <c r="E5161">
        <f>VLOOKUP(B5161,custarray,4)</f>
        <v>0</v>
      </c>
      <c r="F5161">
        <f>VLOOKUP(E5161,nationarray,3)</f>
        <v>0</v>
      </c>
      <c r="G5161" t="str">
        <f>HLOOKUP(F5161,region,2)</f>
        <v>AFRICA</v>
      </c>
      <c r="H5161" t="s">
        <v>9</v>
      </c>
      <c r="I5161">
        <v>247416.34</v>
      </c>
      <c r="J5161" s="1">
        <v>35771</v>
      </c>
      <c r="K5161" t="s">
        <v>23</v>
      </c>
      <c r="L5161" t="s">
        <v>17</v>
      </c>
      <c r="M5161">
        <v>0</v>
      </c>
      <c r="N5161" t="s">
        <v>6158</v>
      </c>
    </row>
    <row r="5162" spans="1:14" x14ac:dyDescent="0.2">
      <c r="A5162">
        <v>20641</v>
      </c>
      <c r="B5162">
        <v>1292</v>
      </c>
      <c r="C5162" t="str">
        <f t="shared" si="160"/>
        <v>Customer#000001292</v>
      </c>
      <c r="D5162" t="str">
        <f t="shared" si="161"/>
        <v>BUILDING</v>
      </c>
      <c r="E5162">
        <f>VLOOKUP(B5162,custarray,4)</f>
        <v>21</v>
      </c>
      <c r="F5162">
        <f>VLOOKUP(E5162,nationarray,3)</f>
        <v>2</v>
      </c>
      <c r="G5162" t="str">
        <f>HLOOKUP(F5162,region,2)</f>
        <v>ASIA</v>
      </c>
      <c r="H5162" t="s">
        <v>16</v>
      </c>
      <c r="I5162">
        <v>193273.52</v>
      </c>
      <c r="J5162" s="1">
        <v>34750</v>
      </c>
      <c r="K5162" t="s">
        <v>10</v>
      </c>
      <c r="L5162" t="s">
        <v>1214</v>
      </c>
      <c r="M5162">
        <v>0</v>
      </c>
      <c r="N5162" t="s">
        <v>6159</v>
      </c>
    </row>
    <row r="5163" spans="1:14" x14ac:dyDescent="0.2">
      <c r="A5163">
        <v>20642</v>
      </c>
      <c r="B5163">
        <v>1118</v>
      </c>
      <c r="C5163" t="str">
        <f t="shared" si="160"/>
        <v>Customer#000001118</v>
      </c>
      <c r="D5163" t="str">
        <f t="shared" si="161"/>
        <v>HOUSEHOLD</v>
      </c>
      <c r="E5163">
        <f>VLOOKUP(B5163,custarray,4)</f>
        <v>11</v>
      </c>
      <c r="F5163">
        <f>VLOOKUP(E5163,nationarray,3)</f>
        <v>4</v>
      </c>
      <c r="G5163" t="str">
        <f>HLOOKUP(F5163,region,2)</f>
        <v>MIDDLE EAST</v>
      </c>
      <c r="H5163" t="s">
        <v>16</v>
      </c>
      <c r="I5163">
        <v>304032.02</v>
      </c>
      <c r="J5163" s="1">
        <v>33744</v>
      </c>
      <c r="K5163" t="s">
        <v>26</v>
      </c>
      <c r="L5163" t="s">
        <v>418</v>
      </c>
      <c r="M5163">
        <v>0</v>
      </c>
      <c r="N5163" t="s">
        <v>6160</v>
      </c>
    </row>
    <row r="5164" spans="1:14" x14ac:dyDescent="0.2">
      <c r="A5164">
        <v>20643</v>
      </c>
      <c r="B5164">
        <v>1330</v>
      </c>
      <c r="C5164" t="str">
        <f t="shared" si="160"/>
        <v>Customer#000001330</v>
      </c>
      <c r="D5164" t="str">
        <f t="shared" si="161"/>
        <v>BUILDING</v>
      </c>
      <c r="E5164">
        <f>VLOOKUP(B5164,custarray,4)</f>
        <v>1</v>
      </c>
      <c r="F5164">
        <f>VLOOKUP(E5164,nationarray,3)</f>
        <v>1</v>
      </c>
      <c r="G5164" t="str">
        <f>HLOOKUP(F5164,region,2)</f>
        <v>AMERICA</v>
      </c>
      <c r="H5164" t="s">
        <v>9</v>
      </c>
      <c r="I5164">
        <v>92783.67</v>
      </c>
      <c r="J5164" s="1">
        <v>34933</v>
      </c>
      <c r="K5164" t="s">
        <v>23</v>
      </c>
      <c r="L5164" t="s">
        <v>1470</v>
      </c>
      <c r="M5164">
        <v>0</v>
      </c>
      <c r="N5164" t="s">
        <v>6161</v>
      </c>
    </row>
    <row r="5165" spans="1:14" x14ac:dyDescent="0.2">
      <c r="A5165">
        <v>20644</v>
      </c>
      <c r="B5165">
        <v>1345</v>
      </c>
      <c r="C5165" t="str">
        <f t="shared" si="160"/>
        <v>Customer#000001345</v>
      </c>
      <c r="D5165" t="str">
        <f t="shared" si="161"/>
        <v>BUILDING</v>
      </c>
      <c r="E5165">
        <f>VLOOKUP(B5165,custarray,4)</f>
        <v>9</v>
      </c>
      <c r="F5165">
        <f>VLOOKUP(E5165,nationarray,3)</f>
        <v>2</v>
      </c>
      <c r="G5165" t="str">
        <f>HLOOKUP(F5165,region,2)</f>
        <v>ASIA</v>
      </c>
      <c r="H5165" t="s">
        <v>9</v>
      </c>
      <c r="I5165">
        <v>60981.440000000002</v>
      </c>
      <c r="J5165" s="1">
        <v>34873</v>
      </c>
      <c r="K5165" t="s">
        <v>10</v>
      </c>
      <c r="L5165" t="s">
        <v>1354</v>
      </c>
      <c r="M5165">
        <v>0</v>
      </c>
      <c r="N5165" t="s">
        <v>6162</v>
      </c>
    </row>
    <row r="5166" spans="1:14" x14ac:dyDescent="0.2">
      <c r="A5166">
        <v>20645</v>
      </c>
      <c r="B5166">
        <v>601</v>
      </c>
      <c r="C5166" t="str">
        <f t="shared" si="160"/>
        <v>Customer#000000601</v>
      </c>
      <c r="D5166" t="str">
        <f t="shared" si="161"/>
        <v>BUILDING</v>
      </c>
      <c r="E5166">
        <f>VLOOKUP(B5166,custarray,4)</f>
        <v>1</v>
      </c>
      <c r="F5166">
        <f>VLOOKUP(E5166,nationarray,3)</f>
        <v>1</v>
      </c>
      <c r="G5166" t="str">
        <f>HLOOKUP(F5166,region,2)</f>
        <v>AMERICA</v>
      </c>
      <c r="H5166" t="s">
        <v>16</v>
      </c>
      <c r="I5166">
        <v>18887.63</v>
      </c>
      <c r="J5166" s="1">
        <v>33674</v>
      </c>
      <c r="K5166" t="s">
        <v>10</v>
      </c>
      <c r="L5166" t="s">
        <v>4288</v>
      </c>
      <c r="M5166">
        <v>0</v>
      </c>
      <c r="N5166" t="s">
        <v>6163</v>
      </c>
    </row>
    <row r="5167" spans="1:14" x14ac:dyDescent="0.2">
      <c r="A5167">
        <v>20646</v>
      </c>
      <c r="B5167">
        <v>1384</v>
      </c>
      <c r="C5167" t="str">
        <f t="shared" si="160"/>
        <v>Customer#000001384</v>
      </c>
      <c r="D5167" t="str">
        <f t="shared" si="161"/>
        <v>HOUSEHOLD</v>
      </c>
      <c r="E5167">
        <f>VLOOKUP(B5167,custarray,4)</f>
        <v>8</v>
      </c>
      <c r="F5167">
        <f>VLOOKUP(E5167,nationarray,3)</f>
        <v>2</v>
      </c>
      <c r="G5167" t="str">
        <f>HLOOKUP(F5167,region,2)</f>
        <v>ASIA</v>
      </c>
      <c r="H5167" t="s">
        <v>16</v>
      </c>
      <c r="I5167">
        <v>203783.06</v>
      </c>
      <c r="J5167" s="1">
        <v>34789</v>
      </c>
      <c r="K5167" t="s">
        <v>31</v>
      </c>
      <c r="L5167" t="s">
        <v>1940</v>
      </c>
      <c r="M5167">
        <v>0</v>
      </c>
      <c r="N5167" t="s">
        <v>6164</v>
      </c>
    </row>
    <row r="5168" spans="1:14" x14ac:dyDescent="0.2">
      <c r="A5168">
        <v>20647</v>
      </c>
      <c r="B5168">
        <v>1117</v>
      </c>
      <c r="C5168" t="str">
        <f t="shared" si="160"/>
        <v>Customer#000001117</v>
      </c>
      <c r="D5168" t="str">
        <f t="shared" si="161"/>
        <v>FURNITURE</v>
      </c>
      <c r="E5168">
        <f>VLOOKUP(B5168,custarray,4)</f>
        <v>23</v>
      </c>
      <c r="F5168">
        <f>VLOOKUP(E5168,nationarray,3)</f>
        <v>3</v>
      </c>
      <c r="G5168" t="str">
        <f>HLOOKUP(F5168,region,2)</f>
        <v>EUROPE</v>
      </c>
      <c r="H5168" t="s">
        <v>9</v>
      </c>
      <c r="I5168">
        <v>28920.799999999999</v>
      </c>
      <c r="J5168" s="1">
        <v>35849</v>
      </c>
      <c r="K5168" t="s">
        <v>10</v>
      </c>
      <c r="L5168" t="s">
        <v>2642</v>
      </c>
      <c r="M5168">
        <v>0</v>
      </c>
      <c r="N5168" t="s">
        <v>6165</v>
      </c>
    </row>
    <row r="5169" spans="1:14" x14ac:dyDescent="0.2">
      <c r="A5169">
        <v>20672</v>
      </c>
      <c r="B5169">
        <v>1159</v>
      </c>
      <c r="C5169" t="str">
        <f t="shared" si="160"/>
        <v>Customer#000001159</v>
      </c>
      <c r="D5169" t="str">
        <f t="shared" si="161"/>
        <v>HOUSEHOLD</v>
      </c>
      <c r="E5169">
        <f>VLOOKUP(B5169,custarray,4)</f>
        <v>2</v>
      </c>
      <c r="F5169">
        <f>VLOOKUP(E5169,nationarray,3)</f>
        <v>1</v>
      </c>
      <c r="G5169" t="str">
        <f>HLOOKUP(F5169,region,2)</f>
        <v>AMERICA</v>
      </c>
      <c r="H5169" t="s">
        <v>16</v>
      </c>
      <c r="I5169">
        <v>73911.88</v>
      </c>
      <c r="J5169" s="1">
        <v>34121</v>
      </c>
      <c r="K5169" t="s">
        <v>13</v>
      </c>
      <c r="L5169" t="s">
        <v>2154</v>
      </c>
      <c r="M5169">
        <v>0</v>
      </c>
      <c r="N5169" t="s">
        <v>6166</v>
      </c>
    </row>
    <row r="5170" spans="1:14" x14ac:dyDescent="0.2">
      <c r="A5170">
        <v>20673</v>
      </c>
      <c r="B5170">
        <v>301</v>
      </c>
      <c r="C5170" t="str">
        <f t="shared" si="160"/>
        <v>Customer#000000301</v>
      </c>
      <c r="D5170" t="str">
        <f t="shared" si="161"/>
        <v>HOUSEHOLD</v>
      </c>
      <c r="E5170">
        <f>VLOOKUP(B5170,custarray,4)</f>
        <v>7</v>
      </c>
      <c r="F5170">
        <f>VLOOKUP(E5170,nationarray,3)</f>
        <v>3</v>
      </c>
      <c r="G5170" t="str">
        <f>HLOOKUP(F5170,region,2)</f>
        <v>EUROPE</v>
      </c>
      <c r="H5170" t="s">
        <v>9</v>
      </c>
      <c r="I5170">
        <v>248508.34</v>
      </c>
      <c r="J5170" s="1">
        <v>35203</v>
      </c>
      <c r="K5170" t="s">
        <v>13</v>
      </c>
      <c r="L5170" t="s">
        <v>1663</v>
      </c>
      <c r="M5170">
        <v>0</v>
      </c>
      <c r="N5170" t="s">
        <v>6167</v>
      </c>
    </row>
    <row r="5171" spans="1:14" x14ac:dyDescent="0.2">
      <c r="A5171">
        <v>20674</v>
      </c>
      <c r="B5171">
        <v>295</v>
      </c>
      <c r="C5171" t="str">
        <f t="shared" si="160"/>
        <v>Customer#000000295</v>
      </c>
      <c r="D5171" t="str">
        <f t="shared" si="161"/>
        <v>HOUSEHOLD</v>
      </c>
      <c r="E5171">
        <f>VLOOKUP(B5171,custarray,4)</f>
        <v>0</v>
      </c>
      <c r="F5171">
        <f>VLOOKUP(E5171,nationarray,3)</f>
        <v>0</v>
      </c>
      <c r="G5171" t="str">
        <f>HLOOKUP(F5171,region,2)</f>
        <v>AFRICA</v>
      </c>
      <c r="H5171" t="s">
        <v>16</v>
      </c>
      <c r="I5171">
        <v>128149.37</v>
      </c>
      <c r="J5171" s="1">
        <v>34312</v>
      </c>
      <c r="K5171" t="s">
        <v>26</v>
      </c>
      <c r="L5171" t="s">
        <v>1494</v>
      </c>
      <c r="M5171">
        <v>0</v>
      </c>
      <c r="N5171" t="s">
        <v>6168</v>
      </c>
    </row>
    <row r="5172" spans="1:14" x14ac:dyDescent="0.2">
      <c r="A5172">
        <v>20675</v>
      </c>
      <c r="B5172">
        <v>1198</v>
      </c>
      <c r="C5172" t="str">
        <f t="shared" si="160"/>
        <v>Customer#000001198</v>
      </c>
      <c r="D5172" t="str">
        <f t="shared" si="161"/>
        <v>AUTOMOBILE</v>
      </c>
      <c r="E5172">
        <f>VLOOKUP(B5172,custarray,4)</f>
        <v>18</v>
      </c>
      <c r="F5172">
        <f>VLOOKUP(E5172,nationarray,3)</f>
        <v>2</v>
      </c>
      <c r="G5172" t="str">
        <f>HLOOKUP(F5172,region,2)</f>
        <v>ASIA</v>
      </c>
      <c r="H5172" t="s">
        <v>16</v>
      </c>
      <c r="I5172">
        <v>107863.55</v>
      </c>
      <c r="J5172" s="1">
        <v>34069</v>
      </c>
      <c r="K5172" t="s">
        <v>26</v>
      </c>
      <c r="L5172" t="s">
        <v>189</v>
      </c>
      <c r="M5172">
        <v>0</v>
      </c>
      <c r="N5172" t="s">
        <v>6169</v>
      </c>
    </row>
    <row r="5173" spans="1:14" x14ac:dyDescent="0.2">
      <c r="A5173">
        <v>20676</v>
      </c>
      <c r="B5173">
        <v>868</v>
      </c>
      <c r="C5173" t="str">
        <f t="shared" si="160"/>
        <v>Customer#000000868</v>
      </c>
      <c r="D5173" t="str">
        <f t="shared" si="161"/>
        <v>FURNITURE</v>
      </c>
      <c r="E5173">
        <f>VLOOKUP(B5173,custarray,4)</f>
        <v>22</v>
      </c>
      <c r="F5173">
        <f>VLOOKUP(E5173,nationarray,3)</f>
        <v>3</v>
      </c>
      <c r="G5173" t="str">
        <f>HLOOKUP(F5173,region,2)</f>
        <v>EUROPE</v>
      </c>
      <c r="H5173" t="s">
        <v>16</v>
      </c>
      <c r="I5173">
        <v>305338.87</v>
      </c>
      <c r="J5173" s="1">
        <v>33931</v>
      </c>
      <c r="K5173" t="s">
        <v>10</v>
      </c>
      <c r="L5173" t="s">
        <v>2255</v>
      </c>
      <c r="M5173">
        <v>0</v>
      </c>
      <c r="N5173" t="s">
        <v>6170</v>
      </c>
    </row>
    <row r="5174" spans="1:14" x14ac:dyDescent="0.2">
      <c r="A5174">
        <v>20677</v>
      </c>
      <c r="B5174">
        <v>404</v>
      </c>
      <c r="C5174" t="str">
        <f t="shared" si="160"/>
        <v>Customer#000000404</v>
      </c>
      <c r="D5174" t="str">
        <f t="shared" si="161"/>
        <v>BUILDING</v>
      </c>
      <c r="E5174">
        <f>VLOOKUP(B5174,custarray,4)</f>
        <v>22</v>
      </c>
      <c r="F5174">
        <f>VLOOKUP(E5174,nationarray,3)</f>
        <v>3</v>
      </c>
      <c r="G5174" t="str">
        <f>HLOOKUP(F5174,region,2)</f>
        <v>EUROPE</v>
      </c>
      <c r="H5174" t="s">
        <v>9</v>
      </c>
      <c r="I5174">
        <v>193174.86</v>
      </c>
      <c r="J5174" s="1">
        <v>35390</v>
      </c>
      <c r="K5174" t="s">
        <v>31</v>
      </c>
      <c r="L5174" t="s">
        <v>465</v>
      </c>
      <c r="M5174">
        <v>0</v>
      </c>
      <c r="N5174" t="s">
        <v>6171</v>
      </c>
    </row>
    <row r="5175" spans="1:14" x14ac:dyDescent="0.2">
      <c r="A5175">
        <v>20678</v>
      </c>
      <c r="B5175">
        <v>1456</v>
      </c>
      <c r="C5175" t="str">
        <f t="shared" si="160"/>
        <v>Customer#000001456</v>
      </c>
      <c r="D5175" t="str">
        <f t="shared" si="161"/>
        <v>AUTOMOBILE</v>
      </c>
      <c r="E5175">
        <f>VLOOKUP(B5175,custarray,4)</f>
        <v>13</v>
      </c>
      <c r="F5175">
        <f>VLOOKUP(E5175,nationarray,3)</f>
        <v>4</v>
      </c>
      <c r="G5175" t="str">
        <f>HLOOKUP(F5175,region,2)</f>
        <v>MIDDLE EAST</v>
      </c>
      <c r="H5175" t="s">
        <v>9</v>
      </c>
      <c r="I5175">
        <v>122307.84</v>
      </c>
      <c r="J5175" s="1">
        <v>35473</v>
      </c>
      <c r="K5175" t="s">
        <v>23</v>
      </c>
      <c r="L5175" t="s">
        <v>698</v>
      </c>
      <c r="M5175">
        <v>0</v>
      </c>
      <c r="N5175" t="s">
        <v>6172</v>
      </c>
    </row>
    <row r="5176" spans="1:14" x14ac:dyDescent="0.2">
      <c r="A5176">
        <v>20679</v>
      </c>
      <c r="B5176">
        <v>715</v>
      </c>
      <c r="C5176" t="str">
        <f t="shared" si="160"/>
        <v>Customer#000000715</v>
      </c>
      <c r="D5176" t="str">
        <f t="shared" si="161"/>
        <v>AUTOMOBILE</v>
      </c>
      <c r="E5176">
        <f>VLOOKUP(B5176,custarray,4)</f>
        <v>19</v>
      </c>
      <c r="F5176">
        <f>VLOOKUP(E5176,nationarray,3)</f>
        <v>3</v>
      </c>
      <c r="G5176" t="str">
        <f>HLOOKUP(F5176,region,2)</f>
        <v>EUROPE</v>
      </c>
      <c r="H5176" t="s">
        <v>16</v>
      </c>
      <c r="I5176">
        <v>280250.19</v>
      </c>
      <c r="J5176" s="1">
        <v>34196</v>
      </c>
      <c r="K5176" t="s">
        <v>31</v>
      </c>
      <c r="L5176" t="s">
        <v>207</v>
      </c>
      <c r="M5176">
        <v>0</v>
      </c>
      <c r="N5176" t="s">
        <v>6173</v>
      </c>
    </row>
    <row r="5177" spans="1:14" x14ac:dyDescent="0.2">
      <c r="A5177">
        <v>20704</v>
      </c>
      <c r="B5177">
        <v>473</v>
      </c>
      <c r="C5177" t="str">
        <f t="shared" si="160"/>
        <v>Customer#000000473</v>
      </c>
      <c r="D5177" t="str">
        <f t="shared" si="161"/>
        <v>HOUSEHOLD</v>
      </c>
      <c r="E5177">
        <f>VLOOKUP(B5177,custarray,4)</f>
        <v>9</v>
      </c>
      <c r="F5177">
        <f>VLOOKUP(E5177,nationarray,3)</f>
        <v>2</v>
      </c>
      <c r="G5177" t="str">
        <f>HLOOKUP(F5177,region,2)</f>
        <v>ASIA</v>
      </c>
      <c r="H5177" t="s">
        <v>16</v>
      </c>
      <c r="I5177">
        <v>164373.12</v>
      </c>
      <c r="J5177" s="1">
        <v>34011</v>
      </c>
      <c r="K5177" t="s">
        <v>10</v>
      </c>
      <c r="L5177" t="s">
        <v>860</v>
      </c>
      <c r="M5177">
        <v>0</v>
      </c>
      <c r="N5177" t="s">
        <v>6174</v>
      </c>
    </row>
    <row r="5178" spans="1:14" x14ac:dyDescent="0.2">
      <c r="A5178">
        <v>20705</v>
      </c>
      <c r="B5178">
        <v>157</v>
      </c>
      <c r="C5178" t="str">
        <f t="shared" si="160"/>
        <v>Customer#000000157</v>
      </c>
      <c r="D5178" t="str">
        <f t="shared" si="161"/>
        <v>BUILDING</v>
      </c>
      <c r="E5178">
        <f>VLOOKUP(B5178,custarray,4)</f>
        <v>15</v>
      </c>
      <c r="F5178">
        <f>VLOOKUP(E5178,nationarray,3)</f>
        <v>0</v>
      </c>
      <c r="G5178" t="str">
        <f>HLOOKUP(F5178,region,2)</f>
        <v>AFRICA</v>
      </c>
      <c r="H5178" t="s">
        <v>9</v>
      </c>
      <c r="I5178">
        <v>174259.85</v>
      </c>
      <c r="J5178" s="1">
        <v>35942</v>
      </c>
      <c r="K5178" t="s">
        <v>31</v>
      </c>
      <c r="L5178" t="s">
        <v>625</v>
      </c>
      <c r="M5178">
        <v>0</v>
      </c>
      <c r="N5178" t="s">
        <v>6175</v>
      </c>
    </row>
    <row r="5179" spans="1:14" x14ac:dyDescent="0.2">
      <c r="A5179">
        <v>20706</v>
      </c>
      <c r="B5179">
        <v>1313</v>
      </c>
      <c r="C5179" t="str">
        <f t="shared" si="160"/>
        <v>Customer#000001313</v>
      </c>
      <c r="D5179" t="str">
        <f t="shared" si="161"/>
        <v>MACHINERY</v>
      </c>
      <c r="E5179">
        <f>VLOOKUP(B5179,custarray,4)</f>
        <v>23</v>
      </c>
      <c r="F5179">
        <f>VLOOKUP(E5179,nationarray,3)</f>
        <v>3</v>
      </c>
      <c r="G5179" t="str">
        <f>HLOOKUP(F5179,region,2)</f>
        <v>EUROPE</v>
      </c>
      <c r="H5179" t="s">
        <v>16</v>
      </c>
      <c r="I5179">
        <v>21134.36</v>
      </c>
      <c r="J5179" s="1">
        <v>34528</v>
      </c>
      <c r="K5179" t="s">
        <v>26</v>
      </c>
      <c r="L5179" t="s">
        <v>3984</v>
      </c>
      <c r="M5179">
        <v>0</v>
      </c>
      <c r="N5179" t="s">
        <v>6176</v>
      </c>
    </row>
    <row r="5180" spans="1:14" x14ac:dyDescent="0.2">
      <c r="A5180">
        <v>20707</v>
      </c>
      <c r="B5180">
        <v>1213</v>
      </c>
      <c r="C5180" t="str">
        <f t="shared" si="160"/>
        <v>Customer#000001213</v>
      </c>
      <c r="D5180" t="str">
        <f t="shared" si="161"/>
        <v>HOUSEHOLD</v>
      </c>
      <c r="E5180">
        <f>VLOOKUP(B5180,custarray,4)</f>
        <v>7</v>
      </c>
      <c r="F5180">
        <f>VLOOKUP(E5180,nationarray,3)</f>
        <v>3</v>
      </c>
      <c r="G5180" t="str">
        <f>HLOOKUP(F5180,region,2)</f>
        <v>EUROPE</v>
      </c>
      <c r="H5180" t="s">
        <v>9</v>
      </c>
      <c r="I5180">
        <v>35845.89</v>
      </c>
      <c r="J5180" s="1">
        <v>35149</v>
      </c>
      <c r="K5180" t="s">
        <v>26</v>
      </c>
      <c r="L5180" t="s">
        <v>2964</v>
      </c>
      <c r="M5180">
        <v>0</v>
      </c>
      <c r="N5180" t="s">
        <v>6177</v>
      </c>
    </row>
    <row r="5181" spans="1:14" x14ac:dyDescent="0.2">
      <c r="A5181">
        <v>20708</v>
      </c>
      <c r="B5181">
        <v>1009</v>
      </c>
      <c r="C5181" t="str">
        <f t="shared" si="160"/>
        <v>Customer#000001009</v>
      </c>
      <c r="D5181" t="str">
        <f t="shared" si="161"/>
        <v>BUILDING</v>
      </c>
      <c r="E5181">
        <f>VLOOKUP(B5181,custarray,4)</f>
        <v>12</v>
      </c>
      <c r="F5181">
        <f>VLOOKUP(E5181,nationarray,3)</f>
        <v>2</v>
      </c>
      <c r="G5181" t="str">
        <f>HLOOKUP(F5181,region,2)</f>
        <v>ASIA</v>
      </c>
      <c r="H5181" t="s">
        <v>16</v>
      </c>
      <c r="I5181">
        <v>217420.81</v>
      </c>
      <c r="J5181" s="1">
        <v>33614</v>
      </c>
      <c r="K5181" t="s">
        <v>10</v>
      </c>
      <c r="L5181" t="s">
        <v>815</v>
      </c>
      <c r="M5181">
        <v>0</v>
      </c>
      <c r="N5181" t="s">
        <v>6178</v>
      </c>
    </row>
    <row r="5182" spans="1:14" x14ac:dyDescent="0.2">
      <c r="A5182">
        <v>20709</v>
      </c>
      <c r="B5182">
        <v>172</v>
      </c>
      <c r="C5182" t="str">
        <f t="shared" si="160"/>
        <v>Customer#000000172</v>
      </c>
      <c r="D5182" t="str">
        <f t="shared" si="161"/>
        <v>MACHINERY</v>
      </c>
      <c r="E5182">
        <f>VLOOKUP(B5182,custarray,4)</f>
        <v>22</v>
      </c>
      <c r="F5182">
        <f>VLOOKUP(E5182,nationarray,3)</f>
        <v>3</v>
      </c>
      <c r="G5182" t="str">
        <f>HLOOKUP(F5182,region,2)</f>
        <v>EUROPE</v>
      </c>
      <c r="H5182" t="s">
        <v>16</v>
      </c>
      <c r="I5182">
        <v>255932.37</v>
      </c>
      <c r="J5182" s="1">
        <v>34558</v>
      </c>
      <c r="K5182" t="s">
        <v>26</v>
      </c>
      <c r="L5182" t="s">
        <v>827</v>
      </c>
      <c r="M5182">
        <v>0</v>
      </c>
      <c r="N5182" t="s">
        <v>6179</v>
      </c>
    </row>
    <row r="5183" spans="1:14" x14ac:dyDescent="0.2">
      <c r="A5183">
        <v>20710</v>
      </c>
      <c r="B5183">
        <v>499</v>
      </c>
      <c r="C5183" t="str">
        <f t="shared" si="160"/>
        <v>Customer#000000499</v>
      </c>
      <c r="D5183" t="str">
        <f t="shared" si="161"/>
        <v>HOUSEHOLD</v>
      </c>
      <c r="E5183">
        <f>VLOOKUP(B5183,custarray,4)</f>
        <v>14</v>
      </c>
      <c r="F5183">
        <f>VLOOKUP(E5183,nationarray,3)</f>
        <v>0</v>
      </c>
      <c r="G5183" t="str">
        <f>HLOOKUP(F5183,region,2)</f>
        <v>AFRICA</v>
      </c>
      <c r="H5183" t="s">
        <v>16</v>
      </c>
      <c r="I5183">
        <v>134000.16</v>
      </c>
      <c r="J5183" s="1">
        <v>34668</v>
      </c>
      <c r="K5183" t="s">
        <v>26</v>
      </c>
      <c r="L5183" t="s">
        <v>84</v>
      </c>
      <c r="M5183">
        <v>0</v>
      </c>
      <c r="N5183" t="s">
        <v>6180</v>
      </c>
    </row>
    <row r="5184" spans="1:14" x14ac:dyDescent="0.2">
      <c r="A5184">
        <v>20711</v>
      </c>
      <c r="B5184">
        <v>1085</v>
      </c>
      <c r="C5184" t="str">
        <f t="shared" si="160"/>
        <v>Customer#000001085</v>
      </c>
      <c r="D5184" t="str">
        <f t="shared" si="161"/>
        <v>BUILDING</v>
      </c>
      <c r="E5184">
        <f>VLOOKUP(B5184,custarray,4)</f>
        <v>21</v>
      </c>
      <c r="F5184">
        <f>VLOOKUP(E5184,nationarray,3)</f>
        <v>2</v>
      </c>
      <c r="G5184" t="str">
        <f>HLOOKUP(F5184,region,2)</f>
        <v>ASIA</v>
      </c>
      <c r="H5184" t="s">
        <v>16</v>
      </c>
      <c r="I5184">
        <v>96500.98</v>
      </c>
      <c r="J5184" s="1">
        <v>34354</v>
      </c>
      <c r="K5184" t="s">
        <v>13</v>
      </c>
      <c r="L5184" t="s">
        <v>2454</v>
      </c>
      <c r="M5184">
        <v>0</v>
      </c>
      <c r="N5184" t="s">
        <v>6181</v>
      </c>
    </row>
    <row r="5185" spans="1:14" x14ac:dyDescent="0.2">
      <c r="A5185">
        <v>20736</v>
      </c>
      <c r="B5185">
        <v>1058</v>
      </c>
      <c r="C5185" t="str">
        <f t="shared" si="160"/>
        <v>Customer#000001058</v>
      </c>
      <c r="D5185" t="str">
        <f t="shared" si="161"/>
        <v>MACHINERY</v>
      </c>
      <c r="E5185">
        <f>VLOOKUP(B5185,custarray,4)</f>
        <v>19</v>
      </c>
      <c r="F5185">
        <f>VLOOKUP(E5185,nationarray,3)</f>
        <v>3</v>
      </c>
      <c r="G5185" t="str">
        <f>HLOOKUP(F5185,region,2)</f>
        <v>EUROPE</v>
      </c>
      <c r="H5185" t="s">
        <v>9</v>
      </c>
      <c r="I5185">
        <v>56695.3</v>
      </c>
      <c r="J5185" s="1">
        <v>34964</v>
      </c>
      <c r="K5185" t="s">
        <v>23</v>
      </c>
      <c r="L5185" t="s">
        <v>1481</v>
      </c>
      <c r="M5185">
        <v>0</v>
      </c>
      <c r="N5185" t="s">
        <v>6182</v>
      </c>
    </row>
    <row r="5186" spans="1:14" x14ac:dyDescent="0.2">
      <c r="A5186">
        <v>20737</v>
      </c>
      <c r="B5186">
        <v>38</v>
      </c>
      <c r="C5186" t="str">
        <f t="shared" ref="C5186:C5249" si="162">VLOOKUP(B5186,custarray,2)</f>
        <v>Customer#000000038</v>
      </c>
      <c r="D5186" t="str">
        <f t="shared" ref="D5186:D5249" si="163">VLOOKUP(B5186,custarray,7)</f>
        <v>HOUSEHOLD</v>
      </c>
      <c r="E5186">
        <f>VLOOKUP(B5186,custarray,4)</f>
        <v>12</v>
      </c>
      <c r="F5186">
        <f>VLOOKUP(E5186,nationarray,3)</f>
        <v>2</v>
      </c>
      <c r="G5186" t="str">
        <f>HLOOKUP(F5186,region,2)</f>
        <v>ASIA</v>
      </c>
      <c r="H5186" t="s">
        <v>9</v>
      </c>
      <c r="I5186">
        <v>213621.09</v>
      </c>
      <c r="J5186" s="1">
        <v>35059</v>
      </c>
      <c r="K5186" t="s">
        <v>31</v>
      </c>
      <c r="L5186" t="s">
        <v>1110</v>
      </c>
      <c r="M5186">
        <v>0</v>
      </c>
      <c r="N5186" t="s">
        <v>6183</v>
      </c>
    </row>
    <row r="5187" spans="1:14" x14ac:dyDescent="0.2">
      <c r="A5187">
        <v>20738</v>
      </c>
      <c r="B5187">
        <v>565</v>
      </c>
      <c r="C5187" t="str">
        <f t="shared" si="162"/>
        <v>Customer#000000565</v>
      </c>
      <c r="D5187" t="str">
        <f t="shared" si="163"/>
        <v>FURNITURE</v>
      </c>
      <c r="E5187">
        <f>VLOOKUP(B5187,custarray,4)</f>
        <v>4</v>
      </c>
      <c r="F5187">
        <f>VLOOKUP(E5187,nationarray,3)</f>
        <v>4</v>
      </c>
      <c r="G5187" t="str">
        <f>HLOOKUP(F5187,region,2)</f>
        <v>MIDDLE EAST</v>
      </c>
      <c r="H5187" t="s">
        <v>16</v>
      </c>
      <c r="I5187">
        <v>253526.04</v>
      </c>
      <c r="J5187" s="1">
        <v>33850</v>
      </c>
      <c r="K5187" t="s">
        <v>31</v>
      </c>
      <c r="L5187" t="s">
        <v>1581</v>
      </c>
      <c r="M5187">
        <v>0</v>
      </c>
      <c r="N5187" t="s">
        <v>6184</v>
      </c>
    </row>
    <row r="5188" spans="1:14" x14ac:dyDescent="0.2">
      <c r="A5188">
        <v>20739</v>
      </c>
      <c r="B5188">
        <v>1382</v>
      </c>
      <c r="C5188" t="str">
        <f t="shared" si="162"/>
        <v>Customer#000001382</v>
      </c>
      <c r="D5188" t="str">
        <f t="shared" si="163"/>
        <v>AUTOMOBILE</v>
      </c>
      <c r="E5188">
        <f>VLOOKUP(B5188,custarray,4)</f>
        <v>10</v>
      </c>
      <c r="F5188">
        <f>VLOOKUP(E5188,nationarray,3)</f>
        <v>4</v>
      </c>
      <c r="G5188" t="str">
        <f>HLOOKUP(F5188,region,2)</f>
        <v>MIDDLE EAST</v>
      </c>
      <c r="H5188" t="s">
        <v>9</v>
      </c>
      <c r="I5188">
        <v>161850.81</v>
      </c>
      <c r="J5188" s="1">
        <v>35510</v>
      </c>
      <c r="K5188" t="s">
        <v>26</v>
      </c>
      <c r="L5188" t="s">
        <v>1262</v>
      </c>
      <c r="M5188">
        <v>0</v>
      </c>
      <c r="N5188" t="s">
        <v>6185</v>
      </c>
    </row>
    <row r="5189" spans="1:14" x14ac:dyDescent="0.2">
      <c r="A5189">
        <v>20740</v>
      </c>
      <c r="B5189">
        <v>283</v>
      </c>
      <c r="C5189" t="str">
        <f t="shared" si="162"/>
        <v>Customer#000000283</v>
      </c>
      <c r="D5189" t="str">
        <f t="shared" si="163"/>
        <v>AUTOMOBILE</v>
      </c>
      <c r="E5189">
        <f>VLOOKUP(B5189,custarray,4)</f>
        <v>7</v>
      </c>
      <c r="F5189">
        <f>VLOOKUP(E5189,nationarray,3)</f>
        <v>3</v>
      </c>
      <c r="G5189" t="str">
        <f>HLOOKUP(F5189,region,2)</f>
        <v>EUROPE</v>
      </c>
      <c r="H5189" t="s">
        <v>16</v>
      </c>
      <c r="I5189">
        <v>258345.85</v>
      </c>
      <c r="J5189" s="1">
        <v>33980</v>
      </c>
      <c r="K5189" t="s">
        <v>13</v>
      </c>
      <c r="L5189" t="s">
        <v>2839</v>
      </c>
      <c r="M5189">
        <v>0</v>
      </c>
      <c r="N5189" t="s">
        <v>6186</v>
      </c>
    </row>
    <row r="5190" spans="1:14" x14ac:dyDescent="0.2">
      <c r="A5190">
        <v>20741</v>
      </c>
      <c r="B5190">
        <v>1480</v>
      </c>
      <c r="C5190" t="str">
        <f t="shared" si="162"/>
        <v>Customer#000001480</v>
      </c>
      <c r="D5190" t="str">
        <f t="shared" si="163"/>
        <v>HOUSEHOLD</v>
      </c>
      <c r="E5190">
        <f>VLOOKUP(B5190,custarray,4)</f>
        <v>7</v>
      </c>
      <c r="F5190">
        <f>VLOOKUP(E5190,nationarray,3)</f>
        <v>3</v>
      </c>
      <c r="G5190" t="str">
        <f>HLOOKUP(F5190,region,2)</f>
        <v>EUROPE</v>
      </c>
      <c r="H5190" t="s">
        <v>16</v>
      </c>
      <c r="I5190">
        <v>208567.62</v>
      </c>
      <c r="J5190" s="1">
        <v>34273</v>
      </c>
      <c r="K5190" t="s">
        <v>10</v>
      </c>
      <c r="L5190" t="s">
        <v>46</v>
      </c>
      <c r="M5190">
        <v>0</v>
      </c>
      <c r="N5190" t="s">
        <v>6187</v>
      </c>
    </row>
    <row r="5191" spans="1:14" x14ac:dyDescent="0.2">
      <c r="A5191">
        <v>20742</v>
      </c>
      <c r="B5191">
        <v>1369</v>
      </c>
      <c r="C5191" t="str">
        <f t="shared" si="162"/>
        <v>Customer#000001369</v>
      </c>
      <c r="D5191" t="str">
        <f t="shared" si="163"/>
        <v>AUTOMOBILE</v>
      </c>
      <c r="E5191">
        <f>VLOOKUP(B5191,custarray,4)</f>
        <v>10</v>
      </c>
      <c r="F5191">
        <f>VLOOKUP(E5191,nationarray,3)</f>
        <v>4</v>
      </c>
      <c r="G5191" t="str">
        <f>HLOOKUP(F5191,region,2)</f>
        <v>MIDDLE EAST</v>
      </c>
      <c r="H5191" t="s">
        <v>16</v>
      </c>
      <c r="I5191">
        <v>138369.07</v>
      </c>
      <c r="J5191" s="1">
        <v>33604</v>
      </c>
      <c r="K5191" t="s">
        <v>23</v>
      </c>
      <c r="L5191" t="s">
        <v>2293</v>
      </c>
      <c r="M5191">
        <v>0</v>
      </c>
      <c r="N5191" t="s">
        <v>6188</v>
      </c>
    </row>
    <row r="5192" spans="1:14" x14ac:dyDescent="0.2">
      <c r="A5192">
        <v>20743</v>
      </c>
      <c r="B5192">
        <v>145</v>
      </c>
      <c r="C5192" t="str">
        <f t="shared" si="162"/>
        <v>Customer#000000145</v>
      </c>
      <c r="D5192" t="str">
        <f t="shared" si="163"/>
        <v>HOUSEHOLD</v>
      </c>
      <c r="E5192">
        <f>VLOOKUP(B5192,custarray,4)</f>
        <v>13</v>
      </c>
      <c r="F5192">
        <f>VLOOKUP(E5192,nationarray,3)</f>
        <v>4</v>
      </c>
      <c r="G5192" t="str">
        <f>HLOOKUP(F5192,region,2)</f>
        <v>MIDDLE EAST</v>
      </c>
      <c r="H5192" t="s">
        <v>9</v>
      </c>
      <c r="I5192">
        <v>173867.58</v>
      </c>
      <c r="J5192" s="1">
        <v>35049</v>
      </c>
      <c r="K5192" t="s">
        <v>26</v>
      </c>
      <c r="L5192" t="s">
        <v>2642</v>
      </c>
      <c r="M5192">
        <v>0</v>
      </c>
      <c r="N5192" t="s">
        <v>6189</v>
      </c>
    </row>
    <row r="5193" spans="1:14" x14ac:dyDescent="0.2">
      <c r="A5193">
        <v>20768</v>
      </c>
      <c r="B5193">
        <v>1094</v>
      </c>
      <c r="C5193" t="str">
        <f t="shared" si="162"/>
        <v>Customer#000001094</v>
      </c>
      <c r="D5193" t="str">
        <f t="shared" si="163"/>
        <v>MACHINERY</v>
      </c>
      <c r="E5193">
        <f>VLOOKUP(B5193,custarray,4)</f>
        <v>2</v>
      </c>
      <c r="F5193">
        <f>VLOOKUP(E5193,nationarray,3)</f>
        <v>1</v>
      </c>
      <c r="G5193" t="str">
        <f>HLOOKUP(F5193,region,2)</f>
        <v>AMERICA</v>
      </c>
      <c r="H5193" t="s">
        <v>16</v>
      </c>
      <c r="I5193">
        <v>149296.48000000001</v>
      </c>
      <c r="J5193" s="1">
        <v>33895</v>
      </c>
      <c r="K5193" t="s">
        <v>23</v>
      </c>
      <c r="L5193" t="s">
        <v>4686</v>
      </c>
      <c r="M5193">
        <v>0</v>
      </c>
      <c r="N5193" t="s">
        <v>6190</v>
      </c>
    </row>
    <row r="5194" spans="1:14" x14ac:dyDescent="0.2">
      <c r="A5194">
        <v>20769</v>
      </c>
      <c r="B5194">
        <v>1124</v>
      </c>
      <c r="C5194" t="str">
        <f t="shared" si="162"/>
        <v>Customer#000001124</v>
      </c>
      <c r="D5194" t="str">
        <f t="shared" si="163"/>
        <v>BUILDING</v>
      </c>
      <c r="E5194">
        <f>VLOOKUP(B5194,custarray,4)</f>
        <v>1</v>
      </c>
      <c r="F5194">
        <f>VLOOKUP(E5194,nationarray,3)</f>
        <v>1</v>
      </c>
      <c r="G5194" t="str">
        <f>HLOOKUP(F5194,region,2)</f>
        <v>AMERICA</v>
      </c>
      <c r="H5194" t="s">
        <v>9</v>
      </c>
      <c r="I5194">
        <v>132072.66</v>
      </c>
      <c r="J5194" s="1">
        <v>35980</v>
      </c>
      <c r="K5194" t="s">
        <v>10</v>
      </c>
      <c r="L5194" t="s">
        <v>1108</v>
      </c>
      <c r="M5194">
        <v>0</v>
      </c>
      <c r="N5194" t="s">
        <v>6191</v>
      </c>
    </row>
    <row r="5195" spans="1:14" x14ac:dyDescent="0.2">
      <c r="A5195">
        <v>20770</v>
      </c>
      <c r="B5195">
        <v>943</v>
      </c>
      <c r="C5195" t="str">
        <f t="shared" si="162"/>
        <v>Customer#000000943</v>
      </c>
      <c r="D5195" t="str">
        <f t="shared" si="163"/>
        <v>FURNITURE</v>
      </c>
      <c r="E5195">
        <f>VLOOKUP(B5195,custarray,4)</f>
        <v>5</v>
      </c>
      <c r="F5195">
        <f>VLOOKUP(E5195,nationarray,3)</f>
        <v>0</v>
      </c>
      <c r="G5195" t="str">
        <f>HLOOKUP(F5195,region,2)</f>
        <v>AFRICA</v>
      </c>
      <c r="H5195" t="s">
        <v>16</v>
      </c>
      <c r="I5195">
        <v>79974.06</v>
      </c>
      <c r="J5195" s="1">
        <v>34143</v>
      </c>
      <c r="K5195" t="s">
        <v>31</v>
      </c>
      <c r="L5195" t="s">
        <v>1400</v>
      </c>
      <c r="M5195">
        <v>0</v>
      </c>
      <c r="N5195" t="s">
        <v>6192</v>
      </c>
    </row>
    <row r="5196" spans="1:14" x14ac:dyDescent="0.2">
      <c r="A5196">
        <v>20771</v>
      </c>
      <c r="B5196">
        <v>175</v>
      </c>
      <c r="C5196" t="str">
        <f t="shared" si="162"/>
        <v>Customer#000000175</v>
      </c>
      <c r="D5196" t="str">
        <f t="shared" si="163"/>
        <v>FURNITURE</v>
      </c>
      <c r="E5196">
        <f>VLOOKUP(B5196,custarray,4)</f>
        <v>10</v>
      </c>
      <c r="F5196">
        <f>VLOOKUP(E5196,nationarray,3)</f>
        <v>4</v>
      </c>
      <c r="G5196" t="str">
        <f>HLOOKUP(F5196,region,2)</f>
        <v>MIDDLE EAST</v>
      </c>
      <c r="H5196" t="s">
        <v>9</v>
      </c>
      <c r="I5196">
        <v>92123.77</v>
      </c>
      <c r="J5196" s="1">
        <v>35121</v>
      </c>
      <c r="K5196" t="s">
        <v>31</v>
      </c>
      <c r="L5196" t="s">
        <v>2345</v>
      </c>
      <c r="M5196">
        <v>0</v>
      </c>
      <c r="N5196" t="s">
        <v>6193</v>
      </c>
    </row>
    <row r="5197" spans="1:14" x14ac:dyDescent="0.2">
      <c r="A5197">
        <v>20772</v>
      </c>
      <c r="B5197">
        <v>1412</v>
      </c>
      <c r="C5197" t="str">
        <f t="shared" si="162"/>
        <v>Customer#000001412</v>
      </c>
      <c r="D5197" t="str">
        <f t="shared" si="163"/>
        <v>BUILDING</v>
      </c>
      <c r="E5197">
        <f>VLOOKUP(B5197,custarray,4)</f>
        <v>10</v>
      </c>
      <c r="F5197">
        <f>VLOOKUP(E5197,nationarray,3)</f>
        <v>4</v>
      </c>
      <c r="G5197" t="str">
        <f>HLOOKUP(F5197,region,2)</f>
        <v>MIDDLE EAST</v>
      </c>
      <c r="H5197" t="s">
        <v>16</v>
      </c>
      <c r="I5197">
        <v>79878.929999999993</v>
      </c>
      <c r="J5197" s="1">
        <v>34124</v>
      </c>
      <c r="K5197" t="s">
        <v>13</v>
      </c>
      <c r="L5197" t="s">
        <v>299</v>
      </c>
      <c r="M5197">
        <v>0</v>
      </c>
      <c r="N5197" t="s">
        <v>6194</v>
      </c>
    </row>
    <row r="5198" spans="1:14" x14ac:dyDescent="0.2">
      <c r="A5198">
        <v>20773</v>
      </c>
      <c r="B5198">
        <v>466</v>
      </c>
      <c r="C5198" t="str">
        <f t="shared" si="162"/>
        <v>Customer#000000466</v>
      </c>
      <c r="D5198" t="str">
        <f t="shared" si="163"/>
        <v>MACHINERY</v>
      </c>
      <c r="E5198">
        <f>VLOOKUP(B5198,custarray,4)</f>
        <v>12</v>
      </c>
      <c r="F5198">
        <f>VLOOKUP(E5198,nationarray,3)</f>
        <v>2</v>
      </c>
      <c r="G5198" t="str">
        <f>HLOOKUP(F5198,region,2)</f>
        <v>ASIA</v>
      </c>
      <c r="H5198" t="s">
        <v>16</v>
      </c>
      <c r="I5198">
        <v>73952.960000000006</v>
      </c>
      <c r="J5198" s="1">
        <v>34399</v>
      </c>
      <c r="K5198" t="s">
        <v>23</v>
      </c>
      <c r="L5198" t="s">
        <v>3995</v>
      </c>
      <c r="M5198">
        <v>0</v>
      </c>
      <c r="N5198" t="s">
        <v>6195</v>
      </c>
    </row>
    <row r="5199" spans="1:14" x14ac:dyDescent="0.2">
      <c r="A5199">
        <v>20774</v>
      </c>
      <c r="B5199">
        <v>85</v>
      </c>
      <c r="C5199" t="str">
        <f t="shared" si="162"/>
        <v>Customer#000000085</v>
      </c>
      <c r="D5199" t="str">
        <f t="shared" si="163"/>
        <v>FURNITURE</v>
      </c>
      <c r="E5199">
        <f>VLOOKUP(B5199,custarray,4)</f>
        <v>5</v>
      </c>
      <c r="F5199">
        <f>VLOOKUP(E5199,nationarray,3)</f>
        <v>0</v>
      </c>
      <c r="G5199" t="str">
        <f>HLOOKUP(F5199,region,2)</f>
        <v>AFRICA</v>
      </c>
      <c r="H5199" t="s">
        <v>16</v>
      </c>
      <c r="I5199">
        <v>59909.38</v>
      </c>
      <c r="J5199" s="1">
        <v>34576</v>
      </c>
      <c r="K5199" t="s">
        <v>31</v>
      </c>
      <c r="L5199" t="s">
        <v>6196</v>
      </c>
      <c r="M5199">
        <v>0</v>
      </c>
      <c r="N5199" t="s">
        <v>6197</v>
      </c>
    </row>
    <row r="5200" spans="1:14" x14ac:dyDescent="0.2">
      <c r="A5200">
        <v>20775</v>
      </c>
      <c r="B5200">
        <v>382</v>
      </c>
      <c r="C5200" t="str">
        <f t="shared" si="162"/>
        <v>Customer#000000382</v>
      </c>
      <c r="D5200" t="str">
        <f t="shared" si="163"/>
        <v>AUTOMOBILE</v>
      </c>
      <c r="E5200">
        <f>VLOOKUP(B5200,custarray,4)</f>
        <v>8</v>
      </c>
      <c r="F5200">
        <f>VLOOKUP(E5200,nationarray,3)</f>
        <v>2</v>
      </c>
      <c r="G5200" t="str">
        <f>HLOOKUP(F5200,region,2)</f>
        <v>ASIA</v>
      </c>
      <c r="H5200" t="s">
        <v>16</v>
      </c>
      <c r="I5200">
        <v>50469.47</v>
      </c>
      <c r="J5200" s="1">
        <v>34000</v>
      </c>
      <c r="K5200" t="s">
        <v>10</v>
      </c>
      <c r="L5200" t="s">
        <v>1077</v>
      </c>
      <c r="M5200">
        <v>0</v>
      </c>
      <c r="N5200" t="s">
        <v>6198</v>
      </c>
    </row>
    <row r="5201" spans="1:14" x14ac:dyDescent="0.2">
      <c r="A5201">
        <v>20800</v>
      </c>
      <c r="B5201">
        <v>1219</v>
      </c>
      <c r="C5201" t="str">
        <f t="shared" si="162"/>
        <v>Customer#000001219</v>
      </c>
      <c r="D5201" t="str">
        <f t="shared" si="163"/>
        <v>FURNITURE</v>
      </c>
      <c r="E5201">
        <f>VLOOKUP(B5201,custarray,4)</f>
        <v>4</v>
      </c>
      <c r="F5201">
        <f>VLOOKUP(E5201,nationarray,3)</f>
        <v>4</v>
      </c>
      <c r="G5201" t="str">
        <f>HLOOKUP(F5201,region,2)</f>
        <v>MIDDLE EAST</v>
      </c>
      <c r="H5201" t="s">
        <v>16</v>
      </c>
      <c r="I5201">
        <v>28760.34</v>
      </c>
      <c r="J5201" s="1">
        <v>34552</v>
      </c>
      <c r="K5201" t="s">
        <v>31</v>
      </c>
      <c r="L5201" t="s">
        <v>1368</v>
      </c>
      <c r="M5201">
        <v>0</v>
      </c>
      <c r="N5201" t="s">
        <v>6199</v>
      </c>
    </row>
    <row r="5202" spans="1:14" x14ac:dyDescent="0.2">
      <c r="A5202">
        <v>20801</v>
      </c>
      <c r="B5202">
        <v>1021</v>
      </c>
      <c r="C5202" t="str">
        <f t="shared" si="162"/>
        <v>Customer#000001021</v>
      </c>
      <c r="D5202" t="str">
        <f t="shared" si="163"/>
        <v>MACHINERY</v>
      </c>
      <c r="E5202">
        <f>VLOOKUP(B5202,custarray,4)</f>
        <v>6</v>
      </c>
      <c r="F5202">
        <f>VLOOKUP(E5202,nationarray,3)</f>
        <v>3</v>
      </c>
      <c r="G5202" t="str">
        <f>HLOOKUP(F5202,region,2)</f>
        <v>EUROPE</v>
      </c>
      <c r="H5202" t="s">
        <v>9</v>
      </c>
      <c r="I5202">
        <v>237954.74</v>
      </c>
      <c r="J5202" s="1">
        <v>35512</v>
      </c>
      <c r="K5202" t="s">
        <v>10</v>
      </c>
      <c r="L5202" t="s">
        <v>372</v>
      </c>
      <c r="M5202">
        <v>0</v>
      </c>
      <c r="N5202" t="s">
        <v>6200</v>
      </c>
    </row>
    <row r="5203" spans="1:14" x14ac:dyDescent="0.2">
      <c r="A5203">
        <v>20802</v>
      </c>
      <c r="B5203">
        <v>1441</v>
      </c>
      <c r="C5203" t="str">
        <f t="shared" si="162"/>
        <v>Customer#000001441</v>
      </c>
      <c r="D5203" t="str">
        <f t="shared" si="163"/>
        <v>BUILDING</v>
      </c>
      <c r="E5203">
        <f>VLOOKUP(B5203,custarray,4)</f>
        <v>23</v>
      </c>
      <c r="F5203">
        <f>VLOOKUP(E5203,nationarray,3)</f>
        <v>3</v>
      </c>
      <c r="G5203" t="str">
        <f>HLOOKUP(F5203,region,2)</f>
        <v>EUROPE</v>
      </c>
      <c r="H5203" t="s">
        <v>9</v>
      </c>
      <c r="I5203">
        <v>28558.95</v>
      </c>
      <c r="J5203" s="1">
        <v>34962</v>
      </c>
      <c r="K5203" t="s">
        <v>10</v>
      </c>
      <c r="L5203" t="s">
        <v>122</v>
      </c>
      <c r="M5203">
        <v>0</v>
      </c>
      <c r="N5203" t="s">
        <v>6201</v>
      </c>
    </row>
    <row r="5204" spans="1:14" x14ac:dyDescent="0.2">
      <c r="A5204">
        <v>20803</v>
      </c>
      <c r="B5204">
        <v>52</v>
      </c>
      <c r="C5204" t="str">
        <f t="shared" si="162"/>
        <v>Customer#000000052</v>
      </c>
      <c r="D5204" t="str">
        <f t="shared" si="163"/>
        <v>HOUSEHOLD</v>
      </c>
      <c r="E5204">
        <f>VLOOKUP(B5204,custarray,4)</f>
        <v>11</v>
      </c>
      <c r="F5204">
        <f>VLOOKUP(E5204,nationarray,3)</f>
        <v>4</v>
      </c>
      <c r="G5204" t="str">
        <f>HLOOKUP(F5204,region,2)</f>
        <v>MIDDLE EAST</v>
      </c>
      <c r="H5204" t="s">
        <v>16</v>
      </c>
      <c r="I5204">
        <v>64816.45</v>
      </c>
      <c r="J5204" s="1">
        <v>33655</v>
      </c>
      <c r="K5204" t="s">
        <v>13</v>
      </c>
      <c r="L5204" t="s">
        <v>97</v>
      </c>
      <c r="M5204">
        <v>0</v>
      </c>
      <c r="N5204" t="s">
        <v>6202</v>
      </c>
    </row>
    <row r="5205" spans="1:14" x14ac:dyDescent="0.2">
      <c r="A5205">
        <v>20804</v>
      </c>
      <c r="B5205">
        <v>814</v>
      </c>
      <c r="C5205" t="str">
        <f t="shared" si="162"/>
        <v>Customer#000000814</v>
      </c>
      <c r="D5205" t="str">
        <f t="shared" si="163"/>
        <v>BUILDING</v>
      </c>
      <c r="E5205">
        <f>VLOOKUP(B5205,custarray,4)</f>
        <v>15</v>
      </c>
      <c r="F5205">
        <f>VLOOKUP(E5205,nationarray,3)</f>
        <v>0</v>
      </c>
      <c r="G5205" t="str">
        <f>HLOOKUP(F5205,region,2)</f>
        <v>AFRICA</v>
      </c>
      <c r="H5205" t="s">
        <v>9</v>
      </c>
      <c r="I5205">
        <v>230761.46</v>
      </c>
      <c r="J5205" s="1">
        <v>35030</v>
      </c>
      <c r="K5205" t="s">
        <v>10</v>
      </c>
      <c r="L5205" t="s">
        <v>2427</v>
      </c>
      <c r="M5205">
        <v>0</v>
      </c>
      <c r="N5205" t="s">
        <v>6203</v>
      </c>
    </row>
    <row r="5206" spans="1:14" x14ac:dyDescent="0.2">
      <c r="A5206">
        <v>20805</v>
      </c>
      <c r="B5206">
        <v>1318</v>
      </c>
      <c r="C5206" t="str">
        <f t="shared" si="162"/>
        <v>Customer#000001318</v>
      </c>
      <c r="D5206" t="str">
        <f t="shared" si="163"/>
        <v>BUILDING</v>
      </c>
      <c r="E5206">
        <f>VLOOKUP(B5206,custarray,4)</f>
        <v>14</v>
      </c>
      <c r="F5206">
        <f>VLOOKUP(E5206,nationarray,3)</f>
        <v>0</v>
      </c>
      <c r="G5206" t="str">
        <f>HLOOKUP(F5206,region,2)</f>
        <v>AFRICA</v>
      </c>
      <c r="H5206" t="s">
        <v>16</v>
      </c>
      <c r="I5206">
        <v>192067.09</v>
      </c>
      <c r="J5206" s="1">
        <v>34710</v>
      </c>
      <c r="K5206" t="s">
        <v>26</v>
      </c>
      <c r="L5206" t="s">
        <v>1019</v>
      </c>
      <c r="M5206">
        <v>0</v>
      </c>
      <c r="N5206" t="s">
        <v>6204</v>
      </c>
    </row>
    <row r="5207" spans="1:14" x14ac:dyDescent="0.2">
      <c r="A5207">
        <v>20806</v>
      </c>
      <c r="B5207">
        <v>1403</v>
      </c>
      <c r="C5207" t="str">
        <f t="shared" si="162"/>
        <v>Customer#000001403</v>
      </c>
      <c r="D5207" t="str">
        <f t="shared" si="163"/>
        <v>HOUSEHOLD</v>
      </c>
      <c r="E5207">
        <f>VLOOKUP(B5207,custarray,4)</f>
        <v>12</v>
      </c>
      <c r="F5207">
        <f>VLOOKUP(E5207,nationarray,3)</f>
        <v>2</v>
      </c>
      <c r="G5207" t="str">
        <f>HLOOKUP(F5207,region,2)</f>
        <v>ASIA</v>
      </c>
      <c r="H5207" t="s">
        <v>9</v>
      </c>
      <c r="I5207">
        <v>211960.28</v>
      </c>
      <c r="J5207" s="1">
        <v>35346</v>
      </c>
      <c r="K5207" t="s">
        <v>26</v>
      </c>
      <c r="L5207" t="s">
        <v>554</v>
      </c>
      <c r="M5207">
        <v>0</v>
      </c>
      <c r="N5207" t="s">
        <v>6205</v>
      </c>
    </row>
    <row r="5208" spans="1:14" x14ac:dyDescent="0.2">
      <c r="A5208">
        <v>20807</v>
      </c>
      <c r="B5208">
        <v>704</v>
      </c>
      <c r="C5208" t="str">
        <f t="shared" si="162"/>
        <v>Customer#000000704</v>
      </c>
      <c r="D5208" t="str">
        <f t="shared" si="163"/>
        <v>AUTOMOBILE</v>
      </c>
      <c r="E5208">
        <f>VLOOKUP(B5208,custarray,4)</f>
        <v>9</v>
      </c>
      <c r="F5208">
        <f>VLOOKUP(E5208,nationarray,3)</f>
        <v>2</v>
      </c>
      <c r="G5208" t="str">
        <f>HLOOKUP(F5208,region,2)</f>
        <v>ASIA</v>
      </c>
      <c r="H5208" t="s">
        <v>16</v>
      </c>
      <c r="I5208">
        <v>116393.38</v>
      </c>
      <c r="J5208" s="1">
        <v>33807</v>
      </c>
      <c r="K5208" t="s">
        <v>23</v>
      </c>
      <c r="L5208" t="s">
        <v>764</v>
      </c>
      <c r="M5208">
        <v>0</v>
      </c>
      <c r="N5208" t="s">
        <v>6206</v>
      </c>
    </row>
    <row r="5209" spans="1:14" x14ac:dyDescent="0.2">
      <c r="A5209">
        <v>20832</v>
      </c>
      <c r="B5209">
        <v>1018</v>
      </c>
      <c r="C5209" t="str">
        <f t="shared" si="162"/>
        <v>Customer#000001018</v>
      </c>
      <c r="D5209" t="str">
        <f t="shared" si="163"/>
        <v>FURNITURE</v>
      </c>
      <c r="E5209">
        <f>VLOOKUP(B5209,custarray,4)</f>
        <v>18</v>
      </c>
      <c r="F5209">
        <f>VLOOKUP(E5209,nationarray,3)</f>
        <v>2</v>
      </c>
      <c r="G5209" t="str">
        <f>HLOOKUP(F5209,region,2)</f>
        <v>ASIA</v>
      </c>
      <c r="H5209" t="s">
        <v>16</v>
      </c>
      <c r="I5209">
        <v>109594.76</v>
      </c>
      <c r="J5209" s="1">
        <v>34181</v>
      </c>
      <c r="K5209" t="s">
        <v>23</v>
      </c>
      <c r="L5209" t="s">
        <v>616</v>
      </c>
      <c r="M5209">
        <v>0</v>
      </c>
      <c r="N5209" t="s">
        <v>6207</v>
      </c>
    </row>
    <row r="5210" spans="1:14" x14ac:dyDescent="0.2">
      <c r="A5210">
        <v>20833</v>
      </c>
      <c r="B5210">
        <v>370</v>
      </c>
      <c r="C5210" t="str">
        <f t="shared" si="162"/>
        <v>Customer#000000370</v>
      </c>
      <c r="D5210" t="str">
        <f t="shared" si="163"/>
        <v>FURNITURE</v>
      </c>
      <c r="E5210">
        <f>VLOOKUP(B5210,custarray,4)</f>
        <v>12</v>
      </c>
      <c r="F5210">
        <f>VLOOKUP(E5210,nationarray,3)</f>
        <v>2</v>
      </c>
      <c r="G5210" t="str">
        <f>HLOOKUP(F5210,region,2)</f>
        <v>ASIA</v>
      </c>
      <c r="H5210" t="s">
        <v>9</v>
      </c>
      <c r="I5210">
        <v>53892.639999999999</v>
      </c>
      <c r="J5210" s="1">
        <v>35983</v>
      </c>
      <c r="K5210" t="s">
        <v>26</v>
      </c>
      <c r="L5210" t="s">
        <v>21</v>
      </c>
      <c r="M5210">
        <v>0</v>
      </c>
      <c r="N5210" t="s">
        <v>6208</v>
      </c>
    </row>
    <row r="5211" spans="1:14" x14ac:dyDescent="0.2">
      <c r="A5211">
        <v>20834</v>
      </c>
      <c r="B5211">
        <v>1168</v>
      </c>
      <c r="C5211" t="str">
        <f t="shared" si="162"/>
        <v>Customer#000001168</v>
      </c>
      <c r="D5211" t="str">
        <f t="shared" si="163"/>
        <v>FURNITURE</v>
      </c>
      <c r="E5211">
        <f>VLOOKUP(B5211,custarray,4)</f>
        <v>17</v>
      </c>
      <c r="F5211">
        <f>VLOOKUP(E5211,nationarray,3)</f>
        <v>1</v>
      </c>
      <c r="G5211" t="str">
        <f>HLOOKUP(F5211,region,2)</f>
        <v>AMERICA</v>
      </c>
      <c r="H5211" t="s">
        <v>16</v>
      </c>
      <c r="I5211">
        <v>37346.39</v>
      </c>
      <c r="J5211" s="1">
        <v>33618</v>
      </c>
      <c r="K5211" t="s">
        <v>31</v>
      </c>
      <c r="L5211" t="s">
        <v>1057</v>
      </c>
      <c r="M5211">
        <v>0</v>
      </c>
      <c r="N5211" t="s">
        <v>6209</v>
      </c>
    </row>
    <row r="5212" spans="1:14" x14ac:dyDescent="0.2">
      <c r="A5212">
        <v>20835</v>
      </c>
      <c r="B5212">
        <v>874</v>
      </c>
      <c r="C5212" t="str">
        <f t="shared" si="162"/>
        <v>Customer#000000874</v>
      </c>
      <c r="D5212" t="str">
        <f t="shared" si="163"/>
        <v>AUTOMOBILE</v>
      </c>
      <c r="E5212">
        <f>VLOOKUP(B5212,custarray,4)</f>
        <v>0</v>
      </c>
      <c r="F5212">
        <f>VLOOKUP(E5212,nationarray,3)</f>
        <v>0</v>
      </c>
      <c r="G5212" t="str">
        <f>HLOOKUP(F5212,region,2)</f>
        <v>AFRICA</v>
      </c>
      <c r="H5212" t="s">
        <v>9</v>
      </c>
      <c r="I5212">
        <v>156061.57999999999</v>
      </c>
      <c r="J5212" s="1">
        <v>35084</v>
      </c>
      <c r="K5212" t="s">
        <v>31</v>
      </c>
      <c r="L5212" t="s">
        <v>3152</v>
      </c>
      <c r="M5212">
        <v>0</v>
      </c>
      <c r="N5212" t="s">
        <v>6210</v>
      </c>
    </row>
    <row r="5213" spans="1:14" x14ac:dyDescent="0.2">
      <c r="A5213">
        <v>20836</v>
      </c>
      <c r="B5213">
        <v>406</v>
      </c>
      <c r="C5213" t="str">
        <f t="shared" si="162"/>
        <v>Customer#000000406</v>
      </c>
      <c r="D5213" t="str">
        <f t="shared" si="163"/>
        <v>FURNITURE</v>
      </c>
      <c r="E5213">
        <f>VLOOKUP(B5213,custarray,4)</f>
        <v>9</v>
      </c>
      <c r="F5213">
        <f>VLOOKUP(E5213,nationarray,3)</f>
        <v>2</v>
      </c>
      <c r="G5213" t="str">
        <f>HLOOKUP(F5213,region,2)</f>
        <v>ASIA</v>
      </c>
      <c r="H5213" t="s">
        <v>9</v>
      </c>
      <c r="I5213">
        <v>45219.37</v>
      </c>
      <c r="J5213" s="1">
        <v>35954</v>
      </c>
      <c r="K5213" t="s">
        <v>31</v>
      </c>
      <c r="L5213" t="s">
        <v>1187</v>
      </c>
      <c r="M5213">
        <v>0</v>
      </c>
      <c r="N5213" t="s">
        <v>6211</v>
      </c>
    </row>
    <row r="5214" spans="1:14" x14ac:dyDescent="0.2">
      <c r="A5214">
        <v>20837</v>
      </c>
      <c r="B5214">
        <v>751</v>
      </c>
      <c r="C5214" t="str">
        <f t="shared" si="162"/>
        <v>Customer#000000751</v>
      </c>
      <c r="D5214" t="str">
        <f t="shared" si="163"/>
        <v>FURNITURE</v>
      </c>
      <c r="E5214">
        <f>VLOOKUP(B5214,custarray,4)</f>
        <v>0</v>
      </c>
      <c r="F5214">
        <f>VLOOKUP(E5214,nationarray,3)</f>
        <v>0</v>
      </c>
      <c r="G5214" t="str">
        <f>HLOOKUP(F5214,region,2)</f>
        <v>AFRICA</v>
      </c>
      <c r="H5214" t="s">
        <v>16</v>
      </c>
      <c r="I5214">
        <v>72778.89</v>
      </c>
      <c r="J5214" s="1">
        <v>34368</v>
      </c>
      <c r="K5214" t="s">
        <v>10</v>
      </c>
      <c r="L5214" t="s">
        <v>2451</v>
      </c>
      <c r="M5214">
        <v>0</v>
      </c>
      <c r="N5214" t="s">
        <v>6212</v>
      </c>
    </row>
    <row r="5215" spans="1:14" x14ac:dyDescent="0.2">
      <c r="A5215">
        <v>20838</v>
      </c>
      <c r="B5215">
        <v>994</v>
      </c>
      <c r="C5215" t="str">
        <f t="shared" si="162"/>
        <v>Customer#000000994</v>
      </c>
      <c r="D5215" t="str">
        <f t="shared" si="163"/>
        <v>HOUSEHOLD</v>
      </c>
      <c r="E5215">
        <f>VLOOKUP(B5215,custarray,4)</f>
        <v>16</v>
      </c>
      <c r="F5215">
        <f>VLOOKUP(E5215,nationarray,3)</f>
        <v>0</v>
      </c>
      <c r="G5215" t="str">
        <f>HLOOKUP(F5215,region,2)</f>
        <v>AFRICA</v>
      </c>
      <c r="H5215" t="s">
        <v>16</v>
      </c>
      <c r="I5215">
        <v>350071.83</v>
      </c>
      <c r="J5215" s="1">
        <v>34435</v>
      </c>
      <c r="K5215" t="s">
        <v>23</v>
      </c>
      <c r="L5215" t="s">
        <v>2427</v>
      </c>
      <c r="M5215">
        <v>0</v>
      </c>
      <c r="N5215" t="s">
        <v>6213</v>
      </c>
    </row>
    <row r="5216" spans="1:14" x14ac:dyDescent="0.2">
      <c r="A5216">
        <v>20839</v>
      </c>
      <c r="B5216">
        <v>1394</v>
      </c>
      <c r="C5216" t="str">
        <f t="shared" si="162"/>
        <v>Customer#000001394</v>
      </c>
      <c r="D5216" t="str">
        <f t="shared" si="163"/>
        <v>MACHINERY</v>
      </c>
      <c r="E5216">
        <f>VLOOKUP(B5216,custarray,4)</f>
        <v>3</v>
      </c>
      <c r="F5216">
        <f>VLOOKUP(E5216,nationarray,3)</f>
        <v>1</v>
      </c>
      <c r="G5216" t="str">
        <f>HLOOKUP(F5216,region,2)</f>
        <v>AMERICA</v>
      </c>
      <c r="H5216" t="s">
        <v>9</v>
      </c>
      <c r="I5216">
        <v>69386.720000000001</v>
      </c>
      <c r="J5216" s="1">
        <v>35951</v>
      </c>
      <c r="K5216" t="s">
        <v>10</v>
      </c>
      <c r="L5216" t="s">
        <v>696</v>
      </c>
      <c r="M5216">
        <v>0</v>
      </c>
      <c r="N5216" t="s">
        <v>6214</v>
      </c>
    </row>
    <row r="5217" spans="1:14" x14ac:dyDescent="0.2">
      <c r="A5217">
        <v>20864</v>
      </c>
      <c r="B5217">
        <v>833</v>
      </c>
      <c r="C5217" t="str">
        <f t="shared" si="162"/>
        <v>Customer#000000833</v>
      </c>
      <c r="D5217" t="str">
        <f t="shared" si="163"/>
        <v>FURNITURE</v>
      </c>
      <c r="E5217">
        <f>VLOOKUP(B5217,custarray,4)</f>
        <v>6</v>
      </c>
      <c r="F5217">
        <f>VLOOKUP(E5217,nationarray,3)</f>
        <v>3</v>
      </c>
      <c r="G5217" t="str">
        <f>HLOOKUP(F5217,region,2)</f>
        <v>EUROPE</v>
      </c>
      <c r="H5217" t="s">
        <v>9</v>
      </c>
      <c r="I5217">
        <v>276459.49</v>
      </c>
      <c r="J5217" s="1">
        <v>35040</v>
      </c>
      <c r="K5217" t="s">
        <v>26</v>
      </c>
      <c r="L5217" t="s">
        <v>2437</v>
      </c>
      <c r="M5217">
        <v>0</v>
      </c>
      <c r="N5217" t="s">
        <v>6215</v>
      </c>
    </row>
    <row r="5218" spans="1:14" x14ac:dyDescent="0.2">
      <c r="A5218">
        <v>20865</v>
      </c>
      <c r="B5218">
        <v>518</v>
      </c>
      <c r="C5218" t="str">
        <f t="shared" si="162"/>
        <v>Customer#000000518</v>
      </c>
      <c r="D5218" t="str">
        <f t="shared" si="163"/>
        <v>BUILDING</v>
      </c>
      <c r="E5218">
        <f>VLOOKUP(B5218,custarray,4)</f>
        <v>17</v>
      </c>
      <c r="F5218">
        <f>VLOOKUP(E5218,nationarray,3)</f>
        <v>1</v>
      </c>
      <c r="G5218" t="str">
        <f>HLOOKUP(F5218,region,2)</f>
        <v>AMERICA</v>
      </c>
      <c r="H5218" t="s">
        <v>9</v>
      </c>
      <c r="I5218">
        <v>360459.63</v>
      </c>
      <c r="J5218" s="1">
        <v>35783</v>
      </c>
      <c r="K5218" t="s">
        <v>26</v>
      </c>
      <c r="L5218" t="s">
        <v>72</v>
      </c>
      <c r="M5218">
        <v>0</v>
      </c>
      <c r="N5218" t="s">
        <v>6216</v>
      </c>
    </row>
    <row r="5219" spans="1:14" x14ac:dyDescent="0.2">
      <c r="A5219">
        <v>20866</v>
      </c>
      <c r="B5219">
        <v>1435</v>
      </c>
      <c r="C5219" t="str">
        <f t="shared" si="162"/>
        <v>Customer#000001435</v>
      </c>
      <c r="D5219" t="str">
        <f t="shared" si="163"/>
        <v>AUTOMOBILE</v>
      </c>
      <c r="E5219">
        <f>VLOOKUP(B5219,custarray,4)</f>
        <v>20</v>
      </c>
      <c r="F5219">
        <f>VLOOKUP(E5219,nationarray,3)</f>
        <v>4</v>
      </c>
      <c r="G5219" t="str">
        <f>HLOOKUP(F5219,region,2)</f>
        <v>MIDDLE EAST</v>
      </c>
      <c r="H5219" t="s">
        <v>48</v>
      </c>
      <c r="I5219">
        <v>230497.02</v>
      </c>
      <c r="J5219" s="1">
        <v>34786</v>
      </c>
      <c r="K5219" t="s">
        <v>26</v>
      </c>
      <c r="L5219" t="s">
        <v>2339</v>
      </c>
      <c r="M5219">
        <v>0</v>
      </c>
      <c r="N5219" t="s">
        <v>6217</v>
      </c>
    </row>
    <row r="5220" spans="1:14" x14ac:dyDescent="0.2">
      <c r="A5220">
        <v>20867</v>
      </c>
      <c r="B5220">
        <v>343</v>
      </c>
      <c r="C5220" t="str">
        <f t="shared" si="162"/>
        <v>Customer#000000343</v>
      </c>
      <c r="D5220" t="str">
        <f t="shared" si="163"/>
        <v>HOUSEHOLD</v>
      </c>
      <c r="E5220">
        <f>VLOOKUP(B5220,custarray,4)</f>
        <v>3</v>
      </c>
      <c r="F5220">
        <f>VLOOKUP(E5220,nationarray,3)</f>
        <v>1</v>
      </c>
      <c r="G5220" t="str">
        <f>HLOOKUP(F5220,region,2)</f>
        <v>AMERICA</v>
      </c>
      <c r="H5220" t="s">
        <v>9</v>
      </c>
      <c r="I5220">
        <v>121856.25</v>
      </c>
      <c r="J5220" s="1">
        <v>35369</v>
      </c>
      <c r="K5220" t="s">
        <v>26</v>
      </c>
      <c r="L5220" t="s">
        <v>662</v>
      </c>
      <c r="M5220">
        <v>0</v>
      </c>
      <c r="N5220" t="s">
        <v>6218</v>
      </c>
    </row>
    <row r="5221" spans="1:14" x14ac:dyDescent="0.2">
      <c r="A5221">
        <v>20868</v>
      </c>
      <c r="B5221">
        <v>544</v>
      </c>
      <c r="C5221" t="str">
        <f t="shared" si="162"/>
        <v>Customer#000000544</v>
      </c>
      <c r="D5221" t="str">
        <f t="shared" si="163"/>
        <v>AUTOMOBILE</v>
      </c>
      <c r="E5221">
        <f>VLOOKUP(B5221,custarray,4)</f>
        <v>5</v>
      </c>
      <c r="F5221">
        <f>VLOOKUP(E5221,nationarray,3)</f>
        <v>0</v>
      </c>
      <c r="G5221" t="str">
        <f>HLOOKUP(F5221,region,2)</f>
        <v>AFRICA</v>
      </c>
      <c r="H5221" t="s">
        <v>16</v>
      </c>
      <c r="I5221">
        <v>33616.410000000003</v>
      </c>
      <c r="J5221" s="1">
        <v>34252</v>
      </c>
      <c r="K5221" t="s">
        <v>10</v>
      </c>
      <c r="L5221" t="s">
        <v>659</v>
      </c>
      <c r="M5221">
        <v>0</v>
      </c>
      <c r="N5221" t="s">
        <v>6219</v>
      </c>
    </row>
    <row r="5222" spans="1:14" x14ac:dyDescent="0.2">
      <c r="A5222">
        <v>20869</v>
      </c>
      <c r="B5222">
        <v>1430</v>
      </c>
      <c r="C5222" t="str">
        <f t="shared" si="162"/>
        <v>Customer#000001430</v>
      </c>
      <c r="D5222" t="str">
        <f t="shared" si="163"/>
        <v>BUILDING</v>
      </c>
      <c r="E5222">
        <f>VLOOKUP(B5222,custarray,4)</f>
        <v>0</v>
      </c>
      <c r="F5222">
        <f>VLOOKUP(E5222,nationarray,3)</f>
        <v>0</v>
      </c>
      <c r="G5222" t="str">
        <f>HLOOKUP(F5222,region,2)</f>
        <v>AFRICA</v>
      </c>
      <c r="H5222" t="s">
        <v>9</v>
      </c>
      <c r="I5222">
        <v>12939.51</v>
      </c>
      <c r="J5222" s="1">
        <v>35322</v>
      </c>
      <c r="K5222" t="s">
        <v>10</v>
      </c>
      <c r="L5222" t="s">
        <v>393</v>
      </c>
      <c r="M5222">
        <v>0</v>
      </c>
      <c r="N5222" t="s">
        <v>6220</v>
      </c>
    </row>
    <row r="5223" spans="1:14" x14ac:dyDescent="0.2">
      <c r="A5223">
        <v>20870</v>
      </c>
      <c r="B5223">
        <v>814</v>
      </c>
      <c r="C5223" t="str">
        <f t="shared" si="162"/>
        <v>Customer#000000814</v>
      </c>
      <c r="D5223" t="str">
        <f t="shared" si="163"/>
        <v>BUILDING</v>
      </c>
      <c r="E5223">
        <f>VLOOKUP(B5223,custarray,4)</f>
        <v>15</v>
      </c>
      <c r="F5223">
        <f>VLOOKUP(E5223,nationarray,3)</f>
        <v>0</v>
      </c>
      <c r="G5223" t="str">
        <f>HLOOKUP(F5223,region,2)</f>
        <v>AFRICA</v>
      </c>
      <c r="H5223" t="s">
        <v>16</v>
      </c>
      <c r="I5223">
        <v>175190.47</v>
      </c>
      <c r="J5223" s="1">
        <v>34561</v>
      </c>
      <c r="K5223" t="s">
        <v>31</v>
      </c>
      <c r="L5223" t="s">
        <v>625</v>
      </c>
      <c r="M5223">
        <v>0</v>
      </c>
      <c r="N5223" t="s">
        <v>6221</v>
      </c>
    </row>
    <row r="5224" spans="1:14" x14ac:dyDescent="0.2">
      <c r="A5224">
        <v>20871</v>
      </c>
      <c r="B5224">
        <v>517</v>
      </c>
      <c r="C5224" t="str">
        <f t="shared" si="162"/>
        <v>Customer#000000517</v>
      </c>
      <c r="D5224" t="str">
        <f t="shared" si="163"/>
        <v>FURNITURE</v>
      </c>
      <c r="E5224">
        <f>VLOOKUP(B5224,custarray,4)</f>
        <v>10</v>
      </c>
      <c r="F5224">
        <f>VLOOKUP(E5224,nationarray,3)</f>
        <v>4</v>
      </c>
      <c r="G5224" t="str">
        <f>HLOOKUP(F5224,region,2)</f>
        <v>MIDDLE EAST</v>
      </c>
      <c r="H5224" t="s">
        <v>16</v>
      </c>
      <c r="I5224">
        <v>80501.34</v>
      </c>
      <c r="J5224" s="1">
        <v>34249</v>
      </c>
      <c r="K5224" t="s">
        <v>23</v>
      </c>
      <c r="L5224" t="s">
        <v>2522</v>
      </c>
      <c r="M5224">
        <v>0</v>
      </c>
      <c r="N5224" t="s">
        <v>6222</v>
      </c>
    </row>
    <row r="5225" spans="1:14" x14ac:dyDescent="0.2">
      <c r="A5225">
        <v>20896</v>
      </c>
      <c r="B5225">
        <v>1016</v>
      </c>
      <c r="C5225" t="str">
        <f t="shared" si="162"/>
        <v>Customer#000001016</v>
      </c>
      <c r="D5225" t="str">
        <f t="shared" si="163"/>
        <v>AUTOMOBILE</v>
      </c>
      <c r="E5225">
        <f>VLOOKUP(B5225,custarray,4)</f>
        <v>11</v>
      </c>
      <c r="F5225">
        <f>VLOOKUP(E5225,nationarray,3)</f>
        <v>4</v>
      </c>
      <c r="G5225" t="str">
        <f>HLOOKUP(F5225,region,2)</f>
        <v>MIDDLE EAST</v>
      </c>
      <c r="H5225" t="s">
        <v>16</v>
      </c>
      <c r="I5225">
        <v>27291.040000000001</v>
      </c>
      <c r="J5225" s="1">
        <v>33989</v>
      </c>
      <c r="K5225" t="s">
        <v>31</v>
      </c>
      <c r="L5225" t="s">
        <v>232</v>
      </c>
      <c r="M5225">
        <v>0</v>
      </c>
      <c r="N5225" t="s">
        <v>6223</v>
      </c>
    </row>
    <row r="5226" spans="1:14" x14ac:dyDescent="0.2">
      <c r="A5226">
        <v>20897</v>
      </c>
      <c r="B5226">
        <v>530</v>
      </c>
      <c r="C5226" t="str">
        <f t="shared" si="162"/>
        <v>Customer#000000530</v>
      </c>
      <c r="D5226" t="str">
        <f t="shared" si="163"/>
        <v>BUILDING</v>
      </c>
      <c r="E5226">
        <f>VLOOKUP(B5226,custarray,4)</f>
        <v>13</v>
      </c>
      <c r="F5226">
        <f>VLOOKUP(E5226,nationarray,3)</f>
        <v>4</v>
      </c>
      <c r="G5226" t="str">
        <f>HLOOKUP(F5226,region,2)</f>
        <v>MIDDLE EAST</v>
      </c>
      <c r="H5226" t="s">
        <v>48</v>
      </c>
      <c r="I5226">
        <v>130068.41</v>
      </c>
      <c r="J5226" s="1">
        <v>34774</v>
      </c>
      <c r="K5226" t="s">
        <v>10</v>
      </c>
      <c r="L5226" t="s">
        <v>2579</v>
      </c>
      <c r="M5226">
        <v>0</v>
      </c>
      <c r="N5226" t="s">
        <v>6224</v>
      </c>
    </row>
    <row r="5227" spans="1:14" x14ac:dyDescent="0.2">
      <c r="A5227">
        <v>20898</v>
      </c>
      <c r="B5227">
        <v>290</v>
      </c>
      <c r="C5227" t="str">
        <f t="shared" si="162"/>
        <v>Customer#000000290</v>
      </c>
      <c r="D5227" t="str">
        <f t="shared" si="163"/>
        <v>MACHINERY</v>
      </c>
      <c r="E5227">
        <f>VLOOKUP(B5227,custarray,4)</f>
        <v>4</v>
      </c>
      <c r="F5227">
        <f>VLOOKUP(E5227,nationarray,3)</f>
        <v>4</v>
      </c>
      <c r="G5227" t="str">
        <f>HLOOKUP(F5227,region,2)</f>
        <v>MIDDLE EAST</v>
      </c>
      <c r="H5227" t="s">
        <v>9</v>
      </c>
      <c r="I5227">
        <v>121082.38</v>
      </c>
      <c r="J5227" s="1">
        <v>35003</v>
      </c>
      <c r="K5227" t="s">
        <v>31</v>
      </c>
      <c r="L5227" t="s">
        <v>2946</v>
      </c>
      <c r="M5227">
        <v>0</v>
      </c>
      <c r="N5227" t="s">
        <v>6225</v>
      </c>
    </row>
    <row r="5228" spans="1:14" x14ac:dyDescent="0.2">
      <c r="A5228">
        <v>20899</v>
      </c>
      <c r="B5228">
        <v>994</v>
      </c>
      <c r="C5228" t="str">
        <f t="shared" si="162"/>
        <v>Customer#000000994</v>
      </c>
      <c r="D5228" t="str">
        <f t="shared" si="163"/>
        <v>HOUSEHOLD</v>
      </c>
      <c r="E5228">
        <f>VLOOKUP(B5228,custarray,4)</f>
        <v>16</v>
      </c>
      <c r="F5228">
        <f>VLOOKUP(E5228,nationarray,3)</f>
        <v>0</v>
      </c>
      <c r="G5228" t="str">
        <f>HLOOKUP(F5228,region,2)</f>
        <v>AFRICA</v>
      </c>
      <c r="H5228" t="s">
        <v>16</v>
      </c>
      <c r="I5228">
        <v>97123.57</v>
      </c>
      <c r="J5228" s="1">
        <v>34072</v>
      </c>
      <c r="K5228" t="s">
        <v>10</v>
      </c>
      <c r="L5228" t="s">
        <v>1043</v>
      </c>
      <c r="M5228">
        <v>0</v>
      </c>
      <c r="N5228" t="s">
        <v>6226</v>
      </c>
    </row>
    <row r="5229" spans="1:14" x14ac:dyDescent="0.2">
      <c r="A5229">
        <v>20900</v>
      </c>
      <c r="B5229">
        <v>823</v>
      </c>
      <c r="C5229" t="str">
        <f t="shared" si="162"/>
        <v>Customer#000000823</v>
      </c>
      <c r="D5229" t="str">
        <f t="shared" si="163"/>
        <v>AUTOMOBILE</v>
      </c>
      <c r="E5229">
        <f>VLOOKUP(B5229,custarray,4)</f>
        <v>0</v>
      </c>
      <c r="F5229">
        <f>VLOOKUP(E5229,nationarray,3)</f>
        <v>0</v>
      </c>
      <c r="G5229" t="str">
        <f>HLOOKUP(F5229,region,2)</f>
        <v>AFRICA</v>
      </c>
      <c r="H5229" t="s">
        <v>16</v>
      </c>
      <c r="I5229">
        <v>33953.19</v>
      </c>
      <c r="J5229" s="1">
        <v>34298</v>
      </c>
      <c r="K5229" t="s">
        <v>10</v>
      </c>
      <c r="L5229" t="s">
        <v>1758</v>
      </c>
      <c r="M5229">
        <v>0</v>
      </c>
      <c r="N5229" t="s">
        <v>6227</v>
      </c>
    </row>
    <row r="5230" spans="1:14" x14ac:dyDescent="0.2">
      <c r="A5230">
        <v>20901</v>
      </c>
      <c r="B5230">
        <v>173</v>
      </c>
      <c r="C5230" t="str">
        <f t="shared" si="162"/>
        <v>Customer#000000173</v>
      </c>
      <c r="D5230" t="str">
        <f t="shared" si="163"/>
        <v>BUILDING</v>
      </c>
      <c r="E5230">
        <f>VLOOKUP(B5230,custarray,4)</f>
        <v>9</v>
      </c>
      <c r="F5230">
        <f>VLOOKUP(E5230,nationarray,3)</f>
        <v>2</v>
      </c>
      <c r="G5230" t="str">
        <f>HLOOKUP(F5230,region,2)</f>
        <v>ASIA</v>
      </c>
      <c r="H5230" t="s">
        <v>16</v>
      </c>
      <c r="I5230">
        <v>79218.929999999993</v>
      </c>
      <c r="J5230" s="1">
        <v>34779</v>
      </c>
      <c r="K5230" t="s">
        <v>26</v>
      </c>
      <c r="L5230" t="s">
        <v>2205</v>
      </c>
      <c r="M5230">
        <v>0</v>
      </c>
      <c r="N5230" t="s">
        <v>6228</v>
      </c>
    </row>
    <row r="5231" spans="1:14" x14ac:dyDescent="0.2">
      <c r="A5231">
        <v>20902</v>
      </c>
      <c r="B5231">
        <v>25</v>
      </c>
      <c r="C5231" t="str">
        <f t="shared" si="162"/>
        <v>Customer#000000025</v>
      </c>
      <c r="D5231" t="str">
        <f t="shared" si="163"/>
        <v>FURNITURE</v>
      </c>
      <c r="E5231">
        <f>VLOOKUP(B5231,custarray,4)</f>
        <v>12</v>
      </c>
      <c r="F5231">
        <f>VLOOKUP(E5231,nationarray,3)</f>
        <v>2</v>
      </c>
      <c r="G5231" t="str">
        <f>HLOOKUP(F5231,region,2)</f>
        <v>ASIA</v>
      </c>
      <c r="H5231" t="s">
        <v>9</v>
      </c>
      <c r="I5231">
        <v>142880.93</v>
      </c>
      <c r="J5231" s="1">
        <v>35436</v>
      </c>
      <c r="K5231" t="s">
        <v>26</v>
      </c>
      <c r="L5231" t="s">
        <v>550</v>
      </c>
      <c r="M5231">
        <v>0</v>
      </c>
      <c r="N5231" t="s">
        <v>6229</v>
      </c>
    </row>
    <row r="5232" spans="1:14" x14ac:dyDescent="0.2">
      <c r="A5232">
        <v>20903</v>
      </c>
      <c r="B5232">
        <v>589</v>
      </c>
      <c r="C5232" t="str">
        <f t="shared" si="162"/>
        <v>Customer#000000589</v>
      </c>
      <c r="D5232" t="str">
        <f t="shared" si="163"/>
        <v>FURNITURE</v>
      </c>
      <c r="E5232">
        <f>VLOOKUP(B5232,custarray,4)</f>
        <v>19</v>
      </c>
      <c r="F5232">
        <f>VLOOKUP(E5232,nationarray,3)</f>
        <v>3</v>
      </c>
      <c r="G5232" t="str">
        <f>HLOOKUP(F5232,region,2)</f>
        <v>EUROPE</v>
      </c>
      <c r="H5232" t="s">
        <v>16</v>
      </c>
      <c r="I5232">
        <v>104107.74</v>
      </c>
      <c r="J5232" s="1">
        <v>34475</v>
      </c>
      <c r="K5232" t="s">
        <v>26</v>
      </c>
      <c r="L5232" t="s">
        <v>1516</v>
      </c>
      <c r="M5232">
        <v>0</v>
      </c>
      <c r="N5232" t="s">
        <v>6230</v>
      </c>
    </row>
    <row r="5233" spans="1:14" x14ac:dyDescent="0.2">
      <c r="A5233">
        <v>20928</v>
      </c>
      <c r="B5233">
        <v>1270</v>
      </c>
      <c r="C5233" t="str">
        <f t="shared" si="162"/>
        <v>Customer#000001270</v>
      </c>
      <c r="D5233" t="str">
        <f t="shared" si="163"/>
        <v>MACHINERY</v>
      </c>
      <c r="E5233">
        <f>VLOOKUP(B5233,custarray,4)</f>
        <v>13</v>
      </c>
      <c r="F5233">
        <f>VLOOKUP(E5233,nationarray,3)</f>
        <v>4</v>
      </c>
      <c r="G5233" t="str">
        <f>HLOOKUP(F5233,region,2)</f>
        <v>MIDDLE EAST</v>
      </c>
      <c r="H5233" t="s">
        <v>48</v>
      </c>
      <c r="I5233">
        <v>125249.62</v>
      </c>
      <c r="J5233" s="1">
        <v>34806</v>
      </c>
      <c r="K5233" t="s">
        <v>26</v>
      </c>
      <c r="L5233" t="s">
        <v>4001</v>
      </c>
      <c r="M5233">
        <v>0</v>
      </c>
      <c r="N5233" t="s">
        <v>6231</v>
      </c>
    </row>
    <row r="5234" spans="1:14" x14ac:dyDescent="0.2">
      <c r="A5234">
        <v>20929</v>
      </c>
      <c r="B5234">
        <v>850</v>
      </c>
      <c r="C5234" t="str">
        <f t="shared" si="162"/>
        <v>Customer#000000850</v>
      </c>
      <c r="D5234" t="str">
        <f t="shared" si="163"/>
        <v>FURNITURE</v>
      </c>
      <c r="E5234">
        <f>VLOOKUP(B5234,custarray,4)</f>
        <v>22</v>
      </c>
      <c r="F5234">
        <f>VLOOKUP(E5234,nationarray,3)</f>
        <v>3</v>
      </c>
      <c r="G5234" t="str">
        <f>HLOOKUP(F5234,region,2)</f>
        <v>EUROPE</v>
      </c>
      <c r="H5234" t="s">
        <v>9</v>
      </c>
      <c r="I5234">
        <v>79744.73</v>
      </c>
      <c r="J5234" s="1">
        <v>35790</v>
      </c>
      <c r="K5234" t="s">
        <v>26</v>
      </c>
      <c r="L5234" t="s">
        <v>780</v>
      </c>
      <c r="M5234">
        <v>0</v>
      </c>
      <c r="N5234" t="s">
        <v>6232</v>
      </c>
    </row>
    <row r="5235" spans="1:14" x14ac:dyDescent="0.2">
      <c r="A5235">
        <v>20930</v>
      </c>
      <c r="B5235">
        <v>769</v>
      </c>
      <c r="C5235" t="str">
        <f t="shared" si="162"/>
        <v>Customer#000000769</v>
      </c>
      <c r="D5235" t="str">
        <f t="shared" si="163"/>
        <v>HOUSEHOLD</v>
      </c>
      <c r="E5235">
        <f>VLOOKUP(B5235,custarray,4)</f>
        <v>5</v>
      </c>
      <c r="F5235">
        <f>VLOOKUP(E5235,nationarray,3)</f>
        <v>0</v>
      </c>
      <c r="G5235" t="str">
        <f>HLOOKUP(F5235,region,2)</f>
        <v>AFRICA</v>
      </c>
      <c r="H5235" t="s">
        <v>9</v>
      </c>
      <c r="I5235">
        <v>140745.60999999999</v>
      </c>
      <c r="J5235" s="1">
        <v>35209</v>
      </c>
      <c r="K5235" t="s">
        <v>10</v>
      </c>
      <c r="L5235" t="s">
        <v>882</v>
      </c>
      <c r="M5235">
        <v>0</v>
      </c>
      <c r="N5235" t="s">
        <v>6233</v>
      </c>
    </row>
    <row r="5236" spans="1:14" x14ac:dyDescent="0.2">
      <c r="A5236">
        <v>20931</v>
      </c>
      <c r="B5236">
        <v>742</v>
      </c>
      <c r="C5236" t="str">
        <f t="shared" si="162"/>
        <v>Customer#000000742</v>
      </c>
      <c r="D5236" t="str">
        <f t="shared" si="163"/>
        <v>HOUSEHOLD</v>
      </c>
      <c r="E5236">
        <f>VLOOKUP(B5236,custarray,4)</f>
        <v>12</v>
      </c>
      <c r="F5236">
        <f>VLOOKUP(E5236,nationarray,3)</f>
        <v>2</v>
      </c>
      <c r="G5236" t="str">
        <f>HLOOKUP(F5236,region,2)</f>
        <v>ASIA</v>
      </c>
      <c r="H5236" t="s">
        <v>16</v>
      </c>
      <c r="I5236">
        <v>178237.9</v>
      </c>
      <c r="J5236" s="1">
        <v>34727</v>
      </c>
      <c r="K5236" t="s">
        <v>23</v>
      </c>
      <c r="L5236" t="s">
        <v>2353</v>
      </c>
      <c r="M5236">
        <v>0</v>
      </c>
      <c r="N5236" t="s">
        <v>6234</v>
      </c>
    </row>
    <row r="5237" spans="1:14" x14ac:dyDescent="0.2">
      <c r="A5237">
        <v>20932</v>
      </c>
      <c r="B5237">
        <v>668</v>
      </c>
      <c r="C5237" t="str">
        <f t="shared" si="162"/>
        <v>Customer#000000668</v>
      </c>
      <c r="D5237" t="str">
        <f t="shared" si="163"/>
        <v>FURNITURE</v>
      </c>
      <c r="E5237">
        <f>VLOOKUP(B5237,custarray,4)</f>
        <v>15</v>
      </c>
      <c r="F5237">
        <f>VLOOKUP(E5237,nationarray,3)</f>
        <v>0</v>
      </c>
      <c r="G5237" t="str">
        <f>HLOOKUP(F5237,region,2)</f>
        <v>AFRICA</v>
      </c>
      <c r="H5237" t="s">
        <v>16</v>
      </c>
      <c r="I5237">
        <v>273723.61</v>
      </c>
      <c r="J5237" s="1">
        <v>33815</v>
      </c>
      <c r="K5237" t="s">
        <v>26</v>
      </c>
      <c r="L5237" t="s">
        <v>629</v>
      </c>
      <c r="M5237">
        <v>0</v>
      </c>
      <c r="N5237" t="s">
        <v>6235</v>
      </c>
    </row>
    <row r="5238" spans="1:14" x14ac:dyDescent="0.2">
      <c r="A5238">
        <v>20933</v>
      </c>
      <c r="B5238">
        <v>643</v>
      </c>
      <c r="C5238" t="str">
        <f t="shared" si="162"/>
        <v>Customer#000000643</v>
      </c>
      <c r="D5238" t="str">
        <f t="shared" si="163"/>
        <v>FURNITURE</v>
      </c>
      <c r="E5238">
        <f>VLOOKUP(B5238,custarray,4)</f>
        <v>0</v>
      </c>
      <c r="F5238">
        <f>VLOOKUP(E5238,nationarray,3)</f>
        <v>0</v>
      </c>
      <c r="G5238" t="str">
        <f>HLOOKUP(F5238,region,2)</f>
        <v>AFRICA</v>
      </c>
      <c r="H5238" t="s">
        <v>16</v>
      </c>
      <c r="I5238">
        <v>219531.53</v>
      </c>
      <c r="J5238" s="1">
        <v>33843</v>
      </c>
      <c r="K5238" t="s">
        <v>26</v>
      </c>
      <c r="L5238" t="s">
        <v>833</v>
      </c>
      <c r="M5238">
        <v>0</v>
      </c>
      <c r="N5238" t="s">
        <v>6236</v>
      </c>
    </row>
    <row r="5239" spans="1:14" x14ac:dyDescent="0.2">
      <c r="A5239">
        <v>20934</v>
      </c>
      <c r="B5239">
        <v>79</v>
      </c>
      <c r="C5239" t="str">
        <f t="shared" si="162"/>
        <v>Customer#000000079</v>
      </c>
      <c r="D5239" t="str">
        <f t="shared" si="163"/>
        <v>MACHINERY</v>
      </c>
      <c r="E5239">
        <f>VLOOKUP(B5239,custarray,4)</f>
        <v>15</v>
      </c>
      <c r="F5239">
        <f>VLOOKUP(E5239,nationarray,3)</f>
        <v>0</v>
      </c>
      <c r="G5239" t="str">
        <f>HLOOKUP(F5239,region,2)</f>
        <v>AFRICA</v>
      </c>
      <c r="H5239" t="s">
        <v>16</v>
      </c>
      <c r="I5239">
        <v>169997.86</v>
      </c>
      <c r="J5239" s="1">
        <v>33990</v>
      </c>
      <c r="K5239" t="s">
        <v>13</v>
      </c>
      <c r="L5239" t="s">
        <v>189</v>
      </c>
      <c r="M5239">
        <v>0</v>
      </c>
      <c r="N5239" t="s">
        <v>6237</v>
      </c>
    </row>
    <row r="5240" spans="1:14" x14ac:dyDescent="0.2">
      <c r="A5240">
        <v>20935</v>
      </c>
      <c r="B5240">
        <v>997</v>
      </c>
      <c r="C5240" t="str">
        <f t="shared" si="162"/>
        <v>Customer#000000997</v>
      </c>
      <c r="D5240" t="str">
        <f t="shared" si="163"/>
        <v>FURNITURE</v>
      </c>
      <c r="E5240">
        <f>VLOOKUP(B5240,custarray,4)</f>
        <v>17</v>
      </c>
      <c r="F5240">
        <f>VLOOKUP(E5240,nationarray,3)</f>
        <v>1</v>
      </c>
      <c r="G5240" t="str">
        <f>HLOOKUP(F5240,region,2)</f>
        <v>AMERICA</v>
      </c>
      <c r="H5240" t="s">
        <v>9</v>
      </c>
      <c r="I5240">
        <v>77170.039999999994</v>
      </c>
      <c r="J5240" s="1">
        <v>35156</v>
      </c>
      <c r="K5240" t="s">
        <v>13</v>
      </c>
      <c r="L5240" t="s">
        <v>1512</v>
      </c>
      <c r="M5240">
        <v>0</v>
      </c>
      <c r="N5240" t="s">
        <v>6238</v>
      </c>
    </row>
    <row r="5241" spans="1:14" x14ac:dyDescent="0.2">
      <c r="A5241">
        <v>20960</v>
      </c>
      <c r="B5241">
        <v>1258</v>
      </c>
      <c r="C5241" t="str">
        <f t="shared" si="162"/>
        <v>Customer#000001258</v>
      </c>
      <c r="D5241" t="str">
        <f t="shared" si="163"/>
        <v>AUTOMOBILE</v>
      </c>
      <c r="E5241">
        <f>VLOOKUP(B5241,custarray,4)</f>
        <v>3</v>
      </c>
      <c r="F5241">
        <f>VLOOKUP(E5241,nationarray,3)</f>
        <v>1</v>
      </c>
      <c r="G5241" t="str">
        <f>HLOOKUP(F5241,region,2)</f>
        <v>AMERICA</v>
      </c>
      <c r="H5241" t="s">
        <v>9</v>
      </c>
      <c r="I5241">
        <v>71875.179999999993</v>
      </c>
      <c r="J5241" s="1">
        <v>35022</v>
      </c>
      <c r="K5241" t="s">
        <v>10</v>
      </c>
      <c r="L5241" t="s">
        <v>3152</v>
      </c>
      <c r="M5241">
        <v>0</v>
      </c>
      <c r="N5241" t="s">
        <v>6239</v>
      </c>
    </row>
    <row r="5242" spans="1:14" x14ac:dyDescent="0.2">
      <c r="A5242">
        <v>20961</v>
      </c>
      <c r="B5242">
        <v>667</v>
      </c>
      <c r="C5242" t="str">
        <f t="shared" si="162"/>
        <v>Customer#000000667</v>
      </c>
      <c r="D5242" t="str">
        <f t="shared" si="163"/>
        <v>AUTOMOBILE</v>
      </c>
      <c r="E5242">
        <f>VLOOKUP(B5242,custarray,4)</f>
        <v>6</v>
      </c>
      <c r="F5242">
        <f>VLOOKUP(E5242,nationarray,3)</f>
        <v>3</v>
      </c>
      <c r="G5242" t="str">
        <f>HLOOKUP(F5242,region,2)</f>
        <v>EUROPE</v>
      </c>
      <c r="H5242" t="s">
        <v>16</v>
      </c>
      <c r="I5242">
        <v>258687.35</v>
      </c>
      <c r="J5242" s="1">
        <v>33984</v>
      </c>
      <c r="K5242" t="s">
        <v>23</v>
      </c>
      <c r="L5242" t="s">
        <v>82</v>
      </c>
      <c r="M5242">
        <v>0</v>
      </c>
      <c r="N5242" t="s">
        <v>6240</v>
      </c>
    </row>
    <row r="5243" spans="1:14" x14ac:dyDescent="0.2">
      <c r="A5243">
        <v>20962</v>
      </c>
      <c r="B5243">
        <v>457</v>
      </c>
      <c r="C5243" t="str">
        <f t="shared" si="162"/>
        <v>Customer#000000457</v>
      </c>
      <c r="D5243" t="str">
        <f t="shared" si="163"/>
        <v>FURNITURE</v>
      </c>
      <c r="E5243">
        <f>VLOOKUP(B5243,custarray,4)</f>
        <v>20</v>
      </c>
      <c r="F5243">
        <f>VLOOKUP(E5243,nationarray,3)</f>
        <v>4</v>
      </c>
      <c r="G5243" t="str">
        <f>HLOOKUP(F5243,region,2)</f>
        <v>MIDDLE EAST</v>
      </c>
      <c r="H5243" t="s">
        <v>16</v>
      </c>
      <c r="I5243">
        <v>263684.96999999997</v>
      </c>
      <c r="J5243" s="1">
        <v>33649</v>
      </c>
      <c r="K5243" t="s">
        <v>31</v>
      </c>
      <c r="L5243" t="s">
        <v>3381</v>
      </c>
      <c r="M5243">
        <v>0</v>
      </c>
      <c r="N5243" t="s">
        <v>6241</v>
      </c>
    </row>
    <row r="5244" spans="1:14" x14ac:dyDescent="0.2">
      <c r="A5244">
        <v>20963</v>
      </c>
      <c r="B5244">
        <v>13</v>
      </c>
      <c r="C5244" t="str">
        <f t="shared" si="162"/>
        <v>Customer#000000013</v>
      </c>
      <c r="D5244" t="str">
        <f t="shared" si="163"/>
        <v>BUILDING</v>
      </c>
      <c r="E5244">
        <f>VLOOKUP(B5244,custarray,4)</f>
        <v>3</v>
      </c>
      <c r="F5244">
        <f>VLOOKUP(E5244,nationarray,3)</f>
        <v>1</v>
      </c>
      <c r="G5244" t="str">
        <f>HLOOKUP(F5244,region,2)</f>
        <v>AMERICA</v>
      </c>
      <c r="H5244" t="s">
        <v>16</v>
      </c>
      <c r="I5244">
        <v>30017.8</v>
      </c>
      <c r="J5244" s="1">
        <v>34616</v>
      </c>
      <c r="K5244" t="s">
        <v>31</v>
      </c>
      <c r="L5244" t="s">
        <v>1581</v>
      </c>
      <c r="M5244">
        <v>0</v>
      </c>
      <c r="N5244" t="s">
        <v>6242</v>
      </c>
    </row>
    <row r="5245" spans="1:14" x14ac:dyDescent="0.2">
      <c r="A5245">
        <v>20964</v>
      </c>
      <c r="B5245">
        <v>10</v>
      </c>
      <c r="C5245" t="str">
        <f t="shared" si="162"/>
        <v>Customer#000000010</v>
      </c>
      <c r="D5245" t="str">
        <f t="shared" si="163"/>
        <v>HOUSEHOLD</v>
      </c>
      <c r="E5245">
        <f>VLOOKUP(B5245,custarray,4)</f>
        <v>5</v>
      </c>
      <c r="F5245">
        <f>VLOOKUP(E5245,nationarray,3)</f>
        <v>0</v>
      </c>
      <c r="G5245" t="str">
        <f>HLOOKUP(F5245,region,2)</f>
        <v>AFRICA</v>
      </c>
      <c r="H5245" t="s">
        <v>16</v>
      </c>
      <c r="I5245">
        <v>298876.15000000002</v>
      </c>
      <c r="J5245" s="1">
        <v>33694</v>
      </c>
      <c r="K5245" t="s">
        <v>13</v>
      </c>
      <c r="L5245" t="s">
        <v>284</v>
      </c>
      <c r="M5245">
        <v>0</v>
      </c>
      <c r="N5245" t="s">
        <v>6243</v>
      </c>
    </row>
    <row r="5246" spans="1:14" x14ac:dyDescent="0.2">
      <c r="A5246">
        <v>20965</v>
      </c>
      <c r="B5246">
        <v>1240</v>
      </c>
      <c r="C5246" t="str">
        <f t="shared" si="162"/>
        <v>Customer#000001240</v>
      </c>
      <c r="D5246" t="str">
        <f t="shared" si="163"/>
        <v>FURNITURE</v>
      </c>
      <c r="E5246">
        <f>VLOOKUP(B5246,custarray,4)</f>
        <v>4</v>
      </c>
      <c r="F5246">
        <f>VLOOKUP(E5246,nationarray,3)</f>
        <v>4</v>
      </c>
      <c r="G5246" t="str">
        <f>HLOOKUP(F5246,region,2)</f>
        <v>MIDDLE EAST</v>
      </c>
      <c r="H5246" t="s">
        <v>16</v>
      </c>
      <c r="I5246">
        <v>181511.69</v>
      </c>
      <c r="J5246" s="1">
        <v>34689</v>
      </c>
      <c r="K5246" t="s">
        <v>13</v>
      </c>
      <c r="L5246" t="s">
        <v>4526</v>
      </c>
      <c r="M5246">
        <v>0</v>
      </c>
      <c r="N5246" t="s">
        <v>6244</v>
      </c>
    </row>
    <row r="5247" spans="1:14" x14ac:dyDescent="0.2">
      <c r="A5247">
        <v>20966</v>
      </c>
      <c r="B5247">
        <v>643</v>
      </c>
      <c r="C5247" t="str">
        <f t="shared" si="162"/>
        <v>Customer#000000643</v>
      </c>
      <c r="D5247" t="str">
        <f t="shared" si="163"/>
        <v>FURNITURE</v>
      </c>
      <c r="E5247">
        <f>VLOOKUP(B5247,custarray,4)</f>
        <v>0</v>
      </c>
      <c r="F5247">
        <f>VLOOKUP(E5247,nationarray,3)</f>
        <v>0</v>
      </c>
      <c r="G5247" t="str">
        <f>HLOOKUP(F5247,region,2)</f>
        <v>AFRICA</v>
      </c>
      <c r="H5247" t="s">
        <v>16</v>
      </c>
      <c r="I5247">
        <v>184100.55</v>
      </c>
      <c r="J5247" s="1">
        <v>34231</v>
      </c>
      <c r="K5247" t="s">
        <v>10</v>
      </c>
      <c r="L5247" t="s">
        <v>5465</v>
      </c>
      <c r="M5247">
        <v>0</v>
      </c>
      <c r="N5247" t="s">
        <v>6245</v>
      </c>
    </row>
    <row r="5248" spans="1:14" x14ac:dyDescent="0.2">
      <c r="A5248">
        <v>20967</v>
      </c>
      <c r="B5248">
        <v>301</v>
      </c>
      <c r="C5248" t="str">
        <f t="shared" si="162"/>
        <v>Customer#000000301</v>
      </c>
      <c r="D5248" t="str">
        <f t="shared" si="163"/>
        <v>HOUSEHOLD</v>
      </c>
      <c r="E5248">
        <f>VLOOKUP(B5248,custarray,4)</f>
        <v>7</v>
      </c>
      <c r="F5248">
        <f>VLOOKUP(E5248,nationarray,3)</f>
        <v>3</v>
      </c>
      <c r="G5248" t="str">
        <f>HLOOKUP(F5248,region,2)</f>
        <v>EUROPE</v>
      </c>
      <c r="H5248" t="s">
        <v>48</v>
      </c>
      <c r="I5248">
        <v>219976.43</v>
      </c>
      <c r="J5248" s="1">
        <v>34774</v>
      </c>
      <c r="K5248" t="s">
        <v>26</v>
      </c>
      <c r="L5248" t="s">
        <v>2566</v>
      </c>
      <c r="M5248">
        <v>0</v>
      </c>
      <c r="N5248" t="s">
        <v>6246</v>
      </c>
    </row>
    <row r="5249" spans="1:14" x14ac:dyDescent="0.2">
      <c r="A5249">
        <v>20992</v>
      </c>
      <c r="B5249">
        <v>836</v>
      </c>
      <c r="C5249" t="str">
        <f t="shared" si="162"/>
        <v>Customer#000000836</v>
      </c>
      <c r="D5249" t="str">
        <f t="shared" si="163"/>
        <v>FURNITURE</v>
      </c>
      <c r="E5249">
        <f>VLOOKUP(B5249,custarray,4)</f>
        <v>12</v>
      </c>
      <c r="F5249">
        <f>VLOOKUP(E5249,nationarray,3)</f>
        <v>2</v>
      </c>
      <c r="G5249" t="str">
        <f>HLOOKUP(F5249,region,2)</f>
        <v>ASIA</v>
      </c>
      <c r="H5249" t="s">
        <v>16</v>
      </c>
      <c r="I5249">
        <v>90694.79</v>
      </c>
      <c r="J5249" s="1">
        <v>33821</v>
      </c>
      <c r="K5249" t="s">
        <v>26</v>
      </c>
      <c r="L5249" t="s">
        <v>3088</v>
      </c>
      <c r="M5249">
        <v>0</v>
      </c>
      <c r="N5249" t="s">
        <v>6247</v>
      </c>
    </row>
    <row r="5250" spans="1:14" x14ac:dyDescent="0.2">
      <c r="A5250">
        <v>20993</v>
      </c>
      <c r="B5250">
        <v>1462</v>
      </c>
      <c r="C5250" t="str">
        <f t="shared" ref="C5250:C5313" si="164">VLOOKUP(B5250,custarray,2)</f>
        <v>Customer#000001462</v>
      </c>
      <c r="D5250" t="str">
        <f t="shared" ref="D5250:D5313" si="165">VLOOKUP(B5250,custarray,7)</f>
        <v>FURNITURE</v>
      </c>
      <c r="E5250">
        <f>VLOOKUP(B5250,custarray,4)</f>
        <v>17</v>
      </c>
      <c r="F5250">
        <f>VLOOKUP(E5250,nationarray,3)</f>
        <v>1</v>
      </c>
      <c r="G5250" t="str">
        <f>HLOOKUP(F5250,region,2)</f>
        <v>AMERICA</v>
      </c>
      <c r="H5250" t="s">
        <v>9</v>
      </c>
      <c r="I5250">
        <v>46520.13</v>
      </c>
      <c r="J5250" s="1">
        <v>35088</v>
      </c>
      <c r="K5250" t="s">
        <v>26</v>
      </c>
      <c r="L5250" t="s">
        <v>1494</v>
      </c>
      <c r="M5250">
        <v>0</v>
      </c>
      <c r="N5250" t="s">
        <v>6248</v>
      </c>
    </row>
    <row r="5251" spans="1:14" x14ac:dyDescent="0.2">
      <c r="A5251">
        <v>20994</v>
      </c>
      <c r="B5251">
        <v>907</v>
      </c>
      <c r="C5251" t="str">
        <f t="shared" si="164"/>
        <v>Customer#000000907</v>
      </c>
      <c r="D5251" t="str">
        <f t="shared" si="165"/>
        <v>HOUSEHOLD</v>
      </c>
      <c r="E5251">
        <f>VLOOKUP(B5251,custarray,4)</f>
        <v>10</v>
      </c>
      <c r="F5251">
        <f>VLOOKUP(E5251,nationarray,3)</f>
        <v>4</v>
      </c>
      <c r="G5251" t="str">
        <f>HLOOKUP(F5251,region,2)</f>
        <v>MIDDLE EAST</v>
      </c>
      <c r="H5251" t="s">
        <v>9</v>
      </c>
      <c r="I5251">
        <v>181612.37</v>
      </c>
      <c r="J5251" s="1">
        <v>35167</v>
      </c>
      <c r="K5251" t="s">
        <v>13</v>
      </c>
      <c r="L5251" t="s">
        <v>408</v>
      </c>
      <c r="M5251">
        <v>0</v>
      </c>
      <c r="N5251" t="s">
        <v>6249</v>
      </c>
    </row>
    <row r="5252" spans="1:14" x14ac:dyDescent="0.2">
      <c r="A5252">
        <v>20995</v>
      </c>
      <c r="B5252">
        <v>139</v>
      </c>
      <c r="C5252" t="str">
        <f t="shared" si="164"/>
        <v>Customer#000000139</v>
      </c>
      <c r="D5252" t="str">
        <f t="shared" si="165"/>
        <v>MACHINERY</v>
      </c>
      <c r="E5252">
        <f>VLOOKUP(B5252,custarray,4)</f>
        <v>9</v>
      </c>
      <c r="F5252">
        <f>VLOOKUP(E5252,nationarray,3)</f>
        <v>2</v>
      </c>
      <c r="G5252" t="str">
        <f>HLOOKUP(F5252,region,2)</f>
        <v>ASIA</v>
      </c>
      <c r="H5252" t="s">
        <v>16</v>
      </c>
      <c r="I5252">
        <v>112188.95</v>
      </c>
      <c r="J5252" s="1">
        <v>33691</v>
      </c>
      <c r="K5252" t="s">
        <v>31</v>
      </c>
      <c r="L5252" t="s">
        <v>2936</v>
      </c>
      <c r="M5252">
        <v>0</v>
      </c>
      <c r="N5252" t="s">
        <v>6250</v>
      </c>
    </row>
    <row r="5253" spans="1:14" x14ac:dyDescent="0.2">
      <c r="A5253">
        <v>20996</v>
      </c>
      <c r="B5253">
        <v>583</v>
      </c>
      <c r="C5253" t="str">
        <f t="shared" si="164"/>
        <v>Customer#000000583</v>
      </c>
      <c r="D5253" t="str">
        <f t="shared" si="165"/>
        <v>HOUSEHOLD</v>
      </c>
      <c r="E5253">
        <f>VLOOKUP(B5253,custarray,4)</f>
        <v>13</v>
      </c>
      <c r="F5253">
        <f>VLOOKUP(E5253,nationarray,3)</f>
        <v>4</v>
      </c>
      <c r="G5253" t="str">
        <f>HLOOKUP(F5253,region,2)</f>
        <v>MIDDLE EAST</v>
      </c>
      <c r="H5253" t="s">
        <v>9</v>
      </c>
      <c r="I5253">
        <v>49889.63</v>
      </c>
      <c r="J5253" s="1">
        <v>35293</v>
      </c>
      <c r="K5253" t="s">
        <v>26</v>
      </c>
      <c r="L5253" t="s">
        <v>21</v>
      </c>
      <c r="M5253">
        <v>0</v>
      </c>
      <c r="N5253" t="s">
        <v>6251</v>
      </c>
    </row>
    <row r="5254" spans="1:14" x14ac:dyDescent="0.2">
      <c r="A5254">
        <v>20997</v>
      </c>
      <c r="B5254">
        <v>889</v>
      </c>
      <c r="C5254" t="str">
        <f t="shared" si="164"/>
        <v>Customer#000000889</v>
      </c>
      <c r="D5254" t="str">
        <f t="shared" si="165"/>
        <v>FURNITURE</v>
      </c>
      <c r="E5254">
        <f>VLOOKUP(B5254,custarray,4)</f>
        <v>13</v>
      </c>
      <c r="F5254">
        <f>VLOOKUP(E5254,nationarray,3)</f>
        <v>4</v>
      </c>
      <c r="G5254" t="str">
        <f>HLOOKUP(F5254,region,2)</f>
        <v>MIDDLE EAST</v>
      </c>
      <c r="H5254" t="s">
        <v>9</v>
      </c>
      <c r="I5254">
        <v>144644.32</v>
      </c>
      <c r="J5254" s="1">
        <v>35859</v>
      </c>
      <c r="K5254" t="s">
        <v>13</v>
      </c>
      <c r="L5254" t="s">
        <v>4795</v>
      </c>
      <c r="M5254">
        <v>0</v>
      </c>
      <c r="N5254" t="s">
        <v>6252</v>
      </c>
    </row>
    <row r="5255" spans="1:14" x14ac:dyDescent="0.2">
      <c r="A5255">
        <v>20998</v>
      </c>
      <c r="B5255">
        <v>766</v>
      </c>
      <c r="C5255" t="str">
        <f t="shared" si="164"/>
        <v>Customer#000000766</v>
      </c>
      <c r="D5255" t="str">
        <f t="shared" si="165"/>
        <v>BUILDING</v>
      </c>
      <c r="E5255">
        <f>VLOOKUP(B5255,custarray,4)</f>
        <v>16</v>
      </c>
      <c r="F5255">
        <f>VLOOKUP(E5255,nationarray,3)</f>
        <v>0</v>
      </c>
      <c r="G5255" t="str">
        <f>HLOOKUP(F5255,region,2)</f>
        <v>AFRICA</v>
      </c>
      <c r="H5255" t="s">
        <v>9</v>
      </c>
      <c r="I5255">
        <v>299553.01</v>
      </c>
      <c r="J5255" s="1">
        <v>35461</v>
      </c>
      <c r="K5255" t="s">
        <v>10</v>
      </c>
      <c r="L5255" t="s">
        <v>4586</v>
      </c>
      <c r="M5255">
        <v>0</v>
      </c>
      <c r="N5255" t="s">
        <v>6253</v>
      </c>
    </row>
    <row r="5256" spans="1:14" x14ac:dyDescent="0.2">
      <c r="A5256">
        <v>20999</v>
      </c>
      <c r="B5256">
        <v>1309</v>
      </c>
      <c r="C5256" t="str">
        <f t="shared" si="164"/>
        <v>Customer#000001309</v>
      </c>
      <c r="D5256" t="str">
        <f t="shared" si="165"/>
        <v>AUTOMOBILE</v>
      </c>
      <c r="E5256">
        <f>VLOOKUP(B5256,custarray,4)</f>
        <v>10</v>
      </c>
      <c r="F5256">
        <f>VLOOKUP(E5256,nationarray,3)</f>
        <v>4</v>
      </c>
      <c r="G5256" t="str">
        <f>HLOOKUP(F5256,region,2)</f>
        <v>MIDDLE EAST</v>
      </c>
      <c r="H5256" t="s">
        <v>9</v>
      </c>
      <c r="I5256">
        <v>110155.48</v>
      </c>
      <c r="J5256" s="1">
        <v>35543</v>
      </c>
      <c r="K5256" t="s">
        <v>10</v>
      </c>
      <c r="L5256" t="s">
        <v>80</v>
      </c>
      <c r="M5256">
        <v>0</v>
      </c>
      <c r="N5256" t="s">
        <v>6254</v>
      </c>
    </row>
    <row r="5257" spans="1:14" x14ac:dyDescent="0.2">
      <c r="A5257">
        <v>21024</v>
      </c>
      <c r="B5257">
        <v>706</v>
      </c>
      <c r="C5257" t="str">
        <f t="shared" si="164"/>
        <v>Customer#000000706</v>
      </c>
      <c r="D5257" t="str">
        <f t="shared" si="165"/>
        <v>AUTOMOBILE</v>
      </c>
      <c r="E5257">
        <f>VLOOKUP(B5257,custarray,4)</f>
        <v>19</v>
      </c>
      <c r="F5257">
        <f>VLOOKUP(E5257,nationarray,3)</f>
        <v>3</v>
      </c>
      <c r="G5257" t="str">
        <f>HLOOKUP(F5257,region,2)</f>
        <v>EUROPE</v>
      </c>
      <c r="H5257" t="s">
        <v>16</v>
      </c>
      <c r="I5257">
        <v>72188.69</v>
      </c>
      <c r="J5257" s="1">
        <v>34332</v>
      </c>
      <c r="K5257" t="s">
        <v>31</v>
      </c>
      <c r="L5257" t="s">
        <v>531</v>
      </c>
      <c r="M5257">
        <v>0</v>
      </c>
      <c r="N5257" t="s">
        <v>6255</v>
      </c>
    </row>
    <row r="5258" spans="1:14" x14ac:dyDescent="0.2">
      <c r="A5258">
        <v>21025</v>
      </c>
      <c r="B5258">
        <v>136</v>
      </c>
      <c r="C5258" t="str">
        <f t="shared" si="164"/>
        <v>Customer#000000136</v>
      </c>
      <c r="D5258" t="str">
        <f t="shared" si="165"/>
        <v>FURNITURE</v>
      </c>
      <c r="E5258">
        <f>VLOOKUP(B5258,custarray,4)</f>
        <v>7</v>
      </c>
      <c r="F5258">
        <f>VLOOKUP(E5258,nationarray,3)</f>
        <v>3</v>
      </c>
      <c r="G5258" t="str">
        <f>HLOOKUP(F5258,region,2)</f>
        <v>EUROPE</v>
      </c>
      <c r="H5258" t="s">
        <v>16</v>
      </c>
      <c r="I5258">
        <v>81361.53</v>
      </c>
      <c r="J5258" s="1">
        <v>34224</v>
      </c>
      <c r="K5258" t="s">
        <v>23</v>
      </c>
      <c r="L5258" t="s">
        <v>403</v>
      </c>
      <c r="M5258">
        <v>0</v>
      </c>
      <c r="N5258" t="s">
        <v>6256</v>
      </c>
    </row>
    <row r="5259" spans="1:14" x14ac:dyDescent="0.2">
      <c r="A5259">
        <v>21026</v>
      </c>
      <c r="B5259">
        <v>865</v>
      </c>
      <c r="C5259" t="str">
        <f t="shared" si="164"/>
        <v>Customer#000000865</v>
      </c>
      <c r="D5259" t="str">
        <f t="shared" si="165"/>
        <v>BUILDING</v>
      </c>
      <c r="E5259">
        <f>VLOOKUP(B5259,custarray,4)</f>
        <v>9</v>
      </c>
      <c r="F5259">
        <f>VLOOKUP(E5259,nationarray,3)</f>
        <v>2</v>
      </c>
      <c r="G5259" t="str">
        <f>HLOOKUP(F5259,region,2)</f>
        <v>ASIA</v>
      </c>
      <c r="H5259" t="s">
        <v>9</v>
      </c>
      <c r="I5259">
        <v>142850.15</v>
      </c>
      <c r="J5259" s="1">
        <v>35285</v>
      </c>
      <c r="K5259" t="s">
        <v>13</v>
      </c>
      <c r="L5259" t="s">
        <v>1954</v>
      </c>
      <c r="M5259">
        <v>0</v>
      </c>
      <c r="N5259" t="s">
        <v>6257</v>
      </c>
    </row>
    <row r="5260" spans="1:14" x14ac:dyDescent="0.2">
      <c r="A5260">
        <v>21027</v>
      </c>
      <c r="B5260">
        <v>943</v>
      </c>
      <c r="C5260" t="str">
        <f t="shared" si="164"/>
        <v>Customer#000000943</v>
      </c>
      <c r="D5260" t="str">
        <f t="shared" si="165"/>
        <v>FURNITURE</v>
      </c>
      <c r="E5260">
        <f>VLOOKUP(B5260,custarray,4)</f>
        <v>5</v>
      </c>
      <c r="F5260">
        <f>VLOOKUP(E5260,nationarray,3)</f>
        <v>0</v>
      </c>
      <c r="G5260" t="str">
        <f>HLOOKUP(F5260,region,2)</f>
        <v>AFRICA</v>
      </c>
      <c r="H5260" t="s">
        <v>16</v>
      </c>
      <c r="I5260">
        <v>231325.82</v>
      </c>
      <c r="J5260" s="1">
        <v>33975</v>
      </c>
      <c r="K5260" t="s">
        <v>26</v>
      </c>
      <c r="L5260" t="s">
        <v>1254</v>
      </c>
      <c r="M5260">
        <v>0</v>
      </c>
      <c r="N5260" t="s">
        <v>6258</v>
      </c>
    </row>
    <row r="5261" spans="1:14" x14ac:dyDescent="0.2">
      <c r="A5261">
        <v>21028</v>
      </c>
      <c r="B5261">
        <v>106</v>
      </c>
      <c r="C5261" t="str">
        <f t="shared" si="164"/>
        <v>Customer#000000106</v>
      </c>
      <c r="D5261" t="str">
        <f t="shared" si="165"/>
        <v>MACHINERY</v>
      </c>
      <c r="E5261">
        <f>VLOOKUP(B5261,custarray,4)</f>
        <v>1</v>
      </c>
      <c r="F5261">
        <f>VLOOKUP(E5261,nationarray,3)</f>
        <v>1</v>
      </c>
      <c r="G5261" t="str">
        <f>HLOOKUP(F5261,region,2)</f>
        <v>AMERICA</v>
      </c>
      <c r="H5261" t="s">
        <v>16</v>
      </c>
      <c r="I5261">
        <v>84341.71</v>
      </c>
      <c r="J5261" s="1">
        <v>33763</v>
      </c>
      <c r="K5261" t="s">
        <v>13</v>
      </c>
      <c r="L5261" t="s">
        <v>819</v>
      </c>
      <c r="M5261">
        <v>0</v>
      </c>
      <c r="N5261" t="s">
        <v>6259</v>
      </c>
    </row>
    <row r="5262" spans="1:14" x14ac:dyDescent="0.2">
      <c r="A5262">
        <v>21029</v>
      </c>
      <c r="B5262">
        <v>499</v>
      </c>
      <c r="C5262" t="str">
        <f t="shared" si="164"/>
        <v>Customer#000000499</v>
      </c>
      <c r="D5262" t="str">
        <f t="shared" si="165"/>
        <v>HOUSEHOLD</v>
      </c>
      <c r="E5262">
        <f>VLOOKUP(B5262,custarray,4)</f>
        <v>14</v>
      </c>
      <c r="F5262">
        <f>VLOOKUP(E5262,nationarray,3)</f>
        <v>0</v>
      </c>
      <c r="G5262" t="str">
        <f>HLOOKUP(F5262,region,2)</f>
        <v>AFRICA</v>
      </c>
      <c r="H5262" t="s">
        <v>9</v>
      </c>
      <c r="I5262">
        <v>53152.97</v>
      </c>
      <c r="J5262" s="1">
        <v>35174</v>
      </c>
      <c r="K5262" t="s">
        <v>31</v>
      </c>
      <c r="L5262" t="s">
        <v>70</v>
      </c>
      <c r="M5262">
        <v>0</v>
      </c>
      <c r="N5262" t="s">
        <v>6260</v>
      </c>
    </row>
    <row r="5263" spans="1:14" x14ac:dyDescent="0.2">
      <c r="A5263">
        <v>21030</v>
      </c>
      <c r="B5263">
        <v>307</v>
      </c>
      <c r="C5263" t="str">
        <f t="shared" si="164"/>
        <v>Customer#000000307</v>
      </c>
      <c r="D5263" t="str">
        <f t="shared" si="165"/>
        <v>FURNITURE</v>
      </c>
      <c r="E5263">
        <f>VLOOKUP(B5263,custarray,4)</f>
        <v>13</v>
      </c>
      <c r="F5263">
        <f>VLOOKUP(E5263,nationarray,3)</f>
        <v>4</v>
      </c>
      <c r="G5263" t="str">
        <f>HLOOKUP(F5263,region,2)</f>
        <v>MIDDLE EAST</v>
      </c>
      <c r="H5263" t="s">
        <v>16</v>
      </c>
      <c r="I5263">
        <v>152151.5</v>
      </c>
      <c r="J5263" s="1">
        <v>33717</v>
      </c>
      <c r="K5263" t="s">
        <v>13</v>
      </c>
      <c r="L5263" t="s">
        <v>2810</v>
      </c>
      <c r="M5263">
        <v>0</v>
      </c>
      <c r="N5263" t="s">
        <v>6261</v>
      </c>
    </row>
    <row r="5264" spans="1:14" x14ac:dyDescent="0.2">
      <c r="A5264">
        <v>21031</v>
      </c>
      <c r="B5264">
        <v>343</v>
      </c>
      <c r="C5264" t="str">
        <f t="shared" si="164"/>
        <v>Customer#000000343</v>
      </c>
      <c r="D5264" t="str">
        <f t="shared" si="165"/>
        <v>HOUSEHOLD</v>
      </c>
      <c r="E5264">
        <f>VLOOKUP(B5264,custarray,4)</f>
        <v>3</v>
      </c>
      <c r="F5264">
        <f>VLOOKUP(E5264,nationarray,3)</f>
        <v>1</v>
      </c>
      <c r="G5264" t="str">
        <f>HLOOKUP(F5264,region,2)</f>
        <v>AMERICA</v>
      </c>
      <c r="H5264" t="s">
        <v>9</v>
      </c>
      <c r="I5264">
        <v>43702.29</v>
      </c>
      <c r="J5264" s="1">
        <v>34924</v>
      </c>
      <c r="K5264" t="s">
        <v>31</v>
      </c>
      <c r="L5264" t="s">
        <v>94</v>
      </c>
      <c r="M5264">
        <v>0</v>
      </c>
      <c r="N5264" t="s">
        <v>6262</v>
      </c>
    </row>
    <row r="5265" spans="1:14" x14ac:dyDescent="0.2">
      <c r="A5265">
        <v>21056</v>
      </c>
      <c r="B5265">
        <v>347</v>
      </c>
      <c r="C5265" t="str">
        <f t="shared" si="164"/>
        <v>Customer#000000347</v>
      </c>
      <c r="D5265" t="str">
        <f t="shared" si="165"/>
        <v>BUILDING</v>
      </c>
      <c r="E5265">
        <f>VLOOKUP(B5265,custarray,4)</f>
        <v>1</v>
      </c>
      <c r="F5265">
        <f>VLOOKUP(E5265,nationarray,3)</f>
        <v>1</v>
      </c>
      <c r="G5265" t="str">
        <f>HLOOKUP(F5265,region,2)</f>
        <v>AMERICA</v>
      </c>
      <c r="H5265" t="s">
        <v>16</v>
      </c>
      <c r="I5265">
        <v>79773.41</v>
      </c>
      <c r="J5265" s="1">
        <v>33927</v>
      </c>
      <c r="K5265" t="s">
        <v>23</v>
      </c>
      <c r="L5265" t="s">
        <v>766</v>
      </c>
      <c r="M5265">
        <v>0</v>
      </c>
      <c r="N5265" t="s">
        <v>6263</v>
      </c>
    </row>
    <row r="5266" spans="1:14" x14ac:dyDescent="0.2">
      <c r="A5266">
        <v>21057</v>
      </c>
      <c r="B5266">
        <v>1129</v>
      </c>
      <c r="C5266" t="str">
        <f t="shared" si="164"/>
        <v>Customer#000001129</v>
      </c>
      <c r="D5266" t="str">
        <f t="shared" si="165"/>
        <v>HOUSEHOLD</v>
      </c>
      <c r="E5266">
        <f>VLOOKUP(B5266,custarray,4)</f>
        <v>8</v>
      </c>
      <c r="F5266">
        <f>VLOOKUP(E5266,nationarray,3)</f>
        <v>2</v>
      </c>
      <c r="G5266" t="str">
        <f>HLOOKUP(F5266,region,2)</f>
        <v>ASIA</v>
      </c>
      <c r="H5266" t="s">
        <v>16</v>
      </c>
      <c r="I5266">
        <v>142469.54999999999</v>
      </c>
      <c r="J5266" s="1">
        <v>34734</v>
      </c>
      <c r="K5266" t="s">
        <v>10</v>
      </c>
      <c r="L5266" t="s">
        <v>548</v>
      </c>
      <c r="M5266">
        <v>0</v>
      </c>
      <c r="N5266" t="s">
        <v>6264</v>
      </c>
    </row>
    <row r="5267" spans="1:14" x14ac:dyDescent="0.2">
      <c r="A5267">
        <v>21058</v>
      </c>
      <c r="B5267">
        <v>881</v>
      </c>
      <c r="C5267" t="str">
        <f t="shared" si="164"/>
        <v>Customer#000000881</v>
      </c>
      <c r="D5267" t="str">
        <f t="shared" si="165"/>
        <v>FURNITURE</v>
      </c>
      <c r="E5267">
        <f>VLOOKUP(B5267,custarray,4)</f>
        <v>4</v>
      </c>
      <c r="F5267">
        <f>VLOOKUP(E5267,nationarray,3)</f>
        <v>4</v>
      </c>
      <c r="G5267" t="str">
        <f>HLOOKUP(F5267,region,2)</f>
        <v>MIDDLE EAST</v>
      </c>
      <c r="H5267" t="s">
        <v>16</v>
      </c>
      <c r="I5267">
        <v>58836.85</v>
      </c>
      <c r="J5267" s="1">
        <v>33888</v>
      </c>
      <c r="K5267" t="s">
        <v>23</v>
      </c>
      <c r="L5267" t="s">
        <v>1108</v>
      </c>
      <c r="M5267">
        <v>0</v>
      </c>
      <c r="N5267" t="s">
        <v>6265</v>
      </c>
    </row>
    <row r="5268" spans="1:14" x14ac:dyDescent="0.2">
      <c r="A5268">
        <v>21059</v>
      </c>
      <c r="B5268">
        <v>536</v>
      </c>
      <c r="C5268" t="str">
        <f t="shared" si="164"/>
        <v>Customer#000000536</v>
      </c>
      <c r="D5268" t="str">
        <f t="shared" si="165"/>
        <v>MACHINERY</v>
      </c>
      <c r="E5268">
        <f>VLOOKUP(B5268,custarray,4)</f>
        <v>12</v>
      </c>
      <c r="F5268">
        <f>VLOOKUP(E5268,nationarray,3)</f>
        <v>2</v>
      </c>
      <c r="G5268" t="str">
        <f>HLOOKUP(F5268,region,2)</f>
        <v>ASIA</v>
      </c>
      <c r="H5268" t="s">
        <v>16</v>
      </c>
      <c r="I5268">
        <v>42202.52</v>
      </c>
      <c r="J5268" s="1">
        <v>33912</v>
      </c>
      <c r="K5268" t="s">
        <v>13</v>
      </c>
      <c r="L5268" t="s">
        <v>2353</v>
      </c>
      <c r="M5268">
        <v>0</v>
      </c>
      <c r="N5268" t="s">
        <v>6266</v>
      </c>
    </row>
    <row r="5269" spans="1:14" x14ac:dyDescent="0.2">
      <c r="A5269">
        <v>21060</v>
      </c>
      <c r="B5269">
        <v>566</v>
      </c>
      <c r="C5269" t="str">
        <f t="shared" si="164"/>
        <v>Customer#000000566</v>
      </c>
      <c r="D5269" t="str">
        <f t="shared" si="165"/>
        <v>FURNITURE</v>
      </c>
      <c r="E5269">
        <f>VLOOKUP(B5269,custarray,4)</f>
        <v>24</v>
      </c>
      <c r="F5269">
        <f>VLOOKUP(E5269,nationarray,3)</f>
        <v>1</v>
      </c>
      <c r="G5269" t="str">
        <f>HLOOKUP(F5269,region,2)</f>
        <v>AMERICA</v>
      </c>
      <c r="H5269" t="s">
        <v>9</v>
      </c>
      <c r="I5269">
        <v>126118.18</v>
      </c>
      <c r="J5269" s="1">
        <v>35933</v>
      </c>
      <c r="K5269" t="s">
        <v>23</v>
      </c>
      <c r="L5269" t="s">
        <v>636</v>
      </c>
      <c r="M5269">
        <v>0</v>
      </c>
      <c r="N5269" t="s">
        <v>6267</v>
      </c>
    </row>
    <row r="5270" spans="1:14" x14ac:dyDescent="0.2">
      <c r="A5270">
        <v>21061</v>
      </c>
      <c r="B5270">
        <v>113</v>
      </c>
      <c r="C5270" t="str">
        <f t="shared" si="164"/>
        <v>Customer#000000113</v>
      </c>
      <c r="D5270" t="str">
        <f t="shared" si="165"/>
        <v>BUILDING</v>
      </c>
      <c r="E5270">
        <f>VLOOKUP(B5270,custarray,4)</f>
        <v>12</v>
      </c>
      <c r="F5270">
        <f>VLOOKUP(E5270,nationarray,3)</f>
        <v>2</v>
      </c>
      <c r="G5270" t="str">
        <f>HLOOKUP(F5270,region,2)</f>
        <v>ASIA</v>
      </c>
      <c r="H5270" t="s">
        <v>16</v>
      </c>
      <c r="I5270">
        <v>53757.07</v>
      </c>
      <c r="J5270" s="1">
        <v>34690</v>
      </c>
      <c r="K5270" t="s">
        <v>26</v>
      </c>
      <c r="L5270" t="s">
        <v>877</v>
      </c>
      <c r="M5270">
        <v>0</v>
      </c>
      <c r="N5270" t="s">
        <v>6268</v>
      </c>
    </row>
    <row r="5271" spans="1:14" x14ac:dyDescent="0.2">
      <c r="A5271">
        <v>21062</v>
      </c>
      <c r="B5271">
        <v>881</v>
      </c>
      <c r="C5271" t="str">
        <f t="shared" si="164"/>
        <v>Customer#000000881</v>
      </c>
      <c r="D5271" t="str">
        <f t="shared" si="165"/>
        <v>FURNITURE</v>
      </c>
      <c r="E5271">
        <f>VLOOKUP(B5271,custarray,4)</f>
        <v>4</v>
      </c>
      <c r="F5271">
        <f>VLOOKUP(E5271,nationarray,3)</f>
        <v>4</v>
      </c>
      <c r="G5271" t="str">
        <f>HLOOKUP(F5271,region,2)</f>
        <v>MIDDLE EAST</v>
      </c>
      <c r="H5271" t="s">
        <v>9</v>
      </c>
      <c r="I5271">
        <v>253234.8</v>
      </c>
      <c r="J5271" s="1">
        <v>35719</v>
      </c>
      <c r="K5271" t="s">
        <v>23</v>
      </c>
      <c r="L5271" t="s">
        <v>2255</v>
      </c>
      <c r="M5271">
        <v>0</v>
      </c>
      <c r="N5271" t="s">
        <v>6269</v>
      </c>
    </row>
    <row r="5272" spans="1:14" x14ac:dyDescent="0.2">
      <c r="A5272">
        <v>21063</v>
      </c>
      <c r="B5272">
        <v>445</v>
      </c>
      <c r="C5272" t="str">
        <f t="shared" si="164"/>
        <v>Customer#000000445</v>
      </c>
      <c r="D5272" t="str">
        <f t="shared" si="165"/>
        <v>FURNITURE</v>
      </c>
      <c r="E5272">
        <f>VLOOKUP(B5272,custarray,4)</f>
        <v>20</v>
      </c>
      <c r="F5272">
        <f>VLOOKUP(E5272,nationarray,3)</f>
        <v>4</v>
      </c>
      <c r="G5272" t="str">
        <f>HLOOKUP(F5272,region,2)</f>
        <v>MIDDLE EAST</v>
      </c>
      <c r="H5272" t="s">
        <v>48</v>
      </c>
      <c r="I5272">
        <v>100706.45</v>
      </c>
      <c r="J5272" s="1">
        <v>34805</v>
      </c>
      <c r="K5272" t="s">
        <v>10</v>
      </c>
      <c r="L5272" t="s">
        <v>602</v>
      </c>
      <c r="M5272">
        <v>0</v>
      </c>
      <c r="N5272" t="s">
        <v>6270</v>
      </c>
    </row>
    <row r="5273" spans="1:14" x14ac:dyDescent="0.2">
      <c r="A5273">
        <v>21088</v>
      </c>
      <c r="B5273">
        <v>463</v>
      </c>
      <c r="C5273" t="str">
        <f t="shared" si="164"/>
        <v>Customer#000000463</v>
      </c>
      <c r="D5273" t="str">
        <f t="shared" si="165"/>
        <v>HOUSEHOLD</v>
      </c>
      <c r="E5273">
        <f>VLOOKUP(B5273,custarray,4)</f>
        <v>8</v>
      </c>
      <c r="F5273">
        <f>VLOOKUP(E5273,nationarray,3)</f>
        <v>2</v>
      </c>
      <c r="G5273" t="str">
        <f>HLOOKUP(F5273,region,2)</f>
        <v>ASIA</v>
      </c>
      <c r="H5273" t="s">
        <v>9</v>
      </c>
      <c r="I5273">
        <v>75961.960000000006</v>
      </c>
      <c r="J5273" s="1">
        <v>35479</v>
      </c>
      <c r="K5273" t="s">
        <v>26</v>
      </c>
      <c r="L5273" t="s">
        <v>223</v>
      </c>
      <c r="M5273">
        <v>0</v>
      </c>
      <c r="N5273" t="s">
        <v>6271</v>
      </c>
    </row>
    <row r="5274" spans="1:14" x14ac:dyDescent="0.2">
      <c r="A5274">
        <v>21089</v>
      </c>
      <c r="B5274">
        <v>49</v>
      </c>
      <c r="C5274" t="str">
        <f t="shared" si="164"/>
        <v>Customer#000000049</v>
      </c>
      <c r="D5274" t="str">
        <f t="shared" si="165"/>
        <v>FURNITURE</v>
      </c>
      <c r="E5274">
        <f>VLOOKUP(B5274,custarray,4)</f>
        <v>10</v>
      </c>
      <c r="F5274">
        <f>VLOOKUP(E5274,nationarray,3)</f>
        <v>4</v>
      </c>
      <c r="G5274" t="str">
        <f>HLOOKUP(F5274,region,2)</f>
        <v>MIDDLE EAST</v>
      </c>
      <c r="H5274" t="s">
        <v>9</v>
      </c>
      <c r="I5274">
        <v>243844.7</v>
      </c>
      <c r="J5274" s="1">
        <v>34909</v>
      </c>
      <c r="K5274" t="s">
        <v>31</v>
      </c>
      <c r="L5274" t="s">
        <v>525</v>
      </c>
      <c r="M5274">
        <v>0</v>
      </c>
      <c r="N5274" t="s">
        <v>6272</v>
      </c>
    </row>
    <row r="5275" spans="1:14" x14ac:dyDescent="0.2">
      <c r="A5275">
        <v>21090</v>
      </c>
      <c r="B5275">
        <v>91</v>
      </c>
      <c r="C5275" t="str">
        <f t="shared" si="164"/>
        <v>Customer#000000091</v>
      </c>
      <c r="D5275" t="str">
        <f t="shared" si="165"/>
        <v>AUTOMOBILE</v>
      </c>
      <c r="E5275">
        <f>VLOOKUP(B5275,custarray,4)</f>
        <v>8</v>
      </c>
      <c r="F5275">
        <f>VLOOKUP(E5275,nationarray,3)</f>
        <v>2</v>
      </c>
      <c r="G5275" t="str">
        <f>HLOOKUP(F5275,region,2)</f>
        <v>ASIA</v>
      </c>
      <c r="H5275" t="s">
        <v>16</v>
      </c>
      <c r="I5275">
        <v>158319.51999999999</v>
      </c>
      <c r="J5275" s="1">
        <v>33740</v>
      </c>
      <c r="K5275" t="s">
        <v>23</v>
      </c>
      <c r="L5275" t="s">
        <v>2558</v>
      </c>
      <c r="M5275">
        <v>0</v>
      </c>
      <c r="N5275" t="s">
        <v>6273</v>
      </c>
    </row>
    <row r="5276" spans="1:14" x14ac:dyDescent="0.2">
      <c r="A5276">
        <v>21091</v>
      </c>
      <c r="B5276">
        <v>1096</v>
      </c>
      <c r="C5276" t="str">
        <f t="shared" si="164"/>
        <v>Customer#000001096</v>
      </c>
      <c r="D5276" t="str">
        <f t="shared" si="165"/>
        <v>FURNITURE</v>
      </c>
      <c r="E5276">
        <f>VLOOKUP(B5276,custarray,4)</f>
        <v>4</v>
      </c>
      <c r="F5276">
        <f>VLOOKUP(E5276,nationarray,3)</f>
        <v>4</v>
      </c>
      <c r="G5276" t="str">
        <f>HLOOKUP(F5276,region,2)</f>
        <v>MIDDLE EAST</v>
      </c>
      <c r="H5276" t="s">
        <v>16</v>
      </c>
      <c r="I5276">
        <v>115363.89</v>
      </c>
      <c r="J5276" s="1">
        <v>34681</v>
      </c>
      <c r="K5276" t="s">
        <v>26</v>
      </c>
      <c r="L5276" t="s">
        <v>858</v>
      </c>
      <c r="M5276">
        <v>0</v>
      </c>
      <c r="N5276" t="s">
        <v>6274</v>
      </c>
    </row>
    <row r="5277" spans="1:14" x14ac:dyDescent="0.2">
      <c r="A5277">
        <v>21092</v>
      </c>
      <c r="B5277">
        <v>745</v>
      </c>
      <c r="C5277" t="str">
        <f t="shared" si="164"/>
        <v>Customer#000000745</v>
      </c>
      <c r="D5277" t="str">
        <f t="shared" si="165"/>
        <v>FURNITURE</v>
      </c>
      <c r="E5277">
        <f>VLOOKUP(B5277,custarray,4)</f>
        <v>18</v>
      </c>
      <c r="F5277">
        <f>VLOOKUP(E5277,nationarray,3)</f>
        <v>2</v>
      </c>
      <c r="G5277" t="str">
        <f>HLOOKUP(F5277,region,2)</f>
        <v>ASIA</v>
      </c>
      <c r="H5277" t="s">
        <v>9</v>
      </c>
      <c r="I5277">
        <v>163511.42000000001</v>
      </c>
      <c r="J5277" s="1">
        <v>35448</v>
      </c>
      <c r="K5277" t="s">
        <v>10</v>
      </c>
      <c r="L5277" t="s">
        <v>1653</v>
      </c>
      <c r="M5277">
        <v>0</v>
      </c>
      <c r="N5277" t="s">
        <v>6275</v>
      </c>
    </row>
    <row r="5278" spans="1:14" x14ac:dyDescent="0.2">
      <c r="A5278">
        <v>21093</v>
      </c>
      <c r="B5278">
        <v>643</v>
      </c>
      <c r="C5278" t="str">
        <f t="shared" si="164"/>
        <v>Customer#000000643</v>
      </c>
      <c r="D5278" t="str">
        <f t="shared" si="165"/>
        <v>FURNITURE</v>
      </c>
      <c r="E5278">
        <f>VLOOKUP(B5278,custarray,4)</f>
        <v>0</v>
      </c>
      <c r="F5278">
        <f>VLOOKUP(E5278,nationarray,3)</f>
        <v>0</v>
      </c>
      <c r="G5278" t="str">
        <f>HLOOKUP(F5278,region,2)</f>
        <v>AFRICA</v>
      </c>
      <c r="H5278" t="s">
        <v>16</v>
      </c>
      <c r="I5278">
        <v>79875.899999999994</v>
      </c>
      <c r="J5278" s="1">
        <v>34394</v>
      </c>
      <c r="K5278" t="s">
        <v>31</v>
      </c>
      <c r="L5278" t="s">
        <v>664</v>
      </c>
      <c r="M5278">
        <v>0</v>
      </c>
      <c r="N5278" t="s">
        <v>6276</v>
      </c>
    </row>
    <row r="5279" spans="1:14" x14ac:dyDescent="0.2">
      <c r="A5279">
        <v>21094</v>
      </c>
      <c r="B5279">
        <v>1282</v>
      </c>
      <c r="C5279" t="str">
        <f t="shared" si="164"/>
        <v>Customer#000001282</v>
      </c>
      <c r="D5279" t="str">
        <f t="shared" si="165"/>
        <v>FURNITURE</v>
      </c>
      <c r="E5279">
        <f>VLOOKUP(B5279,custarray,4)</f>
        <v>14</v>
      </c>
      <c r="F5279">
        <f>VLOOKUP(E5279,nationarray,3)</f>
        <v>0</v>
      </c>
      <c r="G5279" t="str">
        <f>HLOOKUP(F5279,region,2)</f>
        <v>AFRICA</v>
      </c>
      <c r="H5279" t="s">
        <v>16</v>
      </c>
      <c r="I5279">
        <v>77868.19</v>
      </c>
      <c r="J5279" s="1">
        <v>34532</v>
      </c>
      <c r="K5279" t="s">
        <v>26</v>
      </c>
      <c r="L5279" t="s">
        <v>2321</v>
      </c>
      <c r="M5279">
        <v>0</v>
      </c>
      <c r="N5279" t="s">
        <v>6277</v>
      </c>
    </row>
    <row r="5280" spans="1:14" x14ac:dyDescent="0.2">
      <c r="A5280">
        <v>21095</v>
      </c>
      <c r="B5280">
        <v>772</v>
      </c>
      <c r="C5280" t="str">
        <f t="shared" si="164"/>
        <v>Customer#000000772</v>
      </c>
      <c r="D5280" t="str">
        <f t="shared" si="165"/>
        <v>MACHINERY</v>
      </c>
      <c r="E5280">
        <f>VLOOKUP(B5280,custarray,4)</f>
        <v>20</v>
      </c>
      <c r="F5280">
        <f>VLOOKUP(E5280,nationarray,3)</f>
        <v>4</v>
      </c>
      <c r="G5280" t="str">
        <f>HLOOKUP(F5280,region,2)</f>
        <v>MIDDLE EAST</v>
      </c>
      <c r="H5280" t="s">
        <v>16</v>
      </c>
      <c r="I5280">
        <v>229644.31</v>
      </c>
      <c r="J5280" s="1">
        <v>34383</v>
      </c>
      <c r="K5280" t="s">
        <v>13</v>
      </c>
      <c r="L5280" t="s">
        <v>2480</v>
      </c>
      <c r="M5280">
        <v>0</v>
      </c>
      <c r="N5280" t="s">
        <v>6278</v>
      </c>
    </row>
    <row r="5281" spans="1:14" x14ac:dyDescent="0.2">
      <c r="A5281">
        <v>21120</v>
      </c>
      <c r="B5281">
        <v>1469</v>
      </c>
      <c r="C5281" t="str">
        <f t="shared" si="164"/>
        <v>Customer#000001469</v>
      </c>
      <c r="D5281" t="str">
        <f t="shared" si="165"/>
        <v>FURNITURE</v>
      </c>
      <c r="E5281">
        <f>VLOOKUP(B5281,custarray,4)</f>
        <v>7</v>
      </c>
      <c r="F5281">
        <f>VLOOKUP(E5281,nationarray,3)</f>
        <v>3</v>
      </c>
      <c r="G5281" t="str">
        <f>HLOOKUP(F5281,region,2)</f>
        <v>EUROPE</v>
      </c>
      <c r="H5281" t="s">
        <v>16</v>
      </c>
      <c r="I5281">
        <v>121789.85</v>
      </c>
      <c r="J5281" s="1">
        <v>34040</v>
      </c>
      <c r="K5281" t="s">
        <v>13</v>
      </c>
      <c r="L5281" t="s">
        <v>2698</v>
      </c>
      <c r="M5281">
        <v>0</v>
      </c>
      <c r="N5281" t="s">
        <v>6279</v>
      </c>
    </row>
    <row r="5282" spans="1:14" x14ac:dyDescent="0.2">
      <c r="A5282">
        <v>21121</v>
      </c>
      <c r="B5282">
        <v>649</v>
      </c>
      <c r="C5282" t="str">
        <f t="shared" si="164"/>
        <v>Customer#000000649</v>
      </c>
      <c r="D5282" t="str">
        <f t="shared" si="165"/>
        <v>BUILDING</v>
      </c>
      <c r="E5282">
        <f>VLOOKUP(B5282,custarray,4)</f>
        <v>11</v>
      </c>
      <c r="F5282">
        <f>VLOOKUP(E5282,nationarray,3)</f>
        <v>4</v>
      </c>
      <c r="G5282" t="str">
        <f>HLOOKUP(F5282,region,2)</f>
        <v>MIDDLE EAST</v>
      </c>
      <c r="H5282" t="s">
        <v>16</v>
      </c>
      <c r="I5282">
        <v>7076.04</v>
      </c>
      <c r="J5282" s="1">
        <v>34594</v>
      </c>
      <c r="K5282" t="s">
        <v>23</v>
      </c>
      <c r="L5282" t="s">
        <v>42</v>
      </c>
      <c r="M5282">
        <v>0</v>
      </c>
      <c r="N5282" t="s">
        <v>6280</v>
      </c>
    </row>
    <row r="5283" spans="1:14" x14ac:dyDescent="0.2">
      <c r="A5283">
        <v>21122</v>
      </c>
      <c r="B5283">
        <v>676</v>
      </c>
      <c r="C5283" t="str">
        <f t="shared" si="164"/>
        <v>Customer#000000676</v>
      </c>
      <c r="D5283" t="str">
        <f t="shared" si="165"/>
        <v>HOUSEHOLD</v>
      </c>
      <c r="E5283">
        <f>VLOOKUP(B5283,custarray,4)</f>
        <v>24</v>
      </c>
      <c r="F5283">
        <f>VLOOKUP(E5283,nationarray,3)</f>
        <v>1</v>
      </c>
      <c r="G5283" t="str">
        <f>HLOOKUP(F5283,region,2)</f>
        <v>AMERICA</v>
      </c>
      <c r="H5283" t="s">
        <v>9</v>
      </c>
      <c r="I5283">
        <v>162839.07999999999</v>
      </c>
      <c r="J5283" s="1">
        <v>35467</v>
      </c>
      <c r="K5283" t="s">
        <v>26</v>
      </c>
      <c r="L5283" t="s">
        <v>3541</v>
      </c>
      <c r="M5283">
        <v>0</v>
      </c>
      <c r="N5283" t="s">
        <v>6281</v>
      </c>
    </row>
    <row r="5284" spans="1:14" x14ac:dyDescent="0.2">
      <c r="A5284">
        <v>21123</v>
      </c>
      <c r="B5284">
        <v>709</v>
      </c>
      <c r="C5284" t="str">
        <f t="shared" si="164"/>
        <v>Customer#000000709</v>
      </c>
      <c r="D5284" t="str">
        <f t="shared" si="165"/>
        <v>BUILDING</v>
      </c>
      <c r="E5284">
        <f>VLOOKUP(B5284,custarray,4)</f>
        <v>18</v>
      </c>
      <c r="F5284">
        <f>VLOOKUP(E5284,nationarray,3)</f>
        <v>2</v>
      </c>
      <c r="G5284" t="str">
        <f>HLOOKUP(F5284,region,2)</f>
        <v>ASIA</v>
      </c>
      <c r="H5284" t="s">
        <v>9</v>
      </c>
      <c r="I5284">
        <v>283297.94</v>
      </c>
      <c r="J5284" s="1">
        <v>35998</v>
      </c>
      <c r="K5284" t="s">
        <v>31</v>
      </c>
      <c r="L5284" t="s">
        <v>558</v>
      </c>
      <c r="M5284">
        <v>0</v>
      </c>
      <c r="N5284" t="s">
        <v>6282</v>
      </c>
    </row>
    <row r="5285" spans="1:14" x14ac:dyDescent="0.2">
      <c r="A5285">
        <v>21124</v>
      </c>
      <c r="B5285">
        <v>341</v>
      </c>
      <c r="C5285" t="str">
        <f t="shared" si="164"/>
        <v>Customer#000000341</v>
      </c>
      <c r="D5285" t="str">
        <f t="shared" si="165"/>
        <v>FURNITURE</v>
      </c>
      <c r="E5285">
        <f>VLOOKUP(B5285,custarray,4)</f>
        <v>9</v>
      </c>
      <c r="F5285">
        <f>VLOOKUP(E5285,nationarray,3)</f>
        <v>2</v>
      </c>
      <c r="G5285" t="str">
        <f>HLOOKUP(F5285,region,2)</f>
        <v>ASIA</v>
      </c>
      <c r="H5285" t="s">
        <v>9</v>
      </c>
      <c r="I5285">
        <v>215919</v>
      </c>
      <c r="J5285" s="1">
        <v>35304</v>
      </c>
      <c r="K5285" t="s">
        <v>23</v>
      </c>
      <c r="L5285" t="s">
        <v>1284</v>
      </c>
      <c r="M5285">
        <v>0</v>
      </c>
      <c r="N5285" t="s">
        <v>6283</v>
      </c>
    </row>
    <row r="5286" spans="1:14" x14ac:dyDescent="0.2">
      <c r="A5286">
        <v>21125</v>
      </c>
      <c r="B5286">
        <v>307</v>
      </c>
      <c r="C5286" t="str">
        <f t="shared" si="164"/>
        <v>Customer#000000307</v>
      </c>
      <c r="D5286" t="str">
        <f t="shared" si="165"/>
        <v>FURNITURE</v>
      </c>
      <c r="E5286">
        <f>VLOOKUP(B5286,custarray,4)</f>
        <v>13</v>
      </c>
      <c r="F5286">
        <f>VLOOKUP(E5286,nationarray,3)</f>
        <v>4</v>
      </c>
      <c r="G5286" t="str">
        <f>HLOOKUP(F5286,region,2)</f>
        <v>MIDDLE EAST</v>
      </c>
      <c r="H5286" t="s">
        <v>16</v>
      </c>
      <c r="I5286">
        <v>60479.92</v>
      </c>
      <c r="J5286" s="1">
        <v>34757</v>
      </c>
      <c r="K5286" t="s">
        <v>23</v>
      </c>
      <c r="L5286" t="s">
        <v>1432</v>
      </c>
      <c r="M5286">
        <v>0</v>
      </c>
      <c r="N5286" t="s">
        <v>6284</v>
      </c>
    </row>
    <row r="5287" spans="1:14" x14ac:dyDescent="0.2">
      <c r="A5287">
        <v>21126</v>
      </c>
      <c r="B5287">
        <v>1136</v>
      </c>
      <c r="C5287" t="str">
        <f t="shared" si="164"/>
        <v>Customer#000001136</v>
      </c>
      <c r="D5287" t="str">
        <f t="shared" si="165"/>
        <v>FURNITURE</v>
      </c>
      <c r="E5287">
        <f>VLOOKUP(B5287,custarray,4)</f>
        <v>24</v>
      </c>
      <c r="F5287">
        <f>VLOOKUP(E5287,nationarray,3)</f>
        <v>1</v>
      </c>
      <c r="G5287" t="str">
        <f>HLOOKUP(F5287,region,2)</f>
        <v>AMERICA</v>
      </c>
      <c r="H5287" t="s">
        <v>16</v>
      </c>
      <c r="I5287">
        <v>97574.91</v>
      </c>
      <c r="J5287" s="1">
        <v>33682</v>
      </c>
      <c r="K5287" t="s">
        <v>13</v>
      </c>
      <c r="L5287" t="s">
        <v>418</v>
      </c>
      <c r="M5287">
        <v>0</v>
      </c>
      <c r="N5287" t="s">
        <v>6285</v>
      </c>
    </row>
    <row r="5288" spans="1:14" x14ac:dyDescent="0.2">
      <c r="A5288">
        <v>21127</v>
      </c>
      <c r="B5288">
        <v>184</v>
      </c>
      <c r="C5288" t="str">
        <f t="shared" si="164"/>
        <v>Customer#000000184</v>
      </c>
      <c r="D5288" t="str">
        <f t="shared" si="165"/>
        <v>AUTOMOBILE</v>
      </c>
      <c r="E5288">
        <f>VLOOKUP(B5288,custarray,4)</f>
        <v>21</v>
      </c>
      <c r="F5288">
        <f>VLOOKUP(E5288,nationarray,3)</f>
        <v>2</v>
      </c>
      <c r="G5288" t="str">
        <f>HLOOKUP(F5288,region,2)</f>
        <v>ASIA</v>
      </c>
      <c r="H5288" t="s">
        <v>16</v>
      </c>
      <c r="I5288">
        <v>171594.14</v>
      </c>
      <c r="J5288" s="1">
        <v>34238</v>
      </c>
      <c r="K5288" t="s">
        <v>13</v>
      </c>
      <c r="L5288" t="s">
        <v>225</v>
      </c>
      <c r="M5288">
        <v>0</v>
      </c>
      <c r="N5288" t="s">
        <v>6286</v>
      </c>
    </row>
    <row r="5289" spans="1:14" x14ac:dyDescent="0.2">
      <c r="A5289">
        <v>21152</v>
      </c>
      <c r="B5289">
        <v>184</v>
      </c>
      <c r="C5289" t="str">
        <f t="shared" si="164"/>
        <v>Customer#000000184</v>
      </c>
      <c r="D5289" t="str">
        <f t="shared" si="165"/>
        <v>AUTOMOBILE</v>
      </c>
      <c r="E5289">
        <f>VLOOKUP(B5289,custarray,4)</f>
        <v>21</v>
      </c>
      <c r="F5289">
        <f>VLOOKUP(E5289,nationarray,3)</f>
        <v>2</v>
      </c>
      <c r="G5289" t="str">
        <f>HLOOKUP(F5289,region,2)</f>
        <v>ASIA</v>
      </c>
      <c r="H5289" t="s">
        <v>9</v>
      </c>
      <c r="I5289">
        <v>266740.15999999997</v>
      </c>
      <c r="J5289" s="1">
        <v>35726</v>
      </c>
      <c r="K5289" t="s">
        <v>10</v>
      </c>
      <c r="L5289" t="s">
        <v>1230</v>
      </c>
      <c r="M5289">
        <v>0</v>
      </c>
      <c r="N5289" t="s">
        <v>6287</v>
      </c>
    </row>
    <row r="5290" spans="1:14" x14ac:dyDescent="0.2">
      <c r="A5290">
        <v>21153</v>
      </c>
      <c r="B5290">
        <v>1183</v>
      </c>
      <c r="C5290" t="str">
        <f t="shared" si="164"/>
        <v>Customer#000001183</v>
      </c>
      <c r="D5290" t="str">
        <f t="shared" si="165"/>
        <v>BUILDING</v>
      </c>
      <c r="E5290">
        <f>VLOOKUP(B5290,custarray,4)</f>
        <v>1</v>
      </c>
      <c r="F5290">
        <f>VLOOKUP(E5290,nationarray,3)</f>
        <v>1</v>
      </c>
      <c r="G5290" t="str">
        <f>HLOOKUP(F5290,region,2)</f>
        <v>AMERICA</v>
      </c>
      <c r="H5290" t="s">
        <v>16</v>
      </c>
      <c r="I5290">
        <v>262320.28999999998</v>
      </c>
      <c r="J5290" s="1">
        <v>34351</v>
      </c>
      <c r="K5290" t="s">
        <v>26</v>
      </c>
      <c r="L5290" t="s">
        <v>2247</v>
      </c>
      <c r="M5290">
        <v>0</v>
      </c>
      <c r="N5290" t="s">
        <v>6288</v>
      </c>
    </row>
    <row r="5291" spans="1:14" x14ac:dyDescent="0.2">
      <c r="A5291">
        <v>21154</v>
      </c>
      <c r="B5291">
        <v>1105</v>
      </c>
      <c r="C5291" t="str">
        <f t="shared" si="164"/>
        <v>Customer#000001105</v>
      </c>
      <c r="D5291" t="str">
        <f t="shared" si="165"/>
        <v>FURNITURE</v>
      </c>
      <c r="E5291">
        <f>VLOOKUP(B5291,custarray,4)</f>
        <v>22</v>
      </c>
      <c r="F5291">
        <f>VLOOKUP(E5291,nationarray,3)</f>
        <v>3</v>
      </c>
      <c r="G5291" t="str">
        <f>HLOOKUP(F5291,region,2)</f>
        <v>EUROPE</v>
      </c>
      <c r="H5291" t="s">
        <v>16</v>
      </c>
      <c r="I5291">
        <v>27180</v>
      </c>
      <c r="J5291" s="1">
        <v>34199</v>
      </c>
      <c r="K5291" t="s">
        <v>10</v>
      </c>
      <c r="L5291" t="s">
        <v>2984</v>
      </c>
      <c r="M5291">
        <v>0</v>
      </c>
      <c r="N5291" t="s">
        <v>6289</v>
      </c>
    </row>
    <row r="5292" spans="1:14" x14ac:dyDescent="0.2">
      <c r="A5292">
        <v>21155</v>
      </c>
      <c r="B5292">
        <v>892</v>
      </c>
      <c r="C5292" t="str">
        <f t="shared" si="164"/>
        <v>Customer#000000892</v>
      </c>
      <c r="D5292" t="str">
        <f t="shared" si="165"/>
        <v>FURNITURE</v>
      </c>
      <c r="E5292">
        <f>VLOOKUP(B5292,custarray,4)</f>
        <v>9</v>
      </c>
      <c r="F5292">
        <f>VLOOKUP(E5292,nationarray,3)</f>
        <v>2</v>
      </c>
      <c r="G5292" t="str">
        <f>HLOOKUP(F5292,region,2)</f>
        <v>ASIA</v>
      </c>
      <c r="H5292" t="s">
        <v>16</v>
      </c>
      <c r="I5292">
        <v>152120.42000000001</v>
      </c>
      <c r="J5292" s="1">
        <v>34736</v>
      </c>
      <c r="K5292" t="s">
        <v>26</v>
      </c>
      <c r="L5292" t="s">
        <v>2984</v>
      </c>
      <c r="M5292">
        <v>0</v>
      </c>
      <c r="N5292" t="s">
        <v>6290</v>
      </c>
    </row>
    <row r="5293" spans="1:14" x14ac:dyDescent="0.2">
      <c r="A5293">
        <v>21156</v>
      </c>
      <c r="B5293">
        <v>1217</v>
      </c>
      <c r="C5293" t="str">
        <f t="shared" si="164"/>
        <v>Customer#000001217</v>
      </c>
      <c r="D5293" t="str">
        <f t="shared" si="165"/>
        <v>FURNITURE</v>
      </c>
      <c r="E5293">
        <f>VLOOKUP(B5293,custarray,4)</f>
        <v>12</v>
      </c>
      <c r="F5293">
        <f>VLOOKUP(E5293,nationarray,3)</f>
        <v>2</v>
      </c>
      <c r="G5293" t="str">
        <f>HLOOKUP(F5293,region,2)</f>
        <v>ASIA</v>
      </c>
      <c r="H5293" t="s">
        <v>9</v>
      </c>
      <c r="I5293">
        <v>281270.34000000003</v>
      </c>
      <c r="J5293" s="1">
        <v>35534</v>
      </c>
      <c r="K5293" t="s">
        <v>10</v>
      </c>
      <c r="L5293" t="s">
        <v>684</v>
      </c>
      <c r="M5293">
        <v>0</v>
      </c>
      <c r="N5293" t="s">
        <v>6291</v>
      </c>
    </row>
    <row r="5294" spans="1:14" x14ac:dyDescent="0.2">
      <c r="A5294">
        <v>21157</v>
      </c>
      <c r="B5294">
        <v>1489</v>
      </c>
      <c r="C5294" t="str">
        <f t="shared" si="164"/>
        <v>Customer#000001489</v>
      </c>
      <c r="D5294" t="str">
        <f t="shared" si="165"/>
        <v>MACHINERY</v>
      </c>
      <c r="E5294">
        <f>VLOOKUP(B5294,custarray,4)</f>
        <v>9</v>
      </c>
      <c r="F5294">
        <f>VLOOKUP(E5294,nationarray,3)</f>
        <v>2</v>
      </c>
      <c r="G5294" t="str">
        <f>HLOOKUP(F5294,region,2)</f>
        <v>ASIA</v>
      </c>
      <c r="H5294" t="s">
        <v>9</v>
      </c>
      <c r="I5294">
        <v>177891.04</v>
      </c>
      <c r="J5294" s="1">
        <v>35102</v>
      </c>
      <c r="K5294" t="s">
        <v>23</v>
      </c>
      <c r="L5294" t="s">
        <v>3360</v>
      </c>
      <c r="M5294">
        <v>0</v>
      </c>
      <c r="N5294" t="s">
        <v>6292</v>
      </c>
    </row>
    <row r="5295" spans="1:14" x14ac:dyDescent="0.2">
      <c r="A5295">
        <v>21158</v>
      </c>
      <c r="B5295">
        <v>490</v>
      </c>
      <c r="C5295" t="str">
        <f t="shared" si="164"/>
        <v>Customer#000000490</v>
      </c>
      <c r="D5295" t="str">
        <f t="shared" si="165"/>
        <v>FURNITURE</v>
      </c>
      <c r="E5295">
        <f>VLOOKUP(B5295,custarray,4)</f>
        <v>22</v>
      </c>
      <c r="F5295">
        <f>VLOOKUP(E5295,nationarray,3)</f>
        <v>3</v>
      </c>
      <c r="G5295" t="str">
        <f>HLOOKUP(F5295,region,2)</f>
        <v>EUROPE</v>
      </c>
      <c r="H5295" t="s">
        <v>9</v>
      </c>
      <c r="I5295">
        <v>33275.18</v>
      </c>
      <c r="J5295" s="1">
        <v>35362</v>
      </c>
      <c r="K5295" t="s">
        <v>26</v>
      </c>
      <c r="L5295" t="s">
        <v>412</v>
      </c>
      <c r="M5295">
        <v>0</v>
      </c>
      <c r="N5295" t="s">
        <v>6293</v>
      </c>
    </row>
    <row r="5296" spans="1:14" x14ac:dyDescent="0.2">
      <c r="A5296">
        <v>21159</v>
      </c>
      <c r="B5296">
        <v>86</v>
      </c>
      <c r="C5296" t="str">
        <f t="shared" si="164"/>
        <v>Customer#000000086</v>
      </c>
      <c r="D5296" t="str">
        <f t="shared" si="165"/>
        <v>HOUSEHOLD</v>
      </c>
      <c r="E5296">
        <f>VLOOKUP(B5296,custarray,4)</f>
        <v>0</v>
      </c>
      <c r="F5296">
        <f>VLOOKUP(E5296,nationarray,3)</f>
        <v>0</v>
      </c>
      <c r="G5296" t="str">
        <f>HLOOKUP(F5296,region,2)</f>
        <v>AFRICA</v>
      </c>
      <c r="H5296" t="s">
        <v>9</v>
      </c>
      <c r="I5296">
        <v>201364.66</v>
      </c>
      <c r="J5296" s="1">
        <v>34858</v>
      </c>
      <c r="K5296" t="s">
        <v>10</v>
      </c>
      <c r="L5296" t="s">
        <v>762</v>
      </c>
      <c r="M5296">
        <v>0</v>
      </c>
      <c r="N5296" t="s">
        <v>6294</v>
      </c>
    </row>
    <row r="5297" spans="1:14" x14ac:dyDescent="0.2">
      <c r="A5297">
        <v>21184</v>
      </c>
      <c r="B5297">
        <v>388</v>
      </c>
      <c r="C5297" t="str">
        <f t="shared" si="164"/>
        <v>Customer#000000388</v>
      </c>
      <c r="D5297" t="str">
        <f t="shared" si="165"/>
        <v>HOUSEHOLD</v>
      </c>
      <c r="E5297">
        <f>VLOOKUP(B5297,custarray,4)</f>
        <v>7</v>
      </c>
      <c r="F5297">
        <f>VLOOKUP(E5297,nationarray,3)</f>
        <v>3</v>
      </c>
      <c r="G5297" t="str">
        <f>HLOOKUP(F5297,region,2)</f>
        <v>EUROPE</v>
      </c>
      <c r="H5297" t="s">
        <v>9</v>
      </c>
      <c r="I5297">
        <v>72878.37</v>
      </c>
      <c r="J5297" s="1">
        <v>35987</v>
      </c>
      <c r="K5297" t="s">
        <v>31</v>
      </c>
      <c r="L5297" t="s">
        <v>2839</v>
      </c>
      <c r="M5297">
        <v>0</v>
      </c>
      <c r="N5297" t="s">
        <v>6295</v>
      </c>
    </row>
    <row r="5298" spans="1:14" x14ac:dyDescent="0.2">
      <c r="A5298">
        <v>21185</v>
      </c>
      <c r="B5298">
        <v>443</v>
      </c>
      <c r="C5298" t="str">
        <f t="shared" si="164"/>
        <v>Customer#000000443</v>
      </c>
      <c r="D5298" t="str">
        <f t="shared" si="165"/>
        <v>FURNITURE</v>
      </c>
      <c r="E5298">
        <f>VLOOKUP(B5298,custarray,4)</f>
        <v>3</v>
      </c>
      <c r="F5298">
        <f>VLOOKUP(E5298,nationarray,3)</f>
        <v>1</v>
      </c>
      <c r="G5298" t="str">
        <f>HLOOKUP(F5298,region,2)</f>
        <v>AMERICA</v>
      </c>
      <c r="H5298" t="s">
        <v>9</v>
      </c>
      <c r="I5298">
        <v>73331.17</v>
      </c>
      <c r="J5298" s="1">
        <v>35440</v>
      </c>
      <c r="K5298" t="s">
        <v>31</v>
      </c>
      <c r="L5298" t="s">
        <v>2302</v>
      </c>
      <c r="M5298">
        <v>0</v>
      </c>
      <c r="N5298" t="s">
        <v>6296</v>
      </c>
    </row>
    <row r="5299" spans="1:14" x14ac:dyDescent="0.2">
      <c r="A5299">
        <v>21186</v>
      </c>
      <c r="B5299">
        <v>961</v>
      </c>
      <c r="C5299" t="str">
        <f t="shared" si="164"/>
        <v>Customer#000000961</v>
      </c>
      <c r="D5299" t="str">
        <f t="shared" si="165"/>
        <v>MACHINERY</v>
      </c>
      <c r="E5299">
        <f>VLOOKUP(B5299,custarray,4)</f>
        <v>12</v>
      </c>
      <c r="F5299">
        <f>VLOOKUP(E5299,nationarray,3)</f>
        <v>2</v>
      </c>
      <c r="G5299" t="str">
        <f>HLOOKUP(F5299,region,2)</f>
        <v>ASIA</v>
      </c>
      <c r="H5299" t="s">
        <v>16</v>
      </c>
      <c r="I5299">
        <v>106969.87</v>
      </c>
      <c r="J5299" s="1">
        <v>33735</v>
      </c>
      <c r="K5299" t="s">
        <v>26</v>
      </c>
      <c r="L5299" t="s">
        <v>86</v>
      </c>
      <c r="M5299">
        <v>0</v>
      </c>
      <c r="N5299" t="s">
        <v>6297</v>
      </c>
    </row>
    <row r="5300" spans="1:14" x14ac:dyDescent="0.2">
      <c r="A5300">
        <v>21187</v>
      </c>
      <c r="B5300">
        <v>136</v>
      </c>
      <c r="C5300" t="str">
        <f t="shared" si="164"/>
        <v>Customer#000000136</v>
      </c>
      <c r="D5300" t="str">
        <f t="shared" si="165"/>
        <v>FURNITURE</v>
      </c>
      <c r="E5300">
        <f>VLOOKUP(B5300,custarray,4)</f>
        <v>7</v>
      </c>
      <c r="F5300">
        <f>VLOOKUP(E5300,nationarray,3)</f>
        <v>3</v>
      </c>
      <c r="G5300" t="str">
        <f>HLOOKUP(F5300,region,2)</f>
        <v>EUROPE</v>
      </c>
      <c r="H5300" t="s">
        <v>9</v>
      </c>
      <c r="I5300">
        <v>168182.12</v>
      </c>
      <c r="J5300" s="1">
        <v>35333</v>
      </c>
      <c r="K5300" t="s">
        <v>31</v>
      </c>
      <c r="L5300" t="s">
        <v>1070</v>
      </c>
      <c r="M5300">
        <v>0</v>
      </c>
      <c r="N5300" t="s">
        <v>6298</v>
      </c>
    </row>
    <row r="5301" spans="1:14" x14ac:dyDescent="0.2">
      <c r="A5301">
        <v>21188</v>
      </c>
      <c r="B5301">
        <v>349</v>
      </c>
      <c r="C5301" t="str">
        <f t="shared" si="164"/>
        <v>Customer#000000349</v>
      </c>
      <c r="D5301" t="str">
        <f t="shared" si="165"/>
        <v>BUILDING</v>
      </c>
      <c r="E5301">
        <f>VLOOKUP(B5301,custarray,4)</f>
        <v>23</v>
      </c>
      <c r="F5301">
        <f>VLOOKUP(E5301,nationarray,3)</f>
        <v>3</v>
      </c>
      <c r="G5301" t="str">
        <f>HLOOKUP(F5301,region,2)</f>
        <v>EUROPE</v>
      </c>
      <c r="H5301" t="s">
        <v>9</v>
      </c>
      <c r="I5301">
        <v>95400.65</v>
      </c>
      <c r="J5301" s="1">
        <v>34964</v>
      </c>
      <c r="K5301" t="s">
        <v>13</v>
      </c>
      <c r="L5301" t="s">
        <v>4288</v>
      </c>
      <c r="M5301">
        <v>0</v>
      </c>
      <c r="N5301" t="s">
        <v>6299</v>
      </c>
    </row>
    <row r="5302" spans="1:14" x14ac:dyDescent="0.2">
      <c r="A5302">
        <v>21189</v>
      </c>
      <c r="B5302">
        <v>719</v>
      </c>
      <c r="C5302" t="str">
        <f t="shared" si="164"/>
        <v>Customer#000000719</v>
      </c>
      <c r="D5302" t="str">
        <f t="shared" si="165"/>
        <v>HOUSEHOLD</v>
      </c>
      <c r="E5302">
        <f>VLOOKUP(B5302,custarray,4)</f>
        <v>15</v>
      </c>
      <c r="F5302">
        <f>VLOOKUP(E5302,nationarray,3)</f>
        <v>0</v>
      </c>
      <c r="G5302" t="str">
        <f>HLOOKUP(F5302,region,2)</f>
        <v>AFRICA</v>
      </c>
      <c r="H5302" t="s">
        <v>9</v>
      </c>
      <c r="I5302">
        <v>212161.54</v>
      </c>
      <c r="J5302" s="1">
        <v>35110</v>
      </c>
      <c r="K5302" t="s">
        <v>31</v>
      </c>
      <c r="L5302" t="s">
        <v>1505</v>
      </c>
      <c r="M5302">
        <v>0</v>
      </c>
      <c r="N5302" t="s">
        <v>6300</v>
      </c>
    </row>
    <row r="5303" spans="1:14" x14ac:dyDescent="0.2">
      <c r="A5303">
        <v>21190</v>
      </c>
      <c r="B5303">
        <v>775</v>
      </c>
      <c r="C5303" t="str">
        <f t="shared" si="164"/>
        <v>Customer#000000775</v>
      </c>
      <c r="D5303" t="str">
        <f t="shared" si="165"/>
        <v>BUILDING</v>
      </c>
      <c r="E5303">
        <f>VLOOKUP(B5303,custarray,4)</f>
        <v>17</v>
      </c>
      <c r="F5303">
        <f>VLOOKUP(E5303,nationarray,3)</f>
        <v>1</v>
      </c>
      <c r="G5303" t="str">
        <f>HLOOKUP(F5303,region,2)</f>
        <v>AMERICA</v>
      </c>
      <c r="H5303" t="s">
        <v>16</v>
      </c>
      <c r="I5303">
        <v>138124.56</v>
      </c>
      <c r="J5303" s="1">
        <v>34483</v>
      </c>
      <c r="K5303" t="s">
        <v>31</v>
      </c>
      <c r="L5303" t="s">
        <v>2129</v>
      </c>
      <c r="M5303">
        <v>0</v>
      </c>
      <c r="N5303" t="s">
        <v>6301</v>
      </c>
    </row>
    <row r="5304" spans="1:14" x14ac:dyDescent="0.2">
      <c r="A5304">
        <v>21191</v>
      </c>
      <c r="B5304">
        <v>979</v>
      </c>
      <c r="C5304" t="str">
        <f t="shared" si="164"/>
        <v>Customer#000000979</v>
      </c>
      <c r="D5304" t="str">
        <f t="shared" si="165"/>
        <v>MACHINERY</v>
      </c>
      <c r="E5304">
        <f>VLOOKUP(B5304,custarray,4)</f>
        <v>18</v>
      </c>
      <c r="F5304">
        <f>VLOOKUP(E5304,nationarray,3)</f>
        <v>2</v>
      </c>
      <c r="G5304" t="str">
        <f>HLOOKUP(F5304,region,2)</f>
        <v>ASIA</v>
      </c>
      <c r="H5304" t="s">
        <v>16</v>
      </c>
      <c r="I5304">
        <v>172655.34</v>
      </c>
      <c r="J5304" s="1">
        <v>33923</v>
      </c>
      <c r="K5304" t="s">
        <v>26</v>
      </c>
      <c r="L5304" t="s">
        <v>1149</v>
      </c>
      <c r="M5304">
        <v>0</v>
      </c>
      <c r="N5304" t="s">
        <v>6302</v>
      </c>
    </row>
    <row r="5305" spans="1:14" x14ac:dyDescent="0.2">
      <c r="A5305">
        <v>21216</v>
      </c>
      <c r="B5305">
        <v>1042</v>
      </c>
      <c r="C5305" t="str">
        <f t="shared" si="164"/>
        <v>Customer#000001042</v>
      </c>
      <c r="D5305" t="str">
        <f t="shared" si="165"/>
        <v>FURNITURE</v>
      </c>
      <c r="E5305">
        <f>VLOOKUP(B5305,custarray,4)</f>
        <v>5</v>
      </c>
      <c r="F5305">
        <f>VLOOKUP(E5305,nationarray,3)</f>
        <v>0</v>
      </c>
      <c r="G5305" t="str">
        <f>HLOOKUP(F5305,region,2)</f>
        <v>AFRICA</v>
      </c>
      <c r="H5305" t="s">
        <v>9</v>
      </c>
      <c r="I5305">
        <v>59898.02</v>
      </c>
      <c r="J5305" s="1">
        <v>35998</v>
      </c>
      <c r="K5305" t="s">
        <v>31</v>
      </c>
      <c r="L5305" t="s">
        <v>489</v>
      </c>
      <c r="M5305">
        <v>0</v>
      </c>
      <c r="N5305" t="s">
        <v>6303</v>
      </c>
    </row>
    <row r="5306" spans="1:14" x14ac:dyDescent="0.2">
      <c r="A5306">
        <v>21217</v>
      </c>
      <c r="B5306">
        <v>1208</v>
      </c>
      <c r="C5306" t="str">
        <f t="shared" si="164"/>
        <v>Customer#000001208</v>
      </c>
      <c r="D5306" t="str">
        <f t="shared" si="165"/>
        <v>BUILDING</v>
      </c>
      <c r="E5306">
        <f>VLOOKUP(B5306,custarray,4)</f>
        <v>5</v>
      </c>
      <c r="F5306">
        <f>VLOOKUP(E5306,nationarray,3)</f>
        <v>0</v>
      </c>
      <c r="G5306" t="str">
        <f>HLOOKUP(F5306,region,2)</f>
        <v>AFRICA</v>
      </c>
      <c r="H5306" t="s">
        <v>16</v>
      </c>
      <c r="I5306">
        <v>10713.02</v>
      </c>
      <c r="J5306" s="1">
        <v>34587</v>
      </c>
      <c r="K5306" t="s">
        <v>23</v>
      </c>
      <c r="L5306" t="s">
        <v>1062</v>
      </c>
      <c r="M5306">
        <v>0</v>
      </c>
      <c r="N5306" t="s">
        <v>6304</v>
      </c>
    </row>
    <row r="5307" spans="1:14" x14ac:dyDescent="0.2">
      <c r="A5307">
        <v>21218</v>
      </c>
      <c r="B5307">
        <v>152</v>
      </c>
      <c r="C5307" t="str">
        <f t="shared" si="164"/>
        <v>Customer#000000152</v>
      </c>
      <c r="D5307" t="str">
        <f t="shared" si="165"/>
        <v>BUILDING</v>
      </c>
      <c r="E5307">
        <f>VLOOKUP(B5307,custarray,4)</f>
        <v>8</v>
      </c>
      <c r="F5307">
        <f>VLOOKUP(E5307,nationarray,3)</f>
        <v>2</v>
      </c>
      <c r="G5307" t="str">
        <f>HLOOKUP(F5307,region,2)</f>
        <v>ASIA</v>
      </c>
      <c r="H5307" t="s">
        <v>9</v>
      </c>
      <c r="I5307">
        <v>28083.35</v>
      </c>
      <c r="J5307" s="1">
        <v>35599</v>
      </c>
      <c r="K5307" t="s">
        <v>13</v>
      </c>
      <c r="L5307" t="s">
        <v>2219</v>
      </c>
      <c r="M5307">
        <v>0</v>
      </c>
      <c r="N5307" t="s">
        <v>6305</v>
      </c>
    </row>
    <row r="5308" spans="1:14" x14ac:dyDescent="0.2">
      <c r="A5308">
        <v>21219</v>
      </c>
      <c r="B5308">
        <v>1346</v>
      </c>
      <c r="C5308" t="str">
        <f t="shared" si="164"/>
        <v>Customer#000001346</v>
      </c>
      <c r="D5308" t="str">
        <f t="shared" si="165"/>
        <v>FURNITURE</v>
      </c>
      <c r="E5308">
        <f>VLOOKUP(B5308,custarray,4)</f>
        <v>10</v>
      </c>
      <c r="F5308">
        <f>VLOOKUP(E5308,nationarray,3)</f>
        <v>4</v>
      </c>
      <c r="G5308" t="str">
        <f>HLOOKUP(F5308,region,2)</f>
        <v>MIDDLE EAST</v>
      </c>
      <c r="H5308" t="s">
        <v>16</v>
      </c>
      <c r="I5308">
        <v>194607.48</v>
      </c>
      <c r="J5308" s="1">
        <v>34716</v>
      </c>
      <c r="K5308" t="s">
        <v>10</v>
      </c>
      <c r="L5308" t="s">
        <v>2977</v>
      </c>
      <c r="M5308">
        <v>0</v>
      </c>
      <c r="N5308" t="s">
        <v>6306</v>
      </c>
    </row>
    <row r="5309" spans="1:14" x14ac:dyDescent="0.2">
      <c r="A5309">
        <v>21220</v>
      </c>
      <c r="B5309">
        <v>301</v>
      </c>
      <c r="C5309" t="str">
        <f t="shared" si="164"/>
        <v>Customer#000000301</v>
      </c>
      <c r="D5309" t="str">
        <f t="shared" si="165"/>
        <v>HOUSEHOLD</v>
      </c>
      <c r="E5309">
        <f>VLOOKUP(B5309,custarray,4)</f>
        <v>7</v>
      </c>
      <c r="F5309">
        <f>VLOOKUP(E5309,nationarray,3)</f>
        <v>3</v>
      </c>
      <c r="G5309" t="str">
        <f>HLOOKUP(F5309,region,2)</f>
        <v>EUROPE</v>
      </c>
      <c r="H5309" t="s">
        <v>16</v>
      </c>
      <c r="I5309">
        <v>319691.33</v>
      </c>
      <c r="J5309" s="1">
        <v>33961</v>
      </c>
      <c r="K5309" t="s">
        <v>23</v>
      </c>
      <c r="L5309" t="s">
        <v>2154</v>
      </c>
      <c r="M5309">
        <v>0</v>
      </c>
      <c r="N5309" t="s">
        <v>6307</v>
      </c>
    </row>
    <row r="5310" spans="1:14" x14ac:dyDescent="0.2">
      <c r="A5310">
        <v>21221</v>
      </c>
      <c r="B5310">
        <v>808</v>
      </c>
      <c r="C5310" t="str">
        <f t="shared" si="164"/>
        <v>Customer#000000808</v>
      </c>
      <c r="D5310" t="str">
        <f t="shared" si="165"/>
        <v>BUILDING</v>
      </c>
      <c r="E5310">
        <f>VLOOKUP(B5310,custarray,4)</f>
        <v>19</v>
      </c>
      <c r="F5310">
        <f>VLOOKUP(E5310,nationarray,3)</f>
        <v>3</v>
      </c>
      <c r="G5310" t="str">
        <f>HLOOKUP(F5310,region,2)</f>
        <v>EUROPE</v>
      </c>
      <c r="H5310" t="s">
        <v>16</v>
      </c>
      <c r="I5310">
        <v>51922.48</v>
      </c>
      <c r="J5310" s="1">
        <v>34541</v>
      </c>
      <c r="K5310" t="s">
        <v>26</v>
      </c>
      <c r="L5310" t="s">
        <v>2339</v>
      </c>
      <c r="M5310">
        <v>0</v>
      </c>
      <c r="N5310" t="s">
        <v>6308</v>
      </c>
    </row>
    <row r="5311" spans="1:14" x14ac:dyDescent="0.2">
      <c r="A5311">
        <v>21222</v>
      </c>
      <c r="B5311">
        <v>814</v>
      </c>
      <c r="C5311" t="str">
        <f t="shared" si="164"/>
        <v>Customer#000000814</v>
      </c>
      <c r="D5311" t="str">
        <f t="shared" si="165"/>
        <v>BUILDING</v>
      </c>
      <c r="E5311">
        <f>VLOOKUP(B5311,custarray,4)</f>
        <v>15</v>
      </c>
      <c r="F5311">
        <f>VLOOKUP(E5311,nationarray,3)</f>
        <v>0</v>
      </c>
      <c r="G5311" t="str">
        <f>HLOOKUP(F5311,region,2)</f>
        <v>AFRICA</v>
      </c>
      <c r="H5311" t="s">
        <v>16</v>
      </c>
      <c r="I5311">
        <v>254447.25</v>
      </c>
      <c r="J5311" s="1">
        <v>34369</v>
      </c>
      <c r="K5311" t="s">
        <v>23</v>
      </c>
      <c r="L5311" t="s">
        <v>1088</v>
      </c>
      <c r="M5311">
        <v>0</v>
      </c>
      <c r="N5311" t="s">
        <v>6309</v>
      </c>
    </row>
    <row r="5312" spans="1:14" x14ac:dyDescent="0.2">
      <c r="A5312">
        <v>21223</v>
      </c>
      <c r="B5312">
        <v>410</v>
      </c>
      <c r="C5312" t="str">
        <f t="shared" si="164"/>
        <v>Customer#000000410</v>
      </c>
      <c r="D5312" t="str">
        <f t="shared" si="165"/>
        <v>BUILDING</v>
      </c>
      <c r="E5312">
        <f>VLOOKUP(B5312,custarray,4)</f>
        <v>7</v>
      </c>
      <c r="F5312">
        <f>VLOOKUP(E5312,nationarray,3)</f>
        <v>3</v>
      </c>
      <c r="G5312" t="str">
        <f>HLOOKUP(F5312,region,2)</f>
        <v>EUROPE</v>
      </c>
      <c r="H5312" t="s">
        <v>16</v>
      </c>
      <c r="I5312">
        <v>232117.32</v>
      </c>
      <c r="J5312" s="1">
        <v>33679</v>
      </c>
      <c r="K5312" t="s">
        <v>23</v>
      </c>
      <c r="L5312" t="s">
        <v>1238</v>
      </c>
      <c r="M5312">
        <v>0</v>
      </c>
      <c r="N5312" t="s">
        <v>6310</v>
      </c>
    </row>
    <row r="5313" spans="1:14" x14ac:dyDescent="0.2">
      <c r="A5313">
        <v>21248</v>
      </c>
      <c r="B5313">
        <v>775</v>
      </c>
      <c r="C5313" t="str">
        <f t="shared" si="164"/>
        <v>Customer#000000775</v>
      </c>
      <c r="D5313" t="str">
        <f t="shared" si="165"/>
        <v>BUILDING</v>
      </c>
      <c r="E5313">
        <f>VLOOKUP(B5313,custarray,4)</f>
        <v>17</v>
      </c>
      <c r="F5313">
        <f>VLOOKUP(E5313,nationarray,3)</f>
        <v>1</v>
      </c>
      <c r="G5313" t="str">
        <f>HLOOKUP(F5313,region,2)</f>
        <v>AMERICA</v>
      </c>
      <c r="H5313" t="s">
        <v>9</v>
      </c>
      <c r="I5313">
        <v>252440.15</v>
      </c>
      <c r="J5313" s="1">
        <v>35288</v>
      </c>
      <c r="K5313" t="s">
        <v>10</v>
      </c>
      <c r="L5313" t="s">
        <v>2343</v>
      </c>
      <c r="M5313">
        <v>0</v>
      </c>
      <c r="N5313" t="s">
        <v>6311</v>
      </c>
    </row>
    <row r="5314" spans="1:14" x14ac:dyDescent="0.2">
      <c r="A5314">
        <v>21249</v>
      </c>
      <c r="B5314">
        <v>785</v>
      </c>
      <c r="C5314" t="str">
        <f t="shared" ref="C5314:C5377" si="166">VLOOKUP(B5314,custarray,2)</f>
        <v>Customer#000000785</v>
      </c>
      <c r="D5314" t="str">
        <f t="shared" ref="D5314:D5377" si="167">VLOOKUP(B5314,custarray,7)</f>
        <v>BUILDING</v>
      </c>
      <c r="E5314">
        <f>VLOOKUP(B5314,custarray,4)</f>
        <v>18</v>
      </c>
      <c r="F5314">
        <f>VLOOKUP(E5314,nationarray,3)</f>
        <v>2</v>
      </c>
      <c r="G5314" t="str">
        <f>HLOOKUP(F5314,region,2)</f>
        <v>ASIA</v>
      </c>
      <c r="H5314" t="s">
        <v>16</v>
      </c>
      <c r="I5314">
        <v>166125.39000000001</v>
      </c>
      <c r="J5314" s="1">
        <v>34232</v>
      </c>
      <c r="K5314" t="s">
        <v>10</v>
      </c>
      <c r="L5314" t="s">
        <v>1227</v>
      </c>
      <c r="M5314">
        <v>0</v>
      </c>
      <c r="N5314" t="s">
        <v>6312</v>
      </c>
    </row>
    <row r="5315" spans="1:14" x14ac:dyDescent="0.2">
      <c r="A5315">
        <v>21250</v>
      </c>
      <c r="B5315">
        <v>1489</v>
      </c>
      <c r="C5315" t="str">
        <f t="shared" si="166"/>
        <v>Customer#000001489</v>
      </c>
      <c r="D5315" t="str">
        <f t="shared" si="167"/>
        <v>MACHINERY</v>
      </c>
      <c r="E5315">
        <f>VLOOKUP(B5315,custarray,4)</f>
        <v>9</v>
      </c>
      <c r="F5315">
        <f>VLOOKUP(E5315,nationarray,3)</f>
        <v>2</v>
      </c>
      <c r="G5315" t="str">
        <f>HLOOKUP(F5315,region,2)</f>
        <v>ASIA</v>
      </c>
      <c r="H5315" t="s">
        <v>9</v>
      </c>
      <c r="I5315">
        <v>89894.47</v>
      </c>
      <c r="J5315" s="1">
        <v>35619</v>
      </c>
      <c r="K5315" t="s">
        <v>31</v>
      </c>
      <c r="L5315" t="s">
        <v>187</v>
      </c>
      <c r="M5315">
        <v>0</v>
      </c>
      <c r="N5315" t="s">
        <v>6313</v>
      </c>
    </row>
    <row r="5316" spans="1:14" x14ac:dyDescent="0.2">
      <c r="A5316">
        <v>21251</v>
      </c>
      <c r="B5316">
        <v>1024</v>
      </c>
      <c r="C5316" t="str">
        <f t="shared" si="166"/>
        <v>Customer#000001024</v>
      </c>
      <c r="D5316" t="str">
        <f t="shared" si="167"/>
        <v>FURNITURE</v>
      </c>
      <c r="E5316">
        <f>VLOOKUP(B5316,custarray,4)</f>
        <v>11</v>
      </c>
      <c r="F5316">
        <f>VLOOKUP(E5316,nationarray,3)</f>
        <v>4</v>
      </c>
      <c r="G5316" t="str">
        <f>HLOOKUP(F5316,region,2)</f>
        <v>MIDDLE EAST</v>
      </c>
      <c r="H5316" t="s">
        <v>9</v>
      </c>
      <c r="I5316">
        <v>134573.73000000001</v>
      </c>
      <c r="J5316" s="1">
        <v>35393</v>
      </c>
      <c r="K5316" t="s">
        <v>31</v>
      </c>
      <c r="L5316" t="s">
        <v>983</v>
      </c>
      <c r="M5316">
        <v>0</v>
      </c>
      <c r="N5316" t="s">
        <v>6314</v>
      </c>
    </row>
    <row r="5317" spans="1:14" x14ac:dyDescent="0.2">
      <c r="A5317">
        <v>21252</v>
      </c>
      <c r="B5317">
        <v>1151</v>
      </c>
      <c r="C5317" t="str">
        <f t="shared" si="166"/>
        <v>Customer#000001151</v>
      </c>
      <c r="D5317" t="str">
        <f t="shared" si="167"/>
        <v>BUILDING</v>
      </c>
      <c r="E5317">
        <f>VLOOKUP(B5317,custarray,4)</f>
        <v>7</v>
      </c>
      <c r="F5317">
        <f>VLOOKUP(E5317,nationarray,3)</f>
        <v>3</v>
      </c>
      <c r="G5317" t="str">
        <f>HLOOKUP(F5317,region,2)</f>
        <v>EUROPE</v>
      </c>
      <c r="H5317" t="s">
        <v>9</v>
      </c>
      <c r="I5317">
        <v>280184.51</v>
      </c>
      <c r="J5317" s="1">
        <v>35218</v>
      </c>
      <c r="K5317" t="s">
        <v>23</v>
      </c>
      <c r="L5317" t="s">
        <v>447</v>
      </c>
      <c r="M5317">
        <v>0</v>
      </c>
      <c r="N5317" t="s">
        <v>6315</v>
      </c>
    </row>
    <row r="5318" spans="1:14" x14ac:dyDescent="0.2">
      <c r="A5318">
        <v>21253</v>
      </c>
      <c r="B5318">
        <v>1466</v>
      </c>
      <c r="C5318" t="str">
        <f t="shared" si="166"/>
        <v>Customer#000001466</v>
      </c>
      <c r="D5318" t="str">
        <f t="shared" si="167"/>
        <v>FURNITURE</v>
      </c>
      <c r="E5318">
        <f>VLOOKUP(B5318,custarray,4)</f>
        <v>17</v>
      </c>
      <c r="F5318">
        <f>VLOOKUP(E5318,nationarray,3)</f>
        <v>1</v>
      </c>
      <c r="G5318" t="str">
        <f>HLOOKUP(F5318,region,2)</f>
        <v>AMERICA</v>
      </c>
      <c r="H5318" t="s">
        <v>16</v>
      </c>
      <c r="I5318">
        <v>167165.4</v>
      </c>
      <c r="J5318" s="1">
        <v>33712</v>
      </c>
      <c r="K5318" t="s">
        <v>31</v>
      </c>
      <c r="L5318" t="s">
        <v>3804</v>
      </c>
      <c r="M5318">
        <v>0</v>
      </c>
      <c r="N5318" t="s">
        <v>6316</v>
      </c>
    </row>
    <row r="5319" spans="1:14" x14ac:dyDescent="0.2">
      <c r="A5319">
        <v>21254</v>
      </c>
      <c r="B5319">
        <v>229</v>
      </c>
      <c r="C5319" t="str">
        <f t="shared" si="166"/>
        <v>Customer#000000229</v>
      </c>
      <c r="D5319" t="str">
        <f t="shared" si="167"/>
        <v>BUILDING</v>
      </c>
      <c r="E5319">
        <f>VLOOKUP(B5319,custarray,4)</f>
        <v>1</v>
      </c>
      <c r="F5319">
        <f>VLOOKUP(E5319,nationarray,3)</f>
        <v>1</v>
      </c>
      <c r="G5319" t="str">
        <f>HLOOKUP(F5319,region,2)</f>
        <v>AMERICA</v>
      </c>
      <c r="H5319" t="s">
        <v>16</v>
      </c>
      <c r="I5319">
        <v>71805.39</v>
      </c>
      <c r="J5319" s="1">
        <v>34201</v>
      </c>
      <c r="K5319" t="s">
        <v>10</v>
      </c>
      <c r="L5319" t="s">
        <v>713</v>
      </c>
      <c r="M5319">
        <v>0</v>
      </c>
      <c r="N5319" t="s">
        <v>6317</v>
      </c>
    </row>
    <row r="5320" spans="1:14" x14ac:dyDescent="0.2">
      <c r="A5320">
        <v>21255</v>
      </c>
      <c r="B5320">
        <v>454</v>
      </c>
      <c r="C5320" t="str">
        <f t="shared" si="166"/>
        <v>Customer#000000454</v>
      </c>
      <c r="D5320" t="str">
        <f t="shared" si="167"/>
        <v>AUTOMOBILE</v>
      </c>
      <c r="E5320">
        <f>VLOOKUP(B5320,custarray,4)</f>
        <v>7</v>
      </c>
      <c r="F5320">
        <f>VLOOKUP(E5320,nationarray,3)</f>
        <v>3</v>
      </c>
      <c r="G5320" t="str">
        <f>HLOOKUP(F5320,region,2)</f>
        <v>EUROPE</v>
      </c>
      <c r="H5320" t="s">
        <v>16</v>
      </c>
      <c r="I5320">
        <v>236940.6</v>
      </c>
      <c r="J5320" s="1">
        <v>34575</v>
      </c>
      <c r="K5320" t="s">
        <v>26</v>
      </c>
      <c r="L5320" t="s">
        <v>1716</v>
      </c>
      <c r="M5320">
        <v>0</v>
      </c>
      <c r="N5320" t="s">
        <v>6318</v>
      </c>
    </row>
    <row r="5321" spans="1:14" x14ac:dyDescent="0.2">
      <c r="A5321">
        <v>21280</v>
      </c>
      <c r="B5321">
        <v>991</v>
      </c>
      <c r="C5321" t="str">
        <f t="shared" si="166"/>
        <v>Customer#000000991</v>
      </c>
      <c r="D5321" t="str">
        <f t="shared" si="167"/>
        <v>AUTOMOBILE</v>
      </c>
      <c r="E5321">
        <f>VLOOKUP(B5321,custarray,4)</f>
        <v>21</v>
      </c>
      <c r="F5321">
        <f>VLOOKUP(E5321,nationarray,3)</f>
        <v>2</v>
      </c>
      <c r="G5321" t="str">
        <f>HLOOKUP(F5321,region,2)</f>
        <v>ASIA</v>
      </c>
      <c r="H5321" t="s">
        <v>9</v>
      </c>
      <c r="I5321">
        <v>264223.21000000002</v>
      </c>
      <c r="J5321" s="1">
        <v>35771</v>
      </c>
      <c r="K5321" t="s">
        <v>23</v>
      </c>
      <c r="L5321" t="s">
        <v>389</v>
      </c>
      <c r="M5321">
        <v>0</v>
      </c>
      <c r="N5321" t="s">
        <v>6319</v>
      </c>
    </row>
    <row r="5322" spans="1:14" x14ac:dyDescent="0.2">
      <c r="A5322">
        <v>21281</v>
      </c>
      <c r="B5322">
        <v>1115</v>
      </c>
      <c r="C5322" t="str">
        <f t="shared" si="166"/>
        <v>Customer#000001115</v>
      </c>
      <c r="D5322" t="str">
        <f t="shared" si="167"/>
        <v>BUILDING</v>
      </c>
      <c r="E5322">
        <f>VLOOKUP(B5322,custarray,4)</f>
        <v>5</v>
      </c>
      <c r="F5322">
        <f>VLOOKUP(E5322,nationarray,3)</f>
        <v>0</v>
      </c>
      <c r="G5322" t="str">
        <f>HLOOKUP(F5322,region,2)</f>
        <v>AFRICA</v>
      </c>
      <c r="H5322" t="s">
        <v>16</v>
      </c>
      <c r="I5322">
        <v>118840.99</v>
      </c>
      <c r="J5322" s="1">
        <v>34794</v>
      </c>
      <c r="K5322" t="s">
        <v>26</v>
      </c>
      <c r="L5322" t="s">
        <v>1640</v>
      </c>
      <c r="M5322">
        <v>0</v>
      </c>
      <c r="N5322" t="s">
        <v>6320</v>
      </c>
    </row>
    <row r="5323" spans="1:14" x14ac:dyDescent="0.2">
      <c r="A5323">
        <v>21282</v>
      </c>
      <c r="B5323">
        <v>1141</v>
      </c>
      <c r="C5323" t="str">
        <f t="shared" si="166"/>
        <v>Customer#000001141</v>
      </c>
      <c r="D5323" t="str">
        <f t="shared" si="167"/>
        <v>MACHINERY</v>
      </c>
      <c r="E5323">
        <f>VLOOKUP(B5323,custarray,4)</f>
        <v>22</v>
      </c>
      <c r="F5323">
        <f>VLOOKUP(E5323,nationarray,3)</f>
        <v>3</v>
      </c>
      <c r="G5323" t="str">
        <f>HLOOKUP(F5323,region,2)</f>
        <v>EUROPE</v>
      </c>
      <c r="H5323" t="s">
        <v>9</v>
      </c>
      <c r="I5323">
        <v>203407.33</v>
      </c>
      <c r="J5323" s="1">
        <v>35917</v>
      </c>
      <c r="K5323" t="s">
        <v>26</v>
      </c>
      <c r="L5323" t="s">
        <v>68</v>
      </c>
      <c r="M5323">
        <v>0</v>
      </c>
      <c r="N5323" t="s">
        <v>6321</v>
      </c>
    </row>
    <row r="5324" spans="1:14" x14ac:dyDescent="0.2">
      <c r="A5324">
        <v>21283</v>
      </c>
      <c r="B5324">
        <v>908</v>
      </c>
      <c r="C5324" t="str">
        <f t="shared" si="166"/>
        <v>Customer#000000908</v>
      </c>
      <c r="D5324" t="str">
        <f t="shared" si="167"/>
        <v>AUTOMOBILE</v>
      </c>
      <c r="E5324">
        <f>VLOOKUP(B5324,custarray,4)</f>
        <v>12</v>
      </c>
      <c r="F5324">
        <f>VLOOKUP(E5324,nationarray,3)</f>
        <v>2</v>
      </c>
      <c r="G5324" t="str">
        <f>HLOOKUP(F5324,region,2)</f>
        <v>ASIA</v>
      </c>
      <c r="H5324" t="s">
        <v>9</v>
      </c>
      <c r="I5324">
        <v>270727.93</v>
      </c>
      <c r="J5324" s="1">
        <v>35429</v>
      </c>
      <c r="K5324" t="s">
        <v>10</v>
      </c>
      <c r="L5324" t="s">
        <v>1305</v>
      </c>
      <c r="M5324">
        <v>0</v>
      </c>
      <c r="N5324" t="s">
        <v>6322</v>
      </c>
    </row>
    <row r="5325" spans="1:14" x14ac:dyDescent="0.2">
      <c r="A5325">
        <v>21284</v>
      </c>
      <c r="B5325">
        <v>1121</v>
      </c>
      <c r="C5325" t="str">
        <f t="shared" si="166"/>
        <v>Customer#000001121</v>
      </c>
      <c r="D5325" t="str">
        <f t="shared" si="167"/>
        <v>MACHINERY</v>
      </c>
      <c r="E5325">
        <f>VLOOKUP(B5325,custarray,4)</f>
        <v>20</v>
      </c>
      <c r="F5325">
        <f>VLOOKUP(E5325,nationarray,3)</f>
        <v>4</v>
      </c>
      <c r="G5325" t="str">
        <f>HLOOKUP(F5325,region,2)</f>
        <v>MIDDLE EAST</v>
      </c>
      <c r="H5325" t="s">
        <v>16</v>
      </c>
      <c r="I5325">
        <v>81535</v>
      </c>
      <c r="J5325" s="1">
        <v>33862</v>
      </c>
      <c r="K5325" t="s">
        <v>13</v>
      </c>
      <c r="L5325" t="s">
        <v>749</v>
      </c>
      <c r="M5325">
        <v>0</v>
      </c>
      <c r="N5325" t="s">
        <v>6323</v>
      </c>
    </row>
    <row r="5326" spans="1:14" x14ac:dyDescent="0.2">
      <c r="A5326">
        <v>21285</v>
      </c>
      <c r="B5326">
        <v>1348</v>
      </c>
      <c r="C5326" t="str">
        <f t="shared" si="166"/>
        <v>Customer#000001348</v>
      </c>
      <c r="D5326" t="str">
        <f t="shared" si="167"/>
        <v>MACHINERY</v>
      </c>
      <c r="E5326">
        <f>VLOOKUP(B5326,custarray,4)</f>
        <v>23</v>
      </c>
      <c r="F5326">
        <f>VLOOKUP(E5326,nationarray,3)</f>
        <v>3</v>
      </c>
      <c r="G5326" t="str">
        <f>HLOOKUP(F5326,region,2)</f>
        <v>EUROPE</v>
      </c>
      <c r="H5326" t="s">
        <v>16</v>
      </c>
      <c r="I5326">
        <v>131049.74</v>
      </c>
      <c r="J5326" s="1">
        <v>34154</v>
      </c>
      <c r="K5326" t="s">
        <v>31</v>
      </c>
      <c r="L5326" t="s">
        <v>494</v>
      </c>
      <c r="M5326">
        <v>0</v>
      </c>
      <c r="N5326" t="s">
        <v>6324</v>
      </c>
    </row>
    <row r="5327" spans="1:14" x14ac:dyDescent="0.2">
      <c r="A5327">
        <v>21286</v>
      </c>
      <c r="B5327">
        <v>607</v>
      </c>
      <c r="C5327" t="str">
        <f t="shared" si="166"/>
        <v>Customer#000000607</v>
      </c>
      <c r="D5327" t="str">
        <f t="shared" si="167"/>
        <v>FURNITURE</v>
      </c>
      <c r="E5327">
        <f>VLOOKUP(B5327,custarray,4)</f>
        <v>24</v>
      </c>
      <c r="F5327">
        <f>VLOOKUP(E5327,nationarray,3)</f>
        <v>1</v>
      </c>
      <c r="G5327" t="str">
        <f>HLOOKUP(F5327,region,2)</f>
        <v>AMERICA</v>
      </c>
      <c r="H5327" t="s">
        <v>16</v>
      </c>
      <c r="I5327">
        <v>174550.69</v>
      </c>
      <c r="J5327" s="1">
        <v>34471</v>
      </c>
      <c r="K5327" t="s">
        <v>13</v>
      </c>
      <c r="L5327" t="s">
        <v>726</v>
      </c>
      <c r="M5327">
        <v>0</v>
      </c>
      <c r="N5327" t="s">
        <v>6325</v>
      </c>
    </row>
    <row r="5328" spans="1:14" x14ac:dyDescent="0.2">
      <c r="A5328">
        <v>21287</v>
      </c>
      <c r="B5328">
        <v>920</v>
      </c>
      <c r="C5328" t="str">
        <f t="shared" si="166"/>
        <v>Customer#000000920</v>
      </c>
      <c r="D5328" t="str">
        <f t="shared" si="167"/>
        <v>HOUSEHOLD</v>
      </c>
      <c r="E5328">
        <f>VLOOKUP(B5328,custarray,4)</f>
        <v>2</v>
      </c>
      <c r="F5328">
        <f>VLOOKUP(E5328,nationarray,3)</f>
        <v>1</v>
      </c>
      <c r="G5328" t="str">
        <f>HLOOKUP(F5328,region,2)</f>
        <v>AMERICA</v>
      </c>
      <c r="H5328" t="s">
        <v>9</v>
      </c>
      <c r="I5328">
        <v>243403.57</v>
      </c>
      <c r="J5328" s="1">
        <v>35458</v>
      </c>
      <c r="K5328" t="s">
        <v>31</v>
      </c>
      <c r="L5328" t="s">
        <v>3490</v>
      </c>
      <c r="M5328">
        <v>0</v>
      </c>
      <c r="N5328" t="s">
        <v>6326</v>
      </c>
    </row>
    <row r="5329" spans="1:14" x14ac:dyDescent="0.2">
      <c r="A5329">
        <v>21312</v>
      </c>
      <c r="B5329">
        <v>283</v>
      </c>
      <c r="C5329" t="str">
        <f t="shared" si="166"/>
        <v>Customer#000000283</v>
      </c>
      <c r="D5329" t="str">
        <f t="shared" si="167"/>
        <v>AUTOMOBILE</v>
      </c>
      <c r="E5329">
        <f>VLOOKUP(B5329,custarray,4)</f>
        <v>7</v>
      </c>
      <c r="F5329">
        <f>VLOOKUP(E5329,nationarray,3)</f>
        <v>3</v>
      </c>
      <c r="G5329" t="str">
        <f>HLOOKUP(F5329,region,2)</f>
        <v>EUROPE</v>
      </c>
      <c r="H5329" t="s">
        <v>9</v>
      </c>
      <c r="I5329">
        <v>57584.480000000003</v>
      </c>
      <c r="J5329" s="1">
        <v>35096</v>
      </c>
      <c r="K5329" t="s">
        <v>13</v>
      </c>
      <c r="L5329" t="s">
        <v>11</v>
      </c>
      <c r="M5329">
        <v>0</v>
      </c>
      <c r="N5329" t="s">
        <v>6327</v>
      </c>
    </row>
    <row r="5330" spans="1:14" x14ac:dyDescent="0.2">
      <c r="A5330">
        <v>21313</v>
      </c>
      <c r="B5330">
        <v>460</v>
      </c>
      <c r="C5330" t="str">
        <f t="shared" si="166"/>
        <v>Customer#000000460</v>
      </c>
      <c r="D5330" t="str">
        <f t="shared" si="167"/>
        <v>FURNITURE</v>
      </c>
      <c r="E5330">
        <f>VLOOKUP(B5330,custarray,4)</f>
        <v>11</v>
      </c>
      <c r="F5330">
        <f>VLOOKUP(E5330,nationarray,3)</f>
        <v>4</v>
      </c>
      <c r="G5330" t="str">
        <f>HLOOKUP(F5330,region,2)</f>
        <v>MIDDLE EAST</v>
      </c>
      <c r="H5330" t="s">
        <v>16</v>
      </c>
      <c r="I5330">
        <v>70712.149999999994</v>
      </c>
      <c r="J5330" s="1">
        <v>33813</v>
      </c>
      <c r="K5330" t="s">
        <v>23</v>
      </c>
      <c r="L5330" t="s">
        <v>1418</v>
      </c>
      <c r="M5330">
        <v>0</v>
      </c>
      <c r="N5330" t="s">
        <v>6328</v>
      </c>
    </row>
    <row r="5331" spans="1:14" x14ac:dyDescent="0.2">
      <c r="A5331">
        <v>21314</v>
      </c>
      <c r="B5331">
        <v>730</v>
      </c>
      <c r="C5331" t="str">
        <f t="shared" si="166"/>
        <v>Customer#000000730</v>
      </c>
      <c r="D5331" t="str">
        <f t="shared" si="167"/>
        <v>AUTOMOBILE</v>
      </c>
      <c r="E5331">
        <f>VLOOKUP(B5331,custarray,4)</f>
        <v>2</v>
      </c>
      <c r="F5331">
        <f>VLOOKUP(E5331,nationarray,3)</f>
        <v>1</v>
      </c>
      <c r="G5331" t="str">
        <f>HLOOKUP(F5331,region,2)</f>
        <v>AMERICA</v>
      </c>
      <c r="H5331" t="s">
        <v>16</v>
      </c>
      <c r="I5331">
        <v>210750.61</v>
      </c>
      <c r="J5331" s="1">
        <v>34641</v>
      </c>
      <c r="K5331" t="s">
        <v>10</v>
      </c>
      <c r="L5331" t="s">
        <v>2511</v>
      </c>
      <c r="M5331">
        <v>0</v>
      </c>
      <c r="N5331" t="s">
        <v>6329</v>
      </c>
    </row>
    <row r="5332" spans="1:14" x14ac:dyDescent="0.2">
      <c r="A5332">
        <v>21315</v>
      </c>
      <c r="B5332">
        <v>184</v>
      </c>
      <c r="C5332" t="str">
        <f t="shared" si="166"/>
        <v>Customer#000000184</v>
      </c>
      <c r="D5332" t="str">
        <f t="shared" si="167"/>
        <v>AUTOMOBILE</v>
      </c>
      <c r="E5332">
        <f>VLOOKUP(B5332,custarray,4)</f>
        <v>21</v>
      </c>
      <c r="F5332">
        <f>VLOOKUP(E5332,nationarray,3)</f>
        <v>2</v>
      </c>
      <c r="G5332" t="str">
        <f>HLOOKUP(F5332,region,2)</f>
        <v>ASIA</v>
      </c>
      <c r="H5332" t="s">
        <v>9</v>
      </c>
      <c r="I5332">
        <v>119881.53</v>
      </c>
      <c r="J5332" s="1">
        <v>35347</v>
      </c>
      <c r="K5332" t="s">
        <v>26</v>
      </c>
      <c r="L5332" t="s">
        <v>1817</v>
      </c>
      <c r="M5332">
        <v>0</v>
      </c>
      <c r="N5332" t="s">
        <v>6330</v>
      </c>
    </row>
    <row r="5333" spans="1:14" x14ac:dyDescent="0.2">
      <c r="A5333">
        <v>21316</v>
      </c>
      <c r="B5333">
        <v>943</v>
      </c>
      <c r="C5333" t="str">
        <f t="shared" si="166"/>
        <v>Customer#000000943</v>
      </c>
      <c r="D5333" t="str">
        <f t="shared" si="167"/>
        <v>FURNITURE</v>
      </c>
      <c r="E5333">
        <f>VLOOKUP(B5333,custarray,4)</f>
        <v>5</v>
      </c>
      <c r="F5333">
        <f>VLOOKUP(E5333,nationarray,3)</f>
        <v>0</v>
      </c>
      <c r="G5333" t="str">
        <f>HLOOKUP(F5333,region,2)</f>
        <v>AFRICA</v>
      </c>
      <c r="H5333" t="s">
        <v>9</v>
      </c>
      <c r="I5333">
        <v>197610.99</v>
      </c>
      <c r="J5333" s="1">
        <v>35724</v>
      </c>
      <c r="K5333" t="s">
        <v>31</v>
      </c>
      <c r="L5333" t="s">
        <v>68</v>
      </c>
      <c r="M5333">
        <v>0</v>
      </c>
      <c r="N5333" t="s">
        <v>6331</v>
      </c>
    </row>
    <row r="5334" spans="1:14" x14ac:dyDescent="0.2">
      <c r="A5334">
        <v>21317</v>
      </c>
      <c r="B5334">
        <v>838</v>
      </c>
      <c r="C5334" t="str">
        <f t="shared" si="166"/>
        <v>Customer#000000838</v>
      </c>
      <c r="D5334" t="str">
        <f t="shared" si="167"/>
        <v>AUTOMOBILE</v>
      </c>
      <c r="E5334">
        <f>VLOOKUP(B5334,custarray,4)</f>
        <v>5</v>
      </c>
      <c r="F5334">
        <f>VLOOKUP(E5334,nationarray,3)</f>
        <v>0</v>
      </c>
      <c r="G5334" t="str">
        <f>HLOOKUP(F5334,region,2)</f>
        <v>AFRICA</v>
      </c>
      <c r="H5334" t="s">
        <v>48</v>
      </c>
      <c r="I5334">
        <v>269454.15999999997</v>
      </c>
      <c r="J5334" s="1">
        <v>34799</v>
      </c>
      <c r="K5334" t="s">
        <v>10</v>
      </c>
      <c r="L5334" t="s">
        <v>1465</v>
      </c>
      <c r="M5334">
        <v>0</v>
      </c>
      <c r="N5334" t="s">
        <v>6332</v>
      </c>
    </row>
    <row r="5335" spans="1:14" x14ac:dyDescent="0.2">
      <c r="A5335">
        <v>21318</v>
      </c>
      <c r="B5335">
        <v>980</v>
      </c>
      <c r="C5335" t="str">
        <f t="shared" si="166"/>
        <v>Customer#000000980</v>
      </c>
      <c r="D5335" t="str">
        <f t="shared" si="167"/>
        <v>AUTOMOBILE</v>
      </c>
      <c r="E5335">
        <f>VLOOKUP(B5335,custarray,4)</f>
        <v>1</v>
      </c>
      <c r="F5335">
        <f>VLOOKUP(E5335,nationarray,3)</f>
        <v>1</v>
      </c>
      <c r="G5335" t="str">
        <f>HLOOKUP(F5335,region,2)</f>
        <v>AMERICA</v>
      </c>
      <c r="H5335" t="s">
        <v>16</v>
      </c>
      <c r="I5335">
        <v>232394.74</v>
      </c>
      <c r="J5335" s="1">
        <v>34155</v>
      </c>
      <c r="K5335" t="s">
        <v>26</v>
      </c>
      <c r="L5335" t="s">
        <v>225</v>
      </c>
      <c r="M5335">
        <v>0</v>
      </c>
      <c r="N5335" t="s">
        <v>6333</v>
      </c>
    </row>
    <row r="5336" spans="1:14" x14ac:dyDescent="0.2">
      <c r="A5336">
        <v>21319</v>
      </c>
      <c r="B5336">
        <v>815</v>
      </c>
      <c r="C5336" t="str">
        <f t="shared" si="166"/>
        <v>Customer#000000815</v>
      </c>
      <c r="D5336" t="str">
        <f t="shared" si="167"/>
        <v>HOUSEHOLD</v>
      </c>
      <c r="E5336">
        <f>VLOOKUP(B5336,custarray,4)</f>
        <v>12</v>
      </c>
      <c r="F5336">
        <f>VLOOKUP(E5336,nationarray,3)</f>
        <v>2</v>
      </c>
      <c r="G5336" t="str">
        <f>HLOOKUP(F5336,region,2)</f>
        <v>ASIA</v>
      </c>
      <c r="H5336" t="s">
        <v>16</v>
      </c>
      <c r="I5336">
        <v>174915.82</v>
      </c>
      <c r="J5336" s="1">
        <v>34089</v>
      </c>
      <c r="K5336" t="s">
        <v>31</v>
      </c>
      <c r="L5336" t="s">
        <v>88</v>
      </c>
      <c r="M5336">
        <v>0</v>
      </c>
      <c r="N5336" t="s">
        <v>6334</v>
      </c>
    </row>
    <row r="5337" spans="1:14" x14ac:dyDescent="0.2">
      <c r="A5337">
        <v>21344</v>
      </c>
      <c r="B5337">
        <v>493</v>
      </c>
      <c r="C5337" t="str">
        <f t="shared" si="166"/>
        <v>Customer#000000493</v>
      </c>
      <c r="D5337" t="str">
        <f t="shared" si="167"/>
        <v>MACHINERY</v>
      </c>
      <c r="E5337">
        <f>VLOOKUP(B5337,custarray,4)</f>
        <v>16</v>
      </c>
      <c r="F5337">
        <f>VLOOKUP(E5337,nationarray,3)</f>
        <v>0</v>
      </c>
      <c r="G5337" t="str">
        <f>HLOOKUP(F5337,region,2)</f>
        <v>AFRICA</v>
      </c>
      <c r="H5337" t="s">
        <v>16</v>
      </c>
      <c r="I5337">
        <v>127573.52</v>
      </c>
      <c r="J5337" s="1">
        <v>33948</v>
      </c>
      <c r="K5337" t="s">
        <v>10</v>
      </c>
      <c r="L5337" t="s">
        <v>4519</v>
      </c>
      <c r="M5337">
        <v>0</v>
      </c>
      <c r="N5337" t="s">
        <v>6335</v>
      </c>
    </row>
    <row r="5338" spans="1:14" x14ac:dyDescent="0.2">
      <c r="A5338">
        <v>21345</v>
      </c>
      <c r="B5338">
        <v>22</v>
      </c>
      <c r="C5338" t="str">
        <f t="shared" si="166"/>
        <v>Customer#000000022</v>
      </c>
      <c r="D5338" t="str">
        <f t="shared" si="167"/>
        <v>MACHINERY</v>
      </c>
      <c r="E5338">
        <f>VLOOKUP(B5338,custarray,4)</f>
        <v>3</v>
      </c>
      <c r="F5338">
        <f>VLOOKUP(E5338,nationarray,3)</f>
        <v>1</v>
      </c>
      <c r="G5338" t="str">
        <f>HLOOKUP(F5338,region,2)</f>
        <v>AMERICA</v>
      </c>
      <c r="H5338" t="s">
        <v>16</v>
      </c>
      <c r="I5338">
        <v>121395.99</v>
      </c>
      <c r="J5338" s="1">
        <v>34084</v>
      </c>
      <c r="K5338" t="s">
        <v>23</v>
      </c>
      <c r="L5338" t="s">
        <v>1977</v>
      </c>
      <c r="M5338">
        <v>0</v>
      </c>
      <c r="N5338" t="s">
        <v>6336</v>
      </c>
    </row>
    <row r="5339" spans="1:14" x14ac:dyDescent="0.2">
      <c r="A5339">
        <v>21346</v>
      </c>
      <c r="B5339">
        <v>932</v>
      </c>
      <c r="C5339" t="str">
        <f t="shared" si="166"/>
        <v>Customer#000000932</v>
      </c>
      <c r="D5339" t="str">
        <f t="shared" si="167"/>
        <v>BUILDING</v>
      </c>
      <c r="E5339">
        <f>VLOOKUP(B5339,custarray,4)</f>
        <v>13</v>
      </c>
      <c r="F5339">
        <f>VLOOKUP(E5339,nationarray,3)</f>
        <v>4</v>
      </c>
      <c r="G5339" t="str">
        <f>HLOOKUP(F5339,region,2)</f>
        <v>MIDDLE EAST</v>
      </c>
      <c r="H5339" t="s">
        <v>9</v>
      </c>
      <c r="I5339">
        <v>184551.36</v>
      </c>
      <c r="J5339" s="1">
        <v>34858</v>
      </c>
      <c r="K5339" t="s">
        <v>26</v>
      </c>
      <c r="L5339" t="s">
        <v>2315</v>
      </c>
      <c r="M5339">
        <v>0</v>
      </c>
      <c r="N5339" t="s">
        <v>6337</v>
      </c>
    </row>
    <row r="5340" spans="1:14" x14ac:dyDescent="0.2">
      <c r="A5340">
        <v>21347</v>
      </c>
      <c r="B5340">
        <v>887</v>
      </c>
      <c r="C5340" t="str">
        <f t="shared" si="166"/>
        <v>Customer#000000887</v>
      </c>
      <c r="D5340" t="str">
        <f t="shared" si="167"/>
        <v>MACHINERY</v>
      </c>
      <c r="E5340">
        <f>VLOOKUP(B5340,custarray,4)</f>
        <v>1</v>
      </c>
      <c r="F5340">
        <f>VLOOKUP(E5340,nationarray,3)</f>
        <v>1</v>
      </c>
      <c r="G5340" t="str">
        <f>HLOOKUP(F5340,region,2)</f>
        <v>AMERICA</v>
      </c>
      <c r="H5340" t="s">
        <v>9</v>
      </c>
      <c r="I5340">
        <v>230432.88</v>
      </c>
      <c r="J5340" s="1">
        <v>35937</v>
      </c>
      <c r="K5340" t="s">
        <v>31</v>
      </c>
      <c r="L5340" t="s">
        <v>489</v>
      </c>
      <c r="M5340">
        <v>0</v>
      </c>
      <c r="N5340" t="s">
        <v>6338</v>
      </c>
    </row>
    <row r="5341" spans="1:14" x14ac:dyDescent="0.2">
      <c r="A5341">
        <v>21348</v>
      </c>
      <c r="B5341">
        <v>118</v>
      </c>
      <c r="C5341" t="str">
        <f t="shared" si="166"/>
        <v>Customer#000000118</v>
      </c>
      <c r="D5341" t="str">
        <f t="shared" si="167"/>
        <v>AUTOMOBILE</v>
      </c>
      <c r="E5341">
        <f>VLOOKUP(B5341,custarray,4)</f>
        <v>18</v>
      </c>
      <c r="F5341">
        <f>VLOOKUP(E5341,nationarray,3)</f>
        <v>2</v>
      </c>
      <c r="G5341" t="str">
        <f>HLOOKUP(F5341,region,2)</f>
        <v>ASIA</v>
      </c>
      <c r="H5341" t="s">
        <v>16</v>
      </c>
      <c r="I5341">
        <v>22887.17</v>
      </c>
      <c r="J5341" s="1">
        <v>34769</v>
      </c>
      <c r="K5341" t="s">
        <v>13</v>
      </c>
      <c r="L5341" t="s">
        <v>310</v>
      </c>
      <c r="M5341">
        <v>0</v>
      </c>
      <c r="N5341" t="s">
        <v>6339</v>
      </c>
    </row>
    <row r="5342" spans="1:14" x14ac:dyDescent="0.2">
      <c r="A5342">
        <v>21349</v>
      </c>
      <c r="B5342">
        <v>1138</v>
      </c>
      <c r="C5342" t="str">
        <f t="shared" si="166"/>
        <v>Customer#000001138</v>
      </c>
      <c r="D5342" t="str">
        <f t="shared" si="167"/>
        <v>BUILDING</v>
      </c>
      <c r="E5342">
        <f>VLOOKUP(B5342,custarray,4)</f>
        <v>22</v>
      </c>
      <c r="F5342">
        <f>VLOOKUP(E5342,nationarray,3)</f>
        <v>3</v>
      </c>
      <c r="G5342" t="str">
        <f>HLOOKUP(F5342,region,2)</f>
        <v>EUROPE</v>
      </c>
      <c r="H5342" t="s">
        <v>9</v>
      </c>
      <c r="I5342">
        <v>195615.84</v>
      </c>
      <c r="J5342" s="1">
        <v>35994</v>
      </c>
      <c r="K5342" t="s">
        <v>23</v>
      </c>
      <c r="L5342" t="s">
        <v>768</v>
      </c>
      <c r="M5342">
        <v>0</v>
      </c>
      <c r="N5342" t="s">
        <v>6340</v>
      </c>
    </row>
    <row r="5343" spans="1:14" x14ac:dyDescent="0.2">
      <c r="A5343">
        <v>21350</v>
      </c>
      <c r="B5343">
        <v>389</v>
      </c>
      <c r="C5343" t="str">
        <f t="shared" si="166"/>
        <v>Customer#000000389</v>
      </c>
      <c r="D5343" t="str">
        <f t="shared" si="167"/>
        <v>AUTOMOBILE</v>
      </c>
      <c r="E5343">
        <f>VLOOKUP(B5343,custarray,4)</f>
        <v>9</v>
      </c>
      <c r="F5343">
        <f>VLOOKUP(E5343,nationarray,3)</f>
        <v>2</v>
      </c>
      <c r="G5343" t="str">
        <f>HLOOKUP(F5343,region,2)</f>
        <v>ASIA</v>
      </c>
      <c r="H5343" t="s">
        <v>16</v>
      </c>
      <c r="I5343">
        <v>27250.86</v>
      </c>
      <c r="J5343" s="1">
        <v>34755</v>
      </c>
      <c r="K5343" t="s">
        <v>31</v>
      </c>
      <c r="L5343" t="s">
        <v>3152</v>
      </c>
      <c r="M5343">
        <v>0</v>
      </c>
      <c r="N5343" t="s">
        <v>6341</v>
      </c>
    </row>
    <row r="5344" spans="1:14" x14ac:dyDescent="0.2">
      <c r="A5344">
        <v>21351</v>
      </c>
      <c r="B5344">
        <v>1072</v>
      </c>
      <c r="C5344" t="str">
        <f t="shared" si="166"/>
        <v>Customer#000001072</v>
      </c>
      <c r="D5344" t="str">
        <f t="shared" si="167"/>
        <v>HOUSEHOLD</v>
      </c>
      <c r="E5344">
        <f>VLOOKUP(B5344,custarray,4)</f>
        <v>4</v>
      </c>
      <c r="F5344">
        <f>VLOOKUP(E5344,nationarray,3)</f>
        <v>4</v>
      </c>
      <c r="G5344" t="str">
        <f>HLOOKUP(F5344,region,2)</f>
        <v>MIDDLE EAST</v>
      </c>
      <c r="H5344" t="s">
        <v>9</v>
      </c>
      <c r="I5344">
        <v>29301.66</v>
      </c>
      <c r="J5344" s="1">
        <v>35867</v>
      </c>
      <c r="K5344" t="s">
        <v>23</v>
      </c>
      <c r="L5344" t="s">
        <v>618</v>
      </c>
      <c r="M5344">
        <v>0</v>
      </c>
      <c r="N5344" t="s">
        <v>6342</v>
      </c>
    </row>
    <row r="5345" spans="1:14" x14ac:dyDescent="0.2">
      <c r="A5345">
        <v>21376</v>
      </c>
      <c r="B5345">
        <v>1277</v>
      </c>
      <c r="C5345" t="str">
        <f t="shared" si="166"/>
        <v>Customer#000001277</v>
      </c>
      <c r="D5345" t="str">
        <f t="shared" si="167"/>
        <v>BUILDING</v>
      </c>
      <c r="E5345">
        <f>VLOOKUP(B5345,custarray,4)</f>
        <v>14</v>
      </c>
      <c r="F5345">
        <f>VLOOKUP(E5345,nationarray,3)</f>
        <v>0</v>
      </c>
      <c r="G5345" t="str">
        <f>HLOOKUP(F5345,region,2)</f>
        <v>AFRICA</v>
      </c>
      <c r="H5345" t="s">
        <v>9</v>
      </c>
      <c r="I5345">
        <v>344610</v>
      </c>
      <c r="J5345" s="1">
        <v>35225</v>
      </c>
      <c r="K5345" t="s">
        <v>23</v>
      </c>
      <c r="L5345" t="s">
        <v>2046</v>
      </c>
      <c r="M5345">
        <v>0</v>
      </c>
      <c r="N5345" t="s">
        <v>6343</v>
      </c>
    </row>
    <row r="5346" spans="1:14" x14ac:dyDescent="0.2">
      <c r="A5346">
        <v>21377</v>
      </c>
      <c r="B5346">
        <v>1144</v>
      </c>
      <c r="C5346" t="str">
        <f t="shared" si="166"/>
        <v>Customer#000001144</v>
      </c>
      <c r="D5346" t="str">
        <f t="shared" si="167"/>
        <v>BUILDING</v>
      </c>
      <c r="E5346">
        <f>VLOOKUP(B5346,custarray,4)</f>
        <v>1</v>
      </c>
      <c r="F5346">
        <f>VLOOKUP(E5346,nationarray,3)</f>
        <v>1</v>
      </c>
      <c r="G5346" t="str">
        <f>HLOOKUP(F5346,region,2)</f>
        <v>AMERICA</v>
      </c>
      <c r="H5346" t="s">
        <v>16</v>
      </c>
      <c r="I5346">
        <v>61894.080000000002</v>
      </c>
      <c r="J5346" s="1">
        <v>34023</v>
      </c>
      <c r="K5346" t="s">
        <v>10</v>
      </c>
      <c r="L5346" t="s">
        <v>3176</v>
      </c>
      <c r="M5346">
        <v>0</v>
      </c>
      <c r="N5346" t="s">
        <v>6344</v>
      </c>
    </row>
    <row r="5347" spans="1:14" x14ac:dyDescent="0.2">
      <c r="A5347">
        <v>21378</v>
      </c>
      <c r="B5347">
        <v>179</v>
      </c>
      <c r="C5347" t="str">
        <f t="shared" si="166"/>
        <v>Customer#000000179</v>
      </c>
      <c r="D5347" t="str">
        <f t="shared" si="167"/>
        <v>MACHINERY</v>
      </c>
      <c r="E5347">
        <f>VLOOKUP(B5347,custarray,4)</f>
        <v>4</v>
      </c>
      <c r="F5347">
        <f>VLOOKUP(E5347,nationarray,3)</f>
        <v>4</v>
      </c>
      <c r="G5347" t="str">
        <f>HLOOKUP(F5347,region,2)</f>
        <v>MIDDLE EAST</v>
      </c>
      <c r="H5347" t="s">
        <v>9</v>
      </c>
      <c r="I5347">
        <v>217579.12</v>
      </c>
      <c r="J5347" s="1">
        <v>34919</v>
      </c>
      <c r="K5347" t="s">
        <v>31</v>
      </c>
      <c r="L5347" t="s">
        <v>849</v>
      </c>
      <c r="M5347">
        <v>0</v>
      </c>
      <c r="N5347" t="s">
        <v>6345</v>
      </c>
    </row>
    <row r="5348" spans="1:14" x14ac:dyDescent="0.2">
      <c r="A5348">
        <v>21379</v>
      </c>
      <c r="B5348">
        <v>544</v>
      </c>
      <c r="C5348" t="str">
        <f t="shared" si="166"/>
        <v>Customer#000000544</v>
      </c>
      <c r="D5348" t="str">
        <f t="shared" si="167"/>
        <v>AUTOMOBILE</v>
      </c>
      <c r="E5348">
        <f>VLOOKUP(B5348,custarray,4)</f>
        <v>5</v>
      </c>
      <c r="F5348">
        <f>VLOOKUP(E5348,nationarray,3)</f>
        <v>0</v>
      </c>
      <c r="G5348" t="str">
        <f>HLOOKUP(F5348,region,2)</f>
        <v>AFRICA</v>
      </c>
      <c r="H5348" t="s">
        <v>16</v>
      </c>
      <c r="I5348">
        <v>190363.45</v>
      </c>
      <c r="J5348" s="1">
        <v>34714</v>
      </c>
      <c r="K5348" t="s">
        <v>26</v>
      </c>
      <c r="L5348" t="s">
        <v>463</v>
      </c>
      <c r="M5348">
        <v>0</v>
      </c>
      <c r="N5348" t="s">
        <v>6346</v>
      </c>
    </row>
    <row r="5349" spans="1:14" x14ac:dyDescent="0.2">
      <c r="A5349">
        <v>21380</v>
      </c>
      <c r="B5349">
        <v>775</v>
      </c>
      <c r="C5349" t="str">
        <f t="shared" si="166"/>
        <v>Customer#000000775</v>
      </c>
      <c r="D5349" t="str">
        <f t="shared" si="167"/>
        <v>BUILDING</v>
      </c>
      <c r="E5349">
        <f>VLOOKUP(B5349,custarray,4)</f>
        <v>17</v>
      </c>
      <c r="F5349">
        <f>VLOOKUP(E5349,nationarray,3)</f>
        <v>1</v>
      </c>
      <c r="G5349" t="str">
        <f>HLOOKUP(F5349,region,2)</f>
        <v>AMERICA</v>
      </c>
      <c r="H5349" t="s">
        <v>9</v>
      </c>
      <c r="I5349">
        <v>180798.62</v>
      </c>
      <c r="J5349" s="1">
        <v>35503</v>
      </c>
      <c r="K5349" t="s">
        <v>23</v>
      </c>
      <c r="L5349" t="s">
        <v>2923</v>
      </c>
      <c r="M5349">
        <v>0</v>
      </c>
      <c r="N5349" t="s">
        <v>6347</v>
      </c>
    </row>
    <row r="5350" spans="1:14" x14ac:dyDescent="0.2">
      <c r="A5350">
        <v>21381</v>
      </c>
      <c r="B5350">
        <v>260</v>
      </c>
      <c r="C5350" t="str">
        <f t="shared" si="166"/>
        <v>Customer#000000260</v>
      </c>
      <c r="D5350" t="str">
        <f t="shared" si="167"/>
        <v>MACHINERY</v>
      </c>
      <c r="E5350">
        <f>VLOOKUP(B5350,custarray,4)</f>
        <v>1</v>
      </c>
      <c r="F5350">
        <f>VLOOKUP(E5350,nationarray,3)</f>
        <v>1</v>
      </c>
      <c r="G5350" t="str">
        <f>HLOOKUP(F5350,region,2)</f>
        <v>AMERICA</v>
      </c>
      <c r="H5350" t="s">
        <v>16</v>
      </c>
      <c r="I5350">
        <v>14478.71</v>
      </c>
      <c r="J5350" s="1">
        <v>34500</v>
      </c>
      <c r="K5350" t="s">
        <v>13</v>
      </c>
      <c r="L5350" t="s">
        <v>140</v>
      </c>
      <c r="M5350">
        <v>0</v>
      </c>
      <c r="N5350" t="s">
        <v>6348</v>
      </c>
    </row>
    <row r="5351" spans="1:14" x14ac:dyDescent="0.2">
      <c r="A5351">
        <v>21382</v>
      </c>
      <c r="B5351">
        <v>455</v>
      </c>
      <c r="C5351" t="str">
        <f t="shared" si="166"/>
        <v>Customer#000000455</v>
      </c>
      <c r="D5351" t="str">
        <f t="shared" si="167"/>
        <v>BUILDING</v>
      </c>
      <c r="E5351">
        <f>VLOOKUP(B5351,custarray,4)</f>
        <v>6</v>
      </c>
      <c r="F5351">
        <f>VLOOKUP(E5351,nationarray,3)</f>
        <v>3</v>
      </c>
      <c r="G5351" t="str">
        <f>HLOOKUP(F5351,region,2)</f>
        <v>EUROPE</v>
      </c>
      <c r="H5351" t="s">
        <v>16</v>
      </c>
      <c r="I5351">
        <v>379689.83</v>
      </c>
      <c r="J5351" s="1">
        <v>33616</v>
      </c>
      <c r="K5351" t="s">
        <v>13</v>
      </c>
      <c r="L5351" t="s">
        <v>1088</v>
      </c>
      <c r="M5351">
        <v>0</v>
      </c>
      <c r="N5351" t="s">
        <v>6349</v>
      </c>
    </row>
    <row r="5352" spans="1:14" x14ac:dyDescent="0.2">
      <c r="A5352">
        <v>21383</v>
      </c>
      <c r="B5352">
        <v>178</v>
      </c>
      <c r="C5352" t="str">
        <f t="shared" si="166"/>
        <v>Customer#000000178</v>
      </c>
      <c r="D5352" t="str">
        <f t="shared" si="167"/>
        <v>FURNITURE</v>
      </c>
      <c r="E5352">
        <f>VLOOKUP(B5352,custarray,4)</f>
        <v>21</v>
      </c>
      <c r="F5352">
        <f>VLOOKUP(E5352,nationarray,3)</f>
        <v>2</v>
      </c>
      <c r="G5352" t="str">
        <f>HLOOKUP(F5352,region,2)</f>
        <v>ASIA</v>
      </c>
      <c r="H5352" t="s">
        <v>16</v>
      </c>
      <c r="I5352">
        <v>160369.71</v>
      </c>
      <c r="J5352" s="1">
        <v>34365</v>
      </c>
      <c r="K5352" t="s">
        <v>10</v>
      </c>
      <c r="L5352" t="s">
        <v>1597</v>
      </c>
      <c r="M5352">
        <v>0</v>
      </c>
      <c r="N5352" t="s">
        <v>6350</v>
      </c>
    </row>
    <row r="5353" spans="1:14" x14ac:dyDescent="0.2">
      <c r="A5353">
        <v>21408</v>
      </c>
      <c r="B5353">
        <v>1042</v>
      </c>
      <c r="C5353" t="str">
        <f t="shared" si="166"/>
        <v>Customer#000001042</v>
      </c>
      <c r="D5353" t="str">
        <f t="shared" si="167"/>
        <v>FURNITURE</v>
      </c>
      <c r="E5353">
        <f>VLOOKUP(B5353,custarray,4)</f>
        <v>5</v>
      </c>
      <c r="F5353">
        <f>VLOOKUP(E5353,nationarray,3)</f>
        <v>0</v>
      </c>
      <c r="G5353" t="str">
        <f>HLOOKUP(F5353,region,2)</f>
        <v>AFRICA</v>
      </c>
      <c r="H5353" t="s">
        <v>9</v>
      </c>
      <c r="I5353">
        <v>187999.41</v>
      </c>
      <c r="J5353" s="1">
        <v>35672</v>
      </c>
      <c r="K5353" t="s">
        <v>10</v>
      </c>
      <c r="L5353" t="s">
        <v>144</v>
      </c>
      <c r="M5353">
        <v>0</v>
      </c>
      <c r="N5353" t="s">
        <v>6351</v>
      </c>
    </row>
    <row r="5354" spans="1:14" x14ac:dyDescent="0.2">
      <c r="A5354">
        <v>21409</v>
      </c>
      <c r="B5354">
        <v>1165</v>
      </c>
      <c r="C5354" t="str">
        <f t="shared" si="166"/>
        <v>Customer#000001165</v>
      </c>
      <c r="D5354" t="str">
        <f t="shared" si="167"/>
        <v>MACHINERY</v>
      </c>
      <c r="E5354">
        <f>VLOOKUP(B5354,custarray,4)</f>
        <v>9</v>
      </c>
      <c r="F5354">
        <f>VLOOKUP(E5354,nationarray,3)</f>
        <v>2</v>
      </c>
      <c r="G5354" t="str">
        <f>HLOOKUP(F5354,region,2)</f>
        <v>ASIA</v>
      </c>
      <c r="H5354" t="s">
        <v>16</v>
      </c>
      <c r="I5354">
        <v>91876.56</v>
      </c>
      <c r="J5354" s="1">
        <v>34390</v>
      </c>
      <c r="K5354" t="s">
        <v>23</v>
      </c>
      <c r="L5354" t="s">
        <v>1284</v>
      </c>
      <c r="M5354">
        <v>0</v>
      </c>
      <c r="N5354" t="s">
        <v>6352</v>
      </c>
    </row>
    <row r="5355" spans="1:14" x14ac:dyDescent="0.2">
      <c r="A5355">
        <v>21410</v>
      </c>
      <c r="B5355">
        <v>1499</v>
      </c>
      <c r="C5355" t="str">
        <f t="shared" si="166"/>
        <v>Customer#000001499</v>
      </c>
      <c r="D5355" t="str">
        <f t="shared" si="167"/>
        <v>AUTOMOBILE</v>
      </c>
      <c r="E5355">
        <f>VLOOKUP(B5355,custarray,4)</f>
        <v>3</v>
      </c>
      <c r="F5355">
        <f>VLOOKUP(E5355,nationarray,3)</f>
        <v>1</v>
      </c>
      <c r="G5355" t="str">
        <f>HLOOKUP(F5355,region,2)</f>
        <v>AMERICA</v>
      </c>
      <c r="H5355" t="s">
        <v>16</v>
      </c>
      <c r="I5355">
        <v>54168.29</v>
      </c>
      <c r="J5355" s="1">
        <v>33726</v>
      </c>
      <c r="K5355" t="s">
        <v>13</v>
      </c>
      <c r="L5355" t="s">
        <v>195</v>
      </c>
      <c r="M5355">
        <v>0</v>
      </c>
      <c r="N5355" t="s">
        <v>6353</v>
      </c>
    </row>
    <row r="5356" spans="1:14" x14ac:dyDescent="0.2">
      <c r="A5356">
        <v>21411</v>
      </c>
      <c r="B5356">
        <v>1325</v>
      </c>
      <c r="C5356" t="str">
        <f t="shared" si="166"/>
        <v>Customer#000001325</v>
      </c>
      <c r="D5356" t="str">
        <f t="shared" si="167"/>
        <v>HOUSEHOLD</v>
      </c>
      <c r="E5356">
        <f>VLOOKUP(B5356,custarray,4)</f>
        <v>7</v>
      </c>
      <c r="F5356">
        <f>VLOOKUP(E5356,nationarray,3)</f>
        <v>3</v>
      </c>
      <c r="G5356" t="str">
        <f>HLOOKUP(F5356,region,2)</f>
        <v>EUROPE</v>
      </c>
      <c r="H5356" t="s">
        <v>9</v>
      </c>
      <c r="I5356">
        <v>148059.94</v>
      </c>
      <c r="J5356" s="1">
        <v>35624</v>
      </c>
      <c r="K5356" t="s">
        <v>13</v>
      </c>
      <c r="L5356" t="s">
        <v>2790</v>
      </c>
      <c r="M5356">
        <v>0</v>
      </c>
      <c r="N5356" t="s">
        <v>6354</v>
      </c>
    </row>
    <row r="5357" spans="1:14" x14ac:dyDescent="0.2">
      <c r="A5357">
        <v>21412</v>
      </c>
      <c r="B5357">
        <v>1270</v>
      </c>
      <c r="C5357" t="str">
        <f t="shared" si="166"/>
        <v>Customer#000001270</v>
      </c>
      <c r="D5357" t="str">
        <f t="shared" si="167"/>
        <v>MACHINERY</v>
      </c>
      <c r="E5357">
        <f>VLOOKUP(B5357,custarray,4)</f>
        <v>13</v>
      </c>
      <c r="F5357">
        <f>VLOOKUP(E5357,nationarray,3)</f>
        <v>4</v>
      </c>
      <c r="G5357" t="str">
        <f>HLOOKUP(F5357,region,2)</f>
        <v>MIDDLE EAST</v>
      </c>
      <c r="H5357" t="s">
        <v>9</v>
      </c>
      <c r="I5357">
        <v>117403.73</v>
      </c>
      <c r="J5357" s="1">
        <v>34894</v>
      </c>
      <c r="K5357" t="s">
        <v>23</v>
      </c>
      <c r="L5357" t="s">
        <v>1057</v>
      </c>
      <c r="M5357">
        <v>0</v>
      </c>
      <c r="N5357" t="s">
        <v>6355</v>
      </c>
    </row>
    <row r="5358" spans="1:14" x14ac:dyDescent="0.2">
      <c r="A5358">
        <v>21413</v>
      </c>
      <c r="B5358">
        <v>677</v>
      </c>
      <c r="C5358" t="str">
        <f t="shared" si="166"/>
        <v>Customer#000000677</v>
      </c>
      <c r="D5358" t="str">
        <f t="shared" si="167"/>
        <v>AUTOMOBILE</v>
      </c>
      <c r="E5358">
        <f>VLOOKUP(B5358,custarray,4)</f>
        <v>3</v>
      </c>
      <c r="F5358">
        <f>VLOOKUP(E5358,nationarray,3)</f>
        <v>1</v>
      </c>
      <c r="G5358" t="str">
        <f>HLOOKUP(F5358,region,2)</f>
        <v>AMERICA</v>
      </c>
      <c r="H5358" t="s">
        <v>9</v>
      </c>
      <c r="I5358">
        <v>265930.15000000002</v>
      </c>
      <c r="J5358" s="1">
        <v>35594</v>
      </c>
      <c r="K5358" t="s">
        <v>10</v>
      </c>
      <c r="L5358" t="s">
        <v>1128</v>
      </c>
      <c r="M5358">
        <v>0</v>
      </c>
      <c r="N5358" t="s">
        <v>6356</v>
      </c>
    </row>
    <row r="5359" spans="1:14" x14ac:dyDescent="0.2">
      <c r="A5359">
        <v>21414</v>
      </c>
      <c r="B5359">
        <v>1400</v>
      </c>
      <c r="C5359" t="str">
        <f t="shared" si="166"/>
        <v>Customer#000001400</v>
      </c>
      <c r="D5359" t="str">
        <f t="shared" si="167"/>
        <v>BUILDING</v>
      </c>
      <c r="E5359">
        <f>VLOOKUP(B5359,custarray,4)</f>
        <v>0</v>
      </c>
      <c r="F5359">
        <f>VLOOKUP(E5359,nationarray,3)</f>
        <v>0</v>
      </c>
      <c r="G5359" t="str">
        <f>HLOOKUP(F5359,region,2)</f>
        <v>AFRICA</v>
      </c>
      <c r="H5359" t="s">
        <v>48</v>
      </c>
      <c r="I5359">
        <v>355597.02</v>
      </c>
      <c r="J5359" s="1">
        <v>34824</v>
      </c>
      <c r="K5359" t="s">
        <v>13</v>
      </c>
      <c r="L5359" t="s">
        <v>2522</v>
      </c>
      <c r="M5359">
        <v>0</v>
      </c>
      <c r="N5359" t="s">
        <v>6357</v>
      </c>
    </row>
    <row r="5360" spans="1:14" x14ac:dyDescent="0.2">
      <c r="A5360">
        <v>21415</v>
      </c>
      <c r="B5360">
        <v>788</v>
      </c>
      <c r="C5360" t="str">
        <f t="shared" si="166"/>
        <v>Customer#000000788</v>
      </c>
      <c r="D5360" t="str">
        <f t="shared" si="167"/>
        <v>FURNITURE</v>
      </c>
      <c r="E5360">
        <f>VLOOKUP(B5360,custarray,4)</f>
        <v>16</v>
      </c>
      <c r="F5360">
        <f>VLOOKUP(E5360,nationarray,3)</f>
        <v>0</v>
      </c>
      <c r="G5360" t="str">
        <f>HLOOKUP(F5360,region,2)</f>
        <v>AFRICA</v>
      </c>
      <c r="H5360" t="s">
        <v>16</v>
      </c>
      <c r="I5360">
        <v>68837.16</v>
      </c>
      <c r="J5360" s="1">
        <v>33721</v>
      </c>
      <c r="K5360" t="s">
        <v>13</v>
      </c>
      <c r="L5360" t="s">
        <v>1597</v>
      </c>
      <c r="M5360">
        <v>0</v>
      </c>
      <c r="N5360" t="s">
        <v>6358</v>
      </c>
    </row>
    <row r="5361" spans="1:14" x14ac:dyDescent="0.2">
      <c r="A5361">
        <v>21440</v>
      </c>
      <c r="B5361">
        <v>1378</v>
      </c>
      <c r="C5361" t="str">
        <f t="shared" si="166"/>
        <v>Customer#000001378</v>
      </c>
      <c r="D5361" t="str">
        <f t="shared" si="167"/>
        <v>HOUSEHOLD</v>
      </c>
      <c r="E5361">
        <f>VLOOKUP(B5361,custarray,4)</f>
        <v>17</v>
      </c>
      <c r="F5361">
        <f>VLOOKUP(E5361,nationarray,3)</f>
        <v>1</v>
      </c>
      <c r="G5361" t="str">
        <f>HLOOKUP(F5361,region,2)</f>
        <v>AMERICA</v>
      </c>
      <c r="H5361" t="s">
        <v>16</v>
      </c>
      <c r="I5361">
        <v>176705.79</v>
      </c>
      <c r="J5361" s="1">
        <v>33922</v>
      </c>
      <c r="K5361" t="s">
        <v>13</v>
      </c>
      <c r="L5361" t="s">
        <v>787</v>
      </c>
      <c r="M5361">
        <v>0</v>
      </c>
      <c r="N5361" t="s">
        <v>6359</v>
      </c>
    </row>
    <row r="5362" spans="1:14" x14ac:dyDescent="0.2">
      <c r="A5362">
        <v>21441</v>
      </c>
      <c r="B5362">
        <v>1156</v>
      </c>
      <c r="C5362" t="str">
        <f t="shared" si="166"/>
        <v>Customer#000001156</v>
      </c>
      <c r="D5362" t="str">
        <f t="shared" si="167"/>
        <v>HOUSEHOLD</v>
      </c>
      <c r="E5362">
        <f>VLOOKUP(B5362,custarray,4)</f>
        <v>14</v>
      </c>
      <c r="F5362">
        <f>VLOOKUP(E5362,nationarray,3)</f>
        <v>0</v>
      </c>
      <c r="G5362" t="str">
        <f>HLOOKUP(F5362,region,2)</f>
        <v>AFRICA</v>
      </c>
      <c r="H5362" t="s">
        <v>9</v>
      </c>
      <c r="I5362">
        <v>91274.559999999998</v>
      </c>
      <c r="J5362" s="1">
        <v>35569</v>
      </c>
      <c r="K5362" t="s">
        <v>13</v>
      </c>
      <c r="L5362" t="s">
        <v>3381</v>
      </c>
      <c r="M5362">
        <v>0</v>
      </c>
      <c r="N5362" t="s">
        <v>6360</v>
      </c>
    </row>
    <row r="5363" spans="1:14" x14ac:dyDescent="0.2">
      <c r="A5363">
        <v>21442</v>
      </c>
      <c r="B5363">
        <v>1225</v>
      </c>
      <c r="C5363" t="str">
        <f t="shared" si="166"/>
        <v>Customer#000001225</v>
      </c>
      <c r="D5363" t="str">
        <f t="shared" si="167"/>
        <v>MACHINERY</v>
      </c>
      <c r="E5363">
        <f>VLOOKUP(B5363,custarray,4)</f>
        <v>11</v>
      </c>
      <c r="F5363">
        <f>VLOOKUP(E5363,nationarray,3)</f>
        <v>4</v>
      </c>
      <c r="G5363" t="str">
        <f>HLOOKUP(F5363,region,2)</f>
        <v>MIDDLE EAST</v>
      </c>
      <c r="H5363" t="s">
        <v>16</v>
      </c>
      <c r="I5363">
        <v>182494.7</v>
      </c>
      <c r="J5363" s="1">
        <v>34694</v>
      </c>
      <c r="K5363" t="s">
        <v>10</v>
      </c>
      <c r="L5363" t="s">
        <v>2637</v>
      </c>
      <c r="M5363">
        <v>0</v>
      </c>
      <c r="N5363" t="s">
        <v>6361</v>
      </c>
    </row>
    <row r="5364" spans="1:14" x14ac:dyDescent="0.2">
      <c r="A5364">
        <v>21443</v>
      </c>
      <c r="B5364">
        <v>137</v>
      </c>
      <c r="C5364" t="str">
        <f t="shared" si="166"/>
        <v>Customer#000000137</v>
      </c>
      <c r="D5364" t="str">
        <f t="shared" si="167"/>
        <v>HOUSEHOLD</v>
      </c>
      <c r="E5364">
        <f>VLOOKUP(B5364,custarray,4)</f>
        <v>16</v>
      </c>
      <c r="F5364">
        <f>VLOOKUP(E5364,nationarray,3)</f>
        <v>0</v>
      </c>
      <c r="G5364" t="str">
        <f>HLOOKUP(F5364,region,2)</f>
        <v>AFRICA</v>
      </c>
      <c r="H5364" t="s">
        <v>9</v>
      </c>
      <c r="I5364">
        <v>71886.460000000006</v>
      </c>
      <c r="J5364" s="1">
        <v>35069</v>
      </c>
      <c r="K5364" t="s">
        <v>26</v>
      </c>
      <c r="L5364" t="s">
        <v>374</v>
      </c>
      <c r="M5364">
        <v>0</v>
      </c>
      <c r="N5364" t="s">
        <v>6362</v>
      </c>
    </row>
    <row r="5365" spans="1:14" x14ac:dyDescent="0.2">
      <c r="A5365">
        <v>21444</v>
      </c>
      <c r="B5365">
        <v>199</v>
      </c>
      <c r="C5365" t="str">
        <f t="shared" si="166"/>
        <v>Customer#000000199</v>
      </c>
      <c r="D5365" t="str">
        <f t="shared" si="167"/>
        <v>FURNITURE</v>
      </c>
      <c r="E5365">
        <f>VLOOKUP(B5365,custarray,4)</f>
        <v>4</v>
      </c>
      <c r="F5365">
        <f>VLOOKUP(E5365,nationarray,3)</f>
        <v>4</v>
      </c>
      <c r="G5365" t="str">
        <f>HLOOKUP(F5365,region,2)</f>
        <v>MIDDLE EAST</v>
      </c>
      <c r="H5365" t="s">
        <v>48</v>
      </c>
      <c r="I5365">
        <v>225515.11</v>
      </c>
      <c r="J5365" s="1">
        <v>34805</v>
      </c>
      <c r="K5365" t="s">
        <v>31</v>
      </c>
      <c r="L5365" t="s">
        <v>4607</v>
      </c>
      <c r="M5365">
        <v>0</v>
      </c>
      <c r="N5365" t="s">
        <v>6363</v>
      </c>
    </row>
    <row r="5366" spans="1:14" x14ac:dyDescent="0.2">
      <c r="A5366">
        <v>21445</v>
      </c>
      <c r="B5366">
        <v>883</v>
      </c>
      <c r="C5366" t="str">
        <f t="shared" si="166"/>
        <v>Customer#000000883</v>
      </c>
      <c r="D5366" t="str">
        <f t="shared" si="167"/>
        <v>FURNITURE</v>
      </c>
      <c r="E5366">
        <f>VLOOKUP(B5366,custarray,4)</f>
        <v>3</v>
      </c>
      <c r="F5366">
        <f>VLOOKUP(E5366,nationarray,3)</f>
        <v>1</v>
      </c>
      <c r="G5366" t="str">
        <f>HLOOKUP(F5366,region,2)</f>
        <v>AMERICA</v>
      </c>
      <c r="H5366" t="s">
        <v>16</v>
      </c>
      <c r="I5366">
        <v>262159.09000000003</v>
      </c>
      <c r="J5366" s="1">
        <v>34656</v>
      </c>
      <c r="K5366" t="s">
        <v>10</v>
      </c>
      <c r="L5366" t="s">
        <v>1979</v>
      </c>
      <c r="M5366">
        <v>0</v>
      </c>
      <c r="N5366" t="s">
        <v>6364</v>
      </c>
    </row>
    <row r="5367" spans="1:14" x14ac:dyDescent="0.2">
      <c r="A5367">
        <v>21446</v>
      </c>
      <c r="B5367">
        <v>523</v>
      </c>
      <c r="C5367" t="str">
        <f t="shared" si="166"/>
        <v>Customer#000000523</v>
      </c>
      <c r="D5367" t="str">
        <f t="shared" si="167"/>
        <v>BUILDING</v>
      </c>
      <c r="E5367">
        <f>VLOOKUP(B5367,custarray,4)</f>
        <v>10</v>
      </c>
      <c r="F5367">
        <f>VLOOKUP(E5367,nationarray,3)</f>
        <v>4</v>
      </c>
      <c r="G5367" t="str">
        <f>HLOOKUP(F5367,region,2)</f>
        <v>MIDDLE EAST</v>
      </c>
      <c r="H5367" t="s">
        <v>9</v>
      </c>
      <c r="I5367">
        <v>81852.09</v>
      </c>
      <c r="J5367" s="1">
        <v>35942</v>
      </c>
      <c r="K5367" t="s">
        <v>26</v>
      </c>
      <c r="L5367" t="s">
        <v>2279</v>
      </c>
      <c r="M5367">
        <v>0</v>
      </c>
      <c r="N5367" t="s">
        <v>6365</v>
      </c>
    </row>
    <row r="5368" spans="1:14" x14ac:dyDescent="0.2">
      <c r="A5368">
        <v>21447</v>
      </c>
      <c r="B5368">
        <v>1430</v>
      </c>
      <c r="C5368" t="str">
        <f t="shared" si="166"/>
        <v>Customer#000001430</v>
      </c>
      <c r="D5368" t="str">
        <f t="shared" si="167"/>
        <v>BUILDING</v>
      </c>
      <c r="E5368">
        <f>VLOOKUP(B5368,custarray,4)</f>
        <v>0</v>
      </c>
      <c r="F5368">
        <f>VLOOKUP(E5368,nationarray,3)</f>
        <v>0</v>
      </c>
      <c r="G5368" t="str">
        <f>HLOOKUP(F5368,region,2)</f>
        <v>AFRICA</v>
      </c>
      <c r="H5368" t="s">
        <v>16</v>
      </c>
      <c r="I5368">
        <v>291570.11</v>
      </c>
      <c r="J5368" s="1">
        <v>34124</v>
      </c>
      <c r="K5368" t="s">
        <v>23</v>
      </c>
      <c r="L5368" t="s">
        <v>329</v>
      </c>
      <c r="M5368">
        <v>0</v>
      </c>
      <c r="N5368" t="s">
        <v>6366</v>
      </c>
    </row>
    <row r="5369" spans="1:14" x14ac:dyDescent="0.2">
      <c r="A5369">
        <v>21472</v>
      </c>
      <c r="B5369">
        <v>908</v>
      </c>
      <c r="C5369" t="str">
        <f t="shared" si="166"/>
        <v>Customer#000000908</v>
      </c>
      <c r="D5369" t="str">
        <f t="shared" si="167"/>
        <v>AUTOMOBILE</v>
      </c>
      <c r="E5369">
        <f>VLOOKUP(B5369,custarray,4)</f>
        <v>12</v>
      </c>
      <c r="F5369">
        <f>VLOOKUP(E5369,nationarray,3)</f>
        <v>2</v>
      </c>
      <c r="G5369" t="str">
        <f>HLOOKUP(F5369,region,2)</f>
        <v>ASIA</v>
      </c>
      <c r="H5369" t="s">
        <v>9</v>
      </c>
      <c r="I5369">
        <v>59118.9</v>
      </c>
      <c r="J5369" s="1">
        <v>35072</v>
      </c>
      <c r="K5369" t="s">
        <v>26</v>
      </c>
      <c r="L5369" t="s">
        <v>374</v>
      </c>
      <c r="M5369">
        <v>0</v>
      </c>
      <c r="N5369" t="s">
        <v>6367</v>
      </c>
    </row>
    <row r="5370" spans="1:14" x14ac:dyDescent="0.2">
      <c r="A5370">
        <v>21473</v>
      </c>
      <c r="B5370">
        <v>559</v>
      </c>
      <c r="C5370" t="str">
        <f t="shared" si="166"/>
        <v>Customer#000000559</v>
      </c>
      <c r="D5370" t="str">
        <f t="shared" si="167"/>
        <v>AUTOMOBILE</v>
      </c>
      <c r="E5370">
        <f>VLOOKUP(B5370,custarray,4)</f>
        <v>7</v>
      </c>
      <c r="F5370">
        <f>VLOOKUP(E5370,nationarray,3)</f>
        <v>3</v>
      </c>
      <c r="G5370" t="str">
        <f>HLOOKUP(F5370,region,2)</f>
        <v>EUROPE</v>
      </c>
      <c r="H5370" t="s">
        <v>48</v>
      </c>
      <c r="I5370">
        <v>78305.38</v>
      </c>
      <c r="J5370" s="1">
        <v>34791</v>
      </c>
      <c r="K5370" t="s">
        <v>26</v>
      </c>
      <c r="L5370" t="s">
        <v>792</v>
      </c>
      <c r="M5370">
        <v>0</v>
      </c>
      <c r="N5370" t="s">
        <v>6368</v>
      </c>
    </row>
    <row r="5371" spans="1:14" x14ac:dyDescent="0.2">
      <c r="A5371">
        <v>21474</v>
      </c>
      <c r="B5371">
        <v>757</v>
      </c>
      <c r="C5371" t="str">
        <f t="shared" si="166"/>
        <v>Customer#000000757</v>
      </c>
      <c r="D5371" t="str">
        <f t="shared" si="167"/>
        <v>AUTOMOBILE</v>
      </c>
      <c r="E5371">
        <f>VLOOKUP(B5371,custarray,4)</f>
        <v>3</v>
      </c>
      <c r="F5371">
        <f>VLOOKUP(E5371,nationarray,3)</f>
        <v>1</v>
      </c>
      <c r="G5371" t="str">
        <f>HLOOKUP(F5371,region,2)</f>
        <v>AMERICA</v>
      </c>
      <c r="H5371" t="s">
        <v>16</v>
      </c>
      <c r="I5371">
        <v>236143.22</v>
      </c>
      <c r="J5371" s="1">
        <v>34064</v>
      </c>
      <c r="K5371" t="s">
        <v>13</v>
      </c>
      <c r="L5371" t="s">
        <v>644</v>
      </c>
      <c r="M5371">
        <v>0</v>
      </c>
      <c r="N5371" t="s">
        <v>6369</v>
      </c>
    </row>
    <row r="5372" spans="1:14" x14ac:dyDescent="0.2">
      <c r="A5372">
        <v>21475</v>
      </c>
      <c r="B5372">
        <v>1138</v>
      </c>
      <c r="C5372" t="str">
        <f t="shared" si="166"/>
        <v>Customer#000001138</v>
      </c>
      <c r="D5372" t="str">
        <f t="shared" si="167"/>
        <v>BUILDING</v>
      </c>
      <c r="E5372">
        <f>VLOOKUP(B5372,custarray,4)</f>
        <v>22</v>
      </c>
      <c r="F5372">
        <f>VLOOKUP(E5372,nationarray,3)</f>
        <v>3</v>
      </c>
      <c r="G5372" t="str">
        <f>HLOOKUP(F5372,region,2)</f>
        <v>EUROPE</v>
      </c>
      <c r="H5372" t="s">
        <v>16</v>
      </c>
      <c r="I5372">
        <v>189133.45</v>
      </c>
      <c r="J5372" s="1">
        <v>34751</v>
      </c>
      <c r="K5372" t="s">
        <v>13</v>
      </c>
      <c r="L5372" t="s">
        <v>805</v>
      </c>
      <c r="M5372">
        <v>0</v>
      </c>
      <c r="N5372" t="s">
        <v>6370</v>
      </c>
    </row>
    <row r="5373" spans="1:14" x14ac:dyDescent="0.2">
      <c r="A5373">
        <v>21476</v>
      </c>
      <c r="B5373">
        <v>1264</v>
      </c>
      <c r="C5373" t="str">
        <f t="shared" si="166"/>
        <v>Customer#000001264</v>
      </c>
      <c r="D5373" t="str">
        <f t="shared" si="167"/>
        <v>MACHINERY</v>
      </c>
      <c r="E5373">
        <f>VLOOKUP(B5373,custarray,4)</f>
        <v>16</v>
      </c>
      <c r="F5373">
        <f>VLOOKUP(E5373,nationarray,3)</f>
        <v>0</v>
      </c>
      <c r="G5373" t="str">
        <f>HLOOKUP(F5373,region,2)</f>
        <v>AFRICA</v>
      </c>
      <c r="H5373" t="s">
        <v>9</v>
      </c>
      <c r="I5373">
        <v>184907.1</v>
      </c>
      <c r="J5373" s="1">
        <v>34838</v>
      </c>
      <c r="K5373" t="s">
        <v>31</v>
      </c>
      <c r="L5373" t="s">
        <v>408</v>
      </c>
      <c r="M5373">
        <v>0</v>
      </c>
      <c r="N5373" t="s">
        <v>6371</v>
      </c>
    </row>
    <row r="5374" spans="1:14" x14ac:dyDescent="0.2">
      <c r="A5374">
        <v>21477</v>
      </c>
      <c r="B5374">
        <v>337</v>
      </c>
      <c r="C5374" t="str">
        <f t="shared" si="166"/>
        <v>Customer#000000337</v>
      </c>
      <c r="D5374" t="str">
        <f t="shared" si="167"/>
        <v>MACHINERY</v>
      </c>
      <c r="E5374">
        <f>VLOOKUP(B5374,custarray,4)</f>
        <v>0</v>
      </c>
      <c r="F5374">
        <f>VLOOKUP(E5374,nationarray,3)</f>
        <v>0</v>
      </c>
      <c r="G5374" t="str">
        <f>HLOOKUP(F5374,region,2)</f>
        <v>AFRICA</v>
      </c>
      <c r="H5374" t="s">
        <v>48</v>
      </c>
      <c r="I5374">
        <v>216395.26</v>
      </c>
      <c r="J5374" s="1">
        <v>34841</v>
      </c>
      <c r="K5374" t="s">
        <v>10</v>
      </c>
      <c r="L5374" t="s">
        <v>988</v>
      </c>
      <c r="M5374">
        <v>0</v>
      </c>
      <c r="N5374" t="s">
        <v>6372</v>
      </c>
    </row>
    <row r="5375" spans="1:14" x14ac:dyDescent="0.2">
      <c r="A5375">
        <v>21478</v>
      </c>
      <c r="B5375">
        <v>1061</v>
      </c>
      <c r="C5375" t="str">
        <f t="shared" si="166"/>
        <v>Customer#000001061</v>
      </c>
      <c r="D5375" t="str">
        <f t="shared" si="167"/>
        <v>BUILDING</v>
      </c>
      <c r="E5375">
        <f>VLOOKUP(B5375,custarray,4)</f>
        <v>4</v>
      </c>
      <c r="F5375">
        <f>VLOOKUP(E5375,nationarray,3)</f>
        <v>4</v>
      </c>
      <c r="G5375" t="str">
        <f>HLOOKUP(F5375,region,2)</f>
        <v>MIDDLE EAST</v>
      </c>
      <c r="H5375" t="s">
        <v>16</v>
      </c>
      <c r="I5375">
        <v>303657.83</v>
      </c>
      <c r="J5375" s="1">
        <v>33666</v>
      </c>
      <c r="K5375" t="s">
        <v>10</v>
      </c>
      <c r="L5375" t="s">
        <v>1106</v>
      </c>
      <c r="M5375">
        <v>0</v>
      </c>
      <c r="N5375" t="s">
        <v>6373</v>
      </c>
    </row>
    <row r="5376" spans="1:14" x14ac:dyDescent="0.2">
      <c r="A5376">
        <v>21479</v>
      </c>
      <c r="B5376">
        <v>385</v>
      </c>
      <c r="C5376" t="str">
        <f t="shared" si="166"/>
        <v>Customer#000000385</v>
      </c>
      <c r="D5376" t="str">
        <f t="shared" si="167"/>
        <v>AUTOMOBILE</v>
      </c>
      <c r="E5376">
        <f>VLOOKUP(B5376,custarray,4)</f>
        <v>3</v>
      </c>
      <c r="F5376">
        <f>VLOOKUP(E5376,nationarray,3)</f>
        <v>1</v>
      </c>
      <c r="G5376" t="str">
        <f>HLOOKUP(F5376,region,2)</f>
        <v>AMERICA</v>
      </c>
      <c r="H5376" t="s">
        <v>16</v>
      </c>
      <c r="I5376">
        <v>98748.2</v>
      </c>
      <c r="J5376" s="1">
        <v>34575</v>
      </c>
      <c r="K5376" t="s">
        <v>31</v>
      </c>
      <c r="L5376" t="s">
        <v>1764</v>
      </c>
      <c r="M5376">
        <v>0</v>
      </c>
      <c r="N5376" t="s">
        <v>6374</v>
      </c>
    </row>
    <row r="5377" spans="1:14" x14ac:dyDescent="0.2">
      <c r="A5377">
        <v>21504</v>
      </c>
      <c r="B5377">
        <v>83</v>
      </c>
      <c r="C5377" t="str">
        <f t="shared" si="166"/>
        <v>Customer#000000083</v>
      </c>
      <c r="D5377" t="str">
        <f t="shared" si="167"/>
        <v>BUILDING</v>
      </c>
      <c r="E5377">
        <f>VLOOKUP(B5377,custarray,4)</f>
        <v>22</v>
      </c>
      <c r="F5377">
        <f>VLOOKUP(E5377,nationarray,3)</f>
        <v>3</v>
      </c>
      <c r="G5377" t="str">
        <f>HLOOKUP(F5377,region,2)</f>
        <v>EUROPE</v>
      </c>
      <c r="H5377" t="s">
        <v>9</v>
      </c>
      <c r="I5377">
        <v>184886.29</v>
      </c>
      <c r="J5377" s="1">
        <v>35740</v>
      </c>
      <c r="K5377" t="s">
        <v>31</v>
      </c>
      <c r="L5377" t="s">
        <v>1938</v>
      </c>
      <c r="M5377">
        <v>0</v>
      </c>
      <c r="N5377" t="s">
        <v>6375</v>
      </c>
    </row>
    <row r="5378" spans="1:14" x14ac:dyDescent="0.2">
      <c r="A5378">
        <v>21505</v>
      </c>
      <c r="B5378">
        <v>80</v>
      </c>
      <c r="C5378" t="str">
        <f t="shared" ref="C5378:C5441" si="168">VLOOKUP(B5378,custarray,2)</f>
        <v>Customer#000000080</v>
      </c>
      <c r="D5378" t="str">
        <f t="shared" ref="D5378:D5441" si="169">VLOOKUP(B5378,custarray,7)</f>
        <v>FURNITURE</v>
      </c>
      <c r="E5378">
        <f>VLOOKUP(B5378,custarray,4)</f>
        <v>0</v>
      </c>
      <c r="F5378">
        <f>VLOOKUP(E5378,nationarray,3)</f>
        <v>0</v>
      </c>
      <c r="G5378" t="str">
        <f>HLOOKUP(F5378,region,2)</f>
        <v>AFRICA</v>
      </c>
      <c r="H5378" t="s">
        <v>16</v>
      </c>
      <c r="I5378">
        <v>269780.47999999998</v>
      </c>
      <c r="J5378" s="1">
        <v>33942</v>
      </c>
      <c r="K5378" t="s">
        <v>10</v>
      </c>
      <c r="L5378" t="s">
        <v>938</v>
      </c>
      <c r="M5378">
        <v>0</v>
      </c>
      <c r="N5378" t="s">
        <v>6376</v>
      </c>
    </row>
    <row r="5379" spans="1:14" x14ac:dyDescent="0.2">
      <c r="A5379">
        <v>21506</v>
      </c>
      <c r="B5379">
        <v>976</v>
      </c>
      <c r="C5379" t="str">
        <f t="shared" si="168"/>
        <v>Customer#000000976</v>
      </c>
      <c r="D5379" t="str">
        <f t="shared" si="169"/>
        <v>BUILDING</v>
      </c>
      <c r="E5379">
        <f>VLOOKUP(B5379,custarray,4)</f>
        <v>19</v>
      </c>
      <c r="F5379">
        <f>VLOOKUP(E5379,nationarray,3)</f>
        <v>3</v>
      </c>
      <c r="G5379" t="str">
        <f>HLOOKUP(F5379,region,2)</f>
        <v>EUROPE</v>
      </c>
      <c r="H5379" t="s">
        <v>16</v>
      </c>
      <c r="I5379">
        <v>183580.67</v>
      </c>
      <c r="J5379" s="1">
        <v>34493</v>
      </c>
      <c r="K5379" t="s">
        <v>31</v>
      </c>
      <c r="L5379" t="s">
        <v>2670</v>
      </c>
      <c r="M5379">
        <v>0</v>
      </c>
      <c r="N5379" t="s">
        <v>6377</v>
      </c>
    </row>
    <row r="5380" spans="1:14" x14ac:dyDescent="0.2">
      <c r="A5380">
        <v>21507</v>
      </c>
      <c r="B5380">
        <v>1054</v>
      </c>
      <c r="C5380" t="str">
        <f t="shared" si="168"/>
        <v>Customer#000001054</v>
      </c>
      <c r="D5380" t="str">
        <f t="shared" si="169"/>
        <v>HOUSEHOLD</v>
      </c>
      <c r="E5380">
        <f>VLOOKUP(B5380,custarray,4)</f>
        <v>21</v>
      </c>
      <c r="F5380">
        <f>VLOOKUP(E5380,nationarray,3)</f>
        <v>2</v>
      </c>
      <c r="G5380" t="str">
        <f>HLOOKUP(F5380,region,2)</f>
        <v>ASIA</v>
      </c>
      <c r="H5380" t="s">
        <v>9</v>
      </c>
      <c r="I5380">
        <v>128337.81</v>
      </c>
      <c r="J5380" s="1">
        <v>35596</v>
      </c>
      <c r="K5380" t="s">
        <v>31</v>
      </c>
      <c r="L5380" t="s">
        <v>3083</v>
      </c>
      <c r="M5380">
        <v>0</v>
      </c>
      <c r="N5380" t="s">
        <v>6378</v>
      </c>
    </row>
    <row r="5381" spans="1:14" x14ac:dyDescent="0.2">
      <c r="A5381">
        <v>21508</v>
      </c>
      <c r="B5381">
        <v>1309</v>
      </c>
      <c r="C5381" t="str">
        <f t="shared" si="168"/>
        <v>Customer#000001309</v>
      </c>
      <c r="D5381" t="str">
        <f t="shared" si="169"/>
        <v>AUTOMOBILE</v>
      </c>
      <c r="E5381">
        <f>VLOOKUP(B5381,custarray,4)</f>
        <v>10</v>
      </c>
      <c r="F5381">
        <f>VLOOKUP(E5381,nationarray,3)</f>
        <v>4</v>
      </c>
      <c r="G5381" t="str">
        <f>HLOOKUP(F5381,region,2)</f>
        <v>MIDDLE EAST</v>
      </c>
      <c r="H5381" t="s">
        <v>9</v>
      </c>
      <c r="I5381">
        <v>81861.37</v>
      </c>
      <c r="J5381" s="1">
        <v>35911</v>
      </c>
      <c r="K5381" t="s">
        <v>10</v>
      </c>
      <c r="L5381" t="s">
        <v>1260</v>
      </c>
      <c r="M5381">
        <v>0</v>
      </c>
      <c r="N5381" t="s">
        <v>6379</v>
      </c>
    </row>
    <row r="5382" spans="1:14" x14ac:dyDescent="0.2">
      <c r="A5382">
        <v>21509</v>
      </c>
      <c r="B5382">
        <v>1198</v>
      </c>
      <c r="C5382" t="str">
        <f t="shared" si="168"/>
        <v>Customer#000001198</v>
      </c>
      <c r="D5382" t="str">
        <f t="shared" si="169"/>
        <v>AUTOMOBILE</v>
      </c>
      <c r="E5382">
        <f>VLOOKUP(B5382,custarray,4)</f>
        <v>18</v>
      </c>
      <c r="F5382">
        <f>VLOOKUP(E5382,nationarray,3)</f>
        <v>2</v>
      </c>
      <c r="G5382" t="str">
        <f>HLOOKUP(F5382,region,2)</f>
        <v>ASIA</v>
      </c>
      <c r="H5382" t="s">
        <v>16</v>
      </c>
      <c r="I5382">
        <v>177291.23</v>
      </c>
      <c r="J5382" s="1">
        <v>33789</v>
      </c>
      <c r="K5382" t="s">
        <v>26</v>
      </c>
      <c r="L5382" t="s">
        <v>236</v>
      </c>
      <c r="M5382">
        <v>0</v>
      </c>
      <c r="N5382" t="s">
        <v>6380</v>
      </c>
    </row>
    <row r="5383" spans="1:14" x14ac:dyDescent="0.2">
      <c r="A5383">
        <v>21510</v>
      </c>
      <c r="B5383">
        <v>385</v>
      </c>
      <c r="C5383" t="str">
        <f t="shared" si="168"/>
        <v>Customer#000000385</v>
      </c>
      <c r="D5383" t="str">
        <f t="shared" si="169"/>
        <v>AUTOMOBILE</v>
      </c>
      <c r="E5383">
        <f>VLOOKUP(B5383,custarray,4)</f>
        <v>3</v>
      </c>
      <c r="F5383">
        <f>VLOOKUP(E5383,nationarray,3)</f>
        <v>1</v>
      </c>
      <c r="G5383" t="str">
        <f>HLOOKUP(F5383,region,2)</f>
        <v>AMERICA</v>
      </c>
      <c r="H5383" t="s">
        <v>16</v>
      </c>
      <c r="I5383">
        <v>82848.100000000006</v>
      </c>
      <c r="J5383" s="1">
        <v>33733</v>
      </c>
      <c r="K5383" t="s">
        <v>26</v>
      </c>
      <c r="L5383" t="s">
        <v>2566</v>
      </c>
      <c r="M5383">
        <v>0</v>
      </c>
      <c r="N5383" t="s">
        <v>6381</v>
      </c>
    </row>
    <row r="5384" spans="1:14" x14ac:dyDescent="0.2">
      <c r="A5384">
        <v>21511</v>
      </c>
      <c r="B5384">
        <v>149</v>
      </c>
      <c r="C5384" t="str">
        <f t="shared" si="168"/>
        <v>Customer#000000149</v>
      </c>
      <c r="D5384" t="str">
        <f t="shared" si="169"/>
        <v>AUTOMOBILE</v>
      </c>
      <c r="E5384">
        <f>VLOOKUP(B5384,custarray,4)</f>
        <v>19</v>
      </c>
      <c r="F5384">
        <f>VLOOKUP(E5384,nationarray,3)</f>
        <v>3</v>
      </c>
      <c r="G5384" t="str">
        <f>HLOOKUP(F5384,region,2)</f>
        <v>EUROPE</v>
      </c>
      <c r="H5384" t="s">
        <v>9</v>
      </c>
      <c r="I5384">
        <v>273551.78000000003</v>
      </c>
      <c r="J5384" s="1">
        <v>35172</v>
      </c>
      <c r="K5384" t="s">
        <v>23</v>
      </c>
      <c r="L5384" t="s">
        <v>1178</v>
      </c>
      <c r="M5384">
        <v>0</v>
      </c>
      <c r="N5384" t="s">
        <v>6382</v>
      </c>
    </row>
    <row r="5385" spans="1:14" x14ac:dyDescent="0.2">
      <c r="A5385">
        <v>21536</v>
      </c>
      <c r="B5385">
        <v>868</v>
      </c>
      <c r="C5385" t="str">
        <f t="shared" si="168"/>
        <v>Customer#000000868</v>
      </c>
      <c r="D5385" t="str">
        <f t="shared" si="169"/>
        <v>FURNITURE</v>
      </c>
      <c r="E5385">
        <f>VLOOKUP(B5385,custarray,4)</f>
        <v>22</v>
      </c>
      <c r="F5385">
        <f>VLOOKUP(E5385,nationarray,3)</f>
        <v>3</v>
      </c>
      <c r="G5385" t="str">
        <f>HLOOKUP(F5385,region,2)</f>
        <v>EUROPE</v>
      </c>
      <c r="H5385" t="s">
        <v>9</v>
      </c>
      <c r="I5385">
        <v>158554.35</v>
      </c>
      <c r="J5385" s="1">
        <v>35532</v>
      </c>
      <c r="K5385" t="s">
        <v>10</v>
      </c>
      <c r="L5385" t="s">
        <v>63</v>
      </c>
      <c r="M5385">
        <v>0</v>
      </c>
      <c r="N5385" t="s">
        <v>6383</v>
      </c>
    </row>
    <row r="5386" spans="1:14" x14ac:dyDescent="0.2">
      <c r="A5386">
        <v>21537</v>
      </c>
      <c r="B5386">
        <v>857</v>
      </c>
      <c r="C5386" t="str">
        <f t="shared" si="168"/>
        <v>Customer#000000857</v>
      </c>
      <c r="D5386" t="str">
        <f t="shared" si="169"/>
        <v>AUTOMOBILE</v>
      </c>
      <c r="E5386">
        <f>VLOOKUP(B5386,custarray,4)</f>
        <v>5</v>
      </c>
      <c r="F5386">
        <f>VLOOKUP(E5386,nationarray,3)</f>
        <v>0</v>
      </c>
      <c r="G5386" t="str">
        <f>HLOOKUP(F5386,region,2)</f>
        <v>AFRICA</v>
      </c>
      <c r="H5386" t="s">
        <v>16</v>
      </c>
      <c r="I5386">
        <v>59461.71</v>
      </c>
      <c r="J5386" s="1">
        <v>33640</v>
      </c>
      <c r="K5386" t="s">
        <v>13</v>
      </c>
      <c r="L5386" t="s">
        <v>1470</v>
      </c>
      <c r="M5386">
        <v>0</v>
      </c>
      <c r="N5386" t="s">
        <v>6384</v>
      </c>
    </row>
    <row r="5387" spans="1:14" x14ac:dyDescent="0.2">
      <c r="A5387">
        <v>21538</v>
      </c>
      <c r="B5387">
        <v>1243</v>
      </c>
      <c r="C5387" t="str">
        <f t="shared" si="168"/>
        <v>Customer#000001243</v>
      </c>
      <c r="D5387" t="str">
        <f t="shared" si="169"/>
        <v>MACHINERY</v>
      </c>
      <c r="E5387">
        <f>VLOOKUP(B5387,custarray,4)</f>
        <v>14</v>
      </c>
      <c r="F5387">
        <f>VLOOKUP(E5387,nationarray,3)</f>
        <v>0</v>
      </c>
      <c r="G5387" t="str">
        <f>HLOOKUP(F5387,region,2)</f>
        <v>AFRICA</v>
      </c>
      <c r="H5387" t="s">
        <v>16</v>
      </c>
      <c r="I5387">
        <v>222231.74</v>
      </c>
      <c r="J5387" s="1">
        <v>34543</v>
      </c>
      <c r="K5387" t="s">
        <v>31</v>
      </c>
      <c r="L5387" t="s">
        <v>1266</v>
      </c>
      <c r="M5387">
        <v>0</v>
      </c>
      <c r="N5387" t="s">
        <v>6385</v>
      </c>
    </row>
    <row r="5388" spans="1:14" x14ac:dyDescent="0.2">
      <c r="A5388">
        <v>21539</v>
      </c>
      <c r="B5388">
        <v>604</v>
      </c>
      <c r="C5388" t="str">
        <f t="shared" si="168"/>
        <v>Customer#000000604</v>
      </c>
      <c r="D5388" t="str">
        <f t="shared" si="169"/>
        <v>HOUSEHOLD</v>
      </c>
      <c r="E5388">
        <f>VLOOKUP(B5388,custarray,4)</f>
        <v>21</v>
      </c>
      <c r="F5388">
        <f>VLOOKUP(E5388,nationarray,3)</f>
        <v>2</v>
      </c>
      <c r="G5388" t="str">
        <f>HLOOKUP(F5388,region,2)</f>
        <v>ASIA</v>
      </c>
      <c r="H5388" t="s">
        <v>16</v>
      </c>
      <c r="I5388">
        <v>120744.66</v>
      </c>
      <c r="J5388" s="1">
        <v>34160</v>
      </c>
      <c r="K5388" t="s">
        <v>31</v>
      </c>
      <c r="L5388" t="s">
        <v>1318</v>
      </c>
      <c r="M5388">
        <v>0</v>
      </c>
      <c r="N5388" t="s">
        <v>6386</v>
      </c>
    </row>
    <row r="5389" spans="1:14" x14ac:dyDescent="0.2">
      <c r="A5389">
        <v>21540</v>
      </c>
      <c r="B5389">
        <v>412</v>
      </c>
      <c r="C5389" t="str">
        <f t="shared" si="168"/>
        <v>Customer#000000412</v>
      </c>
      <c r="D5389" t="str">
        <f t="shared" si="169"/>
        <v>BUILDING</v>
      </c>
      <c r="E5389">
        <f>VLOOKUP(B5389,custarray,4)</f>
        <v>22</v>
      </c>
      <c r="F5389">
        <f>VLOOKUP(E5389,nationarray,3)</f>
        <v>3</v>
      </c>
      <c r="G5389" t="str">
        <f>HLOOKUP(F5389,region,2)</f>
        <v>EUROPE</v>
      </c>
      <c r="H5389" t="s">
        <v>16</v>
      </c>
      <c r="I5389">
        <v>104776.53</v>
      </c>
      <c r="J5389" s="1">
        <v>33737</v>
      </c>
      <c r="K5389" t="s">
        <v>10</v>
      </c>
      <c r="L5389" t="s">
        <v>486</v>
      </c>
      <c r="M5389">
        <v>0</v>
      </c>
      <c r="N5389" t="s">
        <v>6387</v>
      </c>
    </row>
    <row r="5390" spans="1:14" x14ac:dyDescent="0.2">
      <c r="A5390">
        <v>21541</v>
      </c>
      <c r="B5390">
        <v>220</v>
      </c>
      <c r="C5390" t="str">
        <f t="shared" si="168"/>
        <v>Customer#000000220</v>
      </c>
      <c r="D5390" t="str">
        <f t="shared" si="169"/>
        <v>BUILDING</v>
      </c>
      <c r="E5390">
        <f>VLOOKUP(B5390,custarray,4)</f>
        <v>16</v>
      </c>
      <c r="F5390">
        <f>VLOOKUP(E5390,nationarray,3)</f>
        <v>0</v>
      </c>
      <c r="G5390" t="str">
        <f>HLOOKUP(F5390,region,2)</f>
        <v>AFRICA</v>
      </c>
      <c r="H5390" t="s">
        <v>16</v>
      </c>
      <c r="I5390">
        <v>58559.74</v>
      </c>
      <c r="J5390" s="1">
        <v>34616</v>
      </c>
      <c r="K5390" t="s">
        <v>23</v>
      </c>
      <c r="L5390" t="s">
        <v>1488</v>
      </c>
      <c r="M5390">
        <v>0</v>
      </c>
      <c r="N5390" t="s">
        <v>6388</v>
      </c>
    </row>
    <row r="5391" spans="1:14" x14ac:dyDescent="0.2">
      <c r="A5391">
        <v>21542</v>
      </c>
      <c r="B5391">
        <v>794</v>
      </c>
      <c r="C5391" t="str">
        <f t="shared" si="168"/>
        <v>Customer#000000794</v>
      </c>
      <c r="D5391" t="str">
        <f t="shared" si="169"/>
        <v>FURNITURE</v>
      </c>
      <c r="E5391">
        <f>VLOOKUP(B5391,custarray,4)</f>
        <v>23</v>
      </c>
      <c r="F5391">
        <f>VLOOKUP(E5391,nationarray,3)</f>
        <v>3</v>
      </c>
      <c r="G5391" t="str">
        <f>HLOOKUP(F5391,region,2)</f>
        <v>EUROPE</v>
      </c>
      <c r="H5391" t="s">
        <v>48</v>
      </c>
      <c r="I5391">
        <v>202414.03</v>
      </c>
      <c r="J5391" s="1">
        <v>34841</v>
      </c>
      <c r="K5391" t="s">
        <v>26</v>
      </c>
      <c r="L5391" t="s">
        <v>422</v>
      </c>
      <c r="M5391">
        <v>0</v>
      </c>
      <c r="N5391" t="s">
        <v>6389</v>
      </c>
    </row>
    <row r="5392" spans="1:14" x14ac:dyDescent="0.2">
      <c r="A5392">
        <v>21543</v>
      </c>
      <c r="B5392">
        <v>262</v>
      </c>
      <c r="C5392" t="str">
        <f t="shared" si="168"/>
        <v>Customer#000000262</v>
      </c>
      <c r="D5392" t="str">
        <f t="shared" si="169"/>
        <v>AUTOMOBILE</v>
      </c>
      <c r="E5392">
        <f>VLOOKUP(B5392,custarray,4)</f>
        <v>4</v>
      </c>
      <c r="F5392">
        <f>VLOOKUP(E5392,nationarray,3)</f>
        <v>4</v>
      </c>
      <c r="G5392" t="str">
        <f>HLOOKUP(F5392,region,2)</f>
        <v>MIDDLE EAST</v>
      </c>
      <c r="H5392" t="s">
        <v>16</v>
      </c>
      <c r="I5392">
        <v>167911.7</v>
      </c>
      <c r="J5392" s="1">
        <v>33671</v>
      </c>
      <c r="K5392" t="s">
        <v>26</v>
      </c>
      <c r="L5392" t="s">
        <v>3152</v>
      </c>
      <c r="M5392">
        <v>0</v>
      </c>
      <c r="N5392" t="s">
        <v>6390</v>
      </c>
    </row>
    <row r="5393" spans="1:14" x14ac:dyDescent="0.2">
      <c r="A5393">
        <v>21568</v>
      </c>
      <c r="B5393">
        <v>566</v>
      </c>
      <c r="C5393" t="str">
        <f t="shared" si="168"/>
        <v>Customer#000000566</v>
      </c>
      <c r="D5393" t="str">
        <f t="shared" si="169"/>
        <v>FURNITURE</v>
      </c>
      <c r="E5393">
        <f>VLOOKUP(B5393,custarray,4)</f>
        <v>24</v>
      </c>
      <c r="F5393">
        <f>VLOOKUP(E5393,nationarray,3)</f>
        <v>1</v>
      </c>
      <c r="G5393" t="str">
        <f>HLOOKUP(F5393,region,2)</f>
        <v>AMERICA</v>
      </c>
      <c r="H5393" t="s">
        <v>9</v>
      </c>
      <c r="I5393">
        <v>49099.81</v>
      </c>
      <c r="J5393" s="1">
        <v>34900</v>
      </c>
      <c r="K5393" t="s">
        <v>26</v>
      </c>
      <c r="L5393" t="s">
        <v>3876</v>
      </c>
      <c r="M5393">
        <v>0</v>
      </c>
      <c r="N5393" t="s">
        <v>6391</v>
      </c>
    </row>
    <row r="5394" spans="1:14" x14ac:dyDescent="0.2">
      <c r="A5394">
        <v>21569</v>
      </c>
      <c r="B5394">
        <v>838</v>
      </c>
      <c r="C5394" t="str">
        <f t="shared" si="168"/>
        <v>Customer#000000838</v>
      </c>
      <c r="D5394" t="str">
        <f t="shared" si="169"/>
        <v>AUTOMOBILE</v>
      </c>
      <c r="E5394">
        <f>VLOOKUP(B5394,custarray,4)</f>
        <v>5</v>
      </c>
      <c r="F5394">
        <f>VLOOKUP(E5394,nationarray,3)</f>
        <v>0</v>
      </c>
      <c r="G5394" t="str">
        <f>HLOOKUP(F5394,region,2)</f>
        <v>AFRICA</v>
      </c>
      <c r="H5394" t="s">
        <v>9</v>
      </c>
      <c r="I5394">
        <v>19741.87</v>
      </c>
      <c r="J5394" s="1">
        <v>35320</v>
      </c>
      <c r="K5394" t="s">
        <v>31</v>
      </c>
      <c r="L5394" t="s">
        <v>3719</v>
      </c>
      <c r="M5394">
        <v>0</v>
      </c>
      <c r="N5394" t="s">
        <v>6392</v>
      </c>
    </row>
    <row r="5395" spans="1:14" x14ac:dyDescent="0.2">
      <c r="A5395">
        <v>21570</v>
      </c>
      <c r="B5395">
        <v>1093</v>
      </c>
      <c r="C5395" t="str">
        <f t="shared" si="168"/>
        <v>Customer#000001093</v>
      </c>
      <c r="D5395" t="str">
        <f t="shared" si="169"/>
        <v>HOUSEHOLD</v>
      </c>
      <c r="E5395">
        <f>VLOOKUP(B5395,custarray,4)</f>
        <v>24</v>
      </c>
      <c r="F5395">
        <f>VLOOKUP(E5395,nationarray,3)</f>
        <v>1</v>
      </c>
      <c r="G5395" t="str">
        <f>HLOOKUP(F5395,region,2)</f>
        <v>AMERICA</v>
      </c>
      <c r="H5395" t="s">
        <v>9</v>
      </c>
      <c r="I5395">
        <v>60287.71</v>
      </c>
      <c r="J5395" s="1">
        <v>35098</v>
      </c>
      <c r="K5395" t="s">
        <v>26</v>
      </c>
      <c r="L5395" t="s">
        <v>1842</v>
      </c>
      <c r="M5395">
        <v>0</v>
      </c>
      <c r="N5395" t="s">
        <v>6393</v>
      </c>
    </row>
    <row r="5396" spans="1:14" x14ac:dyDescent="0.2">
      <c r="A5396">
        <v>21571</v>
      </c>
      <c r="B5396">
        <v>172</v>
      </c>
      <c r="C5396" t="str">
        <f t="shared" si="168"/>
        <v>Customer#000000172</v>
      </c>
      <c r="D5396" t="str">
        <f t="shared" si="169"/>
        <v>MACHINERY</v>
      </c>
      <c r="E5396">
        <f>VLOOKUP(B5396,custarray,4)</f>
        <v>22</v>
      </c>
      <c r="F5396">
        <f>VLOOKUP(E5396,nationarray,3)</f>
        <v>3</v>
      </c>
      <c r="G5396" t="str">
        <f>HLOOKUP(F5396,region,2)</f>
        <v>EUROPE</v>
      </c>
      <c r="H5396" t="s">
        <v>9</v>
      </c>
      <c r="I5396">
        <v>151541.70000000001</v>
      </c>
      <c r="J5396" s="1">
        <v>34931</v>
      </c>
      <c r="K5396" t="s">
        <v>10</v>
      </c>
      <c r="L5396" t="s">
        <v>2802</v>
      </c>
      <c r="M5396">
        <v>0</v>
      </c>
      <c r="N5396" t="s">
        <v>6394</v>
      </c>
    </row>
    <row r="5397" spans="1:14" x14ac:dyDescent="0.2">
      <c r="A5397">
        <v>21572</v>
      </c>
      <c r="B5397">
        <v>1405</v>
      </c>
      <c r="C5397" t="str">
        <f t="shared" si="168"/>
        <v>Customer#000001405</v>
      </c>
      <c r="D5397" t="str">
        <f t="shared" si="169"/>
        <v>BUILDING</v>
      </c>
      <c r="E5397">
        <f>VLOOKUP(B5397,custarray,4)</f>
        <v>16</v>
      </c>
      <c r="F5397">
        <f>VLOOKUP(E5397,nationarray,3)</f>
        <v>0</v>
      </c>
      <c r="G5397" t="str">
        <f>HLOOKUP(F5397,region,2)</f>
        <v>AFRICA</v>
      </c>
      <c r="H5397" t="s">
        <v>16</v>
      </c>
      <c r="I5397">
        <v>204460.19</v>
      </c>
      <c r="J5397" s="1">
        <v>34379</v>
      </c>
      <c r="K5397" t="s">
        <v>13</v>
      </c>
      <c r="L5397" t="s">
        <v>676</v>
      </c>
      <c r="M5397">
        <v>0</v>
      </c>
      <c r="N5397" t="s">
        <v>6395</v>
      </c>
    </row>
    <row r="5398" spans="1:14" x14ac:dyDescent="0.2">
      <c r="A5398">
        <v>21573</v>
      </c>
      <c r="B5398">
        <v>316</v>
      </c>
      <c r="C5398" t="str">
        <f t="shared" si="168"/>
        <v>Customer#000000316</v>
      </c>
      <c r="D5398" t="str">
        <f t="shared" si="169"/>
        <v>MACHINERY</v>
      </c>
      <c r="E5398">
        <f>VLOOKUP(B5398,custarray,4)</f>
        <v>8</v>
      </c>
      <c r="F5398">
        <f>VLOOKUP(E5398,nationarray,3)</f>
        <v>2</v>
      </c>
      <c r="G5398" t="str">
        <f>HLOOKUP(F5398,region,2)</f>
        <v>ASIA</v>
      </c>
      <c r="H5398" t="s">
        <v>16</v>
      </c>
      <c r="I5398">
        <v>205131.07</v>
      </c>
      <c r="J5398" s="1">
        <v>33720</v>
      </c>
      <c r="K5398" t="s">
        <v>13</v>
      </c>
      <c r="L5398" t="s">
        <v>3108</v>
      </c>
      <c r="M5398">
        <v>0</v>
      </c>
      <c r="N5398" t="s">
        <v>6396</v>
      </c>
    </row>
    <row r="5399" spans="1:14" x14ac:dyDescent="0.2">
      <c r="A5399">
        <v>21574</v>
      </c>
      <c r="B5399">
        <v>754</v>
      </c>
      <c r="C5399" t="str">
        <f t="shared" si="168"/>
        <v>Customer#000000754</v>
      </c>
      <c r="D5399" t="str">
        <f t="shared" si="169"/>
        <v>BUILDING</v>
      </c>
      <c r="E5399">
        <f>VLOOKUP(B5399,custarray,4)</f>
        <v>0</v>
      </c>
      <c r="F5399">
        <f>VLOOKUP(E5399,nationarray,3)</f>
        <v>0</v>
      </c>
      <c r="G5399" t="str">
        <f>HLOOKUP(F5399,region,2)</f>
        <v>AFRICA</v>
      </c>
      <c r="H5399" t="s">
        <v>16</v>
      </c>
      <c r="I5399">
        <v>149143.07</v>
      </c>
      <c r="J5399" s="1">
        <v>33985</v>
      </c>
      <c r="K5399" t="s">
        <v>13</v>
      </c>
      <c r="L5399" t="s">
        <v>2437</v>
      </c>
      <c r="M5399">
        <v>0</v>
      </c>
      <c r="N5399" t="s">
        <v>6397</v>
      </c>
    </row>
    <row r="5400" spans="1:14" x14ac:dyDescent="0.2">
      <c r="A5400">
        <v>21575</v>
      </c>
      <c r="B5400">
        <v>1220</v>
      </c>
      <c r="C5400" t="str">
        <f t="shared" si="168"/>
        <v>Customer#000001220</v>
      </c>
      <c r="D5400" t="str">
        <f t="shared" si="169"/>
        <v>FURNITURE</v>
      </c>
      <c r="E5400">
        <f>VLOOKUP(B5400,custarray,4)</f>
        <v>18</v>
      </c>
      <c r="F5400">
        <f>VLOOKUP(E5400,nationarray,3)</f>
        <v>2</v>
      </c>
      <c r="G5400" t="str">
        <f>HLOOKUP(F5400,region,2)</f>
        <v>ASIA</v>
      </c>
      <c r="H5400" t="s">
        <v>9</v>
      </c>
      <c r="I5400">
        <v>73291.67</v>
      </c>
      <c r="J5400" s="1">
        <v>35463</v>
      </c>
      <c r="K5400" t="s">
        <v>26</v>
      </c>
      <c r="L5400" t="s">
        <v>863</v>
      </c>
      <c r="M5400">
        <v>0</v>
      </c>
      <c r="N5400" t="s">
        <v>6398</v>
      </c>
    </row>
    <row r="5401" spans="1:14" x14ac:dyDescent="0.2">
      <c r="A5401">
        <v>21600</v>
      </c>
      <c r="B5401">
        <v>1474</v>
      </c>
      <c r="C5401" t="str">
        <f t="shared" si="168"/>
        <v>Customer#000001474</v>
      </c>
      <c r="D5401" t="str">
        <f t="shared" si="169"/>
        <v>HOUSEHOLD</v>
      </c>
      <c r="E5401">
        <f>VLOOKUP(B5401,custarray,4)</f>
        <v>16</v>
      </c>
      <c r="F5401">
        <f>VLOOKUP(E5401,nationarray,3)</f>
        <v>0</v>
      </c>
      <c r="G5401" t="str">
        <f>HLOOKUP(F5401,region,2)</f>
        <v>AFRICA</v>
      </c>
      <c r="H5401" t="s">
        <v>16</v>
      </c>
      <c r="I5401">
        <v>167190.51</v>
      </c>
      <c r="J5401" s="1">
        <v>34064</v>
      </c>
      <c r="K5401" t="s">
        <v>10</v>
      </c>
      <c r="L5401" t="s">
        <v>1420</v>
      </c>
      <c r="M5401">
        <v>0</v>
      </c>
      <c r="N5401" t="s">
        <v>6399</v>
      </c>
    </row>
    <row r="5402" spans="1:14" x14ac:dyDescent="0.2">
      <c r="A5402">
        <v>21601</v>
      </c>
      <c r="B5402">
        <v>475</v>
      </c>
      <c r="C5402" t="str">
        <f t="shared" si="168"/>
        <v>Customer#000000475</v>
      </c>
      <c r="D5402" t="str">
        <f t="shared" si="169"/>
        <v>BUILDING</v>
      </c>
      <c r="E5402">
        <f>VLOOKUP(B5402,custarray,4)</f>
        <v>14</v>
      </c>
      <c r="F5402">
        <f>VLOOKUP(E5402,nationarray,3)</f>
        <v>0</v>
      </c>
      <c r="G5402" t="str">
        <f>HLOOKUP(F5402,region,2)</f>
        <v>AFRICA</v>
      </c>
      <c r="H5402" t="s">
        <v>9</v>
      </c>
      <c r="I5402">
        <v>118496.63</v>
      </c>
      <c r="J5402" s="1">
        <v>34796</v>
      </c>
      <c r="K5402" t="s">
        <v>10</v>
      </c>
      <c r="L5402" t="s">
        <v>2670</v>
      </c>
      <c r="M5402">
        <v>0</v>
      </c>
      <c r="N5402" t="s">
        <v>6400</v>
      </c>
    </row>
    <row r="5403" spans="1:14" x14ac:dyDescent="0.2">
      <c r="A5403">
        <v>21602</v>
      </c>
      <c r="B5403">
        <v>1157</v>
      </c>
      <c r="C5403" t="str">
        <f t="shared" si="168"/>
        <v>Customer#000001157</v>
      </c>
      <c r="D5403" t="str">
        <f t="shared" si="169"/>
        <v>HOUSEHOLD</v>
      </c>
      <c r="E5403">
        <f>VLOOKUP(B5403,custarray,4)</f>
        <v>20</v>
      </c>
      <c r="F5403">
        <f>VLOOKUP(E5403,nationarray,3)</f>
        <v>4</v>
      </c>
      <c r="G5403" t="str">
        <f>HLOOKUP(F5403,region,2)</f>
        <v>MIDDLE EAST</v>
      </c>
      <c r="H5403" t="s">
        <v>16</v>
      </c>
      <c r="I5403">
        <v>134298</v>
      </c>
      <c r="J5403" s="1">
        <v>34517</v>
      </c>
      <c r="K5403" t="s">
        <v>13</v>
      </c>
      <c r="L5403" t="s">
        <v>2744</v>
      </c>
      <c r="M5403">
        <v>0</v>
      </c>
      <c r="N5403" t="s">
        <v>6401</v>
      </c>
    </row>
    <row r="5404" spans="1:14" x14ac:dyDescent="0.2">
      <c r="A5404">
        <v>21603</v>
      </c>
      <c r="B5404">
        <v>607</v>
      </c>
      <c r="C5404" t="str">
        <f t="shared" si="168"/>
        <v>Customer#000000607</v>
      </c>
      <c r="D5404" t="str">
        <f t="shared" si="169"/>
        <v>FURNITURE</v>
      </c>
      <c r="E5404">
        <f>VLOOKUP(B5404,custarray,4)</f>
        <v>24</v>
      </c>
      <c r="F5404">
        <f>VLOOKUP(E5404,nationarray,3)</f>
        <v>1</v>
      </c>
      <c r="G5404" t="str">
        <f>HLOOKUP(F5404,region,2)</f>
        <v>AMERICA</v>
      </c>
      <c r="H5404" t="s">
        <v>9</v>
      </c>
      <c r="I5404">
        <v>86145.76</v>
      </c>
      <c r="J5404" s="1">
        <v>35541</v>
      </c>
      <c r="K5404" t="s">
        <v>26</v>
      </c>
      <c r="L5404" t="s">
        <v>564</v>
      </c>
      <c r="M5404">
        <v>0</v>
      </c>
      <c r="N5404" t="s">
        <v>6402</v>
      </c>
    </row>
    <row r="5405" spans="1:14" x14ac:dyDescent="0.2">
      <c r="A5405">
        <v>21604</v>
      </c>
      <c r="B5405">
        <v>1177</v>
      </c>
      <c r="C5405" t="str">
        <f t="shared" si="168"/>
        <v>Customer#000001177</v>
      </c>
      <c r="D5405" t="str">
        <f t="shared" si="169"/>
        <v>FURNITURE</v>
      </c>
      <c r="E5405">
        <f>VLOOKUP(B5405,custarray,4)</f>
        <v>14</v>
      </c>
      <c r="F5405">
        <f>VLOOKUP(E5405,nationarray,3)</f>
        <v>0</v>
      </c>
      <c r="G5405" t="str">
        <f>HLOOKUP(F5405,region,2)</f>
        <v>AFRICA</v>
      </c>
      <c r="H5405" t="s">
        <v>16</v>
      </c>
      <c r="I5405">
        <v>187273.67</v>
      </c>
      <c r="J5405" s="1">
        <v>33696</v>
      </c>
      <c r="K5405" t="s">
        <v>31</v>
      </c>
      <c r="L5405" t="s">
        <v>1842</v>
      </c>
      <c r="M5405">
        <v>0</v>
      </c>
      <c r="N5405" t="s">
        <v>6403</v>
      </c>
    </row>
    <row r="5406" spans="1:14" x14ac:dyDescent="0.2">
      <c r="A5406">
        <v>21605</v>
      </c>
      <c r="B5406">
        <v>712</v>
      </c>
      <c r="C5406" t="str">
        <f t="shared" si="168"/>
        <v>Customer#000000712</v>
      </c>
      <c r="D5406" t="str">
        <f t="shared" si="169"/>
        <v>BUILDING</v>
      </c>
      <c r="E5406">
        <f>VLOOKUP(B5406,custarray,4)</f>
        <v>6</v>
      </c>
      <c r="F5406">
        <f>VLOOKUP(E5406,nationarray,3)</f>
        <v>3</v>
      </c>
      <c r="G5406" t="str">
        <f>HLOOKUP(F5406,region,2)</f>
        <v>EUROPE</v>
      </c>
      <c r="H5406" t="s">
        <v>16</v>
      </c>
      <c r="I5406">
        <v>181222.86</v>
      </c>
      <c r="J5406" s="1">
        <v>33703</v>
      </c>
      <c r="K5406" t="s">
        <v>26</v>
      </c>
      <c r="L5406" t="s">
        <v>401</v>
      </c>
      <c r="M5406">
        <v>0</v>
      </c>
      <c r="N5406" t="s">
        <v>6404</v>
      </c>
    </row>
    <row r="5407" spans="1:14" x14ac:dyDescent="0.2">
      <c r="A5407">
        <v>21606</v>
      </c>
      <c r="B5407">
        <v>685</v>
      </c>
      <c r="C5407" t="str">
        <f t="shared" si="168"/>
        <v>Customer#000000685</v>
      </c>
      <c r="D5407" t="str">
        <f t="shared" si="169"/>
        <v>MACHINERY</v>
      </c>
      <c r="E5407">
        <f>VLOOKUP(B5407,custarray,4)</f>
        <v>17</v>
      </c>
      <c r="F5407">
        <f>VLOOKUP(E5407,nationarray,3)</f>
        <v>1</v>
      </c>
      <c r="G5407" t="str">
        <f>HLOOKUP(F5407,region,2)</f>
        <v>AMERICA</v>
      </c>
      <c r="H5407" t="s">
        <v>16</v>
      </c>
      <c r="I5407">
        <v>153653.46</v>
      </c>
      <c r="J5407" s="1">
        <v>34722</v>
      </c>
      <c r="K5407" t="s">
        <v>23</v>
      </c>
      <c r="L5407" t="s">
        <v>338</v>
      </c>
      <c r="M5407">
        <v>0</v>
      </c>
      <c r="N5407" t="s">
        <v>6405</v>
      </c>
    </row>
    <row r="5408" spans="1:14" x14ac:dyDescent="0.2">
      <c r="A5408">
        <v>21607</v>
      </c>
      <c r="B5408">
        <v>1084</v>
      </c>
      <c r="C5408" t="str">
        <f t="shared" si="168"/>
        <v>Customer#000001084</v>
      </c>
      <c r="D5408" t="str">
        <f t="shared" si="169"/>
        <v>FURNITURE</v>
      </c>
      <c r="E5408">
        <f>VLOOKUP(B5408,custarray,4)</f>
        <v>2</v>
      </c>
      <c r="F5408">
        <f>VLOOKUP(E5408,nationarray,3)</f>
        <v>1</v>
      </c>
      <c r="G5408" t="str">
        <f>HLOOKUP(F5408,region,2)</f>
        <v>AMERICA</v>
      </c>
      <c r="H5408" t="s">
        <v>16</v>
      </c>
      <c r="I5408">
        <v>78581.119999999995</v>
      </c>
      <c r="J5408" s="1">
        <v>33679</v>
      </c>
      <c r="K5408" t="s">
        <v>23</v>
      </c>
      <c r="L5408" t="s">
        <v>193</v>
      </c>
      <c r="M5408">
        <v>0</v>
      </c>
      <c r="N5408" t="s">
        <v>6406</v>
      </c>
    </row>
    <row r="5409" spans="1:14" x14ac:dyDescent="0.2">
      <c r="A5409">
        <v>21632</v>
      </c>
      <c r="B5409">
        <v>1381</v>
      </c>
      <c r="C5409" t="str">
        <f t="shared" si="168"/>
        <v>Customer#000001381</v>
      </c>
      <c r="D5409" t="str">
        <f t="shared" si="169"/>
        <v>BUILDING</v>
      </c>
      <c r="E5409">
        <f>VLOOKUP(B5409,custarray,4)</f>
        <v>22</v>
      </c>
      <c r="F5409">
        <f>VLOOKUP(E5409,nationarray,3)</f>
        <v>3</v>
      </c>
      <c r="G5409" t="str">
        <f>HLOOKUP(F5409,region,2)</f>
        <v>EUROPE</v>
      </c>
      <c r="H5409" t="s">
        <v>16</v>
      </c>
      <c r="I5409">
        <v>17638.64</v>
      </c>
      <c r="J5409" s="1">
        <v>33991</v>
      </c>
      <c r="K5409" t="s">
        <v>26</v>
      </c>
      <c r="L5409" t="s">
        <v>4860</v>
      </c>
      <c r="M5409">
        <v>0</v>
      </c>
      <c r="N5409" t="s">
        <v>6407</v>
      </c>
    </row>
    <row r="5410" spans="1:14" x14ac:dyDescent="0.2">
      <c r="A5410">
        <v>21633</v>
      </c>
      <c r="B5410">
        <v>68</v>
      </c>
      <c r="C5410" t="str">
        <f t="shared" si="168"/>
        <v>Customer#000000068</v>
      </c>
      <c r="D5410" t="str">
        <f t="shared" si="169"/>
        <v>HOUSEHOLD</v>
      </c>
      <c r="E5410">
        <f>VLOOKUP(B5410,custarray,4)</f>
        <v>12</v>
      </c>
      <c r="F5410">
        <f>VLOOKUP(E5410,nationarray,3)</f>
        <v>2</v>
      </c>
      <c r="G5410" t="str">
        <f>HLOOKUP(F5410,region,2)</f>
        <v>ASIA</v>
      </c>
      <c r="H5410" t="s">
        <v>16</v>
      </c>
      <c r="I5410">
        <v>327255.84999999998</v>
      </c>
      <c r="J5410" s="1">
        <v>34421</v>
      </c>
      <c r="K5410" t="s">
        <v>31</v>
      </c>
      <c r="L5410" t="s">
        <v>128</v>
      </c>
      <c r="M5410">
        <v>0</v>
      </c>
      <c r="N5410" t="s">
        <v>6408</v>
      </c>
    </row>
    <row r="5411" spans="1:14" x14ac:dyDescent="0.2">
      <c r="A5411">
        <v>21634</v>
      </c>
      <c r="B5411">
        <v>586</v>
      </c>
      <c r="C5411" t="str">
        <f t="shared" si="168"/>
        <v>Customer#000000586</v>
      </c>
      <c r="D5411" t="str">
        <f t="shared" si="169"/>
        <v>AUTOMOBILE</v>
      </c>
      <c r="E5411">
        <f>VLOOKUP(B5411,custarray,4)</f>
        <v>11</v>
      </c>
      <c r="F5411">
        <f>VLOOKUP(E5411,nationarray,3)</f>
        <v>4</v>
      </c>
      <c r="G5411" t="str">
        <f>HLOOKUP(F5411,region,2)</f>
        <v>MIDDLE EAST</v>
      </c>
      <c r="H5411" t="s">
        <v>16</v>
      </c>
      <c r="I5411">
        <v>159887.62</v>
      </c>
      <c r="J5411" s="1">
        <v>33906</v>
      </c>
      <c r="K5411" t="s">
        <v>23</v>
      </c>
      <c r="L5411" t="s">
        <v>1925</v>
      </c>
      <c r="M5411">
        <v>0</v>
      </c>
      <c r="N5411" t="s">
        <v>6409</v>
      </c>
    </row>
    <row r="5412" spans="1:14" x14ac:dyDescent="0.2">
      <c r="A5412">
        <v>21635</v>
      </c>
      <c r="B5412">
        <v>704</v>
      </c>
      <c r="C5412" t="str">
        <f t="shared" si="168"/>
        <v>Customer#000000704</v>
      </c>
      <c r="D5412" t="str">
        <f t="shared" si="169"/>
        <v>AUTOMOBILE</v>
      </c>
      <c r="E5412">
        <f>VLOOKUP(B5412,custarray,4)</f>
        <v>9</v>
      </c>
      <c r="F5412">
        <f>VLOOKUP(E5412,nationarray,3)</f>
        <v>2</v>
      </c>
      <c r="G5412" t="str">
        <f>HLOOKUP(F5412,region,2)</f>
        <v>ASIA</v>
      </c>
      <c r="H5412" t="s">
        <v>16</v>
      </c>
      <c r="I5412">
        <v>67011.33</v>
      </c>
      <c r="J5412" s="1">
        <v>34671</v>
      </c>
      <c r="K5412" t="s">
        <v>10</v>
      </c>
      <c r="L5412" t="s">
        <v>2262</v>
      </c>
      <c r="M5412">
        <v>0</v>
      </c>
      <c r="N5412" t="s">
        <v>6410</v>
      </c>
    </row>
    <row r="5413" spans="1:14" x14ac:dyDescent="0.2">
      <c r="A5413">
        <v>21636</v>
      </c>
      <c r="B5413">
        <v>868</v>
      </c>
      <c r="C5413" t="str">
        <f t="shared" si="168"/>
        <v>Customer#000000868</v>
      </c>
      <c r="D5413" t="str">
        <f t="shared" si="169"/>
        <v>FURNITURE</v>
      </c>
      <c r="E5413">
        <f>VLOOKUP(B5413,custarray,4)</f>
        <v>22</v>
      </c>
      <c r="F5413">
        <f>VLOOKUP(E5413,nationarray,3)</f>
        <v>3</v>
      </c>
      <c r="G5413" t="str">
        <f>HLOOKUP(F5413,region,2)</f>
        <v>EUROPE</v>
      </c>
      <c r="H5413" t="s">
        <v>16</v>
      </c>
      <c r="I5413">
        <v>256391.21</v>
      </c>
      <c r="J5413" s="1">
        <v>34557</v>
      </c>
      <c r="K5413" t="s">
        <v>10</v>
      </c>
      <c r="L5413" t="s">
        <v>408</v>
      </c>
      <c r="M5413">
        <v>0</v>
      </c>
      <c r="N5413" t="s">
        <v>6411</v>
      </c>
    </row>
    <row r="5414" spans="1:14" x14ac:dyDescent="0.2">
      <c r="A5414">
        <v>21637</v>
      </c>
      <c r="B5414">
        <v>955</v>
      </c>
      <c r="C5414" t="str">
        <f t="shared" si="168"/>
        <v>Customer#000000955</v>
      </c>
      <c r="D5414" t="str">
        <f t="shared" si="169"/>
        <v>AUTOMOBILE</v>
      </c>
      <c r="E5414">
        <f>VLOOKUP(B5414,custarray,4)</f>
        <v>0</v>
      </c>
      <c r="F5414">
        <f>VLOOKUP(E5414,nationarray,3)</f>
        <v>0</v>
      </c>
      <c r="G5414" t="str">
        <f>HLOOKUP(F5414,region,2)</f>
        <v>AFRICA</v>
      </c>
      <c r="H5414" t="s">
        <v>9</v>
      </c>
      <c r="I5414">
        <v>50355.93</v>
      </c>
      <c r="J5414" s="1">
        <v>35840</v>
      </c>
      <c r="K5414" t="s">
        <v>10</v>
      </c>
      <c r="L5414" t="s">
        <v>2624</v>
      </c>
      <c r="M5414">
        <v>0</v>
      </c>
      <c r="N5414" t="s">
        <v>6412</v>
      </c>
    </row>
    <row r="5415" spans="1:14" x14ac:dyDescent="0.2">
      <c r="A5415">
        <v>21638</v>
      </c>
      <c r="B5415">
        <v>1244</v>
      </c>
      <c r="C5415" t="str">
        <f t="shared" si="168"/>
        <v>Customer#000001244</v>
      </c>
      <c r="D5415" t="str">
        <f t="shared" si="169"/>
        <v>BUILDING</v>
      </c>
      <c r="E5415">
        <f>VLOOKUP(B5415,custarray,4)</f>
        <v>5</v>
      </c>
      <c r="F5415">
        <f>VLOOKUP(E5415,nationarray,3)</f>
        <v>0</v>
      </c>
      <c r="G5415" t="str">
        <f>HLOOKUP(F5415,region,2)</f>
        <v>AFRICA</v>
      </c>
      <c r="H5415" t="s">
        <v>16</v>
      </c>
      <c r="I5415">
        <v>64462.5</v>
      </c>
      <c r="J5415" s="1">
        <v>33711</v>
      </c>
      <c r="K5415" t="s">
        <v>26</v>
      </c>
      <c r="L5415" t="s">
        <v>1618</v>
      </c>
      <c r="M5415">
        <v>0</v>
      </c>
      <c r="N5415" t="s">
        <v>6413</v>
      </c>
    </row>
    <row r="5416" spans="1:14" x14ac:dyDescent="0.2">
      <c r="A5416">
        <v>21639</v>
      </c>
      <c r="B5416">
        <v>1282</v>
      </c>
      <c r="C5416" t="str">
        <f t="shared" si="168"/>
        <v>Customer#000001282</v>
      </c>
      <c r="D5416" t="str">
        <f t="shared" si="169"/>
        <v>FURNITURE</v>
      </c>
      <c r="E5416">
        <f>VLOOKUP(B5416,custarray,4)</f>
        <v>14</v>
      </c>
      <c r="F5416">
        <f>VLOOKUP(E5416,nationarray,3)</f>
        <v>0</v>
      </c>
      <c r="G5416" t="str">
        <f>HLOOKUP(F5416,region,2)</f>
        <v>AFRICA</v>
      </c>
      <c r="H5416" t="s">
        <v>16</v>
      </c>
      <c r="I5416">
        <v>171257.52</v>
      </c>
      <c r="J5416" s="1">
        <v>34733</v>
      </c>
      <c r="K5416" t="s">
        <v>23</v>
      </c>
      <c r="L5416" t="s">
        <v>2069</v>
      </c>
      <c r="M5416">
        <v>0</v>
      </c>
      <c r="N5416" t="s">
        <v>6414</v>
      </c>
    </row>
    <row r="5417" spans="1:14" x14ac:dyDescent="0.2">
      <c r="A5417">
        <v>21664</v>
      </c>
      <c r="B5417">
        <v>134</v>
      </c>
      <c r="C5417" t="str">
        <f t="shared" si="168"/>
        <v>Customer#000000134</v>
      </c>
      <c r="D5417" t="str">
        <f t="shared" si="169"/>
        <v>BUILDING</v>
      </c>
      <c r="E5417">
        <f>VLOOKUP(B5417,custarray,4)</f>
        <v>11</v>
      </c>
      <c r="F5417">
        <f>VLOOKUP(E5417,nationarray,3)</f>
        <v>4</v>
      </c>
      <c r="G5417" t="str">
        <f>HLOOKUP(F5417,region,2)</f>
        <v>MIDDLE EAST</v>
      </c>
      <c r="H5417" t="s">
        <v>16</v>
      </c>
      <c r="I5417">
        <v>179106.99</v>
      </c>
      <c r="J5417" s="1">
        <v>34651</v>
      </c>
      <c r="K5417" t="s">
        <v>26</v>
      </c>
      <c r="L5417" t="s">
        <v>263</v>
      </c>
      <c r="M5417">
        <v>0</v>
      </c>
      <c r="N5417" t="s">
        <v>6415</v>
      </c>
    </row>
    <row r="5418" spans="1:14" x14ac:dyDescent="0.2">
      <c r="A5418">
        <v>21665</v>
      </c>
      <c r="B5418">
        <v>1234</v>
      </c>
      <c r="C5418" t="str">
        <f t="shared" si="168"/>
        <v>Customer#000001234</v>
      </c>
      <c r="D5418" t="str">
        <f t="shared" si="169"/>
        <v>FURNITURE</v>
      </c>
      <c r="E5418">
        <f>VLOOKUP(B5418,custarray,4)</f>
        <v>1</v>
      </c>
      <c r="F5418">
        <f>VLOOKUP(E5418,nationarray,3)</f>
        <v>1</v>
      </c>
      <c r="G5418" t="str">
        <f>HLOOKUP(F5418,region,2)</f>
        <v>AMERICA</v>
      </c>
      <c r="H5418" t="s">
        <v>16</v>
      </c>
      <c r="I5418">
        <v>107228.03</v>
      </c>
      <c r="J5418" s="1">
        <v>33893</v>
      </c>
      <c r="K5418" t="s">
        <v>26</v>
      </c>
      <c r="L5418" t="s">
        <v>433</v>
      </c>
      <c r="M5418">
        <v>0</v>
      </c>
      <c r="N5418" t="s">
        <v>6416</v>
      </c>
    </row>
    <row r="5419" spans="1:14" x14ac:dyDescent="0.2">
      <c r="A5419">
        <v>21666</v>
      </c>
      <c r="B5419">
        <v>935</v>
      </c>
      <c r="C5419" t="str">
        <f t="shared" si="168"/>
        <v>Customer#000000935</v>
      </c>
      <c r="D5419" t="str">
        <f t="shared" si="169"/>
        <v>MACHINERY</v>
      </c>
      <c r="E5419">
        <f>VLOOKUP(B5419,custarray,4)</f>
        <v>0</v>
      </c>
      <c r="F5419">
        <f>VLOOKUP(E5419,nationarray,3)</f>
        <v>0</v>
      </c>
      <c r="G5419" t="str">
        <f>HLOOKUP(F5419,region,2)</f>
        <v>AFRICA</v>
      </c>
      <c r="H5419" t="s">
        <v>16</v>
      </c>
      <c r="I5419">
        <v>120279.74</v>
      </c>
      <c r="J5419" s="1">
        <v>34321</v>
      </c>
      <c r="K5419" t="s">
        <v>31</v>
      </c>
      <c r="L5419" t="s">
        <v>2194</v>
      </c>
      <c r="M5419">
        <v>0</v>
      </c>
      <c r="N5419" t="s">
        <v>6417</v>
      </c>
    </row>
    <row r="5420" spans="1:14" x14ac:dyDescent="0.2">
      <c r="A5420">
        <v>21667</v>
      </c>
      <c r="B5420">
        <v>161</v>
      </c>
      <c r="C5420" t="str">
        <f t="shared" si="168"/>
        <v>Customer#000000161</v>
      </c>
      <c r="D5420" t="str">
        <f t="shared" si="169"/>
        <v>MACHINERY</v>
      </c>
      <c r="E5420">
        <f>VLOOKUP(B5420,custarray,4)</f>
        <v>7</v>
      </c>
      <c r="F5420">
        <f>VLOOKUP(E5420,nationarray,3)</f>
        <v>3</v>
      </c>
      <c r="G5420" t="str">
        <f>HLOOKUP(F5420,region,2)</f>
        <v>EUROPE</v>
      </c>
      <c r="H5420" t="s">
        <v>9</v>
      </c>
      <c r="I5420">
        <v>247764.04</v>
      </c>
      <c r="J5420" s="1">
        <v>35206</v>
      </c>
      <c r="K5420" t="s">
        <v>10</v>
      </c>
      <c r="L5420" t="s">
        <v>3456</v>
      </c>
      <c r="M5420">
        <v>0</v>
      </c>
      <c r="N5420" t="s">
        <v>6418</v>
      </c>
    </row>
    <row r="5421" spans="1:14" x14ac:dyDescent="0.2">
      <c r="A5421">
        <v>21668</v>
      </c>
      <c r="B5421">
        <v>104</v>
      </c>
      <c r="C5421" t="str">
        <f t="shared" si="168"/>
        <v>Customer#000000104</v>
      </c>
      <c r="D5421" t="str">
        <f t="shared" si="169"/>
        <v>FURNITURE</v>
      </c>
      <c r="E5421">
        <f>VLOOKUP(B5421,custarray,4)</f>
        <v>10</v>
      </c>
      <c r="F5421">
        <f>VLOOKUP(E5421,nationarray,3)</f>
        <v>4</v>
      </c>
      <c r="G5421" t="str">
        <f>HLOOKUP(F5421,region,2)</f>
        <v>MIDDLE EAST</v>
      </c>
      <c r="H5421" t="s">
        <v>9</v>
      </c>
      <c r="I5421">
        <v>176574.78</v>
      </c>
      <c r="J5421" s="1">
        <v>35375</v>
      </c>
      <c r="K5421" t="s">
        <v>26</v>
      </c>
      <c r="L5421" t="s">
        <v>2604</v>
      </c>
      <c r="M5421">
        <v>0</v>
      </c>
      <c r="N5421" t="s">
        <v>6419</v>
      </c>
    </row>
    <row r="5422" spans="1:14" x14ac:dyDescent="0.2">
      <c r="A5422">
        <v>21669</v>
      </c>
      <c r="B5422">
        <v>1135</v>
      </c>
      <c r="C5422" t="str">
        <f t="shared" si="168"/>
        <v>Customer#000001135</v>
      </c>
      <c r="D5422" t="str">
        <f t="shared" si="169"/>
        <v>FURNITURE</v>
      </c>
      <c r="E5422">
        <f>VLOOKUP(B5422,custarray,4)</f>
        <v>11</v>
      </c>
      <c r="F5422">
        <f>VLOOKUP(E5422,nationarray,3)</f>
        <v>4</v>
      </c>
      <c r="G5422" t="str">
        <f>HLOOKUP(F5422,region,2)</f>
        <v>MIDDLE EAST</v>
      </c>
      <c r="H5422" t="s">
        <v>9</v>
      </c>
      <c r="I5422">
        <v>118083.02</v>
      </c>
      <c r="J5422" s="1">
        <v>34905</v>
      </c>
      <c r="K5422" t="s">
        <v>31</v>
      </c>
      <c r="L5422" t="s">
        <v>1930</v>
      </c>
      <c r="M5422">
        <v>0</v>
      </c>
      <c r="N5422" t="s">
        <v>6420</v>
      </c>
    </row>
    <row r="5423" spans="1:14" x14ac:dyDescent="0.2">
      <c r="A5423">
        <v>21670</v>
      </c>
      <c r="B5423">
        <v>841</v>
      </c>
      <c r="C5423" t="str">
        <f t="shared" si="168"/>
        <v>Customer#000000841</v>
      </c>
      <c r="D5423" t="str">
        <f t="shared" si="169"/>
        <v>FURNITURE</v>
      </c>
      <c r="E5423">
        <f>VLOOKUP(B5423,custarray,4)</f>
        <v>9</v>
      </c>
      <c r="F5423">
        <f>VLOOKUP(E5423,nationarray,3)</f>
        <v>2</v>
      </c>
      <c r="G5423" t="str">
        <f>HLOOKUP(F5423,region,2)</f>
        <v>ASIA</v>
      </c>
      <c r="H5423" t="s">
        <v>16</v>
      </c>
      <c r="I5423">
        <v>204477.26</v>
      </c>
      <c r="J5423" s="1">
        <v>34711</v>
      </c>
      <c r="K5423" t="s">
        <v>26</v>
      </c>
      <c r="L5423" t="s">
        <v>420</v>
      </c>
      <c r="M5423">
        <v>0</v>
      </c>
      <c r="N5423" t="s">
        <v>2527</v>
      </c>
    </row>
    <row r="5424" spans="1:14" x14ac:dyDescent="0.2">
      <c r="A5424">
        <v>21671</v>
      </c>
      <c r="B5424">
        <v>307</v>
      </c>
      <c r="C5424" t="str">
        <f t="shared" si="168"/>
        <v>Customer#000000307</v>
      </c>
      <c r="D5424" t="str">
        <f t="shared" si="169"/>
        <v>FURNITURE</v>
      </c>
      <c r="E5424">
        <f>VLOOKUP(B5424,custarray,4)</f>
        <v>13</v>
      </c>
      <c r="F5424">
        <f>VLOOKUP(E5424,nationarray,3)</f>
        <v>4</v>
      </c>
      <c r="G5424" t="str">
        <f>HLOOKUP(F5424,region,2)</f>
        <v>MIDDLE EAST</v>
      </c>
      <c r="H5424" t="s">
        <v>16</v>
      </c>
      <c r="I5424">
        <v>62875.91</v>
      </c>
      <c r="J5424" s="1">
        <v>34136</v>
      </c>
      <c r="K5424" t="s">
        <v>26</v>
      </c>
      <c r="L5424" t="s">
        <v>2215</v>
      </c>
      <c r="M5424">
        <v>0</v>
      </c>
      <c r="N5424" t="s">
        <v>6421</v>
      </c>
    </row>
    <row r="5425" spans="1:14" x14ac:dyDescent="0.2">
      <c r="A5425">
        <v>21696</v>
      </c>
      <c r="B5425">
        <v>442</v>
      </c>
      <c r="C5425" t="str">
        <f t="shared" si="168"/>
        <v>Customer#000000442</v>
      </c>
      <c r="D5425" t="str">
        <f t="shared" si="169"/>
        <v>FURNITURE</v>
      </c>
      <c r="E5425">
        <f>VLOOKUP(B5425,custarray,4)</f>
        <v>1</v>
      </c>
      <c r="F5425">
        <f>VLOOKUP(E5425,nationarray,3)</f>
        <v>1</v>
      </c>
      <c r="G5425" t="str">
        <f>HLOOKUP(F5425,region,2)</f>
        <v>AMERICA</v>
      </c>
      <c r="H5425" t="s">
        <v>16</v>
      </c>
      <c r="I5425">
        <v>154745.72</v>
      </c>
      <c r="J5425" s="1">
        <v>34264</v>
      </c>
      <c r="K5425" t="s">
        <v>31</v>
      </c>
      <c r="L5425" t="s">
        <v>395</v>
      </c>
      <c r="M5425">
        <v>0</v>
      </c>
      <c r="N5425" t="s">
        <v>6422</v>
      </c>
    </row>
    <row r="5426" spans="1:14" x14ac:dyDescent="0.2">
      <c r="A5426">
        <v>21697</v>
      </c>
      <c r="B5426">
        <v>958</v>
      </c>
      <c r="C5426" t="str">
        <f t="shared" si="168"/>
        <v>Customer#000000958</v>
      </c>
      <c r="D5426" t="str">
        <f t="shared" si="169"/>
        <v>FURNITURE</v>
      </c>
      <c r="E5426">
        <f>VLOOKUP(B5426,custarray,4)</f>
        <v>5</v>
      </c>
      <c r="F5426">
        <f>VLOOKUP(E5426,nationarray,3)</f>
        <v>0</v>
      </c>
      <c r="G5426" t="str">
        <f>HLOOKUP(F5426,region,2)</f>
        <v>AFRICA</v>
      </c>
      <c r="H5426" t="s">
        <v>9</v>
      </c>
      <c r="I5426">
        <v>229968.06</v>
      </c>
      <c r="J5426" s="1">
        <v>35129</v>
      </c>
      <c r="K5426" t="s">
        <v>10</v>
      </c>
      <c r="L5426" t="s">
        <v>1295</v>
      </c>
      <c r="M5426">
        <v>0</v>
      </c>
      <c r="N5426" t="s">
        <v>6423</v>
      </c>
    </row>
    <row r="5427" spans="1:14" x14ac:dyDescent="0.2">
      <c r="A5427">
        <v>21698</v>
      </c>
      <c r="B5427">
        <v>1111</v>
      </c>
      <c r="C5427" t="str">
        <f t="shared" si="168"/>
        <v>Customer#000001111</v>
      </c>
      <c r="D5427" t="str">
        <f t="shared" si="169"/>
        <v>MACHINERY</v>
      </c>
      <c r="E5427">
        <f>VLOOKUP(B5427,custarray,4)</f>
        <v>6</v>
      </c>
      <c r="F5427">
        <f>VLOOKUP(E5427,nationarray,3)</f>
        <v>3</v>
      </c>
      <c r="G5427" t="str">
        <f>HLOOKUP(F5427,region,2)</f>
        <v>EUROPE</v>
      </c>
      <c r="H5427" t="s">
        <v>9</v>
      </c>
      <c r="I5427">
        <v>241341.07</v>
      </c>
      <c r="J5427" s="1">
        <v>35858</v>
      </c>
      <c r="K5427" t="s">
        <v>26</v>
      </c>
      <c r="L5427" t="s">
        <v>1753</v>
      </c>
      <c r="M5427">
        <v>0</v>
      </c>
      <c r="N5427" t="s">
        <v>6424</v>
      </c>
    </row>
    <row r="5428" spans="1:14" x14ac:dyDescent="0.2">
      <c r="A5428">
        <v>21699</v>
      </c>
      <c r="B5428">
        <v>248</v>
      </c>
      <c r="C5428" t="str">
        <f t="shared" si="168"/>
        <v>Customer#000000248</v>
      </c>
      <c r="D5428" t="str">
        <f t="shared" si="169"/>
        <v>FURNITURE</v>
      </c>
      <c r="E5428">
        <f>VLOOKUP(B5428,custarray,4)</f>
        <v>10</v>
      </c>
      <c r="F5428">
        <f>VLOOKUP(E5428,nationarray,3)</f>
        <v>4</v>
      </c>
      <c r="G5428" t="str">
        <f>HLOOKUP(F5428,region,2)</f>
        <v>MIDDLE EAST</v>
      </c>
      <c r="H5428" t="s">
        <v>9</v>
      </c>
      <c r="I5428">
        <v>168254.87</v>
      </c>
      <c r="J5428" s="1">
        <v>35038</v>
      </c>
      <c r="K5428" t="s">
        <v>23</v>
      </c>
      <c r="L5428" t="s">
        <v>507</v>
      </c>
      <c r="M5428">
        <v>0</v>
      </c>
      <c r="N5428" t="s">
        <v>6425</v>
      </c>
    </row>
    <row r="5429" spans="1:14" x14ac:dyDescent="0.2">
      <c r="A5429">
        <v>21700</v>
      </c>
      <c r="B5429">
        <v>103</v>
      </c>
      <c r="C5429" t="str">
        <f t="shared" si="168"/>
        <v>Customer#000000103</v>
      </c>
      <c r="D5429" t="str">
        <f t="shared" si="169"/>
        <v>BUILDING</v>
      </c>
      <c r="E5429">
        <f>VLOOKUP(B5429,custarray,4)</f>
        <v>9</v>
      </c>
      <c r="F5429">
        <f>VLOOKUP(E5429,nationarray,3)</f>
        <v>2</v>
      </c>
      <c r="G5429" t="str">
        <f>HLOOKUP(F5429,region,2)</f>
        <v>ASIA</v>
      </c>
      <c r="H5429" t="s">
        <v>9</v>
      </c>
      <c r="I5429">
        <v>231603.82</v>
      </c>
      <c r="J5429" s="1">
        <v>35632</v>
      </c>
      <c r="K5429" t="s">
        <v>10</v>
      </c>
      <c r="L5429" t="s">
        <v>2370</v>
      </c>
      <c r="M5429">
        <v>0</v>
      </c>
      <c r="N5429" t="s">
        <v>6426</v>
      </c>
    </row>
    <row r="5430" spans="1:14" x14ac:dyDescent="0.2">
      <c r="A5430">
        <v>21701</v>
      </c>
      <c r="B5430">
        <v>826</v>
      </c>
      <c r="C5430" t="str">
        <f t="shared" si="168"/>
        <v>Customer#000000826</v>
      </c>
      <c r="D5430" t="str">
        <f t="shared" si="169"/>
        <v>BUILDING</v>
      </c>
      <c r="E5430">
        <f>VLOOKUP(B5430,custarray,4)</f>
        <v>13</v>
      </c>
      <c r="F5430">
        <f>VLOOKUP(E5430,nationarray,3)</f>
        <v>4</v>
      </c>
      <c r="G5430" t="str">
        <f>HLOOKUP(F5430,region,2)</f>
        <v>MIDDLE EAST</v>
      </c>
      <c r="H5430" t="s">
        <v>9</v>
      </c>
      <c r="I5430">
        <v>75548.570000000007</v>
      </c>
      <c r="J5430" s="1">
        <v>35085</v>
      </c>
      <c r="K5430" t="s">
        <v>23</v>
      </c>
      <c r="L5430" t="s">
        <v>72</v>
      </c>
      <c r="M5430">
        <v>0</v>
      </c>
      <c r="N5430" t="s">
        <v>6427</v>
      </c>
    </row>
    <row r="5431" spans="1:14" x14ac:dyDescent="0.2">
      <c r="A5431">
        <v>21702</v>
      </c>
      <c r="B5431">
        <v>1414</v>
      </c>
      <c r="C5431" t="str">
        <f t="shared" si="168"/>
        <v>Customer#000001414</v>
      </c>
      <c r="D5431" t="str">
        <f t="shared" si="169"/>
        <v>BUILDING</v>
      </c>
      <c r="E5431">
        <f>VLOOKUP(B5431,custarray,4)</f>
        <v>20</v>
      </c>
      <c r="F5431">
        <f>VLOOKUP(E5431,nationarray,3)</f>
        <v>4</v>
      </c>
      <c r="G5431" t="str">
        <f>HLOOKUP(F5431,region,2)</f>
        <v>MIDDLE EAST</v>
      </c>
      <c r="H5431" t="s">
        <v>16</v>
      </c>
      <c r="I5431">
        <v>16971.599999999999</v>
      </c>
      <c r="J5431" s="1">
        <v>34321</v>
      </c>
      <c r="K5431" t="s">
        <v>23</v>
      </c>
      <c r="L5431" t="s">
        <v>1099</v>
      </c>
      <c r="M5431">
        <v>0</v>
      </c>
      <c r="N5431" t="s">
        <v>6428</v>
      </c>
    </row>
    <row r="5432" spans="1:14" x14ac:dyDescent="0.2">
      <c r="A5432">
        <v>21703</v>
      </c>
      <c r="B5432">
        <v>785</v>
      </c>
      <c r="C5432" t="str">
        <f t="shared" si="168"/>
        <v>Customer#000000785</v>
      </c>
      <c r="D5432" t="str">
        <f t="shared" si="169"/>
        <v>BUILDING</v>
      </c>
      <c r="E5432">
        <f>VLOOKUP(B5432,custarray,4)</f>
        <v>18</v>
      </c>
      <c r="F5432">
        <f>VLOOKUP(E5432,nationarray,3)</f>
        <v>2</v>
      </c>
      <c r="G5432" t="str">
        <f>HLOOKUP(F5432,region,2)</f>
        <v>ASIA</v>
      </c>
      <c r="H5432" t="s">
        <v>16</v>
      </c>
      <c r="I5432">
        <v>121593.54</v>
      </c>
      <c r="J5432" s="1">
        <v>34396</v>
      </c>
      <c r="K5432" t="s">
        <v>23</v>
      </c>
      <c r="L5432" t="s">
        <v>112</v>
      </c>
      <c r="M5432">
        <v>0</v>
      </c>
      <c r="N5432" t="s">
        <v>6429</v>
      </c>
    </row>
    <row r="5433" spans="1:14" x14ac:dyDescent="0.2">
      <c r="A5433">
        <v>21728</v>
      </c>
      <c r="B5433">
        <v>745</v>
      </c>
      <c r="C5433" t="str">
        <f t="shared" si="168"/>
        <v>Customer#000000745</v>
      </c>
      <c r="D5433" t="str">
        <f t="shared" si="169"/>
        <v>FURNITURE</v>
      </c>
      <c r="E5433">
        <f>VLOOKUP(B5433,custarray,4)</f>
        <v>18</v>
      </c>
      <c r="F5433">
        <f>VLOOKUP(E5433,nationarray,3)</f>
        <v>2</v>
      </c>
      <c r="G5433" t="str">
        <f>HLOOKUP(F5433,region,2)</f>
        <v>ASIA</v>
      </c>
      <c r="H5433" t="s">
        <v>9</v>
      </c>
      <c r="I5433">
        <v>131727.73000000001</v>
      </c>
      <c r="J5433" s="1">
        <v>35425</v>
      </c>
      <c r="K5433" t="s">
        <v>31</v>
      </c>
      <c r="L5433" t="s">
        <v>1178</v>
      </c>
      <c r="M5433">
        <v>0</v>
      </c>
      <c r="N5433" t="s">
        <v>6430</v>
      </c>
    </row>
    <row r="5434" spans="1:14" x14ac:dyDescent="0.2">
      <c r="A5434">
        <v>21729</v>
      </c>
      <c r="B5434">
        <v>10</v>
      </c>
      <c r="C5434" t="str">
        <f t="shared" si="168"/>
        <v>Customer#000000010</v>
      </c>
      <c r="D5434" t="str">
        <f t="shared" si="169"/>
        <v>HOUSEHOLD</v>
      </c>
      <c r="E5434">
        <f>VLOOKUP(B5434,custarray,4)</f>
        <v>5</v>
      </c>
      <c r="F5434">
        <f>VLOOKUP(E5434,nationarray,3)</f>
        <v>0</v>
      </c>
      <c r="G5434" t="str">
        <f>HLOOKUP(F5434,region,2)</f>
        <v>AFRICA</v>
      </c>
      <c r="H5434" t="s">
        <v>16</v>
      </c>
      <c r="I5434">
        <v>309286.33</v>
      </c>
      <c r="J5434" s="1">
        <v>33945</v>
      </c>
      <c r="K5434" t="s">
        <v>10</v>
      </c>
      <c r="L5434" t="s">
        <v>70</v>
      </c>
      <c r="M5434">
        <v>0</v>
      </c>
      <c r="N5434" t="s">
        <v>6431</v>
      </c>
    </row>
    <row r="5435" spans="1:14" x14ac:dyDescent="0.2">
      <c r="A5435">
        <v>21730</v>
      </c>
      <c r="B5435">
        <v>1343</v>
      </c>
      <c r="C5435" t="str">
        <f t="shared" si="168"/>
        <v>Customer#000001343</v>
      </c>
      <c r="D5435" t="str">
        <f t="shared" si="169"/>
        <v>AUTOMOBILE</v>
      </c>
      <c r="E5435">
        <f>VLOOKUP(B5435,custarray,4)</f>
        <v>18</v>
      </c>
      <c r="F5435">
        <f>VLOOKUP(E5435,nationarray,3)</f>
        <v>2</v>
      </c>
      <c r="G5435" t="str">
        <f>HLOOKUP(F5435,region,2)</f>
        <v>ASIA</v>
      </c>
      <c r="H5435" t="s">
        <v>9</v>
      </c>
      <c r="I5435">
        <v>147837.54</v>
      </c>
      <c r="J5435" s="1">
        <v>35129</v>
      </c>
      <c r="K5435" t="s">
        <v>26</v>
      </c>
      <c r="L5435" t="s">
        <v>2198</v>
      </c>
      <c r="M5435">
        <v>0</v>
      </c>
      <c r="N5435" t="s">
        <v>6432</v>
      </c>
    </row>
    <row r="5436" spans="1:14" x14ac:dyDescent="0.2">
      <c r="A5436">
        <v>21731</v>
      </c>
      <c r="B5436">
        <v>1415</v>
      </c>
      <c r="C5436" t="str">
        <f t="shared" si="168"/>
        <v>Customer#000001415</v>
      </c>
      <c r="D5436" t="str">
        <f t="shared" si="169"/>
        <v>BUILDING</v>
      </c>
      <c r="E5436">
        <f>VLOOKUP(B5436,custarray,4)</f>
        <v>21</v>
      </c>
      <c r="F5436">
        <f>VLOOKUP(E5436,nationarray,3)</f>
        <v>2</v>
      </c>
      <c r="G5436" t="str">
        <f>HLOOKUP(F5436,region,2)</f>
        <v>ASIA</v>
      </c>
      <c r="H5436" t="s">
        <v>9</v>
      </c>
      <c r="I5436">
        <v>166989.49</v>
      </c>
      <c r="J5436" s="1">
        <v>35030</v>
      </c>
      <c r="K5436" t="s">
        <v>10</v>
      </c>
      <c r="L5436" t="s">
        <v>1638</v>
      </c>
      <c r="M5436">
        <v>0</v>
      </c>
      <c r="N5436" t="s">
        <v>6433</v>
      </c>
    </row>
    <row r="5437" spans="1:14" x14ac:dyDescent="0.2">
      <c r="A5437">
        <v>21732</v>
      </c>
      <c r="B5437">
        <v>829</v>
      </c>
      <c r="C5437" t="str">
        <f t="shared" si="168"/>
        <v>Customer#000000829</v>
      </c>
      <c r="D5437" t="str">
        <f t="shared" si="169"/>
        <v>MACHINERY</v>
      </c>
      <c r="E5437">
        <f>VLOOKUP(B5437,custarray,4)</f>
        <v>8</v>
      </c>
      <c r="F5437">
        <f>VLOOKUP(E5437,nationarray,3)</f>
        <v>2</v>
      </c>
      <c r="G5437" t="str">
        <f>HLOOKUP(F5437,region,2)</f>
        <v>ASIA</v>
      </c>
      <c r="H5437" t="s">
        <v>9</v>
      </c>
      <c r="I5437">
        <v>222231.87</v>
      </c>
      <c r="J5437" s="1">
        <v>35075</v>
      </c>
      <c r="K5437" t="s">
        <v>26</v>
      </c>
      <c r="L5437" t="s">
        <v>336</v>
      </c>
      <c r="M5437">
        <v>0</v>
      </c>
      <c r="N5437" t="s">
        <v>6434</v>
      </c>
    </row>
    <row r="5438" spans="1:14" x14ac:dyDescent="0.2">
      <c r="A5438">
        <v>21733</v>
      </c>
      <c r="B5438">
        <v>1270</v>
      </c>
      <c r="C5438" t="str">
        <f t="shared" si="168"/>
        <v>Customer#000001270</v>
      </c>
      <c r="D5438" t="str">
        <f t="shared" si="169"/>
        <v>MACHINERY</v>
      </c>
      <c r="E5438">
        <f>VLOOKUP(B5438,custarray,4)</f>
        <v>13</v>
      </c>
      <c r="F5438">
        <f>VLOOKUP(E5438,nationarray,3)</f>
        <v>4</v>
      </c>
      <c r="G5438" t="str">
        <f>HLOOKUP(F5438,region,2)</f>
        <v>MIDDLE EAST</v>
      </c>
      <c r="H5438" t="s">
        <v>9</v>
      </c>
      <c r="I5438">
        <v>350092.65</v>
      </c>
      <c r="J5438" s="1">
        <v>35386</v>
      </c>
      <c r="K5438" t="s">
        <v>13</v>
      </c>
      <c r="L5438" t="s">
        <v>1661</v>
      </c>
      <c r="M5438">
        <v>0</v>
      </c>
      <c r="N5438" t="s">
        <v>6435</v>
      </c>
    </row>
    <row r="5439" spans="1:14" x14ac:dyDescent="0.2">
      <c r="A5439">
        <v>21734</v>
      </c>
      <c r="B5439">
        <v>1442</v>
      </c>
      <c r="C5439" t="str">
        <f t="shared" si="168"/>
        <v>Customer#000001442</v>
      </c>
      <c r="D5439" t="str">
        <f t="shared" si="169"/>
        <v>MACHINERY</v>
      </c>
      <c r="E5439">
        <f>VLOOKUP(B5439,custarray,4)</f>
        <v>16</v>
      </c>
      <c r="F5439">
        <f>VLOOKUP(E5439,nationarray,3)</f>
        <v>0</v>
      </c>
      <c r="G5439" t="str">
        <f>HLOOKUP(F5439,region,2)</f>
        <v>AFRICA</v>
      </c>
      <c r="H5439" t="s">
        <v>9</v>
      </c>
      <c r="I5439">
        <v>85510.79</v>
      </c>
      <c r="J5439" s="1">
        <v>35116</v>
      </c>
      <c r="K5439" t="s">
        <v>23</v>
      </c>
      <c r="L5439" t="s">
        <v>254</v>
      </c>
      <c r="M5439">
        <v>0</v>
      </c>
      <c r="N5439" t="s">
        <v>6436</v>
      </c>
    </row>
    <row r="5440" spans="1:14" x14ac:dyDescent="0.2">
      <c r="A5440">
        <v>21735</v>
      </c>
      <c r="B5440">
        <v>337</v>
      </c>
      <c r="C5440" t="str">
        <f t="shared" si="168"/>
        <v>Customer#000000337</v>
      </c>
      <c r="D5440" t="str">
        <f t="shared" si="169"/>
        <v>MACHINERY</v>
      </c>
      <c r="E5440">
        <f>VLOOKUP(B5440,custarray,4)</f>
        <v>0</v>
      </c>
      <c r="F5440">
        <f>VLOOKUP(E5440,nationarray,3)</f>
        <v>0</v>
      </c>
      <c r="G5440" t="str">
        <f>HLOOKUP(F5440,region,2)</f>
        <v>AFRICA</v>
      </c>
      <c r="H5440" t="s">
        <v>16</v>
      </c>
      <c r="I5440">
        <v>194656.54</v>
      </c>
      <c r="J5440" s="1">
        <v>34038</v>
      </c>
      <c r="K5440" t="s">
        <v>23</v>
      </c>
      <c r="L5440" t="s">
        <v>1779</v>
      </c>
      <c r="M5440">
        <v>0</v>
      </c>
      <c r="N5440" t="s">
        <v>6437</v>
      </c>
    </row>
    <row r="5441" spans="1:14" x14ac:dyDescent="0.2">
      <c r="A5441">
        <v>21760</v>
      </c>
      <c r="B5441">
        <v>455</v>
      </c>
      <c r="C5441" t="str">
        <f t="shared" si="168"/>
        <v>Customer#000000455</v>
      </c>
      <c r="D5441" t="str">
        <f t="shared" si="169"/>
        <v>BUILDING</v>
      </c>
      <c r="E5441">
        <f>VLOOKUP(B5441,custarray,4)</f>
        <v>6</v>
      </c>
      <c r="F5441">
        <f>VLOOKUP(E5441,nationarray,3)</f>
        <v>3</v>
      </c>
      <c r="G5441" t="str">
        <f>HLOOKUP(F5441,region,2)</f>
        <v>EUROPE</v>
      </c>
      <c r="H5441" t="s">
        <v>16</v>
      </c>
      <c r="I5441">
        <v>63425.37</v>
      </c>
      <c r="J5441" s="1">
        <v>34730</v>
      </c>
      <c r="K5441" t="s">
        <v>23</v>
      </c>
      <c r="L5441" t="s">
        <v>525</v>
      </c>
      <c r="M5441">
        <v>0</v>
      </c>
      <c r="N5441" t="s">
        <v>6438</v>
      </c>
    </row>
    <row r="5442" spans="1:14" x14ac:dyDescent="0.2">
      <c r="A5442">
        <v>21761</v>
      </c>
      <c r="B5442">
        <v>328</v>
      </c>
      <c r="C5442" t="str">
        <f t="shared" ref="C5442:C5505" si="170">VLOOKUP(B5442,custarray,2)</f>
        <v>Customer#000000328</v>
      </c>
      <c r="D5442" t="str">
        <f t="shared" ref="D5442:D5505" si="171">VLOOKUP(B5442,custarray,7)</f>
        <v>BUILDING</v>
      </c>
      <c r="E5442">
        <f>VLOOKUP(B5442,custarray,4)</f>
        <v>5</v>
      </c>
      <c r="F5442">
        <f>VLOOKUP(E5442,nationarray,3)</f>
        <v>0</v>
      </c>
      <c r="G5442" t="str">
        <f>HLOOKUP(F5442,region,2)</f>
        <v>AFRICA</v>
      </c>
      <c r="H5442" t="s">
        <v>9</v>
      </c>
      <c r="I5442">
        <v>53797.39</v>
      </c>
      <c r="J5442" s="1">
        <v>35492</v>
      </c>
      <c r="K5442" t="s">
        <v>10</v>
      </c>
      <c r="L5442" t="s">
        <v>529</v>
      </c>
      <c r="M5442">
        <v>0</v>
      </c>
      <c r="N5442" t="s">
        <v>6439</v>
      </c>
    </row>
    <row r="5443" spans="1:14" x14ac:dyDescent="0.2">
      <c r="A5443">
        <v>21762</v>
      </c>
      <c r="B5443">
        <v>595</v>
      </c>
      <c r="C5443" t="str">
        <f t="shared" si="170"/>
        <v>Customer#000000595</v>
      </c>
      <c r="D5443" t="str">
        <f t="shared" si="171"/>
        <v>HOUSEHOLD</v>
      </c>
      <c r="E5443">
        <f>VLOOKUP(B5443,custarray,4)</f>
        <v>19</v>
      </c>
      <c r="F5443">
        <f>VLOOKUP(E5443,nationarray,3)</f>
        <v>3</v>
      </c>
      <c r="G5443" t="str">
        <f>HLOOKUP(F5443,region,2)</f>
        <v>EUROPE</v>
      </c>
      <c r="H5443" t="s">
        <v>9</v>
      </c>
      <c r="I5443">
        <v>250064.82</v>
      </c>
      <c r="J5443" s="1">
        <v>35298</v>
      </c>
      <c r="K5443" t="s">
        <v>31</v>
      </c>
      <c r="L5443" t="s">
        <v>465</v>
      </c>
      <c r="M5443">
        <v>0</v>
      </c>
      <c r="N5443" t="s">
        <v>6440</v>
      </c>
    </row>
    <row r="5444" spans="1:14" x14ac:dyDescent="0.2">
      <c r="A5444">
        <v>21763</v>
      </c>
      <c r="B5444">
        <v>391</v>
      </c>
      <c r="C5444" t="str">
        <f t="shared" si="170"/>
        <v>Customer#000000391</v>
      </c>
      <c r="D5444" t="str">
        <f t="shared" si="171"/>
        <v>HOUSEHOLD</v>
      </c>
      <c r="E5444">
        <f>VLOOKUP(B5444,custarray,4)</f>
        <v>11</v>
      </c>
      <c r="F5444">
        <f>VLOOKUP(E5444,nationarray,3)</f>
        <v>4</v>
      </c>
      <c r="G5444" t="str">
        <f>HLOOKUP(F5444,region,2)</f>
        <v>MIDDLE EAST</v>
      </c>
      <c r="H5444" t="s">
        <v>16</v>
      </c>
      <c r="I5444">
        <v>108860.43</v>
      </c>
      <c r="J5444" s="1">
        <v>33753</v>
      </c>
      <c r="K5444" t="s">
        <v>10</v>
      </c>
      <c r="L5444" t="s">
        <v>1373</v>
      </c>
      <c r="M5444">
        <v>0</v>
      </c>
      <c r="N5444" t="s">
        <v>6441</v>
      </c>
    </row>
    <row r="5445" spans="1:14" x14ac:dyDescent="0.2">
      <c r="A5445">
        <v>21764</v>
      </c>
      <c r="B5445">
        <v>160</v>
      </c>
      <c r="C5445" t="str">
        <f t="shared" si="170"/>
        <v>Customer#000000160</v>
      </c>
      <c r="D5445" t="str">
        <f t="shared" si="171"/>
        <v>MACHINERY</v>
      </c>
      <c r="E5445">
        <f>VLOOKUP(B5445,custarray,4)</f>
        <v>13</v>
      </c>
      <c r="F5445">
        <f>VLOOKUP(E5445,nationarray,3)</f>
        <v>4</v>
      </c>
      <c r="G5445" t="str">
        <f>HLOOKUP(F5445,region,2)</f>
        <v>MIDDLE EAST</v>
      </c>
      <c r="H5445" t="s">
        <v>9</v>
      </c>
      <c r="I5445">
        <v>118155.38</v>
      </c>
      <c r="J5445" s="1">
        <v>35485</v>
      </c>
      <c r="K5445" t="s">
        <v>10</v>
      </c>
      <c r="L5445" t="s">
        <v>821</v>
      </c>
      <c r="M5445">
        <v>0</v>
      </c>
      <c r="N5445" t="s">
        <v>6442</v>
      </c>
    </row>
    <row r="5446" spans="1:14" x14ac:dyDescent="0.2">
      <c r="A5446">
        <v>21765</v>
      </c>
      <c r="B5446">
        <v>598</v>
      </c>
      <c r="C5446" t="str">
        <f t="shared" si="170"/>
        <v>Customer#000000598</v>
      </c>
      <c r="D5446" t="str">
        <f t="shared" si="171"/>
        <v>FURNITURE</v>
      </c>
      <c r="E5446">
        <f>VLOOKUP(B5446,custarray,4)</f>
        <v>9</v>
      </c>
      <c r="F5446">
        <f>VLOOKUP(E5446,nationarray,3)</f>
        <v>2</v>
      </c>
      <c r="G5446" t="str">
        <f>HLOOKUP(F5446,region,2)</f>
        <v>ASIA</v>
      </c>
      <c r="H5446" t="s">
        <v>9</v>
      </c>
      <c r="I5446">
        <v>94208.67</v>
      </c>
      <c r="J5446" s="1">
        <v>35528</v>
      </c>
      <c r="K5446" t="s">
        <v>23</v>
      </c>
      <c r="L5446" t="s">
        <v>1134</v>
      </c>
      <c r="M5446">
        <v>0</v>
      </c>
      <c r="N5446" t="s">
        <v>6443</v>
      </c>
    </row>
    <row r="5447" spans="1:14" x14ac:dyDescent="0.2">
      <c r="A5447">
        <v>21766</v>
      </c>
      <c r="B5447">
        <v>1390</v>
      </c>
      <c r="C5447" t="str">
        <f t="shared" si="170"/>
        <v>Customer#000001390</v>
      </c>
      <c r="D5447" t="str">
        <f t="shared" si="171"/>
        <v>HOUSEHOLD</v>
      </c>
      <c r="E5447">
        <f>VLOOKUP(B5447,custarray,4)</f>
        <v>11</v>
      </c>
      <c r="F5447">
        <f>VLOOKUP(E5447,nationarray,3)</f>
        <v>4</v>
      </c>
      <c r="G5447" t="str">
        <f>HLOOKUP(F5447,region,2)</f>
        <v>MIDDLE EAST</v>
      </c>
      <c r="H5447" t="s">
        <v>16</v>
      </c>
      <c r="I5447">
        <v>82889.77</v>
      </c>
      <c r="J5447" s="1">
        <v>34487</v>
      </c>
      <c r="K5447" t="s">
        <v>26</v>
      </c>
      <c r="L5447" t="s">
        <v>2624</v>
      </c>
      <c r="M5447">
        <v>0</v>
      </c>
      <c r="N5447" t="s">
        <v>6444</v>
      </c>
    </row>
    <row r="5448" spans="1:14" x14ac:dyDescent="0.2">
      <c r="A5448">
        <v>21767</v>
      </c>
      <c r="B5448">
        <v>358</v>
      </c>
      <c r="C5448" t="str">
        <f t="shared" si="170"/>
        <v>Customer#000000358</v>
      </c>
      <c r="D5448" t="str">
        <f t="shared" si="171"/>
        <v>MACHINERY</v>
      </c>
      <c r="E5448">
        <f>VLOOKUP(B5448,custarray,4)</f>
        <v>5</v>
      </c>
      <c r="F5448">
        <f>VLOOKUP(E5448,nationarray,3)</f>
        <v>0</v>
      </c>
      <c r="G5448" t="str">
        <f>HLOOKUP(F5448,region,2)</f>
        <v>AFRICA</v>
      </c>
      <c r="H5448" t="s">
        <v>9</v>
      </c>
      <c r="I5448">
        <v>187660.03</v>
      </c>
      <c r="J5448" s="1">
        <v>35888</v>
      </c>
      <c r="K5448" t="s">
        <v>31</v>
      </c>
      <c r="L5448" t="s">
        <v>1314</v>
      </c>
      <c r="M5448">
        <v>0</v>
      </c>
      <c r="N5448" t="s">
        <v>6445</v>
      </c>
    </row>
    <row r="5449" spans="1:14" x14ac:dyDescent="0.2">
      <c r="A5449">
        <v>21792</v>
      </c>
      <c r="B5449">
        <v>310</v>
      </c>
      <c r="C5449" t="str">
        <f t="shared" si="170"/>
        <v>Customer#000000310</v>
      </c>
      <c r="D5449" t="str">
        <f t="shared" si="171"/>
        <v>FURNITURE</v>
      </c>
      <c r="E5449">
        <f>VLOOKUP(B5449,custarray,4)</f>
        <v>1</v>
      </c>
      <c r="F5449">
        <f>VLOOKUP(E5449,nationarray,3)</f>
        <v>1</v>
      </c>
      <c r="G5449" t="str">
        <f>HLOOKUP(F5449,region,2)</f>
        <v>AMERICA</v>
      </c>
      <c r="H5449" t="s">
        <v>16</v>
      </c>
      <c r="I5449">
        <v>27403.01</v>
      </c>
      <c r="J5449" s="1">
        <v>33873</v>
      </c>
      <c r="K5449" t="s">
        <v>23</v>
      </c>
      <c r="L5449" t="s">
        <v>1338</v>
      </c>
      <c r="M5449">
        <v>0</v>
      </c>
      <c r="N5449" t="s">
        <v>6446</v>
      </c>
    </row>
    <row r="5450" spans="1:14" x14ac:dyDescent="0.2">
      <c r="A5450">
        <v>21793</v>
      </c>
      <c r="B5450">
        <v>1096</v>
      </c>
      <c r="C5450" t="str">
        <f t="shared" si="170"/>
        <v>Customer#000001096</v>
      </c>
      <c r="D5450" t="str">
        <f t="shared" si="171"/>
        <v>FURNITURE</v>
      </c>
      <c r="E5450">
        <f>VLOOKUP(B5450,custarray,4)</f>
        <v>4</v>
      </c>
      <c r="F5450">
        <f>VLOOKUP(E5450,nationarray,3)</f>
        <v>4</v>
      </c>
      <c r="G5450" t="str">
        <f>HLOOKUP(F5450,region,2)</f>
        <v>MIDDLE EAST</v>
      </c>
      <c r="H5450" t="s">
        <v>48</v>
      </c>
      <c r="I5450">
        <v>52230.75</v>
      </c>
      <c r="J5450" s="1">
        <v>34810</v>
      </c>
      <c r="K5450" t="s">
        <v>10</v>
      </c>
      <c r="L5450" t="s">
        <v>521</v>
      </c>
      <c r="M5450">
        <v>0</v>
      </c>
      <c r="N5450" t="s">
        <v>6447</v>
      </c>
    </row>
    <row r="5451" spans="1:14" x14ac:dyDescent="0.2">
      <c r="A5451">
        <v>21794</v>
      </c>
      <c r="B5451">
        <v>1376</v>
      </c>
      <c r="C5451" t="str">
        <f t="shared" si="170"/>
        <v>Customer#000001376</v>
      </c>
      <c r="D5451" t="str">
        <f t="shared" si="171"/>
        <v>HOUSEHOLD</v>
      </c>
      <c r="E5451">
        <f>VLOOKUP(B5451,custarray,4)</f>
        <v>12</v>
      </c>
      <c r="F5451">
        <f>VLOOKUP(E5451,nationarray,3)</f>
        <v>2</v>
      </c>
      <c r="G5451" t="str">
        <f>HLOOKUP(F5451,region,2)</f>
        <v>ASIA</v>
      </c>
      <c r="H5451" t="s">
        <v>16</v>
      </c>
      <c r="I5451">
        <v>252075.19</v>
      </c>
      <c r="J5451" s="1">
        <v>34496</v>
      </c>
      <c r="K5451" t="s">
        <v>23</v>
      </c>
      <c r="L5451" t="s">
        <v>529</v>
      </c>
      <c r="M5451">
        <v>0</v>
      </c>
      <c r="N5451" t="s">
        <v>6448</v>
      </c>
    </row>
    <row r="5452" spans="1:14" x14ac:dyDescent="0.2">
      <c r="A5452">
        <v>21795</v>
      </c>
      <c r="B5452">
        <v>380</v>
      </c>
      <c r="C5452" t="str">
        <f t="shared" si="170"/>
        <v>Customer#000000380</v>
      </c>
      <c r="D5452" t="str">
        <f t="shared" si="171"/>
        <v>BUILDING</v>
      </c>
      <c r="E5452">
        <f>VLOOKUP(B5452,custarray,4)</f>
        <v>21</v>
      </c>
      <c r="F5452">
        <f>VLOOKUP(E5452,nationarray,3)</f>
        <v>2</v>
      </c>
      <c r="G5452" t="str">
        <f>HLOOKUP(F5452,region,2)</f>
        <v>ASIA</v>
      </c>
      <c r="H5452" t="s">
        <v>16</v>
      </c>
      <c r="I5452">
        <v>294163.36</v>
      </c>
      <c r="J5452" s="1">
        <v>34134</v>
      </c>
      <c r="K5452" t="s">
        <v>23</v>
      </c>
      <c r="L5452" t="s">
        <v>1420</v>
      </c>
      <c r="M5452">
        <v>0</v>
      </c>
      <c r="N5452" t="s">
        <v>6449</v>
      </c>
    </row>
    <row r="5453" spans="1:14" x14ac:dyDescent="0.2">
      <c r="A5453">
        <v>21796</v>
      </c>
      <c r="B5453">
        <v>1385</v>
      </c>
      <c r="C5453" t="str">
        <f t="shared" si="170"/>
        <v>Customer#000001385</v>
      </c>
      <c r="D5453" t="str">
        <f t="shared" si="171"/>
        <v>BUILDING</v>
      </c>
      <c r="E5453">
        <f>VLOOKUP(B5453,custarray,4)</f>
        <v>3</v>
      </c>
      <c r="F5453">
        <f>VLOOKUP(E5453,nationarray,3)</f>
        <v>1</v>
      </c>
      <c r="G5453" t="str">
        <f>HLOOKUP(F5453,region,2)</f>
        <v>AMERICA</v>
      </c>
      <c r="H5453" t="s">
        <v>16</v>
      </c>
      <c r="I5453">
        <v>240009.51</v>
      </c>
      <c r="J5453" s="1">
        <v>33731</v>
      </c>
      <c r="K5453" t="s">
        <v>10</v>
      </c>
      <c r="L5453" t="s">
        <v>2946</v>
      </c>
      <c r="M5453">
        <v>0</v>
      </c>
      <c r="N5453" t="s">
        <v>6450</v>
      </c>
    </row>
    <row r="5454" spans="1:14" x14ac:dyDescent="0.2">
      <c r="A5454">
        <v>21797</v>
      </c>
      <c r="B5454">
        <v>196</v>
      </c>
      <c r="C5454" t="str">
        <f t="shared" si="170"/>
        <v>Customer#000000196</v>
      </c>
      <c r="D5454" t="str">
        <f t="shared" si="171"/>
        <v>FURNITURE</v>
      </c>
      <c r="E5454">
        <f>VLOOKUP(B5454,custarray,4)</f>
        <v>18</v>
      </c>
      <c r="F5454">
        <f>VLOOKUP(E5454,nationarray,3)</f>
        <v>2</v>
      </c>
      <c r="G5454" t="str">
        <f>HLOOKUP(F5454,region,2)</f>
        <v>ASIA</v>
      </c>
      <c r="H5454" t="s">
        <v>9</v>
      </c>
      <c r="I5454">
        <v>228945.91</v>
      </c>
      <c r="J5454" s="1">
        <v>35558</v>
      </c>
      <c r="K5454" t="s">
        <v>26</v>
      </c>
      <c r="L5454" t="s">
        <v>372</v>
      </c>
      <c r="M5454">
        <v>0</v>
      </c>
      <c r="N5454" t="s">
        <v>6451</v>
      </c>
    </row>
    <row r="5455" spans="1:14" x14ac:dyDescent="0.2">
      <c r="A5455">
        <v>21798</v>
      </c>
      <c r="B5455">
        <v>458</v>
      </c>
      <c r="C5455" t="str">
        <f t="shared" si="170"/>
        <v>Customer#000000458</v>
      </c>
      <c r="D5455" t="str">
        <f t="shared" si="171"/>
        <v>BUILDING</v>
      </c>
      <c r="E5455">
        <f>VLOOKUP(B5455,custarray,4)</f>
        <v>4</v>
      </c>
      <c r="F5455">
        <f>VLOOKUP(E5455,nationarray,3)</f>
        <v>4</v>
      </c>
      <c r="G5455" t="str">
        <f>HLOOKUP(F5455,region,2)</f>
        <v>MIDDLE EAST</v>
      </c>
      <c r="H5455" t="s">
        <v>9</v>
      </c>
      <c r="I5455">
        <v>99990.79</v>
      </c>
      <c r="J5455" s="1">
        <v>35967</v>
      </c>
      <c r="K5455" t="s">
        <v>31</v>
      </c>
      <c r="L5455" t="s">
        <v>1388</v>
      </c>
      <c r="M5455">
        <v>0</v>
      </c>
      <c r="N5455" t="s">
        <v>6452</v>
      </c>
    </row>
    <row r="5456" spans="1:14" x14ac:dyDescent="0.2">
      <c r="A5456">
        <v>21799</v>
      </c>
      <c r="B5456">
        <v>385</v>
      </c>
      <c r="C5456" t="str">
        <f t="shared" si="170"/>
        <v>Customer#000000385</v>
      </c>
      <c r="D5456" t="str">
        <f t="shared" si="171"/>
        <v>AUTOMOBILE</v>
      </c>
      <c r="E5456">
        <f>VLOOKUP(B5456,custarray,4)</f>
        <v>3</v>
      </c>
      <c r="F5456">
        <f>VLOOKUP(E5456,nationarray,3)</f>
        <v>1</v>
      </c>
      <c r="G5456" t="str">
        <f>HLOOKUP(F5456,region,2)</f>
        <v>AMERICA</v>
      </c>
      <c r="H5456" t="s">
        <v>16</v>
      </c>
      <c r="I5456">
        <v>210837.27</v>
      </c>
      <c r="J5456" s="1">
        <v>34809</v>
      </c>
      <c r="K5456" t="s">
        <v>23</v>
      </c>
      <c r="L5456" t="s">
        <v>106</v>
      </c>
      <c r="M5456">
        <v>0</v>
      </c>
      <c r="N5456" t="s">
        <v>6453</v>
      </c>
    </row>
    <row r="5457" spans="1:14" x14ac:dyDescent="0.2">
      <c r="A5457">
        <v>21824</v>
      </c>
      <c r="B5457">
        <v>656</v>
      </c>
      <c r="C5457" t="str">
        <f t="shared" si="170"/>
        <v>Customer#000000656</v>
      </c>
      <c r="D5457" t="str">
        <f t="shared" si="171"/>
        <v>AUTOMOBILE</v>
      </c>
      <c r="E5457">
        <f>VLOOKUP(B5457,custarray,4)</f>
        <v>5</v>
      </c>
      <c r="F5457">
        <f>VLOOKUP(E5457,nationarray,3)</f>
        <v>0</v>
      </c>
      <c r="G5457" t="str">
        <f>HLOOKUP(F5457,region,2)</f>
        <v>AFRICA</v>
      </c>
      <c r="H5457" t="s">
        <v>16</v>
      </c>
      <c r="I5457">
        <v>29462.14</v>
      </c>
      <c r="J5457" s="1">
        <v>34738</v>
      </c>
      <c r="K5457" t="s">
        <v>10</v>
      </c>
      <c r="L5457" t="s">
        <v>297</v>
      </c>
      <c r="M5457">
        <v>0</v>
      </c>
      <c r="N5457" t="s">
        <v>6454</v>
      </c>
    </row>
    <row r="5458" spans="1:14" x14ac:dyDescent="0.2">
      <c r="A5458">
        <v>21825</v>
      </c>
      <c r="B5458">
        <v>395</v>
      </c>
      <c r="C5458" t="str">
        <f t="shared" si="170"/>
        <v>Customer#000000395</v>
      </c>
      <c r="D5458" t="str">
        <f t="shared" si="171"/>
        <v>HOUSEHOLD</v>
      </c>
      <c r="E5458">
        <f>VLOOKUP(B5458,custarray,4)</f>
        <v>15</v>
      </c>
      <c r="F5458">
        <f>VLOOKUP(E5458,nationarray,3)</f>
        <v>0</v>
      </c>
      <c r="G5458" t="str">
        <f>HLOOKUP(F5458,region,2)</f>
        <v>AFRICA</v>
      </c>
      <c r="H5458" t="s">
        <v>16</v>
      </c>
      <c r="I5458">
        <v>35434.480000000003</v>
      </c>
      <c r="J5458" s="1">
        <v>33972</v>
      </c>
      <c r="K5458" t="s">
        <v>31</v>
      </c>
      <c r="L5458" t="s">
        <v>780</v>
      </c>
      <c r="M5458">
        <v>0</v>
      </c>
      <c r="N5458" t="s">
        <v>6455</v>
      </c>
    </row>
    <row r="5459" spans="1:14" x14ac:dyDescent="0.2">
      <c r="A5459">
        <v>21826</v>
      </c>
      <c r="B5459">
        <v>1168</v>
      </c>
      <c r="C5459" t="str">
        <f t="shared" si="170"/>
        <v>Customer#000001168</v>
      </c>
      <c r="D5459" t="str">
        <f t="shared" si="171"/>
        <v>FURNITURE</v>
      </c>
      <c r="E5459">
        <f>VLOOKUP(B5459,custarray,4)</f>
        <v>17</v>
      </c>
      <c r="F5459">
        <f>VLOOKUP(E5459,nationarray,3)</f>
        <v>1</v>
      </c>
      <c r="G5459" t="str">
        <f>HLOOKUP(F5459,region,2)</f>
        <v>AMERICA</v>
      </c>
      <c r="H5459" t="s">
        <v>9</v>
      </c>
      <c r="I5459">
        <v>212185.67</v>
      </c>
      <c r="J5459" s="1">
        <v>35149</v>
      </c>
      <c r="K5459" t="s">
        <v>13</v>
      </c>
      <c r="L5459" t="s">
        <v>2551</v>
      </c>
      <c r="M5459">
        <v>0</v>
      </c>
      <c r="N5459" t="s">
        <v>6456</v>
      </c>
    </row>
    <row r="5460" spans="1:14" x14ac:dyDescent="0.2">
      <c r="A5460">
        <v>21827</v>
      </c>
      <c r="B5460">
        <v>950</v>
      </c>
      <c r="C5460" t="str">
        <f t="shared" si="170"/>
        <v>Customer#000000950</v>
      </c>
      <c r="D5460" t="str">
        <f t="shared" si="171"/>
        <v>FURNITURE</v>
      </c>
      <c r="E5460">
        <f>VLOOKUP(B5460,custarray,4)</f>
        <v>15</v>
      </c>
      <c r="F5460">
        <f>VLOOKUP(E5460,nationarray,3)</f>
        <v>0</v>
      </c>
      <c r="G5460" t="str">
        <f>HLOOKUP(F5460,region,2)</f>
        <v>AFRICA</v>
      </c>
      <c r="H5460" t="s">
        <v>16</v>
      </c>
      <c r="I5460">
        <v>94387.71</v>
      </c>
      <c r="J5460" s="1">
        <v>33918</v>
      </c>
      <c r="K5460" t="s">
        <v>23</v>
      </c>
      <c r="L5460" t="s">
        <v>469</v>
      </c>
      <c r="M5460">
        <v>0</v>
      </c>
      <c r="N5460" t="s">
        <v>6457</v>
      </c>
    </row>
    <row r="5461" spans="1:14" x14ac:dyDescent="0.2">
      <c r="A5461">
        <v>21828</v>
      </c>
      <c r="B5461">
        <v>535</v>
      </c>
      <c r="C5461" t="str">
        <f t="shared" si="170"/>
        <v>Customer#000000535</v>
      </c>
      <c r="D5461" t="str">
        <f t="shared" si="171"/>
        <v>BUILDING</v>
      </c>
      <c r="E5461">
        <f>VLOOKUP(B5461,custarray,4)</f>
        <v>2</v>
      </c>
      <c r="F5461">
        <f>VLOOKUP(E5461,nationarray,3)</f>
        <v>1</v>
      </c>
      <c r="G5461" t="str">
        <f>HLOOKUP(F5461,region,2)</f>
        <v>AMERICA</v>
      </c>
      <c r="H5461" t="s">
        <v>9</v>
      </c>
      <c r="I5461">
        <v>226752.4</v>
      </c>
      <c r="J5461" s="1">
        <v>35388</v>
      </c>
      <c r="K5461" t="s">
        <v>31</v>
      </c>
      <c r="L5461" t="s">
        <v>4134</v>
      </c>
      <c r="M5461">
        <v>0</v>
      </c>
      <c r="N5461" t="s">
        <v>6458</v>
      </c>
    </row>
    <row r="5462" spans="1:14" x14ac:dyDescent="0.2">
      <c r="A5462">
        <v>21829</v>
      </c>
      <c r="B5462">
        <v>758</v>
      </c>
      <c r="C5462" t="str">
        <f t="shared" si="170"/>
        <v>Customer#000000758</v>
      </c>
      <c r="D5462" t="str">
        <f t="shared" si="171"/>
        <v>HOUSEHOLD</v>
      </c>
      <c r="E5462">
        <f>VLOOKUP(B5462,custarray,4)</f>
        <v>17</v>
      </c>
      <c r="F5462">
        <f>VLOOKUP(E5462,nationarray,3)</f>
        <v>1</v>
      </c>
      <c r="G5462" t="str">
        <f>HLOOKUP(F5462,region,2)</f>
        <v>AMERICA</v>
      </c>
      <c r="H5462" t="s">
        <v>9</v>
      </c>
      <c r="I5462">
        <v>5660.07</v>
      </c>
      <c r="J5462" s="1">
        <v>35822</v>
      </c>
      <c r="K5462" t="s">
        <v>23</v>
      </c>
      <c r="L5462" t="s">
        <v>316</v>
      </c>
      <c r="M5462">
        <v>0</v>
      </c>
      <c r="N5462" t="s">
        <v>6459</v>
      </c>
    </row>
    <row r="5463" spans="1:14" x14ac:dyDescent="0.2">
      <c r="A5463">
        <v>21830</v>
      </c>
      <c r="B5463">
        <v>548</v>
      </c>
      <c r="C5463" t="str">
        <f t="shared" si="170"/>
        <v>Customer#000000548</v>
      </c>
      <c r="D5463" t="str">
        <f t="shared" si="171"/>
        <v>BUILDING</v>
      </c>
      <c r="E5463">
        <f>VLOOKUP(B5463,custarray,4)</f>
        <v>4</v>
      </c>
      <c r="F5463">
        <f>VLOOKUP(E5463,nationarray,3)</f>
        <v>4</v>
      </c>
      <c r="G5463" t="str">
        <f>HLOOKUP(F5463,region,2)</f>
        <v>MIDDLE EAST</v>
      </c>
      <c r="H5463" t="s">
        <v>16</v>
      </c>
      <c r="I5463">
        <v>58105.09</v>
      </c>
      <c r="J5463" s="1">
        <v>34346</v>
      </c>
      <c r="K5463" t="s">
        <v>10</v>
      </c>
      <c r="L5463" t="s">
        <v>1697</v>
      </c>
      <c r="M5463">
        <v>0</v>
      </c>
      <c r="N5463" t="s">
        <v>6460</v>
      </c>
    </row>
    <row r="5464" spans="1:14" x14ac:dyDescent="0.2">
      <c r="A5464">
        <v>21831</v>
      </c>
      <c r="B5464">
        <v>625</v>
      </c>
      <c r="C5464" t="str">
        <f t="shared" si="170"/>
        <v>Customer#000000625</v>
      </c>
      <c r="D5464" t="str">
        <f t="shared" si="171"/>
        <v>FURNITURE</v>
      </c>
      <c r="E5464">
        <f>VLOOKUP(B5464,custarray,4)</f>
        <v>13</v>
      </c>
      <c r="F5464">
        <f>VLOOKUP(E5464,nationarray,3)</f>
        <v>4</v>
      </c>
      <c r="G5464" t="str">
        <f>HLOOKUP(F5464,region,2)</f>
        <v>MIDDLE EAST</v>
      </c>
      <c r="H5464" t="s">
        <v>16</v>
      </c>
      <c r="I5464">
        <v>110846.6</v>
      </c>
      <c r="J5464" s="1">
        <v>34597</v>
      </c>
      <c r="K5464" t="s">
        <v>23</v>
      </c>
      <c r="L5464" t="s">
        <v>162</v>
      </c>
      <c r="M5464">
        <v>0</v>
      </c>
      <c r="N5464" t="s">
        <v>6461</v>
      </c>
    </row>
    <row r="5465" spans="1:14" x14ac:dyDescent="0.2">
      <c r="A5465">
        <v>21856</v>
      </c>
      <c r="B5465">
        <v>514</v>
      </c>
      <c r="C5465" t="str">
        <f t="shared" si="170"/>
        <v>Customer#000000514</v>
      </c>
      <c r="D5465" t="str">
        <f t="shared" si="171"/>
        <v>BUILDING</v>
      </c>
      <c r="E5465">
        <f>VLOOKUP(B5465,custarray,4)</f>
        <v>23</v>
      </c>
      <c r="F5465">
        <f>VLOOKUP(E5465,nationarray,3)</f>
        <v>3</v>
      </c>
      <c r="G5465" t="str">
        <f>HLOOKUP(F5465,region,2)</f>
        <v>EUROPE</v>
      </c>
      <c r="H5465" t="s">
        <v>16</v>
      </c>
      <c r="I5465">
        <v>127130.06</v>
      </c>
      <c r="J5465" s="1">
        <v>33700</v>
      </c>
      <c r="K5465" t="s">
        <v>23</v>
      </c>
      <c r="L5465" t="s">
        <v>496</v>
      </c>
      <c r="M5465">
        <v>0</v>
      </c>
      <c r="N5465" t="s">
        <v>6462</v>
      </c>
    </row>
    <row r="5466" spans="1:14" x14ac:dyDescent="0.2">
      <c r="A5466">
        <v>21857</v>
      </c>
      <c r="B5466">
        <v>748</v>
      </c>
      <c r="C5466" t="str">
        <f t="shared" si="170"/>
        <v>Customer#000000748</v>
      </c>
      <c r="D5466" t="str">
        <f t="shared" si="171"/>
        <v>AUTOMOBILE</v>
      </c>
      <c r="E5466">
        <f>VLOOKUP(B5466,custarray,4)</f>
        <v>23</v>
      </c>
      <c r="F5466">
        <f>VLOOKUP(E5466,nationarray,3)</f>
        <v>3</v>
      </c>
      <c r="G5466" t="str">
        <f>HLOOKUP(F5466,region,2)</f>
        <v>EUROPE</v>
      </c>
      <c r="H5466" t="s">
        <v>16</v>
      </c>
      <c r="I5466">
        <v>25972.07</v>
      </c>
      <c r="J5466" s="1">
        <v>33785</v>
      </c>
      <c r="K5466" t="s">
        <v>10</v>
      </c>
      <c r="L5466" t="s">
        <v>1051</v>
      </c>
      <c r="M5466">
        <v>0</v>
      </c>
      <c r="N5466" t="s">
        <v>6463</v>
      </c>
    </row>
    <row r="5467" spans="1:14" x14ac:dyDescent="0.2">
      <c r="A5467">
        <v>21858</v>
      </c>
      <c r="B5467">
        <v>1162</v>
      </c>
      <c r="C5467" t="str">
        <f t="shared" si="170"/>
        <v>Customer#000001162</v>
      </c>
      <c r="D5467" t="str">
        <f t="shared" si="171"/>
        <v>AUTOMOBILE</v>
      </c>
      <c r="E5467">
        <f>VLOOKUP(B5467,custarray,4)</f>
        <v>2</v>
      </c>
      <c r="F5467">
        <f>VLOOKUP(E5467,nationarray,3)</f>
        <v>1</v>
      </c>
      <c r="G5467" t="str">
        <f>HLOOKUP(F5467,region,2)</f>
        <v>AMERICA</v>
      </c>
      <c r="H5467" t="s">
        <v>9</v>
      </c>
      <c r="I5467">
        <v>206195.1</v>
      </c>
      <c r="J5467" s="1">
        <v>35730</v>
      </c>
      <c r="K5467" t="s">
        <v>31</v>
      </c>
      <c r="L5467" t="s">
        <v>5130</v>
      </c>
      <c r="M5467">
        <v>0</v>
      </c>
      <c r="N5467" t="s">
        <v>6464</v>
      </c>
    </row>
    <row r="5468" spans="1:14" x14ac:dyDescent="0.2">
      <c r="A5468">
        <v>21859</v>
      </c>
      <c r="B5468">
        <v>707</v>
      </c>
      <c r="C5468" t="str">
        <f t="shared" si="170"/>
        <v>Customer#000000707</v>
      </c>
      <c r="D5468" t="str">
        <f t="shared" si="171"/>
        <v>FURNITURE</v>
      </c>
      <c r="E5468">
        <f>VLOOKUP(B5468,custarray,4)</f>
        <v>21</v>
      </c>
      <c r="F5468">
        <f>VLOOKUP(E5468,nationarray,3)</f>
        <v>2</v>
      </c>
      <c r="G5468" t="str">
        <f>HLOOKUP(F5468,region,2)</f>
        <v>ASIA</v>
      </c>
      <c r="H5468" t="s">
        <v>9</v>
      </c>
      <c r="I5468">
        <v>168938.07</v>
      </c>
      <c r="J5468" s="1">
        <v>35022</v>
      </c>
      <c r="K5468" t="s">
        <v>26</v>
      </c>
      <c r="L5468" t="s">
        <v>310</v>
      </c>
      <c r="M5468">
        <v>0</v>
      </c>
      <c r="N5468" t="s">
        <v>6465</v>
      </c>
    </row>
    <row r="5469" spans="1:14" x14ac:dyDescent="0.2">
      <c r="A5469">
        <v>21860</v>
      </c>
      <c r="B5469">
        <v>605</v>
      </c>
      <c r="C5469" t="str">
        <f t="shared" si="170"/>
        <v>Customer#000000605</v>
      </c>
      <c r="D5469" t="str">
        <f t="shared" si="171"/>
        <v>HOUSEHOLD</v>
      </c>
      <c r="E5469">
        <f>VLOOKUP(B5469,custarray,4)</f>
        <v>23</v>
      </c>
      <c r="F5469">
        <f>VLOOKUP(E5469,nationarray,3)</f>
        <v>3</v>
      </c>
      <c r="G5469" t="str">
        <f>HLOOKUP(F5469,region,2)</f>
        <v>EUROPE</v>
      </c>
      <c r="H5469" t="s">
        <v>16</v>
      </c>
      <c r="I5469">
        <v>202099.91</v>
      </c>
      <c r="J5469" s="1">
        <v>33723</v>
      </c>
      <c r="K5469" t="s">
        <v>13</v>
      </c>
      <c r="L5469" t="s">
        <v>2071</v>
      </c>
      <c r="M5469">
        <v>0</v>
      </c>
      <c r="N5469" t="s">
        <v>6466</v>
      </c>
    </row>
    <row r="5470" spans="1:14" x14ac:dyDescent="0.2">
      <c r="A5470">
        <v>21861</v>
      </c>
      <c r="B5470">
        <v>1211</v>
      </c>
      <c r="C5470" t="str">
        <f t="shared" si="170"/>
        <v>Customer#000001211</v>
      </c>
      <c r="D5470" t="str">
        <f t="shared" si="171"/>
        <v>HOUSEHOLD</v>
      </c>
      <c r="E5470">
        <f>VLOOKUP(B5470,custarray,4)</f>
        <v>18</v>
      </c>
      <c r="F5470">
        <f>VLOOKUP(E5470,nationarray,3)</f>
        <v>2</v>
      </c>
      <c r="G5470" t="str">
        <f>HLOOKUP(F5470,region,2)</f>
        <v>ASIA</v>
      </c>
      <c r="H5470" t="s">
        <v>16</v>
      </c>
      <c r="I5470">
        <v>211628.67</v>
      </c>
      <c r="J5470" s="1">
        <v>34565</v>
      </c>
      <c r="K5470" t="s">
        <v>13</v>
      </c>
      <c r="L5470" t="s">
        <v>118</v>
      </c>
      <c r="M5470">
        <v>0</v>
      </c>
      <c r="N5470" t="s">
        <v>6467</v>
      </c>
    </row>
    <row r="5471" spans="1:14" x14ac:dyDescent="0.2">
      <c r="A5471">
        <v>21862</v>
      </c>
      <c r="B5471">
        <v>451</v>
      </c>
      <c r="C5471" t="str">
        <f t="shared" si="170"/>
        <v>Customer#000000451</v>
      </c>
      <c r="D5471" t="str">
        <f t="shared" si="171"/>
        <v>HOUSEHOLD</v>
      </c>
      <c r="E5471">
        <f>VLOOKUP(B5471,custarray,4)</f>
        <v>20</v>
      </c>
      <c r="F5471">
        <f>VLOOKUP(E5471,nationarray,3)</f>
        <v>4</v>
      </c>
      <c r="G5471" t="str">
        <f>HLOOKUP(F5471,region,2)</f>
        <v>MIDDLE EAST</v>
      </c>
      <c r="H5471" t="s">
        <v>16</v>
      </c>
      <c r="I5471">
        <v>122590.6</v>
      </c>
      <c r="J5471" s="1">
        <v>34225</v>
      </c>
      <c r="K5471" t="s">
        <v>23</v>
      </c>
      <c r="L5471" t="s">
        <v>3541</v>
      </c>
      <c r="M5471">
        <v>0</v>
      </c>
      <c r="N5471" t="s">
        <v>6468</v>
      </c>
    </row>
    <row r="5472" spans="1:14" x14ac:dyDescent="0.2">
      <c r="A5472">
        <v>21863</v>
      </c>
      <c r="B5472">
        <v>652</v>
      </c>
      <c r="C5472" t="str">
        <f t="shared" si="170"/>
        <v>Customer#000000652</v>
      </c>
      <c r="D5472" t="str">
        <f t="shared" si="171"/>
        <v>AUTOMOBILE</v>
      </c>
      <c r="E5472">
        <f>VLOOKUP(B5472,custarray,4)</f>
        <v>20</v>
      </c>
      <c r="F5472">
        <f>VLOOKUP(E5472,nationarray,3)</f>
        <v>4</v>
      </c>
      <c r="G5472" t="str">
        <f>HLOOKUP(F5472,region,2)</f>
        <v>MIDDLE EAST</v>
      </c>
      <c r="H5472" t="s">
        <v>16</v>
      </c>
      <c r="I5472">
        <v>197689.4</v>
      </c>
      <c r="J5472" s="1">
        <v>34295</v>
      </c>
      <c r="K5472" t="s">
        <v>23</v>
      </c>
      <c r="L5472" t="s">
        <v>3325</v>
      </c>
      <c r="M5472">
        <v>0</v>
      </c>
      <c r="N5472" t="s">
        <v>6469</v>
      </c>
    </row>
    <row r="5473" spans="1:14" x14ac:dyDescent="0.2">
      <c r="A5473">
        <v>21888</v>
      </c>
      <c r="B5473">
        <v>289</v>
      </c>
      <c r="C5473" t="str">
        <f t="shared" si="170"/>
        <v>Customer#000000289</v>
      </c>
      <c r="D5473" t="str">
        <f t="shared" si="171"/>
        <v>AUTOMOBILE</v>
      </c>
      <c r="E5473">
        <f>VLOOKUP(B5473,custarray,4)</f>
        <v>10</v>
      </c>
      <c r="F5473">
        <f>VLOOKUP(E5473,nationarray,3)</f>
        <v>4</v>
      </c>
      <c r="G5473" t="str">
        <f>HLOOKUP(F5473,region,2)</f>
        <v>MIDDLE EAST</v>
      </c>
      <c r="H5473" t="s">
        <v>16</v>
      </c>
      <c r="I5473">
        <v>105333.8</v>
      </c>
      <c r="J5473" s="1">
        <v>33700</v>
      </c>
      <c r="K5473" t="s">
        <v>26</v>
      </c>
      <c r="L5473" t="s">
        <v>352</v>
      </c>
      <c r="M5473">
        <v>0</v>
      </c>
      <c r="N5473" t="s">
        <v>6470</v>
      </c>
    </row>
    <row r="5474" spans="1:14" x14ac:dyDescent="0.2">
      <c r="A5474">
        <v>21889</v>
      </c>
      <c r="B5474">
        <v>1480</v>
      </c>
      <c r="C5474" t="str">
        <f t="shared" si="170"/>
        <v>Customer#000001480</v>
      </c>
      <c r="D5474" t="str">
        <f t="shared" si="171"/>
        <v>HOUSEHOLD</v>
      </c>
      <c r="E5474">
        <f>VLOOKUP(B5474,custarray,4)</f>
        <v>7</v>
      </c>
      <c r="F5474">
        <f>VLOOKUP(E5474,nationarray,3)</f>
        <v>3</v>
      </c>
      <c r="G5474" t="str">
        <f>HLOOKUP(F5474,region,2)</f>
        <v>EUROPE</v>
      </c>
      <c r="H5474" t="s">
        <v>16</v>
      </c>
      <c r="I5474">
        <v>163057.51</v>
      </c>
      <c r="J5474" s="1">
        <v>34061</v>
      </c>
      <c r="K5474" t="s">
        <v>10</v>
      </c>
      <c r="L5474" t="s">
        <v>3202</v>
      </c>
      <c r="M5474">
        <v>0</v>
      </c>
      <c r="N5474" t="s">
        <v>6471</v>
      </c>
    </row>
    <row r="5475" spans="1:14" x14ac:dyDescent="0.2">
      <c r="A5475">
        <v>21890</v>
      </c>
      <c r="B5475">
        <v>940</v>
      </c>
      <c r="C5475" t="str">
        <f t="shared" si="170"/>
        <v>Customer#000000940</v>
      </c>
      <c r="D5475" t="str">
        <f t="shared" si="171"/>
        <v>AUTOMOBILE</v>
      </c>
      <c r="E5475">
        <f>VLOOKUP(B5475,custarray,4)</f>
        <v>19</v>
      </c>
      <c r="F5475">
        <f>VLOOKUP(E5475,nationarray,3)</f>
        <v>3</v>
      </c>
      <c r="G5475" t="str">
        <f>HLOOKUP(F5475,region,2)</f>
        <v>EUROPE</v>
      </c>
      <c r="H5475" t="s">
        <v>16</v>
      </c>
      <c r="I5475">
        <v>117331.98</v>
      </c>
      <c r="J5475" s="1">
        <v>34724</v>
      </c>
      <c r="K5475" t="s">
        <v>23</v>
      </c>
      <c r="L5475" t="s">
        <v>2201</v>
      </c>
      <c r="M5475">
        <v>0</v>
      </c>
      <c r="N5475" t="s">
        <v>6472</v>
      </c>
    </row>
    <row r="5476" spans="1:14" x14ac:dyDescent="0.2">
      <c r="A5476">
        <v>21891</v>
      </c>
      <c r="B5476">
        <v>832</v>
      </c>
      <c r="C5476" t="str">
        <f t="shared" si="170"/>
        <v>Customer#000000832</v>
      </c>
      <c r="D5476" t="str">
        <f t="shared" si="171"/>
        <v>HOUSEHOLD</v>
      </c>
      <c r="E5476">
        <f>VLOOKUP(B5476,custarray,4)</f>
        <v>19</v>
      </c>
      <c r="F5476">
        <f>VLOOKUP(E5476,nationarray,3)</f>
        <v>3</v>
      </c>
      <c r="G5476" t="str">
        <f>HLOOKUP(F5476,region,2)</f>
        <v>EUROPE</v>
      </c>
      <c r="H5476" t="s">
        <v>9</v>
      </c>
      <c r="I5476">
        <v>14515.2</v>
      </c>
      <c r="J5476" s="1">
        <v>35759</v>
      </c>
      <c r="K5476" t="s">
        <v>23</v>
      </c>
      <c r="L5476" t="s">
        <v>199</v>
      </c>
      <c r="M5476">
        <v>0</v>
      </c>
      <c r="N5476" t="s">
        <v>6473</v>
      </c>
    </row>
    <row r="5477" spans="1:14" x14ac:dyDescent="0.2">
      <c r="A5477">
        <v>21892</v>
      </c>
      <c r="B5477">
        <v>679</v>
      </c>
      <c r="C5477" t="str">
        <f t="shared" si="170"/>
        <v>Customer#000000679</v>
      </c>
      <c r="D5477" t="str">
        <f t="shared" si="171"/>
        <v>AUTOMOBILE</v>
      </c>
      <c r="E5477">
        <f>VLOOKUP(B5477,custarray,4)</f>
        <v>10</v>
      </c>
      <c r="F5477">
        <f>VLOOKUP(E5477,nationarray,3)</f>
        <v>4</v>
      </c>
      <c r="G5477" t="str">
        <f>HLOOKUP(F5477,region,2)</f>
        <v>MIDDLE EAST</v>
      </c>
      <c r="H5477" t="s">
        <v>16</v>
      </c>
      <c r="I5477">
        <v>53791.17</v>
      </c>
      <c r="J5477" s="1">
        <v>34155</v>
      </c>
      <c r="K5477" t="s">
        <v>26</v>
      </c>
      <c r="L5477" t="s">
        <v>729</v>
      </c>
      <c r="M5477">
        <v>0</v>
      </c>
      <c r="N5477" t="s">
        <v>6474</v>
      </c>
    </row>
    <row r="5478" spans="1:14" x14ac:dyDescent="0.2">
      <c r="A5478">
        <v>21893</v>
      </c>
      <c r="B5478">
        <v>1456</v>
      </c>
      <c r="C5478" t="str">
        <f t="shared" si="170"/>
        <v>Customer#000001456</v>
      </c>
      <c r="D5478" t="str">
        <f t="shared" si="171"/>
        <v>AUTOMOBILE</v>
      </c>
      <c r="E5478">
        <f>VLOOKUP(B5478,custarray,4)</f>
        <v>13</v>
      </c>
      <c r="F5478">
        <f>VLOOKUP(E5478,nationarray,3)</f>
        <v>4</v>
      </c>
      <c r="G5478" t="str">
        <f>HLOOKUP(F5478,region,2)</f>
        <v>MIDDLE EAST</v>
      </c>
      <c r="H5478" t="s">
        <v>9</v>
      </c>
      <c r="I5478">
        <v>114317.24</v>
      </c>
      <c r="J5478" s="1">
        <v>34997</v>
      </c>
      <c r="K5478" t="s">
        <v>13</v>
      </c>
      <c r="L5478" t="s">
        <v>3020</v>
      </c>
      <c r="M5478">
        <v>0</v>
      </c>
      <c r="N5478" t="s">
        <v>6475</v>
      </c>
    </row>
    <row r="5479" spans="1:14" x14ac:dyDescent="0.2">
      <c r="A5479">
        <v>21894</v>
      </c>
      <c r="B5479">
        <v>856</v>
      </c>
      <c r="C5479" t="str">
        <f t="shared" si="170"/>
        <v>Customer#000000856</v>
      </c>
      <c r="D5479" t="str">
        <f t="shared" si="171"/>
        <v>FURNITURE</v>
      </c>
      <c r="E5479">
        <f>VLOOKUP(B5479,custarray,4)</f>
        <v>15</v>
      </c>
      <c r="F5479">
        <f>VLOOKUP(E5479,nationarray,3)</f>
        <v>0</v>
      </c>
      <c r="G5479" t="str">
        <f>HLOOKUP(F5479,region,2)</f>
        <v>AFRICA</v>
      </c>
      <c r="H5479" t="s">
        <v>9</v>
      </c>
      <c r="I5479">
        <v>174533.62</v>
      </c>
      <c r="J5479" s="1">
        <v>35052</v>
      </c>
      <c r="K5479" t="s">
        <v>13</v>
      </c>
      <c r="L5479" t="s">
        <v>312</v>
      </c>
      <c r="M5479">
        <v>0</v>
      </c>
      <c r="N5479" t="s">
        <v>6476</v>
      </c>
    </row>
    <row r="5480" spans="1:14" x14ac:dyDescent="0.2">
      <c r="A5480">
        <v>21895</v>
      </c>
      <c r="B5480">
        <v>464</v>
      </c>
      <c r="C5480" t="str">
        <f t="shared" si="170"/>
        <v>Customer#000000464</v>
      </c>
      <c r="D5480" t="str">
        <f t="shared" si="171"/>
        <v>AUTOMOBILE</v>
      </c>
      <c r="E5480">
        <f>VLOOKUP(B5480,custarray,4)</f>
        <v>9</v>
      </c>
      <c r="F5480">
        <f>VLOOKUP(E5480,nationarray,3)</f>
        <v>2</v>
      </c>
      <c r="G5480" t="str">
        <f>HLOOKUP(F5480,region,2)</f>
        <v>ASIA</v>
      </c>
      <c r="H5480" t="s">
        <v>9</v>
      </c>
      <c r="I5480">
        <v>150461.67000000001</v>
      </c>
      <c r="J5480" s="1">
        <v>35946</v>
      </c>
      <c r="K5480" t="s">
        <v>10</v>
      </c>
      <c r="L5480" t="s">
        <v>51</v>
      </c>
      <c r="M5480">
        <v>0</v>
      </c>
      <c r="N5480" t="s">
        <v>6477</v>
      </c>
    </row>
    <row r="5481" spans="1:14" x14ac:dyDescent="0.2">
      <c r="A5481">
        <v>21920</v>
      </c>
      <c r="B5481">
        <v>44</v>
      </c>
      <c r="C5481" t="str">
        <f t="shared" si="170"/>
        <v>Customer#000000044</v>
      </c>
      <c r="D5481" t="str">
        <f t="shared" si="171"/>
        <v>AUTOMOBILE</v>
      </c>
      <c r="E5481">
        <f>VLOOKUP(B5481,custarray,4)</f>
        <v>16</v>
      </c>
      <c r="F5481">
        <f>VLOOKUP(E5481,nationarray,3)</f>
        <v>0</v>
      </c>
      <c r="G5481" t="str">
        <f>HLOOKUP(F5481,region,2)</f>
        <v>AFRICA</v>
      </c>
      <c r="H5481" t="s">
        <v>9</v>
      </c>
      <c r="I5481">
        <v>91869.27</v>
      </c>
      <c r="J5481" s="1">
        <v>35867</v>
      </c>
      <c r="K5481" t="s">
        <v>10</v>
      </c>
      <c r="L5481" t="s">
        <v>1758</v>
      </c>
      <c r="M5481">
        <v>0</v>
      </c>
      <c r="N5481" t="s">
        <v>6478</v>
      </c>
    </row>
    <row r="5482" spans="1:14" x14ac:dyDescent="0.2">
      <c r="A5482">
        <v>21921</v>
      </c>
      <c r="B5482">
        <v>1039</v>
      </c>
      <c r="C5482" t="str">
        <f t="shared" si="170"/>
        <v>Customer#000001039</v>
      </c>
      <c r="D5482" t="str">
        <f t="shared" si="171"/>
        <v>FURNITURE</v>
      </c>
      <c r="E5482">
        <f>VLOOKUP(B5482,custarray,4)</f>
        <v>10</v>
      </c>
      <c r="F5482">
        <f>VLOOKUP(E5482,nationarray,3)</f>
        <v>4</v>
      </c>
      <c r="G5482" t="str">
        <f>HLOOKUP(F5482,region,2)</f>
        <v>MIDDLE EAST</v>
      </c>
      <c r="H5482" t="s">
        <v>16</v>
      </c>
      <c r="I5482">
        <v>125496.6</v>
      </c>
      <c r="J5482" s="1">
        <v>34590</v>
      </c>
      <c r="K5482" t="s">
        <v>31</v>
      </c>
      <c r="L5482" t="s">
        <v>726</v>
      </c>
      <c r="M5482">
        <v>0</v>
      </c>
      <c r="N5482" t="s">
        <v>6479</v>
      </c>
    </row>
    <row r="5483" spans="1:14" x14ac:dyDescent="0.2">
      <c r="A5483">
        <v>21922</v>
      </c>
      <c r="B5483">
        <v>1483</v>
      </c>
      <c r="C5483" t="str">
        <f t="shared" si="170"/>
        <v>Customer#000001483</v>
      </c>
      <c r="D5483" t="str">
        <f t="shared" si="171"/>
        <v>BUILDING</v>
      </c>
      <c r="E5483">
        <f>VLOOKUP(B5483,custarray,4)</f>
        <v>7</v>
      </c>
      <c r="F5483">
        <f>VLOOKUP(E5483,nationarray,3)</f>
        <v>3</v>
      </c>
      <c r="G5483" t="str">
        <f>HLOOKUP(F5483,region,2)</f>
        <v>EUROPE</v>
      </c>
      <c r="H5483" t="s">
        <v>16</v>
      </c>
      <c r="I5483">
        <v>224259.51</v>
      </c>
      <c r="J5483" s="1">
        <v>34650</v>
      </c>
      <c r="K5483" t="s">
        <v>26</v>
      </c>
      <c r="L5483" t="s">
        <v>3292</v>
      </c>
      <c r="M5483">
        <v>0</v>
      </c>
      <c r="N5483" t="s">
        <v>6480</v>
      </c>
    </row>
    <row r="5484" spans="1:14" x14ac:dyDescent="0.2">
      <c r="A5484">
        <v>21923</v>
      </c>
      <c r="B5484">
        <v>256</v>
      </c>
      <c r="C5484" t="str">
        <f t="shared" si="170"/>
        <v>Customer#000000256</v>
      </c>
      <c r="D5484" t="str">
        <f t="shared" si="171"/>
        <v>HOUSEHOLD</v>
      </c>
      <c r="E5484">
        <f>VLOOKUP(B5484,custarray,4)</f>
        <v>10</v>
      </c>
      <c r="F5484">
        <f>VLOOKUP(E5484,nationarray,3)</f>
        <v>4</v>
      </c>
      <c r="G5484" t="str">
        <f>HLOOKUP(F5484,region,2)</f>
        <v>MIDDLE EAST</v>
      </c>
      <c r="H5484" t="s">
        <v>9</v>
      </c>
      <c r="I5484">
        <v>185736.86</v>
      </c>
      <c r="J5484" s="1">
        <v>35968</v>
      </c>
      <c r="K5484" t="s">
        <v>31</v>
      </c>
      <c r="L5484" t="s">
        <v>906</v>
      </c>
      <c r="M5484">
        <v>0</v>
      </c>
      <c r="N5484" t="s">
        <v>6481</v>
      </c>
    </row>
    <row r="5485" spans="1:14" x14ac:dyDescent="0.2">
      <c r="A5485">
        <v>21924</v>
      </c>
      <c r="B5485">
        <v>758</v>
      </c>
      <c r="C5485" t="str">
        <f t="shared" si="170"/>
        <v>Customer#000000758</v>
      </c>
      <c r="D5485" t="str">
        <f t="shared" si="171"/>
        <v>HOUSEHOLD</v>
      </c>
      <c r="E5485">
        <f>VLOOKUP(B5485,custarray,4)</f>
        <v>17</v>
      </c>
      <c r="F5485">
        <f>VLOOKUP(E5485,nationarray,3)</f>
        <v>1</v>
      </c>
      <c r="G5485" t="str">
        <f>HLOOKUP(F5485,region,2)</f>
        <v>AMERICA</v>
      </c>
      <c r="H5485" t="s">
        <v>9</v>
      </c>
      <c r="I5485">
        <v>82823.66</v>
      </c>
      <c r="J5485" s="1">
        <v>35926</v>
      </c>
      <c r="K5485" t="s">
        <v>23</v>
      </c>
      <c r="L5485" t="s">
        <v>620</v>
      </c>
      <c r="M5485">
        <v>0</v>
      </c>
      <c r="N5485" t="s">
        <v>6482</v>
      </c>
    </row>
    <row r="5486" spans="1:14" x14ac:dyDescent="0.2">
      <c r="A5486">
        <v>21925</v>
      </c>
      <c r="B5486">
        <v>614</v>
      </c>
      <c r="C5486" t="str">
        <f t="shared" si="170"/>
        <v>Customer#000000614</v>
      </c>
      <c r="D5486" t="str">
        <f t="shared" si="171"/>
        <v>FURNITURE</v>
      </c>
      <c r="E5486">
        <f>VLOOKUP(B5486,custarray,4)</f>
        <v>18</v>
      </c>
      <c r="F5486">
        <f>VLOOKUP(E5486,nationarray,3)</f>
        <v>2</v>
      </c>
      <c r="G5486" t="str">
        <f>HLOOKUP(F5486,region,2)</f>
        <v>ASIA</v>
      </c>
      <c r="H5486" t="s">
        <v>16</v>
      </c>
      <c r="I5486">
        <v>229239.19</v>
      </c>
      <c r="J5486" s="1">
        <v>33798</v>
      </c>
      <c r="K5486" t="s">
        <v>23</v>
      </c>
      <c r="L5486" t="s">
        <v>3154</v>
      </c>
      <c r="M5486">
        <v>0</v>
      </c>
      <c r="N5486" t="s">
        <v>6483</v>
      </c>
    </row>
    <row r="5487" spans="1:14" x14ac:dyDescent="0.2">
      <c r="A5487">
        <v>21926</v>
      </c>
      <c r="B5487">
        <v>958</v>
      </c>
      <c r="C5487" t="str">
        <f t="shared" si="170"/>
        <v>Customer#000000958</v>
      </c>
      <c r="D5487" t="str">
        <f t="shared" si="171"/>
        <v>FURNITURE</v>
      </c>
      <c r="E5487">
        <f>VLOOKUP(B5487,custarray,4)</f>
        <v>5</v>
      </c>
      <c r="F5487">
        <f>VLOOKUP(E5487,nationarray,3)</f>
        <v>0</v>
      </c>
      <c r="G5487" t="str">
        <f>HLOOKUP(F5487,region,2)</f>
        <v>AFRICA</v>
      </c>
      <c r="H5487" t="s">
        <v>9</v>
      </c>
      <c r="I5487">
        <v>129794.78</v>
      </c>
      <c r="J5487" s="1">
        <v>35295</v>
      </c>
      <c r="K5487" t="s">
        <v>10</v>
      </c>
      <c r="L5487" t="s">
        <v>1997</v>
      </c>
      <c r="M5487">
        <v>0</v>
      </c>
      <c r="N5487" t="s">
        <v>6484</v>
      </c>
    </row>
    <row r="5488" spans="1:14" x14ac:dyDescent="0.2">
      <c r="A5488">
        <v>21927</v>
      </c>
      <c r="B5488">
        <v>442</v>
      </c>
      <c r="C5488" t="str">
        <f t="shared" si="170"/>
        <v>Customer#000000442</v>
      </c>
      <c r="D5488" t="str">
        <f t="shared" si="171"/>
        <v>FURNITURE</v>
      </c>
      <c r="E5488">
        <f>VLOOKUP(B5488,custarray,4)</f>
        <v>1</v>
      </c>
      <c r="F5488">
        <f>VLOOKUP(E5488,nationarray,3)</f>
        <v>1</v>
      </c>
      <c r="G5488" t="str">
        <f>HLOOKUP(F5488,region,2)</f>
        <v>AMERICA</v>
      </c>
      <c r="H5488" t="s">
        <v>9</v>
      </c>
      <c r="I5488">
        <v>250339.08</v>
      </c>
      <c r="J5488" s="1">
        <v>35044</v>
      </c>
      <c r="K5488" t="s">
        <v>26</v>
      </c>
      <c r="L5488" t="s">
        <v>2964</v>
      </c>
      <c r="M5488">
        <v>0</v>
      </c>
      <c r="N5488" t="s">
        <v>6485</v>
      </c>
    </row>
    <row r="5489" spans="1:14" x14ac:dyDescent="0.2">
      <c r="A5489">
        <v>21952</v>
      </c>
      <c r="B5489">
        <v>206</v>
      </c>
      <c r="C5489" t="str">
        <f t="shared" si="170"/>
        <v>Customer#000000206</v>
      </c>
      <c r="D5489" t="str">
        <f t="shared" si="171"/>
        <v>AUTOMOBILE</v>
      </c>
      <c r="E5489">
        <f>VLOOKUP(B5489,custarray,4)</f>
        <v>9</v>
      </c>
      <c r="F5489">
        <f>VLOOKUP(E5489,nationarray,3)</f>
        <v>2</v>
      </c>
      <c r="G5489" t="str">
        <f>HLOOKUP(F5489,region,2)</f>
        <v>ASIA</v>
      </c>
      <c r="H5489" t="s">
        <v>16</v>
      </c>
      <c r="I5489">
        <v>68743.94</v>
      </c>
      <c r="J5489" s="1">
        <v>34138</v>
      </c>
      <c r="K5489" t="s">
        <v>31</v>
      </c>
      <c r="L5489" t="s">
        <v>813</v>
      </c>
      <c r="M5489">
        <v>0</v>
      </c>
      <c r="N5489" t="s">
        <v>6486</v>
      </c>
    </row>
    <row r="5490" spans="1:14" x14ac:dyDescent="0.2">
      <c r="A5490">
        <v>21953</v>
      </c>
      <c r="B5490">
        <v>79</v>
      </c>
      <c r="C5490" t="str">
        <f t="shared" si="170"/>
        <v>Customer#000000079</v>
      </c>
      <c r="D5490" t="str">
        <f t="shared" si="171"/>
        <v>MACHINERY</v>
      </c>
      <c r="E5490">
        <f>VLOOKUP(B5490,custarray,4)</f>
        <v>15</v>
      </c>
      <c r="F5490">
        <f>VLOOKUP(E5490,nationarray,3)</f>
        <v>0</v>
      </c>
      <c r="G5490" t="str">
        <f>HLOOKUP(F5490,region,2)</f>
        <v>AFRICA</v>
      </c>
      <c r="H5490" t="s">
        <v>16</v>
      </c>
      <c r="I5490">
        <v>68973.039999999994</v>
      </c>
      <c r="J5490" s="1">
        <v>34484</v>
      </c>
      <c r="K5490" t="s">
        <v>26</v>
      </c>
      <c r="L5490" t="s">
        <v>666</v>
      </c>
      <c r="M5490">
        <v>0</v>
      </c>
      <c r="N5490" t="s">
        <v>6487</v>
      </c>
    </row>
    <row r="5491" spans="1:14" x14ac:dyDescent="0.2">
      <c r="A5491">
        <v>21954</v>
      </c>
      <c r="B5491">
        <v>664</v>
      </c>
      <c r="C5491" t="str">
        <f t="shared" si="170"/>
        <v>Customer#000000664</v>
      </c>
      <c r="D5491" t="str">
        <f t="shared" si="171"/>
        <v>BUILDING</v>
      </c>
      <c r="E5491">
        <f>VLOOKUP(B5491,custarray,4)</f>
        <v>15</v>
      </c>
      <c r="F5491">
        <f>VLOOKUP(E5491,nationarray,3)</f>
        <v>0</v>
      </c>
      <c r="G5491" t="str">
        <f>HLOOKUP(F5491,region,2)</f>
        <v>AFRICA</v>
      </c>
      <c r="H5491" t="s">
        <v>16</v>
      </c>
      <c r="I5491">
        <v>75474.990000000005</v>
      </c>
      <c r="J5491" s="1">
        <v>33913</v>
      </c>
      <c r="K5491" t="s">
        <v>10</v>
      </c>
      <c r="L5491" t="s">
        <v>1151</v>
      </c>
      <c r="M5491">
        <v>0</v>
      </c>
      <c r="N5491" t="s">
        <v>6488</v>
      </c>
    </row>
    <row r="5492" spans="1:14" x14ac:dyDescent="0.2">
      <c r="A5492">
        <v>21955</v>
      </c>
      <c r="B5492">
        <v>883</v>
      </c>
      <c r="C5492" t="str">
        <f t="shared" si="170"/>
        <v>Customer#000000883</v>
      </c>
      <c r="D5492" t="str">
        <f t="shared" si="171"/>
        <v>FURNITURE</v>
      </c>
      <c r="E5492">
        <f>VLOOKUP(B5492,custarray,4)</f>
        <v>3</v>
      </c>
      <c r="F5492">
        <f>VLOOKUP(E5492,nationarray,3)</f>
        <v>1</v>
      </c>
      <c r="G5492" t="str">
        <f>HLOOKUP(F5492,region,2)</f>
        <v>AMERICA</v>
      </c>
      <c r="H5492" t="s">
        <v>9</v>
      </c>
      <c r="I5492">
        <v>136357.67000000001</v>
      </c>
      <c r="J5492" s="1">
        <v>35539</v>
      </c>
      <c r="K5492" t="s">
        <v>26</v>
      </c>
      <c r="L5492" t="s">
        <v>871</v>
      </c>
      <c r="M5492">
        <v>0</v>
      </c>
      <c r="N5492" t="s">
        <v>6489</v>
      </c>
    </row>
    <row r="5493" spans="1:14" x14ac:dyDescent="0.2">
      <c r="A5493">
        <v>21956</v>
      </c>
      <c r="B5493">
        <v>662</v>
      </c>
      <c r="C5493" t="str">
        <f t="shared" si="170"/>
        <v>Customer#000000662</v>
      </c>
      <c r="D5493" t="str">
        <f t="shared" si="171"/>
        <v>BUILDING</v>
      </c>
      <c r="E5493">
        <f>VLOOKUP(B5493,custarray,4)</f>
        <v>0</v>
      </c>
      <c r="F5493">
        <f>VLOOKUP(E5493,nationarray,3)</f>
        <v>0</v>
      </c>
      <c r="G5493" t="str">
        <f>HLOOKUP(F5493,region,2)</f>
        <v>AFRICA</v>
      </c>
      <c r="H5493" t="s">
        <v>16</v>
      </c>
      <c r="I5493">
        <v>281506.71999999997</v>
      </c>
      <c r="J5493" s="1">
        <v>34732</v>
      </c>
      <c r="K5493" t="s">
        <v>26</v>
      </c>
      <c r="L5493" t="s">
        <v>103</v>
      </c>
      <c r="M5493">
        <v>0</v>
      </c>
      <c r="N5493" t="s">
        <v>6490</v>
      </c>
    </row>
    <row r="5494" spans="1:14" x14ac:dyDescent="0.2">
      <c r="A5494">
        <v>21957</v>
      </c>
      <c r="B5494">
        <v>853</v>
      </c>
      <c r="C5494" t="str">
        <f t="shared" si="170"/>
        <v>Customer#000000853</v>
      </c>
      <c r="D5494" t="str">
        <f t="shared" si="171"/>
        <v>MACHINERY</v>
      </c>
      <c r="E5494">
        <f>VLOOKUP(B5494,custarray,4)</f>
        <v>2</v>
      </c>
      <c r="F5494">
        <f>VLOOKUP(E5494,nationarray,3)</f>
        <v>1</v>
      </c>
      <c r="G5494" t="str">
        <f>HLOOKUP(F5494,region,2)</f>
        <v>AMERICA</v>
      </c>
      <c r="H5494" t="s">
        <v>9</v>
      </c>
      <c r="I5494">
        <v>61430.93</v>
      </c>
      <c r="J5494" s="1">
        <v>35187</v>
      </c>
      <c r="K5494" t="s">
        <v>23</v>
      </c>
      <c r="L5494" t="s">
        <v>1640</v>
      </c>
      <c r="M5494">
        <v>0</v>
      </c>
      <c r="N5494" t="s">
        <v>6491</v>
      </c>
    </row>
    <row r="5495" spans="1:14" x14ac:dyDescent="0.2">
      <c r="A5495">
        <v>21958</v>
      </c>
      <c r="B5495">
        <v>1345</v>
      </c>
      <c r="C5495" t="str">
        <f t="shared" si="170"/>
        <v>Customer#000001345</v>
      </c>
      <c r="D5495" t="str">
        <f t="shared" si="171"/>
        <v>BUILDING</v>
      </c>
      <c r="E5495">
        <f>VLOOKUP(B5495,custarray,4)</f>
        <v>9</v>
      </c>
      <c r="F5495">
        <f>VLOOKUP(E5495,nationarray,3)</f>
        <v>2</v>
      </c>
      <c r="G5495" t="str">
        <f>HLOOKUP(F5495,region,2)</f>
        <v>ASIA</v>
      </c>
      <c r="H5495" t="s">
        <v>16</v>
      </c>
      <c r="I5495">
        <v>262453.84999999998</v>
      </c>
      <c r="J5495" s="1">
        <v>34491</v>
      </c>
      <c r="K5495" t="s">
        <v>26</v>
      </c>
      <c r="L5495" t="s">
        <v>1079</v>
      </c>
      <c r="M5495">
        <v>0</v>
      </c>
      <c r="N5495" t="s">
        <v>6492</v>
      </c>
    </row>
    <row r="5496" spans="1:14" x14ac:dyDescent="0.2">
      <c r="A5496">
        <v>21959</v>
      </c>
      <c r="B5496">
        <v>53</v>
      </c>
      <c r="C5496" t="str">
        <f t="shared" si="170"/>
        <v>Customer#000000053</v>
      </c>
      <c r="D5496" t="str">
        <f t="shared" si="171"/>
        <v>HOUSEHOLD</v>
      </c>
      <c r="E5496">
        <f>VLOOKUP(B5496,custarray,4)</f>
        <v>15</v>
      </c>
      <c r="F5496">
        <f>VLOOKUP(E5496,nationarray,3)</f>
        <v>0</v>
      </c>
      <c r="G5496" t="str">
        <f>HLOOKUP(F5496,region,2)</f>
        <v>AFRICA</v>
      </c>
      <c r="H5496" t="s">
        <v>9</v>
      </c>
      <c r="I5496">
        <v>215869.32</v>
      </c>
      <c r="J5496" s="1">
        <v>35113</v>
      </c>
      <c r="K5496" t="s">
        <v>13</v>
      </c>
      <c r="L5496" t="s">
        <v>3112</v>
      </c>
      <c r="M5496">
        <v>0</v>
      </c>
      <c r="N5496" t="s">
        <v>6493</v>
      </c>
    </row>
    <row r="5497" spans="1:14" x14ac:dyDescent="0.2">
      <c r="A5497">
        <v>21984</v>
      </c>
      <c r="B5497">
        <v>970</v>
      </c>
      <c r="C5497" t="str">
        <f t="shared" si="170"/>
        <v>Customer#000000970</v>
      </c>
      <c r="D5497" t="str">
        <f t="shared" si="171"/>
        <v>MACHINERY</v>
      </c>
      <c r="E5497">
        <f>VLOOKUP(B5497,custarray,4)</f>
        <v>14</v>
      </c>
      <c r="F5497">
        <f>VLOOKUP(E5497,nationarray,3)</f>
        <v>0</v>
      </c>
      <c r="G5497" t="str">
        <f>HLOOKUP(F5497,region,2)</f>
        <v>AFRICA</v>
      </c>
      <c r="H5497" t="s">
        <v>9</v>
      </c>
      <c r="I5497">
        <v>139586.17000000001</v>
      </c>
      <c r="J5497" s="1">
        <v>35725</v>
      </c>
      <c r="K5497" t="s">
        <v>23</v>
      </c>
      <c r="L5497" t="s">
        <v>1110</v>
      </c>
      <c r="M5497">
        <v>0</v>
      </c>
      <c r="N5497" t="s">
        <v>6494</v>
      </c>
    </row>
    <row r="5498" spans="1:14" x14ac:dyDescent="0.2">
      <c r="A5498">
        <v>21985</v>
      </c>
      <c r="B5498">
        <v>217</v>
      </c>
      <c r="C5498" t="str">
        <f t="shared" si="170"/>
        <v>Customer#000000217</v>
      </c>
      <c r="D5498" t="str">
        <f t="shared" si="171"/>
        <v>AUTOMOBILE</v>
      </c>
      <c r="E5498">
        <f>VLOOKUP(B5498,custarray,4)</f>
        <v>23</v>
      </c>
      <c r="F5498">
        <f>VLOOKUP(E5498,nationarray,3)</f>
        <v>3</v>
      </c>
      <c r="G5498" t="str">
        <f>HLOOKUP(F5498,region,2)</f>
        <v>EUROPE</v>
      </c>
      <c r="H5498" t="s">
        <v>16</v>
      </c>
      <c r="I5498">
        <v>213742.86</v>
      </c>
      <c r="J5498" s="1">
        <v>34573</v>
      </c>
      <c r="K5498" t="s">
        <v>13</v>
      </c>
      <c r="L5498" t="s">
        <v>322</v>
      </c>
      <c r="M5498">
        <v>0</v>
      </c>
      <c r="N5498" t="s">
        <v>6495</v>
      </c>
    </row>
    <row r="5499" spans="1:14" x14ac:dyDescent="0.2">
      <c r="A5499">
        <v>21986</v>
      </c>
      <c r="B5499">
        <v>1357</v>
      </c>
      <c r="C5499" t="str">
        <f t="shared" si="170"/>
        <v>Customer#000001357</v>
      </c>
      <c r="D5499" t="str">
        <f t="shared" si="171"/>
        <v>BUILDING</v>
      </c>
      <c r="E5499">
        <f>VLOOKUP(B5499,custarray,4)</f>
        <v>15</v>
      </c>
      <c r="F5499">
        <f>VLOOKUP(E5499,nationarray,3)</f>
        <v>0</v>
      </c>
      <c r="G5499" t="str">
        <f>HLOOKUP(F5499,region,2)</f>
        <v>AFRICA</v>
      </c>
      <c r="H5499" t="s">
        <v>9</v>
      </c>
      <c r="I5499">
        <v>182358.39</v>
      </c>
      <c r="J5499" s="1">
        <v>35622</v>
      </c>
      <c r="K5499" t="s">
        <v>26</v>
      </c>
      <c r="L5499" t="s">
        <v>2007</v>
      </c>
      <c r="M5499">
        <v>0</v>
      </c>
      <c r="N5499" t="s">
        <v>6496</v>
      </c>
    </row>
    <row r="5500" spans="1:14" x14ac:dyDescent="0.2">
      <c r="A5500">
        <v>21987</v>
      </c>
      <c r="B5500">
        <v>128</v>
      </c>
      <c r="C5500" t="str">
        <f t="shared" si="170"/>
        <v>Customer#000000128</v>
      </c>
      <c r="D5500" t="str">
        <f t="shared" si="171"/>
        <v>HOUSEHOLD</v>
      </c>
      <c r="E5500">
        <f>VLOOKUP(B5500,custarray,4)</f>
        <v>4</v>
      </c>
      <c r="F5500">
        <f>VLOOKUP(E5500,nationarray,3)</f>
        <v>4</v>
      </c>
      <c r="G5500" t="str">
        <f>HLOOKUP(F5500,region,2)</f>
        <v>MIDDLE EAST</v>
      </c>
      <c r="H5500" t="s">
        <v>16</v>
      </c>
      <c r="I5500">
        <v>55218.95</v>
      </c>
      <c r="J5500" s="1">
        <v>33793</v>
      </c>
      <c r="K5500" t="s">
        <v>26</v>
      </c>
      <c r="L5500" t="s">
        <v>964</v>
      </c>
      <c r="M5500">
        <v>0</v>
      </c>
      <c r="N5500" t="s">
        <v>6497</v>
      </c>
    </row>
    <row r="5501" spans="1:14" x14ac:dyDescent="0.2">
      <c r="A5501">
        <v>21988</v>
      </c>
      <c r="B5501">
        <v>662</v>
      </c>
      <c r="C5501" t="str">
        <f t="shared" si="170"/>
        <v>Customer#000000662</v>
      </c>
      <c r="D5501" t="str">
        <f t="shared" si="171"/>
        <v>BUILDING</v>
      </c>
      <c r="E5501">
        <f>VLOOKUP(B5501,custarray,4)</f>
        <v>0</v>
      </c>
      <c r="F5501">
        <f>VLOOKUP(E5501,nationarray,3)</f>
        <v>0</v>
      </c>
      <c r="G5501" t="str">
        <f>HLOOKUP(F5501,region,2)</f>
        <v>AFRICA</v>
      </c>
      <c r="H5501" t="s">
        <v>16</v>
      </c>
      <c r="I5501">
        <v>99737.3</v>
      </c>
      <c r="J5501" s="1">
        <v>34057</v>
      </c>
      <c r="K5501" t="s">
        <v>31</v>
      </c>
      <c r="L5501" t="s">
        <v>1126</v>
      </c>
      <c r="M5501">
        <v>0</v>
      </c>
      <c r="N5501" t="s">
        <v>6498</v>
      </c>
    </row>
    <row r="5502" spans="1:14" x14ac:dyDescent="0.2">
      <c r="A5502">
        <v>21989</v>
      </c>
      <c r="B5502">
        <v>1363</v>
      </c>
      <c r="C5502" t="str">
        <f t="shared" si="170"/>
        <v>Customer#000001363</v>
      </c>
      <c r="D5502" t="str">
        <f t="shared" si="171"/>
        <v>HOUSEHOLD</v>
      </c>
      <c r="E5502">
        <f>VLOOKUP(B5502,custarray,4)</f>
        <v>13</v>
      </c>
      <c r="F5502">
        <f>VLOOKUP(E5502,nationarray,3)</f>
        <v>4</v>
      </c>
      <c r="G5502" t="str">
        <f>HLOOKUP(F5502,region,2)</f>
        <v>MIDDLE EAST</v>
      </c>
      <c r="H5502" t="s">
        <v>16</v>
      </c>
      <c r="I5502">
        <v>264723.01</v>
      </c>
      <c r="J5502" s="1">
        <v>34741</v>
      </c>
      <c r="K5502" t="s">
        <v>10</v>
      </c>
      <c r="L5502" t="s">
        <v>234</v>
      </c>
      <c r="M5502">
        <v>0</v>
      </c>
      <c r="N5502" t="s">
        <v>6499</v>
      </c>
    </row>
    <row r="5503" spans="1:14" x14ac:dyDescent="0.2">
      <c r="A5503">
        <v>21990</v>
      </c>
      <c r="B5503">
        <v>695</v>
      </c>
      <c r="C5503" t="str">
        <f t="shared" si="170"/>
        <v>Customer#000000695</v>
      </c>
      <c r="D5503" t="str">
        <f t="shared" si="171"/>
        <v>FURNITURE</v>
      </c>
      <c r="E5503">
        <f>VLOOKUP(B5503,custarray,4)</f>
        <v>8</v>
      </c>
      <c r="F5503">
        <f>VLOOKUP(E5503,nationarray,3)</f>
        <v>2</v>
      </c>
      <c r="G5503" t="str">
        <f>HLOOKUP(F5503,region,2)</f>
        <v>ASIA</v>
      </c>
      <c r="H5503" t="s">
        <v>16</v>
      </c>
      <c r="I5503">
        <v>103669.59</v>
      </c>
      <c r="J5503" s="1">
        <v>33839</v>
      </c>
      <c r="K5503" t="s">
        <v>31</v>
      </c>
      <c r="L5503" t="s">
        <v>689</v>
      </c>
      <c r="M5503">
        <v>0</v>
      </c>
      <c r="N5503" t="s">
        <v>6500</v>
      </c>
    </row>
    <row r="5504" spans="1:14" x14ac:dyDescent="0.2">
      <c r="A5504">
        <v>21991</v>
      </c>
      <c r="B5504">
        <v>904</v>
      </c>
      <c r="C5504" t="str">
        <f t="shared" si="170"/>
        <v>Customer#000000904</v>
      </c>
      <c r="D5504" t="str">
        <f t="shared" si="171"/>
        <v>BUILDING</v>
      </c>
      <c r="E5504">
        <f>VLOOKUP(B5504,custarray,4)</f>
        <v>5</v>
      </c>
      <c r="F5504">
        <f>VLOOKUP(E5504,nationarray,3)</f>
        <v>0</v>
      </c>
      <c r="G5504" t="str">
        <f>HLOOKUP(F5504,region,2)</f>
        <v>AFRICA</v>
      </c>
      <c r="H5504" t="s">
        <v>9</v>
      </c>
      <c r="I5504">
        <v>44025.84</v>
      </c>
      <c r="J5504" s="1">
        <v>35563</v>
      </c>
      <c r="K5504" t="s">
        <v>10</v>
      </c>
      <c r="L5504" t="s">
        <v>2332</v>
      </c>
      <c r="M5504">
        <v>0</v>
      </c>
      <c r="N5504" t="s">
        <v>6501</v>
      </c>
    </row>
    <row r="5505" spans="1:14" x14ac:dyDescent="0.2">
      <c r="A5505">
        <v>22016</v>
      </c>
      <c r="B5505">
        <v>169</v>
      </c>
      <c r="C5505" t="str">
        <f t="shared" si="170"/>
        <v>Customer#000000169</v>
      </c>
      <c r="D5505" t="str">
        <f t="shared" si="171"/>
        <v>FURNITURE</v>
      </c>
      <c r="E5505">
        <f>VLOOKUP(B5505,custarray,4)</f>
        <v>18</v>
      </c>
      <c r="F5505">
        <f>VLOOKUP(E5505,nationarray,3)</f>
        <v>2</v>
      </c>
      <c r="G5505" t="str">
        <f>HLOOKUP(F5505,region,2)</f>
        <v>ASIA</v>
      </c>
      <c r="H5505" t="s">
        <v>9</v>
      </c>
      <c r="I5505">
        <v>287711.46999999997</v>
      </c>
      <c r="J5505" s="1">
        <v>35285</v>
      </c>
      <c r="K5505" t="s">
        <v>23</v>
      </c>
      <c r="L5505" t="s">
        <v>863</v>
      </c>
      <c r="M5505">
        <v>0</v>
      </c>
      <c r="N5505" t="s">
        <v>6502</v>
      </c>
    </row>
    <row r="5506" spans="1:14" x14ac:dyDescent="0.2">
      <c r="A5506">
        <v>22017</v>
      </c>
      <c r="B5506">
        <v>998</v>
      </c>
      <c r="C5506" t="str">
        <f t="shared" ref="C5506:C5569" si="172">VLOOKUP(B5506,custarray,2)</f>
        <v>Customer#000000998</v>
      </c>
      <c r="D5506" t="str">
        <f t="shared" ref="D5506:D5569" si="173">VLOOKUP(B5506,custarray,7)</f>
        <v>MACHINERY</v>
      </c>
      <c r="E5506">
        <f>VLOOKUP(B5506,custarray,4)</f>
        <v>17</v>
      </c>
      <c r="F5506">
        <f>VLOOKUP(E5506,nationarray,3)</f>
        <v>1</v>
      </c>
      <c r="G5506" t="str">
        <f>HLOOKUP(F5506,region,2)</f>
        <v>AMERICA</v>
      </c>
      <c r="H5506" t="s">
        <v>16</v>
      </c>
      <c r="I5506">
        <v>99207.93</v>
      </c>
      <c r="J5506" s="1">
        <v>34692</v>
      </c>
      <c r="K5506" t="s">
        <v>31</v>
      </c>
      <c r="L5506" t="s">
        <v>917</v>
      </c>
      <c r="M5506">
        <v>0</v>
      </c>
      <c r="N5506" t="s">
        <v>6503</v>
      </c>
    </row>
    <row r="5507" spans="1:14" x14ac:dyDescent="0.2">
      <c r="A5507">
        <v>22018</v>
      </c>
      <c r="B5507">
        <v>146</v>
      </c>
      <c r="C5507" t="str">
        <f t="shared" si="172"/>
        <v>Customer#000000146</v>
      </c>
      <c r="D5507" t="str">
        <f t="shared" si="173"/>
        <v>FURNITURE</v>
      </c>
      <c r="E5507">
        <f>VLOOKUP(B5507,custarray,4)</f>
        <v>3</v>
      </c>
      <c r="F5507">
        <f>VLOOKUP(E5507,nationarray,3)</f>
        <v>1</v>
      </c>
      <c r="G5507" t="str">
        <f>HLOOKUP(F5507,region,2)</f>
        <v>AMERICA</v>
      </c>
      <c r="H5507" t="s">
        <v>9</v>
      </c>
      <c r="I5507">
        <v>138552.38</v>
      </c>
      <c r="J5507" s="1">
        <v>35220</v>
      </c>
      <c r="K5507" t="s">
        <v>10</v>
      </c>
      <c r="L5507" t="s">
        <v>510</v>
      </c>
      <c r="M5507">
        <v>0</v>
      </c>
      <c r="N5507" t="s">
        <v>6504</v>
      </c>
    </row>
    <row r="5508" spans="1:14" x14ac:dyDescent="0.2">
      <c r="A5508">
        <v>22019</v>
      </c>
      <c r="B5508">
        <v>604</v>
      </c>
      <c r="C5508" t="str">
        <f t="shared" si="172"/>
        <v>Customer#000000604</v>
      </c>
      <c r="D5508" t="str">
        <f t="shared" si="173"/>
        <v>HOUSEHOLD</v>
      </c>
      <c r="E5508">
        <f>VLOOKUP(B5508,custarray,4)</f>
        <v>21</v>
      </c>
      <c r="F5508">
        <f>VLOOKUP(E5508,nationarray,3)</f>
        <v>2</v>
      </c>
      <c r="G5508" t="str">
        <f>HLOOKUP(F5508,region,2)</f>
        <v>ASIA</v>
      </c>
      <c r="H5508" t="s">
        <v>9</v>
      </c>
      <c r="I5508">
        <v>72250.179999999993</v>
      </c>
      <c r="J5508" s="1">
        <v>35002</v>
      </c>
      <c r="K5508" t="s">
        <v>23</v>
      </c>
      <c r="L5508" t="s">
        <v>3829</v>
      </c>
      <c r="M5508">
        <v>0</v>
      </c>
      <c r="N5508" t="s">
        <v>6505</v>
      </c>
    </row>
    <row r="5509" spans="1:14" x14ac:dyDescent="0.2">
      <c r="A5509">
        <v>22020</v>
      </c>
      <c r="B5509">
        <v>331</v>
      </c>
      <c r="C5509" t="str">
        <f t="shared" si="172"/>
        <v>Customer#000000331</v>
      </c>
      <c r="D5509" t="str">
        <f t="shared" si="173"/>
        <v>AUTOMOBILE</v>
      </c>
      <c r="E5509">
        <f>VLOOKUP(B5509,custarray,4)</f>
        <v>5</v>
      </c>
      <c r="F5509">
        <f>VLOOKUP(E5509,nationarray,3)</f>
        <v>0</v>
      </c>
      <c r="G5509" t="str">
        <f>HLOOKUP(F5509,region,2)</f>
        <v>AFRICA</v>
      </c>
      <c r="H5509" t="s">
        <v>16</v>
      </c>
      <c r="I5509">
        <v>232170.36</v>
      </c>
      <c r="J5509" s="1">
        <v>34107</v>
      </c>
      <c r="K5509" t="s">
        <v>13</v>
      </c>
      <c r="L5509" t="s">
        <v>1360</v>
      </c>
      <c r="M5509">
        <v>0</v>
      </c>
      <c r="N5509" t="s">
        <v>6506</v>
      </c>
    </row>
    <row r="5510" spans="1:14" x14ac:dyDescent="0.2">
      <c r="A5510">
        <v>22021</v>
      </c>
      <c r="B5510">
        <v>1259</v>
      </c>
      <c r="C5510" t="str">
        <f t="shared" si="172"/>
        <v>Customer#000001259</v>
      </c>
      <c r="D5510" t="str">
        <f t="shared" si="173"/>
        <v>HOUSEHOLD</v>
      </c>
      <c r="E5510">
        <f>VLOOKUP(B5510,custarray,4)</f>
        <v>20</v>
      </c>
      <c r="F5510">
        <f>VLOOKUP(E5510,nationarray,3)</f>
        <v>4</v>
      </c>
      <c r="G5510" t="str">
        <f>HLOOKUP(F5510,region,2)</f>
        <v>MIDDLE EAST</v>
      </c>
      <c r="H5510" t="s">
        <v>9</v>
      </c>
      <c r="I5510">
        <v>93621.32</v>
      </c>
      <c r="J5510" s="1">
        <v>35212</v>
      </c>
      <c r="K5510" t="s">
        <v>10</v>
      </c>
      <c r="L5510" t="s">
        <v>1332</v>
      </c>
      <c r="M5510">
        <v>0</v>
      </c>
      <c r="N5510" t="s">
        <v>6507</v>
      </c>
    </row>
    <row r="5511" spans="1:14" x14ac:dyDescent="0.2">
      <c r="A5511">
        <v>22022</v>
      </c>
      <c r="B5511">
        <v>1130</v>
      </c>
      <c r="C5511" t="str">
        <f t="shared" si="172"/>
        <v>Customer#000001130</v>
      </c>
      <c r="D5511" t="str">
        <f t="shared" si="173"/>
        <v>HOUSEHOLD</v>
      </c>
      <c r="E5511">
        <f>VLOOKUP(B5511,custarray,4)</f>
        <v>22</v>
      </c>
      <c r="F5511">
        <f>VLOOKUP(E5511,nationarray,3)</f>
        <v>3</v>
      </c>
      <c r="G5511" t="str">
        <f>HLOOKUP(F5511,region,2)</f>
        <v>EUROPE</v>
      </c>
      <c r="H5511" t="s">
        <v>16</v>
      </c>
      <c r="I5511">
        <v>51045.65</v>
      </c>
      <c r="J5511" s="1">
        <v>34063</v>
      </c>
      <c r="K5511" t="s">
        <v>13</v>
      </c>
      <c r="L5511" t="s">
        <v>2310</v>
      </c>
      <c r="M5511">
        <v>0</v>
      </c>
      <c r="N5511" t="s">
        <v>6508</v>
      </c>
    </row>
    <row r="5512" spans="1:14" x14ac:dyDescent="0.2">
      <c r="A5512">
        <v>22023</v>
      </c>
      <c r="B5512">
        <v>1108</v>
      </c>
      <c r="C5512" t="str">
        <f t="shared" si="172"/>
        <v>Customer#000001108</v>
      </c>
      <c r="D5512" t="str">
        <f t="shared" si="173"/>
        <v>BUILDING</v>
      </c>
      <c r="E5512">
        <f>VLOOKUP(B5512,custarray,4)</f>
        <v>7</v>
      </c>
      <c r="F5512">
        <f>VLOOKUP(E5512,nationarray,3)</f>
        <v>3</v>
      </c>
      <c r="G5512" t="str">
        <f>HLOOKUP(F5512,region,2)</f>
        <v>EUROPE</v>
      </c>
      <c r="H5512" t="s">
        <v>9</v>
      </c>
      <c r="I5512">
        <v>8873.7099999999991</v>
      </c>
      <c r="J5512" s="1">
        <v>35072</v>
      </c>
      <c r="K5512" t="s">
        <v>10</v>
      </c>
      <c r="L5512" t="s">
        <v>1597</v>
      </c>
      <c r="M5512">
        <v>0</v>
      </c>
      <c r="N5512" t="s">
        <v>6509</v>
      </c>
    </row>
    <row r="5513" spans="1:14" x14ac:dyDescent="0.2">
      <c r="A5513">
        <v>22048</v>
      </c>
      <c r="B5513">
        <v>727</v>
      </c>
      <c r="C5513" t="str">
        <f t="shared" si="172"/>
        <v>Customer#000000727</v>
      </c>
      <c r="D5513" t="str">
        <f t="shared" si="173"/>
        <v>FURNITURE</v>
      </c>
      <c r="E5513">
        <f>VLOOKUP(B5513,custarray,4)</f>
        <v>18</v>
      </c>
      <c r="F5513">
        <f>VLOOKUP(E5513,nationarray,3)</f>
        <v>2</v>
      </c>
      <c r="G5513" t="str">
        <f>HLOOKUP(F5513,region,2)</f>
        <v>ASIA</v>
      </c>
      <c r="H5513" t="s">
        <v>9</v>
      </c>
      <c r="I5513">
        <v>8023.91</v>
      </c>
      <c r="J5513" s="1">
        <v>35749</v>
      </c>
      <c r="K5513" t="s">
        <v>26</v>
      </c>
      <c r="L5513" t="s">
        <v>63</v>
      </c>
      <c r="M5513">
        <v>0</v>
      </c>
      <c r="N5513" t="s">
        <v>6510</v>
      </c>
    </row>
    <row r="5514" spans="1:14" x14ac:dyDescent="0.2">
      <c r="A5514">
        <v>22049</v>
      </c>
      <c r="B5514">
        <v>770</v>
      </c>
      <c r="C5514" t="str">
        <f t="shared" si="172"/>
        <v>Customer#000000770</v>
      </c>
      <c r="D5514" t="str">
        <f t="shared" si="173"/>
        <v>AUTOMOBILE</v>
      </c>
      <c r="E5514">
        <f>VLOOKUP(B5514,custarray,4)</f>
        <v>8</v>
      </c>
      <c r="F5514">
        <f>VLOOKUP(E5514,nationarray,3)</f>
        <v>2</v>
      </c>
      <c r="G5514" t="str">
        <f>HLOOKUP(F5514,region,2)</f>
        <v>ASIA</v>
      </c>
      <c r="H5514" t="s">
        <v>9</v>
      </c>
      <c r="I5514">
        <v>20019.97</v>
      </c>
      <c r="J5514" s="1">
        <v>35660</v>
      </c>
      <c r="K5514" t="s">
        <v>26</v>
      </c>
      <c r="L5514" t="s">
        <v>745</v>
      </c>
      <c r="M5514">
        <v>0</v>
      </c>
      <c r="N5514" t="s">
        <v>6511</v>
      </c>
    </row>
    <row r="5515" spans="1:14" x14ac:dyDescent="0.2">
      <c r="A5515">
        <v>22050</v>
      </c>
      <c r="B5515">
        <v>673</v>
      </c>
      <c r="C5515" t="str">
        <f t="shared" si="172"/>
        <v>Customer#000000673</v>
      </c>
      <c r="D5515" t="str">
        <f t="shared" si="173"/>
        <v>MACHINERY</v>
      </c>
      <c r="E5515">
        <f>VLOOKUP(B5515,custarray,4)</f>
        <v>4</v>
      </c>
      <c r="F5515">
        <f>VLOOKUP(E5515,nationarray,3)</f>
        <v>4</v>
      </c>
      <c r="G5515" t="str">
        <f>HLOOKUP(F5515,region,2)</f>
        <v>MIDDLE EAST</v>
      </c>
      <c r="H5515" t="s">
        <v>16</v>
      </c>
      <c r="I5515">
        <v>272305.28999999998</v>
      </c>
      <c r="J5515" s="1">
        <v>34146</v>
      </c>
      <c r="K5515" t="s">
        <v>26</v>
      </c>
      <c r="L5515" t="s">
        <v>325</v>
      </c>
      <c r="M5515">
        <v>0</v>
      </c>
      <c r="N5515" t="s">
        <v>6512</v>
      </c>
    </row>
    <row r="5516" spans="1:14" x14ac:dyDescent="0.2">
      <c r="A5516">
        <v>22051</v>
      </c>
      <c r="B5516">
        <v>625</v>
      </c>
      <c r="C5516" t="str">
        <f t="shared" si="172"/>
        <v>Customer#000000625</v>
      </c>
      <c r="D5516" t="str">
        <f t="shared" si="173"/>
        <v>FURNITURE</v>
      </c>
      <c r="E5516">
        <f>VLOOKUP(B5516,custarray,4)</f>
        <v>13</v>
      </c>
      <c r="F5516">
        <f>VLOOKUP(E5516,nationarray,3)</f>
        <v>4</v>
      </c>
      <c r="G5516" t="str">
        <f>HLOOKUP(F5516,region,2)</f>
        <v>MIDDLE EAST</v>
      </c>
      <c r="H5516" t="s">
        <v>9</v>
      </c>
      <c r="I5516">
        <v>137463.42000000001</v>
      </c>
      <c r="J5516" s="1">
        <v>35064</v>
      </c>
      <c r="K5516" t="s">
        <v>23</v>
      </c>
      <c r="L5516" t="s">
        <v>843</v>
      </c>
      <c r="M5516">
        <v>0</v>
      </c>
      <c r="N5516" t="s">
        <v>6513</v>
      </c>
    </row>
    <row r="5517" spans="1:14" x14ac:dyDescent="0.2">
      <c r="A5517">
        <v>22052</v>
      </c>
      <c r="B5517">
        <v>1063</v>
      </c>
      <c r="C5517" t="str">
        <f t="shared" si="172"/>
        <v>Customer#000001063</v>
      </c>
      <c r="D5517" t="str">
        <f t="shared" si="173"/>
        <v>MACHINERY</v>
      </c>
      <c r="E5517">
        <f>VLOOKUP(B5517,custarray,4)</f>
        <v>21</v>
      </c>
      <c r="F5517">
        <f>VLOOKUP(E5517,nationarray,3)</f>
        <v>2</v>
      </c>
      <c r="G5517" t="str">
        <f>HLOOKUP(F5517,region,2)</f>
        <v>ASIA</v>
      </c>
      <c r="H5517" t="s">
        <v>9</v>
      </c>
      <c r="I5517">
        <v>185617.49</v>
      </c>
      <c r="J5517" s="1">
        <v>35012</v>
      </c>
      <c r="K5517" t="s">
        <v>13</v>
      </c>
      <c r="L5517" t="s">
        <v>664</v>
      </c>
      <c r="M5517">
        <v>0</v>
      </c>
      <c r="N5517" t="s">
        <v>6514</v>
      </c>
    </row>
    <row r="5518" spans="1:14" x14ac:dyDescent="0.2">
      <c r="A5518">
        <v>22053</v>
      </c>
      <c r="B5518">
        <v>883</v>
      </c>
      <c r="C5518" t="str">
        <f t="shared" si="172"/>
        <v>Customer#000000883</v>
      </c>
      <c r="D5518" t="str">
        <f t="shared" si="173"/>
        <v>FURNITURE</v>
      </c>
      <c r="E5518">
        <f>VLOOKUP(B5518,custarray,4)</f>
        <v>3</v>
      </c>
      <c r="F5518">
        <f>VLOOKUP(E5518,nationarray,3)</f>
        <v>1</v>
      </c>
      <c r="G5518" t="str">
        <f>HLOOKUP(F5518,region,2)</f>
        <v>AMERICA</v>
      </c>
      <c r="H5518" t="s">
        <v>16</v>
      </c>
      <c r="I5518">
        <v>275301.51</v>
      </c>
      <c r="J5518" s="1">
        <v>34203</v>
      </c>
      <c r="K5518" t="s">
        <v>13</v>
      </c>
      <c r="L5518" t="s">
        <v>3876</v>
      </c>
      <c r="M5518">
        <v>0</v>
      </c>
      <c r="N5518" t="s">
        <v>6515</v>
      </c>
    </row>
    <row r="5519" spans="1:14" x14ac:dyDescent="0.2">
      <c r="A5519">
        <v>22054</v>
      </c>
      <c r="B5519">
        <v>484</v>
      </c>
      <c r="C5519" t="str">
        <f t="shared" si="172"/>
        <v>Customer#000000484</v>
      </c>
      <c r="D5519" t="str">
        <f t="shared" si="173"/>
        <v>BUILDING</v>
      </c>
      <c r="E5519">
        <f>VLOOKUP(B5519,custarray,4)</f>
        <v>20</v>
      </c>
      <c r="F5519">
        <f>VLOOKUP(E5519,nationarray,3)</f>
        <v>4</v>
      </c>
      <c r="G5519" t="str">
        <f>HLOOKUP(F5519,region,2)</f>
        <v>MIDDLE EAST</v>
      </c>
      <c r="H5519" t="s">
        <v>16</v>
      </c>
      <c r="I5519">
        <v>157118.38</v>
      </c>
      <c r="J5519" s="1">
        <v>34180</v>
      </c>
      <c r="K5519" t="s">
        <v>31</v>
      </c>
      <c r="L5519" t="s">
        <v>1977</v>
      </c>
      <c r="M5519">
        <v>0</v>
      </c>
      <c r="N5519" t="s">
        <v>6516</v>
      </c>
    </row>
    <row r="5520" spans="1:14" x14ac:dyDescent="0.2">
      <c r="A5520">
        <v>22055</v>
      </c>
      <c r="B5520">
        <v>1108</v>
      </c>
      <c r="C5520" t="str">
        <f t="shared" si="172"/>
        <v>Customer#000001108</v>
      </c>
      <c r="D5520" t="str">
        <f t="shared" si="173"/>
        <v>BUILDING</v>
      </c>
      <c r="E5520">
        <f>VLOOKUP(B5520,custarray,4)</f>
        <v>7</v>
      </c>
      <c r="F5520">
        <f>VLOOKUP(E5520,nationarray,3)</f>
        <v>3</v>
      </c>
      <c r="G5520" t="str">
        <f>HLOOKUP(F5520,region,2)</f>
        <v>EUROPE</v>
      </c>
      <c r="H5520" t="s">
        <v>16</v>
      </c>
      <c r="I5520">
        <v>97195.48</v>
      </c>
      <c r="J5520" s="1">
        <v>33871</v>
      </c>
      <c r="K5520" t="s">
        <v>31</v>
      </c>
      <c r="L5520" t="s">
        <v>3613</v>
      </c>
      <c r="M5520">
        <v>0</v>
      </c>
      <c r="N5520" t="s">
        <v>6517</v>
      </c>
    </row>
    <row r="5521" spans="1:14" x14ac:dyDescent="0.2">
      <c r="A5521">
        <v>22080</v>
      </c>
      <c r="B5521">
        <v>202</v>
      </c>
      <c r="C5521" t="str">
        <f t="shared" si="172"/>
        <v>Customer#000000202</v>
      </c>
      <c r="D5521" t="str">
        <f t="shared" si="173"/>
        <v>AUTOMOBILE</v>
      </c>
      <c r="E5521">
        <f>VLOOKUP(B5521,custarray,4)</f>
        <v>7</v>
      </c>
      <c r="F5521">
        <f>VLOOKUP(E5521,nationarray,3)</f>
        <v>3</v>
      </c>
      <c r="G5521" t="str">
        <f>HLOOKUP(F5521,region,2)</f>
        <v>EUROPE</v>
      </c>
      <c r="H5521" t="s">
        <v>16</v>
      </c>
      <c r="I5521">
        <v>120154.04</v>
      </c>
      <c r="J5521" s="1">
        <v>33891</v>
      </c>
      <c r="K5521" t="s">
        <v>26</v>
      </c>
      <c r="L5521" t="s">
        <v>3520</v>
      </c>
      <c r="M5521">
        <v>0</v>
      </c>
      <c r="N5521" t="s">
        <v>6518</v>
      </c>
    </row>
    <row r="5522" spans="1:14" x14ac:dyDescent="0.2">
      <c r="A5522">
        <v>22081</v>
      </c>
      <c r="B5522">
        <v>92</v>
      </c>
      <c r="C5522" t="str">
        <f t="shared" si="172"/>
        <v>Customer#000000092</v>
      </c>
      <c r="D5522" t="str">
        <f t="shared" si="173"/>
        <v>MACHINERY</v>
      </c>
      <c r="E5522">
        <f>VLOOKUP(B5522,custarray,4)</f>
        <v>2</v>
      </c>
      <c r="F5522">
        <f>VLOOKUP(E5522,nationarray,3)</f>
        <v>1</v>
      </c>
      <c r="G5522" t="str">
        <f>HLOOKUP(F5522,region,2)</f>
        <v>AMERICA</v>
      </c>
      <c r="H5522" t="s">
        <v>16</v>
      </c>
      <c r="I5522">
        <v>150864.85999999999</v>
      </c>
      <c r="J5522" s="1">
        <v>33738</v>
      </c>
      <c r="K5522" t="s">
        <v>23</v>
      </c>
      <c r="L5522" t="s">
        <v>217</v>
      </c>
      <c r="M5522">
        <v>0</v>
      </c>
      <c r="N5522" t="s">
        <v>6519</v>
      </c>
    </row>
    <row r="5523" spans="1:14" x14ac:dyDescent="0.2">
      <c r="A5523">
        <v>22082</v>
      </c>
      <c r="B5523">
        <v>256</v>
      </c>
      <c r="C5523" t="str">
        <f t="shared" si="172"/>
        <v>Customer#000000256</v>
      </c>
      <c r="D5523" t="str">
        <f t="shared" si="173"/>
        <v>HOUSEHOLD</v>
      </c>
      <c r="E5523">
        <f>VLOOKUP(B5523,custarray,4)</f>
        <v>10</v>
      </c>
      <c r="F5523">
        <f>VLOOKUP(E5523,nationarray,3)</f>
        <v>4</v>
      </c>
      <c r="G5523" t="str">
        <f>HLOOKUP(F5523,region,2)</f>
        <v>MIDDLE EAST</v>
      </c>
      <c r="H5523" t="s">
        <v>9</v>
      </c>
      <c r="I5523">
        <v>106572.58</v>
      </c>
      <c r="J5523" s="1">
        <v>35654</v>
      </c>
      <c r="K5523" t="s">
        <v>10</v>
      </c>
      <c r="L5523" t="s">
        <v>2607</v>
      </c>
      <c r="M5523">
        <v>0</v>
      </c>
      <c r="N5523" t="s">
        <v>6520</v>
      </c>
    </row>
    <row r="5524" spans="1:14" x14ac:dyDescent="0.2">
      <c r="A5524">
        <v>22083</v>
      </c>
      <c r="B5524">
        <v>1472</v>
      </c>
      <c r="C5524" t="str">
        <f t="shared" si="172"/>
        <v>Customer#000001472</v>
      </c>
      <c r="D5524" t="str">
        <f t="shared" si="173"/>
        <v>MACHINERY</v>
      </c>
      <c r="E5524">
        <f>VLOOKUP(B5524,custarray,4)</f>
        <v>5</v>
      </c>
      <c r="F5524">
        <f>VLOOKUP(E5524,nationarray,3)</f>
        <v>0</v>
      </c>
      <c r="G5524" t="str">
        <f>HLOOKUP(F5524,region,2)</f>
        <v>AFRICA</v>
      </c>
      <c r="H5524" t="s">
        <v>16</v>
      </c>
      <c r="I5524">
        <v>123134.86</v>
      </c>
      <c r="J5524" s="1">
        <v>34383</v>
      </c>
      <c r="K5524" t="s">
        <v>13</v>
      </c>
      <c r="L5524" t="s">
        <v>331</v>
      </c>
      <c r="M5524">
        <v>0</v>
      </c>
      <c r="N5524" t="s">
        <v>6521</v>
      </c>
    </row>
    <row r="5525" spans="1:14" x14ac:dyDescent="0.2">
      <c r="A5525">
        <v>22084</v>
      </c>
      <c r="B5525">
        <v>985</v>
      </c>
      <c r="C5525" t="str">
        <f t="shared" si="172"/>
        <v>Customer#000000985</v>
      </c>
      <c r="D5525" t="str">
        <f t="shared" si="173"/>
        <v>HOUSEHOLD</v>
      </c>
      <c r="E5525">
        <f>VLOOKUP(B5525,custarray,4)</f>
        <v>23</v>
      </c>
      <c r="F5525">
        <f>VLOOKUP(E5525,nationarray,3)</f>
        <v>3</v>
      </c>
      <c r="G5525" t="str">
        <f>HLOOKUP(F5525,region,2)</f>
        <v>EUROPE</v>
      </c>
      <c r="H5525" t="s">
        <v>16</v>
      </c>
      <c r="I5525">
        <v>42959.75</v>
      </c>
      <c r="J5525" s="1">
        <v>33846</v>
      </c>
      <c r="K5525" t="s">
        <v>23</v>
      </c>
      <c r="L5525" t="s">
        <v>263</v>
      </c>
      <c r="M5525">
        <v>0</v>
      </c>
      <c r="N5525" t="s">
        <v>6522</v>
      </c>
    </row>
    <row r="5526" spans="1:14" x14ac:dyDescent="0.2">
      <c r="A5526">
        <v>22085</v>
      </c>
      <c r="B5526">
        <v>116</v>
      </c>
      <c r="C5526" t="str">
        <f t="shared" si="172"/>
        <v>Customer#000000116</v>
      </c>
      <c r="D5526" t="str">
        <f t="shared" si="173"/>
        <v>BUILDING</v>
      </c>
      <c r="E5526">
        <f>VLOOKUP(B5526,custarray,4)</f>
        <v>16</v>
      </c>
      <c r="F5526">
        <f>VLOOKUP(E5526,nationarray,3)</f>
        <v>0</v>
      </c>
      <c r="G5526" t="str">
        <f>HLOOKUP(F5526,region,2)</f>
        <v>AFRICA</v>
      </c>
      <c r="H5526" t="s">
        <v>16</v>
      </c>
      <c r="I5526">
        <v>154120.35999999999</v>
      </c>
      <c r="J5526" s="1">
        <v>33673</v>
      </c>
      <c r="K5526" t="s">
        <v>10</v>
      </c>
      <c r="L5526" t="s">
        <v>3419</v>
      </c>
      <c r="M5526">
        <v>0</v>
      </c>
      <c r="N5526" t="s">
        <v>6523</v>
      </c>
    </row>
    <row r="5527" spans="1:14" x14ac:dyDescent="0.2">
      <c r="A5527">
        <v>22086</v>
      </c>
      <c r="B5527">
        <v>845</v>
      </c>
      <c r="C5527" t="str">
        <f t="shared" si="172"/>
        <v>Customer#000000845</v>
      </c>
      <c r="D5527" t="str">
        <f t="shared" si="173"/>
        <v>AUTOMOBILE</v>
      </c>
      <c r="E5527">
        <f>VLOOKUP(B5527,custarray,4)</f>
        <v>13</v>
      </c>
      <c r="F5527">
        <f>VLOOKUP(E5527,nationarray,3)</f>
        <v>4</v>
      </c>
      <c r="G5527" t="str">
        <f>HLOOKUP(F5527,region,2)</f>
        <v>MIDDLE EAST</v>
      </c>
      <c r="H5527" t="s">
        <v>9</v>
      </c>
      <c r="I5527">
        <v>17810.45</v>
      </c>
      <c r="J5527" s="1">
        <v>35049</v>
      </c>
      <c r="K5527" t="s">
        <v>31</v>
      </c>
      <c r="L5527" t="s">
        <v>898</v>
      </c>
      <c r="M5527">
        <v>0</v>
      </c>
      <c r="N5527" t="s">
        <v>6524</v>
      </c>
    </row>
    <row r="5528" spans="1:14" x14ac:dyDescent="0.2">
      <c r="A5528">
        <v>22087</v>
      </c>
      <c r="B5528">
        <v>457</v>
      </c>
      <c r="C5528" t="str">
        <f t="shared" si="172"/>
        <v>Customer#000000457</v>
      </c>
      <c r="D5528" t="str">
        <f t="shared" si="173"/>
        <v>FURNITURE</v>
      </c>
      <c r="E5528">
        <f>VLOOKUP(B5528,custarray,4)</f>
        <v>20</v>
      </c>
      <c r="F5528">
        <f>VLOOKUP(E5528,nationarray,3)</f>
        <v>4</v>
      </c>
      <c r="G5528" t="str">
        <f>HLOOKUP(F5528,region,2)</f>
        <v>MIDDLE EAST</v>
      </c>
      <c r="H5528" t="s">
        <v>16</v>
      </c>
      <c r="I5528">
        <v>60868.3</v>
      </c>
      <c r="J5528" s="1">
        <v>34545</v>
      </c>
      <c r="K5528" t="s">
        <v>13</v>
      </c>
      <c r="L5528" t="s">
        <v>496</v>
      </c>
      <c r="M5528">
        <v>0</v>
      </c>
      <c r="N5528" t="s">
        <v>6525</v>
      </c>
    </row>
    <row r="5529" spans="1:14" x14ac:dyDescent="0.2">
      <c r="A5529">
        <v>22112</v>
      </c>
      <c r="B5529">
        <v>145</v>
      </c>
      <c r="C5529" t="str">
        <f t="shared" si="172"/>
        <v>Customer#000000145</v>
      </c>
      <c r="D5529" t="str">
        <f t="shared" si="173"/>
        <v>HOUSEHOLD</v>
      </c>
      <c r="E5529">
        <f>VLOOKUP(B5529,custarray,4)</f>
        <v>13</v>
      </c>
      <c r="F5529">
        <f>VLOOKUP(E5529,nationarray,3)</f>
        <v>4</v>
      </c>
      <c r="G5529" t="str">
        <f>HLOOKUP(F5529,region,2)</f>
        <v>MIDDLE EAST</v>
      </c>
      <c r="H5529" t="s">
        <v>9</v>
      </c>
      <c r="I5529">
        <v>131094.34</v>
      </c>
      <c r="J5529" s="1">
        <v>35091</v>
      </c>
      <c r="K5529" t="s">
        <v>23</v>
      </c>
      <c r="L5529" t="s">
        <v>2800</v>
      </c>
      <c r="M5529">
        <v>0</v>
      </c>
      <c r="N5529" t="s">
        <v>6526</v>
      </c>
    </row>
    <row r="5530" spans="1:14" x14ac:dyDescent="0.2">
      <c r="A5530">
        <v>22113</v>
      </c>
      <c r="B5530">
        <v>850</v>
      </c>
      <c r="C5530" t="str">
        <f t="shared" si="172"/>
        <v>Customer#000000850</v>
      </c>
      <c r="D5530" t="str">
        <f t="shared" si="173"/>
        <v>FURNITURE</v>
      </c>
      <c r="E5530">
        <f>VLOOKUP(B5530,custarray,4)</f>
        <v>22</v>
      </c>
      <c r="F5530">
        <f>VLOOKUP(E5530,nationarray,3)</f>
        <v>3</v>
      </c>
      <c r="G5530" t="str">
        <f>HLOOKUP(F5530,region,2)</f>
        <v>EUROPE</v>
      </c>
      <c r="H5530" t="s">
        <v>16</v>
      </c>
      <c r="I5530">
        <v>85874.77</v>
      </c>
      <c r="J5530" s="1">
        <v>34046</v>
      </c>
      <c r="K5530" t="s">
        <v>31</v>
      </c>
      <c r="L5530" t="s">
        <v>401</v>
      </c>
      <c r="M5530">
        <v>0</v>
      </c>
      <c r="N5530" t="s">
        <v>6527</v>
      </c>
    </row>
    <row r="5531" spans="1:14" x14ac:dyDescent="0.2">
      <c r="A5531">
        <v>22114</v>
      </c>
      <c r="B5531">
        <v>536</v>
      </c>
      <c r="C5531" t="str">
        <f t="shared" si="172"/>
        <v>Customer#000000536</v>
      </c>
      <c r="D5531" t="str">
        <f t="shared" si="173"/>
        <v>MACHINERY</v>
      </c>
      <c r="E5531">
        <f>VLOOKUP(B5531,custarray,4)</f>
        <v>12</v>
      </c>
      <c r="F5531">
        <f>VLOOKUP(E5531,nationarray,3)</f>
        <v>2</v>
      </c>
      <c r="G5531" t="str">
        <f>HLOOKUP(F5531,region,2)</f>
        <v>ASIA</v>
      </c>
      <c r="H5531" t="s">
        <v>9</v>
      </c>
      <c r="I5531">
        <v>91099.31</v>
      </c>
      <c r="J5531" s="1">
        <v>35149</v>
      </c>
      <c r="K5531" t="s">
        <v>13</v>
      </c>
      <c r="L5531" t="s">
        <v>3152</v>
      </c>
      <c r="M5531">
        <v>0</v>
      </c>
      <c r="N5531" t="s">
        <v>6528</v>
      </c>
    </row>
    <row r="5532" spans="1:14" x14ac:dyDescent="0.2">
      <c r="A5532">
        <v>22115</v>
      </c>
      <c r="B5532">
        <v>94</v>
      </c>
      <c r="C5532" t="str">
        <f t="shared" si="172"/>
        <v>Customer#000000094</v>
      </c>
      <c r="D5532" t="str">
        <f t="shared" si="173"/>
        <v>HOUSEHOLD</v>
      </c>
      <c r="E5532">
        <f>VLOOKUP(B5532,custarray,4)</f>
        <v>9</v>
      </c>
      <c r="F5532">
        <f>VLOOKUP(E5532,nationarray,3)</f>
        <v>2</v>
      </c>
      <c r="G5532" t="str">
        <f>HLOOKUP(F5532,region,2)</f>
        <v>ASIA</v>
      </c>
      <c r="H5532" t="s">
        <v>16</v>
      </c>
      <c r="I5532">
        <v>162750.32</v>
      </c>
      <c r="J5532" s="1">
        <v>34136</v>
      </c>
      <c r="K5532" t="s">
        <v>10</v>
      </c>
      <c r="L5532" t="s">
        <v>2912</v>
      </c>
      <c r="M5532">
        <v>0</v>
      </c>
      <c r="N5532" t="s">
        <v>6529</v>
      </c>
    </row>
    <row r="5533" spans="1:14" x14ac:dyDescent="0.2">
      <c r="A5533">
        <v>22116</v>
      </c>
      <c r="B5533">
        <v>884</v>
      </c>
      <c r="C5533" t="str">
        <f t="shared" si="172"/>
        <v>Customer#000000884</v>
      </c>
      <c r="D5533" t="str">
        <f t="shared" si="173"/>
        <v>FURNITURE</v>
      </c>
      <c r="E5533">
        <f>VLOOKUP(B5533,custarray,4)</f>
        <v>21</v>
      </c>
      <c r="F5533">
        <f>VLOOKUP(E5533,nationarray,3)</f>
        <v>2</v>
      </c>
      <c r="G5533" t="str">
        <f>HLOOKUP(F5533,region,2)</f>
        <v>ASIA</v>
      </c>
      <c r="H5533" t="s">
        <v>9</v>
      </c>
      <c r="I5533">
        <v>153194.79999999999</v>
      </c>
      <c r="J5533" s="1">
        <v>35292</v>
      </c>
      <c r="K5533" t="s">
        <v>10</v>
      </c>
      <c r="L5533" t="s">
        <v>429</v>
      </c>
      <c r="M5533">
        <v>0</v>
      </c>
      <c r="N5533" t="s">
        <v>6530</v>
      </c>
    </row>
    <row r="5534" spans="1:14" x14ac:dyDescent="0.2">
      <c r="A5534">
        <v>22117</v>
      </c>
      <c r="B5534">
        <v>386</v>
      </c>
      <c r="C5534" t="str">
        <f t="shared" si="172"/>
        <v>Customer#000000386</v>
      </c>
      <c r="D5534" t="str">
        <f t="shared" si="173"/>
        <v>BUILDING</v>
      </c>
      <c r="E5534">
        <f>VLOOKUP(B5534,custarray,4)</f>
        <v>24</v>
      </c>
      <c r="F5534">
        <f>VLOOKUP(E5534,nationarray,3)</f>
        <v>1</v>
      </c>
      <c r="G5534" t="str">
        <f>HLOOKUP(F5534,region,2)</f>
        <v>AMERICA</v>
      </c>
      <c r="H5534" t="s">
        <v>16</v>
      </c>
      <c r="I5534">
        <v>209082.48</v>
      </c>
      <c r="J5534" s="1">
        <v>34194</v>
      </c>
      <c r="K5534" t="s">
        <v>13</v>
      </c>
      <c r="L5534" t="s">
        <v>1891</v>
      </c>
      <c r="M5534">
        <v>0</v>
      </c>
      <c r="N5534" t="s">
        <v>6531</v>
      </c>
    </row>
    <row r="5535" spans="1:14" x14ac:dyDescent="0.2">
      <c r="A5535">
        <v>22118</v>
      </c>
      <c r="B5535">
        <v>1442</v>
      </c>
      <c r="C5535" t="str">
        <f t="shared" si="172"/>
        <v>Customer#000001442</v>
      </c>
      <c r="D5535" t="str">
        <f t="shared" si="173"/>
        <v>MACHINERY</v>
      </c>
      <c r="E5535">
        <f>VLOOKUP(B5535,custarray,4)</f>
        <v>16</v>
      </c>
      <c r="F5535">
        <f>VLOOKUP(E5535,nationarray,3)</f>
        <v>0</v>
      </c>
      <c r="G5535" t="str">
        <f>HLOOKUP(F5535,region,2)</f>
        <v>AFRICA</v>
      </c>
      <c r="H5535" t="s">
        <v>16</v>
      </c>
      <c r="I5535">
        <v>114510.47</v>
      </c>
      <c r="J5535" s="1">
        <v>34353</v>
      </c>
      <c r="K5535" t="s">
        <v>26</v>
      </c>
      <c r="L5535" t="s">
        <v>863</v>
      </c>
      <c r="M5535">
        <v>0</v>
      </c>
      <c r="N5535" t="s">
        <v>6532</v>
      </c>
    </row>
    <row r="5536" spans="1:14" x14ac:dyDescent="0.2">
      <c r="A5536">
        <v>22119</v>
      </c>
      <c r="B5536">
        <v>1099</v>
      </c>
      <c r="C5536" t="str">
        <f t="shared" si="172"/>
        <v>Customer#000001099</v>
      </c>
      <c r="D5536" t="str">
        <f t="shared" si="173"/>
        <v>AUTOMOBILE</v>
      </c>
      <c r="E5536">
        <f>VLOOKUP(B5536,custarray,4)</f>
        <v>1</v>
      </c>
      <c r="F5536">
        <f>VLOOKUP(E5536,nationarray,3)</f>
        <v>1</v>
      </c>
      <c r="G5536" t="str">
        <f>HLOOKUP(F5536,region,2)</f>
        <v>AMERICA</v>
      </c>
      <c r="H5536" t="s">
        <v>16</v>
      </c>
      <c r="I5536">
        <v>199198.97</v>
      </c>
      <c r="J5536" s="1">
        <v>34540</v>
      </c>
      <c r="K5536" t="s">
        <v>10</v>
      </c>
      <c r="L5536" t="s">
        <v>3755</v>
      </c>
      <c r="M5536">
        <v>0</v>
      </c>
      <c r="N5536" t="s">
        <v>6533</v>
      </c>
    </row>
    <row r="5537" spans="1:14" x14ac:dyDescent="0.2">
      <c r="A5537">
        <v>22144</v>
      </c>
      <c r="B5537">
        <v>1177</v>
      </c>
      <c r="C5537" t="str">
        <f t="shared" si="172"/>
        <v>Customer#000001177</v>
      </c>
      <c r="D5537" t="str">
        <f t="shared" si="173"/>
        <v>FURNITURE</v>
      </c>
      <c r="E5537">
        <f>VLOOKUP(B5537,custarray,4)</f>
        <v>14</v>
      </c>
      <c r="F5537">
        <f>VLOOKUP(E5537,nationarray,3)</f>
        <v>0</v>
      </c>
      <c r="G5537" t="str">
        <f>HLOOKUP(F5537,region,2)</f>
        <v>AFRICA</v>
      </c>
      <c r="H5537" t="s">
        <v>9</v>
      </c>
      <c r="I5537">
        <v>44703.64</v>
      </c>
      <c r="J5537" s="1">
        <v>35869</v>
      </c>
      <c r="K5537" t="s">
        <v>26</v>
      </c>
      <c r="L5537" t="s">
        <v>4624</v>
      </c>
      <c r="M5537">
        <v>0</v>
      </c>
      <c r="N5537" t="s">
        <v>6534</v>
      </c>
    </row>
    <row r="5538" spans="1:14" x14ac:dyDescent="0.2">
      <c r="A5538">
        <v>22145</v>
      </c>
      <c r="B5538">
        <v>1111</v>
      </c>
      <c r="C5538" t="str">
        <f t="shared" si="172"/>
        <v>Customer#000001111</v>
      </c>
      <c r="D5538" t="str">
        <f t="shared" si="173"/>
        <v>MACHINERY</v>
      </c>
      <c r="E5538">
        <f>VLOOKUP(B5538,custarray,4)</f>
        <v>6</v>
      </c>
      <c r="F5538">
        <f>VLOOKUP(E5538,nationarray,3)</f>
        <v>3</v>
      </c>
      <c r="G5538" t="str">
        <f>HLOOKUP(F5538,region,2)</f>
        <v>EUROPE</v>
      </c>
      <c r="H5538" t="s">
        <v>9</v>
      </c>
      <c r="I5538">
        <v>62932.72</v>
      </c>
      <c r="J5538" s="1">
        <v>35138</v>
      </c>
      <c r="K5538" t="s">
        <v>10</v>
      </c>
      <c r="L5538" t="s">
        <v>1692</v>
      </c>
      <c r="M5538">
        <v>0</v>
      </c>
      <c r="N5538" t="s">
        <v>6535</v>
      </c>
    </row>
    <row r="5539" spans="1:14" x14ac:dyDescent="0.2">
      <c r="A5539">
        <v>22146</v>
      </c>
      <c r="B5539">
        <v>1139</v>
      </c>
      <c r="C5539" t="str">
        <f t="shared" si="172"/>
        <v>Customer#000001139</v>
      </c>
      <c r="D5539" t="str">
        <f t="shared" si="173"/>
        <v>BUILDING</v>
      </c>
      <c r="E5539">
        <f>VLOOKUP(B5539,custarray,4)</f>
        <v>22</v>
      </c>
      <c r="F5539">
        <f>VLOOKUP(E5539,nationarray,3)</f>
        <v>3</v>
      </c>
      <c r="G5539" t="str">
        <f>HLOOKUP(F5539,region,2)</f>
        <v>EUROPE</v>
      </c>
      <c r="H5539" t="s">
        <v>9</v>
      </c>
      <c r="I5539">
        <v>228030.19</v>
      </c>
      <c r="J5539" s="1">
        <v>35931</v>
      </c>
      <c r="K5539" t="s">
        <v>23</v>
      </c>
      <c r="L5539" t="s">
        <v>5425</v>
      </c>
      <c r="M5539">
        <v>0</v>
      </c>
      <c r="N5539" t="s">
        <v>6536</v>
      </c>
    </row>
    <row r="5540" spans="1:14" x14ac:dyDescent="0.2">
      <c r="A5540">
        <v>22147</v>
      </c>
      <c r="B5540">
        <v>896</v>
      </c>
      <c r="C5540" t="str">
        <f t="shared" si="172"/>
        <v>Customer#000000896</v>
      </c>
      <c r="D5540" t="str">
        <f t="shared" si="173"/>
        <v>AUTOMOBILE</v>
      </c>
      <c r="E5540">
        <f>VLOOKUP(B5540,custarray,4)</f>
        <v>0</v>
      </c>
      <c r="F5540">
        <f>VLOOKUP(E5540,nationarray,3)</f>
        <v>0</v>
      </c>
      <c r="G5540" t="str">
        <f>HLOOKUP(F5540,region,2)</f>
        <v>AFRICA</v>
      </c>
      <c r="H5540" t="s">
        <v>16</v>
      </c>
      <c r="I5540">
        <v>190901.96</v>
      </c>
      <c r="J5540" s="1">
        <v>34351</v>
      </c>
      <c r="K5540" t="s">
        <v>10</v>
      </c>
      <c r="L5540" t="s">
        <v>998</v>
      </c>
      <c r="M5540">
        <v>0</v>
      </c>
      <c r="N5540" t="s">
        <v>6537</v>
      </c>
    </row>
    <row r="5541" spans="1:14" x14ac:dyDescent="0.2">
      <c r="A5541">
        <v>22148</v>
      </c>
      <c r="B5541">
        <v>854</v>
      </c>
      <c r="C5541" t="str">
        <f t="shared" si="172"/>
        <v>Customer#000000854</v>
      </c>
      <c r="D5541" t="str">
        <f t="shared" si="173"/>
        <v>AUTOMOBILE</v>
      </c>
      <c r="E5541">
        <f>VLOOKUP(B5541,custarray,4)</f>
        <v>0</v>
      </c>
      <c r="F5541">
        <f>VLOOKUP(E5541,nationarray,3)</f>
        <v>0</v>
      </c>
      <c r="G5541" t="str">
        <f>HLOOKUP(F5541,region,2)</f>
        <v>AFRICA</v>
      </c>
      <c r="H5541" t="s">
        <v>9</v>
      </c>
      <c r="I5541">
        <v>324538.99</v>
      </c>
      <c r="J5541" s="1">
        <v>35867</v>
      </c>
      <c r="K5541" t="s">
        <v>26</v>
      </c>
      <c r="L5541" t="s">
        <v>778</v>
      </c>
      <c r="M5541">
        <v>0</v>
      </c>
      <c r="N5541" t="s">
        <v>6538</v>
      </c>
    </row>
    <row r="5542" spans="1:14" x14ac:dyDescent="0.2">
      <c r="A5542">
        <v>22149</v>
      </c>
      <c r="B5542">
        <v>203</v>
      </c>
      <c r="C5542" t="str">
        <f t="shared" si="172"/>
        <v>Customer#000000203</v>
      </c>
      <c r="D5542" t="str">
        <f t="shared" si="173"/>
        <v>MACHINERY</v>
      </c>
      <c r="E5542">
        <f>VLOOKUP(B5542,custarray,4)</f>
        <v>1</v>
      </c>
      <c r="F5542">
        <f>VLOOKUP(E5542,nationarray,3)</f>
        <v>1</v>
      </c>
      <c r="G5542" t="str">
        <f>HLOOKUP(F5542,region,2)</f>
        <v>AMERICA</v>
      </c>
      <c r="H5542" t="s">
        <v>9</v>
      </c>
      <c r="I5542">
        <v>134645.99</v>
      </c>
      <c r="J5542" s="1">
        <v>34966</v>
      </c>
      <c r="K5542" t="s">
        <v>10</v>
      </c>
      <c r="L5542" t="s">
        <v>1234</v>
      </c>
      <c r="M5542">
        <v>0</v>
      </c>
      <c r="N5542" t="s">
        <v>6539</v>
      </c>
    </row>
    <row r="5543" spans="1:14" x14ac:dyDescent="0.2">
      <c r="A5543">
        <v>22150</v>
      </c>
      <c r="B5543">
        <v>727</v>
      </c>
      <c r="C5543" t="str">
        <f t="shared" si="172"/>
        <v>Customer#000000727</v>
      </c>
      <c r="D5543" t="str">
        <f t="shared" si="173"/>
        <v>FURNITURE</v>
      </c>
      <c r="E5543">
        <f>VLOOKUP(B5543,custarray,4)</f>
        <v>18</v>
      </c>
      <c r="F5543">
        <f>VLOOKUP(E5543,nationarray,3)</f>
        <v>2</v>
      </c>
      <c r="G5543" t="str">
        <f>HLOOKUP(F5543,region,2)</f>
        <v>ASIA</v>
      </c>
      <c r="H5543" t="s">
        <v>9</v>
      </c>
      <c r="I5543">
        <v>95324.07</v>
      </c>
      <c r="J5543" s="1">
        <v>35827</v>
      </c>
      <c r="K5543" t="s">
        <v>13</v>
      </c>
      <c r="L5543" t="s">
        <v>441</v>
      </c>
      <c r="M5543">
        <v>0</v>
      </c>
      <c r="N5543" t="s">
        <v>6540</v>
      </c>
    </row>
    <row r="5544" spans="1:14" x14ac:dyDescent="0.2">
      <c r="A5544">
        <v>22151</v>
      </c>
      <c r="B5544">
        <v>1111</v>
      </c>
      <c r="C5544" t="str">
        <f t="shared" si="172"/>
        <v>Customer#000001111</v>
      </c>
      <c r="D5544" t="str">
        <f t="shared" si="173"/>
        <v>MACHINERY</v>
      </c>
      <c r="E5544">
        <f>VLOOKUP(B5544,custarray,4)</f>
        <v>6</v>
      </c>
      <c r="F5544">
        <f>VLOOKUP(E5544,nationarray,3)</f>
        <v>3</v>
      </c>
      <c r="G5544" t="str">
        <f>HLOOKUP(F5544,region,2)</f>
        <v>EUROPE</v>
      </c>
      <c r="H5544" t="s">
        <v>16</v>
      </c>
      <c r="I5544">
        <v>66533.95</v>
      </c>
      <c r="J5544" s="1">
        <v>34182</v>
      </c>
      <c r="K5544" t="s">
        <v>26</v>
      </c>
      <c r="L5544" t="s">
        <v>1085</v>
      </c>
      <c r="M5544">
        <v>0</v>
      </c>
      <c r="N5544" t="s">
        <v>6541</v>
      </c>
    </row>
    <row r="5545" spans="1:14" x14ac:dyDescent="0.2">
      <c r="A5545">
        <v>22176</v>
      </c>
      <c r="B5545">
        <v>1415</v>
      </c>
      <c r="C5545" t="str">
        <f t="shared" si="172"/>
        <v>Customer#000001415</v>
      </c>
      <c r="D5545" t="str">
        <f t="shared" si="173"/>
        <v>BUILDING</v>
      </c>
      <c r="E5545">
        <f>VLOOKUP(B5545,custarray,4)</f>
        <v>21</v>
      </c>
      <c r="F5545">
        <f>VLOOKUP(E5545,nationarray,3)</f>
        <v>2</v>
      </c>
      <c r="G5545" t="str">
        <f>HLOOKUP(F5545,region,2)</f>
        <v>ASIA</v>
      </c>
      <c r="H5545" t="s">
        <v>16</v>
      </c>
      <c r="I5545">
        <v>160277.19</v>
      </c>
      <c r="J5545" s="1">
        <v>34562</v>
      </c>
      <c r="K5545" t="s">
        <v>23</v>
      </c>
      <c r="L5545" t="s">
        <v>1593</v>
      </c>
      <c r="M5545">
        <v>0</v>
      </c>
      <c r="N5545" t="s">
        <v>6542</v>
      </c>
    </row>
    <row r="5546" spans="1:14" x14ac:dyDescent="0.2">
      <c r="A5546">
        <v>22177</v>
      </c>
      <c r="B5546">
        <v>328</v>
      </c>
      <c r="C5546" t="str">
        <f t="shared" si="172"/>
        <v>Customer#000000328</v>
      </c>
      <c r="D5546" t="str">
        <f t="shared" si="173"/>
        <v>BUILDING</v>
      </c>
      <c r="E5546">
        <f>VLOOKUP(B5546,custarray,4)</f>
        <v>5</v>
      </c>
      <c r="F5546">
        <f>VLOOKUP(E5546,nationarray,3)</f>
        <v>0</v>
      </c>
      <c r="G5546" t="str">
        <f>HLOOKUP(F5546,region,2)</f>
        <v>AFRICA</v>
      </c>
      <c r="H5546" t="s">
        <v>9</v>
      </c>
      <c r="I5546">
        <v>135059.99</v>
      </c>
      <c r="J5546" s="1">
        <v>35620</v>
      </c>
      <c r="K5546" t="s">
        <v>13</v>
      </c>
      <c r="L5546" t="s">
        <v>1106</v>
      </c>
      <c r="M5546">
        <v>0</v>
      </c>
      <c r="N5546" t="s">
        <v>6543</v>
      </c>
    </row>
    <row r="5547" spans="1:14" x14ac:dyDescent="0.2">
      <c r="A5547">
        <v>22178</v>
      </c>
      <c r="B5547">
        <v>1315</v>
      </c>
      <c r="C5547" t="str">
        <f t="shared" si="172"/>
        <v>Customer#000001315</v>
      </c>
      <c r="D5547" t="str">
        <f t="shared" si="173"/>
        <v>AUTOMOBILE</v>
      </c>
      <c r="E5547">
        <f>VLOOKUP(B5547,custarray,4)</f>
        <v>10</v>
      </c>
      <c r="F5547">
        <f>VLOOKUP(E5547,nationarray,3)</f>
        <v>4</v>
      </c>
      <c r="G5547" t="str">
        <f>HLOOKUP(F5547,region,2)</f>
        <v>MIDDLE EAST</v>
      </c>
      <c r="H5547" t="s">
        <v>16</v>
      </c>
      <c r="I5547">
        <v>20465.55</v>
      </c>
      <c r="J5547" s="1">
        <v>34423</v>
      </c>
      <c r="K5547" t="s">
        <v>23</v>
      </c>
      <c r="L5547" t="s">
        <v>1346</v>
      </c>
      <c r="M5547">
        <v>0</v>
      </c>
      <c r="N5547" t="s">
        <v>6544</v>
      </c>
    </row>
    <row r="5548" spans="1:14" x14ac:dyDescent="0.2">
      <c r="A5548">
        <v>22179</v>
      </c>
      <c r="B5548">
        <v>1253</v>
      </c>
      <c r="C5548" t="str">
        <f t="shared" si="172"/>
        <v>Customer#000001253</v>
      </c>
      <c r="D5548" t="str">
        <f t="shared" si="173"/>
        <v>BUILDING</v>
      </c>
      <c r="E5548">
        <f>VLOOKUP(B5548,custarray,4)</f>
        <v>1</v>
      </c>
      <c r="F5548">
        <f>VLOOKUP(E5548,nationarray,3)</f>
        <v>1</v>
      </c>
      <c r="G5548" t="str">
        <f>HLOOKUP(F5548,region,2)</f>
        <v>AMERICA</v>
      </c>
      <c r="H5548" t="s">
        <v>16</v>
      </c>
      <c r="I5548">
        <v>87476.44</v>
      </c>
      <c r="J5548" s="1">
        <v>34284</v>
      </c>
      <c r="K5548" t="s">
        <v>13</v>
      </c>
      <c r="L5548" t="s">
        <v>164</v>
      </c>
      <c r="M5548">
        <v>0</v>
      </c>
      <c r="N5548" t="s">
        <v>6545</v>
      </c>
    </row>
    <row r="5549" spans="1:14" x14ac:dyDescent="0.2">
      <c r="A5549">
        <v>22180</v>
      </c>
      <c r="B5549">
        <v>1115</v>
      </c>
      <c r="C5549" t="str">
        <f t="shared" si="172"/>
        <v>Customer#000001115</v>
      </c>
      <c r="D5549" t="str">
        <f t="shared" si="173"/>
        <v>BUILDING</v>
      </c>
      <c r="E5549">
        <f>VLOOKUP(B5549,custarray,4)</f>
        <v>5</v>
      </c>
      <c r="F5549">
        <f>VLOOKUP(E5549,nationarray,3)</f>
        <v>0</v>
      </c>
      <c r="G5549" t="str">
        <f>HLOOKUP(F5549,region,2)</f>
        <v>AFRICA</v>
      </c>
      <c r="H5549" t="s">
        <v>9</v>
      </c>
      <c r="I5549">
        <v>27999.66</v>
      </c>
      <c r="J5549" s="1">
        <v>35921</v>
      </c>
      <c r="K5549" t="s">
        <v>26</v>
      </c>
      <c r="L5549" t="s">
        <v>938</v>
      </c>
      <c r="M5549">
        <v>0</v>
      </c>
      <c r="N5549" t="s">
        <v>6546</v>
      </c>
    </row>
    <row r="5550" spans="1:14" x14ac:dyDescent="0.2">
      <c r="A5550">
        <v>22181</v>
      </c>
      <c r="B5550">
        <v>589</v>
      </c>
      <c r="C5550" t="str">
        <f t="shared" si="172"/>
        <v>Customer#000000589</v>
      </c>
      <c r="D5550" t="str">
        <f t="shared" si="173"/>
        <v>FURNITURE</v>
      </c>
      <c r="E5550">
        <f>VLOOKUP(B5550,custarray,4)</f>
        <v>19</v>
      </c>
      <c r="F5550">
        <f>VLOOKUP(E5550,nationarray,3)</f>
        <v>3</v>
      </c>
      <c r="G5550" t="str">
        <f>HLOOKUP(F5550,region,2)</f>
        <v>EUROPE</v>
      </c>
      <c r="H5550" t="s">
        <v>9</v>
      </c>
      <c r="I5550">
        <v>223073.51</v>
      </c>
      <c r="J5550" s="1">
        <v>34980</v>
      </c>
      <c r="K5550" t="s">
        <v>10</v>
      </c>
      <c r="L5550" t="s">
        <v>851</v>
      </c>
      <c r="M5550">
        <v>0</v>
      </c>
      <c r="N5550" t="s">
        <v>6547</v>
      </c>
    </row>
    <row r="5551" spans="1:14" x14ac:dyDescent="0.2">
      <c r="A5551">
        <v>22182</v>
      </c>
      <c r="B5551">
        <v>817</v>
      </c>
      <c r="C5551" t="str">
        <f t="shared" si="172"/>
        <v>Customer#000000817</v>
      </c>
      <c r="D5551" t="str">
        <f t="shared" si="173"/>
        <v>MACHINERY</v>
      </c>
      <c r="E5551">
        <f>VLOOKUP(B5551,custarray,4)</f>
        <v>0</v>
      </c>
      <c r="F5551">
        <f>VLOOKUP(E5551,nationarray,3)</f>
        <v>0</v>
      </c>
      <c r="G5551" t="str">
        <f>HLOOKUP(F5551,region,2)</f>
        <v>AFRICA</v>
      </c>
      <c r="H5551" t="s">
        <v>16</v>
      </c>
      <c r="I5551">
        <v>99852.69</v>
      </c>
      <c r="J5551" s="1">
        <v>33853</v>
      </c>
      <c r="K5551" t="s">
        <v>31</v>
      </c>
      <c r="L5551" t="s">
        <v>4001</v>
      </c>
      <c r="M5551">
        <v>0</v>
      </c>
      <c r="N5551" t="s">
        <v>6548</v>
      </c>
    </row>
    <row r="5552" spans="1:14" x14ac:dyDescent="0.2">
      <c r="A5552">
        <v>22183</v>
      </c>
      <c r="B5552">
        <v>229</v>
      </c>
      <c r="C5552" t="str">
        <f t="shared" si="172"/>
        <v>Customer#000000229</v>
      </c>
      <c r="D5552" t="str">
        <f t="shared" si="173"/>
        <v>BUILDING</v>
      </c>
      <c r="E5552">
        <f>VLOOKUP(B5552,custarray,4)</f>
        <v>1</v>
      </c>
      <c r="F5552">
        <f>VLOOKUP(E5552,nationarray,3)</f>
        <v>1</v>
      </c>
      <c r="G5552" t="str">
        <f>HLOOKUP(F5552,region,2)</f>
        <v>AMERICA</v>
      </c>
      <c r="H5552" t="s">
        <v>16</v>
      </c>
      <c r="I5552">
        <v>320889.82</v>
      </c>
      <c r="J5552" s="1">
        <v>33718</v>
      </c>
      <c r="K5552" t="s">
        <v>31</v>
      </c>
      <c r="L5552" t="s">
        <v>2123</v>
      </c>
      <c r="M5552">
        <v>0</v>
      </c>
      <c r="N5552" t="s">
        <v>6549</v>
      </c>
    </row>
    <row r="5553" spans="1:14" x14ac:dyDescent="0.2">
      <c r="A5553">
        <v>22208</v>
      </c>
      <c r="B5553">
        <v>485</v>
      </c>
      <c r="C5553" t="str">
        <f t="shared" si="172"/>
        <v>Customer#000000485</v>
      </c>
      <c r="D5553" t="str">
        <f t="shared" si="173"/>
        <v>MACHINERY</v>
      </c>
      <c r="E5553">
        <f>VLOOKUP(B5553,custarray,4)</f>
        <v>19</v>
      </c>
      <c r="F5553">
        <f>VLOOKUP(E5553,nationarray,3)</f>
        <v>3</v>
      </c>
      <c r="G5553" t="str">
        <f>HLOOKUP(F5553,region,2)</f>
        <v>EUROPE</v>
      </c>
      <c r="H5553" t="s">
        <v>16</v>
      </c>
      <c r="I5553">
        <v>104216.44</v>
      </c>
      <c r="J5553" s="1">
        <v>34621</v>
      </c>
      <c r="K5553" t="s">
        <v>26</v>
      </c>
      <c r="L5553" t="s">
        <v>228</v>
      </c>
      <c r="M5553">
        <v>0</v>
      </c>
      <c r="N5553" t="s">
        <v>6550</v>
      </c>
    </row>
    <row r="5554" spans="1:14" x14ac:dyDescent="0.2">
      <c r="A5554">
        <v>22209</v>
      </c>
      <c r="B5554">
        <v>656</v>
      </c>
      <c r="C5554" t="str">
        <f t="shared" si="172"/>
        <v>Customer#000000656</v>
      </c>
      <c r="D5554" t="str">
        <f t="shared" si="173"/>
        <v>AUTOMOBILE</v>
      </c>
      <c r="E5554">
        <f>VLOOKUP(B5554,custarray,4)</f>
        <v>5</v>
      </c>
      <c r="F5554">
        <f>VLOOKUP(E5554,nationarray,3)</f>
        <v>0</v>
      </c>
      <c r="G5554" t="str">
        <f>HLOOKUP(F5554,region,2)</f>
        <v>AFRICA</v>
      </c>
      <c r="H5554" t="s">
        <v>16</v>
      </c>
      <c r="I5554">
        <v>83604.3</v>
      </c>
      <c r="J5554" s="1">
        <v>34219</v>
      </c>
      <c r="K5554" t="s">
        <v>23</v>
      </c>
      <c r="L5554" t="s">
        <v>2944</v>
      </c>
      <c r="M5554">
        <v>0</v>
      </c>
      <c r="N5554" t="s">
        <v>6551</v>
      </c>
    </row>
    <row r="5555" spans="1:14" x14ac:dyDescent="0.2">
      <c r="A5555">
        <v>22210</v>
      </c>
      <c r="B5555">
        <v>1132</v>
      </c>
      <c r="C5555" t="str">
        <f t="shared" si="172"/>
        <v>Customer#000001132</v>
      </c>
      <c r="D5555" t="str">
        <f t="shared" si="173"/>
        <v>AUTOMOBILE</v>
      </c>
      <c r="E5555">
        <f>VLOOKUP(B5555,custarray,4)</f>
        <v>22</v>
      </c>
      <c r="F5555">
        <f>VLOOKUP(E5555,nationarray,3)</f>
        <v>3</v>
      </c>
      <c r="G5555" t="str">
        <f>HLOOKUP(F5555,region,2)</f>
        <v>EUROPE</v>
      </c>
      <c r="H5555" t="s">
        <v>9</v>
      </c>
      <c r="I5555">
        <v>248263.37</v>
      </c>
      <c r="J5555" s="1">
        <v>34962</v>
      </c>
      <c r="K5555" t="s">
        <v>13</v>
      </c>
      <c r="L5555" t="s">
        <v>1153</v>
      </c>
      <c r="M5555">
        <v>0</v>
      </c>
      <c r="N5555" t="s">
        <v>6552</v>
      </c>
    </row>
    <row r="5556" spans="1:14" x14ac:dyDescent="0.2">
      <c r="A5556">
        <v>22211</v>
      </c>
      <c r="B5556">
        <v>1237</v>
      </c>
      <c r="C5556" t="str">
        <f t="shared" si="172"/>
        <v>Customer#000001237</v>
      </c>
      <c r="D5556" t="str">
        <f t="shared" si="173"/>
        <v>BUILDING</v>
      </c>
      <c r="E5556">
        <f>VLOOKUP(B5556,custarray,4)</f>
        <v>20</v>
      </c>
      <c r="F5556">
        <f>VLOOKUP(E5556,nationarray,3)</f>
        <v>4</v>
      </c>
      <c r="G5556" t="str">
        <f>HLOOKUP(F5556,region,2)</f>
        <v>MIDDLE EAST</v>
      </c>
      <c r="H5556" t="s">
        <v>9</v>
      </c>
      <c r="I5556">
        <v>174035.08</v>
      </c>
      <c r="J5556" s="1">
        <v>34976</v>
      </c>
      <c r="K5556" t="s">
        <v>23</v>
      </c>
      <c r="L5556" t="s">
        <v>348</v>
      </c>
      <c r="M5556">
        <v>0</v>
      </c>
      <c r="N5556" t="s">
        <v>6553</v>
      </c>
    </row>
    <row r="5557" spans="1:14" x14ac:dyDescent="0.2">
      <c r="A5557">
        <v>22212</v>
      </c>
      <c r="B5557">
        <v>1168</v>
      </c>
      <c r="C5557" t="str">
        <f t="shared" si="172"/>
        <v>Customer#000001168</v>
      </c>
      <c r="D5557" t="str">
        <f t="shared" si="173"/>
        <v>FURNITURE</v>
      </c>
      <c r="E5557">
        <f>VLOOKUP(B5557,custarray,4)</f>
        <v>17</v>
      </c>
      <c r="F5557">
        <f>VLOOKUP(E5557,nationarray,3)</f>
        <v>1</v>
      </c>
      <c r="G5557" t="str">
        <f>HLOOKUP(F5557,region,2)</f>
        <v>AMERICA</v>
      </c>
      <c r="H5557" t="s">
        <v>16</v>
      </c>
      <c r="I5557">
        <v>90406.91</v>
      </c>
      <c r="J5557" s="1">
        <v>34230</v>
      </c>
      <c r="K5557" t="s">
        <v>31</v>
      </c>
      <c r="L5557" t="s">
        <v>2698</v>
      </c>
      <c r="M5557">
        <v>0</v>
      </c>
      <c r="N5557" t="s">
        <v>6554</v>
      </c>
    </row>
    <row r="5558" spans="1:14" x14ac:dyDescent="0.2">
      <c r="A5558">
        <v>22213</v>
      </c>
      <c r="B5558">
        <v>29</v>
      </c>
      <c r="C5558" t="str">
        <f t="shared" si="172"/>
        <v>Customer#000000029</v>
      </c>
      <c r="D5558" t="str">
        <f t="shared" si="173"/>
        <v>FURNITURE</v>
      </c>
      <c r="E5558">
        <f>VLOOKUP(B5558,custarray,4)</f>
        <v>0</v>
      </c>
      <c r="F5558">
        <f>VLOOKUP(E5558,nationarray,3)</f>
        <v>0</v>
      </c>
      <c r="G5558" t="str">
        <f>HLOOKUP(F5558,region,2)</f>
        <v>AFRICA</v>
      </c>
      <c r="H5558" t="s">
        <v>9</v>
      </c>
      <c r="I5558">
        <v>87793.68</v>
      </c>
      <c r="J5558" s="1">
        <v>35629</v>
      </c>
      <c r="K5558" t="s">
        <v>23</v>
      </c>
      <c r="L5558" t="s">
        <v>543</v>
      </c>
      <c r="M5558">
        <v>0</v>
      </c>
      <c r="N5558" t="s">
        <v>6555</v>
      </c>
    </row>
    <row r="5559" spans="1:14" x14ac:dyDescent="0.2">
      <c r="A5559">
        <v>22214</v>
      </c>
      <c r="B5559">
        <v>739</v>
      </c>
      <c r="C5559" t="str">
        <f t="shared" si="172"/>
        <v>Customer#000000739</v>
      </c>
      <c r="D5559" t="str">
        <f t="shared" si="173"/>
        <v>HOUSEHOLD</v>
      </c>
      <c r="E5559">
        <f>VLOOKUP(B5559,custarray,4)</f>
        <v>14</v>
      </c>
      <c r="F5559">
        <f>VLOOKUP(E5559,nationarray,3)</f>
        <v>0</v>
      </c>
      <c r="G5559" t="str">
        <f>HLOOKUP(F5559,region,2)</f>
        <v>AFRICA</v>
      </c>
      <c r="H5559" t="s">
        <v>9</v>
      </c>
      <c r="I5559">
        <v>195929.55</v>
      </c>
      <c r="J5559" s="1">
        <v>35985</v>
      </c>
      <c r="K5559" t="s">
        <v>23</v>
      </c>
      <c r="L5559" t="s">
        <v>4577</v>
      </c>
      <c r="M5559">
        <v>0</v>
      </c>
      <c r="N5559" t="s">
        <v>6556</v>
      </c>
    </row>
    <row r="5560" spans="1:14" x14ac:dyDescent="0.2">
      <c r="A5560">
        <v>22215</v>
      </c>
      <c r="B5560">
        <v>550</v>
      </c>
      <c r="C5560" t="str">
        <f t="shared" si="172"/>
        <v>Customer#000000550</v>
      </c>
      <c r="D5560" t="str">
        <f t="shared" si="173"/>
        <v>FURNITURE</v>
      </c>
      <c r="E5560">
        <f>VLOOKUP(B5560,custarray,4)</f>
        <v>17</v>
      </c>
      <c r="F5560">
        <f>VLOOKUP(E5560,nationarray,3)</f>
        <v>1</v>
      </c>
      <c r="G5560" t="str">
        <f>HLOOKUP(F5560,region,2)</f>
        <v>AMERICA</v>
      </c>
      <c r="H5560" t="s">
        <v>9</v>
      </c>
      <c r="I5560">
        <v>195848.44</v>
      </c>
      <c r="J5560" s="1">
        <v>35139</v>
      </c>
      <c r="K5560" t="s">
        <v>13</v>
      </c>
      <c r="L5560" t="s">
        <v>2353</v>
      </c>
      <c r="M5560">
        <v>0</v>
      </c>
      <c r="N5560" t="s">
        <v>6557</v>
      </c>
    </row>
    <row r="5561" spans="1:14" x14ac:dyDescent="0.2">
      <c r="A5561">
        <v>22240</v>
      </c>
      <c r="B5561">
        <v>418</v>
      </c>
      <c r="C5561" t="str">
        <f t="shared" si="172"/>
        <v>Customer#000000418</v>
      </c>
      <c r="D5561" t="str">
        <f t="shared" si="173"/>
        <v>FURNITURE</v>
      </c>
      <c r="E5561">
        <f>VLOOKUP(B5561,custarray,4)</f>
        <v>5</v>
      </c>
      <c r="F5561">
        <f>VLOOKUP(E5561,nationarray,3)</f>
        <v>0</v>
      </c>
      <c r="G5561" t="str">
        <f>HLOOKUP(F5561,region,2)</f>
        <v>AFRICA</v>
      </c>
      <c r="H5561" t="s">
        <v>9</v>
      </c>
      <c r="I5561">
        <v>27617.83</v>
      </c>
      <c r="J5561" s="1">
        <v>35357</v>
      </c>
      <c r="K5561" t="s">
        <v>31</v>
      </c>
      <c r="L5561" t="s">
        <v>2427</v>
      </c>
      <c r="M5561">
        <v>0</v>
      </c>
      <c r="N5561" t="s">
        <v>772</v>
      </c>
    </row>
    <row r="5562" spans="1:14" x14ac:dyDescent="0.2">
      <c r="A5562">
        <v>22241</v>
      </c>
      <c r="B5562">
        <v>1451</v>
      </c>
      <c r="C5562" t="str">
        <f t="shared" si="172"/>
        <v>Customer#000001451</v>
      </c>
      <c r="D5562" t="str">
        <f t="shared" si="173"/>
        <v>FURNITURE</v>
      </c>
      <c r="E5562">
        <f>VLOOKUP(B5562,custarray,4)</f>
        <v>2</v>
      </c>
      <c r="F5562">
        <f>VLOOKUP(E5562,nationarray,3)</f>
        <v>1</v>
      </c>
      <c r="G5562" t="str">
        <f>HLOOKUP(F5562,region,2)</f>
        <v>AMERICA</v>
      </c>
      <c r="H5562" t="s">
        <v>16</v>
      </c>
      <c r="I5562">
        <v>54438.38</v>
      </c>
      <c r="J5562" s="1">
        <v>34372</v>
      </c>
      <c r="K5562" t="s">
        <v>26</v>
      </c>
      <c r="L5562" t="s">
        <v>1379</v>
      </c>
      <c r="M5562">
        <v>0</v>
      </c>
      <c r="N5562" t="s">
        <v>6558</v>
      </c>
    </row>
    <row r="5563" spans="1:14" x14ac:dyDescent="0.2">
      <c r="A5563">
        <v>22242</v>
      </c>
      <c r="B5563">
        <v>173</v>
      </c>
      <c r="C5563" t="str">
        <f t="shared" si="172"/>
        <v>Customer#000000173</v>
      </c>
      <c r="D5563" t="str">
        <f t="shared" si="173"/>
        <v>BUILDING</v>
      </c>
      <c r="E5563">
        <f>VLOOKUP(B5563,custarray,4)</f>
        <v>9</v>
      </c>
      <c r="F5563">
        <f>VLOOKUP(E5563,nationarray,3)</f>
        <v>2</v>
      </c>
      <c r="G5563" t="str">
        <f>HLOOKUP(F5563,region,2)</f>
        <v>ASIA</v>
      </c>
      <c r="H5563" t="s">
        <v>16</v>
      </c>
      <c r="I5563">
        <v>170220.12</v>
      </c>
      <c r="J5563" s="1">
        <v>34501</v>
      </c>
      <c r="K5563" t="s">
        <v>23</v>
      </c>
      <c r="L5563" t="s">
        <v>1035</v>
      </c>
      <c r="M5563">
        <v>0</v>
      </c>
      <c r="N5563" t="s">
        <v>6559</v>
      </c>
    </row>
    <row r="5564" spans="1:14" x14ac:dyDescent="0.2">
      <c r="A5564">
        <v>22243</v>
      </c>
      <c r="B5564">
        <v>1063</v>
      </c>
      <c r="C5564" t="str">
        <f t="shared" si="172"/>
        <v>Customer#000001063</v>
      </c>
      <c r="D5564" t="str">
        <f t="shared" si="173"/>
        <v>MACHINERY</v>
      </c>
      <c r="E5564">
        <f>VLOOKUP(B5564,custarray,4)</f>
        <v>21</v>
      </c>
      <c r="F5564">
        <f>VLOOKUP(E5564,nationarray,3)</f>
        <v>2</v>
      </c>
      <c r="G5564" t="str">
        <f>HLOOKUP(F5564,region,2)</f>
        <v>ASIA</v>
      </c>
      <c r="H5564" t="s">
        <v>16</v>
      </c>
      <c r="I5564">
        <v>248088.81</v>
      </c>
      <c r="J5564" s="1">
        <v>34350</v>
      </c>
      <c r="K5564" t="s">
        <v>13</v>
      </c>
      <c r="L5564" t="s">
        <v>1670</v>
      </c>
      <c r="M5564">
        <v>0</v>
      </c>
      <c r="N5564" t="s">
        <v>6560</v>
      </c>
    </row>
    <row r="5565" spans="1:14" x14ac:dyDescent="0.2">
      <c r="A5565">
        <v>22244</v>
      </c>
      <c r="B5565">
        <v>281</v>
      </c>
      <c r="C5565" t="str">
        <f t="shared" si="172"/>
        <v>Customer#000000281</v>
      </c>
      <c r="D5565" t="str">
        <f t="shared" si="173"/>
        <v>BUILDING</v>
      </c>
      <c r="E5565">
        <f>VLOOKUP(B5565,custarray,4)</f>
        <v>6</v>
      </c>
      <c r="F5565">
        <f>VLOOKUP(E5565,nationarray,3)</f>
        <v>3</v>
      </c>
      <c r="G5565" t="str">
        <f>HLOOKUP(F5565,region,2)</f>
        <v>EUROPE</v>
      </c>
      <c r="H5565" t="s">
        <v>48</v>
      </c>
      <c r="I5565">
        <v>18963.38</v>
      </c>
      <c r="J5565" s="1">
        <v>34820</v>
      </c>
      <c r="K5565" t="s">
        <v>26</v>
      </c>
      <c r="L5565" t="s">
        <v>2343</v>
      </c>
      <c r="M5565">
        <v>0</v>
      </c>
      <c r="N5565" t="s">
        <v>6561</v>
      </c>
    </row>
    <row r="5566" spans="1:14" x14ac:dyDescent="0.2">
      <c r="A5566">
        <v>22245</v>
      </c>
      <c r="B5566">
        <v>736</v>
      </c>
      <c r="C5566" t="str">
        <f t="shared" si="172"/>
        <v>Customer#000000736</v>
      </c>
      <c r="D5566" t="str">
        <f t="shared" si="173"/>
        <v>MACHINERY</v>
      </c>
      <c r="E5566">
        <f>VLOOKUP(B5566,custarray,4)</f>
        <v>1</v>
      </c>
      <c r="F5566">
        <f>VLOOKUP(E5566,nationarray,3)</f>
        <v>1</v>
      </c>
      <c r="G5566" t="str">
        <f>HLOOKUP(F5566,region,2)</f>
        <v>AMERICA</v>
      </c>
      <c r="H5566" t="s">
        <v>16</v>
      </c>
      <c r="I5566">
        <v>70619.289999999994</v>
      </c>
      <c r="J5566" s="1">
        <v>34455</v>
      </c>
      <c r="K5566" t="s">
        <v>23</v>
      </c>
      <c r="L5566" t="s">
        <v>715</v>
      </c>
      <c r="M5566">
        <v>0</v>
      </c>
      <c r="N5566" t="s">
        <v>6562</v>
      </c>
    </row>
    <row r="5567" spans="1:14" x14ac:dyDescent="0.2">
      <c r="A5567">
        <v>22246</v>
      </c>
      <c r="B5567">
        <v>928</v>
      </c>
      <c r="C5567" t="str">
        <f t="shared" si="172"/>
        <v>Customer#000000928</v>
      </c>
      <c r="D5567" t="str">
        <f t="shared" si="173"/>
        <v>HOUSEHOLD</v>
      </c>
      <c r="E5567">
        <f>VLOOKUP(B5567,custarray,4)</f>
        <v>21</v>
      </c>
      <c r="F5567">
        <f>VLOOKUP(E5567,nationarray,3)</f>
        <v>2</v>
      </c>
      <c r="G5567" t="str">
        <f>HLOOKUP(F5567,region,2)</f>
        <v>ASIA</v>
      </c>
      <c r="H5567" t="s">
        <v>9</v>
      </c>
      <c r="I5567">
        <v>276428.24</v>
      </c>
      <c r="J5567" s="1">
        <v>35537</v>
      </c>
      <c r="K5567" t="s">
        <v>10</v>
      </c>
      <c r="L5567" t="s">
        <v>1158</v>
      </c>
      <c r="M5567">
        <v>0</v>
      </c>
      <c r="N5567" t="s">
        <v>6563</v>
      </c>
    </row>
    <row r="5568" spans="1:14" x14ac:dyDescent="0.2">
      <c r="A5568">
        <v>22247</v>
      </c>
      <c r="B5568">
        <v>1177</v>
      </c>
      <c r="C5568" t="str">
        <f t="shared" si="172"/>
        <v>Customer#000001177</v>
      </c>
      <c r="D5568" t="str">
        <f t="shared" si="173"/>
        <v>FURNITURE</v>
      </c>
      <c r="E5568">
        <f>VLOOKUP(B5568,custarray,4)</f>
        <v>14</v>
      </c>
      <c r="F5568">
        <f>VLOOKUP(E5568,nationarray,3)</f>
        <v>0</v>
      </c>
      <c r="G5568" t="str">
        <f>HLOOKUP(F5568,region,2)</f>
        <v>AFRICA</v>
      </c>
      <c r="H5568" t="s">
        <v>9</v>
      </c>
      <c r="I5568">
        <v>167421.57</v>
      </c>
      <c r="J5568" s="1">
        <v>35889</v>
      </c>
      <c r="K5568" t="s">
        <v>23</v>
      </c>
      <c r="L5568" t="s">
        <v>1057</v>
      </c>
      <c r="M5568">
        <v>0</v>
      </c>
      <c r="N5568" t="s">
        <v>6564</v>
      </c>
    </row>
    <row r="5569" spans="1:14" x14ac:dyDescent="0.2">
      <c r="A5569">
        <v>22272</v>
      </c>
      <c r="B5569">
        <v>980</v>
      </c>
      <c r="C5569" t="str">
        <f t="shared" si="172"/>
        <v>Customer#000000980</v>
      </c>
      <c r="D5569" t="str">
        <f t="shared" si="173"/>
        <v>AUTOMOBILE</v>
      </c>
      <c r="E5569">
        <f>VLOOKUP(B5569,custarray,4)</f>
        <v>1</v>
      </c>
      <c r="F5569">
        <f>VLOOKUP(E5569,nationarray,3)</f>
        <v>1</v>
      </c>
      <c r="G5569" t="str">
        <f>HLOOKUP(F5569,region,2)</f>
        <v>AMERICA</v>
      </c>
      <c r="H5569" t="s">
        <v>16</v>
      </c>
      <c r="I5569">
        <v>248570.3</v>
      </c>
      <c r="J5569" s="1">
        <v>33731</v>
      </c>
      <c r="K5569" t="s">
        <v>26</v>
      </c>
      <c r="L5569" t="s">
        <v>1008</v>
      </c>
      <c r="M5569">
        <v>0</v>
      </c>
      <c r="N5569" t="s">
        <v>6565</v>
      </c>
    </row>
    <row r="5570" spans="1:14" x14ac:dyDescent="0.2">
      <c r="A5570">
        <v>22273</v>
      </c>
      <c r="B5570">
        <v>1280</v>
      </c>
      <c r="C5570" t="str">
        <f t="shared" ref="C5570:C5633" si="174">VLOOKUP(B5570,custarray,2)</f>
        <v>Customer#000001280</v>
      </c>
      <c r="D5570" t="str">
        <f t="shared" ref="D5570:D5633" si="175">VLOOKUP(B5570,custarray,7)</f>
        <v>HOUSEHOLD</v>
      </c>
      <c r="E5570">
        <f>VLOOKUP(B5570,custarray,4)</f>
        <v>16</v>
      </c>
      <c r="F5570">
        <f>VLOOKUP(E5570,nationarray,3)</f>
        <v>0</v>
      </c>
      <c r="G5570" t="str">
        <f>HLOOKUP(F5570,region,2)</f>
        <v>AFRICA</v>
      </c>
      <c r="H5570" t="s">
        <v>9</v>
      </c>
      <c r="I5570">
        <v>248677.56</v>
      </c>
      <c r="J5570" s="1">
        <v>35456</v>
      </c>
      <c r="K5570" t="s">
        <v>23</v>
      </c>
      <c r="L5570" t="s">
        <v>3154</v>
      </c>
      <c r="M5570">
        <v>0</v>
      </c>
      <c r="N5570" t="s">
        <v>6566</v>
      </c>
    </row>
    <row r="5571" spans="1:14" x14ac:dyDescent="0.2">
      <c r="A5571">
        <v>22274</v>
      </c>
      <c r="B5571">
        <v>1477</v>
      </c>
      <c r="C5571" t="str">
        <f t="shared" si="174"/>
        <v>Customer#000001477</v>
      </c>
      <c r="D5571" t="str">
        <f t="shared" si="175"/>
        <v>MACHINERY</v>
      </c>
      <c r="E5571">
        <f>VLOOKUP(B5571,custarray,4)</f>
        <v>6</v>
      </c>
      <c r="F5571">
        <f>VLOOKUP(E5571,nationarray,3)</f>
        <v>3</v>
      </c>
      <c r="G5571" t="str">
        <f>HLOOKUP(F5571,region,2)</f>
        <v>EUROPE</v>
      </c>
      <c r="H5571" t="s">
        <v>16</v>
      </c>
      <c r="I5571">
        <v>71998.33</v>
      </c>
      <c r="J5571" s="1">
        <v>34199</v>
      </c>
      <c r="K5571" t="s">
        <v>10</v>
      </c>
      <c r="L5571" t="s">
        <v>931</v>
      </c>
      <c r="M5571">
        <v>0</v>
      </c>
      <c r="N5571" t="s">
        <v>6567</v>
      </c>
    </row>
    <row r="5572" spans="1:14" x14ac:dyDescent="0.2">
      <c r="A5572">
        <v>22275</v>
      </c>
      <c r="B5572">
        <v>772</v>
      </c>
      <c r="C5572" t="str">
        <f t="shared" si="174"/>
        <v>Customer#000000772</v>
      </c>
      <c r="D5572" t="str">
        <f t="shared" si="175"/>
        <v>MACHINERY</v>
      </c>
      <c r="E5572">
        <f>VLOOKUP(B5572,custarray,4)</f>
        <v>20</v>
      </c>
      <c r="F5572">
        <f>VLOOKUP(E5572,nationarray,3)</f>
        <v>4</v>
      </c>
      <c r="G5572" t="str">
        <f>HLOOKUP(F5572,region,2)</f>
        <v>MIDDLE EAST</v>
      </c>
      <c r="H5572" t="s">
        <v>9</v>
      </c>
      <c r="I5572">
        <v>118466.81</v>
      </c>
      <c r="J5572" s="1">
        <v>35638</v>
      </c>
      <c r="K5572" t="s">
        <v>23</v>
      </c>
      <c r="L5572" t="s">
        <v>2305</v>
      </c>
      <c r="M5572">
        <v>0</v>
      </c>
      <c r="N5572" t="s">
        <v>6568</v>
      </c>
    </row>
    <row r="5573" spans="1:14" x14ac:dyDescent="0.2">
      <c r="A5573">
        <v>22276</v>
      </c>
      <c r="B5573">
        <v>220</v>
      </c>
      <c r="C5573" t="str">
        <f t="shared" si="174"/>
        <v>Customer#000000220</v>
      </c>
      <c r="D5573" t="str">
        <f t="shared" si="175"/>
        <v>BUILDING</v>
      </c>
      <c r="E5573">
        <f>VLOOKUP(B5573,custarray,4)</f>
        <v>16</v>
      </c>
      <c r="F5573">
        <f>VLOOKUP(E5573,nationarray,3)</f>
        <v>0</v>
      </c>
      <c r="G5573" t="str">
        <f>HLOOKUP(F5573,region,2)</f>
        <v>AFRICA</v>
      </c>
      <c r="H5573" t="s">
        <v>16</v>
      </c>
      <c r="I5573">
        <v>272600.15000000002</v>
      </c>
      <c r="J5573" s="1">
        <v>34728</v>
      </c>
      <c r="K5573" t="s">
        <v>31</v>
      </c>
      <c r="L5573" t="s">
        <v>1136</v>
      </c>
      <c r="M5573">
        <v>0</v>
      </c>
      <c r="N5573" t="s">
        <v>6569</v>
      </c>
    </row>
    <row r="5574" spans="1:14" x14ac:dyDescent="0.2">
      <c r="A5574">
        <v>22277</v>
      </c>
      <c r="B5574">
        <v>1261</v>
      </c>
      <c r="C5574" t="str">
        <f t="shared" si="174"/>
        <v>Customer#000001261</v>
      </c>
      <c r="D5574" t="str">
        <f t="shared" si="175"/>
        <v>BUILDING</v>
      </c>
      <c r="E5574">
        <f>VLOOKUP(B5574,custarray,4)</f>
        <v>20</v>
      </c>
      <c r="F5574">
        <f>VLOOKUP(E5574,nationarray,3)</f>
        <v>4</v>
      </c>
      <c r="G5574" t="str">
        <f>HLOOKUP(F5574,region,2)</f>
        <v>MIDDLE EAST</v>
      </c>
      <c r="H5574" t="s">
        <v>9</v>
      </c>
      <c r="I5574">
        <v>270268.11</v>
      </c>
      <c r="J5574" s="1">
        <v>35882</v>
      </c>
      <c r="K5574" t="s">
        <v>26</v>
      </c>
      <c r="L5574" t="s">
        <v>2374</v>
      </c>
      <c r="M5574">
        <v>0</v>
      </c>
      <c r="N5574" t="s">
        <v>6570</v>
      </c>
    </row>
    <row r="5575" spans="1:14" x14ac:dyDescent="0.2">
      <c r="A5575">
        <v>22278</v>
      </c>
      <c r="B5575">
        <v>529</v>
      </c>
      <c r="C5575" t="str">
        <f t="shared" si="174"/>
        <v>Customer#000000529</v>
      </c>
      <c r="D5575" t="str">
        <f t="shared" si="175"/>
        <v>FURNITURE</v>
      </c>
      <c r="E5575">
        <f>VLOOKUP(B5575,custarray,4)</f>
        <v>15</v>
      </c>
      <c r="F5575">
        <f>VLOOKUP(E5575,nationarray,3)</f>
        <v>0</v>
      </c>
      <c r="G5575" t="str">
        <f>HLOOKUP(F5575,region,2)</f>
        <v>AFRICA</v>
      </c>
      <c r="H5575" t="s">
        <v>9</v>
      </c>
      <c r="I5575">
        <v>115196.26</v>
      </c>
      <c r="J5575" s="1">
        <v>35158</v>
      </c>
      <c r="K5575" t="s">
        <v>26</v>
      </c>
      <c r="L5575" t="s">
        <v>221</v>
      </c>
      <c r="M5575">
        <v>0</v>
      </c>
      <c r="N5575" t="s">
        <v>6571</v>
      </c>
    </row>
    <row r="5576" spans="1:14" x14ac:dyDescent="0.2">
      <c r="A5576">
        <v>22279</v>
      </c>
      <c r="B5576">
        <v>899</v>
      </c>
      <c r="C5576" t="str">
        <f t="shared" si="174"/>
        <v>Customer#000000899</v>
      </c>
      <c r="D5576" t="str">
        <f t="shared" si="175"/>
        <v>FURNITURE</v>
      </c>
      <c r="E5576">
        <f>VLOOKUP(B5576,custarray,4)</f>
        <v>2</v>
      </c>
      <c r="F5576">
        <f>VLOOKUP(E5576,nationarray,3)</f>
        <v>1</v>
      </c>
      <c r="G5576" t="str">
        <f>HLOOKUP(F5576,region,2)</f>
        <v>AMERICA</v>
      </c>
      <c r="H5576" t="s">
        <v>16</v>
      </c>
      <c r="I5576">
        <v>50957.45</v>
      </c>
      <c r="J5576" s="1">
        <v>34691</v>
      </c>
      <c r="K5576" t="s">
        <v>23</v>
      </c>
      <c r="L5576" t="s">
        <v>2607</v>
      </c>
      <c r="M5576">
        <v>0</v>
      </c>
      <c r="N5576" t="s">
        <v>6572</v>
      </c>
    </row>
    <row r="5577" spans="1:14" x14ac:dyDescent="0.2">
      <c r="A5577">
        <v>22304</v>
      </c>
      <c r="B5577">
        <v>544</v>
      </c>
      <c r="C5577" t="str">
        <f t="shared" si="174"/>
        <v>Customer#000000544</v>
      </c>
      <c r="D5577" t="str">
        <f t="shared" si="175"/>
        <v>AUTOMOBILE</v>
      </c>
      <c r="E5577">
        <f>VLOOKUP(B5577,custarray,4)</f>
        <v>5</v>
      </c>
      <c r="F5577">
        <f>VLOOKUP(E5577,nationarray,3)</f>
        <v>0</v>
      </c>
      <c r="G5577" t="str">
        <f>HLOOKUP(F5577,region,2)</f>
        <v>AFRICA</v>
      </c>
      <c r="H5577" t="s">
        <v>9</v>
      </c>
      <c r="I5577">
        <v>210954.71</v>
      </c>
      <c r="J5577" s="1">
        <v>35029</v>
      </c>
      <c r="K5577" t="s">
        <v>10</v>
      </c>
      <c r="L5577" t="s">
        <v>2293</v>
      </c>
      <c r="M5577">
        <v>0</v>
      </c>
      <c r="N5577" t="s">
        <v>6573</v>
      </c>
    </row>
    <row r="5578" spans="1:14" x14ac:dyDescent="0.2">
      <c r="A5578">
        <v>22305</v>
      </c>
      <c r="B5578">
        <v>1130</v>
      </c>
      <c r="C5578" t="str">
        <f t="shared" si="174"/>
        <v>Customer#000001130</v>
      </c>
      <c r="D5578" t="str">
        <f t="shared" si="175"/>
        <v>HOUSEHOLD</v>
      </c>
      <c r="E5578">
        <f>VLOOKUP(B5578,custarray,4)</f>
        <v>22</v>
      </c>
      <c r="F5578">
        <f>VLOOKUP(E5578,nationarray,3)</f>
        <v>3</v>
      </c>
      <c r="G5578" t="str">
        <f>HLOOKUP(F5578,region,2)</f>
        <v>EUROPE</v>
      </c>
      <c r="H5578" t="s">
        <v>16</v>
      </c>
      <c r="I5578">
        <v>42051.67</v>
      </c>
      <c r="J5578" s="1">
        <v>33788</v>
      </c>
      <c r="K5578" t="s">
        <v>26</v>
      </c>
      <c r="L5578" t="s">
        <v>576</v>
      </c>
      <c r="M5578">
        <v>0</v>
      </c>
      <c r="N5578" t="s">
        <v>6574</v>
      </c>
    </row>
    <row r="5579" spans="1:14" x14ac:dyDescent="0.2">
      <c r="A5579">
        <v>22306</v>
      </c>
      <c r="B5579">
        <v>458</v>
      </c>
      <c r="C5579" t="str">
        <f t="shared" si="174"/>
        <v>Customer#000000458</v>
      </c>
      <c r="D5579" t="str">
        <f t="shared" si="175"/>
        <v>BUILDING</v>
      </c>
      <c r="E5579">
        <f>VLOOKUP(B5579,custarray,4)</f>
        <v>4</v>
      </c>
      <c r="F5579">
        <f>VLOOKUP(E5579,nationarray,3)</f>
        <v>4</v>
      </c>
      <c r="G5579" t="str">
        <f>HLOOKUP(F5579,region,2)</f>
        <v>MIDDLE EAST</v>
      </c>
      <c r="H5579" t="s">
        <v>9</v>
      </c>
      <c r="I5579">
        <v>144773.84</v>
      </c>
      <c r="J5579" s="1">
        <v>35293</v>
      </c>
      <c r="K5579" t="s">
        <v>23</v>
      </c>
      <c r="L5579" t="s">
        <v>2208</v>
      </c>
      <c r="M5579">
        <v>0</v>
      </c>
      <c r="N5579" t="s">
        <v>6575</v>
      </c>
    </row>
    <row r="5580" spans="1:14" x14ac:dyDescent="0.2">
      <c r="A5580">
        <v>22307</v>
      </c>
      <c r="B5580">
        <v>701</v>
      </c>
      <c r="C5580" t="str">
        <f t="shared" si="174"/>
        <v>Customer#000000701</v>
      </c>
      <c r="D5580" t="str">
        <f t="shared" si="175"/>
        <v>FURNITURE</v>
      </c>
      <c r="E5580">
        <f>VLOOKUP(B5580,custarray,4)</f>
        <v>2</v>
      </c>
      <c r="F5580">
        <f>VLOOKUP(E5580,nationarray,3)</f>
        <v>1</v>
      </c>
      <c r="G5580" t="str">
        <f>HLOOKUP(F5580,region,2)</f>
        <v>AMERICA</v>
      </c>
      <c r="H5580" t="s">
        <v>16</v>
      </c>
      <c r="I5580">
        <v>171528.51</v>
      </c>
      <c r="J5580" s="1">
        <v>34236</v>
      </c>
      <c r="K5580" t="s">
        <v>10</v>
      </c>
      <c r="L5580" t="s">
        <v>1769</v>
      </c>
      <c r="M5580">
        <v>0</v>
      </c>
      <c r="N5580" t="s">
        <v>6272</v>
      </c>
    </row>
    <row r="5581" spans="1:14" x14ac:dyDescent="0.2">
      <c r="A5581">
        <v>22308</v>
      </c>
      <c r="B5581">
        <v>871</v>
      </c>
      <c r="C5581" t="str">
        <f t="shared" si="174"/>
        <v>Customer#000000871</v>
      </c>
      <c r="D5581" t="str">
        <f t="shared" si="175"/>
        <v>HOUSEHOLD</v>
      </c>
      <c r="E5581">
        <f>VLOOKUP(B5581,custarray,4)</f>
        <v>20</v>
      </c>
      <c r="F5581">
        <f>VLOOKUP(E5581,nationarray,3)</f>
        <v>4</v>
      </c>
      <c r="G5581" t="str">
        <f>HLOOKUP(F5581,region,2)</f>
        <v>MIDDLE EAST</v>
      </c>
      <c r="H5581" t="s">
        <v>16</v>
      </c>
      <c r="I5581">
        <v>172077.23</v>
      </c>
      <c r="J5581" s="1">
        <v>34425</v>
      </c>
      <c r="K5581" t="s">
        <v>31</v>
      </c>
      <c r="L5581" t="s">
        <v>1505</v>
      </c>
      <c r="M5581">
        <v>0</v>
      </c>
      <c r="N5581" t="s">
        <v>6576</v>
      </c>
    </row>
    <row r="5582" spans="1:14" x14ac:dyDescent="0.2">
      <c r="A5582">
        <v>22309</v>
      </c>
      <c r="B5582">
        <v>1490</v>
      </c>
      <c r="C5582" t="str">
        <f t="shared" si="174"/>
        <v>Customer#000001490</v>
      </c>
      <c r="D5582" t="str">
        <f t="shared" si="175"/>
        <v>MACHINERY</v>
      </c>
      <c r="E5582">
        <f>VLOOKUP(B5582,custarray,4)</f>
        <v>20</v>
      </c>
      <c r="F5582">
        <f>VLOOKUP(E5582,nationarray,3)</f>
        <v>4</v>
      </c>
      <c r="G5582" t="str">
        <f>HLOOKUP(F5582,region,2)</f>
        <v>MIDDLE EAST</v>
      </c>
      <c r="H5582" t="s">
        <v>9</v>
      </c>
      <c r="I5582">
        <v>324025.46000000002</v>
      </c>
      <c r="J5582" s="1">
        <v>35427</v>
      </c>
      <c r="K5582" t="s">
        <v>23</v>
      </c>
      <c r="L5582" t="s">
        <v>3331</v>
      </c>
      <c r="M5582">
        <v>0</v>
      </c>
      <c r="N5582" t="s">
        <v>6577</v>
      </c>
    </row>
    <row r="5583" spans="1:14" x14ac:dyDescent="0.2">
      <c r="A5583">
        <v>22310</v>
      </c>
      <c r="B5583">
        <v>181</v>
      </c>
      <c r="C5583" t="str">
        <f t="shared" si="174"/>
        <v>Customer#000000181</v>
      </c>
      <c r="D5583" t="str">
        <f t="shared" si="175"/>
        <v>FURNITURE</v>
      </c>
      <c r="E5583">
        <f>VLOOKUP(B5583,custarray,4)</f>
        <v>9</v>
      </c>
      <c r="F5583">
        <f>VLOOKUP(E5583,nationarray,3)</f>
        <v>2</v>
      </c>
      <c r="G5583" t="str">
        <f>HLOOKUP(F5583,region,2)</f>
        <v>ASIA</v>
      </c>
      <c r="H5583" t="s">
        <v>9</v>
      </c>
      <c r="I5583">
        <v>107842.26</v>
      </c>
      <c r="J5583" s="1">
        <v>35760</v>
      </c>
      <c r="K5583" t="s">
        <v>23</v>
      </c>
      <c r="L5583" t="s">
        <v>2437</v>
      </c>
      <c r="M5583">
        <v>0</v>
      </c>
      <c r="N5583" t="s">
        <v>6578</v>
      </c>
    </row>
    <row r="5584" spans="1:14" x14ac:dyDescent="0.2">
      <c r="A5584">
        <v>22311</v>
      </c>
      <c r="B5584">
        <v>290</v>
      </c>
      <c r="C5584" t="str">
        <f t="shared" si="174"/>
        <v>Customer#000000290</v>
      </c>
      <c r="D5584" t="str">
        <f t="shared" si="175"/>
        <v>MACHINERY</v>
      </c>
      <c r="E5584">
        <f>VLOOKUP(B5584,custarray,4)</f>
        <v>4</v>
      </c>
      <c r="F5584">
        <f>VLOOKUP(E5584,nationarray,3)</f>
        <v>4</v>
      </c>
      <c r="G5584" t="str">
        <f>HLOOKUP(F5584,region,2)</f>
        <v>MIDDLE EAST</v>
      </c>
      <c r="H5584" t="s">
        <v>9</v>
      </c>
      <c r="I5584">
        <v>219961.89</v>
      </c>
      <c r="J5584" s="1">
        <v>35957</v>
      </c>
      <c r="K5584" t="s">
        <v>23</v>
      </c>
      <c r="L5584" t="s">
        <v>1336</v>
      </c>
      <c r="M5584">
        <v>0</v>
      </c>
      <c r="N5584" t="s">
        <v>6579</v>
      </c>
    </row>
    <row r="5585" spans="1:14" x14ac:dyDescent="0.2">
      <c r="A5585">
        <v>22336</v>
      </c>
      <c r="B5585">
        <v>1483</v>
      </c>
      <c r="C5585" t="str">
        <f t="shared" si="174"/>
        <v>Customer#000001483</v>
      </c>
      <c r="D5585" t="str">
        <f t="shared" si="175"/>
        <v>BUILDING</v>
      </c>
      <c r="E5585">
        <f>VLOOKUP(B5585,custarray,4)</f>
        <v>7</v>
      </c>
      <c r="F5585">
        <f>VLOOKUP(E5585,nationarray,3)</f>
        <v>3</v>
      </c>
      <c r="G5585" t="str">
        <f>HLOOKUP(F5585,region,2)</f>
        <v>EUROPE</v>
      </c>
      <c r="H5585" t="s">
        <v>9</v>
      </c>
      <c r="I5585">
        <v>244018.28</v>
      </c>
      <c r="J5585" s="1">
        <v>35645</v>
      </c>
      <c r="K5585" t="s">
        <v>10</v>
      </c>
      <c r="L5585" t="s">
        <v>354</v>
      </c>
      <c r="M5585">
        <v>0</v>
      </c>
      <c r="N5585" t="s">
        <v>6580</v>
      </c>
    </row>
    <row r="5586" spans="1:14" x14ac:dyDescent="0.2">
      <c r="A5586">
        <v>22337</v>
      </c>
      <c r="B5586">
        <v>784</v>
      </c>
      <c r="C5586" t="str">
        <f t="shared" si="174"/>
        <v>Customer#000000784</v>
      </c>
      <c r="D5586" t="str">
        <f t="shared" si="175"/>
        <v>BUILDING</v>
      </c>
      <c r="E5586">
        <f>VLOOKUP(B5586,custarray,4)</f>
        <v>14</v>
      </c>
      <c r="F5586">
        <f>VLOOKUP(E5586,nationarray,3)</f>
        <v>0</v>
      </c>
      <c r="G5586" t="str">
        <f>HLOOKUP(F5586,region,2)</f>
        <v>AFRICA</v>
      </c>
      <c r="H5586" t="s">
        <v>9</v>
      </c>
      <c r="I5586">
        <v>153967.5</v>
      </c>
      <c r="J5586" s="1">
        <v>35118</v>
      </c>
      <c r="K5586" t="s">
        <v>10</v>
      </c>
      <c r="L5586" t="s">
        <v>1496</v>
      </c>
      <c r="M5586">
        <v>0</v>
      </c>
      <c r="N5586" t="s">
        <v>6581</v>
      </c>
    </row>
    <row r="5587" spans="1:14" x14ac:dyDescent="0.2">
      <c r="A5587">
        <v>22338</v>
      </c>
      <c r="B5587">
        <v>1360</v>
      </c>
      <c r="C5587" t="str">
        <f t="shared" si="174"/>
        <v>Customer#000001360</v>
      </c>
      <c r="D5587" t="str">
        <f t="shared" si="175"/>
        <v>MACHINERY</v>
      </c>
      <c r="E5587">
        <f>VLOOKUP(B5587,custarray,4)</f>
        <v>19</v>
      </c>
      <c r="F5587">
        <f>VLOOKUP(E5587,nationarray,3)</f>
        <v>3</v>
      </c>
      <c r="G5587" t="str">
        <f>HLOOKUP(F5587,region,2)</f>
        <v>EUROPE</v>
      </c>
      <c r="H5587" t="s">
        <v>16</v>
      </c>
      <c r="I5587">
        <v>164060.9</v>
      </c>
      <c r="J5587" s="1">
        <v>34104</v>
      </c>
      <c r="K5587" t="s">
        <v>31</v>
      </c>
      <c r="L5587" t="s">
        <v>230</v>
      </c>
      <c r="M5587">
        <v>0</v>
      </c>
      <c r="N5587" t="s">
        <v>6582</v>
      </c>
    </row>
    <row r="5588" spans="1:14" x14ac:dyDescent="0.2">
      <c r="A5588">
        <v>22339</v>
      </c>
      <c r="B5588">
        <v>154</v>
      </c>
      <c r="C5588" t="str">
        <f t="shared" si="174"/>
        <v>Customer#000000154</v>
      </c>
      <c r="D5588" t="str">
        <f t="shared" si="175"/>
        <v>FURNITURE</v>
      </c>
      <c r="E5588">
        <f>VLOOKUP(B5588,custarray,4)</f>
        <v>19</v>
      </c>
      <c r="F5588">
        <f>VLOOKUP(E5588,nationarray,3)</f>
        <v>3</v>
      </c>
      <c r="G5588" t="str">
        <f>HLOOKUP(F5588,region,2)</f>
        <v>EUROPE</v>
      </c>
      <c r="H5588" t="s">
        <v>16</v>
      </c>
      <c r="I5588">
        <v>111234.01</v>
      </c>
      <c r="J5588" s="1">
        <v>34643</v>
      </c>
      <c r="K5588" t="s">
        <v>13</v>
      </c>
      <c r="L5588" t="s">
        <v>1876</v>
      </c>
      <c r="M5588">
        <v>0</v>
      </c>
      <c r="N5588" t="s">
        <v>6583</v>
      </c>
    </row>
    <row r="5589" spans="1:14" x14ac:dyDescent="0.2">
      <c r="A5589">
        <v>22340</v>
      </c>
      <c r="B5589">
        <v>278</v>
      </c>
      <c r="C5589" t="str">
        <f t="shared" si="174"/>
        <v>Customer#000000278</v>
      </c>
      <c r="D5589" t="str">
        <f t="shared" si="175"/>
        <v>BUILDING</v>
      </c>
      <c r="E5589">
        <f>VLOOKUP(B5589,custarray,4)</f>
        <v>20</v>
      </c>
      <c r="F5589">
        <f>VLOOKUP(E5589,nationarray,3)</f>
        <v>4</v>
      </c>
      <c r="G5589" t="str">
        <f>HLOOKUP(F5589,region,2)</f>
        <v>MIDDLE EAST</v>
      </c>
      <c r="H5589" t="s">
        <v>9</v>
      </c>
      <c r="I5589">
        <v>65459.34</v>
      </c>
      <c r="J5589" s="1">
        <v>35911</v>
      </c>
      <c r="K5589" t="s">
        <v>31</v>
      </c>
      <c r="L5589" t="s">
        <v>898</v>
      </c>
      <c r="M5589">
        <v>0</v>
      </c>
      <c r="N5589" t="s">
        <v>6584</v>
      </c>
    </row>
    <row r="5590" spans="1:14" x14ac:dyDescent="0.2">
      <c r="A5590">
        <v>22341</v>
      </c>
      <c r="B5590">
        <v>86</v>
      </c>
      <c r="C5590" t="str">
        <f t="shared" si="174"/>
        <v>Customer#000000086</v>
      </c>
      <c r="D5590" t="str">
        <f t="shared" si="175"/>
        <v>HOUSEHOLD</v>
      </c>
      <c r="E5590">
        <f>VLOOKUP(B5590,custarray,4)</f>
        <v>0</v>
      </c>
      <c r="F5590">
        <f>VLOOKUP(E5590,nationarray,3)</f>
        <v>0</v>
      </c>
      <c r="G5590" t="str">
        <f>HLOOKUP(F5590,region,2)</f>
        <v>AFRICA</v>
      </c>
      <c r="H5590" t="s">
        <v>9</v>
      </c>
      <c r="I5590">
        <v>158904.42000000001</v>
      </c>
      <c r="J5590" s="1">
        <v>35035</v>
      </c>
      <c r="K5590" t="s">
        <v>26</v>
      </c>
      <c r="L5590" t="s">
        <v>789</v>
      </c>
      <c r="M5590">
        <v>0</v>
      </c>
      <c r="N5590" t="s">
        <v>6585</v>
      </c>
    </row>
    <row r="5591" spans="1:14" x14ac:dyDescent="0.2">
      <c r="A5591">
        <v>22342</v>
      </c>
      <c r="B5591">
        <v>994</v>
      </c>
      <c r="C5591" t="str">
        <f t="shared" si="174"/>
        <v>Customer#000000994</v>
      </c>
      <c r="D5591" t="str">
        <f t="shared" si="175"/>
        <v>HOUSEHOLD</v>
      </c>
      <c r="E5591">
        <f>VLOOKUP(B5591,custarray,4)</f>
        <v>16</v>
      </c>
      <c r="F5591">
        <f>VLOOKUP(E5591,nationarray,3)</f>
        <v>0</v>
      </c>
      <c r="G5591" t="str">
        <f>HLOOKUP(F5591,region,2)</f>
        <v>AFRICA</v>
      </c>
      <c r="H5591" t="s">
        <v>16</v>
      </c>
      <c r="I5591">
        <v>205365.77</v>
      </c>
      <c r="J5591" s="1">
        <v>34484</v>
      </c>
      <c r="K5591" t="s">
        <v>10</v>
      </c>
      <c r="L5591" t="s">
        <v>197</v>
      </c>
      <c r="M5591">
        <v>0</v>
      </c>
      <c r="N5591" t="s">
        <v>6586</v>
      </c>
    </row>
    <row r="5592" spans="1:14" x14ac:dyDescent="0.2">
      <c r="A5592">
        <v>22343</v>
      </c>
      <c r="B5592">
        <v>655</v>
      </c>
      <c r="C5592" t="str">
        <f t="shared" si="174"/>
        <v>Customer#000000655</v>
      </c>
      <c r="D5592" t="str">
        <f t="shared" si="175"/>
        <v>FURNITURE</v>
      </c>
      <c r="E5592">
        <f>VLOOKUP(B5592,custarray,4)</f>
        <v>14</v>
      </c>
      <c r="F5592">
        <f>VLOOKUP(E5592,nationarray,3)</f>
        <v>0</v>
      </c>
      <c r="G5592" t="str">
        <f>HLOOKUP(F5592,region,2)</f>
        <v>AFRICA</v>
      </c>
      <c r="H5592" t="s">
        <v>9</v>
      </c>
      <c r="I5592">
        <v>147623.14000000001</v>
      </c>
      <c r="J5592" s="1">
        <v>35089</v>
      </c>
      <c r="K5592" t="s">
        <v>10</v>
      </c>
      <c r="L5592" t="s">
        <v>1358</v>
      </c>
      <c r="M5592">
        <v>0</v>
      </c>
      <c r="N5592" t="s">
        <v>6587</v>
      </c>
    </row>
    <row r="5593" spans="1:14" x14ac:dyDescent="0.2">
      <c r="A5593">
        <v>22368</v>
      </c>
      <c r="B5593">
        <v>1043</v>
      </c>
      <c r="C5593" t="str">
        <f t="shared" si="174"/>
        <v>Customer#000001043</v>
      </c>
      <c r="D5593" t="str">
        <f t="shared" si="175"/>
        <v>HOUSEHOLD</v>
      </c>
      <c r="E5593">
        <f>VLOOKUP(B5593,custarray,4)</f>
        <v>7</v>
      </c>
      <c r="F5593">
        <f>VLOOKUP(E5593,nationarray,3)</f>
        <v>3</v>
      </c>
      <c r="G5593" t="str">
        <f>HLOOKUP(F5593,region,2)</f>
        <v>EUROPE</v>
      </c>
      <c r="H5593" t="s">
        <v>16</v>
      </c>
      <c r="I5593">
        <v>157564.42000000001</v>
      </c>
      <c r="J5593" s="1">
        <v>34020</v>
      </c>
      <c r="K5593" t="s">
        <v>31</v>
      </c>
      <c r="L5593" t="s">
        <v>1017</v>
      </c>
      <c r="M5593">
        <v>0</v>
      </c>
      <c r="N5593" t="s">
        <v>6588</v>
      </c>
    </row>
    <row r="5594" spans="1:14" x14ac:dyDescent="0.2">
      <c r="A5594">
        <v>22369</v>
      </c>
      <c r="B5594">
        <v>1141</v>
      </c>
      <c r="C5594" t="str">
        <f t="shared" si="174"/>
        <v>Customer#000001141</v>
      </c>
      <c r="D5594" t="str">
        <f t="shared" si="175"/>
        <v>MACHINERY</v>
      </c>
      <c r="E5594">
        <f>VLOOKUP(B5594,custarray,4)</f>
        <v>22</v>
      </c>
      <c r="F5594">
        <f>VLOOKUP(E5594,nationarray,3)</f>
        <v>3</v>
      </c>
      <c r="G5594" t="str">
        <f>HLOOKUP(F5594,region,2)</f>
        <v>EUROPE</v>
      </c>
      <c r="H5594" t="s">
        <v>9</v>
      </c>
      <c r="I5594">
        <v>197530.17</v>
      </c>
      <c r="J5594" s="1">
        <v>35137</v>
      </c>
      <c r="K5594" t="s">
        <v>10</v>
      </c>
      <c r="L5594" t="s">
        <v>1091</v>
      </c>
      <c r="M5594">
        <v>0</v>
      </c>
      <c r="N5594" t="s">
        <v>6589</v>
      </c>
    </row>
    <row r="5595" spans="1:14" x14ac:dyDescent="0.2">
      <c r="A5595">
        <v>22370</v>
      </c>
      <c r="B5595">
        <v>1460</v>
      </c>
      <c r="C5595" t="str">
        <f t="shared" si="174"/>
        <v>Customer#000001460</v>
      </c>
      <c r="D5595" t="str">
        <f t="shared" si="175"/>
        <v>BUILDING</v>
      </c>
      <c r="E5595">
        <f>VLOOKUP(B5595,custarray,4)</f>
        <v>20</v>
      </c>
      <c r="F5595">
        <f>VLOOKUP(E5595,nationarray,3)</f>
        <v>4</v>
      </c>
      <c r="G5595" t="str">
        <f>HLOOKUP(F5595,region,2)</f>
        <v>MIDDLE EAST</v>
      </c>
      <c r="H5595" t="s">
        <v>9</v>
      </c>
      <c r="I5595">
        <v>185394.12</v>
      </c>
      <c r="J5595" s="1">
        <v>35779</v>
      </c>
      <c r="K5595" t="s">
        <v>10</v>
      </c>
      <c r="L5595" t="s">
        <v>929</v>
      </c>
      <c r="M5595">
        <v>0</v>
      </c>
      <c r="N5595" t="s">
        <v>6590</v>
      </c>
    </row>
    <row r="5596" spans="1:14" x14ac:dyDescent="0.2">
      <c r="A5596">
        <v>22371</v>
      </c>
      <c r="B5596">
        <v>1150</v>
      </c>
      <c r="C5596" t="str">
        <f t="shared" si="174"/>
        <v>Customer#000001150</v>
      </c>
      <c r="D5596" t="str">
        <f t="shared" si="175"/>
        <v>MACHINERY</v>
      </c>
      <c r="E5596">
        <f>VLOOKUP(B5596,custarray,4)</f>
        <v>21</v>
      </c>
      <c r="F5596">
        <f>VLOOKUP(E5596,nationarray,3)</f>
        <v>2</v>
      </c>
      <c r="G5596" t="str">
        <f>HLOOKUP(F5596,region,2)</f>
        <v>ASIA</v>
      </c>
      <c r="H5596" t="s">
        <v>16</v>
      </c>
      <c r="I5596">
        <v>32236.12</v>
      </c>
      <c r="J5596" s="1">
        <v>34429</v>
      </c>
      <c r="K5596" t="s">
        <v>26</v>
      </c>
      <c r="L5596" t="s">
        <v>2468</v>
      </c>
      <c r="M5596">
        <v>0</v>
      </c>
      <c r="N5596" t="s">
        <v>6591</v>
      </c>
    </row>
    <row r="5597" spans="1:14" x14ac:dyDescent="0.2">
      <c r="A5597">
        <v>22372</v>
      </c>
      <c r="B5597">
        <v>769</v>
      </c>
      <c r="C5597" t="str">
        <f t="shared" si="174"/>
        <v>Customer#000000769</v>
      </c>
      <c r="D5597" t="str">
        <f t="shared" si="175"/>
        <v>HOUSEHOLD</v>
      </c>
      <c r="E5597">
        <f>VLOOKUP(B5597,custarray,4)</f>
        <v>5</v>
      </c>
      <c r="F5597">
        <f>VLOOKUP(E5597,nationarray,3)</f>
        <v>0</v>
      </c>
      <c r="G5597" t="str">
        <f>HLOOKUP(F5597,region,2)</f>
        <v>AFRICA</v>
      </c>
      <c r="H5597" t="s">
        <v>9</v>
      </c>
      <c r="I5597">
        <v>246076.21</v>
      </c>
      <c r="J5597" s="1">
        <v>35524</v>
      </c>
      <c r="K5597" t="s">
        <v>26</v>
      </c>
      <c r="L5597" t="s">
        <v>809</v>
      </c>
      <c r="M5597">
        <v>0</v>
      </c>
      <c r="N5597" t="s">
        <v>6592</v>
      </c>
    </row>
    <row r="5598" spans="1:14" x14ac:dyDescent="0.2">
      <c r="A5598">
        <v>22373</v>
      </c>
      <c r="B5598">
        <v>523</v>
      </c>
      <c r="C5598" t="str">
        <f t="shared" si="174"/>
        <v>Customer#000000523</v>
      </c>
      <c r="D5598" t="str">
        <f t="shared" si="175"/>
        <v>BUILDING</v>
      </c>
      <c r="E5598">
        <f>VLOOKUP(B5598,custarray,4)</f>
        <v>10</v>
      </c>
      <c r="F5598">
        <f>VLOOKUP(E5598,nationarray,3)</f>
        <v>4</v>
      </c>
      <c r="G5598" t="str">
        <f>HLOOKUP(F5598,region,2)</f>
        <v>MIDDLE EAST</v>
      </c>
      <c r="H5598" t="s">
        <v>16</v>
      </c>
      <c r="I5598">
        <v>292540.44</v>
      </c>
      <c r="J5598" s="1">
        <v>33692</v>
      </c>
      <c r="K5598" t="s">
        <v>26</v>
      </c>
      <c r="L5598" t="s">
        <v>199</v>
      </c>
      <c r="M5598">
        <v>0</v>
      </c>
      <c r="N5598" t="s">
        <v>6593</v>
      </c>
    </row>
    <row r="5599" spans="1:14" x14ac:dyDescent="0.2">
      <c r="A5599">
        <v>22374</v>
      </c>
      <c r="B5599">
        <v>979</v>
      </c>
      <c r="C5599" t="str">
        <f t="shared" si="174"/>
        <v>Customer#000000979</v>
      </c>
      <c r="D5599" t="str">
        <f t="shared" si="175"/>
        <v>MACHINERY</v>
      </c>
      <c r="E5599">
        <f>VLOOKUP(B5599,custarray,4)</f>
        <v>18</v>
      </c>
      <c r="F5599">
        <f>VLOOKUP(E5599,nationarray,3)</f>
        <v>2</v>
      </c>
      <c r="G5599" t="str">
        <f>HLOOKUP(F5599,region,2)</f>
        <v>ASIA</v>
      </c>
      <c r="H5599" t="s">
        <v>16</v>
      </c>
      <c r="I5599">
        <v>78250.240000000005</v>
      </c>
      <c r="J5599" s="1">
        <v>34602</v>
      </c>
      <c r="K5599" t="s">
        <v>13</v>
      </c>
      <c r="L5599" t="s">
        <v>597</v>
      </c>
      <c r="M5599">
        <v>0</v>
      </c>
      <c r="N5599" t="s">
        <v>6594</v>
      </c>
    </row>
    <row r="5600" spans="1:14" x14ac:dyDescent="0.2">
      <c r="A5600">
        <v>22375</v>
      </c>
      <c r="B5600">
        <v>73</v>
      </c>
      <c r="C5600" t="str">
        <f t="shared" si="174"/>
        <v>Customer#000000073</v>
      </c>
      <c r="D5600" t="str">
        <f t="shared" si="175"/>
        <v>BUILDING</v>
      </c>
      <c r="E5600">
        <f>VLOOKUP(B5600,custarray,4)</f>
        <v>0</v>
      </c>
      <c r="F5600">
        <f>VLOOKUP(E5600,nationarray,3)</f>
        <v>0</v>
      </c>
      <c r="G5600" t="str">
        <f>HLOOKUP(F5600,region,2)</f>
        <v>AFRICA</v>
      </c>
      <c r="H5600" t="s">
        <v>16</v>
      </c>
      <c r="I5600">
        <v>44148.67</v>
      </c>
      <c r="J5600" s="1">
        <v>34797</v>
      </c>
      <c r="K5600" t="s">
        <v>23</v>
      </c>
      <c r="L5600" t="s">
        <v>680</v>
      </c>
      <c r="M5600">
        <v>0</v>
      </c>
      <c r="N5600" t="s">
        <v>6595</v>
      </c>
    </row>
    <row r="5601" spans="1:14" x14ac:dyDescent="0.2">
      <c r="A5601">
        <v>22400</v>
      </c>
      <c r="B5601">
        <v>805</v>
      </c>
      <c r="C5601" t="str">
        <f t="shared" si="174"/>
        <v>Customer#000000805</v>
      </c>
      <c r="D5601" t="str">
        <f t="shared" si="175"/>
        <v>BUILDING</v>
      </c>
      <c r="E5601">
        <f>VLOOKUP(B5601,custarray,4)</f>
        <v>10</v>
      </c>
      <c r="F5601">
        <f>VLOOKUP(E5601,nationarray,3)</f>
        <v>4</v>
      </c>
      <c r="G5601" t="str">
        <f>HLOOKUP(F5601,region,2)</f>
        <v>MIDDLE EAST</v>
      </c>
      <c r="H5601" t="s">
        <v>16</v>
      </c>
      <c r="I5601">
        <v>41272.120000000003</v>
      </c>
      <c r="J5601" s="1">
        <v>34151</v>
      </c>
      <c r="K5601" t="s">
        <v>26</v>
      </c>
      <c r="L5601" t="s">
        <v>2123</v>
      </c>
      <c r="M5601">
        <v>0</v>
      </c>
      <c r="N5601" t="s">
        <v>6596</v>
      </c>
    </row>
    <row r="5602" spans="1:14" x14ac:dyDescent="0.2">
      <c r="A5602">
        <v>22401</v>
      </c>
      <c r="B5602">
        <v>241</v>
      </c>
      <c r="C5602" t="str">
        <f t="shared" si="174"/>
        <v>Customer#000000241</v>
      </c>
      <c r="D5602" t="str">
        <f t="shared" si="175"/>
        <v>AUTOMOBILE</v>
      </c>
      <c r="E5602">
        <f>VLOOKUP(B5602,custarray,4)</f>
        <v>9</v>
      </c>
      <c r="F5602">
        <f>VLOOKUP(E5602,nationarray,3)</f>
        <v>2</v>
      </c>
      <c r="G5602" t="str">
        <f>HLOOKUP(F5602,region,2)</f>
        <v>ASIA</v>
      </c>
      <c r="H5602" t="s">
        <v>9</v>
      </c>
      <c r="I5602">
        <v>38701.21</v>
      </c>
      <c r="J5602" s="1">
        <v>35462</v>
      </c>
      <c r="K5602" t="s">
        <v>31</v>
      </c>
      <c r="L5602" t="s">
        <v>1614</v>
      </c>
      <c r="M5602">
        <v>0</v>
      </c>
      <c r="N5602" t="s">
        <v>6597</v>
      </c>
    </row>
    <row r="5603" spans="1:14" x14ac:dyDescent="0.2">
      <c r="A5603">
        <v>22402</v>
      </c>
      <c r="B5603">
        <v>632</v>
      </c>
      <c r="C5603" t="str">
        <f t="shared" si="174"/>
        <v>Customer#000000632</v>
      </c>
      <c r="D5603" t="str">
        <f t="shared" si="175"/>
        <v>MACHINERY</v>
      </c>
      <c r="E5603">
        <f>VLOOKUP(B5603,custarray,4)</f>
        <v>3</v>
      </c>
      <c r="F5603">
        <f>VLOOKUP(E5603,nationarray,3)</f>
        <v>1</v>
      </c>
      <c r="G5603" t="str">
        <f>HLOOKUP(F5603,region,2)</f>
        <v>AMERICA</v>
      </c>
      <c r="H5603" t="s">
        <v>16</v>
      </c>
      <c r="I5603">
        <v>118699.91</v>
      </c>
      <c r="J5603" s="1">
        <v>34482</v>
      </c>
      <c r="K5603" t="s">
        <v>13</v>
      </c>
      <c r="L5603" t="s">
        <v>1610</v>
      </c>
      <c r="M5603">
        <v>0</v>
      </c>
      <c r="N5603" t="s">
        <v>6598</v>
      </c>
    </row>
    <row r="5604" spans="1:14" x14ac:dyDescent="0.2">
      <c r="A5604">
        <v>22403</v>
      </c>
      <c r="B5604">
        <v>529</v>
      </c>
      <c r="C5604" t="str">
        <f t="shared" si="174"/>
        <v>Customer#000000529</v>
      </c>
      <c r="D5604" t="str">
        <f t="shared" si="175"/>
        <v>FURNITURE</v>
      </c>
      <c r="E5604">
        <f>VLOOKUP(B5604,custarray,4)</f>
        <v>15</v>
      </c>
      <c r="F5604">
        <f>VLOOKUP(E5604,nationarray,3)</f>
        <v>0</v>
      </c>
      <c r="G5604" t="str">
        <f>HLOOKUP(F5604,region,2)</f>
        <v>AFRICA</v>
      </c>
      <c r="H5604" t="s">
        <v>9</v>
      </c>
      <c r="I5604">
        <v>129269.9</v>
      </c>
      <c r="J5604" s="1">
        <v>36008</v>
      </c>
      <c r="K5604" t="s">
        <v>31</v>
      </c>
      <c r="L5604" t="s">
        <v>1979</v>
      </c>
      <c r="M5604">
        <v>0</v>
      </c>
      <c r="N5604" t="s">
        <v>6599</v>
      </c>
    </row>
    <row r="5605" spans="1:14" x14ac:dyDescent="0.2">
      <c r="A5605">
        <v>22404</v>
      </c>
      <c r="B5605">
        <v>677</v>
      </c>
      <c r="C5605" t="str">
        <f t="shared" si="174"/>
        <v>Customer#000000677</v>
      </c>
      <c r="D5605" t="str">
        <f t="shared" si="175"/>
        <v>AUTOMOBILE</v>
      </c>
      <c r="E5605">
        <f>VLOOKUP(B5605,custarray,4)</f>
        <v>3</v>
      </c>
      <c r="F5605">
        <f>VLOOKUP(E5605,nationarray,3)</f>
        <v>1</v>
      </c>
      <c r="G5605" t="str">
        <f>HLOOKUP(F5605,region,2)</f>
        <v>AMERICA</v>
      </c>
      <c r="H5605" t="s">
        <v>16</v>
      </c>
      <c r="I5605">
        <v>75817.89</v>
      </c>
      <c r="J5605" s="1">
        <v>34290</v>
      </c>
      <c r="K5605" t="s">
        <v>10</v>
      </c>
      <c r="L5605" t="s">
        <v>2019</v>
      </c>
      <c r="M5605">
        <v>0</v>
      </c>
      <c r="N5605" t="s">
        <v>6600</v>
      </c>
    </row>
    <row r="5606" spans="1:14" x14ac:dyDescent="0.2">
      <c r="A5606">
        <v>22405</v>
      </c>
      <c r="B5606">
        <v>1280</v>
      </c>
      <c r="C5606" t="str">
        <f t="shared" si="174"/>
        <v>Customer#000001280</v>
      </c>
      <c r="D5606" t="str">
        <f t="shared" si="175"/>
        <v>HOUSEHOLD</v>
      </c>
      <c r="E5606">
        <f>VLOOKUP(B5606,custarray,4)</f>
        <v>16</v>
      </c>
      <c r="F5606">
        <f>VLOOKUP(E5606,nationarray,3)</f>
        <v>0</v>
      </c>
      <c r="G5606" t="str">
        <f>HLOOKUP(F5606,region,2)</f>
        <v>AFRICA</v>
      </c>
      <c r="H5606" t="s">
        <v>9</v>
      </c>
      <c r="I5606">
        <v>27843.15</v>
      </c>
      <c r="J5606" s="1">
        <v>35509</v>
      </c>
      <c r="K5606" t="s">
        <v>13</v>
      </c>
      <c r="L5606" t="s">
        <v>1195</v>
      </c>
      <c r="M5606">
        <v>0</v>
      </c>
      <c r="N5606" t="s">
        <v>6601</v>
      </c>
    </row>
    <row r="5607" spans="1:14" x14ac:dyDescent="0.2">
      <c r="A5607">
        <v>22406</v>
      </c>
      <c r="B5607">
        <v>521</v>
      </c>
      <c r="C5607" t="str">
        <f t="shared" si="174"/>
        <v>Customer#000000521</v>
      </c>
      <c r="D5607" t="str">
        <f t="shared" si="175"/>
        <v>MACHINERY</v>
      </c>
      <c r="E5607">
        <f>VLOOKUP(B5607,custarray,4)</f>
        <v>2</v>
      </c>
      <c r="F5607">
        <f>VLOOKUP(E5607,nationarray,3)</f>
        <v>1</v>
      </c>
      <c r="G5607" t="str">
        <f>HLOOKUP(F5607,region,2)</f>
        <v>AMERICA</v>
      </c>
      <c r="H5607" t="s">
        <v>9</v>
      </c>
      <c r="I5607">
        <v>123083.27</v>
      </c>
      <c r="J5607" s="1">
        <v>35148</v>
      </c>
      <c r="K5607" t="s">
        <v>10</v>
      </c>
      <c r="L5607" t="s">
        <v>717</v>
      </c>
      <c r="M5607">
        <v>0</v>
      </c>
      <c r="N5607" t="s">
        <v>6602</v>
      </c>
    </row>
    <row r="5608" spans="1:14" x14ac:dyDescent="0.2">
      <c r="A5608">
        <v>22407</v>
      </c>
      <c r="B5608">
        <v>755</v>
      </c>
      <c r="C5608" t="str">
        <f t="shared" si="174"/>
        <v>Customer#000000755</v>
      </c>
      <c r="D5608" t="str">
        <f t="shared" si="175"/>
        <v>HOUSEHOLD</v>
      </c>
      <c r="E5608">
        <f>VLOOKUP(B5608,custarray,4)</f>
        <v>16</v>
      </c>
      <c r="F5608">
        <f>VLOOKUP(E5608,nationarray,3)</f>
        <v>0</v>
      </c>
      <c r="G5608" t="str">
        <f>HLOOKUP(F5608,region,2)</f>
        <v>AFRICA</v>
      </c>
      <c r="H5608" t="s">
        <v>16</v>
      </c>
      <c r="I5608">
        <v>228474.22</v>
      </c>
      <c r="J5608" s="1">
        <v>34656</v>
      </c>
      <c r="K5608" t="s">
        <v>23</v>
      </c>
      <c r="L5608" t="s">
        <v>592</v>
      </c>
      <c r="M5608">
        <v>0</v>
      </c>
      <c r="N5608" t="s">
        <v>6603</v>
      </c>
    </row>
    <row r="5609" spans="1:14" x14ac:dyDescent="0.2">
      <c r="A5609">
        <v>22432</v>
      </c>
      <c r="B5609">
        <v>1456</v>
      </c>
      <c r="C5609" t="str">
        <f t="shared" si="174"/>
        <v>Customer#000001456</v>
      </c>
      <c r="D5609" t="str">
        <f t="shared" si="175"/>
        <v>AUTOMOBILE</v>
      </c>
      <c r="E5609">
        <f>VLOOKUP(B5609,custarray,4)</f>
        <v>13</v>
      </c>
      <c r="F5609">
        <f>VLOOKUP(E5609,nationarray,3)</f>
        <v>4</v>
      </c>
      <c r="G5609" t="str">
        <f>HLOOKUP(F5609,region,2)</f>
        <v>MIDDLE EAST</v>
      </c>
      <c r="H5609" t="s">
        <v>16</v>
      </c>
      <c r="I5609">
        <v>251530.64</v>
      </c>
      <c r="J5609" s="1">
        <v>33937</v>
      </c>
      <c r="K5609" t="s">
        <v>23</v>
      </c>
      <c r="L5609" t="s">
        <v>521</v>
      </c>
      <c r="M5609">
        <v>0</v>
      </c>
      <c r="N5609" t="s">
        <v>6604</v>
      </c>
    </row>
    <row r="5610" spans="1:14" x14ac:dyDescent="0.2">
      <c r="A5610">
        <v>22433</v>
      </c>
      <c r="B5610">
        <v>905</v>
      </c>
      <c r="C5610" t="str">
        <f t="shared" si="174"/>
        <v>Customer#000000905</v>
      </c>
      <c r="D5610" t="str">
        <f t="shared" si="175"/>
        <v>BUILDING</v>
      </c>
      <c r="E5610">
        <f>VLOOKUP(B5610,custarray,4)</f>
        <v>3</v>
      </c>
      <c r="F5610">
        <f>VLOOKUP(E5610,nationarray,3)</f>
        <v>1</v>
      </c>
      <c r="G5610" t="str">
        <f>HLOOKUP(F5610,region,2)</f>
        <v>AMERICA</v>
      </c>
      <c r="H5610" t="s">
        <v>48</v>
      </c>
      <c r="I5610">
        <v>151867.19</v>
      </c>
      <c r="J5610" s="1">
        <v>34762</v>
      </c>
      <c r="K5610" t="s">
        <v>13</v>
      </c>
      <c r="L5610" t="s">
        <v>631</v>
      </c>
      <c r="M5610">
        <v>0</v>
      </c>
      <c r="N5610" t="s">
        <v>6605</v>
      </c>
    </row>
    <row r="5611" spans="1:14" x14ac:dyDescent="0.2">
      <c r="A5611">
        <v>22434</v>
      </c>
      <c r="B5611">
        <v>1027</v>
      </c>
      <c r="C5611" t="str">
        <f t="shared" si="174"/>
        <v>Customer#000001027</v>
      </c>
      <c r="D5611" t="str">
        <f t="shared" si="175"/>
        <v>BUILDING</v>
      </c>
      <c r="E5611">
        <f>VLOOKUP(B5611,custarray,4)</f>
        <v>2</v>
      </c>
      <c r="F5611">
        <f>VLOOKUP(E5611,nationarray,3)</f>
        <v>1</v>
      </c>
      <c r="G5611" t="str">
        <f>HLOOKUP(F5611,region,2)</f>
        <v>AMERICA</v>
      </c>
      <c r="H5611" t="s">
        <v>16</v>
      </c>
      <c r="I5611">
        <v>308107.23</v>
      </c>
      <c r="J5611" s="1">
        <v>33846</v>
      </c>
      <c r="K5611" t="s">
        <v>13</v>
      </c>
      <c r="L5611" t="s">
        <v>269</v>
      </c>
      <c r="M5611">
        <v>0</v>
      </c>
      <c r="N5611" t="s">
        <v>6606</v>
      </c>
    </row>
    <row r="5612" spans="1:14" x14ac:dyDescent="0.2">
      <c r="A5612">
        <v>22435</v>
      </c>
      <c r="B5612">
        <v>709</v>
      </c>
      <c r="C5612" t="str">
        <f t="shared" si="174"/>
        <v>Customer#000000709</v>
      </c>
      <c r="D5612" t="str">
        <f t="shared" si="175"/>
        <v>BUILDING</v>
      </c>
      <c r="E5612">
        <f>VLOOKUP(B5612,custarray,4)</f>
        <v>18</v>
      </c>
      <c r="F5612">
        <f>VLOOKUP(E5612,nationarray,3)</f>
        <v>2</v>
      </c>
      <c r="G5612" t="str">
        <f>HLOOKUP(F5612,region,2)</f>
        <v>ASIA</v>
      </c>
      <c r="H5612" t="s">
        <v>9</v>
      </c>
      <c r="I5612">
        <v>100437.06</v>
      </c>
      <c r="J5612" s="1">
        <v>35587</v>
      </c>
      <c r="K5612" t="s">
        <v>10</v>
      </c>
      <c r="L5612" t="s">
        <v>59</v>
      </c>
      <c r="M5612">
        <v>0</v>
      </c>
      <c r="N5612" t="s">
        <v>6607</v>
      </c>
    </row>
    <row r="5613" spans="1:14" x14ac:dyDescent="0.2">
      <c r="A5613">
        <v>22436</v>
      </c>
      <c r="B5613">
        <v>751</v>
      </c>
      <c r="C5613" t="str">
        <f t="shared" si="174"/>
        <v>Customer#000000751</v>
      </c>
      <c r="D5613" t="str">
        <f t="shared" si="175"/>
        <v>FURNITURE</v>
      </c>
      <c r="E5613">
        <f>VLOOKUP(B5613,custarray,4)</f>
        <v>0</v>
      </c>
      <c r="F5613">
        <f>VLOOKUP(E5613,nationarray,3)</f>
        <v>0</v>
      </c>
      <c r="G5613" t="str">
        <f>HLOOKUP(F5613,region,2)</f>
        <v>AFRICA</v>
      </c>
      <c r="H5613" t="s">
        <v>9</v>
      </c>
      <c r="I5613">
        <v>178799.7</v>
      </c>
      <c r="J5613" s="1">
        <v>35209</v>
      </c>
      <c r="K5613" t="s">
        <v>13</v>
      </c>
      <c r="L5613" t="s">
        <v>1081</v>
      </c>
      <c r="M5613">
        <v>0</v>
      </c>
      <c r="N5613" t="s">
        <v>6608</v>
      </c>
    </row>
    <row r="5614" spans="1:14" x14ac:dyDescent="0.2">
      <c r="A5614">
        <v>22437</v>
      </c>
      <c r="B5614">
        <v>79</v>
      </c>
      <c r="C5614" t="str">
        <f t="shared" si="174"/>
        <v>Customer#000000079</v>
      </c>
      <c r="D5614" t="str">
        <f t="shared" si="175"/>
        <v>MACHINERY</v>
      </c>
      <c r="E5614">
        <f>VLOOKUP(B5614,custarray,4)</f>
        <v>15</v>
      </c>
      <c r="F5614">
        <f>VLOOKUP(E5614,nationarray,3)</f>
        <v>0</v>
      </c>
      <c r="G5614" t="str">
        <f>HLOOKUP(F5614,region,2)</f>
        <v>AFRICA</v>
      </c>
      <c r="H5614" t="s">
        <v>16</v>
      </c>
      <c r="I5614">
        <v>43384.53</v>
      </c>
      <c r="J5614" s="1">
        <v>34546</v>
      </c>
      <c r="K5614" t="s">
        <v>26</v>
      </c>
      <c r="L5614" t="s">
        <v>778</v>
      </c>
      <c r="M5614">
        <v>0</v>
      </c>
      <c r="N5614" t="s">
        <v>6609</v>
      </c>
    </row>
    <row r="5615" spans="1:14" x14ac:dyDescent="0.2">
      <c r="A5615">
        <v>22438</v>
      </c>
      <c r="B5615">
        <v>1192</v>
      </c>
      <c r="C5615" t="str">
        <f t="shared" si="174"/>
        <v>Customer#000001192</v>
      </c>
      <c r="D5615" t="str">
        <f t="shared" si="175"/>
        <v>BUILDING</v>
      </c>
      <c r="E5615">
        <f>VLOOKUP(B5615,custarray,4)</f>
        <v>20</v>
      </c>
      <c r="F5615">
        <f>VLOOKUP(E5615,nationarray,3)</f>
        <v>4</v>
      </c>
      <c r="G5615" t="str">
        <f>HLOOKUP(F5615,region,2)</f>
        <v>MIDDLE EAST</v>
      </c>
      <c r="H5615" t="s">
        <v>9</v>
      </c>
      <c r="I5615">
        <v>275112.53000000003</v>
      </c>
      <c r="J5615" s="1">
        <v>35701</v>
      </c>
      <c r="K5615" t="s">
        <v>13</v>
      </c>
      <c r="L5615" t="s">
        <v>625</v>
      </c>
      <c r="M5615">
        <v>0</v>
      </c>
      <c r="N5615" t="s">
        <v>6610</v>
      </c>
    </row>
    <row r="5616" spans="1:14" x14ac:dyDescent="0.2">
      <c r="A5616">
        <v>22439</v>
      </c>
      <c r="B5616">
        <v>610</v>
      </c>
      <c r="C5616" t="str">
        <f t="shared" si="174"/>
        <v>Customer#000000610</v>
      </c>
      <c r="D5616" t="str">
        <f t="shared" si="175"/>
        <v>BUILDING</v>
      </c>
      <c r="E5616">
        <f>VLOOKUP(B5616,custarray,4)</f>
        <v>11</v>
      </c>
      <c r="F5616">
        <f>VLOOKUP(E5616,nationarray,3)</f>
        <v>4</v>
      </c>
      <c r="G5616" t="str">
        <f>HLOOKUP(F5616,region,2)</f>
        <v>MIDDLE EAST</v>
      </c>
      <c r="H5616" t="s">
        <v>9</v>
      </c>
      <c r="I5616">
        <v>198119.63</v>
      </c>
      <c r="J5616" s="1">
        <v>35674</v>
      </c>
      <c r="K5616" t="s">
        <v>13</v>
      </c>
      <c r="L5616" t="s">
        <v>669</v>
      </c>
      <c r="M5616">
        <v>0</v>
      </c>
      <c r="N5616" t="s">
        <v>6611</v>
      </c>
    </row>
    <row r="5617" spans="1:14" x14ac:dyDescent="0.2">
      <c r="A5617">
        <v>22464</v>
      </c>
      <c r="B5617">
        <v>308</v>
      </c>
      <c r="C5617" t="str">
        <f t="shared" si="174"/>
        <v>Customer#000000308</v>
      </c>
      <c r="D5617" t="str">
        <f t="shared" si="175"/>
        <v>HOUSEHOLD</v>
      </c>
      <c r="E5617">
        <f>VLOOKUP(B5617,custarray,4)</f>
        <v>9</v>
      </c>
      <c r="F5617">
        <f>VLOOKUP(E5617,nationarray,3)</f>
        <v>2</v>
      </c>
      <c r="G5617" t="str">
        <f>HLOOKUP(F5617,region,2)</f>
        <v>ASIA</v>
      </c>
      <c r="H5617" t="s">
        <v>9</v>
      </c>
      <c r="I5617">
        <v>235373.35</v>
      </c>
      <c r="J5617" s="1">
        <v>35839</v>
      </c>
      <c r="K5617" t="s">
        <v>26</v>
      </c>
      <c r="L5617" t="s">
        <v>114</v>
      </c>
      <c r="M5617">
        <v>0</v>
      </c>
      <c r="N5617" t="s">
        <v>6612</v>
      </c>
    </row>
    <row r="5618" spans="1:14" x14ac:dyDescent="0.2">
      <c r="A5618">
        <v>22465</v>
      </c>
      <c r="B5618">
        <v>1348</v>
      </c>
      <c r="C5618" t="str">
        <f t="shared" si="174"/>
        <v>Customer#000001348</v>
      </c>
      <c r="D5618" t="str">
        <f t="shared" si="175"/>
        <v>MACHINERY</v>
      </c>
      <c r="E5618">
        <f>VLOOKUP(B5618,custarray,4)</f>
        <v>23</v>
      </c>
      <c r="F5618">
        <f>VLOOKUP(E5618,nationarray,3)</f>
        <v>3</v>
      </c>
      <c r="G5618" t="str">
        <f>HLOOKUP(F5618,region,2)</f>
        <v>EUROPE</v>
      </c>
      <c r="H5618" t="s">
        <v>16</v>
      </c>
      <c r="I5618">
        <v>32435.119999999999</v>
      </c>
      <c r="J5618" s="1">
        <v>33807</v>
      </c>
      <c r="K5618" t="s">
        <v>23</v>
      </c>
      <c r="L5618" t="s">
        <v>2531</v>
      </c>
      <c r="M5618">
        <v>0</v>
      </c>
      <c r="N5618" t="s">
        <v>6613</v>
      </c>
    </row>
    <row r="5619" spans="1:14" x14ac:dyDescent="0.2">
      <c r="A5619">
        <v>22466</v>
      </c>
      <c r="B5619">
        <v>4</v>
      </c>
      <c r="C5619" t="str">
        <f t="shared" si="174"/>
        <v>Customer#000000004</v>
      </c>
      <c r="D5619" t="str">
        <f t="shared" si="175"/>
        <v>MACHINERY</v>
      </c>
      <c r="E5619">
        <f>VLOOKUP(B5619,custarray,4)</f>
        <v>4</v>
      </c>
      <c r="F5619">
        <f>VLOOKUP(E5619,nationarray,3)</f>
        <v>4</v>
      </c>
      <c r="G5619" t="str">
        <f>HLOOKUP(F5619,region,2)</f>
        <v>MIDDLE EAST</v>
      </c>
      <c r="H5619" t="s">
        <v>16</v>
      </c>
      <c r="I5619">
        <v>130160.51</v>
      </c>
      <c r="J5619" s="1">
        <v>33692</v>
      </c>
      <c r="K5619" t="s">
        <v>10</v>
      </c>
      <c r="L5619" t="s">
        <v>915</v>
      </c>
      <c r="M5619">
        <v>0</v>
      </c>
      <c r="N5619" t="s">
        <v>6614</v>
      </c>
    </row>
    <row r="5620" spans="1:14" x14ac:dyDescent="0.2">
      <c r="A5620">
        <v>22467</v>
      </c>
      <c r="B5620">
        <v>1342</v>
      </c>
      <c r="C5620" t="str">
        <f t="shared" si="174"/>
        <v>Customer#000001342</v>
      </c>
      <c r="D5620" t="str">
        <f t="shared" si="175"/>
        <v>MACHINERY</v>
      </c>
      <c r="E5620">
        <f>VLOOKUP(B5620,custarray,4)</f>
        <v>16</v>
      </c>
      <c r="F5620">
        <f>VLOOKUP(E5620,nationarray,3)</f>
        <v>0</v>
      </c>
      <c r="G5620" t="str">
        <f>HLOOKUP(F5620,region,2)</f>
        <v>AFRICA</v>
      </c>
      <c r="H5620" t="s">
        <v>9</v>
      </c>
      <c r="I5620">
        <v>75696.72</v>
      </c>
      <c r="J5620" s="1">
        <v>35826</v>
      </c>
      <c r="K5620" t="s">
        <v>23</v>
      </c>
      <c r="L5620" t="s">
        <v>1663</v>
      </c>
      <c r="M5620">
        <v>0</v>
      </c>
      <c r="N5620" t="s">
        <v>6615</v>
      </c>
    </row>
    <row r="5621" spans="1:14" x14ac:dyDescent="0.2">
      <c r="A5621">
        <v>22468</v>
      </c>
      <c r="B5621">
        <v>1244</v>
      </c>
      <c r="C5621" t="str">
        <f t="shared" si="174"/>
        <v>Customer#000001244</v>
      </c>
      <c r="D5621" t="str">
        <f t="shared" si="175"/>
        <v>BUILDING</v>
      </c>
      <c r="E5621">
        <f>VLOOKUP(B5621,custarray,4)</f>
        <v>5</v>
      </c>
      <c r="F5621">
        <f>VLOOKUP(E5621,nationarray,3)</f>
        <v>0</v>
      </c>
      <c r="G5621" t="str">
        <f>HLOOKUP(F5621,region,2)</f>
        <v>AFRICA</v>
      </c>
      <c r="H5621" t="s">
        <v>16</v>
      </c>
      <c r="I5621">
        <v>275903.03000000003</v>
      </c>
      <c r="J5621" s="1">
        <v>34131</v>
      </c>
      <c r="K5621" t="s">
        <v>23</v>
      </c>
      <c r="L5621" t="s">
        <v>1991</v>
      </c>
      <c r="M5621">
        <v>0</v>
      </c>
      <c r="N5621" t="s">
        <v>6616</v>
      </c>
    </row>
    <row r="5622" spans="1:14" x14ac:dyDescent="0.2">
      <c r="A5622">
        <v>22469</v>
      </c>
      <c r="B5622">
        <v>964</v>
      </c>
      <c r="C5622" t="str">
        <f t="shared" si="174"/>
        <v>Customer#000000964</v>
      </c>
      <c r="D5622" t="str">
        <f t="shared" si="175"/>
        <v>FURNITURE</v>
      </c>
      <c r="E5622">
        <f>VLOOKUP(B5622,custarray,4)</f>
        <v>12</v>
      </c>
      <c r="F5622">
        <f>VLOOKUP(E5622,nationarray,3)</f>
        <v>2</v>
      </c>
      <c r="G5622" t="str">
        <f>HLOOKUP(F5622,region,2)</f>
        <v>ASIA</v>
      </c>
      <c r="H5622" t="s">
        <v>16</v>
      </c>
      <c r="I5622">
        <v>245660.73</v>
      </c>
      <c r="J5622" s="1">
        <v>34254</v>
      </c>
      <c r="K5622" t="s">
        <v>26</v>
      </c>
      <c r="L5622" t="s">
        <v>1081</v>
      </c>
      <c r="M5622">
        <v>0</v>
      </c>
      <c r="N5622" t="s">
        <v>6617</v>
      </c>
    </row>
    <row r="5623" spans="1:14" x14ac:dyDescent="0.2">
      <c r="A5623">
        <v>22470</v>
      </c>
      <c r="B5623">
        <v>547</v>
      </c>
      <c r="C5623" t="str">
        <f t="shared" si="174"/>
        <v>Customer#000000547</v>
      </c>
      <c r="D5623" t="str">
        <f t="shared" si="175"/>
        <v>BUILDING</v>
      </c>
      <c r="E5623">
        <f>VLOOKUP(B5623,custarray,4)</f>
        <v>22</v>
      </c>
      <c r="F5623">
        <f>VLOOKUP(E5623,nationarray,3)</f>
        <v>3</v>
      </c>
      <c r="G5623" t="str">
        <f>HLOOKUP(F5623,region,2)</f>
        <v>EUROPE</v>
      </c>
      <c r="H5623" t="s">
        <v>16</v>
      </c>
      <c r="I5623">
        <v>43938.35</v>
      </c>
      <c r="J5623" s="1">
        <v>34172</v>
      </c>
      <c r="K5623" t="s">
        <v>13</v>
      </c>
      <c r="L5623" t="s">
        <v>803</v>
      </c>
      <c r="M5623">
        <v>0</v>
      </c>
      <c r="N5623" t="s">
        <v>6618</v>
      </c>
    </row>
    <row r="5624" spans="1:14" x14ac:dyDescent="0.2">
      <c r="A5624">
        <v>22471</v>
      </c>
      <c r="B5624">
        <v>1435</v>
      </c>
      <c r="C5624" t="str">
        <f t="shared" si="174"/>
        <v>Customer#000001435</v>
      </c>
      <c r="D5624" t="str">
        <f t="shared" si="175"/>
        <v>AUTOMOBILE</v>
      </c>
      <c r="E5624">
        <f>VLOOKUP(B5624,custarray,4)</f>
        <v>20</v>
      </c>
      <c r="F5624">
        <f>VLOOKUP(E5624,nationarray,3)</f>
        <v>4</v>
      </c>
      <c r="G5624" t="str">
        <f>HLOOKUP(F5624,region,2)</f>
        <v>MIDDLE EAST</v>
      </c>
      <c r="H5624" t="s">
        <v>9</v>
      </c>
      <c r="I5624">
        <v>175467.22</v>
      </c>
      <c r="J5624" s="1">
        <v>35537</v>
      </c>
      <c r="K5624" t="s">
        <v>26</v>
      </c>
      <c r="L5624" t="s">
        <v>2139</v>
      </c>
      <c r="M5624">
        <v>0</v>
      </c>
      <c r="N5624" t="s">
        <v>6619</v>
      </c>
    </row>
    <row r="5625" spans="1:14" x14ac:dyDescent="0.2">
      <c r="A5625">
        <v>22496</v>
      </c>
      <c r="B5625">
        <v>1135</v>
      </c>
      <c r="C5625" t="str">
        <f t="shared" si="174"/>
        <v>Customer#000001135</v>
      </c>
      <c r="D5625" t="str">
        <f t="shared" si="175"/>
        <v>FURNITURE</v>
      </c>
      <c r="E5625">
        <f>VLOOKUP(B5625,custarray,4)</f>
        <v>11</v>
      </c>
      <c r="F5625">
        <f>VLOOKUP(E5625,nationarray,3)</f>
        <v>4</v>
      </c>
      <c r="G5625" t="str">
        <f>HLOOKUP(F5625,region,2)</f>
        <v>MIDDLE EAST</v>
      </c>
      <c r="H5625" t="s">
        <v>16</v>
      </c>
      <c r="I5625">
        <v>30227.13</v>
      </c>
      <c r="J5625" s="1">
        <v>34569</v>
      </c>
      <c r="K5625" t="s">
        <v>31</v>
      </c>
      <c r="L5625" t="s">
        <v>124</v>
      </c>
      <c r="M5625">
        <v>0</v>
      </c>
      <c r="N5625" t="s">
        <v>6620</v>
      </c>
    </row>
    <row r="5626" spans="1:14" x14ac:dyDescent="0.2">
      <c r="A5626">
        <v>22497</v>
      </c>
      <c r="B5626">
        <v>757</v>
      </c>
      <c r="C5626" t="str">
        <f t="shared" si="174"/>
        <v>Customer#000000757</v>
      </c>
      <c r="D5626" t="str">
        <f t="shared" si="175"/>
        <v>AUTOMOBILE</v>
      </c>
      <c r="E5626">
        <f>VLOOKUP(B5626,custarray,4)</f>
        <v>3</v>
      </c>
      <c r="F5626">
        <f>VLOOKUP(E5626,nationarray,3)</f>
        <v>1</v>
      </c>
      <c r="G5626" t="str">
        <f>HLOOKUP(F5626,region,2)</f>
        <v>AMERICA</v>
      </c>
      <c r="H5626" t="s">
        <v>16</v>
      </c>
      <c r="I5626">
        <v>177030.78</v>
      </c>
      <c r="J5626" s="1">
        <v>33723</v>
      </c>
      <c r="K5626" t="s">
        <v>31</v>
      </c>
      <c r="L5626" t="s">
        <v>1227</v>
      </c>
      <c r="M5626">
        <v>0</v>
      </c>
      <c r="N5626" t="s">
        <v>6621</v>
      </c>
    </row>
    <row r="5627" spans="1:14" x14ac:dyDescent="0.2">
      <c r="A5627">
        <v>22498</v>
      </c>
      <c r="B5627">
        <v>802</v>
      </c>
      <c r="C5627" t="str">
        <f t="shared" si="174"/>
        <v>Customer#000000802</v>
      </c>
      <c r="D5627" t="str">
        <f t="shared" si="175"/>
        <v>BUILDING</v>
      </c>
      <c r="E5627">
        <f>VLOOKUP(B5627,custarray,4)</f>
        <v>0</v>
      </c>
      <c r="F5627">
        <f>VLOOKUP(E5627,nationarray,3)</f>
        <v>0</v>
      </c>
      <c r="G5627" t="str">
        <f>HLOOKUP(F5627,region,2)</f>
        <v>AFRICA</v>
      </c>
      <c r="H5627" t="s">
        <v>16</v>
      </c>
      <c r="I5627">
        <v>98586.49</v>
      </c>
      <c r="J5627" s="1">
        <v>34283</v>
      </c>
      <c r="K5627" t="s">
        <v>13</v>
      </c>
      <c r="L5627" t="s">
        <v>726</v>
      </c>
      <c r="M5627">
        <v>0</v>
      </c>
      <c r="N5627" t="s">
        <v>6622</v>
      </c>
    </row>
    <row r="5628" spans="1:14" x14ac:dyDescent="0.2">
      <c r="A5628">
        <v>22499</v>
      </c>
      <c r="B5628">
        <v>200</v>
      </c>
      <c r="C5628" t="str">
        <f t="shared" si="174"/>
        <v>Customer#000000200</v>
      </c>
      <c r="D5628" t="str">
        <f t="shared" si="175"/>
        <v>BUILDING</v>
      </c>
      <c r="E5628">
        <f>VLOOKUP(B5628,custarray,4)</f>
        <v>16</v>
      </c>
      <c r="F5628">
        <f>VLOOKUP(E5628,nationarray,3)</f>
        <v>0</v>
      </c>
      <c r="G5628" t="str">
        <f>HLOOKUP(F5628,region,2)</f>
        <v>AFRICA</v>
      </c>
      <c r="H5628" t="s">
        <v>16</v>
      </c>
      <c r="I5628">
        <v>24847.49</v>
      </c>
      <c r="J5628" s="1">
        <v>34614</v>
      </c>
      <c r="K5628" t="s">
        <v>10</v>
      </c>
      <c r="L5628" t="s">
        <v>3112</v>
      </c>
      <c r="M5628">
        <v>0</v>
      </c>
      <c r="N5628" t="s">
        <v>6623</v>
      </c>
    </row>
    <row r="5629" spans="1:14" x14ac:dyDescent="0.2">
      <c r="A5629">
        <v>22500</v>
      </c>
      <c r="B5629">
        <v>704</v>
      </c>
      <c r="C5629" t="str">
        <f t="shared" si="174"/>
        <v>Customer#000000704</v>
      </c>
      <c r="D5629" t="str">
        <f t="shared" si="175"/>
        <v>AUTOMOBILE</v>
      </c>
      <c r="E5629">
        <f>VLOOKUP(B5629,custarray,4)</f>
        <v>9</v>
      </c>
      <c r="F5629">
        <f>VLOOKUP(E5629,nationarray,3)</f>
        <v>2</v>
      </c>
      <c r="G5629" t="str">
        <f>HLOOKUP(F5629,region,2)</f>
        <v>ASIA</v>
      </c>
      <c r="H5629" t="s">
        <v>16</v>
      </c>
      <c r="I5629">
        <v>70239.83</v>
      </c>
      <c r="J5629" s="1">
        <v>33821</v>
      </c>
      <c r="K5629" t="s">
        <v>10</v>
      </c>
      <c r="L5629" t="s">
        <v>254</v>
      </c>
      <c r="M5629">
        <v>0</v>
      </c>
      <c r="N5629" t="s">
        <v>6624</v>
      </c>
    </row>
    <row r="5630" spans="1:14" x14ac:dyDescent="0.2">
      <c r="A5630">
        <v>22501</v>
      </c>
      <c r="B5630">
        <v>493</v>
      </c>
      <c r="C5630" t="str">
        <f t="shared" si="174"/>
        <v>Customer#000000493</v>
      </c>
      <c r="D5630" t="str">
        <f t="shared" si="175"/>
        <v>MACHINERY</v>
      </c>
      <c r="E5630">
        <f>VLOOKUP(B5630,custarray,4)</f>
        <v>16</v>
      </c>
      <c r="F5630">
        <f>VLOOKUP(E5630,nationarray,3)</f>
        <v>0</v>
      </c>
      <c r="G5630" t="str">
        <f>HLOOKUP(F5630,region,2)</f>
        <v>AFRICA</v>
      </c>
      <c r="H5630" t="s">
        <v>16</v>
      </c>
      <c r="I5630">
        <v>105604.37</v>
      </c>
      <c r="J5630" s="1">
        <v>34108</v>
      </c>
      <c r="K5630" t="s">
        <v>26</v>
      </c>
      <c r="L5630" t="s">
        <v>775</v>
      </c>
      <c r="M5630">
        <v>0</v>
      </c>
      <c r="N5630" t="s">
        <v>6625</v>
      </c>
    </row>
    <row r="5631" spans="1:14" x14ac:dyDescent="0.2">
      <c r="A5631">
        <v>22502</v>
      </c>
      <c r="B5631">
        <v>946</v>
      </c>
      <c r="C5631" t="str">
        <f t="shared" si="174"/>
        <v>Customer#000000946</v>
      </c>
      <c r="D5631" t="str">
        <f t="shared" si="175"/>
        <v>FURNITURE</v>
      </c>
      <c r="E5631">
        <f>VLOOKUP(B5631,custarray,4)</f>
        <v>21</v>
      </c>
      <c r="F5631">
        <f>VLOOKUP(E5631,nationarray,3)</f>
        <v>2</v>
      </c>
      <c r="G5631" t="str">
        <f>HLOOKUP(F5631,region,2)</f>
        <v>ASIA</v>
      </c>
      <c r="H5631" t="s">
        <v>9</v>
      </c>
      <c r="I5631">
        <v>168912.62</v>
      </c>
      <c r="J5631" s="1">
        <v>35865</v>
      </c>
      <c r="K5631" t="s">
        <v>31</v>
      </c>
      <c r="L5631" t="s">
        <v>2349</v>
      </c>
      <c r="M5631">
        <v>0</v>
      </c>
      <c r="N5631" t="s">
        <v>6626</v>
      </c>
    </row>
    <row r="5632" spans="1:14" x14ac:dyDescent="0.2">
      <c r="A5632">
        <v>22503</v>
      </c>
      <c r="B5632">
        <v>251</v>
      </c>
      <c r="C5632" t="str">
        <f t="shared" si="174"/>
        <v>Customer#000000251</v>
      </c>
      <c r="D5632" t="str">
        <f t="shared" si="175"/>
        <v>HOUSEHOLD</v>
      </c>
      <c r="E5632">
        <f>VLOOKUP(B5632,custarray,4)</f>
        <v>13</v>
      </c>
      <c r="F5632">
        <f>VLOOKUP(E5632,nationarray,3)</f>
        <v>4</v>
      </c>
      <c r="G5632" t="str">
        <f>HLOOKUP(F5632,region,2)</f>
        <v>MIDDLE EAST</v>
      </c>
      <c r="H5632" t="s">
        <v>9</v>
      </c>
      <c r="I5632">
        <v>30303.96</v>
      </c>
      <c r="J5632" s="1">
        <v>35779</v>
      </c>
      <c r="K5632" t="s">
        <v>13</v>
      </c>
      <c r="L5632" t="s">
        <v>925</v>
      </c>
      <c r="M5632">
        <v>0</v>
      </c>
      <c r="N5632" t="s">
        <v>6627</v>
      </c>
    </row>
    <row r="5633" spans="1:14" x14ac:dyDescent="0.2">
      <c r="A5633">
        <v>22528</v>
      </c>
      <c r="B5633">
        <v>1160</v>
      </c>
      <c r="C5633" t="str">
        <f t="shared" si="174"/>
        <v>Customer#000001160</v>
      </c>
      <c r="D5633" t="str">
        <f t="shared" si="175"/>
        <v>AUTOMOBILE</v>
      </c>
      <c r="E5633">
        <f>VLOOKUP(B5633,custarray,4)</f>
        <v>24</v>
      </c>
      <c r="F5633">
        <f>VLOOKUP(E5633,nationarray,3)</f>
        <v>1</v>
      </c>
      <c r="G5633" t="str">
        <f>HLOOKUP(F5633,region,2)</f>
        <v>AMERICA</v>
      </c>
      <c r="H5633" t="s">
        <v>9</v>
      </c>
      <c r="I5633">
        <v>109423.44</v>
      </c>
      <c r="J5633" s="1">
        <v>35015</v>
      </c>
      <c r="K5633" t="s">
        <v>26</v>
      </c>
      <c r="L5633" t="s">
        <v>2361</v>
      </c>
      <c r="M5633">
        <v>0</v>
      </c>
      <c r="N5633" t="s">
        <v>6628</v>
      </c>
    </row>
    <row r="5634" spans="1:14" x14ac:dyDescent="0.2">
      <c r="A5634">
        <v>22529</v>
      </c>
      <c r="B5634">
        <v>968</v>
      </c>
      <c r="C5634" t="str">
        <f t="shared" ref="C5634:C5697" si="176">VLOOKUP(B5634,custarray,2)</f>
        <v>Customer#000000968</v>
      </c>
      <c r="D5634" t="str">
        <f t="shared" ref="D5634:D5697" si="177">VLOOKUP(B5634,custarray,7)</f>
        <v>BUILDING</v>
      </c>
      <c r="E5634">
        <f>VLOOKUP(B5634,custarray,4)</f>
        <v>0</v>
      </c>
      <c r="F5634">
        <f>VLOOKUP(E5634,nationarray,3)</f>
        <v>0</v>
      </c>
      <c r="G5634" t="str">
        <f>HLOOKUP(F5634,region,2)</f>
        <v>AFRICA</v>
      </c>
      <c r="H5634" t="s">
        <v>16</v>
      </c>
      <c r="I5634">
        <v>112480.82</v>
      </c>
      <c r="J5634" s="1">
        <v>34097</v>
      </c>
      <c r="K5634" t="s">
        <v>31</v>
      </c>
      <c r="L5634" t="s">
        <v>2215</v>
      </c>
      <c r="M5634">
        <v>0</v>
      </c>
      <c r="N5634" t="s">
        <v>6629</v>
      </c>
    </row>
    <row r="5635" spans="1:14" x14ac:dyDescent="0.2">
      <c r="A5635">
        <v>22530</v>
      </c>
      <c r="B5635">
        <v>883</v>
      </c>
      <c r="C5635" t="str">
        <f t="shared" si="176"/>
        <v>Customer#000000883</v>
      </c>
      <c r="D5635" t="str">
        <f t="shared" si="177"/>
        <v>FURNITURE</v>
      </c>
      <c r="E5635">
        <f>VLOOKUP(B5635,custarray,4)</f>
        <v>3</v>
      </c>
      <c r="F5635">
        <f>VLOOKUP(E5635,nationarray,3)</f>
        <v>1</v>
      </c>
      <c r="G5635" t="str">
        <f>HLOOKUP(F5635,region,2)</f>
        <v>AMERICA</v>
      </c>
      <c r="H5635" t="s">
        <v>9</v>
      </c>
      <c r="I5635">
        <v>58701.18</v>
      </c>
      <c r="J5635" s="1">
        <v>35450</v>
      </c>
      <c r="K5635" t="s">
        <v>13</v>
      </c>
      <c r="L5635" t="s">
        <v>2062</v>
      </c>
      <c r="M5635">
        <v>0</v>
      </c>
      <c r="N5635" t="s">
        <v>6630</v>
      </c>
    </row>
    <row r="5636" spans="1:14" x14ac:dyDescent="0.2">
      <c r="A5636">
        <v>22531</v>
      </c>
      <c r="B5636">
        <v>37</v>
      </c>
      <c r="C5636" t="str">
        <f t="shared" si="176"/>
        <v>Customer#000000037</v>
      </c>
      <c r="D5636" t="str">
        <f t="shared" si="177"/>
        <v>FURNITURE</v>
      </c>
      <c r="E5636">
        <f>VLOOKUP(B5636,custarray,4)</f>
        <v>8</v>
      </c>
      <c r="F5636">
        <f>VLOOKUP(E5636,nationarray,3)</f>
        <v>2</v>
      </c>
      <c r="G5636" t="str">
        <f>HLOOKUP(F5636,region,2)</f>
        <v>ASIA</v>
      </c>
      <c r="H5636" t="s">
        <v>9</v>
      </c>
      <c r="I5636">
        <v>188883.37</v>
      </c>
      <c r="J5636" s="1">
        <v>35023</v>
      </c>
      <c r="K5636" t="s">
        <v>10</v>
      </c>
      <c r="L5636" t="s">
        <v>1775</v>
      </c>
      <c r="M5636">
        <v>0</v>
      </c>
      <c r="N5636" t="s">
        <v>6631</v>
      </c>
    </row>
    <row r="5637" spans="1:14" x14ac:dyDescent="0.2">
      <c r="A5637">
        <v>22532</v>
      </c>
      <c r="B5637">
        <v>598</v>
      </c>
      <c r="C5637" t="str">
        <f t="shared" si="176"/>
        <v>Customer#000000598</v>
      </c>
      <c r="D5637" t="str">
        <f t="shared" si="177"/>
        <v>FURNITURE</v>
      </c>
      <c r="E5637">
        <f>VLOOKUP(B5637,custarray,4)</f>
        <v>9</v>
      </c>
      <c r="F5637">
        <f>VLOOKUP(E5637,nationarray,3)</f>
        <v>2</v>
      </c>
      <c r="G5637" t="str">
        <f>HLOOKUP(F5637,region,2)</f>
        <v>ASIA</v>
      </c>
      <c r="H5637" t="s">
        <v>16</v>
      </c>
      <c r="I5637">
        <v>60752.68</v>
      </c>
      <c r="J5637" s="1">
        <v>34739</v>
      </c>
      <c r="K5637" t="s">
        <v>13</v>
      </c>
      <c r="L5637" t="s">
        <v>1950</v>
      </c>
      <c r="M5637">
        <v>0</v>
      </c>
      <c r="N5637" t="s">
        <v>6632</v>
      </c>
    </row>
    <row r="5638" spans="1:14" x14ac:dyDescent="0.2">
      <c r="A5638">
        <v>22533</v>
      </c>
      <c r="B5638">
        <v>436</v>
      </c>
      <c r="C5638" t="str">
        <f t="shared" si="176"/>
        <v>Customer#000000436</v>
      </c>
      <c r="D5638" t="str">
        <f t="shared" si="177"/>
        <v>FURNITURE</v>
      </c>
      <c r="E5638">
        <f>VLOOKUP(B5638,custarray,4)</f>
        <v>19</v>
      </c>
      <c r="F5638">
        <f>VLOOKUP(E5638,nationarray,3)</f>
        <v>3</v>
      </c>
      <c r="G5638" t="str">
        <f>HLOOKUP(F5638,region,2)</f>
        <v>EUROPE</v>
      </c>
      <c r="H5638" t="s">
        <v>9</v>
      </c>
      <c r="I5638">
        <v>126237.78</v>
      </c>
      <c r="J5638" s="1">
        <v>35032</v>
      </c>
      <c r="K5638" t="s">
        <v>13</v>
      </c>
      <c r="L5638" t="s">
        <v>835</v>
      </c>
      <c r="M5638">
        <v>0</v>
      </c>
      <c r="N5638" t="s">
        <v>6633</v>
      </c>
    </row>
    <row r="5639" spans="1:14" x14ac:dyDescent="0.2">
      <c r="A5639">
        <v>22534</v>
      </c>
      <c r="B5639">
        <v>1439</v>
      </c>
      <c r="C5639" t="str">
        <f t="shared" si="176"/>
        <v>Customer#000001439</v>
      </c>
      <c r="D5639" t="str">
        <f t="shared" si="177"/>
        <v>AUTOMOBILE</v>
      </c>
      <c r="E5639">
        <f>VLOOKUP(B5639,custarray,4)</f>
        <v>21</v>
      </c>
      <c r="F5639">
        <f>VLOOKUP(E5639,nationarray,3)</f>
        <v>2</v>
      </c>
      <c r="G5639" t="str">
        <f>HLOOKUP(F5639,region,2)</f>
        <v>ASIA</v>
      </c>
      <c r="H5639" t="s">
        <v>9</v>
      </c>
      <c r="I5639">
        <v>116497.31</v>
      </c>
      <c r="J5639" s="1">
        <v>34899</v>
      </c>
      <c r="K5639" t="s">
        <v>31</v>
      </c>
      <c r="L5639" t="s">
        <v>821</v>
      </c>
      <c r="M5639">
        <v>0</v>
      </c>
      <c r="N5639" t="s">
        <v>6634</v>
      </c>
    </row>
    <row r="5640" spans="1:14" x14ac:dyDescent="0.2">
      <c r="A5640">
        <v>22535</v>
      </c>
      <c r="B5640">
        <v>940</v>
      </c>
      <c r="C5640" t="str">
        <f t="shared" si="176"/>
        <v>Customer#000000940</v>
      </c>
      <c r="D5640" t="str">
        <f t="shared" si="177"/>
        <v>AUTOMOBILE</v>
      </c>
      <c r="E5640">
        <f>VLOOKUP(B5640,custarray,4)</f>
        <v>19</v>
      </c>
      <c r="F5640">
        <f>VLOOKUP(E5640,nationarray,3)</f>
        <v>3</v>
      </c>
      <c r="G5640" t="str">
        <f>HLOOKUP(F5640,region,2)</f>
        <v>EUROPE</v>
      </c>
      <c r="H5640" t="s">
        <v>16</v>
      </c>
      <c r="I5640">
        <v>41723.03</v>
      </c>
      <c r="J5640" s="1">
        <v>34565</v>
      </c>
      <c r="K5640" t="s">
        <v>26</v>
      </c>
      <c r="L5640" t="s">
        <v>21</v>
      </c>
      <c r="M5640">
        <v>0</v>
      </c>
      <c r="N5640" t="s">
        <v>6635</v>
      </c>
    </row>
    <row r="5641" spans="1:14" x14ac:dyDescent="0.2">
      <c r="A5641">
        <v>22560</v>
      </c>
      <c r="B5641">
        <v>1084</v>
      </c>
      <c r="C5641" t="str">
        <f t="shared" si="176"/>
        <v>Customer#000001084</v>
      </c>
      <c r="D5641" t="str">
        <f t="shared" si="177"/>
        <v>FURNITURE</v>
      </c>
      <c r="E5641">
        <f>VLOOKUP(B5641,custarray,4)</f>
        <v>2</v>
      </c>
      <c r="F5641">
        <f>VLOOKUP(E5641,nationarray,3)</f>
        <v>1</v>
      </c>
      <c r="G5641" t="str">
        <f>HLOOKUP(F5641,region,2)</f>
        <v>AMERICA</v>
      </c>
      <c r="H5641" t="s">
        <v>9</v>
      </c>
      <c r="I5641">
        <v>115596.81</v>
      </c>
      <c r="J5641" s="1">
        <v>35125</v>
      </c>
      <c r="K5641" t="s">
        <v>31</v>
      </c>
      <c r="L5641" t="s">
        <v>1205</v>
      </c>
      <c r="M5641">
        <v>0</v>
      </c>
      <c r="N5641" t="s">
        <v>6636</v>
      </c>
    </row>
    <row r="5642" spans="1:14" x14ac:dyDescent="0.2">
      <c r="A5642">
        <v>22561</v>
      </c>
      <c r="B5642">
        <v>52</v>
      </c>
      <c r="C5642" t="str">
        <f t="shared" si="176"/>
        <v>Customer#000000052</v>
      </c>
      <c r="D5642" t="str">
        <f t="shared" si="177"/>
        <v>HOUSEHOLD</v>
      </c>
      <c r="E5642">
        <f>VLOOKUP(B5642,custarray,4)</f>
        <v>11</v>
      </c>
      <c r="F5642">
        <f>VLOOKUP(E5642,nationarray,3)</f>
        <v>4</v>
      </c>
      <c r="G5642" t="str">
        <f>HLOOKUP(F5642,region,2)</f>
        <v>MIDDLE EAST</v>
      </c>
      <c r="H5642" t="s">
        <v>16</v>
      </c>
      <c r="I5642">
        <v>250229.52</v>
      </c>
      <c r="J5642" s="1">
        <v>34720</v>
      </c>
      <c r="K5642" t="s">
        <v>13</v>
      </c>
      <c r="L5642" t="s">
        <v>130</v>
      </c>
      <c r="M5642">
        <v>0</v>
      </c>
      <c r="N5642" t="s">
        <v>6637</v>
      </c>
    </row>
    <row r="5643" spans="1:14" x14ac:dyDescent="0.2">
      <c r="A5643">
        <v>22562</v>
      </c>
      <c r="B5643">
        <v>103</v>
      </c>
      <c r="C5643" t="str">
        <f t="shared" si="176"/>
        <v>Customer#000000103</v>
      </c>
      <c r="D5643" t="str">
        <f t="shared" si="177"/>
        <v>BUILDING</v>
      </c>
      <c r="E5643">
        <f>VLOOKUP(B5643,custarray,4)</f>
        <v>9</v>
      </c>
      <c r="F5643">
        <f>VLOOKUP(E5643,nationarray,3)</f>
        <v>2</v>
      </c>
      <c r="G5643" t="str">
        <f>HLOOKUP(F5643,region,2)</f>
        <v>ASIA</v>
      </c>
      <c r="H5643" t="s">
        <v>16</v>
      </c>
      <c r="I5643">
        <v>88732.83</v>
      </c>
      <c r="J5643" s="1">
        <v>34421</v>
      </c>
      <c r="K5643" t="s">
        <v>31</v>
      </c>
      <c r="L5643" t="s">
        <v>195</v>
      </c>
      <c r="M5643">
        <v>0</v>
      </c>
      <c r="N5643" t="s">
        <v>6638</v>
      </c>
    </row>
    <row r="5644" spans="1:14" x14ac:dyDescent="0.2">
      <c r="A5644">
        <v>22563</v>
      </c>
      <c r="B5644">
        <v>854</v>
      </c>
      <c r="C5644" t="str">
        <f t="shared" si="176"/>
        <v>Customer#000000854</v>
      </c>
      <c r="D5644" t="str">
        <f t="shared" si="177"/>
        <v>AUTOMOBILE</v>
      </c>
      <c r="E5644">
        <f>VLOOKUP(B5644,custarray,4)</f>
        <v>0</v>
      </c>
      <c r="F5644">
        <f>VLOOKUP(E5644,nationarray,3)</f>
        <v>0</v>
      </c>
      <c r="G5644" t="str">
        <f>HLOOKUP(F5644,region,2)</f>
        <v>AFRICA</v>
      </c>
      <c r="H5644" t="s">
        <v>16</v>
      </c>
      <c r="I5644">
        <v>110923.79</v>
      </c>
      <c r="J5644" s="1">
        <v>33745</v>
      </c>
      <c r="K5644" t="s">
        <v>13</v>
      </c>
      <c r="L5644" t="s">
        <v>32</v>
      </c>
      <c r="M5644">
        <v>0</v>
      </c>
      <c r="N5644" t="s">
        <v>6639</v>
      </c>
    </row>
    <row r="5645" spans="1:14" x14ac:dyDescent="0.2">
      <c r="A5645">
        <v>22564</v>
      </c>
      <c r="B5645">
        <v>1321</v>
      </c>
      <c r="C5645" t="str">
        <f t="shared" si="176"/>
        <v>Customer#000001321</v>
      </c>
      <c r="D5645" t="str">
        <f t="shared" si="177"/>
        <v>FURNITURE</v>
      </c>
      <c r="E5645">
        <f>VLOOKUP(B5645,custarray,4)</f>
        <v>10</v>
      </c>
      <c r="F5645">
        <f>VLOOKUP(E5645,nationarray,3)</f>
        <v>4</v>
      </c>
      <c r="G5645" t="str">
        <f>HLOOKUP(F5645,region,2)</f>
        <v>MIDDLE EAST</v>
      </c>
      <c r="H5645" t="s">
        <v>16</v>
      </c>
      <c r="I5645">
        <v>9230.44</v>
      </c>
      <c r="J5645" s="1">
        <v>34755</v>
      </c>
      <c r="K5645" t="s">
        <v>31</v>
      </c>
      <c r="L5645" t="s">
        <v>531</v>
      </c>
      <c r="M5645">
        <v>0</v>
      </c>
      <c r="N5645" t="s">
        <v>6640</v>
      </c>
    </row>
    <row r="5646" spans="1:14" x14ac:dyDescent="0.2">
      <c r="A5646">
        <v>22565</v>
      </c>
      <c r="B5646">
        <v>844</v>
      </c>
      <c r="C5646" t="str">
        <f t="shared" si="176"/>
        <v>Customer#000000844</v>
      </c>
      <c r="D5646" t="str">
        <f t="shared" si="177"/>
        <v>BUILDING</v>
      </c>
      <c r="E5646">
        <f>VLOOKUP(B5646,custarray,4)</f>
        <v>11</v>
      </c>
      <c r="F5646">
        <f>VLOOKUP(E5646,nationarray,3)</f>
        <v>4</v>
      </c>
      <c r="G5646" t="str">
        <f>HLOOKUP(F5646,region,2)</f>
        <v>MIDDLE EAST</v>
      </c>
      <c r="H5646" t="s">
        <v>9</v>
      </c>
      <c r="I5646">
        <v>276337.42</v>
      </c>
      <c r="J5646" s="1">
        <v>35826</v>
      </c>
      <c r="K5646" t="s">
        <v>23</v>
      </c>
      <c r="L5646" t="s">
        <v>985</v>
      </c>
      <c r="M5646">
        <v>0</v>
      </c>
      <c r="N5646" t="s">
        <v>6641</v>
      </c>
    </row>
    <row r="5647" spans="1:14" x14ac:dyDescent="0.2">
      <c r="A5647">
        <v>22566</v>
      </c>
      <c r="B5647">
        <v>634</v>
      </c>
      <c r="C5647" t="str">
        <f t="shared" si="176"/>
        <v>Customer#000000634</v>
      </c>
      <c r="D5647" t="str">
        <f t="shared" si="177"/>
        <v>FURNITURE</v>
      </c>
      <c r="E5647">
        <f>VLOOKUP(B5647,custarray,4)</f>
        <v>20</v>
      </c>
      <c r="F5647">
        <f>VLOOKUP(E5647,nationarray,3)</f>
        <v>4</v>
      </c>
      <c r="G5647" t="str">
        <f>HLOOKUP(F5647,region,2)</f>
        <v>MIDDLE EAST</v>
      </c>
      <c r="H5647" t="s">
        <v>9</v>
      </c>
      <c r="I5647">
        <v>201868.76</v>
      </c>
      <c r="J5647" s="1">
        <v>35920</v>
      </c>
      <c r="K5647" t="s">
        <v>13</v>
      </c>
      <c r="L5647" t="s">
        <v>742</v>
      </c>
      <c r="M5647">
        <v>0</v>
      </c>
      <c r="N5647" t="s">
        <v>6642</v>
      </c>
    </row>
    <row r="5648" spans="1:14" x14ac:dyDescent="0.2">
      <c r="A5648">
        <v>22567</v>
      </c>
      <c r="B5648">
        <v>175</v>
      </c>
      <c r="C5648" t="str">
        <f t="shared" si="176"/>
        <v>Customer#000000175</v>
      </c>
      <c r="D5648" t="str">
        <f t="shared" si="177"/>
        <v>FURNITURE</v>
      </c>
      <c r="E5648">
        <f>VLOOKUP(B5648,custarray,4)</f>
        <v>10</v>
      </c>
      <c r="F5648">
        <f>VLOOKUP(E5648,nationarray,3)</f>
        <v>4</v>
      </c>
      <c r="G5648" t="str">
        <f>HLOOKUP(F5648,region,2)</f>
        <v>MIDDLE EAST</v>
      </c>
      <c r="H5648" t="s">
        <v>9</v>
      </c>
      <c r="I5648">
        <v>127846.26</v>
      </c>
      <c r="J5648" s="1">
        <v>35286</v>
      </c>
      <c r="K5648" t="s">
        <v>10</v>
      </c>
      <c r="L5648" t="s">
        <v>457</v>
      </c>
      <c r="M5648">
        <v>0</v>
      </c>
      <c r="N5648" t="s">
        <v>6643</v>
      </c>
    </row>
    <row r="5649" spans="1:14" x14ac:dyDescent="0.2">
      <c r="A5649">
        <v>22592</v>
      </c>
      <c r="B5649">
        <v>65</v>
      </c>
      <c r="C5649" t="str">
        <f t="shared" si="176"/>
        <v>Customer#000000065</v>
      </c>
      <c r="D5649" t="str">
        <f t="shared" si="177"/>
        <v>AUTOMOBILE</v>
      </c>
      <c r="E5649">
        <f>VLOOKUP(B5649,custarray,4)</f>
        <v>23</v>
      </c>
      <c r="F5649">
        <f>VLOOKUP(E5649,nationarray,3)</f>
        <v>3</v>
      </c>
      <c r="G5649" t="str">
        <f>HLOOKUP(F5649,region,2)</f>
        <v>EUROPE</v>
      </c>
      <c r="H5649" t="s">
        <v>9</v>
      </c>
      <c r="I5649">
        <v>168891.15</v>
      </c>
      <c r="J5649" s="1">
        <v>35602</v>
      </c>
      <c r="K5649" t="s">
        <v>31</v>
      </c>
      <c r="L5649" t="s">
        <v>2374</v>
      </c>
      <c r="M5649">
        <v>0</v>
      </c>
      <c r="N5649" t="s">
        <v>6644</v>
      </c>
    </row>
    <row r="5650" spans="1:14" x14ac:dyDescent="0.2">
      <c r="A5650">
        <v>22593</v>
      </c>
      <c r="B5650">
        <v>97</v>
      </c>
      <c r="C5650" t="str">
        <f t="shared" si="176"/>
        <v>Customer#000000097</v>
      </c>
      <c r="D5650" t="str">
        <f t="shared" si="177"/>
        <v>AUTOMOBILE</v>
      </c>
      <c r="E5650">
        <f>VLOOKUP(B5650,custarray,4)</f>
        <v>17</v>
      </c>
      <c r="F5650">
        <f>VLOOKUP(E5650,nationarray,3)</f>
        <v>1</v>
      </c>
      <c r="G5650" t="str">
        <f>HLOOKUP(F5650,region,2)</f>
        <v>AMERICA</v>
      </c>
      <c r="H5650" t="s">
        <v>9</v>
      </c>
      <c r="I5650">
        <v>179442.75</v>
      </c>
      <c r="J5650" s="1">
        <v>35939</v>
      </c>
      <c r="K5650" t="s">
        <v>26</v>
      </c>
      <c r="L5650" t="s">
        <v>4292</v>
      </c>
      <c r="M5650">
        <v>0</v>
      </c>
      <c r="N5650" t="s">
        <v>6645</v>
      </c>
    </row>
    <row r="5651" spans="1:14" x14ac:dyDescent="0.2">
      <c r="A5651">
        <v>22594</v>
      </c>
      <c r="B5651">
        <v>1496</v>
      </c>
      <c r="C5651" t="str">
        <f t="shared" si="176"/>
        <v>Customer#000001496</v>
      </c>
      <c r="D5651" t="str">
        <f t="shared" si="177"/>
        <v>AUTOMOBILE</v>
      </c>
      <c r="E5651">
        <f>VLOOKUP(B5651,custarray,4)</f>
        <v>3</v>
      </c>
      <c r="F5651">
        <f>VLOOKUP(E5651,nationarray,3)</f>
        <v>1</v>
      </c>
      <c r="G5651" t="str">
        <f>HLOOKUP(F5651,region,2)</f>
        <v>AMERICA</v>
      </c>
      <c r="H5651" t="s">
        <v>16</v>
      </c>
      <c r="I5651">
        <v>123192.57</v>
      </c>
      <c r="J5651" s="1">
        <v>34099</v>
      </c>
      <c r="K5651" t="s">
        <v>26</v>
      </c>
      <c r="L5651" t="s">
        <v>4795</v>
      </c>
      <c r="M5651">
        <v>0</v>
      </c>
      <c r="N5651" t="s">
        <v>6646</v>
      </c>
    </row>
    <row r="5652" spans="1:14" x14ac:dyDescent="0.2">
      <c r="A5652">
        <v>22595</v>
      </c>
      <c r="B5652">
        <v>1033</v>
      </c>
      <c r="C5652" t="str">
        <f t="shared" si="176"/>
        <v>Customer#000001033</v>
      </c>
      <c r="D5652" t="str">
        <f t="shared" si="177"/>
        <v>BUILDING</v>
      </c>
      <c r="E5652">
        <f>VLOOKUP(B5652,custarray,4)</f>
        <v>8</v>
      </c>
      <c r="F5652">
        <f>VLOOKUP(E5652,nationarray,3)</f>
        <v>2</v>
      </c>
      <c r="G5652" t="str">
        <f>HLOOKUP(F5652,region,2)</f>
        <v>ASIA</v>
      </c>
      <c r="H5652" t="s">
        <v>9</v>
      </c>
      <c r="I5652">
        <v>187221.68</v>
      </c>
      <c r="J5652" s="1">
        <v>35139</v>
      </c>
      <c r="K5652" t="s">
        <v>26</v>
      </c>
      <c r="L5652" t="s">
        <v>1536</v>
      </c>
      <c r="M5652">
        <v>0</v>
      </c>
      <c r="N5652" t="s">
        <v>6647</v>
      </c>
    </row>
    <row r="5653" spans="1:14" x14ac:dyDescent="0.2">
      <c r="A5653">
        <v>22596</v>
      </c>
      <c r="B5653">
        <v>116</v>
      </c>
      <c r="C5653" t="str">
        <f t="shared" si="176"/>
        <v>Customer#000000116</v>
      </c>
      <c r="D5653" t="str">
        <f t="shared" si="177"/>
        <v>BUILDING</v>
      </c>
      <c r="E5653">
        <f>VLOOKUP(B5653,custarray,4)</f>
        <v>16</v>
      </c>
      <c r="F5653">
        <f>VLOOKUP(E5653,nationarray,3)</f>
        <v>0</v>
      </c>
      <c r="G5653" t="str">
        <f>HLOOKUP(F5653,region,2)</f>
        <v>AFRICA</v>
      </c>
      <c r="H5653" t="s">
        <v>9</v>
      </c>
      <c r="I5653">
        <v>176285.53</v>
      </c>
      <c r="J5653" s="1">
        <v>35340</v>
      </c>
      <c r="K5653" t="s">
        <v>23</v>
      </c>
      <c r="L5653" t="s">
        <v>4232</v>
      </c>
      <c r="M5653">
        <v>0</v>
      </c>
      <c r="N5653" t="s">
        <v>6648</v>
      </c>
    </row>
    <row r="5654" spans="1:14" x14ac:dyDescent="0.2">
      <c r="A5654">
        <v>22597</v>
      </c>
      <c r="B5654">
        <v>625</v>
      </c>
      <c r="C5654" t="str">
        <f t="shared" si="176"/>
        <v>Customer#000000625</v>
      </c>
      <c r="D5654" t="str">
        <f t="shared" si="177"/>
        <v>FURNITURE</v>
      </c>
      <c r="E5654">
        <f>VLOOKUP(B5654,custarray,4)</f>
        <v>13</v>
      </c>
      <c r="F5654">
        <f>VLOOKUP(E5654,nationarray,3)</f>
        <v>4</v>
      </c>
      <c r="G5654" t="str">
        <f>HLOOKUP(F5654,region,2)</f>
        <v>MIDDLE EAST</v>
      </c>
      <c r="H5654" t="s">
        <v>9</v>
      </c>
      <c r="I5654">
        <v>51198.83</v>
      </c>
      <c r="J5654" s="1">
        <v>35065</v>
      </c>
      <c r="K5654" t="s">
        <v>31</v>
      </c>
      <c r="L5654" t="s">
        <v>888</v>
      </c>
      <c r="M5654">
        <v>0</v>
      </c>
      <c r="N5654" t="s">
        <v>6649</v>
      </c>
    </row>
    <row r="5655" spans="1:14" x14ac:dyDescent="0.2">
      <c r="A5655">
        <v>22598</v>
      </c>
      <c r="B5655">
        <v>118</v>
      </c>
      <c r="C5655" t="str">
        <f t="shared" si="176"/>
        <v>Customer#000000118</v>
      </c>
      <c r="D5655" t="str">
        <f t="shared" si="177"/>
        <v>AUTOMOBILE</v>
      </c>
      <c r="E5655">
        <f>VLOOKUP(B5655,custarray,4)</f>
        <v>18</v>
      </c>
      <c r="F5655">
        <f>VLOOKUP(E5655,nationarray,3)</f>
        <v>2</v>
      </c>
      <c r="G5655" t="str">
        <f>HLOOKUP(F5655,region,2)</f>
        <v>ASIA</v>
      </c>
      <c r="H5655" t="s">
        <v>16</v>
      </c>
      <c r="I5655">
        <v>199407.58</v>
      </c>
      <c r="J5655" s="1">
        <v>34049</v>
      </c>
      <c r="K5655" t="s">
        <v>23</v>
      </c>
      <c r="L5655" t="s">
        <v>858</v>
      </c>
      <c r="M5655">
        <v>0</v>
      </c>
      <c r="N5655" t="s">
        <v>6650</v>
      </c>
    </row>
    <row r="5656" spans="1:14" x14ac:dyDescent="0.2">
      <c r="A5656">
        <v>22599</v>
      </c>
      <c r="B5656">
        <v>241</v>
      </c>
      <c r="C5656" t="str">
        <f t="shared" si="176"/>
        <v>Customer#000000241</v>
      </c>
      <c r="D5656" t="str">
        <f t="shared" si="177"/>
        <v>AUTOMOBILE</v>
      </c>
      <c r="E5656">
        <f>VLOOKUP(B5656,custarray,4)</f>
        <v>9</v>
      </c>
      <c r="F5656">
        <f>VLOOKUP(E5656,nationarray,3)</f>
        <v>2</v>
      </c>
      <c r="G5656" t="str">
        <f>HLOOKUP(F5656,region,2)</f>
        <v>ASIA</v>
      </c>
      <c r="H5656" t="s">
        <v>9</v>
      </c>
      <c r="I5656">
        <v>35380.04</v>
      </c>
      <c r="J5656" s="1">
        <v>35622</v>
      </c>
      <c r="K5656" t="s">
        <v>10</v>
      </c>
      <c r="L5656" t="s">
        <v>2310</v>
      </c>
      <c r="M5656">
        <v>0</v>
      </c>
      <c r="N5656" t="s">
        <v>6651</v>
      </c>
    </row>
    <row r="5657" spans="1:14" x14ac:dyDescent="0.2">
      <c r="A5657">
        <v>22624</v>
      </c>
      <c r="B5657">
        <v>535</v>
      </c>
      <c r="C5657" t="str">
        <f t="shared" si="176"/>
        <v>Customer#000000535</v>
      </c>
      <c r="D5657" t="str">
        <f t="shared" si="177"/>
        <v>BUILDING</v>
      </c>
      <c r="E5657">
        <f>VLOOKUP(B5657,custarray,4)</f>
        <v>2</v>
      </c>
      <c r="F5657">
        <f>VLOOKUP(E5657,nationarray,3)</f>
        <v>1</v>
      </c>
      <c r="G5657" t="str">
        <f>HLOOKUP(F5657,region,2)</f>
        <v>AMERICA</v>
      </c>
      <c r="H5657" t="s">
        <v>9</v>
      </c>
      <c r="I5657">
        <v>143297.12</v>
      </c>
      <c r="J5657" s="1">
        <v>35076</v>
      </c>
      <c r="K5657" t="s">
        <v>10</v>
      </c>
      <c r="L5657" t="s">
        <v>858</v>
      </c>
      <c r="M5657">
        <v>0</v>
      </c>
      <c r="N5657" t="s">
        <v>6652</v>
      </c>
    </row>
    <row r="5658" spans="1:14" x14ac:dyDescent="0.2">
      <c r="A5658">
        <v>22625</v>
      </c>
      <c r="B5658">
        <v>8</v>
      </c>
      <c r="C5658" t="str">
        <f t="shared" si="176"/>
        <v>Customer#000000008</v>
      </c>
      <c r="D5658" t="str">
        <f t="shared" si="177"/>
        <v>BUILDING</v>
      </c>
      <c r="E5658">
        <f>VLOOKUP(B5658,custarray,4)</f>
        <v>17</v>
      </c>
      <c r="F5658">
        <f>VLOOKUP(E5658,nationarray,3)</f>
        <v>1</v>
      </c>
      <c r="G5658" t="str">
        <f>HLOOKUP(F5658,region,2)</f>
        <v>AMERICA</v>
      </c>
      <c r="H5658" t="s">
        <v>16</v>
      </c>
      <c r="I5658">
        <v>151067.35999999999</v>
      </c>
      <c r="J5658" s="1">
        <v>34608</v>
      </c>
      <c r="K5658" t="s">
        <v>23</v>
      </c>
      <c r="L5658" t="s">
        <v>370</v>
      </c>
      <c r="M5658">
        <v>0</v>
      </c>
      <c r="N5658" t="s">
        <v>6653</v>
      </c>
    </row>
    <row r="5659" spans="1:14" x14ac:dyDescent="0.2">
      <c r="A5659">
        <v>22626</v>
      </c>
      <c r="B5659">
        <v>659</v>
      </c>
      <c r="C5659" t="str">
        <f t="shared" si="176"/>
        <v>Customer#000000659</v>
      </c>
      <c r="D5659" t="str">
        <f t="shared" si="177"/>
        <v>HOUSEHOLD</v>
      </c>
      <c r="E5659">
        <f>VLOOKUP(B5659,custarray,4)</f>
        <v>0</v>
      </c>
      <c r="F5659">
        <f>VLOOKUP(E5659,nationarray,3)</f>
        <v>0</v>
      </c>
      <c r="G5659" t="str">
        <f>HLOOKUP(F5659,region,2)</f>
        <v>AFRICA</v>
      </c>
      <c r="H5659" t="s">
        <v>16</v>
      </c>
      <c r="I5659">
        <v>165229.01</v>
      </c>
      <c r="J5659" s="1">
        <v>34150</v>
      </c>
      <c r="K5659" t="s">
        <v>13</v>
      </c>
      <c r="L5659" t="s">
        <v>998</v>
      </c>
      <c r="M5659">
        <v>0</v>
      </c>
      <c r="N5659" t="s">
        <v>6654</v>
      </c>
    </row>
    <row r="5660" spans="1:14" x14ac:dyDescent="0.2">
      <c r="A5660">
        <v>22627</v>
      </c>
      <c r="B5660">
        <v>1021</v>
      </c>
      <c r="C5660" t="str">
        <f t="shared" si="176"/>
        <v>Customer#000001021</v>
      </c>
      <c r="D5660" t="str">
        <f t="shared" si="177"/>
        <v>MACHINERY</v>
      </c>
      <c r="E5660">
        <f>VLOOKUP(B5660,custarray,4)</f>
        <v>6</v>
      </c>
      <c r="F5660">
        <f>VLOOKUP(E5660,nationarray,3)</f>
        <v>3</v>
      </c>
      <c r="G5660" t="str">
        <f>HLOOKUP(F5660,region,2)</f>
        <v>EUROPE</v>
      </c>
      <c r="H5660" t="s">
        <v>16</v>
      </c>
      <c r="I5660">
        <v>193433.07</v>
      </c>
      <c r="J5660" s="1">
        <v>34063</v>
      </c>
      <c r="K5660" t="s">
        <v>10</v>
      </c>
      <c r="L5660" t="s">
        <v>4191</v>
      </c>
      <c r="M5660">
        <v>0</v>
      </c>
      <c r="N5660" t="s">
        <v>6655</v>
      </c>
    </row>
    <row r="5661" spans="1:14" x14ac:dyDescent="0.2">
      <c r="A5661">
        <v>22628</v>
      </c>
      <c r="B5661">
        <v>1219</v>
      </c>
      <c r="C5661" t="str">
        <f t="shared" si="176"/>
        <v>Customer#000001219</v>
      </c>
      <c r="D5661" t="str">
        <f t="shared" si="177"/>
        <v>FURNITURE</v>
      </c>
      <c r="E5661">
        <f>VLOOKUP(B5661,custarray,4)</f>
        <v>4</v>
      </c>
      <c r="F5661">
        <f>VLOOKUP(E5661,nationarray,3)</f>
        <v>4</v>
      </c>
      <c r="G5661" t="str">
        <f>HLOOKUP(F5661,region,2)</f>
        <v>MIDDLE EAST</v>
      </c>
      <c r="H5661" t="s">
        <v>16</v>
      </c>
      <c r="I5661">
        <v>170651.63</v>
      </c>
      <c r="J5661" s="1">
        <v>34637</v>
      </c>
      <c r="K5661" t="s">
        <v>31</v>
      </c>
      <c r="L5661" t="s">
        <v>418</v>
      </c>
      <c r="M5661">
        <v>0</v>
      </c>
      <c r="N5661" t="s">
        <v>6656</v>
      </c>
    </row>
    <row r="5662" spans="1:14" x14ac:dyDescent="0.2">
      <c r="A5662">
        <v>22629</v>
      </c>
      <c r="B5662">
        <v>595</v>
      </c>
      <c r="C5662" t="str">
        <f t="shared" si="176"/>
        <v>Customer#000000595</v>
      </c>
      <c r="D5662" t="str">
        <f t="shared" si="177"/>
        <v>HOUSEHOLD</v>
      </c>
      <c r="E5662">
        <f>VLOOKUP(B5662,custarray,4)</f>
        <v>19</v>
      </c>
      <c r="F5662">
        <f>VLOOKUP(E5662,nationarray,3)</f>
        <v>3</v>
      </c>
      <c r="G5662" t="str">
        <f>HLOOKUP(F5662,region,2)</f>
        <v>EUROPE</v>
      </c>
      <c r="H5662" t="s">
        <v>16</v>
      </c>
      <c r="I5662">
        <v>211506</v>
      </c>
      <c r="J5662" s="1">
        <v>34075</v>
      </c>
      <c r="K5662" t="s">
        <v>10</v>
      </c>
      <c r="L5662" t="s">
        <v>1348</v>
      </c>
      <c r="M5662">
        <v>0</v>
      </c>
      <c r="N5662" t="s">
        <v>6657</v>
      </c>
    </row>
    <row r="5663" spans="1:14" x14ac:dyDescent="0.2">
      <c r="A5663">
        <v>22630</v>
      </c>
      <c r="B5663">
        <v>239</v>
      </c>
      <c r="C5663" t="str">
        <f t="shared" si="176"/>
        <v>Customer#000000239</v>
      </c>
      <c r="D5663" t="str">
        <f t="shared" si="177"/>
        <v>FURNITURE</v>
      </c>
      <c r="E5663">
        <f>VLOOKUP(B5663,custarray,4)</f>
        <v>9</v>
      </c>
      <c r="F5663">
        <f>VLOOKUP(E5663,nationarray,3)</f>
        <v>2</v>
      </c>
      <c r="G5663" t="str">
        <f>HLOOKUP(F5663,region,2)</f>
        <v>ASIA</v>
      </c>
      <c r="H5663" t="s">
        <v>16</v>
      </c>
      <c r="I5663">
        <v>123908.49</v>
      </c>
      <c r="J5663" s="1">
        <v>34355</v>
      </c>
      <c r="K5663" t="s">
        <v>26</v>
      </c>
      <c r="L5663" t="s">
        <v>3088</v>
      </c>
      <c r="M5663">
        <v>0</v>
      </c>
      <c r="N5663" t="s">
        <v>6658</v>
      </c>
    </row>
    <row r="5664" spans="1:14" x14ac:dyDescent="0.2">
      <c r="A5664">
        <v>22631</v>
      </c>
      <c r="B5664">
        <v>166</v>
      </c>
      <c r="C5664" t="str">
        <f t="shared" si="176"/>
        <v>Customer#000000166</v>
      </c>
      <c r="D5664" t="str">
        <f t="shared" si="177"/>
        <v>FURNITURE</v>
      </c>
      <c r="E5664">
        <f>VLOOKUP(B5664,custarray,4)</f>
        <v>10</v>
      </c>
      <c r="F5664">
        <f>VLOOKUP(E5664,nationarray,3)</f>
        <v>4</v>
      </c>
      <c r="G5664" t="str">
        <f>HLOOKUP(F5664,region,2)</f>
        <v>MIDDLE EAST</v>
      </c>
      <c r="H5664" t="s">
        <v>9</v>
      </c>
      <c r="I5664">
        <v>157664.91</v>
      </c>
      <c r="J5664" s="1">
        <v>35163</v>
      </c>
      <c r="K5664" t="s">
        <v>13</v>
      </c>
      <c r="L5664" t="s">
        <v>972</v>
      </c>
      <c r="M5664">
        <v>0</v>
      </c>
      <c r="N5664" t="s">
        <v>6659</v>
      </c>
    </row>
    <row r="5665" spans="1:14" x14ac:dyDescent="0.2">
      <c r="A5665">
        <v>22656</v>
      </c>
      <c r="B5665">
        <v>778</v>
      </c>
      <c r="C5665" t="str">
        <f t="shared" si="176"/>
        <v>Customer#000000778</v>
      </c>
      <c r="D5665" t="str">
        <f t="shared" si="177"/>
        <v>MACHINERY</v>
      </c>
      <c r="E5665">
        <f>VLOOKUP(B5665,custarray,4)</f>
        <v>23</v>
      </c>
      <c r="F5665">
        <f>VLOOKUP(E5665,nationarray,3)</f>
        <v>3</v>
      </c>
      <c r="G5665" t="str">
        <f>HLOOKUP(F5665,region,2)</f>
        <v>EUROPE</v>
      </c>
      <c r="H5665" t="s">
        <v>16</v>
      </c>
      <c r="I5665">
        <v>31701.599999999999</v>
      </c>
      <c r="J5665" s="1">
        <v>34326</v>
      </c>
      <c r="K5665" t="s">
        <v>23</v>
      </c>
      <c r="L5665" t="s">
        <v>1977</v>
      </c>
      <c r="M5665">
        <v>0</v>
      </c>
      <c r="N5665" t="s">
        <v>6660</v>
      </c>
    </row>
    <row r="5666" spans="1:14" x14ac:dyDescent="0.2">
      <c r="A5666">
        <v>22657</v>
      </c>
      <c r="B5666">
        <v>452</v>
      </c>
      <c r="C5666" t="str">
        <f t="shared" si="176"/>
        <v>Customer#000000452</v>
      </c>
      <c r="D5666" t="str">
        <f t="shared" si="177"/>
        <v>BUILDING</v>
      </c>
      <c r="E5666">
        <f>VLOOKUP(B5666,custarray,4)</f>
        <v>6</v>
      </c>
      <c r="F5666">
        <f>VLOOKUP(E5666,nationarray,3)</f>
        <v>3</v>
      </c>
      <c r="G5666" t="str">
        <f>HLOOKUP(F5666,region,2)</f>
        <v>EUROPE</v>
      </c>
      <c r="H5666" t="s">
        <v>9</v>
      </c>
      <c r="I5666">
        <v>272131.46999999997</v>
      </c>
      <c r="J5666" s="1">
        <v>35002</v>
      </c>
      <c r="K5666" t="s">
        <v>26</v>
      </c>
      <c r="L5666" t="s">
        <v>3112</v>
      </c>
      <c r="M5666">
        <v>0</v>
      </c>
      <c r="N5666" t="s">
        <v>6661</v>
      </c>
    </row>
    <row r="5667" spans="1:14" x14ac:dyDescent="0.2">
      <c r="A5667">
        <v>22658</v>
      </c>
      <c r="B5667">
        <v>445</v>
      </c>
      <c r="C5667" t="str">
        <f t="shared" si="176"/>
        <v>Customer#000000445</v>
      </c>
      <c r="D5667" t="str">
        <f t="shared" si="177"/>
        <v>FURNITURE</v>
      </c>
      <c r="E5667">
        <f>VLOOKUP(B5667,custarray,4)</f>
        <v>20</v>
      </c>
      <c r="F5667">
        <f>VLOOKUP(E5667,nationarray,3)</f>
        <v>4</v>
      </c>
      <c r="G5667" t="str">
        <f>HLOOKUP(F5667,region,2)</f>
        <v>MIDDLE EAST</v>
      </c>
      <c r="H5667" t="s">
        <v>48</v>
      </c>
      <c r="I5667">
        <v>178987.32</v>
      </c>
      <c r="J5667" s="1">
        <v>34830</v>
      </c>
      <c r="K5667" t="s">
        <v>31</v>
      </c>
      <c r="L5667" t="s">
        <v>42</v>
      </c>
      <c r="M5667">
        <v>0</v>
      </c>
      <c r="N5667" t="s">
        <v>6662</v>
      </c>
    </row>
    <row r="5668" spans="1:14" x14ac:dyDescent="0.2">
      <c r="A5668">
        <v>22659</v>
      </c>
      <c r="B5668">
        <v>1435</v>
      </c>
      <c r="C5668" t="str">
        <f t="shared" si="176"/>
        <v>Customer#000001435</v>
      </c>
      <c r="D5668" t="str">
        <f t="shared" si="177"/>
        <v>AUTOMOBILE</v>
      </c>
      <c r="E5668">
        <f>VLOOKUP(B5668,custarray,4)</f>
        <v>20</v>
      </c>
      <c r="F5668">
        <f>VLOOKUP(E5668,nationarray,3)</f>
        <v>4</v>
      </c>
      <c r="G5668" t="str">
        <f>HLOOKUP(F5668,region,2)</f>
        <v>MIDDLE EAST</v>
      </c>
      <c r="H5668" t="s">
        <v>9</v>
      </c>
      <c r="I5668">
        <v>113864.26</v>
      </c>
      <c r="J5668" s="1">
        <v>35972</v>
      </c>
      <c r="K5668" t="s">
        <v>10</v>
      </c>
      <c r="L5668" t="s">
        <v>1102</v>
      </c>
      <c r="M5668">
        <v>0</v>
      </c>
      <c r="N5668" t="s">
        <v>6663</v>
      </c>
    </row>
    <row r="5669" spans="1:14" x14ac:dyDescent="0.2">
      <c r="A5669">
        <v>22660</v>
      </c>
      <c r="B5669">
        <v>712</v>
      </c>
      <c r="C5669" t="str">
        <f t="shared" si="176"/>
        <v>Customer#000000712</v>
      </c>
      <c r="D5669" t="str">
        <f t="shared" si="177"/>
        <v>BUILDING</v>
      </c>
      <c r="E5669">
        <f>VLOOKUP(B5669,custarray,4)</f>
        <v>6</v>
      </c>
      <c r="F5669">
        <f>VLOOKUP(E5669,nationarray,3)</f>
        <v>3</v>
      </c>
      <c r="G5669" t="str">
        <f>HLOOKUP(F5669,region,2)</f>
        <v>EUROPE</v>
      </c>
      <c r="H5669" t="s">
        <v>16</v>
      </c>
      <c r="I5669">
        <v>234876.33</v>
      </c>
      <c r="J5669" s="1">
        <v>34166</v>
      </c>
      <c r="K5669" t="s">
        <v>10</v>
      </c>
      <c r="L5669" t="s">
        <v>344</v>
      </c>
      <c r="M5669">
        <v>0</v>
      </c>
      <c r="N5669" t="s">
        <v>6664</v>
      </c>
    </row>
    <row r="5670" spans="1:14" x14ac:dyDescent="0.2">
      <c r="A5670">
        <v>22661</v>
      </c>
      <c r="B5670">
        <v>247</v>
      </c>
      <c r="C5670" t="str">
        <f t="shared" si="176"/>
        <v>Customer#000000247</v>
      </c>
      <c r="D5670" t="str">
        <f t="shared" si="177"/>
        <v>HOUSEHOLD</v>
      </c>
      <c r="E5670">
        <f>VLOOKUP(B5670,custarray,4)</f>
        <v>20</v>
      </c>
      <c r="F5670">
        <f>VLOOKUP(E5670,nationarray,3)</f>
        <v>4</v>
      </c>
      <c r="G5670" t="str">
        <f>HLOOKUP(F5670,region,2)</f>
        <v>MIDDLE EAST</v>
      </c>
      <c r="H5670" t="s">
        <v>16</v>
      </c>
      <c r="I5670">
        <v>88093.440000000002</v>
      </c>
      <c r="J5670" s="1">
        <v>34239</v>
      </c>
      <c r="K5670" t="s">
        <v>23</v>
      </c>
      <c r="L5670" t="s">
        <v>451</v>
      </c>
      <c r="M5670">
        <v>0</v>
      </c>
      <c r="N5670" t="s">
        <v>6665</v>
      </c>
    </row>
    <row r="5671" spans="1:14" x14ac:dyDescent="0.2">
      <c r="A5671">
        <v>22662</v>
      </c>
      <c r="B5671">
        <v>1408</v>
      </c>
      <c r="C5671" t="str">
        <f t="shared" si="176"/>
        <v>Customer#000001408</v>
      </c>
      <c r="D5671" t="str">
        <f t="shared" si="177"/>
        <v>HOUSEHOLD</v>
      </c>
      <c r="E5671">
        <f>VLOOKUP(B5671,custarray,4)</f>
        <v>11</v>
      </c>
      <c r="F5671">
        <f>VLOOKUP(E5671,nationarray,3)</f>
        <v>4</v>
      </c>
      <c r="G5671" t="str">
        <f>HLOOKUP(F5671,region,2)</f>
        <v>MIDDLE EAST</v>
      </c>
      <c r="H5671" t="s">
        <v>9</v>
      </c>
      <c r="I5671">
        <v>188437.37</v>
      </c>
      <c r="J5671" s="1">
        <v>35947</v>
      </c>
      <c r="K5671" t="s">
        <v>10</v>
      </c>
      <c r="L5671" t="s">
        <v>751</v>
      </c>
      <c r="M5671">
        <v>0</v>
      </c>
      <c r="N5671" t="s">
        <v>6666</v>
      </c>
    </row>
    <row r="5672" spans="1:14" x14ac:dyDescent="0.2">
      <c r="A5672">
        <v>22663</v>
      </c>
      <c r="B5672">
        <v>1342</v>
      </c>
      <c r="C5672" t="str">
        <f t="shared" si="176"/>
        <v>Customer#000001342</v>
      </c>
      <c r="D5672" t="str">
        <f t="shared" si="177"/>
        <v>MACHINERY</v>
      </c>
      <c r="E5672">
        <f>VLOOKUP(B5672,custarray,4)</f>
        <v>16</v>
      </c>
      <c r="F5672">
        <f>VLOOKUP(E5672,nationarray,3)</f>
        <v>0</v>
      </c>
      <c r="G5672" t="str">
        <f>HLOOKUP(F5672,region,2)</f>
        <v>AFRICA</v>
      </c>
      <c r="H5672" t="s">
        <v>16</v>
      </c>
      <c r="I5672">
        <v>150056.99</v>
      </c>
      <c r="J5672" s="1">
        <v>33615</v>
      </c>
      <c r="K5672" t="s">
        <v>10</v>
      </c>
      <c r="L5672" t="s">
        <v>3520</v>
      </c>
      <c r="M5672">
        <v>0</v>
      </c>
      <c r="N5672" t="s">
        <v>6667</v>
      </c>
    </row>
    <row r="5673" spans="1:14" x14ac:dyDescent="0.2">
      <c r="A5673">
        <v>22688</v>
      </c>
      <c r="B5673">
        <v>1375</v>
      </c>
      <c r="C5673" t="str">
        <f t="shared" si="176"/>
        <v>Customer#000001375</v>
      </c>
      <c r="D5673" t="str">
        <f t="shared" si="177"/>
        <v>BUILDING</v>
      </c>
      <c r="E5673">
        <f>VLOOKUP(B5673,custarray,4)</f>
        <v>14</v>
      </c>
      <c r="F5673">
        <f>VLOOKUP(E5673,nationarray,3)</f>
        <v>0</v>
      </c>
      <c r="G5673" t="str">
        <f>HLOOKUP(F5673,region,2)</f>
        <v>AFRICA</v>
      </c>
      <c r="H5673" t="s">
        <v>16</v>
      </c>
      <c r="I5673">
        <v>135916.70000000001</v>
      </c>
      <c r="J5673" s="1">
        <v>33712</v>
      </c>
      <c r="K5673" t="s">
        <v>31</v>
      </c>
      <c r="L5673" t="s">
        <v>525</v>
      </c>
      <c r="M5673">
        <v>0</v>
      </c>
      <c r="N5673" t="s">
        <v>6668</v>
      </c>
    </row>
    <row r="5674" spans="1:14" x14ac:dyDescent="0.2">
      <c r="A5674">
        <v>22689</v>
      </c>
      <c r="B5674">
        <v>1448</v>
      </c>
      <c r="C5674" t="str">
        <f t="shared" si="176"/>
        <v>Customer#000001448</v>
      </c>
      <c r="D5674" t="str">
        <f t="shared" si="177"/>
        <v>AUTOMOBILE</v>
      </c>
      <c r="E5674">
        <f>VLOOKUP(B5674,custarray,4)</f>
        <v>24</v>
      </c>
      <c r="F5674">
        <f>VLOOKUP(E5674,nationarray,3)</f>
        <v>1</v>
      </c>
      <c r="G5674" t="str">
        <f>HLOOKUP(F5674,region,2)</f>
        <v>AMERICA</v>
      </c>
      <c r="H5674" t="s">
        <v>9</v>
      </c>
      <c r="I5674">
        <v>157798.68</v>
      </c>
      <c r="J5674" s="1">
        <v>34982</v>
      </c>
      <c r="K5674" t="s">
        <v>10</v>
      </c>
      <c r="L5674" t="s">
        <v>1675</v>
      </c>
      <c r="M5674">
        <v>0</v>
      </c>
      <c r="N5674" t="s">
        <v>6669</v>
      </c>
    </row>
    <row r="5675" spans="1:14" x14ac:dyDescent="0.2">
      <c r="A5675">
        <v>22690</v>
      </c>
      <c r="B5675">
        <v>961</v>
      </c>
      <c r="C5675" t="str">
        <f t="shared" si="176"/>
        <v>Customer#000000961</v>
      </c>
      <c r="D5675" t="str">
        <f t="shared" si="177"/>
        <v>MACHINERY</v>
      </c>
      <c r="E5675">
        <f>VLOOKUP(B5675,custarray,4)</f>
        <v>12</v>
      </c>
      <c r="F5675">
        <f>VLOOKUP(E5675,nationarray,3)</f>
        <v>2</v>
      </c>
      <c r="G5675" t="str">
        <f>HLOOKUP(F5675,region,2)</f>
        <v>ASIA</v>
      </c>
      <c r="H5675" t="s">
        <v>16</v>
      </c>
      <c r="I5675">
        <v>208320.54</v>
      </c>
      <c r="J5675" s="1">
        <v>33875</v>
      </c>
      <c r="K5675" t="s">
        <v>10</v>
      </c>
      <c r="L5675" t="s">
        <v>510</v>
      </c>
      <c r="M5675">
        <v>0</v>
      </c>
      <c r="N5675" t="s">
        <v>6670</v>
      </c>
    </row>
    <row r="5676" spans="1:14" x14ac:dyDescent="0.2">
      <c r="A5676">
        <v>22691</v>
      </c>
      <c r="B5676">
        <v>139</v>
      </c>
      <c r="C5676" t="str">
        <f t="shared" si="176"/>
        <v>Customer#000000139</v>
      </c>
      <c r="D5676" t="str">
        <f t="shared" si="177"/>
        <v>MACHINERY</v>
      </c>
      <c r="E5676">
        <f>VLOOKUP(B5676,custarray,4)</f>
        <v>9</v>
      </c>
      <c r="F5676">
        <f>VLOOKUP(E5676,nationarray,3)</f>
        <v>2</v>
      </c>
      <c r="G5676" t="str">
        <f>HLOOKUP(F5676,region,2)</f>
        <v>ASIA</v>
      </c>
      <c r="H5676" t="s">
        <v>9</v>
      </c>
      <c r="I5676">
        <v>181813.13</v>
      </c>
      <c r="J5676" s="1">
        <v>35546</v>
      </c>
      <c r="K5676" t="s">
        <v>13</v>
      </c>
      <c r="L5676" t="s">
        <v>1358</v>
      </c>
      <c r="M5676">
        <v>0</v>
      </c>
      <c r="N5676" t="s">
        <v>6671</v>
      </c>
    </row>
    <row r="5677" spans="1:14" x14ac:dyDescent="0.2">
      <c r="A5677">
        <v>22692</v>
      </c>
      <c r="B5677">
        <v>1324</v>
      </c>
      <c r="C5677" t="str">
        <f t="shared" si="176"/>
        <v>Customer#000001324</v>
      </c>
      <c r="D5677" t="str">
        <f t="shared" si="177"/>
        <v>AUTOMOBILE</v>
      </c>
      <c r="E5677">
        <f>VLOOKUP(B5677,custarray,4)</f>
        <v>7</v>
      </c>
      <c r="F5677">
        <f>VLOOKUP(E5677,nationarray,3)</f>
        <v>3</v>
      </c>
      <c r="G5677" t="str">
        <f>HLOOKUP(F5677,region,2)</f>
        <v>EUROPE</v>
      </c>
      <c r="H5677" t="s">
        <v>9</v>
      </c>
      <c r="I5677">
        <v>91666.41</v>
      </c>
      <c r="J5677" s="1">
        <v>35801</v>
      </c>
      <c r="K5677" t="s">
        <v>23</v>
      </c>
      <c r="L5677" t="s">
        <v>2888</v>
      </c>
      <c r="M5677">
        <v>0</v>
      </c>
      <c r="N5677" t="s">
        <v>6672</v>
      </c>
    </row>
    <row r="5678" spans="1:14" x14ac:dyDescent="0.2">
      <c r="A5678">
        <v>22693</v>
      </c>
      <c r="B5678">
        <v>218</v>
      </c>
      <c r="C5678" t="str">
        <f t="shared" si="176"/>
        <v>Customer#000000218</v>
      </c>
      <c r="D5678" t="str">
        <f t="shared" si="177"/>
        <v>MACHINERY</v>
      </c>
      <c r="E5678">
        <f>VLOOKUP(B5678,custarray,4)</f>
        <v>4</v>
      </c>
      <c r="F5678">
        <f>VLOOKUP(E5678,nationarray,3)</f>
        <v>4</v>
      </c>
      <c r="G5678" t="str">
        <f>HLOOKUP(F5678,region,2)</f>
        <v>MIDDLE EAST</v>
      </c>
      <c r="H5678" t="s">
        <v>16</v>
      </c>
      <c r="I5678">
        <v>246087.75</v>
      </c>
      <c r="J5678" s="1">
        <v>33606</v>
      </c>
      <c r="K5678" t="s">
        <v>26</v>
      </c>
      <c r="L5678" t="s">
        <v>2029</v>
      </c>
      <c r="M5678">
        <v>0</v>
      </c>
      <c r="N5678" t="s">
        <v>6673</v>
      </c>
    </row>
    <row r="5679" spans="1:14" x14ac:dyDescent="0.2">
      <c r="A5679">
        <v>22694</v>
      </c>
      <c r="B5679">
        <v>932</v>
      </c>
      <c r="C5679" t="str">
        <f t="shared" si="176"/>
        <v>Customer#000000932</v>
      </c>
      <c r="D5679" t="str">
        <f t="shared" si="177"/>
        <v>BUILDING</v>
      </c>
      <c r="E5679">
        <f>VLOOKUP(B5679,custarray,4)</f>
        <v>13</v>
      </c>
      <c r="F5679">
        <f>VLOOKUP(E5679,nationarray,3)</f>
        <v>4</v>
      </c>
      <c r="G5679" t="str">
        <f>HLOOKUP(F5679,region,2)</f>
        <v>MIDDLE EAST</v>
      </c>
      <c r="H5679" t="s">
        <v>16</v>
      </c>
      <c r="I5679">
        <v>106840.78</v>
      </c>
      <c r="J5679" s="1">
        <v>34262</v>
      </c>
      <c r="K5679" t="s">
        <v>10</v>
      </c>
      <c r="L5679" t="s">
        <v>1481</v>
      </c>
      <c r="M5679">
        <v>0</v>
      </c>
      <c r="N5679" t="s">
        <v>6674</v>
      </c>
    </row>
    <row r="5680" spans="1:14" x14ac:dyDescent="0.2">
      <c r="A5680">
        <v>22695</v>
      </c>
      <c r="B5680">
        <v>695</v>
      </c>
      <c r="C5680" t="str">
        <f t="shared" si="176"/>
        <v>Customer#000000695</v>
      </c>
      <c r="D5680" t="str">
        <f t="shared" si="177"/>
        <v>FURNITURE</v>
      </c>
      <c r="E5680">
        <f>VLOOKUP(B5680,custarray,4)</f>
        <v>8</v>
      </c>
      <c r="F5680">
        <f>VLOOKUP(E5680,nationarray,3)</f>
        <v>2</v>
      </c>
      <c r="G5680" t="str">
        <f>HLOOKUP(F5680,region,2)</f>
        <v>ASIA</v>
      </c>
      <c r="H5680" t="s">
        <v>16</v>
      </c>
      <c r="I5680">
        <v>154909.44</v>
      </c>
      <c r="J5680" s="1">
        <v>34519</v>
      </c>
      <c r="K5680" t="s">
        <v>10</v>
      </c>
      <c r="L5680" t="s">
        <v>584</v>
      </c>
      <c r="M5680">
        <v>0</v>
      </c>
      <c r="N5680" t="s">
        <v>6675</v>
      </c>
    </row>
    <row r="5681" spans="1:14" x14ac:dyDescent="0.2">
      <c r="A5681">
        <v>22720</v>
      </c>
      <c r="B5681">
        <v>332</v>
      </c>
      <c r="C5681" t="str">
        <f t="shared" si="176"/>
        <v>Customer#000000332</v>
      </c>
      <c r="D5681" t="str">
        <f t="shared" si="177"/>
        <v>HOUSEHOLD</v>
      </c>
      <c r="E5681">
        <f>VLOOKUP(B5681,custarray,4)</f>
        <v>22</v>
      </c>
      <c r="F5681">
        <f>VLOOKUP(E5681,nationarray,3)</f>
        <v>3</v>
      </c>
      <c r="G5681" t="str">
        <f>HLOOKUP(F5681,region,2)</f>
        <v>EUROPE</v>
      </c>
      <c r="H5681" t="s">
        <v>9</v>
      </c>
      <c r="I5681">
        <v>254097.34</v>
      </c>
      <c r="J5681" s="1">
        <v>35659</v>
      </c>
      <c r="K5681" t="s">
        <v>23</v>
      </c>
      <c r="L5681" t="s">
        <v>827</v>
      </c>
      <c r="M5681">
        <v>0</v>
      </c>
      <c r="N5681" t="s">
        <v>6676</v>
      </c>
    </row>
    <row r="5682" spans="1:14" x14ac:dyDescent="0.2">
      <c r="A5682">
        <v>22721</v>
      </c>
      <c r="B5682">
        <v>1211</v>
      </c>
      <c r="C5682" t="str">
        <f t="shared" si="176"/>
        <v>Customer#000001211</v>
      </c>
      <c r="D5682" t="str">
        <f t="shared" si="177"/>
        <v>HOUSEHOLD</v>
      </c>
      <c r="E5682">
        <f>VLOOKUP(B5682,custarray,4)</f>
        <v>18</v>
      </c>
      <c r="F5682">
        <f>VLOOKUP(E5682,nationarray,3)</f>
        <v>2</v>
      </c>
      <c r="G5682" t="str">
        <f>HLOOKUP(F5682,region,2)</f>
        <v>ASIA</v>
      </c>
      <c r="H5682" t="s">
        <v>9</v>
      </c>
      <c r="I5682">
        <v>90495.51</v>
      </c>
      <c r="J5682" s="1">
        <v>35389</v>
      </c>
      <c r="K5682" t="s">
        <v>13</v>
      </c>
      <c r="L5682" t="s">
        <v>737</v>
      </c>
      <c r="M5682">
        <v>0</v>
      </c>
      <c r="N5682" t="s">
        <v>6677</v>
      </c>
    </row>
    <row r="5683" spans="1:14" x14ac:dyDescent="0.2">
      <c r="A5683">
        <v>22722</v>
      </c>
      <c r="B5683">
        <v>644</v>
      </c>
      <c r="C5683" t="str">
        <f t="shared" si="176"/>
        <v>Customer#000000644</v>
      </c>
      <c r="D5683" t="str">
        <f t="shared" si="177"/>
        <v>HOUSEHOLD</v>
      </c>
      <c r="E5683">
        <f>VLOOKUP(B5683,custarray,4)</f>
        <v>18</v>
      </c>
      <c r="F5683">
        <f>VLOOKUP(E5683,nationarray,3)</f>
        <v>2</v>
      </c>
      <c r="G5683" t="str">
        <f>HLOOKUP(F5683,region,2)</f>
        <v>ASIA</v>
      </c>
      <c r="H5683" t="s">
        <v>16</v>
      </c>
      <c r="I5683">
        <v>289297.34000000003</v>
      </c>
      <c r="J5683" s="1">
        <v>33786</v>
      </c>
      <c r="K5683" t="s">
        <v>13</v>
      </c>
      <c r="L5683" t="s">
        <v>762</v>
      </c>
      <c r="M5683">
        <v>0</v>
      </c>
      <c r="N5683" t="s">
        <v>6678</v>
      </c>
    </row>
    <row r="5684" spans="1:14" x14ac:dyDescent="0.2">
      <c r="A5684">
        <v>22723</v>
      </c>
      <c r="B5684">
        <v>967</v>
      </c>
      <c r="C5684" t="str">
        <f t="shared" si="176"/>
        <v>Customer#000000967</v>
      </c>
      <c r="D5684" t="str">
        <f t="shared" si="177"/>
        <v>BUILDING</v>
      </c>
      <c r="E5684">
        <f>VLOOKUP(B5684,custarray,4)</f>
        <v>23</v>
      </c>
      <c r="F5684">
        <f>VLOOKUP(E5684,nationarray,3)</f>
        <v>3</v>
      </c>
      <c r="G5684" t="str">
        <f>HLOOKUP(F5684,region,2)</f>
        <v>EUROPE</v>
      </c>
      <c r="H5684" t="s">
        <v>16</v>
      </c>
      <c r="I5684">
        <v>130261.27</v>
      </c>
      <c r="J5684" s="1">
        <v>34475</v>
      </c>
      <c r="K5684" t="s">
        <v>26</v>
      </c>
      <c r="L5684" t="s">
        <v>333</v>
      </c>
      <c r="M5684">
        <v>0</v>
      </c>
      <c r="N5684" t="s">
        <v>6679</v>
      </c>
    </row>
    <row r="5685" spans="1:14" x14ac:dyDescent="0.2">
      <c r="A5685">
        <v>22724</v>
      </c>
      <c r="B5685">
        <v>112</v>
      </c>
      <c r="C5685" t="str">
        <f t="shared" si="176"/>
        <v>Customer#000000112</v>
      </c>
      <c r="D5685" t="str">
        <f t="shared" si="177"/>
        <v>FURNITURE</v>
      </c>
      <c r="E5685">
        <f>VLOOKUP(B5685,custarray,4)</f>
        <v>19</v>
      </c>
      <c r="F5685">
        <f>VLOOKUP(E5685,nationarray,3)</f>
        <v>3</v>
      </c>
      <c r="G5685" t="str">
        <f>HLOOKUP(F5685,region,2)</f>
        <v>EUROPE</v>
      </c>
      <c r="H5685" t="s">
        <v>9</v>
      </c>
      <c r="I5685">
        <v>114306.28</v>
      </c>
      <c r="J5685" s="1">
        <v>35911</v>
      </c>
      <c r="K5685" t="s">
        <v>10</v>
      </c>
      <c r="L5685" t="s">
        <v>733</v>
      </c>
      <c r="M5685">
        <v>0</v>
      </c>
      <c r="N5685" t="s">
        <v>6680</v>
      </c>
    </row>
    <row r="5686" spans="1:14" x14ac:dyDescent="0.2">
      <c r="A5686">
        <v>22725</v>
      </c>
      <c r="B5686">
        <v>1129</v>
      </c>
      <c r="C5686" t="str">
        <f t="shared" si="176"/>
        <v>Customer#000001129</v>
      </c>
      <c r="D5686" t="str">
        <f t="shared" si="177"/>
        <v>HOUSEHOLD</v>
      </c>
      <c r="E5686">
        <f>VLOOKUP(B5686,custarray,4)</f>
        <v>8</v>
      </c>
      <c r="F5686">
        <f>VLOOKUP(E5686,nationarray,3)</f>
        <v>2</v>
      </c>
      <c r="G5686" t="str">
        <f>HLOOKUP(F5686,region,2)</f>
        <v>ASIA</v>
      </c>
      <c r="H5686" t="s">
        <v>9</v>
      </c>
      <c r="I5686">
        <v>278508.15999999997</v>
      </c>
      <c r="J5686" s="1">
        <v>35352</v>
      </c>
      <c r="K5686" t="s">
        <v>10</v>
      </c>
      <c r="L5686" t="s">
        <v>1919</v>
      </c>
      <c r="M5686">
        <v>0</v>
      </c>
      <c r="N5686" t="s">
        <v>6681</v>
      </c>
    </row>
    <row r="5687" spans="1:14" x14ac:dyDescent="0.2">
      <c r="A5687">
        <v>22726</v>
      </c>
      <c r="B5687">
        <v>838</v>
      </c>
      <c r="C5687" t="str">
        <f t="shared" si="176"/>
        <v>Customer#000000838</v>
      </c>
      <c r="D5687" t="str">
        <f t="shared" si="177"/>
        <v>AUTOMOBILE</v>
      </c>
      <c r="E5687">
        <f>VLOOKUP(B5687,custarray,4)</f>
        <v>5</v>
      </c>
      <c r="F5687">
        <f>VLOOKUP(E5687,nationarray,3)</f>
        <v>0</v>
      </c>
      <c r="G5687" t="str">
        <f>HLOOKUP(F5687,region,2)</f>
        <v>AFRICA</v>
      </c>
      <c r="H5687" t="s">
        <v>16</v>
      </c>
      <c r="I5687">
        <v>40794.29</v>
      </c>
      <c r="J5687" s="1">
        <v>33724</v>
      </c>
      <c r="K5687" t="s">
        <v>26</v>
      </c>
      <c r="L5687" t="s">
        <v>1658</v>
      </c>
      <c r="M5687">
        <v>0</v>
      </c>
      <c r="N5687" t="s">
        <v>6682</v>
      </c>
    </row>
    <row r="5688" spans="1:14" x14ac:dyDescent="0.2">
      <c r="A5688">
        <v>22727</v>
      </c>
      <c r="B5688">
        <v>868</v>
      </c>
      <c r="C5688" t="str">
        <f t="shared" si="176"/>
        <v>Customer#000000868</v>
      </c>
      <c r="D5688" t="str">
        <f t="shared" si="177"/>
        <v>FURNITURE</v>
      </c>
      <c r="E5688">
        <f>VLOOKUP(B5688,custarray,4)</f>
        <v>22</v>
      </c>
      <c r="F5688">
        <f>VLOOKUP(E5688,nationarray,3)</f>
        <v>3</v>
      </c>
      <c r="G5688" t="str">
        <f>HLOOKUP(F5688,region,2)</f>
        <v>EUROPE</v>
      </c>
      <c r="H5688" t="s">
        <v>9</v>
      </c>
      <c r="I5688">
        <v>89017.22</v>
      </c>
      <c r="J5688" s="1">
        <v>34884</v>
      </c>
      <c r="K5688" t="s">
        <v>23</v>
      </c>
      <c r="L5688" t="s">
        <v>1581</v>
      </c>
      <c r="M5688">
        <v>0</v>
      </c>
      <c r="N5688" t="s">
        <v>6683</v>
      </c>
    </row>
    <row r="5689" spans="1:14" x14ac:dyDescent="0.2">
      <c r="A5689">
        <v>22752</v>
      </c>
      <c r="B5689">
        <v>1324</v>
      </c>
      <c r="C5689" t="str">
        <f t="shared" si="176"/>
        <v>Customer#000001324</v>
      </c>
      <c r="D5689" t="str">
        <f t="shared" si="177"/>
        <v>AUTOMOBILE</v>
      </c>
      <c r="E5689">
        <f>VLOOKUP(B5689,custarray,4)</f>
        <v>7</v>
      </c>
      <c r="F5689">
        <f>VLOOKUP(E5689,nationarray,3)</f>
        <v>3</v>
      </c>
      <c r="G5689" t="str">
        <f>HLOOKUP(F5689,region,2)</f>
        <v>EUROPE</v>
      </c>
      <c r="H5689" t="s">
        <v>16</v>
      </c>
      <c r="I5689">
        <v>334556.44</v>
      </c>
      <c r="J5689" s="1">
        <v>33946</v>
      </c>
      <c r="K5689" t="s">
        <v>10</v>
      </c>
      <c r="L5689" t="s">
        <v>297</v>
      </c>
      <c r="M5689">
        <v>0</v>
      </c>
      <c r="N5689" t="s">
        <v>6684</v>
      </c>
    </row>
    <row r="5690" spans="1:14" x14ac:dyDescent="0.2">
      <c r="A5690">
        <v>22753</v>
      </c>
      <c r="B5690">
        <v>277</v>
      </c>
      <c r="C5690" t="str">
        <f t="shared" si="176"/>
        <v>Customer#000000277</v>
      </c>
      <c r="D5690" t="str">
        <f t="shared" si="177"/>
        <v>BUILDING</v>
      </c>
      <c r="E5690">
        <f>VLOOKUP(B5690,custarray,4)</f>
        <v>23</v>
      </c>
      <c r="F5690">
        <f>VLOOKUP(E5690,nationarray,3)</f>
        <v>3</v>
      </c>
      <c r="G5690" t="str">
        <f>HLOOKUP(F5690,region,2)</f>
        <v>EUROPE</v>
      </c>
      <c r="H5690" t="s">
        <v>16</v>
      </c>
      <c r="I5690">
        <v>82445.77</v>
      </c>
      <c r="J5690" s="1">
        <v>34776</v>
      </c>
      <c r="K5690" t="s">
        <v>13</v>
      </c>
      <c r="L5690" t="s">
        <v>3766</v>
      </c>
      <c r="M5690">
        <v>0</v>
      </c>
      <c r="N5690" t="s">
        <v>6685</v>
      </c>
    </row>
    <row r="5691" spans="1:14" x14ac:dyDescent="0.2">
      <c r="A5691">
        <v>22754</v>
      </c>
      <c r="B5691">
        <v>941</v>
      </c>
      <c r="C5691" t="str">
        <f t="shared" si="176"/>
        <v>Customer#000000941</v>
      </c>
      <c r="D5691" t="str">
        <f t="shared" si="177"/>
        <v>FURNITURE</v>
      </c>
      <c r="E5691">
        <f>VLOOKUP(B5691,custarray,4)</f>
        <v>19</v>
      </c>
      <c r="F5691">
        <f>VLOOKUP(E5691,nationarray,3)</f>
        <v>3</v>
      </c>
      <c r="G5691" t="str">
        <f>HLOOKUP(F5691,region,2)</f>
        <v>EUROPE</v>
      </c>
      <c r="H5691" t="s">
        <v>16</v>
      </c>
      <c r="I5691">
        <v>56807.12</v>
      </c>
      <c r="J5691" s="1">
        <v>33720</v>
      </c>
      <c r="K5691" t="s">
        <v>10</v>
      </c>
      <c r="L5691" t="s">
        <v>766</v>
      </c>
      <c r="M5691">
        <v>0</v>
      </c>
      <c r="N5691" t="s">
        <v>6686</v>
      </c>
    </row>
    <row r="5692" spans="1:14" x14ac:dyDescent="0.2">
      <c r="A5692">
        <v>22755</v>
      </c>
      <c r="B5692">
        <v>1162</v>
      </c>
      <c r="C5692" t="str">
        <f t="shared" si="176"/>
        <v>Customer#000001162</v>
      </c>
      <c r="D5692" t="str">
        <f t="shared" si="177"/>
        <v>AUTOMOBILE</v>
      </c>
      <c r="E5692">
        <f>VLOOKUP(B5692,custarray,4)</f>
        <v>2</v>
      </c>
      <c r="F5692">
        <f>VLOOKUP(E5692,nationarray,3)</f>
        <v>1</v>
      </c>
      <c r="G5692" t="str">
        <f>HLOOKUP(F5692,region,2)</f>
        <v>AMERICA</v>
      </c>
      <c r="H5692" t="s">
        <v>16</v>
      </c>
      <c r="I5692">
        <v>320945.78999999998</v>
      </c>
      <c r="J5692" s="1">
        <v>34424</v>
      </c>
      <c r="K5692" t="s">
        <v>31</v>
      </c>
      <c r="L5692" t="s">
        <v>32</v>
      </c>
      <c r="M5692">
        <v>0</v>
      </c>
      <c r="N5692" t="s">
        <v>6687</v>
      </c>
    </row>
    <row r="5693" spans="1:14" x14ac:dyDescent="0.2">
      <c r="A5693">
        <v>22756</v>
      </c>
      <c r="B5693">
        <v>706</v>
      </c>
      <c r="C5693" t="str">
        <f t="shared" si="176"/>
        <v>Customer#000000706</v>
      </c>
      <c r="D5693" t="str">
        <f t="shared" si="177"/>
        <v>AUTOMOBILE</v>
      </c>
      <c r="E5693">
        <f>VLOOKUP(B5693,custarray,4)</f>
        <v>19</v>
      </c>
      <c r="F5693">
        <f>VLOOKUP(E5693,nationarray,3)</f>
        <v>3</v>
      </c>
      <c r="G5693" t="str">
        <f>HLOOKUP(F5693,region,2)</f>
        <v>EUROPE</v>
      </c>
      <c r="H5693" t="s">
        <v>16</v>
      </c>
      <c r="I5693">
        <v>237321.74</v>
      </c>
      <c r="J5693" s="1">
        <v>34693</v>
      </c>
      <c r="K5693" t="s">
        <v>10</v>
      </c>
      <c r="L5693" t="s">
        <v>1845</v>
      </c>
      <c r="M5693">
        <v>0</v>
      </c>
      <c r="N5693" t="s">
        <v>6688</v>
      </c>
    </row>
    <row r="5694" spans="1:14" x14ac:dyDescent="0.2">
      <c r="A5694">
        <v>22757</v>
      </c>
      <c r="B5694">
        <v>1225</v>
      </c>
      <c r="C5694" t="str">
        <f t="shared" si="176"/>
        <v>Customer#000001225</v>
      </c>
      <c r="D5694" t="str">
        <f t="shared" si="177"/>
        <v>MACHINERY</v>
      </c>
      <c r="E5694">
        <f>VLOOKUP(B5694,custarray,4)</f>
        <v>11</v>
      </c>
      <c r="F5694">
        <f>VLOOKUP(E5694,nationarray,3)</f>
        <v>4</v>
      </c>
      <c r="G5694" t="str">
        <f>HLOOKUP(F5694,region,2)</f>
        <v>MIDDLE EAST</v>
      </c>
      <c r="H5694" t="s">
        <v>16</v>
      </c>
      <c r="I5694">
        <v>115176.68</v>
      </c>
      <c r="J5694" s="1">
        <v>34413</v>
      </c>
      <c r="K5694" t="s">
        <v>10</v>
      </c>
      <c r="L5694" t="s">
        <v>1062</v>
      </c>
      <c r="M5694">
        <v>0</v>
      </c>
      <c r="N5694" t="s">
        <v>6689</v>
      </c>
    </row>
    <row r="5695" spans="1:14" x14ac:dyDescent="0.2">
      <c r="A5695">
        <v>22758</v>
      </c>
      <c r="B5695">
        <v>22</v>
      </c>
      <c r="C5695" t="str">
        <f t="shared" si="176"/>
        <v>Customer#000000022</v>
      </c>
      <c r="D5695" t="str">
        <f t="shared" si="177"/>
        <v>MACHINERY</v>
      </c>
      <c r="E5695">
        <f>VLOOKUP(B5695,custarray,4)</f>
        <v>3</v>
      </c>
      <c r="F5695">
        <f>VLOOKUP(E5695,nationarray,3)</f>
        <v>1</v>
      </c>
      <c r="G5695" t="str">
        <f>HLOOKUP(F5695,region,2)</f>
        <v>AMERICA</v>
      </c>
      <c r="H5695" t="s">
        <v>16</v>
      </c>
      <c r="I5695">
        <v>115526.45</v>
      </c>
      <c r="J5695" s="1">
        <v>34424</v>
      </c>
      <c r="K5695" t="s">
        <v>23</v>
      </c>
      <c r="L5695" t="s">
        <v>1919</v>
      </c>
      <c r="M5695">
        <v>0</v>
      </c>
      <c r="N5695" t="s">
        <v>6690</v>
      </c>
    </row>
    <row r="5696" spans="1:14" x14ac:dyDescent="0.2">
      <c r="A5696">
        <v>22759</v>
      </c>
      <c r="B5696">
        <v>617</v>
      </c>
      <c r="C5696" t="str">
        <f t="shared" si="176"/>
        <v>Customer#000000617</v>
      </c>
      <c r="D5696" t="str">
        <f t="shared" si="177"/>
        <v>HOUSEHOLD</v>
      </c>
      <c r="E5696">
        <f>VLOOKUP(B5696,custarray,4)</f>
        <v>14</v>
      </c>
      <c r="F5696">
        <f>VLOOKUP(E5696,nationarray,3)</f>
        <v>0</v>
      </c>
      <c r="G5696" t="str">
        <f>HLOOKUP(F5696,region,2)</f>
        <v>AFRICA</v>
      </c>
      <c r="H5696" t="s">
        <v>16</v>
      </c>
      <c r="I5696">
        <v>74091.38</v>
      </c>
      <c r="J5696" s="1">
        <v>33877</v>
      </c>
      <c r="K5696" t="s">
        <v>23</v>
      </c>
      <c r="L5696" t="s">
        <v>735</v>
      </c>
      <c r="M5696">
        <v>0</v>
      </c>
      <c r="N5696" t="s">
        <v>6691</v>
      </c>
    </row>
    <row r="5697" spans="1:14" x14ac:dyDescent="0.2">
      <c r="A5697">
        <v>22784</v>
      </c>
      <c r="B5697">
        <v>346</v>
      </c>
      <c r="C5697" t="str">
        <f t="shared" si="176"/>
        <v>Customer#000000346</v>
      </c>
      <c r="D5697" t="str">
        <f t="shared" si="177"/>
        <v>FURNITURE</v>
      </c>
      <c r="E5697">
        <f>VLOOKUP(B5697,custarray,4)</f>
        <v>2</v>
      </c>
      <c r="F5697">
        <f>VLOOKUP(E5697,nationarray,3)</f>
        <v>1</v>
      </c>
      <c r="G5697" t="str">
        <f>HLOOKUP(F5697,region,2)</f>
        <v>AMERICA</v>
      </c>
      <c r="H5697" t="s">
        <v>9</v>
      </c>
      <c r="I5697">
        <v>118721.61</v>
      </c>
      <c r="J5697" s="1">
        <v>34844</v>
      </c>
      <c r="K5697" t="s">
        <v>10</v>
      </c>
      <c r="L5697" t="s">
        <v>654</v>
      </c>
      <c r="M5697">
        <v>0</v>
      </c>
      <c r="N5697" t="s">
        <v>6692</v>
      </c>
    </row>
    <row r="5698" spans="1:14" x14ac:dyDescent="0.2">
      <c r="A5698">
        <v>22785</v>
      </c>
      <c r="B5698">
        <v>1381</v>
      </c>
      <c r="C5698" t="str">
        <f t="shared" ref="C5698:C5761" si="178">VLOOKUP(B5698,custarray,2)</f>
        <v>Customer#000001381</v>
      </c>
      <c r="D5698" t="str">
        <f t="shared" ref="D5698:D5761" si="179">VLOOKUP(B5698,custarray,7)</f>
        <v>BUILDING</v>
      </c>
      <c r="E5698">
        <f>VLOOKUP(B5698,custarray,4)</f>
        <v>22</v>
      </c>
      <c r="F5698">
        <f>VLOOKUP(E5698,nationarray,3)</f>
        <v>3</v>
      </c>
      <c r="G5698" t="str">
        <f>HLOOKUP(F5698,region,2)</f>
        <v>EUROPE</v>
      </c>
      <c r="H5698" t="s">
        <v>16</v>
      </c>
      <c r="I5698">
        <v>77802.460000000006</v>
      </c>
      <c r="J5698" s="1">
        <v>34269</v>
      </c>
      <c r="K5698" t="s">
        <v>26</v>
      </c>
      <c r="L5698" t="s">
        <v>2253</v>
      </c>
      <c r="M5698">
        <v>0</v>
      </c>
      <c r="N5698" t="s">
        <v>6693</v>
      </c>
    </row>
    <row r="5699" spans="1:14" x14ac:dyDescent="0.2">
      <c r="A5699">
        <v>22786</v>
      </c>
      <c r="B5699">
        <v>440</v>
      </c>
      <c r="C5699" t="str">
        <f t="shared" si="178"/>
        <v>Customer#000000440</v>
      </c>
      <c r="D5699" t="str">
        <f t="shared" si="179"/>
        <v>MACHINERY</v>
      </c>
      <c r="E5699">
        <f>VLOOKUP(B5699,custarray,4)</f>
        <v>3</v>
      </c>
      <c r="F5699">
        <f>VLOOKUP(E5699,nationarray,3)</f>
        <v>1</v>
      </c>
      <c r="G5699" t="str">
        <f>HLOOKUP(F5699,region,2)</f>
        <v>AMERICA</v>
      </c>
      <c r="H5699" t="s">
        <v>9</v>
      </c>
      <c r="I5699">
        <v>193535.28</v>
      </c>
      <c r="J5699" s="1">
        <v>35257</v>
      </c>
      <c r="K5699" t="s">
        <v>26</v>
      </c>
      <c r="L5699" t="s">
        <v>172</v>
      </c>
      <c r="M5699">
        <v>0</v>
      </c>
      <c r="N5699" t="s">
        <v>6694</v>
      </c>
    </row>
    <row r="5700" spans="1:14" x14ac:dyDescent="0.2">
      <c r="A5700">
        <v>22787</v>
      </c>
      <c r="B5700">
        <v>146</v>
      </c>
      <c r="C5700" t="str">
        <f t="shared" si="178"/>
        <v>Customer#000000146</v>
      </c>
      <c r="D5700" t="str">
        <f t="shared" si="179"/>
        <v>FURNITURE</v>
      </c>
      <c r="E5700">
        <f>VLOOKUP(B5700,custarray,4)</f>
        <v>3</v>
      </c>
      <c r="F5700">
        <f>VLOOKUP(E5700,nationarray,3)</f>
        <v>1</v>
      </c>
      <c r="G5700" t="str">
        <f>HLOOKUP(F5700,region,2)</f>
        <v>AMERICA</v>
      </c>
      <c r="H5700" t="s">
        <v>48</v>
      </c>
      <c r="I5700">
        <v>242832.12</v>
      </c>
      <c r="J5700" s="1">
        <v>34795</v>
      </c>
      <c r="K5700" t="s">
        <v>31</v>
      </c>
      <c r="L5700" t="s">
        <v>2135</v>
      </c>
      <c r="M5700">
        <v>0</v>
      </c>
      <c r="N5700" t="s">
        <v>6695</v>
      </c>
    </row>
    <row r="5701" spans="1:14" x14ac:dyDescent="0.2">
      <c r="A5701">
        <v>22788</v>
      </c>
      <c r="B5701">
        <v>749</v>
      </c>
      <c r="C5701" t="str">
        <f t="shared" si="178"/>
        <v>Customer#000000749</v>
      </c>
      <c r="D5701" t="str">
        <f t="shared" si="179"/>
        <v>MACHINERY</v>
      </c>
      <c r="E5701">
        <f>VLOOKUP(B5701,custarray,4)</f>
        <v>24</v>
      </c>
      <c r="F5701">
        <f>VLOOKUP(E5701,nationarray,3)</f>
        <v>1</v>
      </c>
      <c r="G5701" t="str">
        <f>HLOOKUP(F5701,region,2)</f>
        <v>AMERICA</v>
      </c>
      <c r="H5701" t="s">
        <v>9</v>
      </c>
      <c r="I5701">
        <v>71879.490000000005</v>
      </c>
      <c r="J5701" s="1">
        <v>35937</v>
      </c>
      <c r="K5701" t="s">
        <v>31</v>
      </c>
      <c r="L5701" t="s">
        <v>917</v>
      </c>
      <c r="M5701">
        <v>0</v>
      </c>
      <c r="N5701" t="s">
        <v>6696</v>
      </c>
    </row>
    <row r="5702" spans="1:14" x14ac:dyDescent="0.2">
      <c r="A5702">
        <v>22789</v>
      </c>
      <c r="B5702">
        <v>1016</v>
      </c>
      <c r="C5702" t="str">
        <f t="shared" si="178"/>
        <v>Customer#000001016</v>
      </c>
      <c r="D5702" t="str">
        <f t="shared" si="179"/>
        <v>AUTOMOBILE</v>
      </c>
      <c r="E5702">
        <f>VLOOKUP(B5702,custarray,4)</f>
        <v>11</v>
      </c>
      <c r="F5702">
        <f>VLOOKUP(E5702,nationarray,3)</f>
        <v>4</v>
      </c>
      <c r="G5702" t="str">
        <f>HLOOKUP(F5702,region,2)</f>
        <v>MIDDLE EAST</v>
      </c>
      <c r="H5702" t="s">
        <v>9</v>
      </c>
      <c r="I5702">
        <v>65180.36</v>
      </c>
      <c r="J5702" s="1">
        <v>35091</v>
      </c>
      <c r="K5702" t="s">
        <v>10</v>
      </c>
      <c r="L5702" t="s">
        <v>3979</v>
      </c>
      <c r="M5702">
        <v>0</v>
      </c>
      <c r="N5702" t="s">
        <v>6697</v>
      </c>
    </row>
    <row r="5703" spans="1:14" x14ac:dyDescent="0.2">
      <c r="A5703">
        <v>22790</v>
      </c>
      <c r="B5703">
        <v>1051</v>
      </c>
      <c r="C5703" t="str">
        <f t="shared" si="178"/>
        <v>Customer#000001051</v>
      </c>
      <c r="D5703" t="str">
        <f t="shared" si="179"/>
        <v>HOUSEHOLD</v>
      </c>
      <c r="E5703">
        <f>VLOOKUP(B5703,custarray,4)</f>
        <v>2</v>
      </c>
      <c r="F5703">
        <f>VLOOKUP(E5703,nationarray,3)</f>
        <v>1</v>
      </c>
      <c r="G5703" t="str">
        <f>HLOOKUP(F5703,region,2)</f>
        <v>AMERICA</v>
      </c>
      <c r="H5703" t="s">
        <v>9</v>
      </c>
      <c r="I5703">
        <v>267454.3</v>
      </c>
      <c r="J5703" s="1">
        <v>35876</v>
      </c>
      <c r="K5703" t="s">
        <v>23</v>
      </c>
      <c r="L5703" t="s">
        <v>1400</v>
      </c>
      <c r="M5703">
        <v>0</v>
      </c>
      <c r="N5703" t="s">
        <v>6698</v>
      </c>
    </row>
    <row r="5704" spans="1:14" x14ac:dyDescent="0.2">
      <c r="A5704">
        <v>22791</v>
      </c>
      <c r="B5704">
        <v>895</v>
      </c>
      <c r="C5704" t="str">
        <f t="shared" si="178"/>
        <v>Customer#000000895</v>
      </c>
      <c r="D5704" t="str">
        <f t="shared" si="179"/>
        <v>AUTOMOBILE</v>
      </c>
      <c r="E5704">
        <f>VLOOKUP(B5704,custarray,4)</f>
        <v>0</v>
      </c>
      <c r="F5704">
        <f>VLOOKUP(E5704,nationarray,3)</f>
        <v>0</v>
      </c>
      <c r="G5704" t="str">
        <f>HLOOKUP(F5704,region,2)</f>
        <v>AFRICA</v>
      </c>
      <c r="H5704" t="s">
        <v>9</v>
      </c>
      <c r="I5704">
        <v>78023.83</v>
      </c>
      <c r="J5704" s="1">
        <v>35456</v>
      </c>
      <c r="K5704" t="s">
        <v>23</v>
      </c>
      <c r="L5704" t="s">
        <v>1653</v>
      </c>
      <c r="M5704">
        <v>0</v>
      </c>
      <c r="N5704" t="s">
        <v>6699</v>
      </c>
    </row>
    <row r="5705" spans="1:14" x14ac:dyDescent="0.2">
      <c r="A5705">
        <v>22816</v>
      </c>
      <c r="B5705">
        <v>928</v>
      </c>
      <c r="C5705" t="str">
        <f t="shared" si="178"/>
        <v>Customer#000000928</v>
      </c>
      <c r="D5705" t="str">
        <f t="shared" si="179"/>
        <v>HOUSEHOLD</v>
      </c>
      <c r="E5705">
        <f>VLOOKUP(B5705,custarray,4)</f>
        <v>21</v>
      </c>
      <c r="F5705">
        <f>VLOOKUP(E5705,nationarray,3)</f>
        <v>2</v>
      </c>
      <c r="G5705" t="str">
        <f>HLOOKUP(F5705,region,2)</f>
        <v>ASIA</v>
      </c>
      <c r="H5705" t="s">
        <v>48</v>
      </c>
      <c r="I5705">
        <v>79105</v>
      </c>
      <c r="J5705" s="1">
        <v>34804</v>
      </c>
      <c r="K5705" t="s">
        <v>31</v>
      </c>
      <c r="L5705" t="s">
        <v>150</v>
      </c>
      <c r="M5705">
        <v>0</v>
      </c>
      <c r="N5705" t="s">
        <v>6700</v>
      </c>
    </row>
    <row r="5706" spans="1:14" x14ac:dyDescent="0.2">
      <c r="A5706">
        <v>22817</v>
      </c>
      <c r="B5706">
        <v>1153</v>
      </c>
      <c r="C5706" t="str">
        <f t="shared" si="178"/>
        <v>Customer#000001153</v>
      </c>
      <c r="D5706" t="str">
        <f t="shared" si="179"/>
        <v>HOUSEHOLD</v>
      </c>
      <c r="E5706">
        <f>VLOOKUP(B5706,custarray,4)</f>
        <v>3</v>
      </c>
      <c r="F5706">
        <f>VLOOKUP(E5706,nationarray,3)</f>
        <v>1</v>
      </c>
      <c r="G5706" t="str">
        <f>HLOOKUP(F5706,region,2)</f>
        <v>AMERICA</v>
      </c>
      <c r="H5706" t="s">
        <v>16</v>
      </c>
      <c r="I5706">
        <v>139056.32999999999</v>
      </c>
      <c r="J5706" s="1">
        <v>33930</v>
      </c>
      <c r="K5706" t="s">
        <v>13</v>
      </c>
      <c r="L5706" t="s">
        <v>2007</v>
      </c>
      <c r="M5706">
        <v>0</v>
      </c>
      <c r="N5706" t="s">
        <v>6701</v>
      </c>
    </row>
    <row r="5707" spans="1:14" x14ac:dyDescent="0.2">
      <c r="A5707">
        <v>22818</v>
      </c>
      <c r="B5707">
        <v>704</v>
      </c>
      <c r="C5707" t="str">
        <f t="shared" si="178"/>
        <v>Customer#000000704</v>
      </c>
      <c r="D5707" t="str">
        <f t="shared" si="179"/>
        <v>AUTOMOBILE</v>
      </c>
      <c r="E5707">
        <f>VLOOKUP(B5707,custarray,4)</f>
        <v>9</v>
      </c>
      <c r="F5707">
        <f>VLOOKUP(E5707,nationarray,3)</f>
        <v>2</v>
      </c>
      <c r="G5707" t="str">
        <f>HLOOKUP(F5707,region,2)</f>
        <v>ASIA</v>
      </c>
      <c r="H5707" t="s">
        <v>16</v>
      </c>
      <c r="I5707">
        <v>204731.27</v>
      </c>
      <c r="J5707" s="1">
        <v>34477</v>
      </c>
      <c r="K5707" t="s">
        <v>10</v>
      </c>
      <c r="L5707" t="s">
        <v>3995</v>
      </c>
      <c r="M5707">
        <v>0</v>
      </c>
      <c r="N5707" t="s">
        <v>6702</v>
      </c>
    </row>
    <row r="5708" spans="1:14" x14ac:dyDescent="0.2">
      <c r="A5708">
        <v>22819</v>
      </c>
      <c r="B5708">
        <v>1210</v>
      </c>
      <c r="C5708" t="str">
        <f t="shared" si="178"/>
        <v>Customer#000001210</v>
      </c>
      <c r="D5708" t="str">
        <f t="shared" si="179"/>
        <v>AUTOMOBILE</v>
      </c>
      <c r="E5708">
        <f>VLOOKUP(B5708,custarray,4)</f>
        <v>16</v>
      </c>
      <c r="F5708">
        <f>VLOOKUP(E5708,nationarray,3)</f>
        <v>0</v>
      </c>
      <c r="G5708" t="str">
        <f>HLOOKUP(F5708,region,2)</f>
        <v>AFRICA</v>
      </c>
      <c r="H5708" t="s">
        <v>16</v>
      </c>
      <c r="I5708">
        <v>234224.97</v>
      </c>
      <c r="J5708" s="1">
        <v>33919</v>
      </c>
      <c r="K5708" t="s">
        <v>26</v>
      </c>
      <c r="L5708" t="s">
        <v>294</v>
      </c>
      <c r="M5708">
        <v>0</v>
      </c>
      <c r="N5708" t="s">
        <v>6703</v>
      </c>
    </row>
    <row r="5709" spans="1:14" x14ac:dyDescent="0.2">
      <c r="A5709">
        <v>22820</v>
      </c>
      <c r="B5709">
        <v>1489</v>
      </c>
      <c r="C5709" t="str">
        <f t="shared" si="178"/>
        <v>Customer#000001489</v>
      </c>
      <c r="D5709" t="str">
        <f t="shared" si="179"/>
        <v>MACHINERY</v>
      </c>
      <c r="E5709">
        <f>VLOOKUP(B5709,custarray,4)</f>
        <v>9</v>
      </c>
      <c r="F5709">
        <f>VLOOKUP(E5709,nationarray,3)</f>
        <v>2</v>
      </c>
      <c r="G5709" t="str">
        <f>HLOOKUP(F5709,region,2)</f>
        <v>ASIA</v>
      </c>
      <c r="H5709" t="s">
        <v>16</v>
      </c>
      <c r="I5709">
        <v>166154.9</v>
      </c>
      <c r="J5709" s="1">
        <v>34199</v>
      </c>
      <c r="K5709" t="s">
        <v>26</v>
      </c>
      <c r="L5709" t="s">
        <v>437</v>
      </c>
      <c r="M5709">
        <v>0</v>
      </c>
      <c r="N5709" t="s">
        <v>6704</v>
      </c>
    </row>
    <row r="5710" spans="1:14" x14ac:dyDescent="0.2">
      <c r="A5710">
        <v>22821</v>
      </c>
      <c r="B5710">
        <v>1093</v>
      </c>
      <c r="C5710" t="str">
        <f t="shared" si="178"/>
        <v>Customer#000001093</v>
      </c>
      <c r="D5710" t="str">
        <f t="shared" si="179"/>
        <v>HOUSEHOLD</v>
      </c>
      <c r="E5710">
        <f>VLOOKUP(B5710,custarray,4)</f>
        <v>24</v>
      </c>
      <c r="F5710">
        <f>VLOOKUP(E5710,nationarray,3)</f>
        <v>1</v>
      </c>
      <c r="G5710" t="str">
        <f>HLOOKUP(F5710,region,2)</f>
        <v>AMERICA</v>
      </c>
      <c r="H5710" t="s">
        <v>9</v>
      </c>
      <c r="I5710">
        <v>162972</v>
      </c>
      <c r="J5710" s="1">
        <v>35506</v>
      </c>
      <c r="K5710" t="s">
        <v>23</v>
      </c>
      <c r="L5710" t="s">
        <v>1356</v>
      </c>
      <c r="M5710">
        <v>0</v>
      </c>
      <c r="N5710" t="s">
        <v>6705</v>
      </c>
    </row>
    <row r="5711" spans="1:14" x14ac:dyDescent="0.2">
      <c r="A5711">
        <v>22822</v>
      </c>
      <c r="B5711">
        <v>418</v>
      </c>
      <c r="C5711" t="str">
        <f t="shared" si="178"/>
        <v>Customer#000000418</v>
      </c>
      <c r="D5711" t="str">
        <f t="shared" si="179"/>
        <v>FURNITURE</v>
      </c>
      <c r="E5711">
        <f>VLOOKUP(B5711,custarray,4)</f>
        <v>5</v>
      </c>
      <c r="F5711">
        <f>VLOOKUP(E5711,nationarray,3)</f>
        <v>0</v>
      </c>
      <c r="G5711" t="str">
        <f>HLOOKUP(F5711,region,2)</f>
        <v>AFRICA</v>
      </c>
      <c r="H5711" t="s">
        <v>16</v>
      </c>
      <c r="I5711">
        <v>153391.46</v>
      </c>
      <c r="J5711" s="1">
        <v>34280</v>
      </c>
      <c r="K5711" t="s">
        <v>10</v>
      </c>
      <c r="L5711" t="s">
        <v>265</v>
      </c>
      <c r="M5711">
        <v>0</v>
      </c>
      <c r="N5711" t="s">
        <v>6706</v>
      </c>
    </row>
    <row r="5712" spans="1:14" x14ac:dyDescent="0.2">
      <c r="A5712">
        <v>22823</v>
      </c>
      <c r="B5712">
        <v>1177</v>
      </c>
      <c r="C5712" t="str">
        <f t="shared" si="178"/>
        <v>Customer#000001177</v>
      </c>
      <c r="D5712" t="str">
        <f t="shared" si="179"/>
        <v>FURNITURE</v>
      </c>
      <c r="E5712">
        <f>VLOOKUP(B5712,custarray,4)</f>
        <v>14</v>
      </c>
      <c r="F5712">
        <f>VLOOKUP(E5712,nationarray,3)</f>
        <v>0</v>
      </c>
      <c r="G5712" t="str">
        <f>HLOOKUP(F5712,region,2)</f>
        <v>AFRICA</v>
      </c>
      <c r="H5712" t="s">
        <v>9</v>
      </c>
      <c r="I5712">
        <v>13457.72</v>
      </c>
      <c r="J5712" s="1">
        <v>35473</v>
      </c>
      <c r="K5712" t="s">
        <v>31</v>
      </c>
      <c r="L5712" t="s">
        <v>1279</v>
      </c>
      <c r="M5712">
        <v>0</v>
      </c>
      <c r="N5712" t="s">
        <v>6707</v>
      </c>
    </row>
    <row r="5713" spans="1:14" x14ac:dyDescent="0.2">
      <c r="A5713">
        <v>22848</v>
      </c>
      <c r="B5713">
        <v>460</v>
      </c>
      <c r="C5713" t="str">
        <f t="shared" si="178"/>
        <v>Customer#000000460</v>
      </c>
      <c r="D5713" t="str">
        <f t="shared" si="179"/>
        <v>FURNITURE</v>
      </c>
      <c r="E5713">
        <f>VLOOKUP(B5713,custarray,4)</f>
        <v>11</v>
      </c>
      <c r="F5713">
        <f>VLOOKUP(E5713,nationarray,3)</f>
        <v>4</v>
      </c>
      <c r="G5713" t="str">
        <f>HLOOKUP(F5713,region,2)</f>
        <v>MIDDLE EAST</v>
      </c>
      <c r="H5713" t="s">
        <v>9</v>
      </c>
      <c r="I5713">
        <v>183005.48</v>
      </c>
      <c r="J5713" s="1">
        <v>35044</v>
      </c>
      <c r="K5713" t="s">
        <v>23</v>
      </c>
      <c r="L5713" t="s">
        <v>1003</v>
      </c>
      <c r="M5713">
        <v>0</v>
      </c>
      <c r="N5713" t="s">
        <v>6708</v>
      </c>
    </row>
    <row r="5714" spans="1:14" x14ac:dyDescent="0.2">
      <c r="A5714">
        <v>22849</v>
      </c>
      <c r="B5714">
        <v>574</v>
      </c>
      <c r="C5714" t="str">
        <f t="shared" si="178"/>
        <v>Customer#000000574</v>
      </c>
      <c r="D5714" t="str">
        <f t="shared" si="179"/>
        <v>FURNITURE</v>
      </c>
      <c r="E5714">
        <f>VLOOKUP(B5714,custarray,4)</f>
        <v>8</v>
      </c>
      <c r="F5714">
        <f>VLOOKUP(E5714,nationarray,3)</f>
        <v>2</v>
      </c>
      <c r="G5714" t="str">
        <f>HLOOKUP(F5714,region,2)</f>
        <v>ASIA</v>
      </c>
      <c r="H5714" t="s">
        <v>16</v>
      </c>
      <c r="I5714">
        <v>223897.51</v>
      </c>
      <c r="J5714" s="1">
        <v>34745</v>
      </c>
      <c r="K5714" t="s">
        <v>23</v>
      </c>
      <c r="L5714" t="s">
        <v>1081</v>
      </c>
      <c r="M5714">
        <v>0</v>
      </c>
      <c r="N5714" t="s">
        <v>6709</v>
      </c>
    </row>
    <row r="5715" spans="1:14" x14ac:dyDescent="0.2">
      <c r="A5715">
        <v>22850</v>
      </c>
      <c r="B5715">
        <v>40</v>
      </c>
      <c r="C5715" t="str">
        <f t="shared" si="178"/>
        <v>Customer#000000040</v>
      </c>
      <c r="D5715" t="str">
        <f t="shared" si="179"/>
        <v>BUILDING</v>
      </c>
      <c r="E5715">
        <f>VLOOKUP(B5715,custarray,4)</f>
        <v>3</v>
      </c>
      <c r="F5715">
        <f>VLOOKUP(E5715,nationarray,3)</f>
        <v>1</v>
      </c>
      <c r="G5715" t="str">
        <f>HLOOKUP(F5715,region,2)</f>
        <v>AMERICA</v>
      </c>
      <c r="H5715" t="s">
        <v>16</v>
      </c>
      <c r="I5715">
        <v>208732.47</v>
      </c>
      <c r="J5715" s="1">
        <v>34820</v>
      </c>
      <c r="K5715" t="s">
        <v>31</v>
      </c>
      <c r="L5715" t="s">
        <v>900</v>
      </c>
      <c r="M5715">
        <v>0</v>
      </c>
      <c r="N5715" t="s">
        <v>6710</v>
      </c>
    </row>
    <row r="5716" spans="1:14" x14ac:dyDescent="0.2">
      <c r="A5716">
        <v>22851</v>
      </c>
      <c r="B5716">
        <v>1102</v>
      </c>
      <c r="C5716" t="str">
        <f t="shared" si="178"/>
        <v>Customer#000001102</v>
      </c>
      <c r="D5716" t="str">
        <f t="shared" si="179"/>
        <v>HOUSEHOLD</v>
      </c>
      <c r="E5716">
        <f>VLOOKUP(B5716,custarray,4)</f>
        <v>24</v>
      </c>
      <c r="F5716">
        <f>VLOOKUP(E5716,nationarray,3)</f>
        <v>1</v>
      </c>
      <c r="G5716" t="str">
        <f>HLOOKUP(F5716,region,2)</f>
        <v>AMERICA</v>
      </c>
      <c r="H5716" t="s">
        <v>16</v>
      </c>
      <c r="I5716">
        <v>186687.66</v>
      </c>
      <c r="J5716" s="1">
        <v>34395</v>
      </c>
      <c r="K5716" t="s">
        <v>13</v>
      </c>
      <c r="L5716" t="s">
        <v>884</v>
      </c>
      <c r="M5716">
        <v>0</v>
      </c>
      <c r="N5716" t="s">
        <v>6711</v>
      </c>
    </row>
    <row r="5717" spans="1:14" x14ac:dyDescent="0.2">
      <c r="A5717">
        <v>22852</v>
      </c>
      <c r="B5717">
        <v>73</v>
      </c>
      <c r="C5717" t="str">
        <f t="shared" si="178"/>
        <v>Customer#000000073</v>
      </c>
      <c r="D5717" t="str">
        <f t="shared" si="179"/>
        <v>BUILDING</v>
      </c>
      <c r="E5717">
        <f>VLOOKUP(B5717,custarray,4)</f>
        <v>0</v>
      </c>
      <c r="F5717">
        <f>VLOOKUP(E5717,nationarray,3)</f>
        <v>0</v>
      </c>
      <c r="G5717" t="str">
        <f>HLOOKUP(F5717,region,2)</f>
        <v>AFRICA</v>
      </c>
      <c r="H5717" t="s">
        <v>9</v>
      </c>
      <c r="I5717">
        <v>72283.820000000007</v>
      </c>
      <c r="J5717" s="1">
        <v>35518</v>
      </c>
      <c r="K5717" t="s">
        <v>10</v>
      </c>
      <c r="L5717" t="s">
        <v>704</v>
      </c>
      <c r="M5717">
        <v>0</v>
      </c>
      <c r="N5717" t="s">
        <v>6712</v>
      </c>
    </row>
    <row r="5718" spans="1:14" x14ac:dyDescent="0.2">
      <c r="A5718">
        <v>22853</v>
      </c>
      <c r="B5718">
        <v>1387</v>
      </c>
      <c r="C5718" t="str">
        <f t="shared" si="178"/>
        <v>Customer#000001387</v>
      </c>
      <c r="D5718" t="str">
        <f t="shared" si="179"/>
        <v>BUILDING</v>
      </c>
      <c r="E5718">
        <f>VLOOKUP(B5718,custarray,4)</f>
        <v>19</v>
      </c>
      <c r="F5718">
        <f>VLOOKUP(E5718,nationarray,3)</f>
        <v>3</v>
      </c>
      <c r="G5718" t="str">
        <f>HLOOKUP(F5718,region,2)</f>
        <v>EUROPE</v>
      </c>
      <c r="H5718" t="s">
        <v>16</v>
      </c>
      <c r="I5718">
        <v>44631.76</v>
      </c>
      <c r="J5718" s="1">
        <v>34421</v>
      </c>
      <c r="K5718" t="s">
        <v>31</v>
      </c>
      <c r="L5718" t="s">
        <v>1311</v>
      </c>
      <c r="M5718">
        <v>0</v>
      </c>
      <c r="N5718" t="s">
        <v>6713</v>
      </c>
    </row>
    <row r="5719" spans="1:14" x14ac:dyDescent="0.2">
      <c r="A5719">
        <v>22854</v>
      </c>
      <c r="B5719">
        <v>1102</v>
      </c>
      <c r="C5719" t="str">
        <f t="shared" si="178"/>
        <v>Customer#000001102</v>
      </c>
      <c r="D5719" t="str">
        <f t="shared" si="179"/>
        <v>HOUSEHOLD</v>
      </c>
      <c r="E5719">
        <f>VLOOKUP(B5719,custarray,4)</f>
        <v>24</v>
      </c>
      <c r="F5719">
        <f>VLOOKUP(E5719,nationarray,3)</f>
        <v>1</v>
      </c>
      <c r="G5719" t="str">
        <f>HLOOKUP(F5719,region,2)</f>
        <v>AMERICA</v>
      </c>
      <c r="H5719" t="s">
        <v>9</v>
      </c>
      <c r="I5719">
        <v>188631.06</v>
      </c>
      <c r="J5719" s="1">
        <v>35305</v>
      </c>
      <c r="K5719" t="s">
        <v>23</v>
      </c>
      <c r="L5719" t="s">
        <v>3384</v>
      </c>
      <c r="M5719">
        <v>0</v>
      </c>
      <c r="N5719" t="s">
        <v>6714</v>
      </c>
    </row>
    <row r="5720" spans="1:14" x14ac:dyDescent="0.2">
      <c r="A5720">
        <v>22855</v>
      </c>
      <c r="B5720">
        <v>776</v>
      </c>
      <c r="C5720" t="str">
        <f t="shared" si="178"/>
        <v>Customer#000000776</v>
      </c>
      <c r="D5720" t="str">
        <f t="shared" si="179"/>
        <v>AUTOMOBILE</v>
      </c>
      <c r="E5720">
        <f>VLOOKUP(B5720,custarray,4)</f>
        <v>15</v>
      </c>
      <c r="F5720">
        <f>VLOOKUP(E5720,nationarray,3)</f>
        <v>0</v>
      </c>
      <c r="G5720" t="str">
        <f>HLOOKUP(F5720,region,2)</f>
        <v>AFRICA</v>
      </c>
      <c r="H5720" t="s">
        <v>9</v>
      </c>
      <c r="I5720">
        <v>60351.83</v>
      </c>
      <c r="J5720" s="1">
        <v>35638</v>
      </c>
      <c r="K5720" t="s">
        <v>23</v>
      </c>
      <c r="L5720" t="s">
        <v>3616</v>
      </c>
      <c r="M5720">
        <v>0</v>
      </c>
      <c r="N5720" t="s">
        <v>6715</v>
      </c>
    </row>
    <row r="5721" spans="1:14" x14ac:dyDescent="0.2">
      <c r="A5721">
        <v>22880</v>
      </c>
      <c r="B5721">
        <v>112</v>
      </c>
      <c r="C5721" t="str">
        <f t="shared" si="178"/>
        <v>Customer#000000112</v>
      </c>
      <c r="D5721" t="str">
        <f t="shared" si="179"/>
        <v>FURNITURE</v>
      </c>
      <c r="E5721">
        <f>VLOOKUP(B5721,custarray,4)</f>
        <v>19</v>
      </c>
      <c r="F5721">
        <f>VLOOKUP(E5721,nationarray,3)</f>
        <v>3</v>
      </c>
      <c r="G5721" t="str">
        <f>HLOOKUP(F5721,region,2)</f>
        <v>EUROPE</v>
      </c>
      <c r="H5721" t="s">
        <v>16</v>
      </c>
      <c r="I5721">
        <v>234910.51</v>
      </c>
      <c r="J5721" s="1">
        <v>34120</v>
      </c>
      <c r="K5721" t="s">
        <v>31</v>
      </c>
      <c r="L5721" t="s">
        <v>1141</v>
      </c>
      <c r="M5721">
        <v>0</v>
      </c>
      <c r="N5721" t="s">
        <v>6716</v>
      </c>
    </row>
    <row r="5722" spans="1:14" x14ac:dyDescent="0.2">
      <c r="A5722">
        <v>22881</v>
      </c>
      <c r="B5722">
        <v>791</v>
      </c>
      <c r="C5722" t="str">
        <f t="shared" si="178"/>
        <v>Customer#000000791</v>
      </c>
      <c r="D5722" t="str">
        <f t="shared" si="179"/>
        <v>HOUSEHOLD</v>
      </c>
      <c r="E5722">
        <f>VLOOKUP(B5722,custarray,4)</f>
        <v>13</v>
      </c>
      <c r="F5722">
        <f>VLOOKUP(E5722,nationarray,3)</f>
        <v>4</v>
      </c>
      <c r="G5722" t="str">
        <f>HLOOKUP(F5722,region,2)</f>
        <v>MIDDLE EAST</v>
      </c>
      <c r="H5722" t="s">
        <v>16</v>
      </c>
      <c r="I5722">
        <v>64656.19</v>
      </c>
      <c r="J5722" s="1">
        <v>34066</v>
      </c>
      <c r="K5722" t="s">
        <v>31</v>
      </c>
      <c r="L5722" t="s">
        <v>2296</v>
      </c>
      <c r="M5722">
        <v>0</v>
      </c>
      <c r="N5722" t="s">
        <v>6717</v>
      </c>
    </row>
    <row r="5723" spans="1:14" x14ac:dyDescent="0.2">
      <c r="A5723">
        <v>22882</v>
      </c>
      <c r="B5723">
        <v>820</v>
      </c>
      <c r="C5723" t="str">
        <f t="shared" si="178"/>
        <v>Customer#000000820</v>
      </c>
      <c r="D5723" t="str">
        <f t="shared" si="179"/>
        <v>AUTOMOBILE</v>
      </c>
      <c r="E5723">
        <f>VLOOKUP(B5723,custarray,4)</f>
        <v>4</v>
      </c>
      <c r="F5723">
        <f>VLOOKUP(E5723,nationarray,3)</f>
        <v>4</v>
      </c>
      <c r="G5723" t="str">
        <f>HLOOKUP(F5723,region,2)</f>
        <v>MIDDLE EAST</v>
      </c>
      <c r="H5723" t="s">
        <v>16</v>
      </c>
      <c r="I5723">
        <v>88306.559999999998</v>
      </c>
      <c r="J5723" s="1">
        <v>34226</v>
      </c>
      <c r="K5723" t="s">
        <v>13</v>
      </c>
      <c r="L5723" t="s">
        <v>1726</v>
      </c>
      <c r="M5723">
        <v>0</v>
      </c>
      <c r="N5723" t="s">
        <v>6718</v>
      </c>
    </row>
    <row r="5724" spans="1:14" x14ac:dyDescent="0.2">
      <c r="A5724">
        <v>22883</v>
      </c>
      <c r="B5724">
        <v>319</v>
      </c>
      <c r="C5724" t="str">
        <f t="shared" si="178"/>
        <v>Customer#000000319</v>
      </c>
      <c r="D5724" t="str">
        <f t="shared" si="179"/>
        <v>FURNITURE</v>
      </c>
      <c r="E5724">
        <f>VLOOKUP(B5724,custarray,4)</f>
        <v>6</v>
      </c>
      <c r="F5724">
        <f>VLOOKUP(E5724,nationarray,3)</f>
        <v>3</v>
      </c>
      <c r="G5724" t="str">
        <f>HLOOKUP(F5724,region,2)</f>
        <v>EUROPE</v>
      </c>
      <c r="H5724" t="s">
        <v>16</v>
      </c>
      <c r="I5724">
        <v>31915.78</v>
      </c>
      <c r="J5724" s="1">
        <v>33699</v>
      </c>
      <c r="K5724" t="s">
        <v>10</v>
      </c>
      <c r="L5724" t="s">
        <v>2017</v>
      </c>
      <c r="M5724">
        <v>0</v>
      </c>
      <c r="N5724" t="s">
        <v>6719</v>
      </c>
    </row>
    <row r="5725" spans="1:14" x14ac:dyDescent="0.2">
      <c r="A5725">
        <v>22884</v>
      </c>
      <c r="B5725">
        <v>952</v>
      </c>
      <c r="C5725" t="str">
        <f t="shared" si="178"/>
        <v>Customer#000000952</v>
      </c>
      <c r="D5725" t="str">
        <f t="shared" si="179"/>
        <v>AUTOMOBILE</v>
      </c>
      <c r="E5725">
        <f>VLOOKUP(B5725,custarray,4)</f>
        <v>24</v>
      </c>
      <c r="F5725">
        <f>VLOOKUP(E5725,nationarray,3)</f>
        <v>1</v>
      </c>
      <c r="G5725" t="str">
        <f>HLOOKUP(F5725,region,2)</f>
        <v>AMERICA</v>
      </c>
      <c r="H5725" t="s">
        <v>9</v>
      </c>
      <c r="I5725">
        <v>30788.07</v>
      </c>
      <c r="J5725" s="1">
        <v>35199</v>
      </c>
      <c r="K5725" t="s">
        <v>31</v>
      </c>
      <c r="L5725" t="s">
        <v>401</v>
      </c>
      <c r="M5725">
        <v>0</v>
      </c>
      <c r="N5725" t="s">
        <v>6720</v>
      </c>
    </row>
    <row r="5726" spans="1:14" x14ac:dyDescent="0.2">
      <c r="A5726">
        <v>22885</v>
      </c>
      <c r="B5726">
        <v>1115</v>
      </c>
      <c r="C5726" t="str">
        <f t="shared" si="178"/>
        <v>Customer#000001115</v>
      </c>
      <c r="D5726" t="str">
        <f t="shared" si="179"/>
        <v>BUILDING</v>
      </c>
      <c r="E5726">
        <f>VLOOKUP(B5726,custarray,4)</f>
        <v>5</v>
      </c>
      <c r="F5726">
        <f>VLOOKUP(E5726,nationarray,3)</f>
        <v>0</v>
      </c>
      <c r="G5726" t="str">
        <f>HLOOKUP(F5726,region,2)</f>
        <v>AFRICA</v>
      </c>
      <c r="H5726" t="s">
        <v>16</v>
      </c>
      <c r="I5726">
        <v>177613.79</v>
      </c>
      <c r="J5726" s="1">
        <v>34662</v>
      </c>
      <c r="K5726" t="s">
        <v>31</v>
      </c>
      <c r="L5726" t="s">
        <v>1899</v>
      </c>
      <c r="M5726">
        <v>0</v>
      </c>
      <c r="N5726" t="s">
        <v>6721</v>
      </c>
    </row>
    <row r="5727" spans="1:14" x14ac:dyDescent="0.2">
      <c r="A5727">
        <v>22886</v>
      </c>
      <c r="B5727">
        <v>214</v>
      </c>
      <c r="C5727" t="str">
        <f t="shared" si="178"/>
        <v>Customer#000000214</v>
      </c>
      <c r="D5727" t="str">
        <f t="shared" si="179"/>
        <v>MACHINERY</v>
      </c>
      <c r="E5727">
        <f>VLOOKUP(B5727,custarray,4)</f>
        <v>8</v>
      </c>
      <c r="F5727">
        <f>VLOOKUP(E5727,nationarray,3)</f>
        <v>2</v>
      </c>
      <c r="G5727" t="str">
        <f>HLOOKUP(F5727,region,2)</f>
        <v>ASIA</v>
      </c>
      <c r="H5727" t="s">
        <v>16</v>
      </c>
      <c r="I5727">
        <v>234797.95</v>
      </c>
      <c r="J5727" s="1">
        <v>33999</v>
      </c>
      <c r="K5727" t="s">
        <v>10</v>
      </c>
      <c r="L5727" t="s">
        <v>1225</v>
      </c>
      <c r="M5727">
        <v>0</v>
      </c>
      <c r="N5727" t="s">
        <v>6722</v>
      </c>
    </row>
    <row r="5728" spans="1:14" x14ac:dyDescent="0.2">
      <c r="A5728">
        <v>22887</v>
      </c>
      <c r="B5728">
        <v>1483</v>
      </c>
      <c r="C5728" t="str">
        <f t="shared" si="178"/>
        <v>Customer#000001483</v>
      </c>
      <c r="D5728" t="str">
        <f t="shared" si="179"/>
        <v>BUILDING</v>
      </c>
      <c r="E5728">
        <f>VLOOKUP(B5728,custarray,4)</f>
        <v>7</v>
      </c>
      <c r="F5728">
        <f>VLOOKUP(E5728,nationarray,3)</f>
        <v>3</v>
      </c>
      <c r="G5728" t="str">
        <f>HLOOKUP(F5728,region,2)</f>
        <v>EUROPE</v>
      </c>
      <c r="H5728" t="s">
        <v>16</v>
      </c>
      <c r="I5728">
        <v>156329.99</v>
      </c>
      <c r="J5728" s="1">
        <v>34292</v>
      </c>
      <c r="K5728" t="s">
        <v>23</v>
      </c>
      <c r="L5728" t="s">
        <v>1585</v>
      </c>
      <c r="M5728">
        <v>0</v>
      </c>
      <c r="N5728" t="s">
        <v>6723</v>
      </c>
    </row>
    <row r="5729" spans="1:14" x14ac:dyDescent="0.2">
      <c r="A5729">
        <v>22912</v>
      </c>
      <c r="B5729">
        <v>1402</v>
      </c>
      <c r="C5729" t="str">
        <f t="shared" si="178"/>
        <v>Customer#000001402</v>
      </c>
      <c r="D5729" t="str">
        <f t="shared" si="179"/>
        <v>AUTOMOBILE</v>
      </c>
      <c r="E5729">
        <f>VLOOKUP(B5729,custarray,4)</f>
        <v>6</v>
      </c>
      <c r="F5729">
        <f>VLOOKUP(E5729,nationarray,3)</f>
        <v>3</v>
      </c>
      <c r="G5729" t="str">
        <f>HLOOKUP(F5729,region,2)</f>
        <v>EUROPE</v>
      </c>
      <c r="H5729" t="s">
        <v>16</v>
      </c>
      <c r="I5729">
        <v>188831.35999999999</v>
      </c>
      <c r="J5729" s="1">
        <v>34259</v>
      </c>
      <c r="K5729" t="s">
        <v>10</v>
      </c>
      <c r="L5729" t="s">
        <v>737</v>
      </c>
      <c r="M5729">
        <v>0</v>
      </c>
      <c r="N5729" t="s">
        <v>6724</v>
      </c>
    </row>
    <row r="5730" spans="1:14" x14ac:dyDescent="0.2">
      <c r="A5730">
        <v>22913</v>
      </c>
      <c r="B5730">
        <v>883</v>
      </c>
      <c r="C5730" t="str">
        <f t="shared" si="178"/>
        <v>Customer#000000883</v>
      </c>
      <c r="D5730" t="str">
        <f t="shared" si="179"/>
        <v>FURNITURE</v>
      </c>
      <c r="E5730">
        <f>VLOOKUP(B5730,custarray,4)</f>
        <v>3</v>
      </c>
      <c r="F5730">
        <f>VLOOKUP(E5730,nationarray,3)</f>
        <v>1</v>
      </c>
      <c r="G5730" t="str">
        <f>HLOOKUP(F5730,region,2)</f>
        <v>AMERICA</v>
      </c>
      <c r="H5730" t="s">
        <v>16</v>
      </c>
      <c r="I5730">
        <v>338700.52</v>
      </c>
      <c r="J5730" s="1">
        <v>34146</v>
      </c>
      <c r="K5730" t="s">
        <v>13</v>
      </c>
      <c r="L5730" t="s">
        <v>974</v>
      </c>
      <c r="M5730">
        <v>0</v>
      </c>
      <c r="N5730" t="s">
        <v>6725</v>
      </c>
    </row>
    <row r="5731" spans="1:14" x14ac:dyDescent="0.2">
      <c r="A5731">
        <v>22914</v>
      </c>
      <c r="B5731">
        <v>409</v>
      </c>
      <c r="C5731" t="str">
        <f t="shared" si="178"/>
        <v>Customer#000000409</v>
      </c>
      <c r="D5731" t="str">
        <f t="shared" si="179"/>
        <v>FURNITURE</v>
      </c>
      <c r="E5731">
        <f>VLOOKUP(B5731,custarray,4)</f>
        <v>11</v>
      </c>
      <c r="F5731">
        <f>VLOOKUP(E5731,nationarray,3)</f>
        <v>4</v>
      </c>
      <c r="G5731" t="str">
        <f>HLOOKUP(F5731,region,2)</f>
        <v>MIDDLE EAST</v>
      </c>
      <c r="H5731" t="s">
        <v>16</v>
      </c>
      <c r="I5731">
        <v>314596.18</v>
      </c>
      <c r="J5731" s="1">
        <v>33617</v>
      </c>
      <c r="K5731" t="s">
        <v>13</v>
      </c>
      <c r="L5731" t="s">
        <v>80</v>
      </c>
      <c r="M5731">
        <v>0</v>
      </c>
      <c r="N5731" t="s">
        <v>6726</v>
      </c>
    </row>
    <row r="5732" spans="1:14" x14ac:dyDescent="0.2">
      <c r="A5732">
        <v>22915</v>
      </c>
      <c r="B5732">
        <v>553</v>
      </c>
      <c r="C5732" t="str">
        <f t="shared" si="178"/>
        <v>Customer#000000553</v>
      </c>
      <c r="D5732" t="str">
        <f t="shared" si="179"/>
        <v>BUILDING</v>
      </c>
      <c r="E5732">
        <f>VLOOKUP(B5732,custarray,4)</f>
        <v>4</v>
      </c>
      <c r="F5732">
        <f>VLOOKUP(E5732,nationarray,3)</f>
        <v>4</v>
      </c>
      <c r="G5732" t="str">
        <f>HLOOKUP(F5732,region,2)</f>
        <v>MIDDLE EAST</v>
      </c>
      <c r="H5732" t="s">
        <v>9</v>
      </c>
      <c r="I5732">
        <v>83397.7</v>
      </c>
      <c r="J5732" s="1">
        <v>35693</v>
      </c>
      <c r="K5732" t="s">
        <v>31</v>
      </c>
      <c r="L5732" t="s">
        <v>733</v>
      </c>
      <c r="M5732">
        <v>0</v>
      </c>
      <c r="N5732" t="s">
        <v>6727</v>
      </c>
    </row>
    <row r="5733" spans="1:14" x14ac:dyDescent="0.2">
      <c r="A5733">
        <v>22916</v>
      </c>
      <c r="B5733">
        <v>460</v>
      </c>
      <c r="C5733" t="str">
        <f t="shared" si="178"/>
        <v>Customer#000000460</v>
      </c>
      <c r="D5733" t="str">
        <f t="shared" si="179"/>
        <v>FURNITURE</v>
      </c>
      <c r="E5733">
        <f>VLOOKUP(B5733,custarray,4)</f>
        <v>11</v>
      </c>
      <c r="F5733">
        <f>VLOOKUP(E5733,nationarray,3)</f>
        <v>4</v>
      </c>
      <c r="G5733" t="str">
        <f>HLOOKUP(F5733,region,2)</f>
        <v>MIDDLE EAST</v>
      </c>
      <c r="H5733" t="s">
        <v>16</v>
      </c>
      <c r="I5733">
        <v>20701.509999999998</v>
      </c>
      <c r="J5733" s="1">
        <v>33637</v>
      </c>
      <c r="K5733" t="s">
        <v>31</v>
      </c>
      <c r="L5733" t="s">
        <v>4653</v>
      </c>
      <c r="M5733">
        <v>0</v>
      </c>
      <c r="N5733" t="s">
        <v>6728</v>
      </c>
    </row>
    <row r="5734" spans="1:14" x14ac:dyDescent="0.2">
      <c r="A5734">
        <v>22917</v>
      </c>
      <c r="B5734">
        <v>157</v>
      </c>
      <c r="C5734" t="str">
        <f t="shared" si="178"/>
        <v>Customer#000000157</v>
      </c>
      <c r="D5734" t="str">
        <f t="shared" si="179"/>
        <v>BUILDING</v>
      </c>
      <c r="E5734">
        <f>VLOOKUP(B5734,custarray,4)</f>
        <v>15</v>
      </c>
      <c r="F5734">
        <f>VLOOKUP(E5734,nationarray,3)</f>
        <v>0</v>
      </c>
      <c r="G5734" t="str">
        <f>HLOOKUP(F5734,region,2)</f>
        <v>AFRICA</v>
      </c>
      <c r="H5734" t="s">
        <v>16</v>
      </c>
      <c r="I5734">
        <v>156353.91</v>
      </c>
      <c r="J5734" s="1">
        <v>34395</v>
      </c>
      <c r="K5734" t="s">
        <v>31</v>
      </c>
      <c r="L5734" t="s">
        <v>3829</v>
      </c>
      <c r="M5734">
        <v>0</v>
      </c>
      <c r="N5734" t="s">
        <v>6729</v>
      </c>
    </row>
    <row r="5735" spans="1:14" x14ac:dyDescent="0.2">
      <c r="A5735">
        <v>22918</v>
      </c>
      <c r="B5735">
        <v>571</v>
      </c>
      <c r="C5735" t="str">
        <f t="shared" si="178"/>
        <v>Customer#000000571</v>
      </c>
      <c r="D5735" t="str">
        <f t="shared" si="179"/>
        <v>HOUSEHOLD</v>
      </c>
      <c r="E5735">
        <f>VLOOKUP(B5735,custarray,4)</f>
        <v>2</v>
      </c>
      <c r="F5735">
        <f>VLOOKUP(E5735,nationarray,3)</f>
        <v>1</v>
      </c>
      <c r="G5735" t="str">
        <f>HLOOKUP(F5735,region,2)</f>
        <v>AMERICA</v>
      </c>
      <c r="H5735" t="s">
        <v>9</v>
      </c>
      <c r="I5735">
        <v>156512.68</v>
      </c>
      <c r="J5735" s="1">
        <v>35095</v>
      </c>
      <c r="K5735" t="s">
        <v>13</v>
      </c>
      <c r="L5735" t="s">
        <v>2201</v>
      </c>
      <c r="M5735">
        <v>0</v>
      </c>
      <c r="N5735" t="s">
        <v>6730</v>
      </c>
    </row>
    <row r="5736" spans="1:14" x14ac:dyDescent="0.2">
      <c r="A5736">
        <v>22919</v>
      </c>
      <c r="B5736">
        <v>748</v>
      </c>
      <c r="C5736" t="str">
        <f t="shared" si="178"/>
        <v>Customer#000000748</v>
      </c>
      <c r="D5736" t="str">
        <f t="shared" si="179"/>
        <v>AUTOMOBILE</v>
      </c>
      <c r="E5736">
        <f>VLOOKUP(B5736,custarray,4)</f>
        <v>23</v>
      </c>
      <c r="F5736">
        <f>VLOOKUP(E5736,nationarray,3)</f>
        <v>3</v>
      </c>
      <c r="G5736" t="str">
        <f>HLOOKUP(F5736,region,2)</f>
        <v>EUROPE</v>
      </c>
      <c r="H5736" t="s">
        <v>16</v>
      </c>
      <c r="I5736">
        <v>32690.84</v>
      </c>
      <c r="J5736" s="1">
        <v>34533</v>
      </c>
      <c r="K5736" t="s">
        <v>13</v>
      </c>
      <c r="L5736" t="s">
        <v>2259</v>
      </c>
      <c r="M5736">
        <v>0</v>
      </c>
      <c r="N5736" t="s">
        <v>6731</v>
      </c>
    </row>
    <row r="5737" spans="1:14" x14ac:dyDescent="0.2">
      <c r="A5737">
        <v>22944</v>
      </c>
      <c r="B5737">
        <v>1138</v>
      </c>
      <c r="C5737" t="str">
        <f t="shared" si="178"/>
        <v>Customer#000001138</v>
      </c>
      <c r="D5737" t="str">
        <f t="shared" si="179"/>
        <v>BUILDING</v>
      </c>
      <c r="E5737">
        <f>VLOOKUP(B5737,custarray,4)</f>
        <v>22</v>
      </c>
      <c r="F5737">
        <f>VLOOKUP(E5737,nationarray,3)</f>
        <v>3</v>
      </c>
      <c r="G5737" t="str">
        <f>HLOOKUP(F5737,region,2)</f>
        <v>EUROPE</v>
      </c>
      <c r="H5737" t="s">
        <v>9</v>
      </c>
      <c r="I5737">
        <v>39707.53</v>
      </c>
      <c r="J5737" s="1">
        <v>35598</v>
      </c>
      <c r="K5737" t="s">
        <v>10</v>
      </c>
      <c r="L5737" t="s">
        <v>1368</v>
      </c>
      <c r="M5737">
        <v>0</v>
      </c>
      <c r="N5737" t="s">
        <v>6732</v>
      </c>
    </row>
    <row r="5738" spans="1:14" x14ac:dyDescent="0.2">
      <c r="A5738">
        <v>22945</v>
      </c>
      <c r="B5738">
        <v>1433</v>
      </c>
      <c r="C5738" t="str">
        <f t="shared" si="178"/>
        <v>Customer#000001433</v>
      </c>
      <c r="D5738" t="str">
        <f t="shared" si="179"/>
        <v>BUILDING</v>
      </c>
      <c r="E5738">
        <f>VLOOKUP(B5738,custarray,4)</f>
        <v>17</v>
      </c>
      <c r="F5738">
        <f>VLOOKUP(E5738,nationarray,3)</f>
        <v>1</v>
      </c>
      <c r="G5738" t="str">
        <f>HLOOKUP(F5738,region,2)</f>
        <v>AMERICA</v>
      </c>
      <c r="H5738" t="s">
        <v>48</v>
      </c>
      <c r="I5738">
        <v>247101.92</v>
      </c>
      <c r="J5738" s="1">
        <v>34788</v>
      </c>
      <c r="K5738" t="s">
        <v>31</v>
      </c>
      <c r="L5738" t="s">
        <v>906</v>
      </c>
      <c r="M5738">
        <v>0</v>
      </c>
      <c r="N5738" t="s">
        <v>6733</v>
      </c>
    </row>
    <row r="5739" spans="1:14" x14ac:dyDescent="0.2">
      <c r="A5739">
        <v>22946</v>
      </c>
      <c r="B5739">
        <v>1141</v>
      </c>
      <c r="C5739" t="str">
        <f t="shared" si="178"/>
        <v>Customer#000001141</v>
      </c>
      <c r="D5739" t="str">
        <f t="shared" si="179"/>
        <v>MACHINERY</v>
      </c>
      <c r="E5739">
        <f>VLOOKUP(B5739,custarray,4)</f>
        <v>22</v>
      </c>
      <c r="F5739">
        <f>VLOOKUP(E5739,nationarray,3)</f>
        <v>3</v>
      </c>
      <c r="G5739" t="str">
        <f>HLOOKUP(F5739,region,2)</f>
        <v>EUROPE</v>
      </c>
      <c r="H5739" t="s">
        <v>16</v>
      </c>
      <c r="I5739">
        <v>204446.81</v>
      </c>
      <c r="J5739" s="1">
        <v>34343</v>
      </c>
      <c r="K5739" t="s">
        <v>31</v>
      </c>
      <c r="L5739" t="s">
        <v>5115</v>
      </c>
      <c r="M5739">
        <v>0</v>
      </c>
      <c r="N5739" t="s">
        <v>6734</v>
      </c>
    </row>
    <row r="5740" spans="1:14" x14ac:dyDescent="0.2">
      <c r="A5740">
        <v>22947</v>
      </c>
      <c r="B5740">
        <v>175</v>
      </c>
      <c r="C5740" t="str">
        <f t="shared" si="178"/>
        <v>Customer#000000175</v>
      </c>
      <c r="D5740" t="str">
        <f t="shared" si="179"/>
        <v>FURNITURE</v>
      </c>
      <c r="E5740">
        <f>VLOOKUP(B5740,custarray,4)</f>
        <v>10</v>
      </c>
      <c r="F5740">
        <f>VLOOKUP(E5740,nationarray,3)</f>
        <v>4</v>
      </c>
      <c r="G5740" t="str">
        <f>HLOOKUP(F5740,region,2)</f>
        <v>MIDDLE EAST</v>
      </c>
      <c r="H5740" t="s">
        <v>16</v>
      </c>
      <c r="I5740">
        <v>219727.7</v>
      </c>
      <c r="J5740" s="1">
        <v>34687</v>
      </c>
      <c r="K5740" t="s">
        <v>10</v>
      </c>
      <c r="L5740" t="s">
        <v>1614</v>
      </c>
      <c r="M5740">
        <v>0</v>
      </c>
      <c r="N5740" t="s">
        <v>6735</v>
      </c>
    </row>
    <row r="5741" spans="1:14" x14ac:dyDescent="0.2">
      <c r="A5741">
        <v>22948</v>
      </c>
      <c r="B5741">
        <v>79</v>
      </c>
      <c r="C5741" t="str">
        <f t="shared" si="178"/>
        <v>Customer#000000079</v>
      </c>
      <c r="D5741" t="str">
        <f t="shared" si="179"/>
        <v>MACHINERY</v>
      </c>
      <c r="E5741">
        <f>VLOOKUP(B5741,custarray,4)</f>
        <v>15</v>
      </c>
      <c r="F5741">
        <f>VLOOKUP(E5741,nationarray,3)</f>
        <v>0</v>
      </c>
      <c r="G5741" t="str">
        <f>HLOOKUP(F5741,region,2)</f>
        <v>AFRICA</v>
      </c>
      <c r="H5741" t="s">
        <v>16</v>
      </c>
      <c r="I5741">
        <v>169245.35</v>
      </c>
      <c r="J5741" s="1">
        <v>33905</v>
      </c>
      <c r="K5741" t="s">
        <v>13</v>
      </c>
      <c r="L5741" t="s">
        <v>193</v>
      </c>
      <c r="M5741">
        <v>0</v>
      </c>
      <c r="N5741" t="s">
        <v>6736</v>
      </c>
    </row>
    <row r="5742" spans="1:14" x14ac:dyDescent="0.2">
      <c r="A5742">
        <v>22949</v>
      </c>
      <c r="B5742">
        <v>1489</v>
      </c>
      <c r="C5742" t="str">
        <f t="shared" si="178"/>
        <v>Customer#000001489</v>
      </c>
      <c r="D5742" t="str">
        <f t="shared" si="179"/>
        <v>MACHINERY</v>
      </c>
      <c r="E5742">
        <f>VLOOKUP(B5742,custarray,4)</f>
        <v>9</v>
      </c>
      <c r="F5742">
        <f>VLOOKUP(E5742,nationarray,3)</f>
        <v>2</v>
      </c>
      <c r="G5742" t="str">
        <f>HLOOKUP(F5742,region,2)</f>
        <v>ASIA</v>
      </c>
      <c r="H5742" t="s">
        <v>9</v>
      </c>
      <c r="I5742">
        <v>153188.29</v>
      </c>
      <c r="J5742" s="1">
        <v>35956</v>
      </c>
      <c r="K5742" t="s">
        <v>10</v>
      </c>
      <c r="L5742" t="s">
        <v>787</v>
      </c>
      <c r="M5742">
        <v>0</v>
      </c>
      <c r="N5742" t="s">
        <v>6737</v>
      </c>
    </row>
    <row r="5743" spans="1:14" x14ac:dyDescent="0.2">
      <c r="A5743">
        <v>22950</v>
      </c>
      <c r="B5743">
        <v>545</v>
      </c>
      <c r="C5743" t="str">
        <f t="shared" si="178"/>
        <v>Customer#000000545</v>
      </c>
      <c r="D5743" t="str">
        <f t="shared" si="179"/>
        <v>AUTOMOBILE</v>
      </c>
      <c r="E5743">
        <f>VLOOKUP(B5743,custarray,4)</f>
        <v>10</v>
      </c>
      <c r="F5743">
        <f>VLOOKUP(E5743,nationarray,3)</f>
        <v>4</v>
      </c>
      <c r="G5743" t="str">
        <f>HLOOKUP(F5743,region,2)</f>
        <v>MIDDLE EAST</v>
      </c>
      <c r="H5743" t="s">
        <v>9</v>
      </c>
      <c r="I5743">
        <v>97555.92</v>
      </c>
      <c r="J5743" s="1">
        <v>35055</v>
      </c>
      <c r="K5743" t="s">
        <v>10</v>
      </c>
      <c r="L5743" t="s">
        <v>455</v>
      </c>
      <c r="M5743">
        <v>0</v>
      </c>
      <c r="N5743" t="s">
        <v>6738</v>
      </c>
    </row>
    <row r="5744" spans="1:14" x14ac:dyDescent="0.2">
      <c r="A5744">
        <v>22951</v>
      </c>
      <c r="B5744">
        <v>1216</v>
      </c>
      <c r="C5744" t="str">
        <f t="shared" si="178"/>
        <v>Customer#000001216</v>
      </c>
      <c r="D5744" t="str">
        <f t="shared" si="179"/>
        <v>AUTOMOBILE</v>
      </c>
      <c r="E5744">
        <f>VLOOKUP(B5744,custarray,4)</f>
        <v>3</v>
      </c>
      <c r="F5744">
        <f>VLOOKUP(E5744,nationarray,3)</f>
        <v>1</v>
      </c>
      <c r="G5744" t="str">
        <f>HLOOKUP(F5744,region,2)</f>
        <v>AMERICA</v>
      </c>
      <c r="H5744" t="s">
        <v>16</v>
      </c>
      <c r="I5744">
        <v>18611.580000000002</v>
      </c>
      <c r="J5744" s="1">
        <v>33728</v>
      </c>
      <c r="K5744" t="s">
        <v>31</v>
      </c>
      <c r="L5744" t="s">
        <v>609</v>
      </c>
      <c r="M5744">
        <v>0</v>
      </c>
      <c r="N5744" t="s">
        <v>6739</v>
      </c>
    </row>
    <row r="5745" spans="1:14" x14ac:dyDescent="0.2">
      <c r="A5745">
        <v>22976</v>
      </c>
      <c r="B5745">
        <v>1477</v>
      </c>
      <c r="C5745" t="str">
        <f t="shared" si="178"/>
        <v>Customer#000001477</v>
      </c>
      <c r="D5745" t="str">
        <f t="shared" si="179"/>
        <v>MACHINERY</v>
      </c>
      <c r="E5745">
        <f>VLOOKUP(B5745,custarray,4)</f>
        <v>6</v>
      </c>
      <c r="F5745">
        <f>VLOOKUP(E5745,nationarray,3)</f>
        <v>3</v>
      </c>
      <c r="G5745" t="str">
        <f>HLOOKUP(F5745,region,2)</f>
        <v>EUROPE</v>
      </c>
      <c r="H5745" t="s">
        <v>9</v>
      </c>
      <c r="I5745">
        <v>166276.41</v>
      </c>
      <c r="J5745" s="1">
        <v>35868</v>
      </c>
      <c r="K5745" t="s">
        <v>26</v>
      </c>
      <c r="L5745" t="s">
        <v>1405</v>
      </c>
      <c r="M5745">
        <v>0</v>
      </c>
      <c r="N5745" t="s">
        <v>6740</v>
      </c>
    </row>
    <row r="5746" spans="1:14" x14ac:dyDescent="0.2">
      <c r="A5746">
        <v>22977</v>
      </c>
      <c r="B5746">
        <v>608</v>
      </c>
      <c r="C5746" t="str">
        <f t="shared" si="178"/>
        <v>Customer#000000608</v>
      </c>
      <c r="D5746" t="str">
        <f t="shared" si="179"/>
        <v>BUILDING</v>
      </c>
      <c r="E5746">
        <f>VLOOKUP(B5746,custarray,4)</f>
        <v>16</v>
      </c>
      <c r="F5746">
        <f>VLOOKUP(E5746,nationarray,3)</f>
        <v>0</v>
      </c>
      <c r="G5746" t="str">
        <f>HLOOKUP(F5746,region,2)</f>
        <v>AFRICA</v>
      </c>
      <c r="H5746" t="s">
        <v>9</v>
      </c>
      <c r="I5746">
        <v>1318.66</v>
      </c>
      <c r="J5746" s="1">
        <v>34949</v>
      </c>
      <c r="K5746" t="s">
        <v>26</v>
      </c>
      <c r="L5746" t="s">
        <v>854</v>
      </c>
      <c r="M5746">
        <v>0</v>
      </c>
      <c r="N5746" t="s">
        <v>6741</v>
      </c>
    </row>
    <row r="5747" spans="1:14" x14ac:dyDescent="0.2">
      <c r="A5747">
        <v>22978</v>
      </c>
      <c r="B5747">
        <v>325</v>
      </c>
      <c r="C5747" t="str">
        <f t="shared" si="178"/>
        <v>Customer#000000325</v>
      </c>
      <c r="D5747" t="str">
        <f t="shared" si="179"/>
        <v>HOUSEHOLD</v>
      </c>
      <c r="E5747">
        <f>VLOOKUP(B5747,custarray,4)</f>
        <v>15</v>
      </c>
      <c r="F5747">
        <f>VLOOKUP(E5747,nationarray,3)</f>
        <v>0</v>
      </c>
      <c r="G5747" t="str">
        <f>HLOOKUP(F5747,region,2)</f>
        <v>AFRICA</v>
      </c>
      <c r="H5747" t="s">
        <v>16</v>
      </c>
      <c r="I5747">
        <v>115752.26</v>
      </c>
      <c r="J5747" s="1">
        <v>34427</v>
      </c>
      <c r="K5747" t="s">
        <v>31</v>
      </c>
      <c r="L5747" t="s">
        <v>570</v>
      </c>
      <c r="M5747">
        <v>0</v>
      </c>
      <c r="N5747" t="s">
        <v>6742</v>
      </c>
    </row>
    <row r="5748" spans="1:14" x14ac:dyDescent="0.2">
      <c r="A5748">
        <v>22979</v>
      </c>
      <c r="B5748">
        <v>1475</v>
      </c>
      <c r="C5748" t="str">
        <f t="shared" si="178"/>
        <v>Customer#000001475</v>
      </c>
      <c r="D5748" t="str">
        <f t="shared" si="179"/>
        <v>BUILDING</v>
      </c>
      <c r="E5748">
        <f>VLOOKUP(B5748,custarray,4)</f>
        <v>0</v>
      </c>
      <c r="F5748">
        <f>VLOOKUP(E5748,nationarray,3)</f>
        <v>0</v>
      </c>
      <c r="G5748" t="str">
        <f>HLOOKUP(F5748,region,2)</f>
        <v>AFRICA</v>
      </c>
      <c r="H5748" t="s">
        <v>16</v>
      </c>
      <c r="I5748">
        <v>102608.08</v>
      </c>
      <c r="J5748" s="1">
        <v>33873</v>
      </c>
      <c r="K5748" t="s">
        <v>13</v>
      </c>
      <c r="L5748" t="s">
        <v>1282</v>
      </c>
      <c r="M5748">
        <v>0</v>
      </c>
      <c r="N5748" t="s">
        <v>6743</v>
      </c>
    </row>
    <row r="5749" spans="1:14" x14ac:dyDescent="0.2">
      <c r="A5749">
        <v>22980</v>
      </c>
      <c r="B5749">
        <v>1094</v>
      </c>
      <c r="C5749" t="str">
        <f t="shared" si="178"/>
        <v>Customer#000001094</v>
      </c>
      <c r="D5749" t="str">
        <f t="shared" si="179"/>
        <v>MACHINERY</v>
      </c>
      <c r="E5749">
        <f>VLOOKUP(B5749,custarray,4)</f>
        <v>2</v>
      </c>
      <c r="F5749">
        <f>VLOOKUP(E5749,nationarray,3)</f>
        <v>1</v>
      </c>
      <c r="G5749" t="str">
        <f>HLOOKUP(F5749,region,2)</f>
        <v>AMERICA</v>
      </c>
      <c r="H5749" t="s">
        <v>16</v>
      </c>
      <c r="I5749">
        <v>130146.07</v>
      </c>
      <c r="J5749" s="1">
        <v>33879</v>
      </c>
      <c r="K5749" t="s">
        <v>23</v>
      </c>
      <c r="L5749" t="s">
        <v>3360</v>
      </c>
      <c r="M5749">
        <v>0</v>
      </c>
      <c r="N5749" t="s">
        <v>6744</v>
      </c>
    </row>
    <row r="5750" spans="1:14" x14ac:dyDescent="0.2">
      <c r="A5750">
        <v>22981</v>
      </c>
      <c r="B5750">
        <v>187</v>
      </c>
      <c r="C5750" t="str">
        <f t="shared" si="178"/>
        <v>Customer#000000187</v>
      </c>
      <c r="D5750" t="str">
        <f t="shared" si="179"/>
        <v>FURNITURE</v>
      </c>
      <c r="E5750">
        <f>VLOOKUP(B5750,custarray,4)</f>
        <v>4</v>
      </c>
      <c r="F5750">
        <f>VLOOKUP(E5750,nationarray,3)</f>
        <v>4</v>
      </c>
      <c r="G5750" t="str">
        <f>HLOOKUP(F5750,region,2)</f>
        <v>MIDDLE EAST</v>
      </c>
      <c r="H5750" t="s">
        <v>9</v>
      </c>
      <c r="I5750">
        <v>89105.74</v>
      </c>
      <c r="J5750" s="1">
        <v>34846</v>
      </c>
      <c r="K5750" t="s">
        <v>10</v>
      </c>
      <c r="L5750" t="s">
        <v>3719</v>
      </c>
      <c r="M5750">
        <v>0</v>
      </c>
      <c r="N5750" t="s">
        <v>6745</v>
      </c>
    </row>
    <row r="5751" spans="1:14" x14ac:dyDescent="0.2">
      <c r="A5751">
        <v>22982</v>
      </c>
      <c r="B5751">
        <v>212</v>
      </c>
      <c r="C5751" t="str">
        <f t="shared" si="178"/>
        <v>Customer#000000212</v>
      </c>
      <c r="D5751" t="str">
        <f t="shared" si="179"/>
        <v>BUILDING</v>
      </c>
      <c r="E5751">
        <f>VLOOKUP(B5751,custarray,4)</f>
        <v>7</v>
      </c>
      <c r="F5751">
        <f>VLOOKUP(E5751,nationarray,3)</f>
        <v>3</v>
      </c>
      <c r="G5751" t="str">
        <f>HLOOKUP(F5751,region,2)</f>
        <v>EUROPE</v>
      </c>
      <c r="H5751" t="s">
        <v>9</v>
      </c>
      <c r="I5751">
        <v>230974.42</v>
      </c>
      <c r="J5751" s="1">
        <v>35062</v>
      </c>
      <c r="K5751" t="s">
        <v>10</v>
      </c>
      <c r="L5751" t="s">
        <v>768</v>
      </c>
      <c r="M5751">
        <v>0</v>
      </c>
      <c r="N5751" t="s">
        <v>6746</v>
      </c>
    </row>
    <row r="5752" spans="1:14" x14ac:dyDescent="0.2">
      <c r="A5752">
        <v>22983</v>
      </c>
      <c r="B5752">
        <v>1348</v>
      </c>
      <c r="C5752" t="str">
        <f t="shared" si="178"/>
        <v>Customer#000001348</v>
      </c>
      <c r="D5752" t="str">
        <f t="shared" si="179"/>
        <v>MACHINERY</v>
      </c>
      <c r="E5752">
        <f>VLOOKUP(B5752,custarray,4)</f>
        <v>23</v>
      </c>
      <c r="F5752">
        <f>VLOOKUP(E5752,nationarray,3)</f>
        <v>3</v>
      </c>
      <c r="G5752" t="str">
        <f>HLOOKUP(F5752,region,2)</f>
        <v>EUROPE</v>
      </c>
      <c r="H5752" t="s">
        <v>16</v>
      </c>
      <c r="I5752">
        <v>31542.37</v>
      </c>
      <c r="J5752" s="1">
        <v>34664</v>
      </c>
      <c r="K5752" t="s">
        <v>26</v>
      </c>
      <c r="L5752" t="s">
        <v>299</v>
      </c>
      <c r="M5752">
        <v>0</v>
      </c>
      <c r="N5752" t="s">
        <v>6747</v>
      </c>
    </row>
    <row r="5753" spans="1:14" x14ac:dyDescent="0.2">
      <c r="A5753">
        <v>23008</v>
      </c>
      <c r="B5753">
        <v>1399</v>
      </c>
      <c r="C5753" t="str">
        <f t="shared" si="178"/>
        <v>Customer#000001399</v>
      </c>
      <c r="D5753" t="str">
        <f t="shared" si="179"/>
        <v>AUTOMOBILE</v>
      </c>
      <c r="E5753">
        <f>VLOOKUP(B5753,custarray,4)</f>
        <v>0</v>
      </c>
      <c r="F5753">
        <f>VLOOKUP(E5753,nationarray,3)</f>
        <v>0</v>
      </c>
      <c r="G5753" t="str">
        <f>HLOOKUP(F5753,region,2)</f>
        <v>AFRICA</v>
      </c>
      <c r="H5753" t="s">
        <v>16</v>
      </c>
      <c r="I5753">
        <v>313498.3</v>
      </c>
      <c r="J5753" s="1">
        <v>34617</v>
      </c>
      <c r="K5753" t="s">
        <v>13</v>
      </c>
      <c r="L5753" t="s">
        <v>1110</v>
      </c>
      <c r="M5753">
        <v>0</v>
      </c>
      <c r="N5753" t="s">
        <v>6748</v>
      </c>
    </row>
    <row r="5754" spans="1:14" x14ac:dyDescent="0.2">
      <c r="A5754">
        <v>23009</v>
      </c>
      <c r="B5754">
        <v>1270</v>
      </c>
      <c r="C5754" t="str">
        <f t="shared" si="178"/>
        <v>Customer#000001270</v>
      </c>
      <c r="D5754" t="str">
        <f t="shared" si="179"/>
        <v>MACHINERY</v>
      </c>
      <c r="E5754">
        <f>VLOOKUP(B5754,custarray,4)</f>
        <v>13</v>
      </c>
      <c r="F5754">
        <f>VLOOKUP(E5754,nationarray,3)</f>
        <v>4</v>
      </c>
      <c r="G5754" t="str">
        <f>HLOOKUP(F5754,region,2)</f>
        <v>MIDDLE EAST</v>
      </c>
      <c r="H5754" t="s">
        <v>16</v>
      </c>
      <c r="I5754">
        <v>119814.21</v>
      </c>
      <c r="J5754" s="1">
        <v>33721</v>
      </c>
      <c r="K5754" t="s">
        <v>10</v>
      </c>
      <c r="L5754" t="s">
        <v>112</v>
      </c>
      <c r="M5754">
        <v>0</v>
      </c>
      <c r="N5754" t="s">
        <v>6749</v>
      </c>
    </row>
    <row r="5755" spans="1:14" x14ac:dyDescent="0.2">
      <c r="A5755">
        <v>23010</v>
      </c>
      <c r="B5755">
        <v>913</v>
      </c>
      <c r="C5755" t="str">
        <f t="shared" si="178"/>
        <v>Customer#000000913</v>
      </c>
      <c r="D5755" t="str">
        <f t="shared" si="179"/>
        <v>FURNITURE</v>
      </c>
      <c r="E5755">
        <f>VLOOKUP(B5755,custarray,4)</f>
        <v>14</v>
      </c>
      <c r="F5755">
        <f>VLOOKUP(E5755,nationarray,3)</f>
        <v>0</v>
      </c>
      <c r="G5755" t="str">
        <f>HLOOKUP(F5755,region,2)</f>
        <v>AFRICA</v>
      </c>
      <c r="H5755" t="s">
        <v>16</v>
      </c>
      <c r="I5755">
        <v>120608.69</v>
      </c>
      <c r="J5755" s="1">
        <v>33604</v>
      </c>
      <c r="K5755" t="s">
        <v>26</v>
      </c>
      <c r="L5755" t="s">
        <v>2302</v>
      </c>
      <c r="M5755">
        <v>0</v>
      </c>
      <c r="N5755" t="s">
        <v>6750</v>
      </c>
    </row>
    <row r="5756" spans="1:14" x14ac:dyDescent="0.2">
      <c r="A5756">
        <v>23011</v>
      </c>
      <c r="B5756">
        <v>7</v>
      </c>
      <c r="C5756" t="str">
        <f t="shared" si="178"/>
        <v>Customer#000000007</v>
      </c>
      <c r="D5756" t="str">
        <f t="shared" si="179"/>
        <v>AUTOMOBILE</v>
      </c>
      <c r="E5756">
        <f>VLOOKUP(B5756,custarray,4)</f>
        <v>18</v>
      </c>
      <c r="F5756">
        <f>VLOOKUP(E5756,nationarray,3)</f>
        <v>2</v>
      </c>
      <c r="G5756" t="str">
        <f>HLOOKUP(F5756,region,2)</f>
        <v>ASIA</v>
      </c>
      <c r="H5756" t="s">
        <v>16</v>
      </c>
      <c r="I5756">
        <v>353727.96</v>
      </c>
      <c r="J5756" s="1">
        <v>34136</v>
      </c>
      <c r="K5756" t="s">
        <v>10</v>
      </c>
      <c r="L5756" t="s">
        <v>1139</v>
      </c>
      <c r="M5756">
        <v>0</v>
      </c>
      <c r="N5756" t="s">
        <v>6751</v>
      </c>
    </row>
    <row r="5757" spans="1:14" x14ac:dyDescent="0.2">
      <c r="A5757">
        <v>23012</v>
      </c>
      <c r="B5757">
        <v>1477</v>
      </c>
      <c r="C5757" t="str">
        <f t="shared" si="178"/>
        <v>Customer#000001477</v>
      </c>
      <c r="D5757" t="str">
        <f t="shared" si="179"/>
        <v>MACHINERY</v>
      </c>
      <c r="E5757">
        <f>VLOOKUP(B5757,custarray,4)</f>
        <v>6</v>
      </c>
      <c r="F5757">
        <f>VLOOKUP(E5757,nationarray,3)</f>
        <v>3</v>
      </c>
      <c r="G5757" t="str">
        <f>HLOOKUP(F5757,region,2)</f>
        <v>EUROPE</v>
      </c>
      <c r="H5757" t="s">
        <v>9</v>
      </c>
      <c r="I5757">
        <v>154831.70000000001</v>
      </c>
      <c r="J5757" s="1">
        <v>35295</v>
      </c>
      <c r="K5757" t="s">
        <v>13</v>
      </c>
      <c r="L5757" t="s">
        <v>3244</v>
      </c>
      <c r="M5757">
        <v>0</v>
      </c>
      <c r="N5757" t="s">
        <v>6752</v>
      </c>
    </row>
    <row r="5758" spans="1:14" x14ac:dyDescent="0.2">
      <c r="A5758">
        <v>23013</v>
      </c>
      <c r="B5758">
        <v>236</v>
      </c>
      <c r="C5758" t="str">
        <f t="shared" si="178"/>
        <v>Customer#000000236</v>
      </c>
      <c r="D5758" t="str">
        <f t="shared" si="179"/>
        <v>AUTOMOBILE</v>
      </c>
      <c r="E5758">
        <f>VLOOKUP(B5758,custarray,4)</f>
        <v>14</v>
      </c>
      <c r="F5758">
        <f>VLOOKUP(E5758,nationarray,3)</f>
        <v>0</v>
      </c>
      <c r="G5758" t="str">
        <f>HLOOKUP(F5758,region,2)</f>
        <v>AFRICA</v>
      </c>
      <c r="H5758" t="s">
        <v>16</v>
      </c>
      <c r="I5758">
        <v>193441.8</v>
      </c>
      <c r="J5758" s="1">
        <v>34149</v>
      </c>
      <c r="K5758" t="s">
        <v>26</v>
      </c>
      <c r="L5758" t="s">
        <v>2989</v>
      </c>
      <c r="M5758">
        <v>0</v>
      </c>
      <c r="N5758" t="s">
        <v>6753</v>
      </c>
    </row>
    <row r="5759" spans="1:14" x14ac:dyDescent="0.2">
      <c r="A5759">
        <v>23014</v>
      </c>
      <c r="B5759">
        <v>511</v>
      </c>
      <c r="C5759" t="str">
        <f t="shared" si="178"/>
        <v>Customer#000000511</v>
      </c>
      <c r="D5759" t="str">
        <f t="shared" si="179"/>
        <v>FURNITURE</v>
      </c>
      <c r="E5759">
        <f>VLOOKUP(B5759,custarray,4)</f>
        <v>13</v>
      </c>
      <c r="F5759">
        <f>VLOOKUP(E5759,nationarray,3)</f>
        <v>4</v>
      </c>
      <c r="G5759" t="str">
        <f>HLOOKUP(F5759,region,2)</f>
        <v>MIDDLE EAST</v>
      </c>
      <c r="H5759" t="s">
        <v>9</v>
      </c>
      <c r="I5759">
        <v>42290.17</v>
      </c>
      <c r="J5759" s="1">
        <v>34990</v>
      </c>
      <c r="K5759" t="s">
        <v>23</v>
      </c>
      <c r="L5759" t="s">
        <v>1826</v>
      </c>
      <c r="M5759">
        <v>0</v>
      </c>
      <c r="N5759" t="s">
        <v>6754</v>
      </c>
    </row>
    <row r="5760" spans="1:14" x14ac:dyDescent="0.2">
      <c r="A5760">
        <v>23015</v>
      </c>
      <c r="B5760">
        <v>782</v>
      </c>
      <c r="C5760" t="str">
        <f t="shared" si="178"/>
        <v>Customer#000000782</v>
      </c>
      <c r="D5760" t="str">
        <f t="shared" si="179"/>
        <v>AUTOMOBILE</v>
      </c>
      <c r="E5760">
        <f>VLOOKUP(B5760,custarray,4)</f>
        <v>19</v>
      </c>
      <c r="F5760">
        <f>VLOOKUP(E5760,nationarray,3)</f>
        <v>3</v>
      </c>
      <c r="G5760" t="str">
        <f>HLOOKUP(F5760,region,2)</f>
        <v>EUROPE</v>
      </c>
      <c r="H5760" t="s">
        <v>16</v>
      </c>
      <c r="I5760">
        <v>109383.43</v>
      </c>
      <c r="J5760" s="1">
        <v>33615</v>
      </c>
      <c r="K5760" t="s">
        <v>31</v>
      </c>
      <c r="L5760" t="s">
        <v>1110</v>
      </c>
      <c r="M5760">
        <v>0</v>
      </c>
      <c r="N5760" t="s">
        <v>6755</v>
      </c>
    </row>
    <row r="5761" spans="1:14" x14ac:dyDescent="0.2">
      <c r="A5761">
        <v>23040</v>
      </c>
      <c r="B5761">
        <v>1357</v>
      </c>
      <c r="C5761" t="str">
        <f t="shared" si="178"/>
        <v>Customer#000001357</v>
      </c>
      <c r="D5761" t="str">
        <f t="shared" si="179"/>
        <v>BUILDING</v>
      </c>
      <c r="E5761">
        <f>VLOOKUP(B5761,custarray,4)</f>
        <v>15</v>
      </c>
      <c r="F5761">
        <f>VLOOKUP(E5761,nationarray,3)</f>
        <v>0</v>
      </c>
      <c r="G5761" t="str">
        <f>HLOOKUP(F5761,region,2)</f>
        <v>AFRICA</v>
      </c>
      <c r="H5761" t="s">
        <v>9</v>
      </c>
      <c r="I5761">
        <v>118484.41</v>
      </c>
      <c r="J5761" s="1">
        <v>35641</v>
      </c>
      <c r="K5761" t="s">
        <v>26</v>
      </c>
      <c r="L5761" t="s">
        <v>6756</v>
      </c>
      <c r="M5761">
        <v>0</v>
      </c>
      <c r="N5761" t="s">
        <v>6757</v>
      </c>
    </row>
    <row r="5762" spans="1:14" x14ac:dyDescent="0.2">
      <c r="A5762">
        <v>23041</v>
      </c>
      <c r="B5762">
        <v>880</v>
      </c>
      <c r="C5762" t="str">
        <f t="shared" ref="C5762:C5825" si="180">VLOOKUP(B5762,custarray,2)</f>
        <v>Customer#000000880</v>
      </c>
      <c r="D5762" t="str">
        <f t="shared" ref="D5762:D5825" si="181">VLOOKUP(B5762,custarray,7)</f>
        <v>FURNITURE</v>
      </c>
      <c r="E5762">
        <f>VLOOKUP(B5762,custarray,4)</f>
        <v>8</v>
      </c>
      <c r="F5762">
        <f>VLOOKUP(E5762,nationarray,3)</f>
        <v>2</v>
      </c>
      <c r="G5762" t="str">
        <f>HLOOKUP(F5762,region,2)</f>
        <v>ASIA</v>
      </c>
      <c r="H5762" t="s">
        <v>16</v>
      </c>
      <c r="I5762">
        <v>223697.93</v>
      </c>
      <c r="J5762" s="1">
        <v>34171</v>
      </c>
      <c r="K5762" t="s">
        <v>10</v>
      </c>
      <c r="L5762" t="s">
        <v>803</v>
      </c>
      <c r="M5762">
        <v>0</v>
      </c>
      <c r="N5762" t="s">
        <v>6758</v>
      </c>
    </row>
    <row r="5763" spans="1:14" x14ac:dyDescent="0.2">
      <c r="A5763">
        <v>23042</v>
      </c>
      <c r="B5763">
        <v>919</v>
      </c>
      <c r="C5763" t="str">
        <f t="shared" si="180"/>
        <v>Customer#000000919</v>
      </c>
      <c r="D5763" t="str">
        <f t="shared" si="181"/>
        <v>MACHINERY</v>
      </c>
      <c r="E5763">
        <f>VLOOKUP(B5763,custarray,4)</f>
        <v>9</v>
      </c>
      <c r="F5763">
        <f>VLOOKUP(E5763,nationarray,3)</f>
        <v>2</v>
      </c>
      <c r="G5763" t="str">
        <f>HLOOKUP(F5763,region,2)</f>
        <v>ASIA</v>
      </c>
      <c r="H5763" t="s">
        <v>16</v>
      </c>
      <c r="I5763">
        <v>39576.36</v>
      </c>
      <c r="J5763" s="1">
        <v>34451</v>
      </c>
      <c r="K5763" t="s">
        <v>31</v>
      </c>
      <c r="L5763" t="s">
        <v>3152</v>
      </c>
      <c r="M5763">
        <v>0</v>
      </c>
      <c r="N5763" t="s">
        <v>6759</v>
      </c>
    </row>
    <row r="5764" spans="1:14" x14ac:dyDescent="0.2">
      <c r="A5764">
        <v>23043</v>
      </c>
      <c r="B5764">
        <v>94</v>
      </c>
      <c r="C5764" t="str">
        <f t="shared" si="180"/>
        <v>Customer#000000094</v>
      </c>
      <c r="D5764" t="str">
        <f t="shared" si="181"/>
        <v>HOUSEHOLD</v>
      </c>
      <c r="E5764">
        <f>VLOOKUP(B5764,custarray,4)</f>
        <v>9</v>
      </c>
      <c r="F5764">
        <f>VLOOKUP(E5764,nationarray,3)</f>
        <v>2</v>
      </c>
      <c r="G5764" t="str">
        <f>HLOOKUP(F5764,region,2)</f>
        <v>ASIA</v>
      </c>
      <c r="H5764" t="s">
        <v>48</v>
      </c>
      <c r="I5764">
        <v>115889.56</v>
      </c>
      <c r="J5764" s="1">
        <v>34821</v>
      </c>
      <c r="K5764" t="s">
        <v>31</v>
      </c>
      <c r="L5764" t="s">
        <v>1013</v>
      </c>
      <c r="M5764">
        <v>0</v>
      </c>
      <c r="N5764" t="s">
        <v>6760</v>
      </c>
    </row>
    <row r="5765" spans="1:14" x14ac:dyDescent="0.2">
      <c r="A5765">
        <v>23044</v>
      </c>
      <c r="B5765">
        <v>1360</v>
      </c>
      <c r="C5765" t="str">
        <f t="shared" si="180"/>
        <v>Customer#000001360</v>
      </c>
      <c r="D5765" t="str">
        <f t="shared" si="181"/>
        <v>MACHINERY</v>
      </c>
      <c r="E5765">
        <f>VLOOKUP(B5765,custarray,4)</f>
        <v>19</v>
      </c>
      <c r="F5765">
        <f>VLOOKUP(E5765,nationarray,3)</f>
        <v>3</v>
      </c>
      <c r="G5765" t="str">
        <f>HLOOKUP(F5765,region,2)</f>
        <v>EUROPE</v>
      </c>
      <c r="H5765" t="s">
        <v>9</v>
      </c>
      <c r="I5765">
        <v>248621.34</v>
      </c>
      <c r="J5765" s="1">
        <v>35360</v>
      </c>
      <c r="K5765" t="s">
        <v>31</v>
      </c>
      <c r="L5765" t="s">
        <v>316</v>
      </c>
      <c r="M5765">
        <v>0</v>
      </c>
      <c r="N5765" t="s">
        <v>6761</v>
      </c>
    </row>
    <row r="5766" spans="1:14" x14ac:dyDescent="0.2">
      <c r="A5766">
        <v>23045</v>
      </c>
      <c r="B5766">
        <v>355</v>
      </c>
      <c r="C5766" t="str">
        <f t="shared" si="180"/>
        <v>Customer#000000355</v>
      </c>
      <c r="D5766" t="str">
        <f t="shared" si="181"/>
        <v>FURNITURE</v>
      </c>
      <c r="E5766">
        <f>VLOOKUP(B5766,custarray,4)</f>
        <v>14</v>
      </c>
      <c r="F5766">
        <f>VLOOKUP(E5766,nationarray,3)</f>
        <v>0</v>
      </c>
      <c r="G5766" t="str">
        <f>HLOOKUP(F5766,region,2)</f>
        <v>AFRICA</v>
      </c>
      <c r="H5766" t="s">
        <v>9</v>
      </c>
      <c r="I5766">
        <v>61294.15</v>
      </c>
      <c r="J5766" s="1">
        <v>35135</v>
      </c>
      <c r="K5766" t="s">
        <v>13</v>
      </c>
      <c r="L5766" t="s">
        <v>586</v>
      </c>
      <c r="M5766">
        <v>0</v>
      </c>
      <c r="N5766" t="s">
        <v>6762</v>
      </c>
    </row>
    <row r="5767" spans="1:14" x14ac:dyDescent="0.2">
      <c r="A5767">
        <v>23046</v>
      </c>
      <c r="B5767">
        <v>1282</v>
      </c>
      <c r="C5767" t="str">
        <f t="shared" si="180"/>
        <v>Customer#000001282</v>
      </c>
      <c r="D5767" t="str">
        <f t="shared" si="181"/>
        <v>FURNITURE</v>
      </c>
      <c r="E5767">
        <f>VLOOKUP(B5767,custarray,4)</f>
        <v>14</v>
      </c>
      <c r="F5767">
        <f>VLOOKUP(E5767,nationarray,3)</f>
        <v>0</v>
      </c>
      <c r="G5767" t="str">
        <f>HLOOKUP(F5767,region,2)</f>
        <v>AFRICA</v>
      </c>
      <c r="H5767" t="s">
        <v>16</v>
      </c>
      <c r="I5767">
        <v>267940.34999999998</v>
      </c>
      <c r="J5767" s="1">
        <v>34249</v>
      </c>
      <c r="K5767" t="s">
        <v>13</v>
      </c>
      <c r="L5767" t="s">
        <v>3878</v>
      </c>
      <c r="M5767">
        <v>0</v>
      </c>
      <c r="N5767" t="s">
        <v>6763</v>
      </c>
    </row>
    <row r="5768" spans="1:14" x14ac:dyDescent="0.2">
      <c r="A5768">
        <v>23047</v>
      </c>
      <c r="B5768">
        <v>460</v>
      </c>
      <c r="C5768" t="str">
        <f t="shared" si="180"/>
        <v>Customer#000000460</v>
      </c>
      <c r="D5768" t="str">
        <f t="shared" si="181"/>
        <v>FURNITURE</v>
      </c>
      <c r="E5768">
        <f>VLOOKUP(B5768,custarray,4)</f>
        <v>11</v>
      </c>
      <c r="F5768">
        <f>VLOOKUP(E5768,nationarray,3)</f>
        <v>4</v>
      </c>
      <c r="G5768" t="str">
        <f>HLOOKUP(F5768,region,2)</f>
        <v>MIDDLE EAST</v>
      </c>
      <c r="H5768" t="s">
        <v>9</v>
      </c>
      <c r="I5768">
        <v>185656.76</v>
      </c>
      <c r="J5768" s="1">
        <v>35199</v>
      </c>
      <c r="K5768" t="s">
        <v>13</v>
      </c>
      <c r="L5768" t="s">
        <v>1250</v>
      </c>
      <c r="M5768">
        <v>0</v>
      </c>
      <c r="N5768" t="s">
        <v>6764</v>
      </c>
    </row>
    <row r="5769" spans="1:14" x14ac:dyDescent="0.2">
      <c r="A5769">
        <v>23072</v>
      </c>
      <c r="B5769">
        <v>404</v>
      </c>
      <c r="C5769" t="str">
        <f t="shared" si="180"/>
        <v>Customer#000000404</v>
      </c>
      <c r="D5769" t="str">
        <f t="shared" si="181"/>
        <v>BUILDING</v>
      </c>
      <c r="E5769">
        <f>VLOOKUP(B5769,custarray,4)</f>
        <v>22</v>
      </c>
      <c r="F5769">
        <f>VLOOKUP(E5769,nationarray,3)</f>
        <v>3</v>
      </c>
      <c r="G5769" t="str">
        <f>HLOOKUP(F5769,region,2)</f>
        <v>EUROPE</v>
      </c>
      <c r="H5769" t="s">
        <v>9</v>
      </c>
      <c r="I5769">
        <v>89681.43</v>
      </c>
      <c r="J5769" s="1">
        <v>35327</v>
      </c>
      <c r="K5769" t="s">
        <v>10</v>
      </c>
      <c r="L5769" t="s">
        <v>817</v>
      </c>
      <c r="M5769">
        <v>0</v>
      </c>
      <c r="N5769" t="s">
        <v>6765</v>
      </c>
    </row>
    <row r="5770" spans="1:14" x14ac:dyDescent="0.2">
      <c r="A5770">
        <v>23073</v>
      </c>
      <c r="B5770">
        <v>1261</v>
      </c>
      <c r="C5770" t="str">
        <f t="shared" si="180"/>
        <v>Customer#000001261</v>
      </c>
      <c r="D5770" t="str">
        <f t="shared" si="181"/>
        <v>BUILDING</v>
      </c>
      <c r="E5770">
        <f>VLOOKUP(B5770,custarray,4)</f>
        <v>20</v>
      </c>
      <c r="F5770">
        <f>VLOOKUP(E5770,nationarray,3)</f>
        <v>4</v>
      </c>
      <c r="G5770" t="str">
        <f>HLOOKUP(F5770,region,2)</f>
        <v>MIDDLE EAST</v>
      </c>
      <c r="H5770" t="s">
        <v>16</v>
      </c>
      <c r="I5770">
        <v>329353.08</v>
      </c>
      <c r="J5770" s="1">
        <v>34057</v>
      </c>
      <c r="K5770" t="s">
        <v>13</v>
      </c>
      <c r="L5770" t="s">
        <v>938</v>
      </c>
      <c r="M5770">
        <v>0</v>
      </c>
      <c r="N5770" t="s">
        <v>6766</v>
      </c>
    </row>
    <row r="5771" spans="1:14" x14ac:dyDescent="0.2">
      <c r="A5771">
        <v>23074</v>
      </c>
      <c r="B5771">
        <v>1070</v>
      </c>
      <c r="C5771" t="str">
        <f t="shared" si="180"/>
        <v>Customer#000001070</v>
      </c>
      <c r="D5771" t="str">
        <f t="shared" si="181"/>
        <v>FURNITURE</v>
      </c>
      <c r="E5771">
        <f>VLOOKUP(B5771,custarray,4)</f>
        <v>15</v>
      </c>
      <c r="F5771">
        <f>VLOOKUP(E5771,nationarray,3)</f>
        <v>0</v>
      </c>
      <c r="G5771" t="str">
        <f>HLOOKUP(F5771,region,2)</f>
        <v>AFRICA</v>
      </c>
      <c r="H5771" t="s">
        <v>9</v>
      </c>
      <c r="I5771">
        <v>98379.64</v>
      </c>
      <c r="J5771" s="1">
        <v>35963</v>
      </c>
      <c r="K5771" t="s">
        <v>13</v>
      </c>
      <c r="L5771" t="s">
        <v>998</v>
      </c>
      <c r="M5771">
        <v>0</v>
      </c>
      <c r="N5771" t="s">
        <v>6767</v>
      </c>
    </row>
    <row r="5772" spans="1:14" x14ac:dyDescent="0.2">
      <c r="A5772">
        <v>23075</v>
      </c>
      <c r="B5772">
        <v>278</v>
      </c>
      <c r="C5772" t="str">
        <f t="shared" si="180"/>
        <v>Customer#000000278</v>
      </c>
      <c r="D5772" t="str">
        <f t="shared" si="181"/>
        <v>BUILDING</v>
      </c>
      <c r="E5772">
        <f>VLOOKUP(B5772,custarray,4)</f>
        <v>20</v>
      </c>
      <c r="F5772">
        <f>VLOOKUP(E5772,nationarray,3)</f>
        <v>4</v>
      </c>
      <c r="G5772" t="str">
        <f>HLOOKUP(F5772,region,2)</f>
        <v>MIDDLE EAST</v>
      </c>
      <c r="H5772" t="s">
        <v>16</v>
      </c>
      <c r="I5772">
        <v>37988.65</v>
      </c>
      <c r="J5772" s="1">
        <v>34462</v>
      </c>
      <c r="K5772" t="s">
        <v>26</v>
      </c>
      <c r="L5772" t="s">
        <v>1180</v>
      </c>
      <c r="M5772">
        <v>0</v>
      </c>
      <c r="N5772" t="s">
        <v>6768</v>
      </c>
    </row>
    <row r="5773" spans="1:14" x14ac:dyDescent="0.2">
      <c r="A5773">
        <v>23076</v>
      </c>
      <c r="B5773">
        <v>338</v>
      </c>
      <c r="C5773" t="str">
        <f t="shared" si="180"/>
        <v>Customer#000000338</v>
      </c>
      <c r="D5773" t="str">
        <f t="shared" si="181"/>
        <v>FURNITURE</v>
      </c>
      <c r="E5773">
        <f>VLOOKUP(B5773,custarray,4)</f>
        <v>23</v>
      </c>
      <c r="F5773">
        <f>VLOOKUP(E5773,nationarray,3)</f>
        <v>3</v>
      </c>
      <c r="G5773" t="str">
        <f>HLOOKUP(F5773,region,2)</f>
        <v>EUROPE</v>
      </c>
      <c r="H5773" t="s">
        <v>16</v>
      </c>
      <c r="I5773">
        <v>222874.78</v>
      </c>
      <c r="J5773" s="1">
        <v>34482</v>
      </c>
      <c r="K5773" t="s">
        <v>13</v>
      </c>
      <c r="L5773" t="s">
        <v>1102</v>
      </c>
      <c r="M5773">
        <v>0</v>
      </c>
      <c r="N5773" t="s">
        <v>6769</v>
      </c>
    </row>
    <row r="5774" spans="1:14" x14ac:dyDescent="0.2">
      <c r="A5774">
        <v>23077</v>
      </c>
      <c r="B5774">
        <v>1342</v>
      </c>
      <c r="C5774" t="str">
        <f t="shared" si="180"/>
        <v>Customer#000001342</v>
      </c>
      <c r="D5774" t="str">
        <f t="shared" si="181"/>
        <v>MACHINERY</v>
      </c>
      <c r="E5774">
        <f>VLOOKUP(B5774,custarray,4)</f>
        <v>16</v>
      </c>
      <c r="F5774">
        <f>VLOOKUP(E5774,nationarray,3)</f>
        <v>0</v>
      </c>
      <c r="G5774" t="str">
        <f>HLOOKUP(F5774,region,2)</f>
        <v>AFRICA</v>
      </c>
      <c r="H5774" t="s">
        <v>9</v>
      </c>
      <c r="I5774">
        <v>132412.29999999999</v>
      </c>
      <c r="J5774" s="1">
        <v>35853</v>
      </c>
      <c r="K5774" t="s">
        <v>23</v>
      </c>
      <c r="L5774" t="s">
        <v>3073</v>
      </c>
      <c r="M5774">
        <v>0</v>
      </c>
      <c r="N5774" t="s">
        <v>6770</v>
      </c>
    </row>
    <row r="5775" spans="1:14" x14ac:dyDescent="0.2">
      <c r="A5775">
        <v>23078</v>
      </c>
      <c r="B5775">
        <v>170</v>
      </c>
      <c r="C5775" t="str">
        <f t="shared" si="180"/>
        <v>Customer#000000170</v>
      </c>
      <c r="D5775" t="str">
        <f t="shared" si="181"/>
        <v>BUILDING</v>
      </c>
      <c r="E5775">
        <f>VLOOKUP(B5775,custarray,4)</f>
        <v>15</v>
      </c>
      <c r="F5775">
        <f>VLOOKUP(E5775,nationarray,3)</f>
        <v>0</v>
      </c>
      <c r="G5775" t="str">
        <f>HLOOKUP(F5775,region,2)</f>
        <v>AFRICA</v>
      </c>
      <c r="H5775" t="s">
        <v>9</v>
      </c>
      <c r="I5775">
        <v>155759.20000000001</v>
      </c>
      <c r="J5775" s="1">
        <v>34958</v>
      </c>
      <c r="K5775" t="s">
        <v>31</v>
      </c>
      <c r="L5775" t="s">
        <v>362</v>
      </c>
      <c r="M5775">
        <v>0</v>
      </c>
      <c r="N5775" t="s">
        <v>6771</v>
      </c>
    </row>
    <row r="5776" spans="1:14" x14ac:dyDescent="0.2">
      <c r="A5776">
        <v>23079</v>
      </c>
      <c r="B5776">
        <v>931</v>
      </c>
      <c r="C5776" t="str">
        <f t="shared" si="180"/>
        <v>Customer#000000931</v>
      </c>
      <c r="D5776" t="str">
        <f t="shared" si="181"/>
        <v>BUILDING</v>
      </c>
      <c r="E5776">
        <f>VLOOKUP(B5776,custarray,4)</f>
        <v>0</v>
      </c>
      <c r="F5776">
        <f>VLOOKUP(E5776,nationarray,3)</f>
        <v>0</v>
      </c>
      <c r="G5776" t="str">
        <f>HLOOKUP(F5776,region,2)</f>
        <v>AFRICA</v>
      </c>
      <c r="H5776" t="s">
        <v>9</v>
      </c>
      <c r="I5776">
        <v>124695.37</v>
      </c>
      <c r="J5776" s="1">
        <v>35470</v>
      </c>
      <c r="K5776" t="s">
        <v>13</v>
      </c>
      <c r="L5776" t="s">
        <v>244</v>
      </c>
      <c r="M5776">
        <v>0</v>
      </c>
      <c r="N5776" t="s">
        <v>6772</v>
      </c>
    </row>
    <row r="5777" spans="1:14" x14ac:dyDescent="0.2">
      <c r="A5777">
        <v>23104</v>
      </c>
      <c r="B5777">
        <v>313</v>
      </c>
      <c r="C5777" t="str">
        <f t="shared" si="180"/>
        <v>Customer#000000313</v>
      </c>
      <c r="D5777" t="str">
        <f t="shared" si="181"/>
        <v>HOUSEHOLD</v>
      </c>
      <c r="E5777">
        <f>VLOOKUP(B5777,custarray,4)</f>
        <v>0</v>
      </c>
      <c r="F5777">
        <f>VLOOKUP(E5777,nationarray,3)</f>
        <v>0</v>
      </c>
      <c r="G5777" t="str">
        <f>HLOOKUP(F5777,region,2)</f>
        <v>AFRICA</v>
      </c>
      <c r="H5777" t="s">
        <v>48</v>
      </c>
      <c r="I5777">
        <v>133326.25</v>
      </c>
      <c r="J5777" s="1">
        <v>34799</v>
      </c>
      <c r="K5777" t="s">
        <v>31</v>
      </c>
      <c r="L5777" t="s">
        <v>6094</v>
      </c>
      <c r="M5777">
        <v>0</v>
      </c>
      <c r="N5777" t="s">
        <v>6773</v>
      </c>
    </row>
    <row r="5778" spans="1:14" x14ac:dyDescent="0.2">
      <c r="A5778">
        <v>23105</v>
      </c>
      <c r="B5778">
        <v>682</v>
      </c>
      <c r="C5778" t="str">
        <f t="shared" si="180"/>
        <v>Customer#000000682</v>
      </c>
      <c r="D5778" t="str">
        <f t="shared" si="181"/>
        <v>AUTOMOBILE</v>
      </c>
      <c r="E5778">
        <f>VLOOKUP(B5778,custarray,4)</f>
        <v>15</v>
      </c>
      <c r="F5778">
        <f>VLOOKUP(E5778,nationarray,3)</f>
        <v>0</v>
      </c>
      <c r="G5778" t="str">
        <f>HLOOKUP(F5778,region,2)</f>
        <v>AFRICA</v>
      </c>
      <c r="H5778" t="s">
        <v>16</v>
      </c>
      <c r="I5778">
        <v>103936.88</v>
      </c>
      <c r="J5778" s="1">
        <v>34622</v>
      </c>
      <c r="K5778" t="s">
        <v>26</v>
      </c>
      <c r="L5778" t="s">
        <v>548</v>
      </c>
      <c r="M5778">
        <v>0</v>
      </c>
      <c r="N5778" t="s">
        <v>6774</v>
      </c>
    </row>
    <row r="5779" spans="1:14" x14ac:dyDescent="0.2">
      <c r="A5779">
        <v>23106</v>
      </c>
      <c r="B5779">
        <v>1474</v>
      </c>
      <c r="C5779" t="str">
        <f t="shared" si="180"/>
        <v>Customer#000001474</v>
      </c>
      <c r="D5779" t="str">
        <f t="shared" si="181"/>
        <v>HOUSEHOLD</v>
      </c>
      <c r="E5779">
        <f>VLOOKUP(B5779,custarray,4)</f>
        <v>16</v>
      </c>
      <c r="F5779">
        <f>VLOOKUP(E5779,nationarray,3)</f>
        <v>0</v>
      </c>
      <c r="G5779" t="str">
        <f>HLOOKUP(F5779,region,2)</f>
        <v>AFRICA</v>
      </c>
      <c r="H5779" t="s">
        <v>16</v>
      </c>
      <c r="I5779">
        <v>181231.14</v>
      </c>
      <c r="J5779" s="1">
        <v>34263</v>
      </c>
      <c r="K5779" t="s">
        <v>31</v>
      </c>
      <c r="L5779" t="s">
        <v>455</v>
      </c>
      <c r="M5779">
        <v>0</v>
      </c>
      <c r="N5779" t="s">
        <v>6775</v>
      </c>
    </row>
    <row r="5780" spans="1:14" x14ac:dyDescent="0.2">
      <c r="A5780">
        <v>23107</v>
      </c>
      <c r="B5780">
        <v>344</v>
      </c>
      <c r="C5780" t="str">
        <f t="shared" si="180"/>
        <v>Customer#000000344</v>
      </c>
      <c r="D5780" t="str">
        <f t="shared" si="181"/>
        <v>FURNITURE</v>
      </c>
      <c r="E5780">
        <f>VLOOKUP(B5780,custarray,4)</f>
        <v>2</v>
      </c>
      <c r="F5780">
        <f>VLOOKUP(E5780,nationarray,3)</f>
        <v>1</v>
      </c>
      <c r="G5780" t="str">
        <f>HLOOKUP(F5780,region,2)</f>
        <v>AMERICA</v>
      </c>
      <c r="H5780" t="s">
        <v>9</v>
      </c>
      <c r="I5780">
        <v>62661.19</v>
      </c>
      <c r="J5780" s="1">
        <v>34862</v>
      </c>
      <c r="K5780" t="s">
        <v>31</v>
      </c>
      <c r="L5780" t="s">
        <v>1666</v>
      </c>
      <c r="M5780">
        <v>0</v>
      </c>
      <c r="N5780" t="s">
        <v>6776</v>
      </c>
    </row>
    <row r="5781" spans="1:14" x14ac:dyDescent="0.2">
      <c r="A5781">
        <v>23108</v>
      </c>
      <c r="B5781">
        <v>1042</v>
      </c>
      <c r="C5781" t="str">
        <f t="shared" si="180"/>
        <v>Customer#000001042</v>
      </c>
      <c r="D5781" t="str">
        <f t="shared" si="181"/>
        <v>FURNITURE</v>
      </c>
      <c r="E5781">
        <f>VLOOKUP(B5781,custarray,4)</f>
        <v>5</v>
      </c>
      <c r="F5781">
        <f>VLOOKUP(E5781,nationarray,3)</f>
        <v>0</v>
      </c>
      <c r="G5781" t="str">
        <f>HLOOKUP(F5781,region,2)</f>
        <v>AFRICA</v>
      </c>
      <c r="H5781" t="s">
        <v>9</v>
      </c>
      <c r="I5781">
        <v>151747.73000000001</v>
      </c>
      <c r="J5781" s="1">
        <v>35900</v>
      </c>
      <c r="K5781" t="s">
        <v>13</v>
      </c>
      <c r="L5781" t="s">
        <v>418</v>
      </c>
      <c r="M5781">
        <v>0</v>
      </c>
      <c r="N5781" t="s">
        <v>6777</v>
      </c>
    </row>
    <row r="5782" spans="1:14" x14ac:dyDescent="0.2">
      <c r="A5782">
        <v>23109</v>
      </c>
      <c r="B5782">
        <v>640</v>
      </c>
      <c r="C5782" t="str">
        <f t="shared" si="180"/>
        <v>Customer#000000640</v>
      </c>
      <c r="D5782" t="str">
        <f t="shared" si="181"/>
        <v>HOUSEHOLD</v>
      </c>
      <c r="E5782">
        <f>VLOOKUP(B5782,custarray,4)</f>
        <v>2</v>
      </c>
      <c r="F5782">
        <f>VLOOKUP(E5782,nationarray,3)</f>
        <v>1</v>
      </c>
      <c r="G5782" t="str">
        <f>HLOOKUP(F5782,region,2)</f>
        <v>AMERICA</v>
      </c>
      <c r="H5782" t="s">
        <v>9</v>
      </c>
      <c r="I5782">
        <v>85856.98</v>
      </c>
      <c r="J5782" s="1">
        <v>35556</v>
      </c>
      <c r="K5782" t="s">
        <v>10</v>
      </c>
      <c r="L5782" t="s">
        <v>2659</v>
      </c>
      <c r="M5782">
        <v>0</v>
      </c>
      <c r="N5782" t="s">
        <v>6778</v>
      </c>
    </row>
    <row r="5783" spans="1:14" x14ac:dyDescent="0.2">
      <c r="A5783">
        <v>23110</v>
      </c>
      <c r="B5783">
        <v>364</v>
      </c>
      <c r="C5783" t="str">
        <f t="shared" si="180"/>
        <v>Customer#000000364</v>
      </c>
      <c r="D5783" t="str">
        <f t="shared" si="181"/>
        <v>HOUSEHOLD</v>
      </c>
      <c r="E5783">
        <f>VLOOKUP(B5783,custarray,4)</f>
        <v>23</v>
      </c>
      <c r="F5783">
        <f>VLOOKUP(E5783,nationarray,3)</f>
        <v>3</v>
      </c>
      <c r="G5783" t="str">
        <f>HLOOKUP(F5783,region,2)</f>
        <v>EUROPE</v>
      </c>
      <c r="H5783" t="s">
        <v>9</v>
      </c>
      <c r="I5783">
        <v>144339.69</v>
      </c>
      <c r="J5783" s="1">
        <v>35341</v>
      </c>
      <c r="K5783" t="s">
        <v>10</v>
      </c>
      <c r="L5783" t="s">
        <v>931</v>
      </c>
      <c r="M5783">
        <v>0</v>
      </c>
      <c r="N5783" t="s">
        <v>6779</v>
      </c>
    </row>
    <row r="5784" spans="1:14" x14ac:dyDescent="0.2">
      <c r="A5784">
        <v>23111</v>
      </c>
      <c r="B5784">
        <v>94</v>
      </c>
      <c r="C5784" t="str">
        <f t="shared" si="180"/>
        <v>Customer#000000094</v>
      </c>
      <c r="D5784" t="str">
        <f t="shared" si="181"/>
        <v>HOUSEHOLD</v>
      </c>
      <c r="E5784">
        <f>VLOOKUP(B5784,custarray,4)</f>
        <v>9</v>
      </c>
      <c r="F5784">
        <f>VLOOKUP(E5784,nationarray,3)</f>
        <v>2</v>
      </c>
      <c r="G5784" t="str">
        <f>HLOOKUP(F5784,region,2)</f>
        <v>ASIA</v>
      </c>
      <c r="H5784" t="s">
        <v>16</v>
      </c>
      <c r="I5784">
        <v>197878.57</v>
      </c>
      <c r="J5784" s="1">
        <v>33721</v>
      </c>
      <c r="K5784" t="s">
        <v>23</v>
      </c>
      <c r="L5784" t="s">
        <v>527</v>
      </c>
      <c r="M5784">
        <v>0</v>
      </c>
      <c r="N5784" t="s">
        <v>6780</v>
      </c>
    </row>
    <row r="5785" spans="1:14" x14ac:dyDescent="0.2">
      <c r="A5785">
        <v>23136</v>
      </c>
      <c r="B5785">
        <v>1172</v>
      </c>
      <c r="C5785" t="str">
        <f t="shared" si="180"/>
        <v>Customer#000001172</v>
      </c>
      <c r="D5785" t="str">
        <f t="shared" si="181"/>
        <v>FURNITURE</v>
      </c>
      <c r="E5785">
        <f>VLOOKUP(B5785,custarray,4)</f>
        <v>14</v>
      </c>
      <c r="F5785">
        <f>VLOOKUP(E5785,nationarray,3)</f>
        <v>0</v>
      </c>
      <c r="G5785" t="str">
        <f>HLOOKUP(F5785,region,2)</f>
        <v>AFRICA</v>
      </c>
      <c r="H5785" t="s">
        <v>16</v>
      </c>
      <c r="I5785">
        <v>125873.42</v>
      </c>
      <c r="J5785" s="1">
        <v>34603</v>
      </c>
      <c r="K5785" t="s">
        <v>23</v>
      </c>
      <c r="L5785" t="s">
        <v>2135</v>
      </c>
      <c r="M5785">
        <v>0</v>
      </c>
      <c r="N5785" t="s">
        <v>6781</v>
      </c>
    </row>
    <row r="5786" spans="1:14" x14ac:dyDescent="0.2">
      <c r="A5786">
        <v>23137</v>
      </c>
      <c r="B5786">
        <v>956</v>
      </c>
      <c r="C5786" t="str">
        <f t="shared" si="180"/>
        <v>Customer#000000956</v>
      </c>
      <c r="D5786" t="str">
        <f t="shared" si="181"/>
        <v>HOUSEHOLD</v>
      </c>
      <c r="E5786">
        <f>VLOOKUP(B5786,custarray,4)</f>
        <v>20</v>
      </c>
      <c r="F5786">
        <f>VLOOKUP(E5786,nationarray,3)</f>
        <v>4</v>
      </c>
      <c r="G5786" t="str">
        <f>HLOOKUP(F5786,region,2)</f>
        <v>MIDDLE EAST</v>
      </c>
      <c r="H5786" t="s">
        <v>16</v>
      </c>
      <c r="I5786">
        <v>42597.56</v>
      </c>
      <c r="J5786" s="1">
        <v>33920</v>
      </c>
      <c r="K5786" t="s">
        <v>10</v>
      </c>
      <c r="L5786" t="s">
        <v>1187</v>
      </c>
      <c r="M5786">
        <v>0</v>
      </c>
      <c r="N5786" t="s">
        <v>6782</v>
      </c>
    </row>
    <row r="5787" spans="1:14" x14ac:dyDescent="0.2">
      <c r="A5787">
        <v>23138</v>
      </c>
      <c r="B5787">
        <v>838</v>
      </c>
      <c r="C5787" t="str">
        <f t="shared" si="180"/>
        <v>Customer#000000838</v>
      </c>
      <c r="D5787" t="str">
        <f t="shared" si="181"/>
        <v>AUTOMOBILE</v>
      </c>
      <c r="E5787">
        <f>VLOOKUP(B5787,custarray,4)</f>
        <v>5</v>
      </c>
      <c r="F5787">
        <f>VLOOKUP(E5787,nationarray,3)</f>
        <v>0</v>
      </c>
      <c r="G5787" t="str">
        <f>HLOOKUP(F5787,region,2)</f>
        <v>AFRICA</v>
      </c>
      <c r="H5787" t="s">
        <v>9</v>
      </c>
      <c r="I5787">
        <v>175063.45</v>
      </c>
      <c r="J5787" s="1">
        <v>35634</v>
      </c>
      <c r="K5787" t="s">
        <v>13</v>
      </c>
      <c r="L5787" t="s">
        <v>1005</v>
      </c>
      <c r="M5787">
        <v>0</v>
      </c>
      <c r="N5787" t="s">
        <v>6783</v>
      </c>
    </row>
    <row r="5788" spans="1:14" x14ac:dyDescent="0.2">
      <c r="A5788">
        <v>23139</v>
      </c>
      <c r="B5788">
        <v>958</v>
      </c>
      <c r="C5788" t="str">
        <f t="shared" si="180"/>
        <v>Customer#000000958</v>
      </c>
      <c r="D5788" t="str">
        <f t="shared" si="181"/>
        <v>FURNITURE</v>
      </c>
      <c r="E5788">
        <f>VLOOKUP(B5788,custarray,4)</f>
        <v>5</v>
      </c>
      <c r="F5788">
        <f>VLOOKUP(E5788,nationarray,3)</f>
        <v>0</v>
      </c>
      <c r="G5788" t="str">
        <f>HLOOKUP(F5788,region,2)</f>
        <v>AFRICA</v>
      </c>
      <c r="H5788" t="s">
        <v>48</v>
      </c>
      <c r="I5788">
        <v>114693.84</v>
      </c>
      <c r="J5788" s="1">
        <v>34829</v>
      </c>
      <c r="K5788" t="s">
        <v>26</v>
      </c>
      <c r="L5788" t="s">
        <v>352</v>
      </c>
      <c r="M5788">
        <v>0</v>
      </c>
      <c r="N5788" t="s">
        <v>6784</v>
      </c>
    </row>
    <row r="5789" spans="1:14" x14ac:dyDescent="0.2">
      <c r="A5789">
        <v>23140</v>
      </c>
      <c r="B5789">
        <v>424</v>
      </c>
      <c r="C5789" t="str">
        <f t="shared" si="180"/>
        <v>Customer#000000424</v>
      </c>
      <c r="D5789" t="str">
        <f t="shared" si="181"/>
        <v>HOUSEHOLD</v>
      </c>
      <c r="E5789">
        <f>VLOOKUP(B5789,custarray,4)</f>
        <v>19</v>
      </c>
      <c r="F5789">
        <f>VLOOKUP(E5789,nationarray,3)</f>
        <v>3</v>
      </c>
      <c r="G5789" t="str">
        <f>HLOOKUP(F5789,region,2)</f>
        <v>EUROPE</v>
      </c>
      <c r="H5789" t="s">
        <v>16</v>
      </c>
      <c r="I5789">
        <v>279533.76</v>
      </c>
      <c r="J5789" s="1">
        <v>33643</v>
      </c>
      <c r="K5789" t="s">
        <v>26</v>
      </c>
      <c r="L5789" t="s">
        <v>1041</v>
      </c>
      <c r="M5789">
        <v>0</v>
      </c>
      <c r="N5789" t="s">
        <v>6785</v>
      </c>
    </row>
    <row r="5790" spans="1:14" x14ac:dyDescent="0.2">
      <c r="A5790">
        <v>23141</v>
      </c>
      <c r="B5790">
        <v>46</v>
      </c>
      <c r="C5790" t="str">
        <f t="shared" si="180"/>
        <v>Customer#000000046</v>
      </c>
      <c r="D5790" t="str">
        <f t="shared" si="181"/>
        <v>AUTOMOBILE</v>
      </c>
      <c r="E5790">
        <f>VLOOKUP(B5790,custarray,4)</f>
        <v>6</v>
      </c>
      <c r="F5790">
        <f>VLOOKUP(E5790,nationarray,3)</f>
        <v>3</v>
      </c>
      <c r="G5790" t="str">
        <f>HLOOKUP(F5790,region,2)</f>
        <v>EUROPE</v>
      </c>
      <c r="H5790" t="s">
        <v>9</v>
      </c>
      <c r="I5790">
        <v>93371.1</v>
      </c>
      <c r="J5790" s="1">
        <v>35651</v>
      </c>
      <c r="K5790" t="s">
        <v>10</v>
      </c>
      <c r="L5790" t="s">
        <v>1653</v>
      </c>
      <c r="M5790">
        <v>0</v>
      </c>
      <c r="N5790" t="s">
        <v>6786</v>
      </c>
    </row>
    <row r="5791" spans="1:14" x14ac:dyDescent="0.2">
      <c r="A5791">
        <v>23142</v>
      </c>
      <c r="B5791">
        <v>22</v>
      </c>
      <c r="C5791" t="str">
        <f t="shared" si="180"/>
        <v>Customer#000000022</v>
      </c>
      <c r="D5791" t="str">
        <f t="shared" si="181"/>
        <v>MACHINERY</v>
      </c>
      <c r="E5791">
        <f>VLOOKUP(B5791,custarray,4)</f>
        <v>3</v>
      </c>
      <c r="F5791">
        <f>VLOOKUP(E5791,nationarray,3)</f>
        <v>1</v>
      </c>
      <c r="G5791" t="str">
        <f>HLOOKUP(F5791,region,2)</f>
        <v>AMERICA</v>
      </c>
      <c r="H5791" t="s">
        <v>9</v>
      </c>
      <c r="I5791">
        <v>146888.04</v>
      </c>
      <c r="J5791" s="1">
        <v>35212</v>
      </c>
      <c r="K5791" t="s">
        <v>31</v>
      </c>
      <c r="L5791" t="s">
        <v>318</v>
      </c>
      <c r="M5791">
        <v>0</v>
      </c>
      <c r="N5791" t="s">
        <v>6787</v>
      </c>
    </row>
    <row r="5792" spans="1:14" x14ac:dyDescent="0.2">
      <c r="A5792">
        <v>23143</v>
      </c>
      <c r="B5792">
        <v>806</v>
      </c>
      <c r="C5792" t="str">
        <f t="shared" si="180"/>
        <v>Customer#000000806</v>
      </c>
      <c r="D5792" t="str">
        <f t="shared" si="181"/>
        <v>FURNITURE</v>
      </c>
      <c r="E5792">
        <f>VLOOKUP(B5792,custarray,4)</f>
        <v>12</v>
      </c>
      <c r="F5792">
        <f>VLOOKUP(E5792,nationarray,3)</f>
        <v>2</v>
      </c>
      <c r="G5792" t="str">
        <f>HLOOKUP(F5792,region,2)</f>
        <v>ASIA</v>
      </c>
      <c r="H5792" t="s">
        <v>9</v>
      </c>
      <c r="I5792">
        <v>28536.68</v>
      </c>
      <c r="J5792" s="1">
        <v>35345</v>
      </c>
      <c r="K5792" t="s">
        <v>31</v>
      </c>
      <c r="L5792" t="s">
        <v>2800</v>
      </c>
      <c r="M5792">
        <v>0</v>
      </c>
      <c r="N5792" t="s">
        <v>6788</v>
      </c>
    </row>
    <row r="5793" spans="1:14" x14ac:dyDescent="0.2">
      <c r="A5793">
        <v>23168</v>
      </c>
      <c r="B5793">
        <v>35</v>
      </c>
      <c r="C5793" t="str">
        <f t="shared" si="180"/>
        <v>Customer#000000035</v>
      </c>
      <c r="D5793" t="str">
        <f t="shared" si="181"/>
        <v>HOUSEHOLD</v>
      </c>
      <c r="E5793">
        <f>VLOOKUP(B5793,custarray,4)</f>
        <v>17</v>
      </c>
      <c r="F5793">
        <f>VLOOKUP(E5793,nationarray,3)</f>
        <v>1</v>
      </c>
      <c r="G5793" t="str">
        <f>HLOOKUP(F5793,region,2)</f>
        <v>AMERICA</v>
      </c>
      <c r="H5793" t="s">
        <v>16</v>
      </c>
      <c r="I5793">
        <v>326036.51</v>
      </c>
      <c r="J5793" s="1">
        <v>34228</v>
      </c>
      <c r="K5793" t="s">
        <v>10</v>
      </c>
      <c r="L5793" t="s">
        <v>1241</v>
      </c>
      <c r="M5793">
        <v>0</v>
      </c>
      <c r="N5793" t="s">
        <v>6789</v>
      </c>
    </row>
    <row r="5794" spans="1:14" x14ac:dyDescent="0.2">
      <c r="A5794">
        <v>23169</v>
      </c>
      <c r="B5794">
        <v>530</v>
      </c>
      <c r="C5794" t="str">
        <f t="shared" si="180"/>
        <v>Customer#000000530</v>
      </c>
      <c r="D5794" t="str">
        <f t="shared" si="181"/>
        <v>BUILDING</v>
      </c>
      <c r="E5794">
        <f>VLOOKUP(B5794,custarray,4)</f>
        <v>13</v>
      </c>
      <c r="F5794">
        <f>VLOOKUP(E5794,nationarray,3)</f>
        <v>4</v>
      </c>
      <c r="G5794" t="str">
        <f>HLOOKUP(F5794,region,2)</f>
        <v>MIDDLE EAST</v>
      </c>
      <c r="H5794" t="s">
        <v>9</v>
      </c>
      <c r="I5794">
        <v>233688.82</v>
      </c>
      <c r="J5794" s="1">
        <v>34874</v>
      </c>
      <c r="K5794" t="s">
        <v>13</v>
      </c>
      <c r="L5794" t="s">
        <v>3078</v>
      </c>
      <c r="M5794">
        <v>0</v>
      </c>
      <c r="N5794" t="s">
        <v>6790</v>
      </c>
    </row>
    <row r="5795" spans="1:14" x14ac:dyDescent="0.2">
      <c r="A5795">
        <v>23170</v>
      </c>
      <c r="B5795">
        <v>1075</v>
      </c>
      <c r="C5795" t="str">
        <f t="shared" si="180"/>
        <v>Customer#000001075</v>
      </c>
      <c r="D5795" t="str">
        <f t="shared" si="181"/>
        <v>BUILDING</v>
      </c>
      <c r="E5795">
        <f>VLOOKUP(B5795,custarray,4)</f>
        <v>21</v>
      </c>
      <c r="F5795">
        <f>VLOOKUP(E5795,nationarray,3)</f>
        <v>2</v>
      </c>
      <c r="G5795" t="str">
        <f>HLOOKUP(F5795,region,2)</f>
        <v>ASIA</v>
      </c>
      <c r="H5795" t="s">
        <v>16</v>
      </c>
      <c r="I5795">
        <v>258713.58</v>
      </c>
      <c r="J5795" s="1">
        <v>34476</v>
      </c>
      <c r="K5795" t="s">
        <v>23</v>
      </c>
      <c r="L5795" t="s">
        <v>1743</v>
      </c>
      <c r="M5795">
        <v>0</v>
      </c>
      <c r="N5795" t="s">
        <v>6791</v>
      </c>
    </row>
    <row r="5796" spans="1:14" x14ac:dyDescent="0.2">
      <c r="A5796">
        <v>23171</v>
      </c>
      <c r="B5796">
        <v>550</v>
      </c>
      <c r="C5796" t="str">
        <f t="shared" si="180"/>
        <v>Customer#000000550</v>
      </c>
      <c r="D5796" t="str">
        <f t="shared" si="181"/>
        <v>FURNITURE</v>
      </c>
      <c r="E5796">
        <f>VLOOKUP(B5796,custarray,4)</f>
        <v>17</v>
      </c>
      <c r="F5796">
        <f>VLOOKUP(E5796,nationarray,3)</f>
        <v>1</v>
      </c>
      <c r="G5796" t="str">
        <f>HLOOKUP(F5796,region,2)</f>
        <v>AMERICA</v>
      </c>
      <c r="H5796" t="s">
        <v>9</v>
      </c>
      <c r="I5796">
        <v>126076.97</v>
      </c>
      <c r="J5796" s="1">
        <v>35241</v>
      </c>
      <c r="K5796" t="s">
        <v>31</v>
      </c>
      <c r="L5796" t="s">
        <v>303</v>
      </c>
      <c r="M5796">
        <v>0</v>
      </c>
      <c r="N5796" t="s">
        <v>6792</v>
      </c>
    </row>
    <row r="5797" spans="1:14" x14ac:dyDescent="0.2">
      <c r="A5797">
        <v>23172</v>
      </c>
      <c r="B5797">
        <v>652</v>
      </c>
      <c r="C5797" t="str">
        <f t="shared" si="180"/>
        <v>Customer#000000652</v>
      </c>
      <c r="D5797" t="str">
        <f t="shared" si="181"/>
        <v>AUTOMOBILE</v>
      </c>
      <c r="E5797">
        <f>VLOOKUP(B5797,custarray,4)</f>
        <v>20</v>
      </c>
      <c r="F5797">
        <f>VLOOKUP(E5797,nationarray,3)</f>
        <v>4</v>
      </c>
      <c r="G5797" t="str">
        <f>HLOOKUP(F5797,region,2)</f>
        <v>MIDDLE EAST</v>
      </c>
      <c r="H5797" t="s">
        <v>16</v>
      </c>
      <c r="I5797">
        <v>63675.6</v>
      </c>
      <c r="J5797" s="1">
        <v>33719</v>
      </c>
      <c r="K5797" t="s">
        <v>10</v>
      </c>
      <c r="L5797" t="s">
        <v>178</v>
      </c>
      <c r="M5797">
        <v>0</v>
      </c>
      <c r="N5797" t="s">
        <v>6793</v>
      </c>
    </row>
    <row r="5798" spans="1:14" x14ac:dyDescent="0.2">
      <c r="A5798">
        <v>23173</v>
      </c>
      <c r="B5798">
        <v>1453</v>
      </c>
      <c r="C5798" t="str">
        <f t="shared" si="180"/>
        <v>Customer#000001453</v>
      </c>
      <c r="D5798" t="str">
        <f t="shared" si="181"/>
        <v>BUILDING</v>
      </c>
      <c r="E5798">
        <f>VLOOKUP(B5798,custarray,4)</f>
        <v>0</v>
      </c>
      <c r="F5798">
        <f>VLOOKUP(E5798,nationarray,3)</f>
        <v>0</v>
      </c>
      <c r="G5798" t="str">
        <f>HLOOKUP(F5798,region,2)</f>
        <v>AFRICA</v>
      </c>
      <c r="H5798" t="s">
        <v>9</v>
      </c>
      <c r="I5798">
        <v>284884.99</v>
      </c>
      <c r="J5798" s="1">
        <v>35959</v>
      </c>
      <c r="K5798" t="s">
        <v>13</v>
      </c>
      <c r="L5798" t="s">
        <v>1682</v>
      </c>
      <c r="M5798">
        <v>0</v>
      </c>
      <c r="N5798" t="s">
        <v>6794</v>
      </c>
    </row>
    <row r="5799" spans="1:14" x14ac:dyDescent="0.2">
      <c r="A5799">
        <v>23174</v>
      </c>
      <c r="B5799">
        <v>1490</v>
      </c>
      <c r="C5799" t="str">
        <f t="shared" si="180"/>
        <v>Customer#000001490</v>
      </c>
      <c r="D5799" t="str">
        <f t="shared" si="181"/>
        <v>MACHINERY</v>
      </c>
      <c r="E5799">
        <f>VLOOKUP(B5799,custarray,4)</f>
        <v>20</v>
      </c>
      <c r="F5799">
        <f>VLOOKUP(E5799,nationarray,3)</f>
        <v>4</v>
      </c>
      <c r="G5799" t="str">
        <f>HLOOKUP(F5799,region,2)</f>
        <v>MIDDLE EAST</v>
      </c>
      <c r="H5799" t="s">
        <v>16</v>
      </c>
      <c r="I5799">
        <v>221605.85</v>
      </c>
      <c r="J5799" s="1">
        <v>33812</v>
      </c>
      <c r="K5799" t="s">
        <v>10</v>
      </c>
      <c r="L5799" t="s">
        <v>2198</v>
      </c>
      <c r="M5799">
        <v>0</v>
      </c>
      <c r="N5799" t="s">
        <v>6795</v>
      </c>
    </row>
    <row r="5800" spans="1:14" x14ac:dyDescent="0.2">
      <c r="A5800">
        <v>23175</v>
      </c>
      <c r="B5800">
        <v>430</v>
      </c>
      <c r="C5800" t="str">
        <f t="shared" si="180"/>
        <v>Customer#000000430</v>
      </c>
      <c r="D5800" t="str">
        <f t="shared" si="181"/>
        <v>BUILDING</v>
      </c>
      <c r="E5800">
        <f>VLOOKUP(B5800,custarray,4)</f>
        <v>3</v>
      </c>
      <c r="F5800">
        <f>VLOOKUP(E5800,nationarray,3)</f>
        <v>1</v>
      </c>
      <c r="G5800" t="str">
        <f>HLOOKUP(F5800,region,2)</f>
        <v>AMERICA</v>
      </c>
      <c r="H5800" t="s">
        <v>9</v>
      </c>
      <c r="I5800">
        <v>33817.42</v>
      </c>
      <c r="J5800" s="1">
        <v>35120</v>
      </c>
      <c r="K5800" t="s">
        <v>23</v>
      </c>
      <c r="L5800" t="s">
        <v>1178</v>
      </c>
      <c r="M5800">
        <v>0</v>
      </c>
      <c r="N5800" t="s">
        <v>6796</v>
      </c>
    </row>
    <row r="5801" spans="1:14" x14ac:dyDescent="0.2">
      <c r="A5801">
        <v>23200</v>
      </c>
      <c r="B5801">
        <v>331</v>
      </c>
      <c r="C5801" t="str">
        <f t="shared" si="180"/>
        <v>Customer#000000331</v>
      </c>
      <c r="D5801" t="str">
        <f t="shared" si="181"/>
        <v>AUTOMOBILE</v>
      </c>
      <c r="E5801">
        <f>VLOOKUP(B5801,custarray,4)</f>
        <v>5</v>
      </c>
      <c r="F5801">
        <f>VLOOKUP(E5801,nationarray,3)</f>
        <v>0</v>
      </c>
      <c r="G5801" t="str">
        <f>HLOOKUP(F5801,region,2)</f>
        <v>AFRICA</v>
      </c>
      <c r="H5801" t="s">
        <v>9</v>
      </c>
      <c r="I5801">
        <v>214529.66</v>
      </c>
      <c r="J5801" s="1">
        <v>35372</v>
      </c>
      <c r="K5801" t="s">
        <v>13</v>
      </c>
      <c r="L5801" t="s">
        <v>2446</v>
      </c>
      <c r="M5801">
        <v>0</v>
      </c>
      <c r="N5801" t="s">
        <v>6797</v>
      </c>
    </row>
    <row r="5802" spans="1:14" x14ac:dyDescent="0.2">
      <c r="A5802">
        <v>23201</v>
      </c>
      <c r="B5802">
        <v>214</v>
      </c>
      <c r="C5802" t="str">
        <f t="shared" si="180"/>
        <v>Customer#000000214</v>
      </c>
      <c r="D5802" t="str">
        <f t="shared" si="181"/>
        <v>MACHINERY</v>
      </c>
      <c r="E5802">
        <f>VLOOKUP(B5802,custarray,4)</f>
        <v>8</v>
      </c>
      <c r="F5802">
        <f>VLOOKUP(E5802,nationarray,3)</f>
        <v>2</v>
      </c>
      <c r="G5802" t="str">
        <f>HLOOKUP(F5802,region,2)</f>
        <v>ASIA</v>
      </c>
      <c r="H5802" t="s">
        <v>9</v>
      </c>
      <c r="I5802">
        <v>138522.91</v>
      </c>
      <c r="J5802" s="1">
        <v>35417</v>
      </c>
      <c r="K5802" t="s">
        <v>26</v>
      </c>
      <c r="L5802" t="s">
        <v>370</v>
      </c>
      <c r="M5802">
        <v>0</v>
      </c>
      <c r="N5802" t="s">
        <v>6798</v>
      </c>
    </row>
    <row r="5803" spans="1:14" x14ac:dyDescent="0.2">
      <c r="A5803">
        <v>23202</v>
      </c>
      <c r="B5803">
        <v>202</v>
      </c>
      <c r="C5803" t="str">
        <f t="shared" si="180"/>
        <v>Customer#000000202</v>
      </c>
      <c r="D5803" t="str">
        <f t="shared" si="181"/>
        <v>AUTOMOBILE</v>
      </c>
      <c r="E5803">
        <f>VLOOKUP(B5803,custarray,4)</f>
        <v>7</v>
      </c>
      <c r="F5803">
        <f>VLOOKUP(E5803,nationarray,3)</f>
        <v>3</v>
      </c>
      <c r="G5803" t="str">
        <f>HLOOKUP(F5803,region,2)</f>
        <v>EUROPE</v>
      </c>
      <c r="H5803" t="s">
        <v>9</v>
      </c>
      <c r="I5803">
        <v>207559.83</v>
      </c>
      <c r="J5803" s="1">
        <v>34911</v>
      </c>
      <c r="K5803" t="s">
        <v>26</v>
      </c>
      <c r="L5803" t="s">
        <v>1049</v>
      </c>
      <c r="M5803">
        <v>0</v>
      </c>
      <c r="N5803" t="s">
        <v>6799</v>
      </c>
    </row>
    <row r="5804" spans="1:14" x14ac:dyDescent="0.2">
      <c r="A5804">
        <v>23203</v>
      </c>
      <c r="B5804">
        <v>703</v>
      </c>
      <c r="C5804" t="str">
        <f t="shared" si="180"/>
        <v>Customer#000000703</v>
      </c>
      <c r="D5804" t="str">
        <f t="shared" si="181"/>
        <v>AUTOMOBILE</v>
      </c>
      <c r="E5804">
        <f>VLOOKUP(B5804,custarray,4)</f>
        <v>6</v>
      </c>
      <c r="F5804">
        <f>VLOOKUP(E5804,nationarray,3)</f>
        <v>3</v>
      </c>
      <c r="G5804" t="str">
        <f>HLOOKUP(F5804,region,2)</f>
        <v>EUROPE</v>
      </c>
      <c r="H5804" t="s">
        <v>9</v>
      </c>
      <c r="I5804">
        <v>186087.57</v>
      </c>
      <c r="J5804" s="1">
        <v>35720</v>
      </c>
      <c r="K5804" t="s">
        <v>23</v>
      </c>
      <c r="L5804" t="s">
        <v>562</v>
      </c>
      <c r="M5804">
        <v>0</v>
      </c>
      <c r="N5804" t="s">
        <v>6800</v>
      </c>
    </row>
    <row r="5805" spans="1:14" x14ac:dyDescent="0.2">
      <c r="A5805">
        <v>23204</v>
      </c>
      <c r="B5805">
        <v>1420</v>
      </c>
      <c r="C5805" t="str">
        <f t="shared" si="180"/>
        <v>Customer#000001420</v>
      </c>
      <c r="D5805" t="str">
        <f t="shared" si="181"/>
        <v>AUTOMOBILE</v>
      </c>
      <c r="E5805">
        <f>VLOOKUP(B5805,custarray,4)</f>
        <v>9</v>
      </c>
      <c r="F5805">
        <f>VLOOKUP(E5805,nationarray,3)</f>
        <v>2</v>
      </c>
      <c r="G5805" t="str">
        <f>HLOOKUP(F5805,region,2)</f>
        <v>ASIA</v>
      </c>
      <c r="H5805" t="s">
        <v>9</v>
      </c>
      <c r="I5805">
        <v>70965.149999999994</v>
      </c>
      <c r="J5805" s="1">
        <v>35505</v>
      </c>
      <c r="K5805" t="s">
        <v>13</v>
      </c>
      <c r="L5805" t="s">
        <v>4165</v>
      </c>
      <c r="M5805">
        <v>0</v>
      </c>
      <c r="N5805" t="s">
        <v>6801</v>
      </c>
    </row>
    <row r="5806" spans="1:14" x14ac:dyDescent="0.2">
      <c r="A5806">
        <v>23205</v>
      </c>
      <c r="B5806">
        <v>1474</v>
      </c>
      <c r="C5806" t="str">
        <f t="shared" si="180"/>
        <v>Customer#000001474</v>
      </c>
      <c r="D5806" t="str">
        <f t="shared" si="181"/>
        <v>HOUSEHOLD</v>
      </c>
      <c r="E5806">
        <f>VLOOKUP(B5806,custarray,4)</f>
        <v>16</v>
      </c>
      <c r="F5806">
        <f>VLOOKUP(E5806,nationarray,3)</f>
        <v>0</v>
      </c>
      <c r="G5806" t="str">
        <f>HLOOKUP(F5806,region,2)</f>
        <v>AFRICA</v>
      </c>
      <c r="H5806" t="s">
        <v>16</v>
      </c>
      <c r="I5806">
        <v>247982.46</v>
      </c>
      <c r="J5806" s="1">
        <v>34479</v>
      </c>
      <c r="K5806" t="s">
        <v>26</v>
      </c>
      <c r="L5806" t="s">
        <v>1314</v>
      </c>
      <c r="M5806">
        <v>0</v>
      </c>
      <c r="N5806" t="s">
        <v>6802</v>
      </c>
    </row>
    <row r="5807" spans="1:14" x14ac:dyDescent="0.2">
      <c r="A5807">
        <v>23206</v>
      </c>
      <c r="B5807">
        <v>46</v>
      </c>
      <c r="C5807" t="str">
        <f t="shared" si="180"/>
        <v>Customer#000000046</v>
      </c>
      <c r="D5807" t="str">
        <f t="shared" si="181"/>
        <v>AUTOMOBILE</v>
      </c>
      <c r="E5807">
        <f>VLOOKUP(B5807,custarray,4)</f>
        <v>6</v>
      </c>
      <c r="F5807">
        <f>VLOOKUP(E5807,nationarray,3)</f>
        <v>3</v>
      </c>
      <c r="G5807" t="str">
        <f>HLOOKUP(F5807,region,2)</f>
        <v>EUROPE</v>
      </c>
      <c r="H5807" t="s">
        <v>9</v>
      </c>
      <c r="I5807">
        <v>62933.43</v>
      </c>
      <c r="J5807" s="1">
        <v>35426</v>
      </c>
      <c r="K5807" t="s">
        <v>26</v>
      </c>
      <c r="L5807" t="s">
        <v>2624</v>
      </c>
      <c r="M5807">
        <v>0</v>
      </c>
      <c r="N5807" t="s">
        <v>6803</v>
      </c>
    </row>
    <row r="5808" spans="1:14" x14ac:dyDescent="0.2">
      <c r="A5808">
        <v>23207</v>
      </c>
      <c r="B5808">
        <v>202</v>
      </c>
      <c r="C5808" t="str">
        <f t="shared" si="180"/>
        <v>Customer#000000202</v>
      </c>
      <c r="D5808" t="str">
        <f t="shared" si="181"/>
        <v>AUTOMOBILE</v>
      </c>
      <c r="E5808">
        <f>VLOOKUP(B5808,custarray,4)</f>
        <v>7</v>
      </c>
      <c r="F5808">
        <f>VLOOKUP(E5808,nationarray,3)</f>
        <v>3</v>
      </c>
      <c r="G5808" t="str">
        <f>HLOOKUP(F5808,region,2)</f>
        <v>EUROPE</v>
      </c>
      <c r="H5808" t="s">
        <v>16</v>
      </c>
      <c r="I5808">
        <v>186062.38</v>
      </c>
      <c r="J5808" s="1">
        <v>34265</v>
      </c>
      <c r="K5808" t="s">
        <v>13</v>
      </c>
      <c r="L5808" t="s">
        <v>294</v>
      </c>
      <c r="M5808">
        <v>0</v>
      </c>
      <c r="N5808" t="s">
        <v>6804</v>
      </c>
    </row>
    <row r="5809" spans="1:14" x14ac:dyDescent="0.2">
      <c r="A5809">
        <v>23232</v>
      </c>
      <c r="B5809">
        <v>382</v>
      </c>
      <c r="C5809" t="str">
        <f t="shared" si="180"/>
        <v>Customer#000000382</v>
      </c>
      <c r="D5809" t="str">
        <f t="shared" si="181"/>
        <v>AUTOMOBILE</v>
      </c>
      <c r="E5809">
        <f>VLOOKUP(B5809,custarray,4)</f>
        <v>8</v>
      </c>
      <c r="F5809">
        <f>VLOOKUP(E5809,nationarray,3)</f>
        <v>2</v>
      </c>
      <c r="G5809" t="str">
        <f>HLOOKUP(F5809,region,2)</f>
        <v>ASIA</v>
      </c>
      <c r="H5809" t="s">
        <v>16</v>
      </c>
      <c r="I5809">
        <v>272384.73</v>
      </c>
      <c r="J5809" s="1">
        <v>34076</v>
      </c>
      <c r="K5809" t="s">
        <v>26</v>
      </c>
      <c r="L5809" t="s">
        <v>2522</v>
      </c>
      <c r="M5809">
        <v>0</v>
      </c>
      <c r="N5809" t="s">
        <v>6805</v>
      </c>
    </row>
    <row r="5810" spans="1:14" x14ac:dyDescent="0.2">
      <c r="A5810">
        <v>23233</v>
      </c>
      <c r="B5810">
        <v>1460</v>
      </c>
      <c r="C5810" t="str">
        <f t="shared" si="180"/>
        <v>Customer#000001460</v>
      </c>
      <c r="D5810" t="str">
        <f t="shared" si="181"/>
        <v>BUILDING</v>
      </c>
      <c r="E5810">
        <f>VLOOKUP(B5810,custarray,4)</f>
        <v>20</v>
      </c>
      <c r="F5810">
        <f>VLOOKUP(E5810,nationarray,3)</f>
        <v>4</v>
      </c>
      <c r="G5810" t="str">
        <f>HLOOKUP(F5810,region,2)</f>
        <v>MIDDLE EAST</v>
      </c>
      <c r="H5810" t="s">
        <v>16</v>
      </c>
      <c r="I5810">
        <v>50444.92</v>
      </c>
      <c r="J5810" s="1">
        <v>34385</v>
      </c>
      <c r="K5810" t="s">
        <v>13</v>
      </c>
      <c r="L5810" t="s">
        <v>809</v>
      </c>
      <c r="M5810">
        <v>0</v>
      </c>
      <c r="N5810" t="s">
        <v>6806</v>
      </c>
    </row>
    <row r="5811" spans="1:14" x14ac:dyDescent="0.2">
      <c r="A5811">
        <v>23234</v>
      </c>
      <c r="B5811">
        <v>842</v>
      </c>
      <c r="C5811" t="str">
        <f t="shared" si="180"/>
        <v>Customer#000000842</v>
      </c>
      <c r="D5811" t="str">
        <f t="shared" si="181"/>
        <v>FURNITURE</v>
      </c>
      <c r="E5811">
        <f>VLOOKUP(B5811,custarray,4)</f>
        <v>0</v>
      </c>
      <c r="F5811">
        <f>VLOOKUP(E5811,nationarray,3)</f>
        <v>0</v>
      </c>
      <c r="G5811" t="str">
        <f>HLOOKUP(F5811,region,2)</f>
        <v>AFRICA</v>
      </c>
      <c r="H5811" t="s">
        <v>16</v>
      </c>
      <c r="I5811">
        <v>28072.32</v>
      </c>
      <c r="J5811" s="1">
        <v>34178</v>
      </c>
      <c r="K5811" t="s">
        <v>23</v>
      </c>
      <c r="L5811" t="s">
        <v>136</v>
      </c>
      <c r="M5811">
        <v>0</v>
      </c>
      <c r="N5811" t="s">
        <v>6807</v>
      </c>
    </row>
    <row r="5812" spans="1:14" x14ac:dyDescent="0.2">
      <c r="A5812">
        <v>23235</v>
      </c>
      <c r="B5812">
        <v>208</v>
      </c>
      <c r="C5812" t="str">
        <f t="shared" si="180"/>
        <v>Customer#000000208</v>
      </c>
      <c r="D5812" t="str">
        <f t="shared" si="181"/>
        <v>MACHINERY</v>
      </c>
      <c r="E5812">
        <f>VLOOKUP(B5812,custarray,4)</f>
        <v>19</v>
      </c>
      <c r="F5812">
        <f>VLOOKUP(E5812,nationarray,3)</f>
        <v>3</v>
      </c>
      <c r="G5812" t="str">
        <f>HLOOKUP(F5812,region,2)</f>
        <v>EUROPE</v>
      </c>
      <c r="H5812" t="s">
        <v>9</v>
      </c>
      <c r="I5812">
        <v>227396.79</v>
      </c>
      <c r="J5812" s="1">
        <v>34886</v>
      </c>
      <c r="K5812" t="s">
        <v>26</v>
      </c>
      <c r="L5812" t="s">
        <v>78</v>
      </c>
      <c r="M5812">
        <v>0</v>
      </c>
      <c r="N5812" t="s">
        <v>6808</v>
      </c>
    </row>
    <row r="5813" spans="1:14" x14ac:dyDescent="0.2">
      <c r="A5813">
        <v>23236</v>
      </c>
      <c r="B5813">
        <v>1423</v>
      </c>
      <c r="C5813" t="str">
        <f t="shared" si="180"/>
        <v>Customer#000001423</v>
      </c>
      <c r="D5813" t="str">
        <f t="shared" si="181"/>
        <v>FURNITURE</v>
      </c>
      <c r="E5813">
        <f>VLOOKUP(B5813,custarray,4)</f>
        <v>21</v>
      </c>
      <c r="F5813">
        <f>VLOOKUP(E5813,nationarray,3)</f>
        <v>2</v>
      </c>
      <c r="G5813" t="str">
        <f>HLOOKUP(F5813,region,2)</f>
        <v>ASIA</v>
      </c>
      <c r="H5813" t="s">
        <v>9</v>
      </c>
      <c r="I5813">
        <v>40237.26</v>
      </c>
      <c r="J5813" s="1">
        <v>35910</v>
      </c>
      <c r="K5813" t="s">
        <v>31</v>
      </c>
      <c r="L5813" t="s">
        <v>531</v>
      </c>
      <c r="M5813">
        <v>0</v>
      </c>
      <c r="N5813" t="s">
        <v>6809</v>
      </c>
    </row>
    <row r="5814" spans="1:14" x14ac:dyDescent="0.2">
      <c r="A5814">
        <v>23237</v>
      </c>
      <c r="B5814">
        <v>983</v>
      </c>
      <c r="C5814" t="str">
        <f t="shared" si="180"/>
        <v>Customer#000000983</v>
      </c>
      <c r="D5814" t="str">
        <f t="shared" si="181"/>
        <v>BUILDING</v>
      </c>
      <c r="E5814">
        <f>VLOOKUP(B5814,custarray,4)</f>
        <v>7</v>
      </c>
      <c r="F5814">
        <f>VLOOKUP(E5814,nationarray,3)</f>
        <v>3</v>
      </c>
      <c r="G5814" t="str">
        <f>HLOOKUP(F5814,region,2)</f>
        <v>EUROPE</v>
      </c>
      <c r="H5814" t="s">
        <v>9</v>
      </c>
      <c r="I5814">
        <v>258532.28</v>
      </c>
      <c r="J5814" s="1">
        <v>35076</v>
      </c>
      <c r="K5814" t="s">
        <v>26</v>
      </c>
      <c r="L5814" t="s">
        <v>1227</v>
      </c>
      <c r="M5814">
        <v>0</v>
      </c>
      <c r="N5814" t="s">
        <v>6810</v>
      </c>
    </row>
    <row r="5815" spans="1:14" x14ac:dyDescent="0.2">
      <c r="A5815">
        <v>23238</v>
      </c>
      <c r="B5815">
        <v>1345</v>
      </c>
      <c r="C5815" t="str">
        <f t="shared" si="180"/>
        <v>Customer#000001345</v>
      </c>
      <c r="D5815" t="str">
        <f t="shared" si="181"/>
        <v>BUILDING</v>
      </c>
      <c r="E5815">
        <f>VLOOKUP(B5815,custarray,4)</f>
        <v>9</v>
      </c>
      <c r="F5815">
        <f>VLOOKUP(E5815,nationarray,3)</f>
        <v>2</v>
      </c>
      <c r="G5815" t="str">
        <f>HLOOKUP(F5815,region,2)</f>
        <v>ASIA</v>
      </c>
      <c r="H5815" t="s">
        <v>16</v>
      </c>
      <c r="I5815">
        <v>281878.46000000002</v>
      </c>
      <c r="J5815" s="1">
        <v>34060</v>
      </c>
      <c r="K5815" t="s">
        <v>23</v>
      </c>
      <c r="L5815" t="s">
        <v>837</v>
      </c>
      <c r="M5815">
        <v>0</v>
      </c>
      <c r="N5815" t="s">
        <v>6811</v>
      </c>
    </row>
    <row r="5816" spans="1:14" x14ac:dyDescent="0.2">
      <c r="A5816">
        <v>23239</v>
      </c>
      <c r="B5816">
        <v>1324</v>
      </c>
      <c r="C5816" t="str">
        <f t="shared" si="180"/>
        <v>Customer#000001324</v>
      </c>
      <c r="D5816" t="str">
        <f t="shared" si="181"/>
        <v>AUTOMOBILE</v>
      </c>
      <c r="E5816">
        <f>VLOOKUP(B5816,custarray,4)</f>
        <v>7</v>
      </c>
      <c r="F5816">
        <f>VLOOKUP(E5816,nationarray,3)</f>
        <v>3</v>
      </c>
      <c r="G5816" t="str">
        <f>HLOOKUP(F5816,region,2)</f>
        <v>EUROPE</v>
      </c>
      <c r="H5816" t="s">
        <v>9</v>
      </c>
      <c r="I5816">
        <v>224117.01</v>
      </c>
      <c r="J5816" s="1">
        <v>35503</v>
      </c>
      <c r="K5816" t="s">
        <v>31</v>
      </c>
      <c r="L5816" t="s">
        <v>510</v>
      </c>
      <c r="M5816">
        <v>0</v>
      </c>
      <c r="N5816" t="s">
        <v>6812</v>
      </c>
    </row>
    <row r="5817" spans="1:14" x14ac:dyDescent="0.2">
      <c r="A5817">
        <v>23264</v>
      </c>
      <c r="B5817">
        <v>67</v>
      </c>
      <c r="C5817" t="str">
        <f t="shared" si="180"/>
        <v>Customer#000000067</v>
      </c>
      <c r="D5817" t="str">
        <f t="shared" si="181"/>
        <v>MACHINERY</v>
      </c>
      <c r="E5817">
        <f>VLOOKUP(B5817,custarray,4)</f>
        <v>9</v>
      </c>
      <c r="F5817">
        <f>VLOOKUP(E5817,nationarray,3)</f>
        <v>2</v>
      </c>
      <c r="G5817" t="str">
        <f>HLOOKUP(F5817,region,2)</f>
        <v>ASIA</v>
      </c>
      <c r="H5817" t="s">
        <v>16</v>
      </c>
      <c r="I5817">
        <v>197635.24</v>
      </c>
      <c r="J5817" s="1">
        <v>34311</v>
      </c>
      <c r="K5817" t="s">
        <v>13</v>
      </c>
      <c r="L5817" t="s">
        <v>1870</v>
      </c>
      <c r="M5817">
        <v>0</v>
      </c>
      <c r="N5817" t="s">
        <v>6813</v>
      </c>
    </row>
    <row r="5818" spans="1:14" x14ac:dyDescent="0.2">
      <c r="A5818">
        <v>23265</v>
      </c>
      <c r="B5818">
        <v>1336</v>
      </c>
      <c r="C5818" t="str">
        <f t="shared" si="180"/>
        <v>Customer#000001336</v>
      </c>
      <c r="D5818" t="str">
        <f t="shared" si="181"/>
        <v>AUTOMOBILE</v>
      </c>
      <c r="E5818">
        <f>VLOOKUP(B5818,custarray,4)</f>
        <v>16</v>
      </c>
      <c r="F5818">
        <f>VLOOKUP(E5818,nationarray,3)</f>
        <v>0</v>
      </c>
      <c r="G5818" t="str">
        <f>HLOOKUP(F5818,region,2)</f>
        <v>AFRICA</v>
      </c>
      <c r="H5818" t="s">
        <v>9</v>
      </c>
      <c r="I5818">
        <v>196354.01</v>
      </c>
      <c r="J5818" s="1">
        <v>35155</v>
      </c>
      <c r="K5818" t="s">
        <v>10</v>
      </c>
      <c r="L5818" t="s">
        <v>1384</v>
      </c>
      <c r="M5818">
        <v>0</v>
      </c>
      <c r="N5818" t="s">
        <v>6814</v>
      </c>
    </row>
    <row r="5819" spans="1:14" x14ac:dyDescent="0.2">
      <c r="A5819">
        <v>23266</v>
      </c>
      <c r="B5819">
        <v>443</v>
      </c>
      <c r="C5819" t="str">
        <f t="shared" si="180"/>
        <v>Customer#000000443</v>
      </c>
      <c r="D5819" t="str">
        <f t="shared" si="181"/>
        <v>FURNITURE</v>
      </c>
      <c r="E5819">
        <f>VLOOKUP(B5819,custarray,4)</f>
        <v>3</v>
      </c>
      <c r="F5819">
        <f>VLOOKUP(E5819,nationarray,3)</f>
        <v>1</v>
      </c>
      <c r="G5819" t="str">
        <f>HLOOKUP(F5819,region,2)</f>
        <v>AMERICA</v>
      </c>
      <c r="H5819" t="s">
        <v>16</v>
      </c>
      <c r="I5819">
        <v>64044.17</v>
      </c>
      <c r="J5819" s="1">
        <v>34747</v>
      </c>
      <c r="K5819" t="s">
        <v>31</v>
      </c>
      <c r="L5819" t="s">
        <v>1940</v>
      </c>
      <c r="M5819">
        <v>0</v>
      </c>
      <c r="N5819" t="s">
        <v>6815</v>
      </c>
    </row>
    <row r="5820" spans="1:14" x14ac:dyDescent="0.2">
      <c r="A5820">
        <v>23267</v>
      </c>
      <c r="B5820">
        <v>82</v>
      </c>
      <c r="C5820" t="str">
        <f t="shared" si="180"/>
        <v>Customer#000000082</v>
      </c>
      <c r="D5820" t="str">
        <f t="shared" si="181"/>
        <v>AUTOMOBILE</v>
      </c>
      <c r="E5820">
        <f>VLOOKUP(B5820,custarray,4)</f>
        <v>18</v>
      </c>
      <c r="F5820">
        <f>VLOOKUP(E5820,nationarray,3)</f>
        <v>2</v>
      </c>
      <c r="G5820" t="str">
        <f>HLOOKUP(F5820,region,2)</f>
        <v>ASIA</v>
      </c>
      <c r="H5820" t="s">
        <v>9</v>
      </c>
      <c r="I5820">
        <v>240703.99</v>
      </c>
      <c r="J5820" s="1">
        <v>35243</v>
      </c>
      <c r="K5820" t="s">
        <v>31</v>
      </c>
      <c r="L5820" t="s">
        <v>1095</v>
      </c>
      <c r="M5820">
        <v>0</v>
      </c>
      <c r="N5820" t="s">
        <v>6816</v>
      </c>
    </row>
    <row r="5821" spans="1:14" x14ac:dyDescent="0.2">
      <c r="A5821">
        <v>23268</v>
      </c>
      <c r="B5821">
        <v>601</v>
      </c>
      <c r="C5821" t="str">
        <f t="shared" si="180"/>
        <v>Customer#000000601</v>
      </c>
      <c r="D5821" t="str">
        <f t="shared" si="181"/>
        <v>BUILDING</v>
      </c>
      <c r="E5821">
        <f>VLOOKUP(B5821,custarray,4)</f>
        <v>1</v>
      </c>
      <c r="F5821">
        <f>VLOOKUP(E5821,nationarray,3)</f>
        <v>1</v>
      </c>
      <c r="G5821" t="str">
        <f>HLOOKUP(F5821,region,2)</f>
        <v>AMERICA</v>
      </c>
      <c r="H5821" t="s">
        <v>16</v>
      </c>
      <c r="I5821">
        <v>118628.31</v>
      </c>
      <c r="J5821" s="1">
        <v>33620</v>
      </c>
      <c r="K5821" t="s">
        <v>26</v>
      </c>
      <c r="L5821" t="s">
        <v>586</v>
      </c>
      <c r="M5821">
        <v>0</v>
      </c>
      <c r="N5821" t="s">
        <v>6817</v>
      </c>
    </row>
    <row r="5822" spans="1:14" x14ac:dyDescent="0.2">
      <c r="A5822">
        <v>23269</v>
      </c>
      <c r="B5822">
        <v>1181</v>
      </c>
      <c r="C5822" t="str">
        <f t="shared" si="180"/>
        <v>Customer#000001181</v>
      </c>
      <c r="D5822" t="str">
        <f t="shared" si="181"/>
        <v>AUTOMOBILE</v>
      </c>
      <c r="E5822">
        <f>VLOOKUP(B5822,custarray,4)</f>
        <v>10</v>
      </c>
      <c r="F5822">
        <f>VLOOKUP(E5822,nationarray,3)</f>
        <v>4</v>
      </c>
      <c r="G5822" t="str">
        <f>HLOOKUP(F5822,region,2)</f>
        <v>MIDDLE EAST</v>
      </c>
      <c r="H5822" t="s">
        <v>9</v>
      </c>
      <c r="I5822">
        <v>250711.63</v>
      </c>
      <c r="J5822" s="1">
        <v>35842</v>
      </c>
      <c r="K5822" t="s">
        <v>26</v>
      </c>
      <c r="L5822" t="s">
        <v>1400</v>
      </c>
      <c r="M5822">
        <v>0</v>
      </c>
      <c r="N5822" t="s">
        <v>6818</v>
      </c>
    </row>
    <row r="5823" spans="1:14" x14ac:dyDescent="0.2">
      <c r="A5823">
        <v>23270</v>
      </c>
      <c r="B5823">
        <v>634</v>
      </c>
      <c r="C5823" t="str">
        <f t="shared" si="180"/>
        <v>Customer#000000634</v>
      </c>
      <c r="D5823" t="str">
        <f t="shared" si="181"/>
        <v>FURNITURE</v>
      </c>
      <c r="E5823">
        <f>VLOOKUP(B5823,custarray,4)</f>
        <v>20</v>
      </c>
      <c r="F5823">
        <f>VLOOKUP(E5823,nationarray,3)</f>
        <v>4</v>
      </c>
      <c r="G5823" t="str">
        <f>HLOOKUP(F5823,region,2)</f>
        <v>MIDDLE EAST</v>
      </c>
      <c r="H5823" t="s">
        <v>16</v>
      </c>
      <c r="I5823">
        <v>240038.63</v>
      </c>
      <c r="J5823" s="1">
        <v>34772</v>
      </c>
      <c r="K5823" t="s">
        <v>10</v>
      </c>
      <c r="L5823" t="s">
        <v>358</v>
      </c>
      <c r="M5823">
        <v>0</v>
      </c>
      <c r="N5823" t="s">
        <v>6819</v>
      </c>
    </row>
    <row r="5824" spans="1:14" x14ac:dyDescent="0.2">
      <c r="A5824">
        <v>23271</v>
      </c>
      <c r="B5824">
        <v>860</v>
      </c>
      <c r="C5824" t="str">
        <f t="shared" si="180"/>
        <v>Customer#000000860</v>
      </c>
      <c r="D5824" t="str">
        <f t="shared" si="181"/>
        <v>BUILDING</v>
      </c>
      <c r="E5824">
        <f>VLOOKUP(B5824,custarray,4)</f>
        <v>12</v>
      </c>
      <c r="F5824">
        <f>VLOOKUP(E5824,nationarray,3)</f>
        <v>2</v>
      </c>
      <c r="G5824" t="str">
        <f>HLOOKUP(F5824,region,2)</f>
        <v>ASIA</v>
      </c>
      <c r="H5824" t="s">
        <v>16</v>
      </c>
      <c r="I5824">
        <v>111604.2</v>
      </c>
      <c r="J5824" s="1">
        <v>34277</v>
      </c>
      <c r="K5824" t="s">
        <v>26</v>
      </c>
      <c r="L5824" t="s">
        <v>2357</v>
      </c>
      <c r="M5824">
        <v>0</v>
      </c>
      <c r="N5824" t="s">
        <v>6820</v>
      </c>
    </row>
    <row r="5825" spans="1:14" x14ac:dyDescent="0.2">
      <c r="A5825">
        <v>23296</v>
      </c>
      <c r="B5825">
        <v>1312</v>
      </c>
      <c r="C5825" t="str">
        <f t="shared" si="180"/>
        <v>Customer#000001312</v>
      </c>
      <c r="D5825" t="str">
        <f t="shared" si="181"/>
        <v>BUILDING</v>
      </c>
      <c r="E5825">
        <f>VLOOKUP(B5825,custarray,4)</f>
        <v>3</v>
      </c>
      <c r="F5825">
        <f>VLOOKUP(E5825,nationarray,3)</f>
        <v>1</v>
      </c>
      <c r="G5825" t="str">
        <f>HLOOKUP(F5825,region,2)</f>
        <v>AMERICA</v>
      </c>
      <c r="H5825" t="s">
        <v>9</v>
      </c>
      <c r="I5825">
        <v>257680</v>
      </c>
      <c r="J5825" s="1">
        <v>35714</v>
      </c>
      <c r="K5825" t="s">
        <v>31</v>
      </c>
      <c r="L5825" t="s">
        <v>1663</v>
      </c>
      <c r="M5825">
        <v>0</v>
      </c>
      <c r="N5825" t="s">
        <v>6821</v>
      </c>
    </row>
    <row r="5826" spans="1:14" x14ac:dyDescent="0.2">
      <c r="A5826">
        <v>23297</v>
      </c>
      <c r="B5826">
        <v>761</v>
      </c>
      <c r="C5826" t="str">
        <f t="shared" ref="C5826:C5889" si="182">VLOOKUP(B5826,custarray,2)</f>
        <v>Customer#000000761</v>
      </c>
      <c r="D5826" t="str">
        <f t="shared" ref="D5826:D5889" si="183">VLOOKUP(B5826,custarray,7)</f>
        <v>BUILDING</v>
      </c>
      <c r="E5826">
        <f>VLOOKUP(B5826,custarray,4)</f>
        <v>19</v>
      </c>
      <c r="F5826">
        <f>VLOOKUP(E5826,nationarray,3)</f>
        <v>3</v>
      </c>
      <c r="G5826" t="str">
        <f>HLOOKUP(F5826,region,2)</f>
        <v>EUROPE</v>
      </c>
      <c r="H5826" t="s">
        <v>16</v>
      </c>
      <c r="I5826">
        <v>289814.74</v>
      </c>
      <c r="J5826" s="1">
        <v>33788</v>
      </c>
      <c r="K5826" t="s">
        <v>13</v>
      </c>
      <c r="L5826" t="s">
        <v>840</v>
      </c>
      <c r="M5826">
        <v>0</v>
      </c>
      <c r="N5826" t="s">
        <v>6822</v>
      </c>
    </row>
    <row r="5827" spans="1:14" x14ac:dyDescent="0.2">
      <c r="A5827">
        <v>23298</v>
      </c>
      <c r="B5827">
        <v>214</v>
      </c>
      <c r="C5827" t="str">
        <f t="shared" si="182"/>
        <v>Customer#000000214</v>
      </c>
      <c r="D5827" t="str">
        <f t="shared" si="183"/>
        <v>MACHINERY</v>
      </c>
      <c r="E5827">
        <f>VLOOKUP(B5827,custarray,4)</f>
        <v>8</v>
      </c>
      <c r="F5827">
        <f>VLOOKUP(E5827,nationarray,3)</f>
        <v>2</v>
      </c>
      <c r="G5827" t="str">
        <f>HLOOKUP(F5827,region,2)</f>
        <v>ASIA</v>
      </c>
      <c r="H5827" t="s">
        <v>16</v>
      </c>
      <c r="I5827">
        <v>206172.5</v>
      </c>
      <c r="J5827" s="1">
        <v>34650</v>
      </c>
      <c r="K5827" t="s">
        <v>10</v>
      </c>
      <c r="L5827" t="s">
        <v>1271</v>
      </c>
      <c r="M5827">
        <v>0</v>
      </c>
      <c r="N5827" t="s">
        <v>6823</v>
      </c>
    </row>
    <row r="5828" spans="1:14" x14ac:dyDescent="0.2">
      <c r="A5828">
        <v>23299</v>
      </c>
      <c r="B5828">
        <v>1192</v>
      </c>
      <c r="C5828" t="str">
        <f t="shared" si="182"/>
        <v>Customer#000001192</v>
      </c>
      <c r="D5828" t="str">
        <f t="shared" si="183"/>
        <v>BUILDING</v>
      </c>
      <c r="E5828">
        <f>VLOOKUP(B5828,custarray,4)</f>
        <v>20</v>
      </c>
      <c r="F5828">
        <f>VLOOKUP(E5828,nationarray,3)</f>
        <v>4</v>
      </c>
      <c r="G5828" t="str">
        <f>HLOOKUP(F5828,region,2)</f>
        <v>MIDDLE EAST</v>
      </c>
      <c r="H5828" t="s">
        <v>16</v>
      </c>
      <c r="I5828">
        <v>28410.25</v>
      </c>
      <c r="J5828" s="1">
        <v>33829</v>
      </c>
      <c r="K5828" t="s">
        <v>31</v>
      </c>
      <c r="L5828" t="s">
        <v>2944</v>
      </c>
      <c r="M5828">
        <v>0</v>
      </c>
      <c r="N5828" t="s">
        <v>6824</v>
      </c>
    </row>
    <row r="5829" spans="1:14" x14ac:dyDescent="0.2">
      <c r="A5829">
        <v>23300</v>
      </c>
      <c r="B5829">
        <v>976</v>
      </c>
      <c r="C5829" t="str">
        <f t="shared" si="182"/>
        <v>Customer#000000976</v>
      </c>
      <c r="D5829" t="str">
        <f t="shared" si="183"/>
        <v>BUILDING</v>
      </c>
      <c r="E5829">
        <f>VLOOKUP(B5829,custarray,4)</f>
        <v>19</v>
      </c>
      <c r="F5829">
        <f>VLOOKUP(E5829,nationarray,3)</f>
        <v>3</v>
      </c>
      <c r="G5829" t="str">
        <f>HLOOKUP(F5829,region,2)</f>
        <v>EUROPE</v>
      </c>
      <c r="H5829" t="s">
        <v>9</v>
      </c>
      <c r="I5829">
        <v>138178.82</v>
      </c>
      <c r="J5829" s="1">
        <v>35102</v>
      </c>
      <c r="K5829" t="s">
        <v>10</v>
      </c>
      <c r="L5829" t="s">
        <v>2454</v>
      </c>
      <c r="M5829">
        <v>0</v>
      </c>
      <c r="N5829" t="s">
        <v>6825</v>
      </c>
    </row>
    <row r="5830" spans="1:14" x14ac:dyDescent="0.2">
      <c r="A5830">
        <v>23301</v>
      </c>
      <c r="B5830">
        <v>1037</v>
      </c>
      <c r="C5830" t="str">
        <f t="shared" si="182"/>
        <v>Customer#000001037</v>
      </c>
      <c r="D5830" t="str">
        <f t="shared" si="183"/>
        <v>BUILDING</v>
      </c>
      <c r="E5830">
        <f>VLOOKUP(B5830,custarray,4)</f>
        <v>23</v>
      </c>
      <c r="F5830">
        <f>VLOOKUP(E5830,nationarray,3)</f>
        <v>3</v>
      </c>
      <c r="G5830" t="str">
        <f>HLOOKUP(F5830,region,2)</f>
        <v>EUROPE</v>
      </c>
      <c r="H5830" t="s">
        <v>9</v>
      </c>
      <c r="I5830">
        <v>117369.09</v>
      </c>
      <c r="J5830" s="1">
        <v>34808</v>
      </c>
      <c r="K5830" t="s">
        <v>26</v>
      </c>
      <c r="L5830" t="s">
        <v>1465</v>
      </c>
      <c r="M5830">
        <v>0</v>
      </c>
      <c r="N5830" t="s">
        <v>6826</v>
      </c>
    </row>
    <row r="5831" spans="1:14" x14ac:dyDescent="0.2">
      <c r="A5831">
        <v>23302</v>
      </c>
      <c r="B5831">
        <v>283</v>
      </c>
      <c r="C5831" t="str">
        <f t="shared" si="182"/>
        <v>Customer#000000283</v>
      </c>
      <c r="D5831" t="str">
        <f t="shared" si="183"/>
        <v>AUTOMOBILE</v>
      </c>
      <c r="E5831">
        <f>VLOOKUP(B5831,custarray,4)</f>
        <v>7</v>
      </c>
      <c r="F5831">
        <f>VLOOKUP(E5831,nationarray,3)</f>
        <v>3</v>
      </c>
      <c r="G5831" t="str">
        <f>HLOOKUP(F5831,region,2)</f>
        <v>EUROPE</v>
      </c>
      <c r="H5831" t="s">
        <v>9</v>
      </c>
      <c r="I5831">
        <v>202254.02</v>
      </c>
      <c r="J5831" s="1">
        <v>35121</v>
      </c>
      <c r="K5831" t="s">
        <v>10</v>
      </c>
      <c r="L5831" t="s">
        <v>244</v>
      </c>
      <c r="M5831">
        <v>0</v>
      </c>
      <c r="N5831" t="s">
        <v>6827</v>
      </c>
    </row>
    <row r="5832" spans="1:14" x14ac:dyDescent="0.2">
      <c r="A5832">
        <v>23303</v>
      </c>
      <c r="B5832">
        <v>761</v>
      </c>
      <c r="C5832" t="str">
        <f t="shared" si="182"/>
        <v>Customer#000000761</v>
      </c>
      <c r="D5832" t="str">
        <f t="shared" si="183"/>
        <v>BUILDING</v>
      </c>
      <c r="E5832">
        <f>VLOOKUP(B5832,custarray,4)</f>
        <v>19</v>
      </c>
      <c r="F5832">
        <f>VLOOKUP(E5832,nationarray,3)</f>
        <v>3</v>
      </c>
      <c r="G5832" t="str">
        <f>HLOOKUP(F5832,region,2)</f>
        <v>EUROPE</v>
      </c>
      <c r="H5832" t="s">
        <v>16</v>
      </c>
      <c r="I5832">
        <v>65279.64</v>
      </c>
      <c r="J5832" s="1">
        <v>34506</v>
      </c>
      <c r="K5832" t="s">
        <v>23</v>
      </c>
      <c r="L5832" t="s">
        <v>2656</v>
      </c>
      <c r="M5832">
        <v>0</v>
      </c>
      <c r="N5832" t="s">
        <v>6828</v>
      </c>
    </row>
    <row r="5833" spans="1:14" x14ac:dyDescent="0.2">
      <c r="A5833">
        <v>23328</v>
      </c>
      <c r="B5833">
        <v>658</v>
      </c>
      <c r="C5833" t="str">
        <f t="shared" si="182"/>
        <v>Customer#000000658</v>
      </c>
      <c r="D5833" t="str">
        <f t="shared" si="183"/>
        <v>HOUSEHOLD</v>
      </c>
      <c r="E5833">
        <f>VLOOKUP(B5833,custarray,4)</f>
        <v>1</v>
      </c>
      <c r="F5833">
        <f>VLOOKUP(E5833,nationarray,3)</f>
        <v>1</v>
      </c>
      <c r="G5833" t="str">
        <f>HLOOKUP(F5833,region,2)</f>
        <v>AMERICA</v>
      </c>
      <c r="H5833" t="s">
        <v>16</v>
      </c>
      <c r="I5833">
        <v>56624.49</v>
      </c>
      <c r="J5833" s="1">
        <v>34228</v>
      </c>
      <c r="K5833" t="s">
        <v>26</v>
      </c>
      <c r="L5833" t="s">
        <v>1432</v>
      </c>
      <c r="M5833">
        <v>0</v>
      </c>
      <c r="N5833" t="s">
        <v>6829</v>
      </c>
    </row>
    <row r="5834" spans="1:14" x14ac:dyDescent="0.2">
      <c r="A5834">
        <v>23329</v>
      </c>
      <c r="B5834">
        <v>1381</v>
      </c>
      <c r="C5834" t="str">
        <f t="shared" si="182"/>
        <v>Customer#000001381</v>
      </c>
      <c r="D5834" t="str">
        <f t="shared" si="183"/>
        <v>BUILDING</v>
      </c>
      <c r="E5834">
        <f>VLOOKUP(B5834,custarray,4)</f>
        <v>22</v>
      </c>
      <c r="F5834">
        <f>VLOOKUP(E5834,nationarray,3)</f>
        <v>3</v>
      </c>
      <c r="G5834" t="str">
        <f>HLOOKUP(F5834,region,2)</f>
        <v>EUROPE</v>
      </c>
      <c r="H5834" t="s">
        <v>16</v>
      </c>
      <c r="I5834">
        <v>239104.78</v>
      </c>
      <c r="J5834" s="1">
        <v>34330</v>
      </c>
      <c r="K5834" t="s">
        <v>10</v>
      </c>
      <c r="L5834" t="s">
        <v>4288</v>
      </c>
      <c r="M5834">
        <v>0</v>
      </c>
      <c r="N5834" t="s">
        <v>6830</v>
      </c>
    </row>
    <row r="5835" spans="1:14" x14ac:dyDescent="0.2">
      <c r="A5835">
        <v>23330</v>
      </c>
      <c r="B5835">
        <v>61</v>
      </c>
      <c r="C5835" t="str">
        <f t="shared" si="182"/>
        <v>Customer#000000061</v>
      </c>
      <c r="D5835" t="str">
        <f t="shared" si="183"/>
        <v>FURNITURE</v>
      </c>
      <c r="E5835">
        <f>VLOOKUP(B5835,custarray,4)</f>
        <v>17</v>
      </c>
      <c r="F5835">
        <f>VLOOKUP(E5835,nationarray,3)</f>
        <v>1</v>
      </c>
      <c r="G5835" t="str">
        <f>HLOOKUP(F5835,region,2)</f>
        <v>AMERICA</v>
      </c>
      <c r="H5835" t="s">
        <v>16</v>
      </c>
      <c r="I5835">
        <v>159754.94</v>
      </c>
      <c r="J5835" s="1">
        <v>34316</v>
      </c>
      <c r="K5835" t="s">
        <v>26</v>
      </c>
      <c r="L5835" t="s">
        <v>191</v>
      </c>
      <c r="M5835">
        <v>0</v>
      </c>
      <c r="N5835" t="s">
        <v>6831</v>
      </c>
    </row>
    <row r="5836" spans="1:14" x14ac:dyDescent="0.2">
      <c r="A5836">
        <v>23331</v>
      </c>
      <c r="B5836">
        <v>1118</v>
      </c>
      <c r="C5836" t="str">
        <f t="shared" si="182"/>
        <v>Customer#000001118</v>
      </c>
      <c r="D5836" t="str">
        <f t="shared" si="183"/>
        <v>HOUSEHOLD</v>
      </c>
      <c r="E5836">
        <f>VLOOKUP(B5836,custarray,4)</f>
        <v>11</v>
      </c>
      <c r="F5836">
        <f>VLOOKUP(E5836,nationarray,3)</f>
        <v>4</v>
      </c>
      <c r="G5836" t="str">
        <f>HLOOKUP(F5836,region,2)</f>
        <v>MIDDLE EAST</v>
      </c>
      <c r="H5836" t="s">
        <v>16</v>
      </c>
      <c r="I5836">
        <v>97128.21</v>
      </c>
      <c r="J5836" s="1">
        <v>34205</v>
      </c>
      <c r="K5836" t="s">
        <v>23</v>
      </c>
      <c r="L5836" t="s">
        <v>1561</v>
      </c>
      <c r="M5836">
        <v>0</v>
      </c>
      <c r="N5836" t="s">
        <v>6832</v>
      </c>
    </row>
    <row r="5837" spans="1:14" x14ac:dyDescent="0.2">
      <c r="A5837">
        <v>23332</v>
      </c>
      <c r="B5837">
        <v>1399</v>
      </c>
      <c r="C5837" t="str">
        <f t="shared" si="182"/>
        <v>Customer#000001399</v>
      </c>
      <c r="D5837" t="str">
        <f t="shared" si="183"/>
        <v>AUTOMOBILE</v>
      </c>
      <c r="E5837">
        <f>VLOOKUP(B5837,custarray,4)</f>
        <v>0</v>
      </c>
      <c r="F5837">
        <f>VLOOKUP(E5837,nationarray,3)</f>
        <v>0</v>
      </c>
      <c r="G5837" t="str">
        <f>HLOOKUP(F5837,region,2)</f>
        <v>AFRICA</v>
      </c>
      <c r="H5837" t="s">
        <v>16</v>
      </c>
      <c r="I5837">
        <v>130795.56</v>
      </c>
      <c r="J5837" s="1">
        <v>34062</v>
      </c>
      <c r="K5837" t="s">
        <v>31</v>
      </c>
      <c r="L5837" t="s">
        <v>906</v>
      </c>
      <c r="M5837">
        <v>0</v>
      </c>
      <c r="N5837" t="s">
        <v>6833</v>
      </c>
    </row>
    <row r="5838" spans="1:14" x14ac:dyDescent="0.2">
      <c r="A5838">
        <v>23333</v>
      </c>
      <c r="B5838">
        <v>1225</v>
      </c>
      <c r="C5838" t="str">
        <f t="shared" si="182"/>
        <v>Customer#000001225</v>
      </c>
      <c r="D5838" t="str">
        <f t="shared" si="183"/>
        <v>MACHINERY</v>
      </c>
      <c r="E5838">
        <f>VLOOKUP(B5838,custarray,4)</f>
        <v>11</v>
      </c>
      <c r="F5838">
        <f>VLOOKUP(E5838,nationarray,3)</f>
        <v>4</v>
      </c>
      <c r="G5838" t="str">
        <f>HLOOKUP(F5838,region,2)</f>
        <v>MIDDLE EAST</v>
      </c>
      <c r="H5838" t="s">
        <v>16</v>
      </c>
      <c r="I5838">
        <v>180960.18</v>
      </c>
      <c r="J5838" s="1">
        <v>34552</v>
      </c>
      <c r="K5838" t="s">
        <v>31</v>
      </c>
      <c r="L5838" t="s">
        <v>600</v>
      </c>
      <c r="M5838">
        <v>0</v>
      </c>
      <c r="N5838" t="s">
        <v>6834</v>
      </c>
    </row>
    <row r="5839" spans="1:14" x14ac:dyDescent="0.2">
      <c r="A5839">
        <v>23334</v>
      </c>
      <c r="B5839">
        <v>1444</v>
      </c>
      <c r="C5839" t="str">
        <f t="shared" si="182"/>
        <v>Customer#000001444</v>
      </c>
      <c r="D5839" t="str">
        <f t="shared" si="183"/>
        <v>HOUSEHOLD</v>
      </c>
      <c r="E5839">
        <f>VLOOKUP(B5839,custarray,4)</f>
        <v>7</v>
      </c>
      <c r="F5839">
        <f>VLOOKUP(E5839,nationarray,3)</f>
        <v>3</v>
      </c>
      <c r="G5839" t="str">
        <f>HLOOKUP(F5839,region,2)</f>
        <v>EUROPE</v>
      </c>
      <c r="H5839" t="s">
        <v>16</v>
      </c>
      <c r="I5839">
        <v>31094.06</v>
      </c>
      <c r="J5839" s="1">
        <v>33612</v>
      </c>
      <c r="K5839" t="s">
        <v>31</v>
      </c>
      <c r="L5839" t="s">
        <v>2685</v>
      </c>
      <c r="M5839">
        <v>0</v>
      </c>
      <c r="N5839" t="s">
        <v>6835</v>
      </c>
    </row>
    <row r="5840" spans="1:14" x14ac:dyDescent="0.2">
      <c r="A5840">
        <v>23335</v>
      </c>
      <c r="B5840">
        <v>262</v>
      </c>
      <c r="C5840" t="str">
        <f t="shared" si="182"/>
        <v>Customer#000000262</v>
      </c>
      <c r="D5840" t="str">
        <f t="shared" si="183"/>
        <v>AUTOMOBILE</v>
      </c>
      <c r="E5840">
        <f>VLOOKUP(B5840,custarray,4)</f>
        <v>4</v>
      </c>
      <c r="F5840">
        <f>VLOOKUP(E5840,nationarray,3)</f>
        <v>4</v>
      </c>
      <c r="G5840" t="str">
        <f>HLOOKUP(F5840,region,2)</f>
        <v>MIDDLE EAST</v>
      </c>
      <c r="H5840" t="s">
        <v>16</v>
      </c>
      <c r="I5840">
        <v>144153.04</v>
      </c>
      <c r="J5840" s="1">
        <v>34391</v>
      </c>
      <c r="K5840" t="s">
        <v>10</v>
      </c>
      <c r="L5840" t="s">
        <v>318</v>
      </c>
      <c r="M5840">
        <v>0</v>
      </c>
      <c r="N5840" t="s">
        <v>6836</v>
      </c>
    </row>
    <row r="5841" spans="1:14" x14ac:dyDescent="0.2">
      <c r="A5841">
        <v>23360</v>
      </c>
      <c r="B5841">
        <v>842</v>
      </c>
      <c r="C5841" t="str">
        <f t="shared" si="182"/>
        <v>Customer#000000842</v>
      </c>
      <c r="D5841" t="str">
        <f t="shared" si="183"/>
        <v>FURNITURE</v>
      </c>
      <c r="E5841">
        <f>VLOOKUP(B5841,custarray,4)</f>
        <v>0</v>
      </c>
      <c r="F5841">
        <f>VLOOKUP(E5841,nationarray,3)</f>
        <v>0</v>
      </c>
      <c r="G5841" t="str">
        <f>HLOOKUP(F5841,region,2)</f>
        <v>AFRICA</v>
      </c>
      <c r="H5841" t="s">
        <v>16</v>
      </c>
      <c r="I5841">
        <v>60961.48</v>
      </c>
      <c r="J5841" s="1">
        <v>34466</v>
      </c>
      <c r="K5841" t="s">
        <v>10</v>
      </c>
      <c r="L5841" t="s">
        <v>1467</v>
      </c>
      <c r="M5841">
        <v>0</v>
      </c>
      <c r="N5841" t="s">
        <v>6837</v>
      </c>
    </row>
    <row r="5842" spans="1:14" x14ac:dyDescent="0.2">
      <c r="A5842">
        <v>23361</v>
      </c>
      <c r="B5842">
        <v>245</v>
      </c>
      <c r="C5842" t="str">
        <f t="shared" si="182"/>
        <v>Customer#000000245</v>
      </c>
      <c r="D5842" t="str">
        <f t="shared" si="183"/>
        <v>MACHINERY</v>
      </c>
      <c r="E5842">
        <f>VLOOKUP(B5842,custarray,4)</f>
        <v>12</v>
      </c>
      <c r="F5842">
        <f>VLOOKUP(E5842,nationarray,3)</f>
        <v>2</v>
      </c>
      <c r="G5842" t="str">
        <f>HLOOKUP(F5842,region,2)</f>
        <v>ASIA</v>
      </c>
      <c r="H5842" t="s">
        <v>16</v>
      </c>
      <c r="I5842">
        <v>121133.65</v>
      </c>
      <c r="J5842" s="1">
        <v>34154</v>
      </c>
      <c r="K5842" t="s">
        <v>13</v>
      </c>
      <c r="L5842" t="s">
        <v>348</v>
      </c>
      <c r="M5842">
        <v>0</v>
      </c>
      <c r="N5842" t="s">
        <v>6838</v>
      </c>
    </row>
    <row r="5843" spans="1:14" x14ac:dyDescent="0.2">
      <c r="A5843">
        <v>23362</v>
      </c>
      <c r="B5843">
        <v>1441</v>
      </c>
      <c r="C5843" t="str">
        <f t="shared" si="182"/>
        <v>Customer#000001441</v>
      </c>
      <c r="D5843" t="str">
        <f t="shared" si="183"/>
        <v>BUILDING</v>
      </c>
      <c r="E5843">
        <f>VLOOKUP(B5843,custarray,4)</f>
        <v>23</v>
      </c>
      <c r="F5843">
        <f>VLOOKUP(E5843,nationarray,3)</f>
        <v>3</v>
      </c>
      <c r="G5843" t="str">
        <f>HLOOKUP(F5843,region,2)</f>
        <v>EUROPE</v>
      </c>
      <c r="H5843" t="s">
        <v>16</v>
      </c>
      <c r="I5843">
        <v>107874.19</v>
      </c>
      <c r="J5843" s="1">
        <v>34209</v>
      </c>
      <c r="K5843" t="s">
        <v>31</v>
      </c>
      <c r="L5843" t="s">
        <v>3231</v>
      </c>
      <c r="M5843">
        <v>0</v>
      </c>
      <c r="N5843" t="s">
        <v>6839</v>
      </c>
    </row>
    <row r="5844" spans="1:14" x14ac:dyDescent="0.2">
      <c r="A5844">
        <v>23363</v>
      </c>
      <c r="B5844">
        <v>905</v>
      </c>
      <c r="C5844" t="str">
        <f t="shared" si="182"/>
        <v>Customer#000000905</v>
      </c>
      <c r="D5844" t="str">
        <f t="shared" si="183"/>
        <v>BUILDING</v>
      </c>
      <c r="E5844">
        <f>VLOOKUP(B5844,custarray,4)</f>
        <v>3</v>
      </c>
      <c r="F5844">
        <f>VLOOKUP(E5844,nationarray,3)</f>
        <v>1</v>
      </c>
      <c r="G5844" t="str">
        <f>HLOOKUP(F5844,region,2)</f>
        <v>AMERICA</v>
      </c>
      <c r="H5844" t="s">
        <v>16</v>
      </c>
      <c r="I5844">
        <v>170879.33</v>
      </c>
      <c r="J5844" s="1">
        <v>33754</v>
      </c>
      <c r="K5844" t="s">
        <v>10</v>
      </c>
      <c r="L5844" t="s">
        <v>1629</v>
      </c>
      <c r="M5844">
        <v>0</v>
      </c>
      <c r="N5844" t="s">
        <v>4220</v>
      </c>
    </row>
    <row r="5845" spans="1:14" x14ac:dyDescent="0.2">
      <c r="A5845">
        <v>23364</v>
      </c>
      <c r="B5845">
        <v>1342</v>
      </c>
      <c r="C5845" t="str">
        <f t="shared" si="182"/>
        <v>Customer#000001342</v>
      </c>
      <c r="D5845" t="str">
        <f t="shared" si="183"/>
        <v>MACHINERY</v>
      </c>
      <c r="E5845">
        <f>VLOOKUP(B5845,custarray,4)</f>
        <v>16</v>
      </c>
      <c r="F5845">
        <f>VLOOKUP(E5845,nationarray,3)</f>
        <v>0</v>
      </c>
      <c r="G5845" t="str">
        <f>HLOOKUP(F5845,region,2)</f>
        <v>AFRICA</v>
      </c>
      <c r="H5845" t="s">
        <v>9</v>
      </c>
      <c r="I5845">
        <v>288397.45</v>
      </c>
      <c r="J5845" s="1">
        <v>35861</v>
      </c>
      <c r="K5845" t="s">
        <v>23</v>
      </c>
      <c r="L5845" t="s">
        <v>778</v>
      </c>
      <c r="M5845">
        <v>0</v>
      </c>
      <c r="N5845" t="s">
        <v>6840</v>
      </c>
    </row>
    <row r="5846" spans="1:14" x14ac:dyDescent="0.2">
      <c r="A5846">
        <v>23365</v>
      </c>
      <c r="B5846">
        <v>493</v>
      </c>
      <c r="C5846" t="str">
        <f t="shared" si="182"/>
        <v>Customer#000000493</v>
      </c>
      <c r="D5846" t="str">
        <f t="shared" si="183"/>
        <v>MACHINERY</v>
      </c>
      <c r="E5846">
        <f>VLOOKUP(B5846,custarray,4)</f>
        <v>16</v>
      </c>
      <c r="F5846">
        <f>VLOOKUP(E5846,nationarray,3)</f>
        <v>0</v>
      </c>
      <c r="G5846" t="str">
        <f>HLOOKUP(F5846,region,2)</f>
        <v>AFRICA</v>
      </c>
      <c r="H5846" t="s">
        <v>9</v>
      </c>
      <c r="I5846">
        <v>33531.660000000003</v>
      </c>
      <c r="J5846" s="1">
        <v>35867</v>
      </c>
      <c r="K5846" t="s">
        <v>13</v>
      </c>
      <c r="L5846" t="s">
        <v>2454</v>
      </c>
      <c r="M5846">
        <v>0</v>
      </c>
      <c r="N5846" t="s">
        <v>6841</v>
      </c>
    </row>
    <row r="5847" spans="1:14" x14ac:dyDescent="0.2">
      <c r="A5847">
        <v>23366</v>
      </c>
      <c r="B5847">
        <v>280</v>
      </c>
      <c r="C5847" t="str">
        <f t="shared" si="182"/>
        <v>Customer#000000280</v>
      </c>
      <c r="D5847" t="str">
        <f t="shared" si="183"/>
        <v>BUILDING</v>
      </c>
      <c r="E5847">
        <f>VLOOKUP(B5847,custarray,4)</f>
        <v>11</v>
      </c>
      <c r="F5847">
        <f>VLOOKUP(E5847,nationarray,3)</f>
        <v>4</v>
      </c>
      <c r="G5847" t="str">
        <f>HLOOKUP(F5847,region,2)</f>
        <v>MIDDLE EAST</v>
      </c>
      <c r="H5847" t="s">
        <v>16</v>
      </c>
      <c r="I5847">
        <v>113881.92</v>
      </c>
      <c r="J5847" s="1">
        <v>34293</v>
      </c>
      <c r="K5847" t="s">
        <v>23</v>
      </c>
      <c r="L5847" t="s">
        <v>1888</v>
      </c>
      <c r="M5847">
        <v>0</v>
      </c>
      <c r="N5847" t="s">
        <v>6842</v>
      </c>
    </row>
    <row r="5848" spans="1:14" x14ac:dyDescent="0.2">
      <c r="A5848">
        <v>23367</v>
      </c>
      <c r="B5848">
        <v>986</v>
      </c>
      <c r="C5848" t="str">
        <f t="shared" si="182"/>
        <v>Customer#000000986</v>
      </c>
      <c r="D5848" t="str">
        <f t="shared" si="183"/>
        <v>BUILDING</v>
      </c>
      <c r="E5848">
        <f>VLOOKUP(B5848,custarray,4)</f>
        <v>1</v>
      </c>
      <c r="F5848">
        <f>VLOOKUP(E5848,nationarray,3)</f>
        <v>1</v>
      </c>
      <c r="G5848" t="str">
        <f>HLOOKUP(F5848,region,2)</f>
        <v>AMERICA</v>
      </c>
      <c r="H5848" t="s">
        <v>9</v>
      </c>
      <c r="I5848">
        <v>135326.91</v>
      </c>
      <c r="J5848" s="1">
        <v>34881</v>
      </c>
      <c r="K5848" t="s">
        <v>26</v>
      </c>
      <c r="L5848" t="s">
        <v>2964</v>
      </c>
      <c r="M5848">
        <v>0</v>
      </c>
      <c r="N5848" t="s">
        <v>6843</v>
      </c>
    </row>
    <row r="5849" spans="1:14" x14ac:dyDescent="0.2">
      <c r="A5849">
        <v>23392</v>
      </c>
      <c r="B5849">
        <v>1049</v>
      </c>
      <c r="C5849" t="str">
        <f t="shared" si="182"/>
        <v>Customer#000001049</v>
      </c>
      <c r="D5849" t="str">
        <f t="shared" si="183"/>
        <v>MACHINERY</v>
      </c>
      <c r="E5849">
        <f>VLOOKUP(B5849,custarray,4)</f>
        <v>9</v>
      </c>
      <c r="F5849">
        <f>VLOOKUP(E5849,nationarray,3)</f>
        <v>2</v>
      </c>
      <c r="G5849" t="str">
        <f>HLOOKUP(F5849,region,2)</f>
        <v>ASIA</v>
      </c>
      <c r="H5849" t="s">
        <v>16</v>
      </c>
      <c r="I5849">
        <v>169794.46</v>
      </c>
      <c r="J5849" s="1">
        <v>34563</v>
      </c>
      <c r="K5849" t="s">
        <v>31</v>
      </c>
      <c r="L5849" t="s">
        <v>1699</v>
      </c>
      <c r="M5849">
        <v>0</v>
      </c>
      <c r="N5849" t="s">
        <v>6844</v>
      </c>
    </row>
    <row r="5850" spans="1:14" x14ac:dyDescent="0.2">
      <c r="A5850">
        <v>23393</v>
      </c>
      <c r="B5850">
        <v>487</v>
      </c>
      <c r="C5850" t="str">
        <f t="shared" si="182"/>
        <v>Customer#000000487</v>
      </c>
      <c r="D5850" t="str">
        <f t="shared" si="183"/>
        <v>AUTOMOBILE</v>
      </c>
      <c r="E5850">
        <f>VLOOKUP(B5850,custarray,4)</f>
        <v>2</v>
      </c>
      <c r="F5850">
        <f>VLOOKUP(E5850,nationarray,3)</f>
        <v>1</v>
      </c>
      <c r="G5850" t="str">
        <f>HLOOKUP(F5850,region,2)</f>
        <v>AMERICA</v>
      </c>
      <c r="H5850" t="s">
        <v>16</v>
      </c>
      <c r="I5850">
        <v>172840.81</v>
      </c>
      <c r="J5850" s="1">
        <v>33839</v>
      </c>
      <c r="K5850" t="s">
        <v>13</v>
      </c>
      <c r="L5850" t="s">
        <v>2129</v>
      </c>
      <c r="M5850">
        <v>0</v>
      </c>
      <c r="N5850" t="s">
        <v>6845</v>
      </c>
    </row>
    <row r="5851" spans="1:14" x14ac:dyDescent="0.2">
      <c r="A5851">
        <v>23394</v>
      </c>
      <c r="B5851">
        <v>596</v>
      </c>
      <c r="C5851" t="str">
        <f t="shared" si="182"/>
        <v>Customer#000000596</v>
      </c>
      <c r="D5851" t="str">
        <f t="shared" si="183"/>
        <v>MACHINERY</v>
      </c>
      <c r="E5851">
        <f>VLOOKUP(B5851,custarray,4)</f>
        <v>5</v>
      </c>
      <c r="F5851">
        <f>VLOOKUP(E5851,nationarray,3)</f>
        <v>0</v>
      </c>
      <c r="G5851" t="str">
        <f>HLOOKUP(F5851,region,2)</f>
        <v>AFRICA</v>
      </c>
      <c r="H5851" t="s">
        <v>16</v>
      </c>
      <c r="I5851">
        <v>171351.38</v>
      </c>
      <c r="J5851" s="1">
        <v>34089</v>
      </c>
      <c r="K5851" t="s">
        <v>26</v>
      </c>
      <c r="L5851" t="s">
        <v>38</v>
      </c>
      <c r="M5851">
        <v>0</v>
      </c>
      <c r="N5851" t="s">
        <v>6846</v>
      </c>
    </row>
    <row r="5852" spans="1:14" x14ac:dyDescent="0.2">
      <c r="A5852">
        <v>23395</v>
      </c>
      <c r="B5852">
        <v>1247</v>
      </c>
      <c r="C5852" t="str">
        <f t="shared" si="182"/>
        <v>Customer#000001247</v>
      </c>
      <c r="D5852" t="str">
        <f t="shared" si="183"/>
        <v>MACHINERY</v>
      </c>
      <c r="E5852">
        <f>VLOOKUP(B5852,custarray,4)</f>
        <v>0</v>
      </c>
      <c r="F5852">
        <f>VLOOKUP(E5852,nationarray,3)</f>
        <v>0</v>
      </c>
      <c r="G5852" t="str">
        <f>HLOOKUP(F5852,region,2)</f>
        <v>AFRICA</v>
      </c>
      <c r="H5852" t="s">
        <v>16</v>
      </c>
      <c r="I5852">
        <v>66643.740000000005</v>
      </c>
      <c r="J5852" s="1">
        <v>33905</v>
      </c>
      <c r="K5852" t="s">
        <v>31</v>
      </c>
      <c r="L5852" t="s">
        <v>1608</v>
      </c>
      <c r="M5852">
        <v>0</v>
      </c>
      <c r="N5852" t="s">
        <v>6847</v>
      </c>
    </row>
    <row r="5853" spans="1:14" x14ac:dyDescent="0.2">
      <c r="A5853">
        <v>23396</v>
      </c>
      <c r="B5853">
        <v>278</v>
      </c>
      <c r="C5853" t="str">
        <f t="shared" si="182"/>
        <v>Customer#000000278</v>
      </c>
      <c r="D5853" t="str">
        <f t="shared" si="183"/>
        <v>BUILDING</v>
      </c>
      <c r="E5853">
        <f>VLOOKUP(B5853,custarray,4)</f>
        <v>20</v>
      </c>
      <c r="F5853">
        <f>VLOOKUP(E5853,nationarray,3)</f>
        <v>4</v>
      </c>
      <c r="G5853" t="str">
        <f>HLOOKUP(F5853,region,2)</f>
        <v>MIDDLE EAST</v>
      </c>
      <c r="H5853" t="s">
        <v>16</v>
      </c>
      <c r="I5853">
        <v>254515.42</v>
      </c>
      <c r="J5853" s="1">
        <v>34139</v>
      </c>
      <c r="K5853" t="s">
        <v>10</v>
      </c>
      <c r="L5853" t="s">
        <v>713</v>
      </c>
      <c r="M5853">
        <v>0</v>
      </c>
      <c r="N5853" t="s">
        <v>6848</v>
      </c>
    </row>
    <row r="5854" spans="1:14" x14ac:dyDescent="0.2">
      <c r="A5854">
        <v>23397</v>
      </c>
      <c r="B5854">
        <v>617</v>
      </c>
      <c r="C5854" t="str">
        <f t="shared" si="182"/>
        <v>Customer#000000617</v>
      </c>
      <c r="D5854" t="str">
        <f t="shared" si="183"/>
        <v>HOUSEHOLD</v>
      </c>
      <c r="E5854">
        <f>VLOOKUP(B5854,custarray,4)</f>
        <v>14</v>
      </c>
      <c r="F5854">
        <f>VLOOKUP(E5854,nationarray,3)</f>
        <v>0</v>
      </c>
      <c r="G5854" t="str">
        <f>HLOOKUP(F5854,region,2)</f>
        <v>AFRICA</v>
      </c>
      <c r="H5854" t="s">
        <v>9</v>
      </c>
      <c r="I5854">
        <v>152784.73000000001</v>
      </c>
      <c r="J5854" s="1">
        <v>35992</v>
      </c>
      <c r="K5854" t="s">
        <v>10</v>
      </c>
      <c r="L5854" t="s">
        <v>2480</v>
      </c>
      <c r="M5854">
        <v>0</v>
      </c>
      <c r="N5854" t="s">
        <v>6849</v>
      </c>
    </row>
    <row r="5855" spans="1:14" x14ac:dyDescent="0.2">
      <c r="A5855">
        <v>23398</v>
      </c>
      <c r="B5855">
        <v>722</v>
      </c>
      <c r="C5855" t="str">
        <f t="shared" si="182"/>
        <v>Customer#000000722</v>
      </c>
      <c r="D5855" t="str">
        <f t="shared" si="183"/>
        <v>BUILDING</v>
      </c>
      <c r="E5855">
        <f>VLOOKUP(B5855,custarray,4)</f>
        <v>20</v>
      </c>
      <c r="F5855">
        <f>VLOOKUP(E5855,nationarray,3)</f>
        <v>4</v>
      </c>
      <c r="G5855" t="str">
        <f>HLOOKUP(F5855,region,2)</f>
        <v>MIDDLE EAST</v>
      </c>
      <c r="H5855" t="s">
        <v>16</v>
      </c>
      <c r="I5855">
        <v>284241.11</v>
      </c>
      <c r="J5855" s="1">
        <v>34407</v>
      </c>
      <c r="K5855" t="s">
        <v>31</v>
      </c>
      <c r="L5855" t="s">
        <v>2381</v>
      </c>
      <c r="M5855">
        <v>0</v>
      </c>
      <c r="N5855" t="s">
        <v>6850</v>
      </c>
    </row>
    <row r="5856" spans="1:14" x14ac:dyDescent="0.2">
      <c r="A5856">
        <v>23399</v>
      </c>
      <c r="B5856">
        <v>1093</v>
      </c>
      <c r="C5856" t="str">
        <f t="shared" si="182"/>
        <v>Customer#000001093</v>
      </c>
      <c r="D5856" t="str">
        <f t="shared" si="183"/>
        <v>HOUSEHOLD</v>
      </c>
      <c r="E5856">
        <f>VLOOKUP(B5856,custarray,4)</f>
        <v>24</v>
      </c>
      <c r="F5856">
        <f>VLOOKUP(E5856,nationarray,3)</f>
        <v>1</v>
      </c>
      <c r="G5856" t="str">
        <f>HLOOKUP(F5856,region,2)</f>
        <v>AMERICA</v>
      </c>
      <c r="H5856" t="s">
        <v>16</v>
      </c>
      <c r="I5856">
        <v>76091.399999999994</v>
      </c>
      <c r="J5856" s="1">
        <v>34333</v>
      </c>
      <c r="K5856" t="s">
        <v>26</v>
      </c>
      <c r="L5856" t="s">
        <v>2498</v>
      </c>
      <c r="M5856">
        <v>0</v>
      </c>
      <c r="N5856" t="s">
        <v>6851</v>
      </c>
    </row>
    <row r="5857" spans="1:14" x14ac:dyDescent="0.2">
      <c r="A5857">
        <v>23424</v>
      </c>
      <c r="B5857">
        <v>67</v>
      </c>
      <c r="C5857" t="str">
        <f t="shared" si="182"/>
        <v>Customer#000000067</v>
      </c>
      <c r="D5857" t="str">
        <f t="shared" si="183"/>
        <v>MACHINERY</v>
      </c>
      <c r="E5857">
        <f>VLOOKUP(B5857,custarray,4)</f>
        <v>9</v>
      </c>
      <c r="F5857">
        <f>VLOOKUP(E5857,nationarray,3)</f>
        <v>2</v>
      </c>
      <c r="G5857" t="str">
        <f>HLOOKUP(F5857,region,2)</f>
        <v>ASIA</v>
      </c>
      <c r="H5857" t="s">
        <v>16</v>
      </c>
      <c r="I5857">
        <v>35545.9</v>
      </c>
      <c r="J5857" s="1">
        <v>34074</v>
      </c>
      <c r="K5857" t="s">
        <v>13</v>
      </c>
      <c r="L5857" t="s">
        <v>49</v>
      </c>
      <c r="M5857">
        <v>0</v>
      </c>
      <c r="N5857" t="s">
        <v>6852</v>
      </c>
    </row>
    <row r="5858" spans="1:14" x14ac:dyDescent="0.2">
      <c r="A5858">
        <v>23425</v>
      </c>
      <c r="B5858">
        <v>1336</v>
      </c>
      <c r="C5858" t="str">
        <f t="shared" si="182"/>
        <v>Customer#000001336</v>
      </c>
      <c r="D5858" t="str">
        <f t="shared" si="183"/>
        <v>AUTOMOBILE</v>
      </c>
      <c r="E5858">
        <f>VLOOKUP(B5858,custarray,4)</f>
        <v>16</v>
      </c>
      <c r="F5858">
        <f>VLOOKUP(E5858,nationarray,3)</f>
        <v>0</v>
      </c>
      <c r="G5858" t="str">
        <f>HLOOKUP(F5858,region,2)</f>
        <v>AFRICA</v>
      </c>
      <c r="H5858" t="s">
        <v>9</v>
      </c>
      <c r="I5858">
        <v>51374.19</v>
      </c>
      <c r="J5858" s="1">
        <v>35976</v>
      </c>
      <c r="K5858" t="s">
        <v>23</v>
      </c>
      <c r="L5858" t="s">
        <v>475</v>
      </c>
      <c r="M5858">
        <v>0</v>
      </c>
      <c r="N5858" t="s">
        <v>6853</v>
      </c>
    </row>
    <row r="5859" spans="1:14" x14ac:dyDescent="0.2">
      <c r="A5859">
        <v>23426</v>
      </c>
      <c r="B5859">
        <v>496</v>
      </c>
      <c r="C5859" t="str">
        <f t="shared" si="182"/>
        <v>Customer#000000496</v>
      </c>
      <c r="D5859" t="str">
        <f t="shared" si="183"/>
        <v>MACHINERY</v>
      </c>
      <c r="E5859">
        <f>VLOOKUP(B5859,custarray,4)</f>
        <v>12</v>
      </c>
      <c r="F5859">
        <f>VLOOKUP(E5859,nationarray,3)</f>
        <v>2</v>
      </c>
      <c r="G5859" t="str">
        <f>HLOOKUP(F5859,region,2)</f>
        <v>ASIA</v>
      </c>
      <c r="H5859" t="s">
        <v>16</v>
      </c>
      <c r="I5859">
        <v>185090.75</v>
      </c>
      <c r="J5859" s="1">
        <v>34747</v>
      </c>
      <c r="K5859" t="s">
        <v>13</v>
      </c>
      <c r="L5859" t="s">
        <v>858</v>
      </c>
      <c r="M5859">
        <v>0</v>
      </c>
      <c r="N5859" t="s">
        <v>6854</v>
      </c>
    </row>
    <row r="5860" spans="1:14" x14ac:dyDescent="0.2">
      <c r="A5860">
        <v>23427</v>
      </c>
      <c r="B5860">
        <v>491</v>
      </c>
      <c r="C5860" t="str">
        <f t="shared" si="182"/>
        <v>Customer#000000491</v>
      </c>
      <c r="D5860" t="str">
        <f t="shared" si="183"/>
        <v>AUTOMOBILE</v>
      </c>
      <c r="E5860">
        <f>VLOOKUP(B5860,custarray,4)</f>
        <v>0</v>
      </c>
      <c r="F5860">
        <f>VLOOKUP(E5860,nationarray,3)</f>
        <v>0</v>
      </c>
      <c r="G5860" t="str">
        <f>HLOOKUP(F5860,region,2)</f>
        <v>AFRICA</v>
      </c>
      <c r="H5860" t="s">
        <v>9</v>
      </c>
      <c r="I5860">
        <v>113294.95</v>
      </c>
      <c r="J5860" s="1">
        <v>34920</v>
      </c>
      <c r="K5860" t="s">
        <v>10</v>
      </c>
      <c r="L5860" t="s">
        <v>2002</v>
      </c>
      <c r="M5860">
        <v>0</v>
      </c>
      <c r="N5860" t="s">
        <v>6855</v>
      </c>
    </row>
    <row r="5861" spans="1:14" x14ac:dyDescent="0.2">
      <c r="A5861">
        <v>23428</v>
      </c>
      <c r="B5861">
        <v>883</v>
      </c>
      <c r="C5861" t="str">
        <f t="shared" si="182"/>
        <v>Customer#000000883</v>
      </c>
      <c r="D5861" t="str">
        <f t="shared" si="183"/>
        <v>FURNITURE</v>
      </c>
      <c r="E5861">
        <f>VLOOKUP(B5861,custarray,4)</f>
        <v>3</v>
      </c>
      <c r="F5861">
        <f>VLOOKUP(E5861,nationarray,3)</f>
        <v>1</v>
      </c>
      <c r="G5861" t="str">
        <f>HLOOKUP(F5861,region,2)</f>
        <v>AMERICA</v>
      </c>
      <c r="H5861" t="s">
        <v>16</v>
      </c>
      <c r="I5861">
        <v>305191.08</v>
      </c>
      <c r="J5861" s="1">
        <v>33906</v>
      </c>
      <c r="K5861" t="s">
        <v>26</v>
      </c>
      <c r="L5861" t="s">
        <v>884</v>
      </c>
      <c r="M5861">
        <v>0</v>
      </c>
      <c r="N5861" t="s">
        <v>6856</v>
      </c>
    </row>
    <row r="5862" spans="1:14" x14ac:dyDescent="0.2">
      <c r="A5862">
        <v>23429</v>
      </c>
      <c r="B5862">
        <v>1183</v>
      </c>
      <c r="C5862" t="str">
        <f t="shared" si="182"/>
        <v>Customer#000001183</v>
      </c>
      <c r="D5862" t="str">
        <f t="shared" si="183"/>
        <v>BUILDING</v>
      </c>
      <c r="E5862">
        <f>VLOOKUP(B5862,custarray,4)</f>
        <v>1</v>
      </c>
      <c r="F5862">
        <f>VLOOKUP(E5862,nationarray,3)</f>
        <v>1</v>
      </c>
      <c r="G5862" t="str">
        <f>HLOOKUP(F5862,region,2)</f>
        <v>AMERICA</v>
      </c>
      <c r="H5862" t="s">
        <v>16</v>
      </c>
      <c r="I5862">
        <v>221081.87</v>
      </c>
      <c r="J5862" s="1">
        <v>34413</v>
      </c>
      <c r="K5862" t="s">
        <v>13</v>
      </c>
      <c r="L5862" t="s">
        <v>1208</v>
      </c>
      <c r="M5862">
        <v>0</v>
      </c>
      <c r="N5862" t="s">
        <v>6857</v>
      </c>
    </row>
    <row r="5863" spans="1:14" x14ac:dyDescent="0.2">
      <c r="A5863">
        <v>23430</v>
      </c>
      <c r="B5863">
        <v>934</v>
      </c>
      <c r="C5863" t="str">
        <f t="shared" si="182"/>
        <v>Customer#000000934</v>
      </c>
      <c r="D5863" t="str">
        <f t="shared" si="183"/>
        <v>AUTOMOBILE</v>
      </c>
      <c r="E5863">
        <f>VLOOKUP(B5863,custarray,4)</f>
        <v>12</v>
      </c>
      <c r="F5863">
        <f>VLOOKUP(E5863,nationarray,3)</f>
        <v>2</v>
      </c>
      <c r="G5863" t="str">
        <f>HLOOKUP(F5863,region,2)</f>
        <v>ASIA</v>
      </c>
      <c r="H5863" t="s">
        <v>9</v>
      </c>
      <c r="I5863">
        <v>168663.91</v>
      </c>
      <c r="J5863" s="1">
        <v>35432</v>
      </c>
      <c r="K5863" t="s">
        <v>10</v>
      </c>
      <c r="L5863" t="s">
        <v>6756</v>
      </c>
      <c r="M5863">
        <v>0</v>
      </c>
      <c r="N5863" t="s">
        <v>6858</v>
      </c>
    </row>
    <row r="5864" spans="1:14" x14ac:dyDescent="0.2">
      <c r="A5864">
        <v>23431</v>
      </c>
      <c r="B5864">
        <v>1078</v>
      </c>
      <c r="C5864" t="str">
        <f t="shared" si="182"/>
        <v>Customer#000001078</v>
      </c>
      <c r="D5864" t="str">
        <f t="shared" si="183"/>
        <v>MACHINERY</v>
      </c>
      <c r="E5864">
        <f>VLOOKUP(B5864,custarray,4)</f>
        <v>19</v>
      </c>
      <c r="F5864">
        <f>VLOOKUP(E5864,nationarray,3)</f>
        <v>3</v>
      </c>
      <c r="G5864" t="str">
        <f>HLOOKUP(F5864,region,2)</f>
        <v>EUROPE</v>
      </c>
      <c r="H5864" t="s">
        <v>9</v>
      </c>
      <c r="I5864">
        <v>88287.32</v>
      </c>
      <c r="J5864" s="1">
        <v>34862</v>
      </c>
      <c r="K5864" t="s">
        <v>13</v>
      </c>
      <c r="L5864" t="s">
        <v>431</v>
      </c>
      <c r="M5864">
        <v>0</v>
      </c>
      <c r="N5864" t="s">
        <v>6859</v>
      </c>
    </row>
    <row r="5865" spans="1:14" x14ac:dyDescent="0.2">
      <c r="A5865">
        <v>23456</v>
      </c>
      <c r="B5865">
        <v>1132</v>
      </c>
      <c r="C5865" t="str">
        <f t="shared" si="182"/>
        <v>Customer#000001132</v>
      </c>
      <c r="D5865" t="str">
        <f t="shared" si="183"/>
        <v>AUTOMOBILE</v>
      </c>
      <c r="E5865">
        <f>VLOOKUP(B5865,custarray,4)</f>
        <v>22</v>
      </c>
      <c r="F5865">
        <f>VLOOKUP(E5865,nationarray,3)</f>
        <v>3</v>
      </c>
      <c r="G5865" t="str">
        <f>HLOOKUP(F5865,region,2)</f>
        <v>EUROPE</v>
      </c>
      <c r="H5865" t="s">
        <v>9</v>
      </c>
      <c r="I5865">
        <v>347596.48</v>
      </c>
      <c r="J5865" s="1">
        <v>35604</v>
      </c>
      <c r="K5865" t="s">
        <v>26</v>
      </c>
      <c r="L5865" t="s">
        <v>1065</v>
      </c>
      <c r="M5865">
        <v>0</v>
      </c>
      <c r="N5865" t="s">
        <v>6860</v>
      </c>
    </row>
    <row r="5866" spans="1:14" x14ac:dyDescent="0.2">
      <c r="A5866">
        <v>23457</v>
      </c>
      <c r="B5866">
        <v>950</v>
      </c>
      <c r="C5866" t="str">
        <f t="shared" si="182"/>
        <v>Customer#000000950</v>
      </c>
      <c r="D5866" t="str">
        <f t="shared" si="183"/>
        <v>FURNITURE</v>
      </c>
      <c r="E5866">
        <f>VLOOKUP(B5866,custarray,4)</f>
        <v>15</v>
      </c>
      <c r="F5866">
        <f>VLOOKUP(E5866,nationarray,3)</f>
        <v>0</v>
      </c>
      <c r="G5866" t="str">
        <f>HLOOKUP(F5866,region,2)</f>
        <v>AFRICA</v>
      </c>
      <c r="H5866" t="s">
        <v>9</v>
      </c>
      <c r="I5866">
        <v>222681.38</v>
      </c>
      <c r="J5866" s="1">
        <v>35581</v>
      </c>
      <c r="K5866" t="s">
        <v>10</v>
      </c>
      <c r="L5866" t="s">
        <v>403</v>
      </c>
      <c r="M5866">
        <v>0</v>
      </c>
      <c r="N5866" t="s">
        <v>6861</v>
      </c>
    </row>
    <row r="5867" spans="1:14" x14ac:dyDescent="0.2">
      <c r="A5867">
        <v>23458</v>
      </c>
      <c r="B5867">
        <v>844</v>
      </c>
      <c r="C5867" t="str">
        <f t="shared" si="182"/>
        <v>Customer#000000844</v>
      </c>
      <c r="D5867" t="str">
        <f t="shared" si="183"/>
        <v>BUILDING</v>
      </c>
      <c r="E5867">
        <f>VLOOKUP(B5867,custarray,4)</f>
        <v>11</v>
      </c>
      <c r="F5867">
        <f>VLOOKUP(E5867,nationarray,3)</f>
        <v>4</v>
      </c>
      <c r="G5867" t="str">
        <f>HLOOKUP(F5867,region,2)</f>
        <v>MIDDLE EAST</v>
      </c>
      <c r="H5867" t="s">
        <v>16</v>
      </c>
      <c r="I5867">
        <v>34071.620000000003</v>
      </c>
      <c r="J5867" s="1">
        <v>34352</v>
      </c>
      <c r="K5867" t="s">
        <v>31</v>
      </c>
      <c r="L5867" t="s">
        <v>5375</v>
      </c>
      <c r="M5867">
        <v>0</v>
      </c>
      <c r="N5867" t="s">
        <v>6862</v>
      </c>
    </row>
    <row r="5868" spans="1:14" x14ac:dyDescent="0.2">
      <c r="A5868">
        <v>23459</v>
      </c>
      <c r="B5868">
        <v>302</v>
      </c>
      <c r="C5868" t="str">
        <f t="shared" si="182"/>
        <v>Customer#000000302</v>
      </c>
      <c r="D5868" t="str">
        <f t="shared" si="183"/>
        <v>MACHINERY</v>
      </c>
      <c r="E5868">
        <f>VLOOKUP(B5868,custarray,4)</f>
        <v>4</v>
      </c>
      <c r="F5868">
        <f>VLOOKUP(E5868,nationarray,3)</f>
        <v>4</v>
      </c>
      <c r="G5868" t="str">
        <f>HLOOKUP(F5868,region,2)</f>
        <v>MIDDLE EAST</v>
      </c>
      <c r="H5868" t="s">
        <v>16</v>
      </c>
      <c r="I5868">
        <v>141418.09</v>
      </c>
      <c r="J5868" s="1">
        <v>34197</v>
      </c>
      <c r="K5868" t="s">
        <v>23</v>
      </c>
      <c r="L5868" t="s">
        <v>178</v>
      </c>
      <c r="M5868">
        <v>0</v>
      </c>
      <c r="N5868" t="s">
        <v>6863</v>
      </c>
    </row>
    <row r="5869" spans="1:14" x14ac:dyDescent="0.2">
      <c r="A5869">
        <v>23460</v>
      </c>
      <c r="B5869">
        <v>1141</v>
      </c>
      <c r="C5869" t="str">
        <f t="shared" si="182"/>
        <v>Customer#000001141</v>
      </c>
      <c r="D5869" t="str">
        <f t="shared" si="183"/>
        <v>MACHINERY</v>
      </c>
      <c r="E5869">
        <f>VLOOKUP(B5869,custarray,4)</f>
        <v>22</v>
      </c>
      <c r="F5869">
        <f>VLOOKUP(E5869,nationarray,3)</f>
        <v>3</v>
      </c>
      <c r="G5869" t="str">
        <f>HLOOKUP(F5869,region,2)</f>
        <v>EUROPE</v>
      </c>
      <c r="H5869" t="s">
        <v>16</v>
      </c>
      <c r="I5869">
        <v>129468.42</v>
      </c>
      <c r="J5869" s="1">
        <v>33919</v>
      </c>
      <c r="K5869" t="s">
        <v>26</v>
      </c>
      <c r="L5869" t="s">
        <v>120</v>
      </c>
      <c r="M5869">
        <v>0</v>
      </c>
      <c r="N5869" t="s">
        <v>6864</v>
      </c>
    </row>
    <row r="5870" spans="1:14" x14ac:dyDescent="0.2">
      <c r="A5870">
        <v>23461</v>
      </c>
      <c r="B5870">
        <v>1222</v>
      </c>
      <c r="C5870" t="str">
        <f t="shared" si="182"/>
        <v>Customer#000001222</v>
      </c>
      <c r="D5870" t="str">
        <f t="shared" si="183"/>
        <v>AUTOMOBILE</v>
      </c>
      <c r="E5870">
        <f>VLOOKUP(B5870,custarray,4)</f>
        <v>11</v>
      </c>
      <c r="F5870">
        <f>VLOOKUP(E5870,nationarray,3)</f>
        <v>4</v>
      </c>
      <c r="G5870" t="str">
        <f>HLOOKUP(F5870,region,2)</f>
        <v>MIDDLE EAST</v>
      </c>
      <c r="H5870" t="s">
        <v>9</v>
      </c>
      <c r="I5870">
        <v>6352.62</v>
      </c>
      <c r="J5870" s="1">
        <v>35890</v>
      </c>
      <c r="K5870" t="s">
        <v>31</v>
      </c>
      <c r="L5870" t="s">
        <v>1445</v>
      </c>
      <c r="M5870">
        <v>0</v>
      </c>
      <c r="N5870" t="s">
        <v>6865</v>
      </c>
    </row>
    <row r="5871" spans="1:14" x14ac:dyDescent="0.2">
      <c r="A5871">
        <v>23462</v>
      </c>
      <c r="B5871">
        <v>1316</v>
      </c>
      <c r="C5871" t="str">
        <f t="shared" si="182"/>
        <v>Customer#000001316</v>
      </c>
      <c r="D5871" t="str">
        <f t="shared" si="183"/>
        <v>BUILDING</v>
      </c>
      <c r="E5871">
        <f>VLOOKUP(B5871,custarray,4)</f>
        <v>5</v>
      </c>
      <c r="F5871">
        <f>VLOOKUP(E5871,nationarray,3)</f>
        <v>0</v>
      </c>
      <c r="G5871" t="str">
        <f>HLOOKUP(F5871,region,2)</f>
        <v>AFRICA</v>
      </c>
      <c r="H5871" t="s">
        <v>9</v>
      </c>
      <c r="I5871">
        <v>90765.4</v>
      </c>
      <c r="J5871" s="1">
        <v>35308</v>
      </c>
      <c r="K5871" t="s">
        <v>10</v>
      </c>
      <c r="L5871" t="s">
        <v>843</v>
      </c>
      <c r="M5871">
        <v>0</v>
      </c>
      <c r="N5871" t="s">
        <v>6866</v>
      </c>
    </row>
    <row r="5872" spans="1:14" x14ac:dyDescent="0.2">
      <c r="A5872">
        <v>23463</v>
      </c>
      <c r="B5872">
        <v>463</v>
      </c>
      <c r="C5872" t="str">
        <f t="shared" si="182"/>
        <v>Customer#000000463</v>
      </c>
      <c r="D5872" t="str">
        <f t="shared" si="183"/>
        <v>HOUSEHOLD</v>
      </c>
      <c r="E5872">
        <f>VLOOKUP(B5872,custarray,4)</f>
        <v>8</v>
      </c>
      <c r="F5872">
        <f>VLOOKUP(E5872,nationarray,3)</f>
        <v>2</v>
      </c>
      <c r="G5872" t="str">
        <f>HLOOKUP(F5872,region,2)</f>
        <v>ASIA</v>
      </c>
      <c r="H5872" t="s">
        <v>9</v>
      </c>
      <c r="I5872">
        <v>57261.41</v>
      </c>
      <c r="J5872" s="1">
        <v>35532</v>
      </c>
      <c r="K5872" t="s">
        <v>23</v>
      </c>
      <c r="L5872" t="s">
        <v>148</v>
      </c>
      <c r="M5872">
        <v>0</v>
      </c>
      <c r="N5872" t="s">
        <v>6867</v>
      </c>
    </row>
    <row r="5873" spans="1:14" x14ac:dyDescent="0.2">
      <c r="A5873">
        <v>23488</v>
      </c>
      <c r="B5873">
        <v>416</v>
      </c>
      <c r="C5873" t="str">
        <f t="shared" si="182"/>
        <v>Customer#000000416</v>
      </c>
      <c r="D5873" t="str">
        <f t="shared" si="183"/>
        <v>MACHINERY</v>
      </c>
      <c r="E5873">
        <f>VLOOKUP(B5873,custarray,4)</f>
        <v>12</v>
      </c>
      <c r="F5873">
        <f>VLOOKUP(E5873,nationarray,3)</f>
        <v>2</v>
      </c>
      <c r="G5873" t="str">
        <f>HLOOKUP(F5873,region,2)</f>
        <v>ASIA</v>
      </c>
      <c r="H5873" t="s">
        <v>16</v>
      </c>
      <c r="I5873">
        <v>177248.64000000001</v>
      </c>
      <c r="J5873" s="1">
        <v>34341</v>
      </c>
      <c r="K5873" t="s">
        <v>26</v>
      </c>
      <c r="L5873" t="s">
        <v>445</v>
      </c>
      <c r="M5873">
        <v>0</v>
      </c>
      <c r="N5873" t="s">
        <v>6868</v>
      </c>
    </row>
    <row r="5874" spans="1:14" x14ac:dyDescent="0.2">
      <c r="A5874">
        <v>23489</v>
      </c>
      <c r="B5874">
        <v>1456</v>
      </c>
      <c r="C5874" t="str">
        <f t="shared" si="182"/>
        <v>Customer#000001456</v>
      </c>
      <c r="D5874" t="str">
        <f t="shared" si="183"/>
        <v>AUTOMOBILE</v>
      </c>
      <c r="E5874">
        <f>VLOOKUP(B5874,custarray,4)</f>
        <v>13</v>
      </c>
      <c r="F5874">
        <f>VLOOKUP(E5874,nationarray,3)</f>
        <v>4</v>
      </c>
      <c r="G5874" t="str">
        <f>HLOOKUP(F5874,region,2)</f>
        <v>MIDDLE EAST</v>
      </c>
      <c r="H5874" t="s">
        <v>16</v>
      </c>
      <c r="I5874">
        <v>83908.19</v>
      </c>
      <c r="J5874" s="1">
        <v>33845</v>
      </c>
      <c r="K5874" t="s">
        <v>26</v>
      </c>
      <c r="L5874" t="s">
        <v>1130</v>
      </c>
      <c r="M5874">
        <v>0</v>
      </c>
      <c r="N5874" t="s">
        <v>6869</v>
      </c>
    </row>
    <row r="5875" spans="1:14" x14ac:dyDescent="0.2">
      <c r="A5875">
        <v>23490</v>
      </c>
      <c r="B5875">
        <v>1456</v>
      </c>
      <c r="C5875" t="str">
        <f t="shared" si="182"/>
        <v>Customer#000001456</v>
      </c>
      <c r="D5875" t="str">
        <f t="shared" si="183"/>
        <v>AUTOMOBILE</v>
      </c>
      <c r="E5875">
        <f>VLOOKUP(B5875,custarray,4)</f>
        <v>13</v>
      </c>
      <c r="F5875">
        <f>VLOOKUP(E5875,nationarray,3)</f>
        <v>4</v>
      </c>
      <c r="G5875" t="str">
        <f>HLOOKUP(F5875,region,2)</f>
        <v>MIDDLE EAST</v>
      </c>
      <c r="H5875" t="s">
        <v>9</v>
      </c>
      <c r="I5875">
        <v>42717.75</v>
      </c>
      <c r="J5875" s="1">
        <v>35852</v>
      </c>
      <c r="K5875" t="s">
        <v>23</v>
      </c>
      <c r="L5875" t="s">
        <v>1772</v>
      </c>
      <c r="M5875">
        <v>0</v>
      </c>
      <c r="N5875" t="s">
        <v>6870</v>
      </c>
    </row>
    <row r="5876" spans="1:14" x14ac:dyDescent="0.2">
      <c r="A5876">
        <v>23491</v>
      </c>
      <c r="B5876">
        <v>943</v>
      </c>
      <c r="C5876" t="str">
        <f t="shared" si="182"/>
        <v>Customer#000000943</v>
      </c>
      <c r="D5876" t="str">
        <f t="shared" si="183"/>
        <v>FURNITURE</v>
      </c>
      <c r="E5876">
        <f>VLOOKUP(B5876,custarray,4)</f>
        <v>5</v>
      </c>
      <c r="F5876">
        <f>VLOOKUP(E5876,nationarray,3)</f>
        <v>0</v>
      </c>
      <c r="G5876" t="str">
        <f>HLOOKUP(F5876,region,2)</f>
        <v>AFRICA</v>
      </c>
      <c r="H5876" t="s">
        <v>16</v>
      </c>
      <c r="I5876">
        <v>110089.84</v>
      </c>
      <c r="J5876" s="1">
        <v>33913</v>
      </c>
      <c r="K5876" t="s">
        <v>31</v>
      </c>
      <c r="L5876" t="s">
        <v>2156</v>
      </c>
      <c r="M5876">
        <v>0</v>
      </c>
      <c r="N5876" t="s">
        <v>6871</v>
      </c>
    </row>
    <row r="5877" spans="1:14" x14ac:dyDescent="0.2">
      <c r="A5877">
        <v>23492</v>
      </c>
      <c r="B5877">
        <v>1243</v>
      </c>
      <c r="C5877" t="str">
        <f t="shared" si="182"/>
        <v>Customer#000001243</v>
      </c>
      <c r="D5877" t="str">
        <f t="shared" si="183"/>
        <v>MACHINERY</v>
      </c>
      <c r="E5877">
        <f>VLOOKUP(B5877,custarray,4)</f>
        <v>14</v>
      </c>
      <c r="F5877">
        <f>VLOOKUP(E5877,nationarray,3)</f>
        <v>0</v>
      </c>
      <c r="G5877" t="str">
        <f>HLOOKUP(F5877,region,2)</f>
        <v>AFRICA</v>
      </c>
      <c r="H5877" t="s">
        <v>9</v>
      </c>
      <c r="I5877">
        <v>253984.67</v>
      </c>
      <c r="J5877" s="1">
        <v>35684</v>
      </c>
      <c r="K5877" t="s">
        <v>10</v>
      </c>
      <c r="L5877" t="s">
        <v>1813</v>
      </c>
      <c r="M5877">
        <v>0</v>
      </c>
      <c r="N5877" t="s">
        <v>6872</v>
      </c>
    </row>
    <row r="5878" spans="1:14" x14ac:dyDescent="0.2">
      <c r="A5878">
        <v>23493</v>
      </c>
      <c r="B5878">
        <v>1001</v>
      </c>
      <c r="C5878" t="str">
        <f t="shared" si="182"/>
        <v>Customer#000001001</v>
      </c>
      <c r="D5878" t="str">
        <f t="shared" si="183"/>
        <v>MACHINERY</v>
      </c>
      <c r="E5878">
        <f>VLOOKUP(B5878,custarray,4)</f>
        <v>21</v>
      </c>
      <c r="F5878">
        <f>VLOOKUP(E5878,nationarray,3)</f>
        <v>2</v>
      </c>
      <c r="G5878" t="str">
        <f>HLOOKUP(F5878,region,2)</f>
        <v>ASIA</v>
      </c>
      <c r="H5878" t="s">
        <v>16</v>
      </c>
      <c r="I5878">
        <v>52291</v>
      </c>
      <c r="J5878" s="1">
        <v>34597</v>
      </c>
      <c r="K5878" t="s">
        <v>10</v>
      </c>
      <c r="L5878" t="s">
        <v>498</v>
      </c>
      <c r="M5878">
        <v>0</v>
      </c>
      <c r="N5878" t="s">
        <v>6873</v>
      </c>
    </row>
    <row r="5879" spans="1:14" x14ac:dyDescent="0.2">
      <c r="A5879">
        <v>23494</v>
      </c>
      <c r="B5879">
        <v>1318</v>
      </c>
      <c r="C5879" t="str">
        <f t="shared" si="182"/>
        <v>Customer#000001318</v>
      </c>
      <c r="D5879" t="str">
        <f t="shared" si="183"/>
        <v>BUILDING</v>
      </c>
      <c r="E5879">
        <f>VLOOKUP(B5879,custarray,4)</f>
        <v>14</v>
      </c>
      <c r="F5879">
        <f>VLOOKUP(E5879,nationarray,3)</f>
        <v>0</v>
      </c>
      <c r="G5879" t="str">
        <f>HLOOKUP(F5879,region,2)</f>
        <v>AFRICA</v>
      </c>
      <c r="H5879" t="s">
        <v>9</v>
      </c>
      <c r="I5879">
        <v>154237.88</v>
      </c>
      <c r="J5879" s="1">
        <v>35668</v>
      </c>
      <c r="K5879" t="s">
        <v>10</v>
      </c>
      <c r="L5879" t="s">
        <v>391</v>
      </c>
      <c r="M5879">
        <v>0</v>
      </c>
      <c r="N5879" t="s">
        <v>6874</v>
      </c>
    </row>
    <row r="5880" spans="1:14" x14ac:dyDescent="0.2">
      <c r="A5880">
        <v>23495</v>
      </c>
      <c r="B5880">
        <v>1333</v>
      </c>
      <c r="C5880" t="str">
        <f t="shared" si="182"/>
        <v>Customer#000001333</v>
      </c>
      <c r="D5880" t="str">
        <f t="shared" si="183"/>
        <v>AUTOMOBILE</v>
      </c>
      <c r="E5880">
        <f>VLOOKUP(B5880,custarray,4)</f>
        <v>2</v>
      </c>
      <c r="F5880">
        <f>VLOOKUP(E5880,nationarray,3)</f>
        <v>1</v>
      </c>
      <c r="G5880" t="str">
        <f>HLOOKUP(F5880,region,2)</f>
        <v>AMERICA</v>
      </c>
      <c r="H5880" t="s">
        <v>16</v>
      </c>
      <c r="I5880">
        <v>149790.70000000001</v>
      </c>
      <c r="J5880" s="1">
        <v>34162</v>
      </c>
      <c r="K5880" t="s">
        <v>26</v>
      </c>
      <c r="L5880" t="s">
        <v>2194</v>
      </c>
      <c r="M5880">
        <v>0</v>
      </c>
      <c r="N5880" t="s">
        <v>6875</v>
      </c>
    </row>
    <row r="5881" spans="1:14" x14ac:dyDescent="0.2">
      <c r="A5881">
        <v>23520</v>
      </c>
      <c r="B5881">
        <v>754</v>
      </c>
      <c r="C5881" t="str">
        <f t="shared" si="182"/>
        <v>Customer#000000754</v>
      </c>
      <c r="D5881" t="str">
        <f t="shared" si="183"/>
        <v>BUILDING</v>
      </c>
      <c r="E5881">
        <f>VLOOKUP(B5881,custarray,4)</f>
        <v>0</v>
      </c>
      <c r="F5881">
        <f>VLOOKUP(E5881,nationarray,3)</f>
        <v>0</v>
      </c>
      <c r="G5881" t="str">
        <f>HLOOKUP(F5881,region,2)</f>
        <v>AFRICA</v>
      </c>
      <c r="H5881" t="s">
        <v>9</v>
      </c>
      <c r="I5881">
        <v>135711.87</v>
      </c>
      <c r="J5881" s="1">
        <v>35270</v>
      </c>
      <c r="K5881" t="s">
        <v>23</v>
      </c>
      <c r="L5881" t="s">
        <v>5375</v>
      </c>
      <c r="M5881">
        <v>0</v>
      </c>
      <c r="N5881" t="s">
        <v>6876</v>
      </c>
    </row>
    <row r="5882" spans="1:14" x14ac:dyDescent="0.2">
      <c r="A5882">
        <v>23521</v>
      </c>
      <c r="B5882">
        <v>1475</v>
      </c>
      <c r="C5882" t="str">
        <f t="shared" si="182"/>
        <v>Customer#000001475</v>
      </c>
      <c r="D5882" t="str">
        <f t="shared" si="183"/>
        <v>BUILDING</v>
      </c>
      <c r="E5882">
        <f>VLOOKUP(B5882,custarray,4)</f>
        <v>0</v>
      </c>
      <c r="F5882">
        <f>VLOOKUP(E5882,nationarray,3)</f>
        <v>0</v>
      </c>
      <c r="G5882" t="str">
        <f>HLOOKUP(F5882,region,2)</f>
        <v>AFRICA</v>
      </c>
      <c r="H5882" t="s">
        <v>9</v>
      </c>
      <c r="I5882">
        <v>81695.179999999993</v>
      </c>
      <c r="J5882" s="1">
        <v>35871</v>
      </c>
      <c r="K5882" t="s">
        <v>26</v>
      </c>
      <c r="L5882" t="s">
        <v>3112</v>
      </c>
      <c r="M5882">
        <v>0</v>
      </c>
      <c r="N5882" t="s">
        <v>6877</v>
      </c>
    </row>
    <row r="5883" spans="1:14" x14ac:dyDescent="0.2">
      <c r="A5883">
        <v>23522</v>
      </c>
      <c r="B5883">
        <v>181</v>
      </c>
      <c r="C5883" t="str">
        <f t="shared" si="182"/>
        <v>Customer#000000181</v>
      </c>
      <c r="D5883" t="str">
        <f t="shared" si="183"/>
        <v>FURNITURE</v>
      </c>
      <c r="E5883">
        <f>VLOOKUP(B5883,custarray,4)</f>
        <v>9</v>
      </c>
      <c r="F5883">
        <f>VLOOKUP(E5883,nationarray,3)</f>
        <v>2</v>
      </c>
      <c r="G5883" t="str">
        <f>HLOOKUP(F5883,region,2)</f>
        <v>ASIA</v>
      </c>
      <c r="H5883" t="s">
        <v>48</v>
      </c>
      <c r="I5883">
        <v>205252.87</v>
      </c>
      <c r="J5883" s="1">
        <v>34801</v>
      </c>
      <c r="K5883" t="s">
        <v>13</v>
      </c>
      <c r="L5883" t="s">
        <v>486</v>
      </c>
      <c r="M5883">
        <v>0</v>
      </c>
      <c r="N5883" t="s">
        <v>6878</v>
      </c>
    </row>
    <row r="5884" spans="1:14" x14ac:dyDescent="0.2">
      <c r="A5884">
        <v>23523</v>
      </c>
      <c r="B5884">
        <v>1096</v>
      </c>
      <c r="C5884" t="str">
        <f t="shared" si="182"/>
        <v>Customer#000001096</v>
      </c>
      <c r="D5884" t="str">
        <f t="shared" si="183"/>
        <v>FURNITURE</v>
      </c>
      <c r="E5884">
        <f>VLOOKUP(B5884,custarray,4)</f>
        <v>4</v>
      </c>
      <c r="F5884">
        <f>VLOOKUP(E5884,nationarray,3)</f>
        <v>4</v>
      </c>
      <c r="G5884" t="str">
        <f>HLOOKUP(F5884,region,2)</f>
        <v>MIDDLE EAST</v>
      </c>
      <c r="H5884" t="s">
        <v>9</v>
      </c>
      <c r="I5884">
        <v>331176.65999999997</v>
      </c>
      <c r="J5884" s="1">
        <v>35930</v>
      </c>
      <c r="K5884" t="s">
        <v>23</v>
      </c>
      <c r="L5884" t="s">
        <v>2651</v>
      </c>
      <c r="M5884">
        <v>0</v>
      </c>
      <c r="N5884" t="s">
        <v>6879</v>
      </c>
    </row>
    <row r="5885" spans="1:14" x14ac:dyDescent="0.2">
      <c r="A5885">
        <v>23524</v>
      </c>
      <c r="B5885">
        <v>1360</v>
      </c>
      <c r="C5885" t="str">
        <f t="shared" si="182"/>
        <v>Customer#000001360</v>
      </c>
      <c r="D5885" t="str">
        <f t="shared" si="183"/>
        <v>MACHINERY</v>
      </c>
      <c r="E5885">
        <f>VLOOKUP(B5885,custarray,4)</f>
        <v>19</v>
      </c>
      <c r="F5885">
        <f>VLOOKUP(E5885,nationarray,3)</f>
        <v>3</v>
      </c>
      <c r="G5885" t="str">
        <f>HLOOKUP(F5885,region,2)</f>
        <v>EUROPE</v>
      </c>
      <c r="H5885" t="s">
        <v>16</v>
      </c>
      <c r="I5885">
        <v>136117.60999999999</v>
      </c>
      <c r="J5885" s="1">
        <v>34453</v>
      </c>
      <c r="K5885" t="s">
        <v>26</v>
      </c>
      <c r="L5885" t="s">
        <v>395</v>
      </c>
      <c r="M5885">
        <v>0</v>
      </c>
      <c r="N5885" t="s">
        <v>6880</v>
      </c>
    </row>
    <row r="5886" spans="1:14" x14ac:dyDescent="0.2">
      <c r="A5886">
        <v>23525</v>
      </c>
      <c r="B5886">
        <v>1009</v>
      </c>
      <c r="C5886" t="str">
        <f t="shared" si="182"/>
        <v>Customer#000001009</v>
      </c>
      <c r="D5886" t="str">
        <f t="shared" si="183"/>
        <v>BUILDING</v>
      </c>
      <c r="E5886">
        <f>VLOOKUP(B5886,custarray,4)</f>
        <v>12</v>
      </c>
      <c r="F5886">
        <f>VLOOKUP(E5886,nationarray,3)</f>
        <v>2</v>
      </c>
      <c r="G5886" t="str">
        <f>HLOOKUP(F5886,region,2)</f>
        <v>ASIA</v>
      </c>
      <c r="H5886" t="s">
        <v>9</v>
      </c>
      <c r="I5886">
        <v>165831.15</v>
      </c>
      <c r="J5886" s="1">
        <v>35401</v>
      </c>
      <c r="K5886" t="s">
        <v>31</v>
      </c>
      <c r="L5886" t="s">
        <v>2293</v>
      </c>
      <c r="M5886">
        <v>0</v>
      </c>
      <c r="N5886" t="s">
        <v>6881</v>
      </c>
    </row>
    <row r="5887" spans="1:14" x14ac:dyDescent="0.2">
      <c r="A5887">
        <v>23526</v>
      </c>
      <c r="B5887">
        <v>395</v>
      </c>
      <c r="C5887" t="str">
        <f t="shared" si="182"/>
        <v>Customer#000000395</v>
      </c>
      <c r="D5887" t="str">
        <f t="shared" si="183"/>
        <v>HOUSEHOLD</v>
      </c>
      <c r="E5887">
        <f>VLOOKUP(B5887,custarray,4)</f>
        <v>15</v>
      </c>
      <c r="F5887">
        <f>VLOOKUP(E5887,nationarray,3)</f>
        <v>0</v>
      </c>
      <c r="G5887" t="str">
        <f>HLOOKUP(F5887,region,2)</f>
        <v>AFRICA</v>
      </c>
      <c r="H5887" t="s">
        <v>9</v>
      </c>
      <c r="I5887">
        <v>112614.35</v>
      </c>
      <c r="J5887" s="1">
        <v>35937</v>
      </c>
      <c r="K5887" t="s">
        <v>10</v>
      </c>
      <c r="L5887" t="s">
        <v>1429</v>
      </c>
      <c r="M5887">
        <v>0</v>
      </c>
      <c r="N5887" t="s">
        <v>6882</v>
      </c>
    </row>
    <row r="5888" spans="1:14" x14ac:dyDescent="0.2">
      <c r="A5888">
        <v>23527</v>
      </c>
      <c r="B5888">
        <v>1303</v>
      </c>
      <c r="C5888" t="str">
        <f t="shared" si="182"/>
        <v>Customer#000001303</v>
      </c>
      <c r="D5888" t="str">
        <f t="shared" si="183"/>
        <v>MACHINERY</v>
      </c>
      <c r="E5888">
        <f>VLOOKUP(B5888,custarray,4)</f>
        <v>5</v>
      </c>
      <c r="F5888">
        <f>VLOOKUP(E5888,nationarray,3)</f>
        <v>0</v>
      </c>
      <c r="G5888" t="str">
        <f>HLOOKUP(F5888,region,2)</f>
        <v>AFRICA</v>
      </c>
      <c r="H5888" t="s">
        <v>9</v>
      </c>
      <c r="I5888">
        <v>15505.09</v>
      </c>
      <c r="J5888" s="1">
        <v>35630</v>
      </c>
      <c r="K5888" t="s">
        <v>23</v>
      </c>
      <c r="L5888" t="s">
        <v>502</v>
      </c>
      <c r="M5888">
        <v>0</v>
      </c>
      <c r="N5888" t="s">
        <v>6883</v>
      </c>
    </row>
    <row r="5889" spans="1:14" x14ac:dyDescent="0.2">
      <c r="A5889">
        <v>23552</v>
      </c>
      <c r="B5889">
        <v>1018</v>
      </c>
      <c r="C5889" t="str">
        <f t="shared" si="182"/>
        <v>Customer#000001018</v>
      </c>
      <c r="D5889" t="str">
        <f t="shared" si="183"/>
        <v>FURNITURE</v>
      </c>
      <c r="E5889">
        <f>VLOOKUP(B5889,custarray,4)</f>
        <v>18</v>
      </c>
      <c r="F5889">
        <f>VLOOKUP(E5889,nationarray,3)</f>
        <v>2</v>
      </c>
      <c r="G5889" t="str">
        <f>HLOOKUP(F5889,region,2)</f>
        <v>ASIA</v>
      </c>
      <c r="H5889" t="s">
        <v>9</v>
      </c>
      <c r="I5889">
        <v>118836.44</v>
      </c>
      <c r="J5889" s="1">
        <v>35814</v>
      </c>
      <c r="K5889" t="s">
        <v>10</v>
      </c>
      <c r="L5889" t="s">
        <v>2912</v>
      </c>
      <c r="M5889">
        <v>0</v>
      </c>
      <c r="N5889" t="s">
        <v>6884</v>
      </c>
    </row>
    <row r="5890" spans="1:14" x14ac:dyDescent="0.2">
      <c r="A5890">
        <v>23553</v>
      </c>
      <c r="B5890">
        <v>685</v>
      </c>
      <c r="C5890" t="str">
        <f t="shared" ref="C5890:C5953" si="184">VLOOKUP(B5890,custarray,2)</f>
        <v>Customer#000000685</v>
      </c>
      <c r="D5890" t="str">
        <f t="shared" ref="D5890:D5953" si="185">VLOOKUP(B5890,custarray,7)</f>
        <v>MACHINERY</v>
      </c>
      <c r="E5890">
        <f>VLOOKUP(B5890,custarray,4)</f>
        <v>17</v>
      </c>
      <c r="F5890">
        <f>VLOOKUP(E5890,nationarray,3)</f>
        <v>1</v>
      </c>
      <c r="G5890" t="str">
        <f>HLOOKUP(F5890,region,2)</f>
        <v>AMERICA</v>
      </c>
      <c r="H5890" t="s">
        <v>9</v>
      </c>
      <c r="I5890">
        <v>178160.61</v>
      </c>
      <c r="J5890" s="1">
        <v>35928</v>
      </c>
      <c r="K5890" t="s">
        <v>31</v>
      </c>
      <c r="L5890" t="s">
        <v>1155</v>
      </c>
      <c r="M5890">
        <v>0</v>
      </c>
      <c r="N5890" t="s">
        <v>6885</v>
      </c>
    </row>
    <row r="5891" spans="1:14" x14ac:dyDescent="0.2">
      <c r="A5891">
        <v>23554</v>
      </c>
      <c r="B5891">
        <v>544</v>
      </c>
      <c r="C5891" t="str">
        <f t="shared" si="184"/>
        <v>Customer#000000544</v>
      </c>
      <c r="D5891" t="str">
        <f t="shared" si="185"/>
        <v>AUTOMOBILE</v>
      </c>
      <c r="E5891">
        <f>VLOOKUP(B5891,custarray,4)</f>
        <v>5</v>
      </c>
      <c r="F5891">
        <f>VLOOKUP(E5891,nationarray,3)</f>
        <v>0</v>
      </c>
      <c r="G5891" t="str">
        <f>HLOOKUP(F5891,region,2)</f>
        <v>AFRICA</v>
      </c>
      <c r="H5891" t="s">
        <v>9</v>
      </c>
      <c r="I5891">
        <v>133203.07</v>
      </c>
      <c r="J5891" s="1">
        <v>35403</v>
      </c>
      <c r="K5891" t="s">
        <v>13</v>
      </c>
      <c r="L5891" t="s">
        <v>1299</v>
      </c>
      <c r="M5891">
        <v>0</v>
      </c>
      <c r="N5891" t="s">
        <v>6886</v>
      </c>
    </row>
    <row r="5892" spans="1:14" x14ac:dyDescent="0.2">
      <c r="A5892">
        <v>23555</v>
      </c>
      <c r="B5892">
        <v>1469</v>
      </c>
      <c r="C5892" t="str">
        <f t="shared" si="184"/>
        <v>Customer#000001469</v>
      </c>
      <c r="D5892" t="str">
        <f t="shared" si="185"/>
        <v>FURNITURE</v>
      </c>
      <c r="E5892">
        <f>VLOOKUP(B5892,custarray,4)</f>
        <v>7</v>
      </c>
      <c r="F5892">
        <f>VLOOKUP(E5892,nationarray,3)</f>
        <v>3</v>
      </c>
      <c r="G5892" t="str">
        <f>HLOOKUP(F5892,region,2)</f>
        <v>EUROPE</v>
      </c>
      <c r="H5892" t="s">
        <v>16</v>
      </c>
      <c r="I5892">
        <v>312432.71000000002</v>
      </c>
      <c r="J5892" s="1">
        <v>33950</v>
      </c>
      <c r="K5892" t="s">
        <v>26</v>
      </c>
      <c r="L5892" t="s">
        <v>974</v>
      </c>
      <c r="M5892">
        <v>0</v>
      </c>
      <c r="N5892" t="s">
        <v>6887</v>
      </c>
    </row>
    <row r="5893" spans="1:14" x14ac:dyDescent="0.2">
      <c r="A5893">
        <v>23556</v>
      </c>
      <c r="B5893">
        <v>739</v>
      </c>
      <c r="C5893" t="str">
        <f t="shared" si="184"/>
        <v>Customer#000000739</v>
      </c>
      <c r="D5893" t="str">
        <f t="shared" si="185"/>
        <v>HOUSEHOLD</v>
      </c>
      <c r="E5893">
        <f>VLOOKUP(B5893,custarray,4)</f>
        <v>14</v>
      </c>
      <c r="F5893">
        <f>VLOOKUP(E5893,nationarray,3)</f>
        <v>0</v>
      </c>
      <c r="G5893" t="str">
        <f>HLOOKUP(F5893,region,2)</f>
        <v>AFRICA</v>
      </c>
      <c r="H5893" t="s">
        <v>16</v>
      </c>
      <c r="I5893">
        <v>58004.85</v>
      </c>
      <c r="J5893" s="1">
        <v>34709</v>
      </c>
      <c r="K5893" t="s">
        <v>31</v>
      </c>
      <c r="L5893" t="s">
        <v>1958</v>
      </c>
      <c r="M5893">
        <v>0</v>
      </c>
      <c r="N5893" t="s">
        <v>6888</v>
      </c>
    </row>
    <row r="5894" spans="1:14" x14ac:dyDescent="0.2">
      <c r="A5894">
        <v>23557</v>
      </c>
      <c r="B5894">
        <v>1144</v>
      </c>
      <c r="C5894" t="str">
        <f t="shared" si="184"/>
        <v>Customer#000001144</v>
      </c>
      <c r="D5894" t="str">
        <f t="shared" si="185"/>
        <v>BUILDING</v>
      </c>
      <c r="E5894">
        <f>VLOOKUP(B5894,custarray,4)</f>
        <v>1</v>
      </c>
      <c r="F5894">
        <f>VLOOKUP(E5894,nationarray,3)</f>
        <v>1</v>
      </c>
      <c r="G5894" t="str">
        <f>HLOOKUP(F5894,region,2)</f>
        <v>AMERICA</v>
      </c>
      <c r="H5894" t="s">
        <v>9</v>
      </c>
      <c r="I5894">
        <v>270691.39</v>
      </c>
      <c r="J5894" s="1">
        <v>34851</v>
      </c>
      <c r="K5894" t="s">
        <v>23</v>
      </c>
      <c r="L5894" t="s">
        <v>2656</v>
      </c>
      <c r="M5894">
        <v>0</v>
      </c>
      <c r="N5894" t="s">
        <v>6889</v>
      </c>
    </row>
    <row r="5895" spans="1:14" x14ac:dyDescent="0.2">
      <c r="A5895">
        <v>23558</v>
      </c>
      <c r="B5895">
        <v>103</v>
      </c>
      <c r="C5895" t="str">
        <f t="shared" si="184"/>
        <v>Customer#000000103</v>
      </c>
      <c r="D5895" t="str">
        <f t="shared" si="185"/>
        <v>BUILDING</v>
      </c>
      <c r="E5895">
        <f>VLOOKUP(B5895,custarray,4)</f>
        <v>9</v>
      </c>
      <c r="F5895">
        <f>VLOOKUP(E5895,nationarray,3)</f>
        <v>2</v>
      </c>
      <c r="G5895" t="str">
        <f>HLOOKUP(F5895,region,2)</f>
        <v>ASIA</v>
      </c>
      <c r="H5895" t="s">
        <v>9</v>
      </c>
      <c r="I5895">
        <v>304634.36</v>
      </c>
      <c r="J5895" s="1">
        <v>34921</v>
      </c>
      <c r="K5895" t="s">
        <v>10</v>
      </c>
      <c r="L5895" t="s">
        <v>1348</v>
      </c>
      <c r="M5895">
        <v>0</v>
      </c>
      <c r="N5895" t="s">
        <v>6890</v>
      </c>
    </row>
    <row r="5896" spans="1:14" x14ac:dyDescent="0.2">
      <c r="A5896">
        <v>23559</v>
      </c>
      <c r="B5896">
        <v>1495</v>
      </c>
      <c r="C5896" t="str">
        <f t="shared" si="184"/>
        <v>Customer#000001495</v>
      </c>
      <c r="D5896" t="str">
        <f t="shared" si="185"/>
        <v>FURNITURE</v>
      </c>
      <c r="E5896">
        <f>VLOOKUP(B5896,custarray,4)</f>
        <v>10</v>
      </c>
      <c r="F5896">
        <f>VLOOKUP(E5896,nationarray,3)</f>
        <v>4</v>
      </c>
      <c r="G5896" t="str">
        <f>HLOOKUP(F5896,region,2)</f>
        <v>MIDDLE EAST</v>
      </c>
      <c r="H5896" t="s">
        <v>16</v>
      </c>
      <c r="I5896">
        <v>186274.13</v>
      </c>
      <c r="J5896" s="1">
        <v>34169</v>
      </c>
      <c r="K5896" t="s">
        <v>10</v>
      </c>
      <c r="L5896" t="s">
        <v>3419</v>
      </c>
      <c r="M5896">
        <v>0</v>
      </c>
      <c r="N5896" t="s">
        <v>6891</v>
      </c>
    </row>
    <row r="5897" spans="1:14" x14ac:dyDescent="0.2">
      <c r="A5897">
        <v>23584</v>
      </c>
      <c r="B5897">
        <v>1135</v>
      </c>
      <c r="C5897" t="str">
        <f t="shared" si="184"/>
        <v>Customer#000001135</v>
      </c>
      <c r="D5897" t="str">
        <f t="shared" si="185"/>
        <v>FURNITURE</v>
      </c>
      <c r="E5897">
        <f>VLOOKUP(B5897,custarray,4)</f>
        <v>11</v>
      </c>
      <c r="F5897">
        <f>VLOOKUP(E5897,nationarray,3)</f>
        <v>4</v>
      </c>
      <c r="G5897" t="str">
        <f>HLOOKUP(F5897,region,2)</f>
        <v>MIDDLE EAST</v>
      </c>
      <c r="H5897" t="s">
        <v>16</v>
      </c>
      <c r="I5897">
        <v>146357.04</v>
      </c>
      <c r="J5897" s="1">
        <v>33676</v>
      </c>
      <c r="K5897" t="s">
        <v>13</v>
      </c>
      <c r="L5897" t="s">
        <v>14</v>
      </c>
      <c r="M5897">
        <v>0</v>
      </c>
      <c r="N5897" t="s">
        <v>6892</v>
      </c>
    </row>
    <row r="5898" spans="1:14" x14ac:dyDescent="0.2">
      <c r="A5898">
        <v>23585</v>
      </c>
      <c r="B5898">
        <v>136</v>
      </c>
      <c r="C5898" t="str">
        <f t="shared" si="184"/>
        <v>Customer#000000136</v>
      </c>
      <c r="D5898" t="str">
        <f t="shared" si="185"/>
        <v>FURNITURE</v>
      </c>
      <c r="E5898">
        <f>VLOOKUP(B5898,custarray,4)</f>
        <v>7</v>
      </c>
      <c r="F5898">
        <f>VLOOKUP(E5898,nationarray,3)</f>
        <v>3</v>
      </c>
      <c r="G5898" t="str">
        <f>HLOOKUP(F5898,region,2)</f>
        <v>EUROPE</v>
      </c>
      <c r="H5898" t="s">
        <v>16</v>
      </c>
      <c r="I5898">
        <v>193339.65</v>
      </c>
      <c r="J5898" s="1">
        <v>33909</v>
      </c>
      <c r="K5898" t="s">
        <v>13</v>
      </c>
      <c r="L5898" t="s">
        <v>38</v>
      </c>
      <c r="M5898">
        <v>0</v>
      </c>
      <c r="N5898" t="s">
        <v>6893</v>
      </c>
    </row>
    <row r="5899" spans="1:14" x14ac:dyDescent="0.2">
      <c r="A5899">
        <v>23586</v>
      </c>
      <c r="B5899">
        <v>772</v>
      </c>
      <c r="C5899" t="str">
        <f t="shared" si="184"/>
        <v>Customer#000000772</v>
      </c>
      <c r="D5899" t="str">
        <f t="shared" si="185"/>
        <v>MACHINERY</v>
      </c>
      <c r="E5899">
        <f>VLOOKUP(B5899,custarray,4)</f>
        <v>20</v>
      </c>
      <c r="F5899">
        <f>VLOOKUP(E5899,nationarray,3)</f>
        <v>4</v>
      </c>
      <c r="G5899" t="str">
        <f>HLOOKUP(F5899,region,2)</f>
        <v>MIDDLE EAST</v>
      </c>
      <c r="H5899" t="s">
        <v>16</v>
      </c>
      <c r="I5899">
        <v>200744.74</v>
      </c>
      <c r="J5899" s="1">
        <v>33984</v>
      </c>
      <c r="K5899" t="s">
        <v>31</v>
      </c>
      <c r="L5899" t="s">
        <v>2989</v>
      </c>
      <c r="M5899">
        <v>0</v>
      </c>
      <c r="N5899" t="s">
        <v>6894</v>
      </c>
    </row>
    <row r="5900" spans="1:14" x14ac:dyDescent="0.2">
      <c r="A5900">
        <v>23587</v>
      </c>
      <c r="B5900">
        <v>1262</v>
      </c>
      <c r="C5900" t="str">
        <f t="shared" si="184"/>
        <v>Customer#000001262</v>
      </c>
      <c r="D5900" t="str">
        <f t="shared" si="185"/>
        <v>MACHINERY</v>
      </c>
      <c r="E5900">
        <f>VLOOKUP(B5900,custarray,4)</f>
        <v>3</v>
      </c>
      <c r="F5900">
        <f>VLOOKUP(E5900,nationarray,3)</f>
        <v>1</v>
      </c>
      <c r="G5900" t="str">
        <f>HLOOKUP(F5900,region,2)</f>
        <v>AMERICA</v>
      </c>
      <c r="H5900" t="s">
        <v>16</v>
      </c>
      <c r="I5900">
        <v>96918.93</v>
      </c>
      <c r="J5900" s="1">
        <v>33735</v>
      </c>
      <c r="K5900" t="s">
        <v>13</v>
      </c>
      <c r="L5900" t="s">
        <v>2201</v>
      </c>
      <c r="M5900">
        <v>0</v>
      </c>
      <c r="N5900" t="s">
        <v>6895</v>
      </c>
    </row>
    <row r="5901" spans="1:14" x14ac:dyDescent="0.2">
      <c r="A5901">
        <v>23588</v>
      </c>
      <c r="B5901">
        <v>892</v>
      </c>
      <c r="C5901" t="str">
        <f t="shared" si="184"/>
        <v>Customer#000000892</v>
      </c>
      <c r="D5901" t="str">
        <f t="shared" si="185"/>
        <v>FURNITURE</v>
      </c>
      <c r="E5901">
        <f>VLOOKUP(B5901,custarray,4)</f>
        <v>9</v>
      </c>
      <c r="F5901">
        <f>VLOOKUP(E5901,nationarray,3)</f>
        <v>2</v>
      </c>
      <c r="G5901" t="str">
        <f>HLOOKUP(F5901,region,2)</f>
        <v>ASIA</v>
      </c>
      <c r="H5901" t="s">
        <v>9</v>
      </c>
      <c r="I5901">
        <v>7023.24</v>
      </c>
      <c r="J5901" s="1">
        <v>35366</v>
      </c>
      <c r="K5901" t="s">
        <v>26</v>
      </c>
      <c r="L5901" t="s">
        <v>286</v>
      </c>
      <c r="M5901">
        <v>0</v>
      </c>
      <c r="N5901" t="s">
        <v>6896</v>
      </c>
    </row>
    <row r="5902" spans="1:14" x14ac:dyDescent="0.2">
      <c r="A5902">
        <v>23589</v>
      </c>
      <c r="B5902">
        <v>943</v>
      </c>
      <c r="C5902" t="str">
        <f t="shared" si="184"/>
        <v>Customer#000000943</v>
      </c>
      <c r="D5902" t="str">
        <f t="shared" si="185"/>
        <v>FURNITURE</v>
      </c>
      <c r="E5902">
        <f>VLOOKUP(B5902,custarray,4)</f>
        <v>5</v>
      </c>
      <c r="F5902">
        <f>VLOOKUP(E5902,nationarray,3)</f>
        <v>0</v>
      </c>
      <c r="G5902" t="str">
        <f>HLOOKUP(F5902,region,2)</f>
        <v>AFRICA</v>
      </c>
      <c r="H5902" t="s">
        <v>9</v>
      </c>
      <c r="I5902">
        <v>92660.44</v>
      </c>
      <c r="J5902" s="1">
        <v>35900</v>
      </c>
      <c r="K5902" t="s">
        <v>23</v>
      </c>
      <c r="L5902" t="s">
        <v>1032</v>
      </c>
      <c r="M5902">
        <v>0</v>
      </c>
      <c r="N5902" t="s">
        <v>6897</v>
      </c>
    </row>
    <row r="5903" spans="1:14" x14ac:dyDescent="0.2">
      <c r="A5903">
        <v>23590</v>
      </c>
      <c r="B5903">
        <v>106</v>
      </c>
      <c r="C5903" t="str">
        <f t="shared" si="184"/>
        <v>Customer#000000106</v>
      </c>
      <c r="D5903" t="str">
        <f t="shared" si="185"/>
        <v>MACHINERY</v>
      </c>
      <c r="E5903">
        <f>VLOOKUP(B5903,custarray,4)</f>
        <v>1</v>
      </c>
      <c r="F5903">
        <f>VLOOKUP(E5903,nationarray,3)</f>
        <v>1</v>
      </c>
      <c r="G5903" t="str">
        <f>HLOOKUP(F5903,region,2)</f>
        <v>AMERICA</v>
      </c>
      <c r="H5903" t="s">
        <v>9</v>
      </c>
      <c r="I5903">
        <v>107044.32</v>
      </c>
      <c r="J5903" s="1">
        <v>35072</v>
      </c>
      <c r="K5903" t="s">
        <v>23</v>
      </c>
      <c r="L5903" t="s">
        <v>1081</v>
      </c>
      <c r="M5903">
        <v>0</v>
      </c>
      <c r="N5903" t="s">
        <v>6898</v>
      </c>
    </row>
    <row r="5904" spans="1:14" x14ac:dyDescent="0.2">
      <c r="A5904">
        <v>23591</v>
      </c>
      <c r="B5904">
        <v>23</v>
      </c>
      <c r="C5904" t="str">
        <f t="shared" si="184"/>
        <v>Customer#000000023</v>
      </c>
      <c r="D5904" t="str">
        <f t="shared" si="185"/>
        <v>HOUSEHOLD</v>
      </c>
      <c r="E5904">
        <f>VLOOKUP(B5904,custarray,4)</f>
        <v>3</v>
      </c>
      <c r="F5904">
        <f>VLOOKUP(E5904,nationarray,3)</f>
        <v>1</v>
      </c>
      <c r="G5904" t="str">
        <f>HLOOKUP(F5904,region,2)</f>
        <v>AMERICA</v>
      </c>
      <c r="H5904" t="s">
        <v>9</v>
      </c>
      <c r="I5904">
        <v>93265.36</v>
      </c>
      <c r="J5904" s="1">
        <v>35533</v>
      </c>
      <c r="K5904" t="s">
        <v>31</v>
      </c>
      <c r="L5904" t="s">
        <v>4686</v>
      </c>
      <c r="M5904">
        <v>0</v>
      </c>
      <c r="N5904" t="s">
        <v>6899</v>
      </c>
    </row>
    <row r="5905" spans="1:14" x14ac:dyDescent="0.2">
      <c r="A5905">
        <v>23616</v>
      </c>
      <c r="B5905">
        <v>1381</v>
      </c>
      <c r="C5905" t="str">
        <f t="shared" si="184"/>
        <v>Customer#000001381</v>
      </c>
      <c r="D5905" t="str">
        <f t="shared" si="185"/>
        <v>BUILDING</v>
      </c>
      <c r="E5905">
        <f>VLOOKUP(B5905,custarray,4)</f>
        <v>22</v>
      </c>
      <c r="F5905">
        <f>VLOOKUP(E5905,nationarray,3)</f>
        <v>3</v>
      </c>
      <c r="G5905" t="str">
        <f>HLOOKUP(F5905,region,2)</f>
        <v>EUROPE</v>
      </c>
      <c r="H5905" t="s">
        <v>16</v>
      </c>
      <c r="I5905">
        <v>172319.71</v>
      </c>
      <c r="J5905" s="1">
        <v>33845</v>
      </c>
      <c r="K5905" t="s">
        <v>23</v>
      </c>
      <c r="L5905" t="s">
        <v>148</v>
      </c>
      <c r="M5905">
        <v>0</v>
      </c>
      <c r="N5905" t="s">
        <v>6900</v>
      </c>
    </row>
    <row r="5906" spans="1:14" x14ac:dyDescent="0.2">
      <c r="A5906">
        <v>23617</v>
      </c>
      <c r="B5906">
        <v>346</v>
      </c>
      <c r="C5906" t="str">
        <f t="shared" si="184"/>
        <v>Customer#000000346</v>
      </c>
      <c r="D5906" t="str">
        <f t="shared" si="185"/>
        <v>FURNITURE</v>
      </c>
      <c r="E5906">
        <f>VLOOKUP(B5906,custarray,4)</f>
        <v>2</v>
      </c>
      <c r="F5906">
        <f>VLOOKUP(E5906,nationarray,3)</f>
        <v>1</v>
      </c>
      <c r="G5906" t="str">
        <f>HLOOKUP(F5906,region,2)</f>
        <v>AMERICA</v>
      </c>
      <c r="H5906" t="s">
        <v>48</v>
      </c>
      <c r="I5906">
        <v>250151.6</v>
      </c>
      <c r="J5906" s="1">
        <v>34825</v>
      </c>
      <c r="K5906" t="s">
        <v>23</v>
      </c>
      <c r="L5906" t="s">
        <v>1916</v>
      </c>
      <c r="M5906">
        <v>0</v>
      </c>
      <c r="N5906" t="s">
        <v>6901</v>
      </c>
    </row>
    <row r="5907" spans="1:14" x14ac:dyDescent="0.2">
      <c r="A5907">
        <v>23618</v>
      </c>
      <c r="B5907">
        <v>88</v>
      </c>
      <c r="C5907" t="str">
        <f t="shared" si="184"/>
        <v>Customer#000000088</v>
      </c>
      <c r="D5907" t="str">
        <f t="shared" si="185"/>
        <v>AUTOMOBILE</v>
      </c>
      <c r="E5907">
        <f>VLOOKUP(B5907,custarray,4)</f>
        <v>16</v>
      </c>
      <c r="F5907">
        <f>VLOOKUP(E5907,nationarray,3)</f>
        <v>0</v>
      </c>
      <c r="G5907" t="str">
        <f>HLOOKUP(F5907,region,2)</f>
        <v>AFRICA</v>
      </c>
      <c r="H5907" t="s">
        <v>16</v>
      </c>
      <c r="I5907">
        <v>26339.65</v>
      </c>
      <c r="J5907" s="1">
        <v>33936</v>
      </c>
      <c r="K5907" t="s">
        <v>31</v>
      </c>
      <c r="L5907" t="s">
        <v>316</v>
      </c>
      <c r="M5907">
        <v>0</v>
      </c>
      <c r="N5907" t="s">
        <v>6902</v>
      </c>
    </row>
    <row r="5908" spans="1:14" x14ac:dyDescent="0.2">
      <c r="A5908">
        <v>23619</v>
      </c>
      <c r="B5908">
        <v>1445</v>
      </c>
      <c r="C5908" t="str">
        <f t="shared" si="184"/>
        <v>Customer#000001445</v>
      </c>
      <c r="D5908" t="str">
        <f t="shared" si="185"/>
        <v>HOUSEHOLD</v>
      </c>
      <c r="E5908">
        <f>VLOOKUP(B5908,custarray,4)</f>
        <v>21</v>
      </c>
      <c r="F5908">
        <f>VLOOKUP(E5908,nationarray,3)</f>
        <v>2</v>
      </c>
      <c r="G5908" t="str">
        <f>HLOOKUP(F5908,region,2)</f>
        <v>ASIA</v>
      </c>
      <c r="H5908" t="s">
        <v>16</v>
      </c>
      <c r="I5908">
        <v>178126.15</v>
      </c>
      <c r="J5908" s="1">
        <v>33960</v>
      </c>
      <c r="K5908" t="s">
        <v>31</v>
      </c>
      <c r="L5908" t="s">
        <v>2531</v>
      </c>
      <c r="M5908">
        <v>0</v>
      </c>
      <c r="N5908" t="s">
        <v>6903</v>
      </c>
    </row>
    <row r="5909" spans="1:14" x14ac:dyDescent="0.2">
      <c r="A5909">
        <v>23620</v>
      </c>
      <c r="B5909">
        <v>65</v>
      </c>
      <c r="C5909" t="str">
        <f t="shared" si="184"/>
        <v>Customer#000000065</v>
      </c>
      <c r="D5909" t="str">
        <f t="shared" si="185"/>
        <v>AUTOMOBILE</v>
      </c>
      <c r="E5909">
        <f>VLOOKUP(B5909,custarray,4)</f>
        <v>23</v>
      </c>
      <c r="F5909">
        <f>VLOOKUP(E5909,nationarray,3)</f>
        <v>3</v>
      </c>
      <c r="G5909" t="str">
        <f>HLOOKUP(F5909,region,2)</f>
        <v>EUROPE</v>
      </c>
      <c r="H5909" t="s">
        <v>9</v>
      </c>
      <c r="I5909">
        <v>123878.95</v>
      </c>
      <c r="J5909" s="1">
        <v>35998</v>
      </c>
      <c r="K5909" t="s">
        <v>23</v>
      </c>
      <c r="L5909" t="s">
        <v>242</v>
      </c>
      <c r="M5909">
        <v>0</v>
      </c>
      <c r="N5909" t="s">
        <v>6904</v>
      </c>
    </row>
    <row r="5910" spans="1:14" x14ac:dyDescent="0.2">
      <c r="A5910">
        <v>23621</v>
      </c>
      <c r="B5910">
        <v>788</v>
      </c>
      <c r="C5910" t="str">
        <f t="shared" si="184"/>
        <v>Customer#000000788</v>
      </c>
      <c r="D5910" t="str">
        <f t="shared" si="185"/>
        <v>FURNITURE</v>
      </c>
      <c r="E5910">
        <f>VLOOKUP(B5910,custarray,4)</f>
        <v>16</v>
      </c>
      <c r="F5910">
        <f>VLOOKUP(E5910,nationarray,3)</f>
        <v>0</v>
      </c>
      <c r="G5910" t="str">
        <f>HLOOKUP(F5910,region,2)</f>
        <v>AFRICA</v>
      </c>
      <c r="H5910" t="s">
        <v>9</v>
      </c>
      <c r="I5910">
        <v>208490.01</v>
      </c>
      <c r="J5910" s="1">
        <v>35428</v>
      </c>
      <c r="K5910" t="s">
        <v>31</v>
      </c>
      <c r="L5910" t="s">
        <v>4428</v>
      </c>
      <c r="M5910">
        <v>0</v>
      </c>
      <c r="N5910" t="s">
        <v>6905</v>
      </c>
    </row>
    <row r="5911" spans="1:14" x14ac:dyDescent="0.2">
      <c r="A5911">
        <v>23622</v>
      </c>
      <c r="B5911">
        <v>1037</v>
      </c>
      <c r="C5911" t="str">
        <f t="shared" si="184"/>
        <v>Customer#000001037</v>
      </c>
      <c r="D5911" t="str">
        <f t="shared" si="185"/>
        <v>BUILDING</v>
      </c>
      <c r="E5911">
        <f>VLOOKUP(B5911,custarray,4)</f>
        <v>23</v>
      </c>
      <c r="F5911">
        <f>VLOOKUP(E5911,nationarray,3)</f>
        <v>3</v>
      </c>
      <c r="G5911" t="str">
        <f>HLOOKUP(F5911,region,2)</f>
        <v>EUROPE</v>
      </c>
      <c r="H5911" t="s">
        <v>16</v>
      </c>
      <c r="I5911">
        <v>189861.73</v>
      </c>
      <c r="J5911" s="1">
        <v>34434</v>
      </c>
      <c r="K5911" t="s">
        <v>31</v>
      </c>
      <c r="L5911" t="s">
        <v>2692</v>
      </c>
      <c r="M5911">
        <v>0</v>
      </c>
      <c r="N5911" t="s">
        <v>6906</v>
      </c>
    </row>
    <row r="5912" spans="1:14" x14ac:dyDescent="0.2">
      <c r="A5912">
        <v>23623</v>
      </c>
      <c r="B5912">
        <v>1210</v>
      </c>
      <c r="C5912" t="str">
        <f t="shared" si="184"/>
        <v>Customer#000001210</v>
      </c>
      <c r="D5912" t="str">
        <f t="shared" si="185"/>
        <v>AUTOMOBILE</v>
      </c>
      <c r="E5912">
        <f>VLOOKUP(B5912,custarray,4)</f>
        <v>16</v>
      </c>
      <c r="F5912">
        <f>VLOOKUP(E5912,nationarray,3)</f>
        <v>0</v>
      </c>
      <c r="G5912" t="str">
        <f>HLOOKUP(F5912,region,2)</f>
        <v>AFRICA</v>
      </c>
      <c r="H5912" t="s">
        <v>9</v>
      </c>
      <c r="I5912">
        <v>110351.11</v>
      </c>
      <c r="J5912" s="1">
        <v>35437</v>
      </c>
      <c r="K5912" t="s">
        <v>13</v>
      </c>
      <c r="L5912" t="s">
        <v>537</v>
      </c>
      <c r="M5912">
        <v>0</v>
      </c>
      <c r="N5912" t="s">
        <v>6907</v>
      </c>
    </row>
    <row r="5913" spans="1:14" x14ac:dyDescent="0.2">
      <c r="A5913">
        <v>23648</v>
      </c>
      <c r="B5913">
        <v>869</v>
      </c>
      <c r="C5913" t="str">
        <f t="shared" si="184"/>
        <v>Customer#000000869</v>
      </c>
      <c r="D5913" t="str">
        <f t="shared" si="185"/>
        <v>HOUSEHOLD</v>
      </c>
      <c r="E5913">
        <f>VLOOKUP(B5913,custarray,4)</f>
        <v>2</v>
      </c>
      <c r="F5913">
        <f>VLOOKUP(E5913,nationarray,3)</f>
        <v>1</v>
      </c>
      <c r="G5913" t="str">
        <f>HLOOKUP(F5913,region,2)</f>
        <v>AMERICA</v>
      </c>
      <c r="H5913" t="s">
        <v>16</v>
      </c>
      <c r="I5913">
        <v>218001.93</v>
      </c>
      <c r="J5913" s="1">
        <v>33872</v>
      </c>
      <c r="K5913" t="s">
        <v>13</v>
      </c>
      <c r="L5913" t="s">
        <v>694</v>
      </c>
      <c r="M5913">
        <v>0</v>
      </c>
      <c r="N5913" t="s">
        <v>6908</v>
      </c>
    </row>
    <row r="5914" spans="1:14" x14ac:dyDescent="0.2">
      <c r="A5914">
        <v>23649</v>
      </c>
      <c r="B5914">
        <v>1142</v>
      </c>
      <c r="C5914" t="str">
        <f t="shared" si="184"/>
        <v>Customer#000001142</v>
      </c>
      <c r="D5914" t="str">
        <f t="shared" si="185"/>
        <v>AUTOMOBILE</v>
      </c>
      <c r="E5914">
        <f>VLOOKUP(B5914,custarray,4)</f>
        <v>16</v>
      </c>
      <c r="F5914">
        <f>VLOOKUP(E5914,nationarray,3)</f>
        <v>0</v>
      </c>
      <c r="G5914" t="str">
        <f>HLOOKUP(F5914,region,2)</f>
        <v>AFRICA</v>
      </c>
      <c r="H5914" t="s">
        <v>16</v>
      </c>
      <c r="I5914">
        <v>284114.11</v>
      </c>
      <c r="J5914" s="1">
        <v>33853</v>
      </c>
      <c r="K5914" t="s">
        <v>23</v>
      </c>
      <c r="L5914" t="s">
        <v>1117</v>
      </c>
      <c r="M5914">
        <v>0</v>
      </c>
      <c r="N5914" t="s">
        <v>6909</v>
      </c>
    </row>
    <row r="5915" spans="1:14" x14ac:dyDescent="0.2">
      <c r="A5915">
        <v>23650</v>
      </c>
      <c r="B5915">
        <v>962</v>
      </c>
      <c r="C5915" t="str">
        <f t="shared" si="184"/>
        <v>Customer#000000962</v>
      </c>
      <c r="D5915" t="str">
        <f t="shared" si="185"/>
        <v>BUILDING</v>
      </c>
      <c r="E5915">
        <f>VLOOKUP(B5915,custarray,4)</f>
        <v>4</v>
      </c>
      <c r="F5915">
        <f>VLOOKUP(E5915,nationarray,3)</f>
        <v>4</v>
      </c>
      <c r="G5915" t="str">
        <f>HLOOKUP(F5915,region,2)</f>
        <v>MIDDLE EAST</v>
      </c>
      <c r="H5915" t="s">
        <v>9</v>
      </c>
      <c r="I5915">
        <v>39719.279999999999</v>
      </c>
      <c r="J5915" s="1">
        <v>35420</v>
      </c>
      <c r="K5915" t="s">
        <v>23</v>
      </c>
      <c r="L5915" t="s">
        <v>187</v>
      </c>
      <c r="M5915">
        <v>0</v>
      </c>
      <c r="N5915" t="s">
        <v>6910</v>
      </c>
    </row>
    <row r="5916" spans="1:14" x14ac:dyDescent="0.2">
      <c r="A5916">
        <v>23651</v>
      </c>
      <c r="B5916">
        <v>1229</v>
      </c>
      <c r="C5916" t="str">
        <f t="shared" si="184"/>
        <v>Customer#000001229</v>
      </c>
      <c r="D5916" t="str">
        <f t="shared" si="185"/>
        <v>FURNITURE</v>
      </c>
      <c r="E5916">
        <f>VLOOKUP(B5916,custarray,4)</f>
        <v>9</v>
      </c>
      <c r="F5916">
        <f>VLOOKUP(E5916,nationarray,3)</f>
        <v>2</v>
      </c>
      <c r="G5916" t="str">
        <f>HLOOKUP(F5916,region,2)</f>
        <v>ASIA</v>
      </c>
      <c r="H5916" t="s">
        <v>9</v>
      </c>
      <c r="I5916">
        <v>152091.04</v>
      </c>
      <c r="J5916" s="1">
        <v>35750</v>
      </c>
      <c r="K5916" t="s">
        <v>23</v>
      </c>
      <c r="L5916" t="s">
        <v>1919</v>
      </c>
      <c r="M5916">
        <v>0</v>
      </c>
      <c r="N5916" t="s">
        <v>6911</v>
      </c>
    </row>
    <row r="5917" spans="1:14" x14ac:dyDescent="0.2">
      <c r="A5917">
        <v>23652</v>
      </c>
      <c r="B5917">
        <v>820</v>
      </c>
      <c r="C5917" t="str">
        <f t="shared" si="184"/>
        <v>Customer#000000820</v>
      </c>
      <c r="D5917" t="str">
        <f t="shared" si="185"/>
        <v>AUTOMOBILE</v>
      </c>
      <c r="E5917">
        <f>VLOOKUP(B5917,custarray,4)</f>
        <v>4</v>
      </c>
      <c r="F5917">
        <f>VLOOKUP(E5917,nationarray,3)</f>
        <v>4</v>
      </c>
      <c r="G5917" t="str">
        <f>HLOOKUP(F5917,region,2)</f>
        <v>MIDDLE EAST</v>
      </c>
      <c r="H5917" t="s">
        <v>16</v>
      </c>
      <c r="I5917">
        <v>80326.62</v>
      </c>
      <c r="J5917" s="1">
        <v>34577</v>
      </c>
      <c r="K5917" t="s">
        <v>23</v>
      </c>
      <c r="L5917" t="s">
        <v>1360</v>
      </c>
      <c r="M5917">
        <v>0</v>
      </c>
      <c r="N5917" t="s">
        <v>6912</v>
      </c>
    </row>
    <row r="5918" spans="1:14" x14ac:dyDescent="0.2">
      <c r="A5918">
        <v>23653</v>
      </c>
      <c r="B5918">
        <v>125</v>
      </c>
      <c r="C5918" t="str">
        <f t="shared" si="184"/>
        <v>Customer#000000125</v>
      </c>
      <c r="D5918" t="str">
        <f t="shared" si="185"/>
        <v>FURNITURE</v>
      </c>
      <c r="E5918">
        <f>VLOOKUP(B5918,custarray,4)</f>
        <v>19</v>
      </c>
      <c r="F5918">
        <f>VLOOKUP(E5918,nationarray,3)</f>
        <v>3</v>
      </c>
      <c r="G5918" t="str">
        <f>HLOOKUP(F5918,region,2)</f>
        <v>EUROPE</v>
      </c>
      <c r="H5918" t="s">
        <v>9</v>
      </c>
      <c r="I5918">
        <v>139016.10999999999</v>
      </c>
      <c r="J5918" s="1">
        <v>35352</v>
      </c>
      <c r="K5918" t="s">
        <v>31</v>
      </c>
      <c r="L5918" t="s">
        <v>3358</v>
      </c>
      <c r="M5918">
        <v>0</v>
      </c>
      <c r="N5918" t="s">
        <v>6913</v>
      </c>
    </row>
    <row r="5919" spans="1:14" x14ac:dyDescent="0.2">
      <c r="A5919">
        <v>23654</v>
      </c>
      <c r="B5919">
        <v>437</v>
      </c>
      <c r="C5919" t="str">
        <f t="shared" si="184"/>
        <v>Customer#000000437</v>
      </c>
      <c r="D5919" t="str">
        <f t="shared" si="185"/>
        <v>AUTOMOBILE</v>
      </c>
      <c r="E5919">
        <f>VLOOKUP(B5919,custarray,4)</f>
        <v>4</v>
      </c>
      <c r="F5919">
        <f>VLOOKUP(E5919,nationarray,3)</f>
        <v>4</v>
      </c>
      <c r="G5919" t="str">
        <f>HLOOKUP(F5919,region,2)</f>
        <v>MIDDLE EAST</v>
      </c>
      <c r="H5919" t="s">
        <v>9</v>
      </c>
      <c r="I5919">
        <v>311722.88</v>
      </c>
      <c r="J5919" s="1">
        <v>35344</v>
      </c>
      <c r="K5919" t="s">
        <v>10</v>
      </c>
      <c r="L5919" t="s">
        <v>3755</v>
      </c>
      <c r="M5919">
        <v>0</v>
      </c>
      <c r="N5919" t="s">
        <v>6914</v>
      </c>
    </row>
    <row r="5920" spans="1:14" x14ac:dyDescent="0.2">
      <c r="A5920">
        <v>23655</v>
      </c>
      <c r="B5920">
        <v>695</v>
      </c>
      <c r="C5920" t="str">
        <f t="shared" si="184"/>
        <v>Customer#000000695</v>
      </c>
      <c r="D5920" t="str">
        <f t="shared" si="185"/>
        <v>FURNITURE</v>
      </c>
      <c r="E5920">
        <f>VLOOKUP(B5920,custarray,4)</f>
        <v>8</v>
      </c>
      <c r="F5920">
        <f>VLOOKUP(E5920,nationarray,3)</f>
        <v>2</v>
      </c>
      <c r="G5920" t="str">
        <f>HLOOKUP(F5920,region,2)</f>
        <v>ASIA</v>
      </c>
      <c r="H5920" t="s">
        <v>9</v>
      </c>
      <c r="I5920">
        <v>201365.26</v>
      </c>
      <c r="J5920" s="1">
        <v>35325</v>
      </c>
      <c r="K5920" t="s">
        <v>26</v>
      </c>
      <c r="L5920" t="s">
        <v>2790</v>
      </c>
      <c r="M5920">
        <v>0</v>
      </c>
      <c r="N5920" t="s">
        <v>6915</v>
      </c>
    </row>
    <row r="5921" spans="1:14" x14ac:dyDescent="0.2">
      <c r="A5921">
        <v>23680</v>
      </c>
      <c r="B5921">
        <v>808</v>
      </c>
      <c r="C5921" t="str">
        <f t="shared" si="184"/>
        <v>Customer#000000808</v>
      </c>
      <c r="D5921" t="str">
        <f t="shared" si="185"/>
        <v>BUILDING</v>
      </c>
      <c r="E5921">
        <f>VLOOKUP(B5921,custarray,4)</f>
        <v>19</v>
      </c>
      <c r="F5921">
        <f>VLOOKUP(E5921,nationarray,3)</f>
        <v>3</v>
      </c>
      <c r="G5921" t="str">
        <f>HLOOKUP(F5921,region,2)</f>
        <v>EUROPE</v>
      </c>
      <c r="H5921" t="s">
        <v>16</v>
      </c>
      <c r="I5921">
        <v>55766.7</v>
      </c>
      <c r="J5921" s="1">
        <v>34280</v>
      </c>
      <c r="K5921" t="s">
        <v>23</v>
      </c>
      <c r="L5921" t="s">
        <v>888</v>
      </c>
      <c r="M5921">
        <v>0</v>
      </c>
      <c r="N5921" t="s">
        <v>6916</v>
      </c>
    </row>
    <row r="5922" spans="1:14" x14ac:dyDescent="0.2">
      <c r="A5922">
        <v>23681</v>
      </c>
      <c r="B5922">
        <v>1444</v>
      </c>
      <c r="C5922" t="str">
        <f t="shared" si="184"/>
        <v>Customer#000001444</v>
      </c>
      <c r="D5922" t="str">
        <f t="shared" si="185"/>
        <v>HOUSEHOLD</v>
      </c>
      <c r="E5922">
        <f>VLOOKUP(B5922,custarray,4)</f>
        <v>7</v>
      </c>
      <c r="F5922">
        <f>VLOOKUP(E5922,nationarray,3)</f>
        <v>3</v>
      </c>
      <c r="G5922" t="str">
        <f>HLOOKUP(F5922,region,2)</f>
        <v>EUROPE</v>
      </c>
      <c r="H5922" t="s">
        <v>16</v>
      </c>
      <c r="I5922">
        <v>43671.58</v>
      </c>
      <c r="J5922" s="1">
        <v>33744</v>
      </c>
      <c r="K5922" t="s">
        <v>26</v>
      </c>
      <c r="L5922" t="s">
        <v>708</v>
      </c>
      <c r="M5922">
        <v>0</v>
      </c>
      <c r="N5922" t="s">
        <v>6917</v>
      </c>
    </row>
    <row r="5923" spans="1:14" x14ac:dyDescent="0.2">
      <c r="A5923">
        <v>23682</v>
      </c>
      <c r="B5923">
        <v>901</v>
      </c>
      <c r="C5923" t="str">
        <f t="shared" si="184"/>
        <v>Customer#000000901</v>
      </c>
      <c r="D5923" t="str">
        <f t="shared" si="185"/>
        <v>HOUSEHOLD</v>
      </c>
      <c r="E5923">
        <f>VLOOKUP(B5923,custarray,4)</f>
        <v>12</v>
      </c>
      <c r="F5923">
        <f>VLOOKUP(E5923,nationarray,3)</f>
        <v>2</v>
      </c>
      <c r="G5923" t="str">
        <f>HLOOKUP(F5923,region,2)</f>
        <v>ASIA</v>
      </c>
      <c r="H5923" t="s">
        <v>9</v>
      </c>
      <c r="I5923">
        <v>49453.23</v>
      </c>
      <c r="J5923" s="1">
        <v>35862</v>
      </c>
      <c r="K5923" t="s">
        <v>23</v>
      </c>
      <c r="L5923" t="s">
        <v>389</v>
      </c>
      <c r="M5923">
        <v>0</v>
      </c>
      <c r="N5923" t="s">
        <v>6918</v>
      </c>
    </row>
    <row r="5924" spans="1:14" x14ac:dyDescent="0.2">
      <c r="A5924">
        <v>23683</v>
      </c>
      <c r="B5924">
        <v>466</v>
      </c>
      <c r="C5924" t="str">
        <f t="shared" si="184"/>
        <v>Customer#000000466</v>
      </c>
      <c r="D5924" t="str">
        <f t="shared" si="185"/>
        <v>MACHINERY</v>
      </c>
      <c r="E5924">
        <f>VLOOKUP(B5924,custarray,4)</f>
        <v>12</v>
      </c>
      <c r="F5924">
        <f>VLOOKUP(E5924,nationarray,3)</f>
        <v>2</v>
      </c>
      <c r="G5924" t="str">
        <f>HLOOKUP(F5924,region,2)</f>
        <v>ASIA</v>
      </c>
      <c r="H5924" t="s">
        <v>9</v>
      </c>
      <c r="I5924">
        <v>38018.92</v>
      </c>
      <c r="J5924" s="1">
        <v>35327</v>
      </c>
      <c r="K5924" t="s">
        <v>10</v>
      </c>
      <c r="L5924" t="s">
        <v>465</v>
      </c>
      <c r="M5924">
        <v>0</v>
      </c>
      <c r="N5924" t="s">
        <v>6919</v>
      </c>
    </row>
    <row r="5925" spans="1:14" x14ac:dyDescent="0.2">
      <c r="A5925">
        <v>23684</v>
      </c>
      <c r="B5925">
        <v>970</v>
      </c>
      <c r="C5925" t="str">
        <f t="shared" si="184"/>
        <v>Customer#000000970</v>
      </c>
      <c r="D5925" t="str">
        <f t="shared" si="185"/>
        <v>MACHINERY</v>
      </c>
      <c r="E5925">
        <f>VLOOKUP(B5925,custarray,4)</f>
        <v>14</v>
      </c>
      <c r="F5925">
        <f>VLOOKUP(E5925,nationarray,3)</f>
        <v>0</v>
      </c>
      <c r="G5925" t="str">
        <f>HLOOKUP(F5925,region,2)</f>
        <v>AFRICA</v>
      </c>
      <c r="H5925" t="s">
        <v>9</v>
      </c>
      <c r="I5925">
        <v>334476.43</v>
      </c>
      <c r="J5925" s="1">
        <v>35853</v>
      </c>
      <c r="K5925" t="s">
        <v>23</v>
      </c>
      <c r="L5925" t="s">
        <v>2839</v>
      </c>
      <c r="M5925">
        <v>0</v>
      </c>
      <c r="N5925" t="s">
        <v>6920</v>
      </c>
    </row>
    <row r="5926" spans="1:14" x14ac:dyDescent="0.2">
      <c r="A5926">
        <v>23685</v>
      </c>
      <c r="B5926">
        <v>1271</v>
      </c>
      <c r="C5926" t="str">
        <f t="shared" si="184"/>
        <v>Customer#000001271</v>
      </c>
      <c r="D5926" t="str">
        <f t="shared" si="185"/>
        <v>HOUSEHOLD</v>
      </c>
      <c r="E5926">
        <f>VLOOKUP(B5926,custarray,4)</f>
        <v>14</v>
      </c>
      <c r="F5926">
        <f>VLOOKUP(E5926,nationarray,3)</f>
        <v>0</v>
      </c>
      <c r="G5926" t="str">
        <f>HLOOKUP(F5926,region,2)</f>
        <v>AFRICA</v>
      </c>
      <c r="H5926" t="s">
        <v>16</v>
      </c>
      <c r="I5926">
        <v>301293.87</v>
      </c>
      <c r="J5926" s="1">
        <v>33785</v>
      </c>
      <c r="K5926" t="s">
        <v>23</v>
      </c>
      <c r="L5926" t="s">
        <v>851</v>
      </c>
      <c r="M5926">
        <v>0</v>
      </c>
      <c r="N5926" t="s">
        <v>6921</v>
      </c>
    </row>
    <row r="5927" spans="1:14" x14ac:dyDescent="0.2">
      <c r="A5927">
        <v>23686</v>
      </c>
      <c r="B5927">
        <v>536</v>
      </c>
      <c r="C5927" t="str">
        <f t="shared" si="184"/>
        <v>Customer#000000536</v>
      </c>
      <c r="D5927" t="str">
        <f t="shared" si="185"/>
        <v>MACHINERY</v>
      </c>
      <c r="E5927">
        <f>VLOOKUP(B5927,custarray,4)</f>
        <v>12</v>
      </c>
      <c r="F5927">
        <f>VLOOKUP(E5927,nationarray,3)</f>
        <v>2</v>
      </c>
      <c r="G5927" t="str">
        <f>HLOOKUP(F5927,region,2)</f>
        <v>ASIA</v>
      </c>
      <c r="H5927" t="s">
        <v>9</v>
      </c>
      <c r="I5927">
        <v>145931.23000000001</v>
      </c>
      <c r="J5927" s="1">
        <v>35400</v>
      </c>
      <c r="K5927" t="s">
        <v>10</v>
      </c>
      <c r="L5927" t="s">
        <v>3689</v>
      </c>
      <c r="M5927">
        <v>0</v>
      </c>
      <c r="N5927" t="s">
        <v>6922</v>
      </c>
    </row>
    <row r="5928" spans="1:14" x14ac:dyDescent="0.2">
      <c r="A5928">
        <v>23687</v>
      </c>
      <c r="B5928">
        <v>784</v>
      </c>
      <c r="C5928" t="str">
        <f t="shared" si="184"/>
        <v>Customer#000000784</v>
      </c>
      <c r="D5928" t="str">
        <f t="shared" si="185"/>
        <v>BUILDING</v>
      </c>
      <c r="E5928">
        <f>VLOOKUP(B5928,custarray,4)</f>
        <v>14</v>
      </c>
      <c r="F5928">
        <f>VLOOKUP(E5928,nationarray,3)</f>
        <v>0</v>
      </c>
      <c r="G5928" t="str">
        <f>HLOOKUP(F5928,region,2)</f>
        <v>AFRICA</v>
      </c>
      <c r="H5928" t="s">
        <v>9</v>
      </c>
      <c r="I5928">
        <v>47627.55</v>
      </c>
      <c r="J5928" s="1">
        <v>35384</v>
      </c>
      <c r="K5928" t="s">
        <v>23</v>
      </c>
      <c r="L5928" t="s">
        <v>1262</v>
      </c>
      <c r="M5928">
        <v>0</v>
      </c>
      <c r="N5928" t="s">
        <v>6923</v>
      </c>
    </row>
    <row r="5929" spans="1:14" x14ac:dyDescent="0.2">
      <c r="A5929">
        <v>23712</v>
      </c>
      <c r="B5929">
        <v>667</v>
      </c>
      <c r="C5929" t="str">
        <f t="shared" si="184"/>
        <v>Customer#000000667</v>
      </c>
      <c r="D5929" t="str">
        <f t="shared" si="185"/>
        <v>AUTOMOBILE</v>
      </c>
      <c r="E5929">
        <f>VLOOKUP(B5929,custarray,4)</f>
        <v>6</v>
      </c>
      <c r="F5929">
        <f>VLOOKUP(E5929,nationarray,3)</f>
        <v>3</v>
      </c>
      <c r="G5929" t="str">
        <f>HLOOKUP(F5929,region,2)</f>
        <v>EUROPE</v>
      </c>
      <c r="H5929" t="s">
        <v>16</v>
      </c>
      <c r="I5929">
        <v>30275.66</v>
      </c>
      <c r="J5929" s="1">
        <v>34207</v>
      </c>
      <c r="K5929" t="s">
        <v>23</v>
      </c>
      <c r="L5929" t="s">
        <v>964</v>
      </c>
      <c r="M5929">
        <v>0</v>
      </c>
      <c r="N5929" t="s">
        <v>6924</v>
      </c>
    </row>
    <row r="5930" spans="1:14" x14ac:dyDescent="0.2">
      <c r="A5930">
        <v>23713</v>
      </c>
      <c r="B5930">
        <v>433</v>
      </c>
      <c r="C5930" t="str">
        <f t="shared" si="184"/>
        <v>Customer#000000433</v>
      </c>
      <c r="D5930" t="str">
        <f t="shared" si="185"/>
        <v>FURNITURE</v>
      </c>
      <c r="E5930">
        <f>VLOOKUP(B5930,custarray,4)</f>
        <v>20</v>
      </c>
      <c r="F5930">
        <f>VLOOKUP(E5930,nationarray,3)</f>
        <v>4</v>
      </c>
      <c r="G5930" t="str">
        <f>HLOOKUP(F5930,region,2)</f>
        <v>MIDDLE EAST</v>
      </c>
      <c r="H5930" t="s">
        <v>16</v>
      </c>
      <c r="I5930">
        <v>127773.31</v>
      </c>
      <c r="J5930" s="1">
        <v>33937</v>
      </c>
      <c r="K5930" t="s">
        <v>23</v>
      </c>
      <c r="L5930" t="s">
        <v>5115</v>
      </c>
      <c r="M5930">
        <v>0</v>
      </c>
      <c r="N5930" t="s">
        <v>6925</v>
      </c>
    </row>
    <row r="5931" spans="1:14" x14ac:dyDescent="0.2">
      <c r="A5931">
        <v>23714</v>
      </c>
      <c r="B5931">
        <v>1445</v>
      </c>
      <c r="C5931" t="str">
        <f t="shared" si="184"/>
        <v>Customer#000001445</v>
      </c>
      <c r="D5931" t="str">
        <f t="shared" si="185"/>
        <v>HOUSEHOLD</v>
      </c>
      <c r="E5931">
        <f>VLOOKUP(B5931,custarray,4)</f>
        <v>21</v>
      </c>
      <c r="F5931">
        <f>VLOOKUP(E5931,nationarray,3)</f>
        <v>2</v>
      </c>
      <c r="G5931" t="str">
        <f>HLOOKUP(F5931,region,2)</f>
        <v>ASIA</v>
      </c>
      <c r="H5931" t="s">
        <v>9</v>
      </c>
      <c r="I5931">
        <v>69784.41</v>
      </c>
      <c r="J5931" s="1">
        <v>35161</v>
      </c>
      <c r="K5931" t="s">
        <v>13</v>
      </c>
      <c r="L5931" t="s">
        <v>1273</v>
      </c>
      <c r="M5931">
        <v>0</v>
      </c>
      <c r="N5931" t="s">
        <v>6926</v>
      </c>
    </row>
    <row r="5932" spans="1:14" x14ac:dyDescent="0.2">
      <c r="A5932">
        <v>23715</v>
      </c>
      <c r="B5932">
        <v>715</v>
      </c>
      <c r="C5932" t="str">
        <f t="shared" si="184"/>
        <v>Customer#000000715</v>
      </c>
      <c r="D5932" t="str">
        <f t="shared" si="185"/>
        <v>AUTOMOBILE</v>
      </c>
      <c r="E5932">
        <f>VLOOKUP(B5932,custarray,4)</f>
        <v>19</v>
      </c>
      <c r="F5932">
        <f>VLOOKUP(E5932,nationarray,3)</f>
        <v>3</v>
      </c>
      <c r="G5932" t="str">
        <f>HLOOKUP(F5932,region,2)</f>
        <v>EUROPE</v>
      </c>
      <c r="H5932" t="s">
        <v>9</v>
      </c>
      <c r="I5932">
        <v>62186.21</v>
      </c>
      <c r="J5932" s="1">
        <v>35598</v>
      </c>
      <c r="K5932" t="s">
        <v>13</v>
      </c>
      <c r="L5932" t="s">
        <v>1305</v>
      </c>
      <c r="M5932">
        <v>0</v>
      </c>
      <c r="N5932" t="s">
        <v>6927</v>
      </c>
    </row>
    <row r="5933" spans="1:14" x14ac:dyDescent="0.2">
      <c r="A5933">
        <v>23716</v>
      </c>
      <c r="B5933">
        <v>946</v>
      </c>
      <c r="C5933" t="str">
        <f t="shared" si="184"/>
        <v>Customer#000000946</v>
      </c>
      <c r="D5933" t="str">
        <f t="shared" si="185"/>
        <v>FURNITURE</v>
      </c>
      <c r="E5933">
        <f>VLOOKUP(B5933,custarray,4)</f>
        <v>21</v>
      </c>
      <c r="F5933">
        <f>VLOOKUP(E5933,nationarray,3)</f>
        <v>2</v>
      </c>
      <c r="G5933" t="str">
        <f>HLOOKUP(F5933,region,2)</f>
        <v>ASIA</v>
      </c>
      <c r="H5933" t="s">
        <v>9</v>
      </c>
      <c r="I5933">
        <v>239583.4</v>
      </c>
      <c r="J5933" s="1">
        <v>35499</v>
      </c>
      <c r="K5933" t="s">
        <v>23</v>
      </c>
      <c r="L5933" t="s">
        <v>219</v>
      </c>
      <c r="M5933">
        <v>0</v>
      </c>
      <c r="N5933" t="s">
        <v>6928</v>
      </c>
    </row>
    <row r="5934" spans="1:14" x14ac:dyDescent="0.2">
      <c r="A5934">
        <v>23717</v>
      </c>
      <c r="B5934">
        <v>754</v>
      </c>
      <c r="C5934" t="str">
        <f t="shared" si="184"/>
        <v>Customer#000000754</v>
      </c>
      <c r="D5934" t="str">
        <f t="shared" si="185"/>
        <v>BUILDING</v>
      </c>
      <c r="E5934">
        <f>VLOOKUP(B5934,custarray,4)</f>
        <v>0</v>
      </c>
      <c r="F5934">
        <f>VLOOKUP(E5934,nationarray,3)</f>
        <v>0</v>
      </c>
      <c r="G5934" t="str">
        <f>HLOOKUP(F5934,region,2)</f>
        <v>AFRICA</v>
      </c>
      <c r="H5934" t="s">
        <v>16</v>
      </c>
      <c r="I5934">
        <v>79889.09</v>
      </c>
      <c r="J5934" s="1">
        <v>34290</v>
      </c>
      <c r="K5934" t="s">
        <v>31</v>
      </c>
      <c r="L5934" t="s">
        <v>956</v>
      </c>
      <c r="M5934">
        <v>0</v>
      </c>
      <c r="N5934" t="s">
        <v>6929</v>
      </c>
    </row>
    <row r="5935" spans="1:14" x14ac:dyDescent="0.2">
      <c r="A5935">
        <v>23718</v>
      </c>
      <c r="B5935">
        <v>415</v>
      </c>
      <c r="C5935" t="str">
        <f t="shared" si="184"/>
        <v>Customer#000000415</v>
      </c>
      <c r="D5935" t="str">
        <f t="shared" si="185"/>
        <v>FURNITURE</v>
      </c>
      <c r="E5935">
        <f>VLOOKUP(B5935,custarray,4)</f>
        <v>23</v>
      </c>
      <c r="F5935">
        <f>VLOOKUP(E5935,nationarray,3)</f>
        <v>3</v>
      </c>
      <c r="G5935" t="str">
        <f>HLOOKUP(F5935,region,2)</f>
        <v>EUROPE</v>
      </c>
      <c r="H5935" t="s">
        <v>16</v>
      </c>
      <c r="I5935">
        <v>155946.01</v>
      </c>
      <c r="J5935" s="1">
        <v>34357</v>
      </c>
      <c r="K5935" t="s">
        <v>10</v>
      </c>
      <c r="L5935" t="s">
        <v>827</v>
      </c>
      <c r="M5935">
        <v>0</v>
      </c>
      <c r="N5935" t="s">
        <v>6930</v>
      </c>
    </row>
    <row r="5936" spans="1:14" x14ac:dyDescent="0.2">
      <c r="A5936">
        <v>23719</v>
      </c>
      <c r="B5936">
        <v>73</v>
      </c>
      <c r="C5936" t="str">
        <f t="shared" si="184"/>
        <v>Customer#000000073</v>
      </c>
      <c r="D5936" t="str">
        <f t="shared" si="185"/>
        <v>BUILDING</v>
      </c>
      <c r="E5936">
        <f>VLOOKUP(B5936,custarray,4)</f>
        <v>0</v>
      </c>
      <c r="F5936">
        <f>VLOOKUP(E5936,nationarray,3)</f>
        <v>0</v>
      </c>
      <c r="G5936" t="str">
        <f>HLOOKUP(F5936,region,2)</f>
        <v>AFRICA</v>
      </c>
      <c r="H5936" t="s">
        <v>16</v>
      </c>
      <c r="I5936">
        <v>137508.93</v>
      </c>
      <c r="J5936" s="1">
        <v>34176</v>
      </c>
      <c r="K5936" t="s">
        <v>13</v>
      </c>
      <c r="L5936" t="s">
        <v>704</v>
      </c>
      <c r="M5936">
        <v>0</v>
      </c>
      <c r="N5936" t="s">
        <v>6931</v>
      </c>
    </row>
    <row r="5937" spans="1:14" x14ac:dyDescent="0.2">
      <c r="A5937">
        <v>23744</v>
      </c>
      <c r="B5937">
        <v>463</v>
      </c>
      <c r="C5937" t="str">
        <f t="shared" si="184"/>
        <v>Customer#000000463</v>
      </c>
      <c r="D5937" t="str">
        <f t="shared" si="185"/>
        <v>HOUSEHOLD</v>
      </c>
      <c r="E5937">
        <f>VLOOKUP(B5937,custarray,4)</f>
        <v>8</v>
      </c>
      <c r="F5937">
        <f>VLOOKUP(E5937,nationarray,3)</f>
        <v>2</v>
      </c>
      <c r="G5937" t="str">
        <f>HLOOKUP(F5937,region,2)</f>
        <v>ASIA</v>
      </c>
      <c r="H5937" t="s">
        <v>9</v>
      </c>
      <c r="I5937">
        <v>200481.15</v>
      </c>
      <c r="J5937" s="1">
        <v>35835</v>
      </c>
      <c r="K5937" t="s">
        <v>10</v>
      </c>
      <c r="L5937" t="s">
        <v>1130</v>
      </c>
      <c r="M5937">
        <v>0</v>
      </c>
      <c r="N5937" t="s">
        <v>6932</v>
      </c>
    </row>
    <row r="5938" spans="1:14" x14ac:dyDescent="0.2">
      <c r="A5938">
        <v>23745</v>
      </c>
      <c r="B5938">
        <v>1351</v>
      </c>
      <c r="C5938" t="str">
        <f t="shared" si="184"/>
        <v>Customer#000001351</v>
      </c>
      <c r="D5938" t="str">
        <f t="shared" si="185"/>
        <v>FURNITURE</v>
      </c>
      <c r="E5938">
        <f>VLOOKUP(B5938,custarray,4)</f>
        <v>1</v>
      </c>
      <c r="F5938">
        <f>VLOOKUP(E5938,nationarray,3)</f>
        <v>1</v>
      </c>
      <c r="G5938" t="str">
        <f>HLOOKUP(F5938,region,2)</f>
        <v>AMERICA</v>
      </c>
      <c r="H5938" t="s">
        <v>16</v>
      </c>
      <c r="I5938">
        <v>248166.91</v>
      </c>
      <c r="J5938" s="1">
        <v>33944</v>
      </c>
      <c r="K5938" t="s">
        <v>10</v>
      </c>
      <c r="L5938" t="s">
        <v>4795</v>
      </c>
      <c r="M5938">
        <v>0</v>
      </c>
      <c r="N5938" t="s">
        <v>6933</v>
      </c>
    </row>
    <row r="5939" spans="1:14" x14ac:dyDescent="0.2">
      <c r="A5939">
        <v>23746</v>
      </c>
      <c r="B5939">
        <v>136</v>
      </c>
      <c r="C5939" t="str">
        <f t="shared" si="184"/>
        <v>Customer#000000136</v>
      </c>
      <c r="D5939" t="str">
        <f t="shared" si="185"/>
        <v>FURNITURE</v>
      </c>
      <c r="E5939">
        <f>VLOOKUP(B5939,custarray,4)</f>
        <v>7</v>
      </c>
      <c r="F5939">
        <f>VLOOKUP(E5939,nationarray,3)</f>
        <v>3</v>
      </c>
      <c r="G5939" t="str">
        <f>HLOOKUP(F5939,region,2)</f>
        <v>EUROPE</v>
      </c>
      <c r="H5939" t="s">
        <v>16</v>
      </c>
      <c r="I5939">
        <v>140842.22</v>
      </c>
      <c r="J5939" s="1">
        <v>34319</v>
      </c>
      <c r="K5939" t="s">
        <v>26</v>
      </c>
      <c r="L5939" t="s">
        <v>393</v>
      </c>
      <c r="M5939">
        <v>0</v>
      </c>
      <c r="N5939" t="s">
        <v>6934</v>
      </c>
    </row>
    <row r="5940" spans="1:14" x14ac:dyDescent="0.2">
      <c r="A5940">
        <v>23747</v>
      </c>
      <c r="B5940">
        <v>347</v>
      </c>
      <c r="C5940" t="str">
        <f t="shared" si="184"/>
        <v>Customer#000000347</v>
      </c>
      <c r="D5940" t="str">
        <f t="shared" si="185"/>
        <v>BUILDING</v>
      </c>
      <c r="E5940">
        <f>VLOOKUP(B5940,custarray,4)</f>
        <v>1</v>
      </c>
      <c r="F5940">
        <f>VLOOKUP(E5940,nationarray,3)</f>
        <v>1</v>
      </c>
      <c r="G5940" t="str">
        <f>HLOOKUP(F5940,region,2)</f>
        <v>AMERICA</v>
      </c>
      <c r="H5940" t="s">
        <v>9</v>
      </c>
      <c r="I5940">
        <v>129939.09</v>
      </c>
      <c r="J5940" s="1">
        <v>35927</v>
      </c>
      <c r="K5940" t="s">
        <v>26</v>
      </c>
      <c r="L5940" t="s">
        <v>1925</v>
      </c>
      <c r="M5940">
        <v>0</v>
      </c>
      <c r="N5940" t="s">
        <v>6935</v>
      </c>
    </row>
    <row r="5941" spans="1:14" x14ac:dyDescent="0.2">
      <c r="A5941">
        <v>23748</v>
      </c>
      <c r="B5941">
        <v>859</v>
      </c>
      <c r="C5941" t="str">
        <f t="shared" si="184"/>
        <v>Customer#000000859</v>
      </c>
      <c r="D5941" t="str">
        <f t="shared" si="185"/>
        <v>BUILDING</v>
      </c>
      <c r="E5941">
        <f>VLOOKUP(B5941,custarray,4)</f>
        <v>17</v>
      </c>
      <c r="F5941">
        <f>VLOOKUP(E5941,nationarray,3)</f>
        <v>1</v>
      </c>
      <c r="G5941" t="str">
        <f>HLOOKUP(F5941,region,2)</f>
        <v>AMERICA</v>
      </c>
      <c r="H5941" t="s">
        <v>16</v>
      </c>
      <c r="I5941">
        <v>20839.2</v>
      </c>
      <c r="J5941" s="1">
        <v>33827</v>
      </c>
      <c r="K5941" t="s">
        <v>26</v>
      </c>
      <c r="L5941" t="s">
        <v>1636</v>
      </c>
      <c r="M5941">
        <v>0</v>
      </c>
      <c r="N5941" t="s">
        <v>6936</v>
      </c>
    </row>
    <row r="5942" spans="1:14" x14ac:dyDescent="0.2">
      <c r="A5942">
        <v>23749</v>
      </c>
      <c r="B5942">
        <v>1345</v>
      </c>
      <c r="C5942" t="str">
        <f t="shared" si="184"/>
        <v>Customer#000001345</v>
      </c>
      <c r="D5942" t="str">
        <f t="shared" si="185"/>
        <v>BUILDING</v>
      </c>
      <c r="E5942">
        <f>VLOOKUP(B5942,custarray,4)</f>
        <v>9</v>
      </c>
      <c r="F5942">
        <f>VLOOKUP(E5942,nationarray,3)</f>
        <v>2</v>
      </c>
      <c r="G5942" t="str">
        <f>HLOOKUP(F5942,region,2)</f>
        <v>ASIA</v>
      </c>
      <c r="H5942" t="s">
        <v>9</v>
      </c>
      <c r="I5942">
        <v>157914.46</v>
      </c>
      <c r="J5942" s="1">
        <v>35454</v>
      </c>
      <c r="K5942" t="s">
        <v>31</v>
      </c>
      <c r="L5942" t="s">
        <v>2810</v>
      </c>
      <c r="M5942">
        <v>0</v>
      </c>
      <c r="N5942" t="s">
        <v>6937</v>
      </c>
    </row>
    <row r="5943" spans="1:14" x14ac:dyDescent="0.2">
      <c r="A5943">
        <v>23750</v>
      </c>
      <c r="B5943">
        <v>1144</v>
      </c>
      <c r="C5943" t="str">
        <f t="shared" si="184"/>
        <v>Customer#000001144</v>
      </c>
      <c r="D5943" t="str">
        <f t="shared" si="185"/>
        <v>BUILDING</v>
      </c>
      <c r="E5943">
        <f>VLOOKUP(B5943,custarray,4)</f>
        <v>1</v>
      </c>
      <c r="F5943">
        <f>VLOOKUP(E5943,nationarray,3)</f>
        <v>1</v>
      </c>
      <c r="G5943" t="str">
        <f>HLOOKUP(F5943,region,2)</f>
        <v>AMERICA</v>
      </c>
      <c r="H5943" t="s">
        <v>16</v>
      </c>
      <c r="I5943">
        <v>84349.86</v>
      </c>
      <c r="J5943" s="1">
        <v>33834</v>
      </c>
      <c r="K5943" t="s">
        <v>26</v>
      </c>
      <c r="L5943" t="s">
        <v>397</v>
      </c>
      <c r="M5943">
        <v>0</v>
      </c>
      <c r="N5943" t="s">
        <v>6938</v>
      </c>
    </row>
    <row r="5944" spans="1:14" x14ac:dyDescent="0.2">
      <c r="A5944">
        <v>23751</v>
      </c>
      <c r="B5944">
        <v>1039</v>
      </c>
      <c r="C5944" t="str">
        <f t="shared" si="184"/>
        <v>Customer#000001039</v>
      </c>
      <c r="D5944" t="str">
        <f t="shared" si="185"/>
        <v>FURNITURE</v>
      </c>
      <c r="E5944">
        <f>VLOOKUP(B5944,custarray,4)</f>
        <v>10</v>
      </c>
      <c r="F5944">
        <f>VLOOKUP(E5944,nationarray,3)</f>
        <v>4</v>
      </c>
      <c r="G5944" t="str">
        <f>HLOOKUP(F5944,region,2)</f>
        <v>MIDDLE EAST</v>
      </c>
      <c r="H5944" t="s">
        <v>16</v>
      </c>
      <c r="I5944">
        <v>99825.81</v>
      </c>
      <c r="J5944" s="1">
        <v>34412</v>
      </c>
      <c r="K5944" t="s">
        <v>31</v>
      </c>
      <c r="L5944" t="s">
        <v>1110</v>
      </c>
      <c r="M5944">
        <v>0</v>
      </c>
      <c r="N5944" t="s">
        <v>6939</v>
      </c>
    </row>
    <row r="5945" spans="1:14" x14ac:dyDescent="0.2">
      <c r="A5945">
        <v>23776</v>
      </c>
      <c r="B5945">
        <v>1450</v>
      </c>
      <c r="C5945" t="str">
        <f t="shared" si="184"/>
        <v>Customer#000001450</v>
      </c>
      <c r="D5945" t="str">
        <f t="shared" si="185"/>
        <v>MACHINERY</v>
      </c>
      <c r="E5945">
        <f>VLOOKUP(B5945,custarray,4)</f>
        <v>3</v>
      </c>
      <c r="F5945">
        <f>VLOOKUP(E5945,nationarray,3)</f>
        <v>1</v>
      </c>
      <c r="G5945" t="str">
        <f>HLOOKUP(F5945,region,2)</f>
        <v>AMERICA</v>
      </c>
      <c r="H5945" t="s">
        <v>16</v>
      </c>
      <c r="I5945">
        <v>74547.62</v>
      </c>
      <c r="J5945" s="1">
        <v>33825</v>
      </c>
      <c r="K5945" t="s">
        <v>10</v>
      </c>
      <c r="L5945" t="s">
        <v>292</v>
      </c>
      <c r="M5945">
        <v>0</v>
      </c>
      <c r="N5945" t="s">
        <v>6940</v>
      </c>
    </row>
    <row r="5946" spans="1:14" x14ac:dyDescent="0.2">
      <c r="A5946">
        <v>23777</v>
      </c>
      <c r="B5946">
        <v>301</v>
      </c>
      <c r="C5946" t="str">
        <f t="shared" si="184"/>
        <v>Customer#000000301</v>
      </c>
      <c r="D5946" t="str">
        <f t="shared" si="185"/>
        <v>HOUSEHOLD</v>
      </c>
      <c r="E5946">
        <f>VLOOKUP(B5946,custarray,4)</f>
        <v>7</v>
      </c>
      <c r="F5946">
        <f>VLOOKUP(E5946,nationarray,3)</f>
        <v>3</v>
      </c>
      <c r="G5946" t="str">
        <f>HLOOKUP(F5946,region,2)</f>
        <v>EUROPE</v>
      </c>
      <c r="H5946" t="s">
        <v>16</v>
      </c>
      <c r="I5946">
        <v>124113.4</v>
      </c>
      <c r="J5946" s="1">
        <v>33935</v>
      </c>
      <c r="K5946" t="s">
        <v>23</v>
      </c>
      <c r="L5946" t="s">
        <v>3023</v>
      </c>
      <c r="M5946">
        <v>0</v>
      </c>
      <c r="N5946" t="s">
        <v>6941</v>
      </c>
    </row>
    <row r="5947" spans="1:14" x14ac:dyDescent="0.2">
      <c r="A5947">
        <v>23778</v>
      </c>
      <c r="B5947">
        <v>1067</v>
      </c>
      <c r="C5947" t="str">
        <f t="shared" si="184"/>
        <v>Customer#000001067</v>
      </c>
      <c r="D5947" t="str">
        <f t="shared" si="185"/>
        <v>FURNITURE</v>
      </c>
      <c r="E5947">
        <f>VLOOKUP(B5947,custarray,4)</f>
        <v>23</v>
      </c>
      <c r="F5947">
        <f>VLOOKUP(E5947,nationarray,3)</f>
        <v>3</v>
      </c>
      <c r="G5947" t="str">
        <f>HLOOKUP(F5947,region,2)</f>
        <v>EUROPE</v>
      </c>
      <c r="H5947" t="s">
        <v>16</v>
      </c>
      <c r="I5947">
        <v>158171.72</v>
      </c>
      <c r="J5947" s="1">
        <v>34529</v>
      </c>
      <c r="K5947" t="s">
        <v>10</v>
      </c>
      <c r="L5947" t="s">
        <v>1035</v>
      </c>
      <c r="M5947">
        <v>0</v>
      </c>
      <c r="N5947" t="s">
        <v>6942</v>
      </c>
    </row>
    <row r="5948" spans="1:14" x14ac:dyDescent="0.2">
      <c r="A5948">
        <v>23779</v>
      </c>
      <c r="B5948">
        <v>601</v>
      </c>
      <c r="C5948" t="str">
        <f t="shared" si="184"/>
        <v>Customer#000000601</v>
      </c>
      <c r="D5948" t="str">
        <f t="shared" si="185"/>
        <v>BUILDING</v>
      </c>
      <c r="E5948">
        <f>VLOOKUP(B5948,custarray,4)</f>
        <v>1</v>
      </c>
      <c r="F5948">
        <f>VLOOKUP(E5948,nationarray,3)</f>
        <v>1</v>
      </c>
      <c r="G5948" t="str">
        <f>HLOOKUP(F5948,region,2)</f>
        <v>AMERICA</v>
      </c>
      <c r="H5948" t="s">
        <v>9</v>
      </c>
      <c r="I5948">
        <v>272828.38</v>
      </c>
      <c r="J5948" s="1">
        <v>35977</v>
      </c>
      <c r="K5948" t="s">
        <v>10</v>
      </c>
      <c r="L5948" t="s">
        <v>2454</v>
      </c>
      <c r="M5948">
        <v>0</v>
      </c>
      <c r="N5948" t="s">
        <v>6943</v>
      </c>
    </row>
    <row r="5949" spans="1:14" x14ac:dyDescent="0.2">
      <c r="A5949">
        <v>23780</v>
      </c>
      <c r="B5949">
        <v>1483</v>
      </c>
      <c r="C5949" t="str">
        <f t="shared" si="184"/>
        <v>Customer#000001483</v>
      </c>
      <c r="D5949" t="str">
        <f t="shared" si="185"/>
        <v>BUILDING</v>
      </c>
      <c r="E5949">
        <f>VLOOKUP(B5949,custarray,4)</f>
        <v>7</v>
      </c>
      <c r="F5949">
        <f>VLOOKUP(E5949,nationarray,3)</f>
        <v>3</v>
      </c>
      <c r="G5949" t="str">
        <f>HLOOKUP(F5949,region,2)</f>
        <v>EUROPE</v>
      </c>
      <c r="H5949" t="s">
        <v>9</v>
      </c>
      <c r="I5949">
        <v>46315.58</v>
      </c>
      <c r="J5949" s="1">
        <v>35524</v>
      </c>
      <c r="K5949" t="s">
        <v>26</v>
      </c>
      <c r="L5949" t="s">
        <v>2332</v>
      </c>
      <c r="M5949">
        <v>0</v>
      </c>
      <c r="N5949" t="s">
        <v>6944</v>
      </c>
    </row>
    <row r="5950" spans="1:14" x14ac:dyDescent="0.2">
      <c r="A5950">
        <v>23781</v>
      </c>
      <c r="B5950">
        <v>463</v>
      </c>
      <c r="C5950" t="str">
        <f t="shared" si="184"/>
        <v>Customer#000000463</v>
      </c>
      <c r="D5950" t="str">
        <f t="shared" si="185"/>
        <v>HOUSEHOLD</v>
      </c>
      <c r="E5950">
        <f>VLOOKUP(B5950,custarray,4)</f>
        <v>8</v>
      </c>
      <c r="F5950">
        <f>VLOOKUP(E5950,nationarray,3)</f>
        <v>2</v>
      </c>
      <c r="G5950" t="str">
        <f>HLOOKUP(F5950,region,2)</f>
        <v>ASIA</v>
      </c>
      <c r="H5950" t="s">
        <v>9</v>
      </c>
      <c r="I5950">
        <v>65904.03</v>
      </c>
      <c r="J5950" s="1">
        <v>35004</v>
      </c>
      <c r="K5950" t="s">
        <v>13</v>
      </c>
      <c r="L5950" t="s">
        <v>1813</v>
      </c>
      <c r="M5950">
        <v>0</v>
      </c>
      <c r="N5950" t="s">
        <v>6945</v>
      </c>
    </row>
    <row r="5951" spans="1:14" x14ac:dyDescent="0.2">
      <c r="A5951">
        <v>23782</v>
      </c>
      <c r="B5951">
        <v>808</v>
      </c>
      <c r="C5951" t="str">
        <f t="shared" si="184"/>
        <v>Customer#000000808</v>
      </c>
      <c r="D5951" t="str">
        <f t="shared" si="185"/>
        <v>BUILDING</v>
      </c>
      <c r="E5951">
        <f>VLOOKUP(B5951,custarray,4)</f>
        <v>19</v>
      </c>
      <c r="F5951">
        <f>VLOOKUP(E5951,nationarray,3)</f>
        <v>3</v>
      </c>
      <c r="G5951" t="str">
        <f>HLOOKUP(F5951,region,2)</f>
        <v>EUROPE</v>
      </c>
      <c r="H5951" t="s">
        <v>16</v>
      </c>
      <c r="I5951">
        <v>168591.99</v>
      </c>
      <c r="J5951" s="1">
        <v>33980</v>
      </c>
      <c r="K5951" t="s">
        <v>10</v>
      </c>
      <c r="L5951" t="s">
        <v>348</v>
      </c>
      <c r="M5951">
        <v>0</v>
      </c>
      <c r="N5951" t="s">
        <v>6946</v>
      </c>
    </row>
    <row r="5952" spans="1:14" x14ac:dyDescent="0.2">
      <c r="A5952">
        <v>23783</v>
      </c>
      <c r="B5952">
        <v>1465</v>
      </c>
      <c r="C5952" t="str">
        <f t="shared" si="184"/>
        <v>Customer#000001465</v>
      </c>
      <c r="D5952" t="str">
        <f t="shared" si="185"/>
        <v>FURNITURE</v>
      </c>
      <c r="E5952">
        <f>VLOOKUP(B5952,custarray,4)</f>
        <v>8</v>
      </c>
      <c r="F5952">
        <f>VLOOKUP(E5952,nationarray,3)</f>
        <v>2</v>
      </c>
      <c r="G5952" t="str">
        <f>HLOOKUP(F5952,region,2)</f>
        <v>ASIA</v>
      </c>
      <c r="H5952" t="s">
        <v>9</v>
      </c>
      <c r="I5952">
        <v>20584.36</v>
      </c>
      <c r="J5952" s="1">
        <v>34806</v>
      </c>
      <c r="K5952" t="s">
        <v>23</v>
      </c>
      <c r="L5952" t="s">
        <v>1636</v>
      </c>
      <c r="M5952">
        <v>0</v>
      </c>
      <c r="N5952" t="s">
        <v>6947</v>
      </c>
    </row>
    <row r="5953" spans="1:14" x14ac:dyDescent="0.2">
      <c r="A5953">
        <v>23808</v>
      </c>
      <c r="B5953">
        <v>1331</v>
      </c>
      <c r="C5953" t="str">
        <f t="shared" si="184"/>
        <v>Customer#000001331</v>
      </c>
      <c r="D5953" t="str">
        <f t="shared" si="185"/>
        <v>BUILDING</v>
      </c>
      <c r="E5953">
        <f>VLOOKUP(B5953,custarray,4)</f>
        <v>8</v>
      </c>
      <c r="F5953">
        <f>VLOOKUP(E5953,nationarray,3)</f>
        <v>2</v>
      </c>
      <c r="G5953" t="str">
        <f>HLOOKUP(F5953,region,2)</f>
        <v>ASIA</v>
      </c>
      <c r="H5953" t="s">
        <v>16</v>
      </c>
      <c r="I5953">
        <v>136842.85999999999</v>
      </c>
      <c r="J5953" s="1">
        <v>34373</v>
      </c>
      <c r="K5953" t="s">
        <v>10</v>
      </c>
      <c r="L5953" t="s">
        <v>1503</v>
      </c>
      <c r="M5953">
        <v>0</v>
      </c>
      <c r="N5953" t="s">
        <v>6948</v>
      </c>
    </row>
    <row r="5954" spans="1:14" x14ac:dyDescent="0.2">
      <c r="A5954">
        <v>23809</v>
      </c>
      <c r="B5954">
        <v>1223</v>
      </c>
      <c r="C5954" t="str">
        <f t="shared" ref="C5954:C6017" si="186">VLOOKUP(B5954,custarray,2)</f>
        <v>Customer#000001223</v>
      </c>
      <c r="D5954" t="str">
        <f t="shared" ref="D5954:D6017" si="187">VLOOKUP(B5954,custarray,7)</f>
        <v>BUILDING</v>
      </c>
      <c r="E5954">
        <f>VLOOKUP(B5954,custarray,4)</f>
        <v>11</v>
      </c>
      <c r="F5954">
        <f>VLOOKUP(E5954,nationarray,3)</f>
        <v>4</v>
      </c>
      <c r="G5954" t="str">
        <f>HLOOKUP(F5954,region,2)</f>
        <v>MIDDLE EAST</v>
      </c>
      <c r="H5954" t="s">
        <v>16</v>
      </c>
      <c r="I5954">
        <v>296716.40999999997</v>
      </c>
      <c r="J5954" s="1">
        <v>33760</v>
      </c>
      <c r="K5954" t="s">
        <v>23</v>
      </c>
      <c r="L5954" t="s">
        <v>2014</v>
      </c>
      <c r="M5954">
        <v>0</v>
      </c>
      <c r="N5954" t="s">
        <v>6949</v>
      </c>
    </row>
    <row r="5955" spans="1:14" x14ac:dyDescent="0.2">
      <c r="A5955">
        <v>23810</v>
      </c>
      <c r="B5955">
        <v>1477</v>
      </c>
      <c r="C5955" t="str">
        <f t="shared" si="186"/>
        <v>Customer#000001477</v>
      </c>
      <c r="D5955" t="str">
        <f t="shared" si="187"/>
        <v>MACHINERY</v>
      </c>
      <c r="E5955">
        <f>VLOOKUP(B5955,custarray,4)</f>
        <v>6</v>
      </c>
      <c r="F5955">
        <f>VLOOKUP(E5955,nationarray,3)</f>
        <v>3</v>
      </c>
      <c r="G5955" t="str">
        <f>HLOOKUP(F5955,region,2)</f>
        <v>EUROPE</v>
      </c>
      <c r="H5955" t="s">
        <v>16</v>
      </c>
      <c r="I5955">
        <v>16317.9</v>
      </c>
      <c r="J5955" s="1">
        <v>34084</v>
      </c>
      <c r="K5955" t="s">
        <v>13</v>
      </c>
      <c r="L5955" t="s">
        <v>489</v>
      </c>
      <c r="M5955">
        <v>0</v>
      </c>
      <c r="N5955" t="s">
        <v>6950</v>
      </c>
    </row>
    <row r="5956" spans="1:14" x14ac:dyDescent="0.2">
      <c r="A5956">
        <v>23811</v>
      </c>
      <c r="B5956">
        <v>1451</v>
      </c>
      <c r="C5956" t="str">
        <f t="shared" si="186"/>
        <v>Customer#000001451</v>
      </c>
      <c r="D5956" t="str">
        <f t="shared" si="187"/>
        <v>FURNITURE</v>
      </c>
      <c r="E5956">
        <f>VLOOKUP(B5956,custarray,4)</f>
        <v>2</v>
      </c>
      <c r="F5956">
        <f>VLOOKUP(E5956,nationarray,3)</f>
        <v>1</v>
      </c>
      <c r="G5956" t="str">
        <f>HLOOKUP(F5956,region,2)</f>
        <v>AMERICA</v>
      </c>
      <c r="H5956" t="s">
        <v>9</v>
      </c>
      <c r="I5956">
        <v>137127.93</v>
      </c>
      <c r="J5956" s="1">
        <v>35571</v>
      </c>
      <c r="K5956" t="s">
        <v>23</v>
      </c>
      <c r="L5956" t="s">
        <v>254</v>
      </c>
      <c r="M5956">
        <v>0</v>
      </c>
      <c r="N5956" t="s">
        <v>6951</v>
      </c>
    </row>
    <row r="5957" spans="1:14" x14ac:dyDescent="0.2">
      <c r="A5957">
        <v>23812</v>
      </c>
      <c r="B5957">
        <v>1313</v>
      </c>
      <c r="C5957" t="str">
        <f t="shared" si="186"/>
        <v>Customer#000001313</v>
      </c>
      <c r="D5957" t="str">
        <f t="shared" si="187"/>
        <v>MACHINERY</v>
      </c>
      <c r="E5957">
        <f>VLOOKUP(B5957,custarray,4)</f>
        <v>23</v>
      </c>
      <c r="F5957">
        <f>VLOOKUP(E5957,nationarray,3)</f>
        <v>3</v>
      </c>
      <c r="G5957" t="str">
        <f>HLOOKUP(F5957,region,2)</f>
        <v>EUROPE</v>
      </c>
      <c r="H5957" t="s">
        <v>16</v>
      </c>
      <c r="I5957">
        <v>175504.84</v>
      </c>
      <c r="J5957" s="1">
        <v>33813</v>
      </c>
      <c r="K5957" t="s">
        <v>13</v>
      </c>
      <c r="L5957" t="s">
        <v>961</v>
      </c>
      <c r="M5957">
        <v>0</v>
      </c>
      <c r="N5957" t="s">
        <v>6952</v>
      </c>
    </row>
    <row r="5958" spans="1:14" x14ac:dyDescent="0.2">
      <c r="A5958">
        <v>23813</v>
      </c>
      <c r="B5958">
        <v>811</v>
      </c>
      <c r="C5958" t="str">
        <f t="shared" si="186"/>
        <v>Customer#000000811</v>
      </c>
      <c r="D5958" t="str">
        <f t="shared" si="187"/>
        <v>BUILDING</v>
      </c>
      <c r="E5958">
        <f>VLOOKUP(B5958,custarray,4)</f>
        <v>15</v>
      </c>
      <c r="F5958">
        <f>VLOOKUP(E5958,nationarray,3)</f>
        <v>0</v>
      </c>
      <c r="G5958" t="str">
        <f>HLOOKUP(F5958,region,2)</f>
        <v>AFRICA</v>
      </c>
      <c r="H5958" t="s">
        <v>9</v>
      </c>
      <c r="I5958">
        <v>76437.100000000006</v>
      </c>
      <c r="J5958" s="1">
        <v>35599</v>
      </c>
      <c r="K5958" t="s">
        <v>26</v>
      </c>
      <c r="L5958" t="s">
        <v>4229</v>
      </c>
      <c r="M5958">
        <v>0</v>
      </c>
      <c r="N5958" t="s">
        <v>6953</v>
      </c>
    </row>
    <row r="5959" spans="1:14" x14ac:dyDescent="0.2">
      <c r="A5959">
        <v>23814</v>
      </c>
      <c r="B5959">
        <v>79</v>
      </c>
      <c r="C5959" t="str">
        <f t="shared" si="186"/>
        <v>Customer#000000079</v>
      </c>
      <c r="D5959" t="str">
        <f t="shared" si="187"/>
        <v>MACHINERY</v>
      </c>
      <c r="E5959">
        <f>VLOOKUP(B5959,custarray,4)</f>
        <v>15</v>
      </c>
      <c r="F5959">
        <f>VLOOKUP(E5959,nationarray,3)</f>
        <v>0</v>
      </c>
      <c r="G5959" t="str">
        <f>HLOOKUP(F5959,region,2)</f>
        <v>AFRICA</v>
      </c>
      <c r="H5959" t="s">
        <v>9</v>
      </c>
      <c r="I5959">
        <v>313011.92</v>
      </c>
      <c r="J5959" s="1">
        <v>35890</v>
      </c>
      <c r="K5959" t="s">
        <v>10</v>
      </c>
      <c r="L5959" t="s">
        <v>1697</v>
      </c>
      <c r="M5959">
        <v>0</v>
      </c>
      <c r="N5959" t="s">
        <v>6954</v>
      </c>
    </row>
    <row r="5960" spans="1:14" x14ac:dyDescent="0.2">
      <c r="A5960">
        <v>23815</v>
      </c>
      <c r="B5960">
        <v>635</v>
      </c>
      <c r="C5960" t="str">
        <f t="shared" si="186"/>
        <v>Customer#000000635</v>
      </c>
      <c r="D5960" t="str">
        <f t="shared" si="187"/>
        <v>AUTOMOBILE</v>
      </c>
      <c r="E5960">
        <f>VLOOKUP(B5960,custarray,4)</f>
        <v>2</v>
      </c>
      <c r="F5960">
        <f>VLOOKUP(E5960,nationarray,3)</f>
        <v>1</v>
      </c>
      <c r="G5960" t="str">
        <f>HLOOKUP(F5960,region,2)</f>
        <v>AMERICA</v>
      </c>
      <c r="H5960" t="s">
        <v>9</v>
      </c>
      <c r="I5960">
        <v>78006.929999999993</v>
      </c>
      <c r="J5960" s="1">
        <v>35461</v>
      </c>
      <c r="K5960" t="s">
        <v>31</v>
      </c>
      <c r="L5960" t="s">
        <v>634</v>
      </c>
      <c r="M5960">
        <v>0</v>
      </c>
      <c r="N5960" t="s">
        <v>6955</v>
      </c>
    </row>
    <row r="5961" spans="1:14" x14ac:dyDescent="0.2">
      <c r="A5961">
        <v>23840</v>
      </c>
      <c r="B5961">
        <v>1063</v>
      </c>
      <c r="C5961" t="str">
        <f t="shared" si="186"/>
        <v>Customer#000001063</v>
      </c>
      <c r="D5961" t="str">
        <f t="shared" si="187"/>
        <v>MACHINERY</v>
      </c>
      <c r="E5961">
        <f>VLOOKUP(B5961,custarray,4)</f>
        <v>21</v>
      </c>
      <c r="F5961">
        <f>VLOOKUP(E5961,nationarray,3)</f>
        <v>2</v>
      </c>
      <c r="G5961" t="str">
        <f>HLOOKUP(F5961,region,2)</f>
        <v>ASIA</v>
      </c>
      <c r="H5961" t="s">
        <v>16</v>
      </c>
      <c r="I5961">
        <v>69955.63</v>
      </c>
      <c r="J5961" s="1">
        <v>34429</v>
      </c>
      <c r="K5961" t="s">
        <v>23</v>
      </c>
      <c r="L5961" t="s">
        <v>2593</v>
      </c>
      <c r="M5961">
        <v>0</v>
      </c>
      <c r="N5961" t="s">
        <v>6956</v>
      </c>
    </row>
    <row r="5962" spans="1:14" x14ac:dyDescent="0.2">
      <c r="A5962">
        <v>23841</v>
      </c>
      <c r="B5962">
        <v>232</v>
      </c>
      <c r="C5962" t="str">
        <f t="shared" si="186"/>
        <v>Customer#000000232</v>
      </c>
      <c r="D5962" t="str">
        <f t="shared" si="187"/>
        <v>HOUSEHOLD</v>
      </c>
      <c r="E5962">
        <f>VLOOKUP(B5962,custarray,4)</f>
        <v>22</v>
      </c>
      <c r="F5962">
        <f>VLOOKUP(E5962,nationarray,3)</f>
        <v>3</v>
      </c>
      <c r="G5962" t="str">
        <f>HLOOKUP(F5962,region,2)</f>
        <v>EUROPE</v>
      </c>
      <c r="H5962" t="s">
        <v>16</v>
      </c>
      <c r="I5962">
        <v>75646.27</v>
      </c>
      <c r="J5962" s="1">
        <v>33835</v>
      </c>
      <c r="K5962" t="s">
        <v>26</v>
      </c>
      <c r="L5962" t="s">
        <v>3358</v>
      </c>
      <c r="M5962">
        <v>0</v>
      </c>
      <c r="N5962" t="s">
        <v>6957</v>
      </c>
    </row>
    <row r="5963" spans="1:14" x14ac:dyDescent="0.2">
      <c r="A5963">
        <v>23842</v>
      </c>
      <c r="B5963">
        <v>1135</v>
      </c>
      <c r="C5963" t="str">
        <f t="shared" si="186"/>
        <v>Customer#000001135</v>
      </c>
      <c r="D5963" t="str">
        <f t="shared" si="187"/>
        <v>FURNITURE</v>
      </c>
      <c r="E5963">
        <f>VLOOKUP(B5963,custarray,4)</f>
        <v>11</v>
      </c>
      <c r="F5963">
        <f>VLOOKUP(E5963,nationarray,3)</f>
        <v>4</v>
      </c>
      <c r="G5963" t="str">
        <f>HLOOKUP(F5963,region,2)</f>
        <v>MIDDLE EAST</v>
      </c>
      <c r="H5963" t="s">
        <v>16</v>
      </c>
      <c r="I5963">
        <v>251888.58</v>
      </c>
      <c r="J5963" s="1">
        <v>34230</v>
      </c>
      <c r="K5963" t="s">
        <v>10</v>
      </c>
      <c r="L5963" t="s">
        <v>2437</v>
      </c>
      <c r="M5963">
        <v>0</v>
      </c>
      <c r="N5963" t="s">
        <v>6958</v>
      </c>
    </row>
    <row r="5964" spans="1:14" x14ac:dyDescent="0.2">
      <c r="A5964">
        <v>23843</v>
      </c>
      <c r="B5964">
        <v>1466</v>
      </c>
      <c r="C5964" t="str">
        <f t="shared" si="186"/>
        <v>Customer#000001466</v>
      </c>
      <c r="D5964" t="str">
        <f t="shared" si="187"/>
        <v>FURNITURE</v>
      </c>
      <c r="E5964">
        <f>VLOOKUP(B5964,custarray,4)</f>
        <v>17</v>
      </c>
      <c r="F5964">
        <f>VLOOKUP(E5964,nationarray,3)</f>
        <v>1</v>
      </c>
      <c r="G5964" t="str">
        <f>HLOOKUP(F5964,region,2)</f>
        <v>AMERICA</v>
      </c>
      <c r="H5964" t="s">
        <v>9</v>
      </c>
      <c r="I5964">
        <v>60000.23</v>
      </c>
      <c r="J5964" s="1">
        <v>35200</v>
      </c>
      <c r="K5964" t="s">
        <v>13</v>
      </c>
      <c r="L5964" t="s">
        <v>579</v>
      </c>
      <c r="M5964">
        <v>0</v>
      </c>
      <c r="N5964" t="s">
        <v>6959</v>
      </c>
    </row>
    <row r="5965" spans="1:14" x14ac:dyDescent="0.2">
      <c r="A5965">
        <v>23844</v>
      </c>
      <c r="B5965">
        <v>656</v>
      </c>
      <c r="C5965" t="str">
        <f t="shared" si="186"/>
        <v>Customer#000000656</v>
      </c>
      <c r="D5965" t="str">
        <f t="shared" si="187"/>
        <v>AUTOMOBILE</v>
      </c>
      <c r="E5965">
        <f>VLOOKUP(B5965,custarray,4)</f>
        <v>5</v>
      </c>
      <c r="F5965">
        <f>VLOOKUP(E5965,nationarray,3)</f>
        <v>0</v>
      </c>
      <c r="G5965" t="str">
        <f>HLOOKUP(F5965,region,2)</f>
        <v>AFRICA</v>
      </c>
      <c r="H5965" t="s">
        <v>16</v>
      </c>
      <c r="I5965">
        <v>180698.8</v>
      </c>
      <c r="J5965" s="1">
        <v>34522</v>
      </c>
      <c r="K5965" t="s">
        <v>23</v>
      </c>
      <c r="L5965" t="s">
        <v>3829</v>
      </c>
      <c r="M5965">
        <v>0</v>
      </c>
      <c r="N5965" t="s">
        <v>6960</v>
      </c>
    </row>
    <row r="5966" spans="1:14" x14ac:dyDescent="0.2">
      <c r="A5966">
        <v>23845</v>
      </c>
      <c r="B5966">
        <v>1336</v>
      </c>
      <c r="C5966" t="str">
        <f t="shared" si="186"/>
        <v>Customer#000001336</v>
      </c>
      <c r="D5966" t="str">
        <f t="shared" si="187"/>
        <v>AUTOMOBILE</v>
      </c>
      <c r="E5966">
        <f>VLOOKUP(B5966,custarray,4)</f>
        <v>16</v>
      </c>
      <c r="F5966">
        <f>VLOOKUP(E5966,nationarray,3)</f>
        <v>0</v>
      </c>
      <c r="G5966" t="str">
        <f>HLOOKUP(F5966,region,2)</f>
        <v>AFRICA</v>
      </c>
      <c r="H5966" t="s">
        <v>9</v>
      </c>
      <c r="I5966">
        <v>80870.89</v>
      </c>
      <c r="J5966" s="1">
        <v>35586</v>
      </c>
      <c r="K5966" t="s">
        <v>13</v>
      </c>
      <c r="L5966" t="s">
        <v>1750</v>
      </c>
      <c r="M5966">
        <v>0</v>
      </c>
      <c r="N5966" t="s">
        <v>6961</v>
      </c>
    </row>
    <row r="5967" spans="1:14" x14ac:dyDescent="0.2">
      <c r="A5967">
        <v>23846</v>
      </c>
      <c r="B5967">
        <v>155</v>
      </c>
      <c r="C5967" t="str">
        <f t="shared" si="186"/>
        <v>Customer#000000155</v>
      </c>
      <c r="D5967" t="str">
        <f t="shared" si="187"/>
        <v>AUTOMOBILE</v>
      </c>
      <c r="E5967">
        <f>VLOOKUP(B5967,custarray,4)</f>
        <v>0</v>
      </c>
      <c r="F5967">
        <f>VLOOKUP(E5967,nationarray,3)</f>
        <v>0</v>
      </c>
      <c r="G5967" t="str">
        <f>HLOOKUP(F5967,region,2)</f>
        <v>AFRICA</v>
      </c>
      <c r="H5967" t="s">
        <v>9</v>
      </c>
      <c r="I5967">
        <v>118885.15</v>
      </c>
      <c r="J5967" s="1">
        <v>35662</v>
      </c>
      <c r="K5967" t="s">
        <v>23</v>
      </c>
      <c r="L5967" t="s">
        <v>24</v>
      </c>
      <c r="M5967">
        <v>0</v>
      </c>
      <c r="N5967" t="s">
        <v>6962</v>
      </c>
    </row>
    <row r="5968" spans="1:14" x14ac:dyDescent="0.2">
      <c r="A5968">
        <v>23847</v>
      </c>
      <c r="B5968">
        <v>805</v>
      </c>
      <c r="C5968" t="str">
        <f t="shared" si="186"/>
        <v>Customer#000000805</v>
      </c>
      <c r="D5968" t="str">
        <f t="shared" si="187"/>
        <v>BUILDING</v>
      </c>
      <c r="E5968">
        <f>VLOOKUP(B5968,custarray,4)</f>
        <v>10</v>
      </c>
      <c r="F5968">
        <f>VLOOKUP(E5968,nationarray,3)</f>
        <v>4</v>
      </c>
      <c r="G5968" t="str">
        <f>HLOOKUP(F5968,region,2)</f>
        <v>MIDDLE EAST</v>
      </c>
      <c r="H5968" t="s">
        <v>16</v>
      </c>
      <c r="I5968">
        <v>29548.16</v>
      </c>
      <c r="J5968" s="1">
        <v>33918</v>
      </c>
      <c r="K5968" t="s">
        <v>23</v>
      </c>
      <c r="L5968" t="s">
        <v>148</v>
      </c>
      <c r="M5968">
        <v>0</v>
      </c>
      <c r="N5968" t="s">
        <v>6963</v>
      </c>
    </row>
    <row r="5969" spans="1:14" x14ac:dyDescent="0.2">
      <c r="A5969">
        <v>23872</v>
      </c>
      <c r="B5969">
        <v>1399</v>
      </c>
      <c r="C5969" t="str">
        <f t="shared" si="186"/>
        <v>Customer#000001399</v>
      </c>
      <c r="D5969" t="str">
        <f t="shared" si="187"/>
        <v>AUTOMOBILE</v>
      </c>
      <c r="E5969">
        <f>VLOOKUP(B5969,custarray,4)</f>
        <v>0</v>
      </c>
      <c r="F5969">
        <f>VLOOKUP(E5969,nationarray,3)</f>
        <v>0</v>
      </c>
      <c r="G5969" t="str">
        <f>HLOOKUP(F5969,region,2)</f>
        <v>AFRICA</v>
      </c>
      <c r="H5969" t="s">
        <v>9</v>
      </c>
      <c r="I5969">
        <v>66849.3</v>
      </c>
      <c r="J5969" s="1">
        <v>35356</v>
      </c>
      <c r="K5969" t="s">
        <v>26</v>
      </c>
      <c r="L5969" t="s">
        <v>1379</v>
      </c>
      <c r="M5969">
        <v>0</v>
      </c>
      <c r="N5969" t="s">
        <v>6964</v>
      </c>
    </row>
    <row r="5970" spans="1:14" x14ac:dyDescent="0.2">
      <c r="A5970">
        <v>23873</v>
      </c>
      <c r="B5970">
        <v>418</v>
      </c>
      <c r="C5970" t="str">
        <f t="shared" si="186"/>
        <v>Customer#000000418</v>
      </c>
      <c r="D5970" t="str">
        <f t="shared" si="187"/>
        <v>FURNITURE</v>
      </c>
      <c r="E5970">
        <f>VLOOKUP(B5970,custarray,4)</f>
        <v>5</v>
      </c>
      <c r="F5970">
        <f>VLOOKUP(E5970,nationarray,3)</f>
        <v>0</v>
      </c>
      <c r="G5970" t="str">
        <f>HLOOKUP(F5970,region,2)</f>
        <v>AFRICA</v>
      </c>
      <c r="H5970" t="s">
        <v>16</v>
      </c>
      <c r="I5970">
        <v>49344.91</v>
      </c>
      <c r="J5970" s="1">
        <v>34657</v>
      </c>
      <c r="K5970" t="s">
        <v>31</v>
      </c>
      <c r="L5970" t="s">
        <v>431</v>
      </c>
      <c r="M5970">
        <v>0</v>
      </c>
      <c r="N5970" t="s">
        <v>6965</v>
      </c>
    </row>
    <row r="5971" spans="1:14" x14ac:dyDescent="0.2">
      <c r="A5971">
        <v>23874</v>
      </c>
      <c r="B5971">
        <v>386</v>
      </c>
      <c r="C5971" t="str">
        <f t="shared" si="186"/>
        <v>Customer#000000386</v>
      </c>
      <c r="D5971" t="str">
        <f t="shared" si="187"/>
        <v>BUILDING</v>
      </c>
      <c r="E5971">
        <f>VLOOKUP(B5971,custarray,4)</f>
        <v>24</v>
      </c>
      <c r="F5971">
        <f>VLOOKUP(E5971,nationarray,3)</f>
        <v>1</v>
      </c>
      <c r="G5971" t="str">
        <f>HLOOKUP(F5971,region,2)</f>
        <v>AMERICA</v>
      </c>
      <c r="H5971" t="s">
        <v>16</v>
      </c>
      <c r="I5971">
        <v>34224.300000000003</v>
      </c>
      <c r="J5971" s="1">
        <v>34201</v>
      </c>
      <c r="K5971" t="s">
        <v>10</v>
      </c>
      <c r="L5971" t="s">
        <v>1191</v>
      </c>
      <c r="M5971">
        <v>0</v>
      </c>
      <c r="N5971" t="s">
        <v>6966</v>
      </c>
    </row>
    <row r="5972" spans="1:14" x14ac:dyDescent="0.2">
      <c r="A5972">
        <v>23875</v>
      </c>
      <c r="B5972">
        <v>1393</v>
      </c>
      <c r="C5972" t="str">
        <f t="shared" si="186"/>
        <v>Customer#000001393</v>
      </c>
      <c r="D5972" t="str">
        <f t="shared" si="187"/>
        <v>FURNITURE</v>
      </c>
      <c r="E5972">
        <f>VLOOKUP(B5972,custarray,4)</f>
        <v>24</v>
      </c>
      <c r="F5972">
        <f>VLOOKUP(E5972,nationarray,3)</f>
        <v>1</v>
      </c>
      <c r="G5972" t="str">
        <f>HLOOKUP(F5972,region,2)</f>
        <v>AMERICA</v>
      </c>
      <c r="H5972" t="s">
        <v>9</v>
      </c>
      <c r="I5972">
        <v>80263.89</v>
      </c>
      <c r="J5972" s="1">
        <v>35035</v>
      </c>
      <c r="K5972" t="s">
        <v>23</v>
      </c>
      <c r="L5972" t="s">
        <v>418</v>
      </c>
      <c r="M5972">
        <v>0</v>
      </c>
      <c r="N5972" t="s">
        <v>6967</v>
      </c>
    </row>
    <row r="5973" spans="1:14" x14ac:dyDescent="0.2">
      <c r="A5973">
        <v>23876</v>
      </c>
      <c r="B5973">
        <v>725</v>
      </c>
      <c r="C5973" t="str">
        <f t="shared" si="186"/>
        <v>Customer#000000725</v>
      </c>
      <c r="D5973" t="str">
        <f t="shared" si="187"/>
        <v>FURNITURE</v>
      </c>
      <c r="E5973">
        <f>VLOOKUP(B5973,custarray,4)</f>
        <v>16</v>
      </c>
      <c r="F5973">
        <f>VLOOKUP(E5973,nationarray,3)</f>
        <v>0</v>
      </c>
      <c r="G5973" t="str">
        <f>HLOOKUP(F5973,region,2)</f>
        <v>AFRICA</v>
      </c>
      <c r="H5973" t="s">
        <v>16</v>
      </c>
      <c r="I5973">
        <v>108562.39</v>
      </c>
      <c r="J5973" s="1">
        <v>33877</v>
      </c>
      <c r="K5973" t="s">
        <v>31</v>
      </c>
      <c r="L5973" t="s">
        <v>2349</v>
      </c>
      <c r="M5973">
        <v>0</v>
      </c>
      <c r="N5973" t="s">
        <v>6968</v>
      </c>
    </row>
    <row r="5974" spans="1:14" x14ac:dyDescent="0.2">
      <c r="A5974">
        <v>23877</v>
      </c>
      <c r="B5974">
        <v>986</v>
      </c>
      <c r="C5974" t="str">
        <f t="shared" si="186"/>
        <v>Customer#000000986</v>
      </c>
      <c r="D5974" t="str">
        <f t="shared" si="187"/>
        <v>BUILDING</v>
      </c>
      <c r="E5974">
        <f>VLOOKUP(B5974,custarray,4)</f>
        <v>1</v>
      </c>
      <c r="F5974">
        <f>VLOOKUP(E5974,nationarray,3)</f>
        <v>1</v>
      </c>
      <c r="G5974" t="str">
        <f>HLOOKUP(F5974,region,2)</f>
        <v>AMERICA</v>
      </c>
      <c r="H5974" t="s">
        <v>16</v>
      </c>
      <c r="I5974">
        <v>329975.17</v>
      </c>
      <c r="J5974" s="1">
        <v>34528</v>
      </c>
      <c r="K5974" t="s">
        <v>23</v>
      </c>
      <c r="L5974" t="s">
        <v>271</v>
      </c>
      <c r="M5974">
        <v>0</v>
      </c>
      <c r="N5974" t="s">
        <v>6969</v>
      </c>
    </row>
    <row r="5975" spans="1:14" x14ac:dyDescent="0.2">
      <c r="A5975">
        <v>23878</v>
      </c>
      <c r="B5975">
        <v>865</v>
      </c>
      <c r="C5975" t="str">
        <f t="shared" si="186"/>
        <v>Customer#000000865</v>
      </c>
      <c r="D5975" t="str">
        <f t="shared" si="187"/>
        <v>BUILDING</v>
      </c>
      <c r="E5975">
        <f>VLOOKUP(B5975,custarray,4)</f>
        <v>9</v>
      </c>
      <c r="F5975">
        <f>VLOOKUP(E5975,nationarray,3)</f>
        <v>2</v>
      </c>
      <c r="G5975" t="str">
        <f>HLOOKUP(F5975,region,2)</f>
        <v>ASIA</v>
      </c>
      <c r="H5975" t="s">
        <v>9</v>
      </c>
      <c r="I5975">
        <v>136707.79999999999</v>
      </c>
      <c r="J5975" s="1">
        <v>35390</v>
      </c>
      <c r="K5975" t="s">
        <v>23</v>
      </c>
      <c r="L5975" t="s">
        <v>1682</v>
      </c>
      <c r="M5975">
        <v>0</v>
      </c>
      <c r="N5975" t="s">
        <v>6970</v>
      </c>
    </row>
    <row r="5976" spans="1:14" x14ac:dyDescent="0.2">
      <c r="A5976">
        <v>23879</v>
      </c>
      <c r="B5976">
        <v>260</v>
      </c>
      <c r="C5976" t="str">
        <f t="shared" si="186"/>
        <v>Customer#000000260</v>
      </c>
      <c r="D5976" t="str">
        <f t="shared" si="187"/>
        <v>MACHINERY</v>
      </c>
      <c r="E5976">
        <f>VLOOKUP(B5976,custarray,4)</f>
        <v>1</v>
      </c>
      <c r="F5976">
        <f>VLOOKUP(E5976,nationarray,3)</f>
        <v>1</v>
      </c>
      <c r="G5976" t="str">
        <f>HLOOKUP(F5976,region,2)</f>
        <v>AMERICA</v>
      </c>
      <c r="H5976" t="s">
        <v>9</v>
      </c>
      <c r="I5976">
        <v>212823.01</v>
      </c>
      <c r="J5976" s="1">
        <v>35998</v>
      </c>
      <c r="K5976" t="s">
        <v>31</v>
      </c>
      <c r="L5976" t="s">
        <v>1182</v>
      </c>
      <c r="M5976">
        <v>0</v>
      </c>
      <c r="N5976" t="s">
        <v>6971</v>
      </c>
    </row>
    <row r="5977" spans="1:14" x14ac:dyDescent="0.2">
      <c r="A5977">
        <v>23904</v>
      </c>
      <c r="B5977">
        <v>340</v>
      </c>
      <c r="C5977" t="str">
        <f t="shared" si="186"/>
        <v>Customer#000000340</v>
      </c>
      <c r="D5977" t="str">
        <f t="shared" si="187"/>
        <v>BUILDING</v>
      </c>
      <c r="E5977">
        <f>VLOOKUP(B5977,custarray,4)</f>
        <v>2</v>
      </c>
      <c r="F5977">
        <f>VLOOKUP(E5977,nationarray,3)</f>
        <v>1</v>
      </c>
      <c r="G5977" t="str">
        <f>HLOOKUP(F5977,region,2)</f>
        <v>AMERICA</v>
      </c>
      <c r="H5977" t="s">
        <v>9</v>
      </c>
      <c r="I5977">
        <v>117632.96000000001</v>
      </c>
      <c r="J5977" s="1">
        <v>35380</v>
      </c>
      <c r="K5977" t="s">
        <v>23</v>
      </c>
      <c r="L5977" t="s">
        <v>6972</v>
      </c>
      <c r="M5977">
        <v>0</v>
      </c>
      <c r="N5977" t="s">
        <v>6973</v>
      </c>
    </row>
    <row r="5978" spans="1:14" x14ac:dyDescent="0.2">
      <c r="A5978">
        <v>23905</v>
      </c>
      <c r="B5978">
        <v>1198</v>
      </c>
      <c r="C5978" t="str">
        <f t="shared" si="186"/>
        <v>Customer#000001198</v>
      </c>
      <c r="D5978" t="str">
        <f t="shared" si="187"/>
        <v>AUTOMOBILE</v>
      </c>
      <c r="E5978">
        <f>VLOOKUP(B5978,custarray,4)</f>
        <v>18</v>
      </c>
      <c r="F5978">
        <f>VLOOKUP(E5978,nationarray,3)</f>
        <v>2</v>
      </c>
      <c r="G5978" t="str">
        <f>HLOOKUP(F5978,region,2)</f>
        <v>ASIA</v>
      </c>
      <c r="H5978" t="s">
        <v>9</v>
      </c>
      <c r="I5978">
        <v>57696.5</v>
      </c>
      <c r="J5978" s="1">
        <v>35708</v>
      </c>
      <c r="K5978" t="s">
        <v>10</v>
      </c>
      <c r="L5978" t="s">
        <v>1463</v>
      </c>
      <c r="M5978">
        <v>0</v>
      </c>
      <c r="N5978" t="s">
        <v>6974</v>
      </c>
    </row>
    <row r="5979" spans="1:14" x14ac:dyDescent="0.2">
      <c r="A5979">
        <v>23906</v>
      </c>
      <c r="B5979">
        <v>1258</v>
      </c>
      <c r="C5979" t="str">
        <f t="shared" si="186"/>
        <v>Customer#000001258</v>
      </c>
      <c r="D5979" t="str">
        <f t="shared" si="187"/>
        <v>AUTOMOBILE</v>
      </c>
      <c r="E5979">
        <f>VLOOKUP(B5979,custarray,4)</f>
        <v>3</v>
      </c>
      <c r="F5979">
        <f>VLOOKUP(E5979,nationarray,3)</f>
        <v>1</v>
      </c>
      <c r="G5979" t="str">
        <f>HLOOKUP(F5979,region,2)</f>
        <v>AMERICA</v>
      </c>
      <c r="H5979" t="s">
        <v>16</v>
      </c>
      <c r="I5979">
        <v>74923.03</v>
      </c>
      <c r="J5979" s="1">
        <v>34233</v>
      </c>
      <c r="K5979" t="s">
        <v>13</v>
      </c>
      <c r="L5979" t="s">
        <v>1344</v>
      </c>
      <c r="M5979">
        <v>0</v>
      </c>
      <c r="N5979" t="s">
        <v>6975</v>
      </c>
    </row>
    <row r="5980" spans="1:14" x14ac:dyDescent="0.2">
      <c r="A5980">
        <v>23907</v>
      </c>
      <c r="B5980">
        <v>281</v>
      </c>
      <c r="C5980" t="str">
        <f t="shared" si="186"/>
        <v>Customer#000000281</v>
      </c>
      <c r="D5980" t="str">
        <f t="shared" si="187"/>
        <v>BUILDING</v>
      </c>
      <c r="E5980">
        <f>VLOOKUP(B5980,custarray,4)</f>
        <v>6</v>
      </c>
      <c r="F5980">
        <f>VLOOKUP(E5980,nationarray,3)</f>
        <v>3</v>
      </c>
      <c r="G5980" t="str">
        <f>HLOOKUP(F5980,region,2)</f>
        <v>EUROPE</v>
      </c>
      <c r="H5980" t="s">
        <v>9</v>
      </c>
      <c r="I5980">
        <v>103982.48</v>
      </c>
      <c r="J5980" s="1">
        <v>34895</v>
      </c>
      <c r="K5980" t="s">
        <v>23</v>
      </c>
      <c r="L5980" t="s">
        <v>1062</v>
      </c>
      <c r="M5980">
        <v>0</v>
      </c>
      <c r="N5980" t="s">
        <v>6976</v>
      </c>
    </row>
    <row r="5981" spans="1:14" x14ac:dyDescent="0.2">
      <c r="A5981">
        <v>23908</v>
      </c>
      <c r="B5981">
        <v>1336</v>
      </c>
      <c r="C5981" t="str">
        <f t="shared" si="186"/>
        <v>Customer#000001336</v>
      </c>
      <c r="D5981" t="str">
        <f t="shared" si="187"/>
        <v>AUTOMOBILE</v>
      </c>
      <c r="E5981">
        <f>VLOOKUP(B5981,custarray,4)</f>
        <v>16</v>
      </c>
      <c r="F5981">
        <f>VLOOKUP(E5981,nationarray,3)</f>
        <v>0</v>
      </c>
      <c r="G5981" t="str">
        <f>HLOOKUP(F5981,region,2)</f>
        <v>AFRICA</v>
      </c>
      <c r="H5981" t="s">
        <v>9</v>
      </c>
      <c r="I5981">
        <v>254970.2</v>
      </c>
      <c r="J5981" s="1">
        <v>35545</v>
      </c>
      <c r="K5981" t="s">
        <v>31</v>
      </c>
      <c r="L5981" t="s">
        <v>4577</v>
      </c>
      <c r="M5981">
        <v>0</v>
      </c>
      <c r="N5981" t="s">
        <v>6977</v>
      </c>
    </row>
    <row r="5982" spans="1:14" x14ac:dyDescent="0.2">
      <c r="A5982">
        <v>23909</v>
      </c>
      <c r="B5982">
        <v>493</v>
      </c>
      <c r="C5982" t="str">
        <f t="shared" si="186"/>
        <v>Customer#000000493</v>
      </c>
      <c r="D5982" t="str">
        <f t="shared" si="187"/>
        <v>MACHINERY</v>
      </c>
      <c r="E5982">
        <f>VLOOKUP(B5982,custarray,4)</f>
        <v>16</v>
      </c>
      <c r="F5982">
        <f>VLOOKUP(E5982,nationarray,3)</f>
        <v>0</v>
      </c>
      <c r="G5982" t="str">
        <f>HLOOKUP(F5982,region,2)</f>
        <v>AFRICA</v>
      </c>
      <c r="H5982" t="s">
        <v>9</v>
      </c>
      <c r="I5982">
        <v>103031.03999999999</v>
      </c>
      <c r="J5982" s="1">
        <v>35446</v>
      </c>
      <c r="K5982" t="s">
        <v>23</v>
      </c>
      <c r="L5982" t="s">
        <v>2194</v>
      </c>
      <c r="M5982">
        <v>0</v>
      </c>
      <c r="N5982" t="s">
        <v>6978</v>
      </c>
    </row>
    <row r="5983" spans="1:14" x14ac:dyDescent="0.2">
      <c r="A5983">
        <v>23910</v>
      </c>
      <c r="B5983">
        <v>722</v>
      </c>
      <c r="C5983" t="str">
        <f t="shared" si="186"/>
        <v>Customer#000000722</v>
      </c>
      <c r="D5983" t="str">
        <f t="shared" si="187"/>
        <v>BUILDING</v>
      </c>
      <c r="E5983">
        <f>VLOOKUP(B5983,custarray,4)</f>
        <v>20</v>
      </c>
      <c r="F5983">
        <f>VLOOKUP(E5983,nationarray,3)</f>
        <v>4</v>
      </c>
      <c r="G5983" t="str">
        <f>HLOOKUP(F5983,region,2)</f>
        <v>MIDDLE EAST</v>
      </c>
      <c r="H5983" t="s">
        <v>9</v>
      </c>
      <c r="I5983">
        <v>40586.61</v>
      </c>
      <c r="J5983" s="1">
        <v>35205</v>
      </c>
      <c r="K5983" t="s">
        <v>23</v>
      </c>
      <c r="L5983" t="s">
        <v>2579</v>
      </c>
      <c r="M5983">
        <v>0</v>
      </c>
      <c r="N5983" t="s">
        <v>6979</v>
      </c>
    </row>
    <row r="5984" spans="1:14" x14ac:dyDescent="0.2">
      <c r="A5984">
        <v>23911</v>
      </c>
      <c r="B5984">
        <v>319</v>
      </c>
      <c r="C5984" t="str">
        <f t="shared" si="186"/>
        <v>Customer#000000319</v>
      </c>
      <c r="D5984" t="str">
        <f t="shared" si="187"/>
        <v>FURNITURE</v>
      </c>
      <c r="E5984">
        <f>VLOOKUP(B5984,custarray,4)</f>
        <v>6</v>
      </c>
      <c r="F5984">
        <f>VLOOKUP(E5984,nationarray,3)</f>
        <v>3</v>
      </c>
      <c r="G5984" t="str">
        <f>HLOOKUP(F5984,region,2)</f>
        <v>EUROPE</v>
      </c>
      <c r="H5984" t="s">
        <v>16</v>
      </c>
      <c r="I5984">
        <v>202099.82</v>
      </c>
      <c r="J5984" s="1">
        <v>33757</v>
      </c>
      <c r="K5984" t="s">
        <v>13</v>
      </c>
      <c r="L5984" t="s">
        <v>4577</v>
      </c>
      <c r="M5984">
        <v>0</v>
      </c>
      <c r="N5984" t="s">
        <v>6980</v>
      </c>
    </row>
    <row r="5985" spans="1:14" x14ac:dyDescent="0.2">
      <c r="A5985">
        <v>23936</v>
      </c>
      <c r="B5985">
        <v>1402</v>
      </c>
      <c r="C5985" t="str">
        <f t="shared" si="186"/>
        <v>Customer#000001402</v>
      </c>
      <c r="D5985" t="str">
        <f t="shared" si="187"/>
        <v>AUTOMOBILE</v>
      </c>
      <c r="E5985">
        <f>VLOOKUP(B5985,custarray,4)</f>
        <v>6</v>
      </c>
      <c r="F5985">
        <f>VLOOKUP(E5985,nationarray,3)</f>
        <v>3</v>
      </c>
      <c r="G5985" t="str">
        <f>HLOOKUP(F5985,region,2)</f>
        <v>EUROPE</v>
      </c>
      <c r="H5985" t="s">
        <v>16</v>
      </c>
      <c r="I5985">
        <v>301048.56</v>
      </c>
      <c r="J5985" s="1">
        <v>34686</v>
      </c>
      <c r="K5985" t="s">
        <v>31</v>
      </c>
      <c r="L5985" t="s">
        <v>1593</v>
      </c>
      <c r="M5985">
        <v>0</v>
      </c>
      <c r="N5985" t="s">
        <v>6981</v>
      </c>
    </row>
    <row r="5986" spans="1:14" x14ac:dyDescent="0.2">
      <c r="A5986">
        <v>23937</v>
      </c>
      <c r="B5986">
        <v>1004</v>
      </c>
      <c r="C5986" t="str">
        <f t="shared" si="186"/>
        <v>Customer#000001004</v>
      </c>
      <c r="D5986" t="str">
        <f t="shared" si="187"/>
        <v>MACHINERY</v>
      </c>
      <c r="E5986">
        <f>VLOOKUP(B5986,custarray,4)</f>
        <v>8</v>
      </c>
      <c r="F5986">
        <f>VLOOKUP(E5986,nationarray,3)</f>
        <v>2</v>
      </c>
      <c r="G5986" t="str">
        <f>HLOOKUP(F5986,region,2)</f>
        <v>ASIA</v>
      </c>
      <c r="H5986" t="s">
        <v>9</v>
      </c>
      <c r="I5986">
        <v>103970.33</v>
      </c>
      <c r="J5986" s="1">
        <v>35510</v>
      </c>
      <c r="K5986" t="s">
        <v>13</v>
      </c>
      <c r="L5986" t="s">
        <v>4134</v>
      </c>
      <c r="M5986">
        <v>0</v>
      </c>
      <c r="N5986" t="s">
        <v>6982</v>
      </c>
    </row>
    <row r="5987" spans="1:14" x14ac:dyDescent="0.2">
      <c r="A5987">
        <v>23938</v>
      </c>
      <c r="B5987">
        <v>1169</v>
      </c>
      <c r="C5987" t="str">
        <f t="shared" si="186"/>
        <v>Customer#000001169</v>
      </c>
      <c r="D5987" t="str">
        <f t="shared" si="187"/>
        <v>MACHINERY</v>
      </c>
      <c r="E5987">
        <f>VLOOKUP(B5987,custarray,4)</f>
        <v>4</v>
      </c>
      <c r="F5987">
        <f>VLOOKUP(E5987,nationarray,3)</f>
        <v>4</v>
      </c>
      <c r="G5987" t="str">
        <f>HLOOKUP(F5987,region,2)</f>
        <v>MIDDLE EAST</v>
      </c>
      <c r="H5987" t="s">
        <v>9</v>
      </c>
      <c r="I5987">
        <v>134626.31</v>
      </c>
      <c r="J5987" s="1">
        <v>35405</v>
      </c>
      <c r="K5987" t="s">
        <v>31</v>
      </c>
      <c r="L5987" t="s">
        <v>1217</v>
      </c>
      <c r="M5987">
        <v>0</v>
      </c>
      <c r="N5987" t="s">
        <v>6983</v>
      </c>
    </row>
    <row r="5988" spans="1:14" x14ac:dyDescent="0.2">
      <c r="A5988">
        <v>23939</v>
      </c>
      <c r="B5988">
        <v>1471</v>
      </c>
      <c r="C5988" t="str">
        <f t="shared" si="186"/>
        <v>Customer#000001471</v>
      </c>
      <c r="D5988" t="str">
        <f t="shared" si="187"/>
        <v>AUTOMOBILE</v>
      </c>
      <c r="E5988">
        <f>VLOOKUP(B5988,custarray,4)</f>
        <v>5</v>
      </c>
      <c r="F5988">
        <f>VLOOKUP(E5988,nationarray,3)</f>
        <v>0</v>
      </c>
      <c r="G5988" t="str">
        <f>HLOOKUP(F5988,region,2)</f>
        <v>AFRICA</v>
      </c>
      <c r="H5988" t="s">
        <v>9</v>
      </c>
      <c r="I5988">
        <v>46234.48</v>
      </c>
      <c r="J5988" s="1">
        <v>35886</v>
      </c>
      <c r="K5988" t="s">
        <v>10</v>
      </c>
      <c r="L5988" t="s">
        <v>1467</v>
      </c>
      <c r="M5988">
        <v>0</v>
      </c>
      <c r="N5988" t="s">
        <v>6984</v>
      </c>
    </row>
    <row r="5989" spans="1:14" x14ac:dyDescent="0.2">
      <c r="A5989">
        <v>23940</v>
      </c>
      <c r="B5989">
        <v>1025</v>
      </c>
      <c r="C5989" t="str">
        <f t="shared" si="186"/>
        <v>Customer#000001025</v>
      </c>
      <c r="D5989" t="str">
        <f t="shared" si="187"/>
        <v>AUTOMOBILE</v>
      </c>
      <c r="E5989">
        <f>VLOOKUP(B5989,custarray,4)</f>
        <v>8</v>
      </c>
      <c r="F5989">
        <f>VLOOKUP(E5989,nationarray,3)</f>
        <v>2</v>
      </c>
      <c r="G5989" t="str">
        <f>HLOOKUP(F5989,region,2)</f>
        <v>ASIA</v>
      </c>
      <c r="H5989" t="s">
        <v>16</v>
      </c>
      <c r="I5989">
        <v>108580.72</v>
      </c>
      <c r="J5989" s="1">
        <v>34798</v>
      </c>
      <c r="K5989" t="s">
        <v>31</v>
      </c>
      <c r="L5989" t="s">
        <v>44</v>
      </c>
      <c r="M5989">
        <v>0</v>
      </c>
      <c r="N5989" t="s">
        <v>6985</v>
      </c>
    </row>
    <row r="5990" spans="1:14" x14ac:dyDescent="0.2">
      <c r="A5990">
        <v>23941</v>
      </c>
      <c r="B5990">
        <v>181</v>
      </c>
      <c r="C5990" t="str">
        <f t="shared" si="186"/>
        <v>Customer#000000181</v>
      </c>
      <c r="D5990" t="str">
        <f t="shared" si="187"/>
        <v>FURNITURE</v>
      </c>
      <c r="E5990">
        <f>VLOOKUP(B5990,custarray,4)</f>
        <v>9</v>
      </c>
      <c r="F5990">
        <f>VLOOKUP(E5990,nationarray,3)</f>
        <v>2</v>
      </c>
      <c r="G5990" t="str">
        <f>HLOOKUP(F5990,region,2)</f>
        <v>ASIA</v>
      </c>
      <c r="H5990" t="s">
        <v>9</v>
      </c>
      <c r="I5990">
        <v>171983.15</v>
      </c>
      <c r="J5990" s="1">
        <v>35241</v>
      </c>
      <c r="K5990" t="s">
        <v>23</v>
      </c>
      <c r="L5990" t="s">
        <v>1091</v>
      </c>
      <c r="M5990">
        <v>0</v>
      </c>
      <c r="N5990" t="s">
        <v>6986</v>
      </c>
    </row>
    <row r="5991" spans="1:14" x14ac:dyDescent="0.2">
      <c r="A5991">
        <v>23942</v>
      </c>
      <c r="B5991">
        <v>883</v>
      </c>
      <c r="C5991" t="str">
        <f t="shared" si="186"/>
        <v>Customer#000000883</v>
      </c>
      <c r="D5991" t="str">
        <f t="shared" si="187"/>
        <v>FURNITURE</v>
      </c>
      <c r="E5991">
        <f>VLOOKUP(B5991,custarray,4)</f>
        <v>3</v>
      </c>
      <c r="F5991">
        <f>VLOOKUP(E5991,nationarray,3)</f>
        <v>1</v>
      </c>
      <c r="G5991" t="str">
        <f>HLOOKUP(F5991,region,2)</f>
        <v>AMERICA</v>
      </c>
      <c r="H5991" t="s">
        <v>16</v>
      </c>
      <c r="I5991">
        <v>39841.47</v>
      </c>
      <c r="J5991" s="1">
        <v>33951</v>
      </c>
      <c r="K5991" t="s">
        <v>31</v>
      </c>
      <c r="L5991" t="s">
        <v>236</v>
      </c>
      <c r="M5991">
        <v>0</v>
      </c>
      <c r="N5991" t="s">
        <v>6987</v>
      </c>
    </row>
    <row r="5992" spans="1:14" x14ac:dyDescent="0.2">
      <c r="A5992">
        <v>23943</v>
      </c>
      <c r="B5992">
        <v>1360</v>
      </c>
      <c r="C5992" t="str">
        <f t="shared" si="186"/>
        <v>Customer#000001360</v>
      </c>
      <c r="D5992" t="str">
        <f t="shared" si="187"/>
        <v>MACHINERY</v>
      </c>
      <c r="E5992">
        <f>VLOOKUP(B5992,custarray,4)</f>
        <v>19</v>
      </c>
      <c r="F5992">
        <f>VLOOKUP(E5992,nationarray,3)</f>
        <v>3</v>
      </c>
      <c r="G5992" t="str">
        <f>HLOOKUP(F5992,region,2)</f>
        <v>EUROPE</v>
      </c>
      <c r="H5992" t="s">
        <v>9</v>
      </c>
      <c r="I5992">
        <v>372934.56</v>
      </c>
      <c r="J5992" s="1">
        <v>34874</v>
      </c>
      <c r="K5992" t="s">
        <v>13</v>
      </c>
      <c r="L5992" t="s">
        <v>187</v>
      </c>
      <c r="M5992">
        <v>0</v>
      </c>
      <c r="N5992" t="s">
        <v>6988</v>
      </c>
    </row>
    <row r="5993" spans="1:14" x14ac:dyDescent="0.2">
      <c r="A5993">
        <v>23968</v>
      </c>
      <c r="B5993">
        <v>533</v>
      </c>
      <c r="C5993" t="str">
        <f t="shared" si="186"/>
        <v>Customer#000000533</v>
      </c>
      <c r="D5993" t="str">
        <f t="shared" si="187"/>
        <v>HOUSEHOLD</v>
      </c>
      <c r="E5993">
        <f>VLOOKUP(B5993,custarray,4)</f>
        <v>15</v>
      </c>
      <c r="F5993">
        <f>VLOOKUP(E5993,nationarray,3)</f>
        <v>0</v>
      </c>
      <c r="G5993" t="str">
        <f>HLOOKUP(F5993,region,2)</f>
        <v>AFRICA</v>
      </c>
      <c r="H5993" t="s">
        <v>48</v>
      </c>
      <c r="I5993">
        <v>320180.69</v>
      </c>
      <c r="J5993" s="1">
        <v>34763</v>
      </c>
      <c r="K5993" t="s">
        <v>13</v>
      </c>
      <c r="L5993" t="s">
        <v>1826</v>
      </c>
      <c r="M5993">
        <v>0</v>
      </c>
      <c r="N5993" t="s">
        <v>6989</v>
      </c>
    </row>
    <row r="5994" spans="1:14" x14ac:dyDescent="0.2">
      <c r="A5994">
        <v>23969</v>
      </c>
      <c r="B5994">
        <v>455</v>
      </c>
      <c r="C5994" t="str">
        <f t="shared" si="186"/>
        <v>Customer#000000455</v>
      </c>
      <c r="D5994" t="str">
        <f t="shared" si="187"/>
        <v>BUILDING</v>
      </c>
      <c r="E5994">
        <f>VLOOKUP(B5994,custarray,4)</f>
        <v>6</v>
      </c>
      <c r="F5994">
        <f>VLOOKUP(E5994,nationarray,3)</f>
        <v>3</v>
      </c>
      <c r="G5994" t="str">
        <f>HLOOKUP(F5994,region,2)</f>
        <v>EUROPE</v>
      </c>
      <c r="H5994" t="s">
        <v>9</v>
      </c>
      <c r="I5994">
        <v>181046.95</v>
      </c>
      <c r="J5994" s="1">
        <v>35654</v>
      </c>
      <c r="K5994" t="s">
        <v>31</v>
      </c>
      <c r="L5994" t="s">
        <v>682</v>
      </c>
      <c r="M5994">
        <v>0</v>
      </c>
      <c r="N5994" t="s">
        <v>6990</v>
      </c>
    </row>
    <row r="5995" spans="1:14" x14ac:dyDescent="0.2">
      <c r="A5995">
        <v>23970</v>
      </c>
      <c r="B5995">
        <v>277</v>
      </c>
      <c r="C5995" t="str">
        <f t="shared" si="186"/>
        <v>Customer#000000277</v>
      </c>
      <c r="D5995" t="str">
        <f t="shared" si="187"/>
        <v>BUILDING</v>
      </c>
      <c r="E5995">
        <f>VLOOKUP(B5995,custarray,4)</f>
        <v>23</v>
      </c>
      <c r="F5995">
        <f>VLOOKUP(E5995,nationarray,3)</f>
        <v>3</v>
      </c>
      <c r="G5995" t="str">
        <f>HLOOKUP(F5995,region,2)</f>
        <v>EUROPE</v>
      </c>
      <c r="H5995" t="s">
        <v>9</v>
      </c>
      <c r="I5995">
        <v>178495.03</v>
      </c>
      <c r="J5995" s="1">
        <v>35888</v>
      </c>
      <c r="K5995" t="s">
        <v>31</v>
      </c>
      <c r="L5995" t="s">
        <v>1328</v>
      </c>
      <c r="M5995">
        <v>0</v>
      </c>
      <c r="N5995" t="s">
        <v>6991</v>
      </c>
    </row>
    <row r="5996" spans="1:14" x14ac:dyDescent="0.2">
      <c r="A5996">
        <v>23971</v>
      </c>
      <c r="B5996">
        <v>925</v>
      </c>
      <c r="C5996" t="str">
        <f t="shared" si="186"/>
        <v>Customer#000000925</v>
      </c>
      <c r="D5996" t="str">
        <f t="shared" si="187"/>
        <v>AUTOMOBILE</v>
      </c>
      <c r="E5996">
        <f>VLOOKUP(B5996,custarray,4)</f>
        <v>10</v>
      </c>
      <c r="F5996">
        <f>VLOOKUP(E5996,nationarray,3)</f>
        <v>4</v>
      </c>
      <c r="G5996" t="str">
        <f>HLOOKUP(F5996,region,2)</f>
        <v>MIDDLE EAST</v>
      </c>
      <c r="H5996" t="s">
        <v>16</v>
      </c>
      <c r="I5996">
        <v>53858.2</v>
      </c>
      <c r="J5996" s="1">
        <v>34660</v>
      </c>
      <c r="K5996" t="s">
        <v>13</v>
      </c>
      <c r="L5996" t="s">
        <v>981</v>
      </c>
      <c r="M5996">
        <v>0</v>
      </c>
      <c r="N5996" t="s">
        <v>6992</v>
      </c>
    </row>
    <row r="5997" spans="1:14" x14ac:dyDescent="0.2">
      <c r="A5997">
        <v>23972</v>
      </c>
      <c r="B5997">
        <v>1036</v>
      </c>
      <c r="C5997" t="str">
        <f t="shared" si="186"/>
        <v>Customer#000001036</v>
      </c>
      <c r="D5997" t="str">
        <f t="shared" si="187"/>
        <v>BUILDING</v>
      </c>
      <c r="E5997">
        <f>VLOOKUP(B5997,custarray,4)</f>
        <v>8</v>
      </c>
      <c r="F5997">
        <f>VLOOKUP(E5997,nationarray,3)</f>
        <v>2</v>
      </c>
      <c r="G5997" t="str">
        <f>HLOOKUP(F5997,region,2)</f>
        <v>ASIA</v>
      </c>
      <c r="H5997" t="s">
        <v>16</v>
      </c>
      <c r="I5997">
        <v>163362.29999999999</v>
      </c>
      <c r="J5997" s="1">
        <v>34198</v>
      </c>
      <c r="K5997" t="s">
        <v>23</v>
      </c>
      <c r="L5997" t="s">
        <v>1015</v>
      </c>
      <c r="M5997">
        <v>0</v>
      </c>
      <c r="N5997" t="s">
        <v>6993</v>
      </c>
    </row>
    <row r="5998" spans="1:14" x14ac:dyDescent="0.2">
      <c r="A5998">
        <v>23973</v>
      </c>
      <c r="B5998">
        <v>352</v>
      </c>
      <c r="C5998" t="str">
        <f t="shared" si="186"/>
        <v>Customer#000000352</v>
      </c>
      <c r="D5998" t="str">
        <f t="shared" si="187"/>
        <v>HOUSEHOLD</v>
      </c>
      <c r="E5998">
        <f>VLOOKUP(B5998,custarray,4)</f>
        <v>9</v>
      </c>
      <c r="F5998">
        <f>VLOOKUP(E5998,nationarray,3)</f>
        <v>2</v>
      </c>
      <c r="G5998" t="str">
        <f>HLOOKUP(F5998,region,2)</f>
        <v>ASIA</v>
      </c>
      <c r="H5998" t="s">
        <v>9</v>
      </c>
      <c r="I5998">
        <v>132983.60999999999</v>
      </c>
      <c r="J5998" s="1">
        <v>35260</v>
      </c>
      <c r="K5998" t="s">
        <v>23</v>
      </c>
      <c r="L5998" t="s">
        <v>1108</v>
      </c>
      <c r="M5998">
        <v>0</v>
      </c>
      <c r="N5998" t="s">
        <v>6994</v>
      </c>
    </row>
    <row r="5999" spans="1:14" x14ac:dyDescent="0.2">
      <c r="A5999">
        <v>23974</v>
      </c>
      <c r="B5999">
        <v>763</v>
      </c>
      <c r="C5999" t="str">
        <f t="shared" si="186"/>
        <v>Customer#000000763</v>
      </c>
      <c r="D5999" t="str">
        <f t="shared" si="187"/>
        <v>BUILDING</v>
      </c>
      <c r="E5999">
        <f>VLOOKUP(B5999,custarray,4)</f>
        <v>1</v>
      </c>
      <c r="F5999">
        <f>VLOOKUP(E5999,nationarray,3)</f>
        <v>1</v>
      </c>
      <c r="G5999" t="str">
        <f>HLOOKUP(F5999,region,2)</f>
        <v>AMERICA</v>
      </c>
      <c r="H5999" t="s">
        <v>16</v>
      </c>
      <c r="I5999">
        <v>177140.87</v>
      </c>
      <c r="J5999" s="1">
        <v>33810</v>
      </c>
      <c r="K5999" t="s">
        <v>31</v>
      </c>
      <c r="L5999" t="s">
        <v>2126</v>
      </c>
      <c r="M5999">
        <v>0</v>
      </c>
      <c r="N5999" t="s">
        <v>6995</v>
      </c>
    </row>
    <row r="6000" spans="1:14" x14ac:dyDescent="0.2">
      <c r="A6000">
        <v>23975</v>
      </c>
      <c r="B6000">
        <v>841</v>
      </c>
      <c r="C6000" t="str">
        <f t="shared" si="186"/>
        <v>Customer#000000841</v>
      </c>
      <c r="D6000" t="str">
        <f t="shared" si="187"/>
        <v>FURNITURE</v>
      </c>
      <c r="E6000">
        <f>VLOOKUP(B6000,custarray,4)</f>
        <v>9</v>
      </c>
      <c r="F6000">
        <f>VLOOKUP(E6000,nationarray,3)</f>
        <v>2</v>
      </c>
      <c r="G6000" t="str">
        <f>HLOOKUP(F6000,region,2)</f>
        <v>ASIA</v>
      </c>
      <c r="H6000" t="s">
        <v>9</v>
      </c>
      <c r="I6000">
        <v>30037.59</v>
      </c>
      <c r="J6000" s="1">
        <v>35513</v>
      </c>
      <c r="K6000" t="s">
        <v>23</v>
      </c>
      <c r="L6000" t="s">
        <v>350</v>
      </c>
      <c r="M6000">
        <v>0</v>
      </c>
      <c r="N6000" t="s">
        <v>6996</v>
      </c>
    </row>
    <row r="6001" spans="1:14" x14ac:dyDescent="0.2">
      <c r="A6001">
        <v>24000</v>
      </c>
      <c r="B6001">
        <v>754</v>
      </c>
      <c r="C6001" t="str">
        <f t="shared" si="186"/>
        <v>Customer#000000754</v>
      </c>
      <c r="D6001" t="str">
        <f t="shared" si="187"/>
        <v>BUILDING</v>
      </c>
      <c r="E6001">
        <f>VLOOKUP(B6001,custarray,4)</f>
        <v>0</v>
      </c>
      <c r="F6001">
        <f>VLOOKUP(E6001,nationarray,3)</f>
        <v>0</v>
      </c>
      <c r="G6001" t="str">
        <f>HLOOKUP(F6001,region,2)</f>
        <v>AFRICA</v>
      </c>
      <c r="H6001" t="s">
        <v>9</v>
      </c>
      <c r="I6001">
        <v>2008.3</v>
      </c>
      <c r="J6001" s="1">
        <v>34889</v>
      </c>
      <c r="K6001" t="s">
        <v>26</v>
      </c>
      <c r="L6001" t="s">
        <v>1149</v>
      </c>
      <c r="M6001">
        <v>0</v>
      </c>
      <c r="N6001" t="s">
        <v>6997</v>
      </c>
    </row>
    <row r="6002" spans="1:14" x14ac:dyDescent="0.2">
      <c r="A6002">
        <v>24001</v>
      </c>
      <c r="B6002">
        <v>637</v>
      </c>
      <c r="C6002" t="str">
        <f t="shared" si="186"/>
        <v>Customer#000000637</v>
      </c>
      <c r="D6002" t="str">
        <f t="shared" si="187"/>
        <v>HOUSEHOLD</v>
      </c>
      <c r="E6002">
        <f>VLOOKUP(B6002,custarray,4)</f>
        <v>7</v>
      </c>
      <c r="F6002">
        <f>VLOOKUP(E6002,nationarray,3)</f>
        <v>3</v>
      </c>
      <c r="G6002" t="str">
        <f>HLOOKUP(F6002,region,2)</f>
        <v>EUROPE</v>
      </c>
      <c r="H6002" t="s">
        <v>9</v>
      </c>
      <c r="I6002">
        <v>22522.97</v>
      </c>
      <c r="J6002" s="1">
        <v>35575</v>
      </c>
      <c r="K6002" t="s">
        <v>13</v>
      </c>
      <c r="L6002" t="s">
        <v>1830</v>
      </c>
      <c r="M6002">
        <v>0</v>
      </c>
      <c r="N6002" t="s">
        <v>6998</v>
      </c>
    </row>
    <row r="6003" spans="1:14" x14ac:dyDescent="0.2">
      <c r="A6003">
        <v>24002</v>
      </c>
      <c r="B6003">
        <v>1292</v>
      </c>
      <c r="C6003" t="str">
        <f t="shared" si="186"/>
        <v>Customer#000001292</v>
      </c>
      <c r="D6003" t="str">
        <f t="shared" si="187"/>
        <v>BUILDING</v>
      </c>
      <c r="E6003">
        <f>VLOOKUP(B6003,custarray,4)</f>
        <v>21</v>
      </c>
      <c r="F6003">
        <f>VLOOKUP(E6003,nationarray,3)</f>
        <v>2</v>
      </c>
      <c r="G6003" t="str">
        <f>HLOOKUP(F6003,region,2)</f>
        <v>ASIA</v>
      </c>
      <c r="H6003" t="s">
        <v>9</v>
      </c>
      <c r="I6003">
        <v>112271.88</v>
      </c>
      <c r="J6003" s="1">
        <v>35376</v>
      </c>
      <c r="K6003" t="s">
        <v>31</v>
      </c>
      <c r="L6003" t="s">
        <v>837</v>
      </c>
      <c r="M6003">
        <v>0</v>
      </c>
      <c r="N6003" t="s">
        <v>6999</v>
      </c>
    </row>
    <row r="6004" spans="1:14" x14ac:dyDescent="0.2">
      <c r="A6004">
        <v>24003</v>
      </c>
      <c r="B6004">
        <v>487</v>
      </c>
      <c r="C6004" t="str">
        <f t="shared" si="186"/>
        <v>Customer#000000487</v>
      </c>
      <c r="D6004" t="str">
        <f t="shared" si="187"/>
        <v>AUTOMOBILE</v>
      </c>
      <c r="E6004">
        <f>VLOOKUP(B6004,custarray,4)</f>
        <v>2</v>
      </c>
      <c r="F6004">
        <f>VLOOKUP(E6004,nationarray,3)</f>
        <v>1</v>
      </c>
      <c r="G6004" t="str">
        <f>HLOOKUP(F6004,region,2)</f>
        <v>AMERICA</v>
      </c>
      <c r="H6004" t="s">
        <v>16</v>
      </c>
      <c r="I6004">
        <v>161598.85</v>
      </c>
      <c r="J6004" s="1">
        <v>34639</v>
      </c>
      <c r="K6004" t="s">
        <v>13</v>
      </c>
      <c r="L6004" t="s">
        <v>2137</v>
      </c>
      <c r="M6004">
        <v>0</v>
      </c>
      <c r="N6004" t="s">
        <v>7000</v>
      </c>
    </row>
    <row r="6005" spans="1:14" x14ac:dyDescent="0.2">
      <c r="A6005">
        <v>24004</v>
      </c>
      <c r="B6005">
        <v>856</v>
      </c>
      <c r="C6005" t="str">
        <f t="shared" si="186"/>
        <v>Customer#000000856</v>
      </c>
      <c r="D6005" t="str">
        <f t="shared" si="187"/>
        <v>FURNITURE</v>
      </c>
      <c r="E6005">
        <f>VLOOKUP(B6005,custarray,4)</f>
        <v>15</v>
      </c>
      <c r="F6005">
        <f>VLOOKUP(E6005,nationarray,3)</f>
        <v>0</v>
      </c>
      <c r="G6005" t="str">
        <f>HLOOKUP(F6005,region,2)</f>
        <v>AFRICA</v>
      </c>
      <c r="H6005" t="s">
        <v>16</v>
      </c>
      <c r="I6005">
        <v>262360.95</v>
      </c>
      <c r="J6005" s="1">
        <v>33770</v>
      </c>
      <c r="K6005" t="s">
        <v>23</v>
      </c>
      <c r="L6005" t="s">
        <v>566</v>
      </c>
      <c r="M6005">
        <v>0</v>
      </c>
      <c r="N6005" t="s">
        <v>7001</v>
      </c>
    </row>
    <row r="6006" spans="1:14" x14ac:dyDescent="0.2">
      <c r="A6006">
        <v>24005</v>
      </c>
      <c r="B6006">
        <v>602</v>
      </c>
      <c r="C6006" t="str">
        <f t="shared" si="186"/>
        <v>Customer#000000602</v>
      </c>
      <c r="D6006" t="str">
        <f t="shared" si="187"/>
        <v>BUILDING</v>
      </c>
      <c r="E6006">
        <f>VLOOKUP(B6006,custarray,4)</f>
        <v>13</v>
      </c>
      <c r="F6006">
        <f>VLOOKUP(E6006,nationarray,3)</f>
        <v>4</v>
      </c>
      <c r="G6006" t="str">
        <f>HLOOKUP(F6006,region,2)</f>
        <v>MIDDLE EAST</v>
      </c>
      <c r="H6006" t="s">
        <v>16</v>
      </c>
      <c r="I6006">
        <v>147332.47</v>
      </c>
      <c r="J6006" s="1">
        <v>33616</v>
      </c>
      <c r="K6006" t="s">
        <v>13</v>
      </c>
      <c r="L6006" t="s">
        <v>275</v>
      </c>
      <c r="M6006">
        <v>0</v>
      </c>
      <c r="N6006" t="s">
        <v>7002</v>
      </c>
    </row>
    <row r="6007" spans="1:14" x14ac:dyDescent="0.2">
      <c r="A6007">
        <v>24006</v>
      </c>
      <c r="B6007">
        <v>1210</v>
      </c>
      <c r="C6007" t="str">
        <f t="shared" si="186"/>
        <v>Customer#000001210</v>
      </c>
      <c r="D6007" t="str">
        <f t="shared" si="187"/>
        <v>AUTOMOBILE</v>
      </c>
      <c r="E6007">
        <f>VLOOKUP(B6007,custarray,4)</f>
        <v>16</v>
      </c>
      <c r="F6007">
        <f>VLOOKUP(E6007,nationarray,3)</f>
        <v>0</v>
      </c>
      <c r="G6007" t="str">
        <f>HLOOKUP(F6007,region,2)</f>
        <v>AFRICA</v>
      </c>
      <c r="H6007" t="s">
        <v>9</v>
      </c>
      <c r="I6007">
        <v>206121.81</v>
      </c>
      <c r="J6007" s="1">
        <v>35350</v>
      </c>
      <c r="K6007" t="s">
        <v>13</v>
      </c>
      <c r="L6007" t="s">
        <v>1141</v>
      </c>
      <c r="M6007">
        <v>0</v>
      </c>
      <c r="N6007" t="s">
        <v>7003</v>
      </c>
    </row>
    <row r="6008" spans="1:14" x14ac:dyDescent="0.2">
      <c r="A6008">
        <v>24007</v>
      </c>
      <c r="B6008">
        <v>581</v>
      </c>
      <c r="C6008" t="str">
        <f t="shared" si="186"/>
        <v>Customer#000000581</v>
      </c>
      <c r="D6008" t="str">
        <f t="shared" si="187"/>
        <v>MACHINERY</v>
      </c>
      <c r="E6008">
        <f>VLOOKUP(B6008,custarray,4)</f>
        <v>24</v>
      </c>
      <c r="F6008">
        <f>VLOOKUP(E6008,nationarray,3)</f>
        <v>1</v>
      </c>
      <c r="G6008" t="str">
        <f>HLOOKUP(F6008,region,2)</f>
        <v>AMERICA</v>
      </c>
      <c r="H6008" t="s">
        <v>16</v>
      </c>
      <c r="I6008">
        <v>166436.04</v>
      </c>
      <c r="J6008" s="1">
        <v>34208</v>
      </c>
      <c r="K6008" t="s">
        <v>10</v>
      </c>
      <c r="L6008" t="s">
        <v>1195</v>
      </c>
      <c r="M6008">
        <v>0</v>
      </c>
      <c r="N6008" t="s">
        <v>7004</v>
      </c>
    </row>
    <row r="6009" spans="1:14" x14ac:dyDescent="0.2">
      <c r="A6009">
        <v>24032</v>
      </c>
      <c r="B6009">
        <v>112</v>
      </c>
      <c r="C6009" t="str">
        <f t="shared" si="186"/>
        <v>Customer#000000112</v>
      </c>
      <c r="D6009" t="str">
        <f t="shared" si="187"/>
        <v>FURNITURE</v>
      </c>
      <c r="E6009">
        <f>VLOOKUP(B6009,custarray,4)</f>
        <v>19</v>
      </c>
      <c r="F6009">
        <f>VLOOKUP(E6009,nationarray,3)</f>
        <v>3</v>
      </c>
      <c r="G6009" t="str">
        <f>HLOOKUP(F6009,region,2)</f>
        <v>EUROPE</v>
      </c>
      <c r="H6009" t="s">
        <v>9</v>
      </c>
      <c r="I6009">
        <v>96997.49</v>
      </c>
      <c r="J6009" s="1">
        <v>35665</v>
      </c>
      <c r="K6009" t="s">
        <v>26</v>
      </c>
      <c r="L6009" t="s">
        <v>166</v>
      </c>
      <c r="M6009">
        <v>0</v>
      </c>
      <c r="N6009" t="s">
        <v>7005</v>
      </c>
    </row>
    <row r="6010" spans="1:14" x14ac:dyDescent="0.2">
      <c r="A6010">
        <v>24033</v>
      </c>
      <c r="B6010">
        <v>856</v>
      </c>
      <c r="C6010" t="str">
        <f t="shared" si="186"/>
        <v>Customer#000000856</v>
      </c>
      <c r="D6010" t="str">
        <f t="shared" si="187"/>
        <v>FURNITURE</v>
      </c>
      <c r="E6010">
        <f>VLOOKUP(B6010,custarray,4)</f>
        <v>15</v>
      </c>
      <c r="F6010">
        <f>VLOOKUP(E6010,nationarray,3)</f>
        <v>0</v>
      </c>
      <c r="G6010" t="str">
        <f>HLOOKUP(F6010,region,2)</f>
        <v>AFRICA</v>
      </c>
      <c r="H6010" t="s">
        <v>16</v>
      </c>
      <c r="I6010">
        <v>76431.7</v>
      </c>
      <c r="J6010" s="1">
        <v>34702</v>
      </c>
      <c r="K6010" t="s">
        <v>26</v>
      </c>
      <c r="L6010" t="s">
        <v>1032</v>
      </c>
      <c r="M6010">
        <v>0</v>
      </c>
      <c r="N6010" t="s">
        <v>7006</v>
      </c>
    </row>
    <row r="6011" spans="1:14" x14ac:dyDescent="0.2">
      <c r="A6011">
        <v>24034</v>
      </c>
      <c r="B6011">
        <v>784</v>
      </c>
      <c r="C6011" t="str">
        <f t="shared" si="186"/>
        <v>Customer#000000784</v>
      </c>
      <c r="D6011" t="str">
        <f t="shared" si="187"/>
        <v>BUILDING</v>
      </c>
      <c r="E6011">
        <f>VLOOKUP(B6011,custarray,4)</f>
        <v>14</v>
      </c>
      <c r="F6011">
        <f>VLOOKUP(E6011,nationarray,3)</f>
        <v>0</v>
      </c>
      <c r="G6011" t="str">
        <f>HLOOKUP(F6011,region,2)</f>
        <v>AFRICA</v>
      </c>
      <c r="H6011" t="s">
        <v>9</v>
      </c>
      <c r="I6011">
        <v>189077.69</v>
      </c>
      <c r="J6011" s="1">
        <v>35430</v>
      </c>
      <c r="K6011" t="s">
        <v>23</v>
      </c>
      <c r="L6011" t="s">
        <v>5264</v>
      </c>
      <c r="M6011">
        <v>0</v>
      </c>
      <c r="N6011" t="s">
        <v>7007</v>
      </c>
    </row>
    <row r="6012" spans="1:14" x14ac:dyDescent="0.2">
      <c r="A6012">
        <v>24035</v>
      </c>
      <c r="B6012">
        <v>506</v>
      </c>
      <c r="C6012" t="str">
        <f t="shared" si="186"/>
        <v>Customer#000000506</v>
      </c>
      <c r="D6012" t="str">
        <f t="shared" si="187"/>
        <v>HOUSEHOLD</v>
      </c>
      <c r="E6012">
        <f>VLOOKUP(B6012,custarray,4)</f>
        <v>13</v>
      </c>
      <c r="F6012">
        <f>VLOOKUP(E6012,nationarray,3)</f>
        <v>4</v>
      </c>
      <c r="G6012" t="str">
        <f>HLOOKUP(F6012,region,2)</f>
        <v>MIDDLE EAST</v>
      </c>
      <c r="H6012" t="s">
        <v>48</v>
      </c>
      <c r="I6012">
        <v>143809.29</v>
      </c>
      <c r="J6012" s="1">
        <v>34783</v>
      </c>
      <c r="K6012" t="s">
        <v>23</v>
      </c>
      <c r="L6012" t="s">
        <v>654</v>
      </c>
      <c r="M6012">
        <v>0</v>
      </c>
      <c r="N6012" t="s">
        <v>7008</v>
      </c>
    </row>
    <row r="6013" spans="1:14" x14ac:dyDescent="0.2">
      <c r="A6013">
        <v>24036</v>
      </c>
      <c r="B6013">
        <v>989</v>
      </c>
      <c r="C6013" t="str">
        <f t="shared" si="186"/>
        <v>Customer#000000989</v>
      </c>
      <c r="D6013" t="str">
        <f t="shared" si="187"/>
        <v>AUTOMOBILE</v>
      </c>
      <c r="E6013">
        <f>VLOOKUP(B6013,custarray,4)</f>
        <v>10</v>
      </c>
      <c r="F6013">
        <f>VLOOKUP(E6013,nationarray,3)</f>
        <v>4</v>
      </c>
      <c r="G6013" t="str">
        <f>HLOOKUP(F6013,region,2)</f>
        <v>MIDDLE EAST</v>
      </c>
      <c r="H6013" t="s">
        <v>9</v>
      </c>
      <c r="I6013">
        <v>165908.47</v>
      </c>
      <c r="J6013" s="1">
        <v>34870</v>
      </c>
      <c r="K6013" t="s">
        <v>26</v>
      </c>
      <c r="L6013" t="s">
        <v>2253</v>
      </c>
      <c r="M6013">
        <v>0</v>
      </c>
      <c r="N6013" t="s">
        <v>7009</v>
      </c>
    </row>
    <row r="6014" spans="1:14" x14ac:dyDescent="0.2">
      <c r="A6014">
        <v>24037</v>
      </c>
      <c r="B6014">
        <v>425</v>
      </c>
      <c r="C6014" t="str">
        <f t="shared" si="186"/>
        <v>Customer#000000425</v>
      </c>
      <c r="D6014" t="str">
        <f t="shared" si="187"/>
        <v>HOUSEHOLD</v>
      </c>
      <c r="E6014">
        <f>VLOOKUP(B6014,custarray,4)</f>
        <v>16</v>
      </c>
      <c r="F6014">
        <f>VLOOKUP(E6014,nationarray,3)</f>
        <v>0</v>
      </c>
      <c r="G6014" t="str">
        <f>HLOOKUP(F6014,region,2)</f>
        <v>AFRICA</v>
      </c>
      <c r="H6014" t="s">
        <v>9</v>
      </c>
      <c r="I6014">
        <v>87106.53</v>
      </c>
      <c r="J6014" s="1">
        <v>35339</v>
      </c>
      <c r="K6014" t="s">
        <v>31</v>
      </c>
      <c r="L6014" t="s">
        <v>467</v>
      </c>
      <c r="M6014">
        <v>0</v>
      </c>
      <c r="N6014" t="s">
        <v>7010</v>
      </c>
    </row>
    <row r="6015" spans="1:14" x14ac:dyDescent="0.2">
      <c r="A6015">
        <v>24038</v>
      </c>
      <c r="B6015">
        <v>973</v>
      </c>
      <c r="C6015" t="str">
        <f t="shared" si="186"/>
        <v>Customer#000000973</v>
      </c>
      <c r="D6015" t="str">
        <f t="shared" si="187"/>
        <v>FURNITURE</v>
      </c>
      <c r="E6015">
        <f>VLOOKUP(B6015,custarray,4)</f>
        <v>0</v>
      </c>
      <c r="F6015">
        <f>VLOOKUP(E6015,nationarray,3)</f>
        <v>0</v>
      </c>
      <c r="G6015" t="str">
        <f>HLOOKUP(F6015,region,2)</f>
        <v>AFRICA</v>
      </c>
      <c r="H6015" t="s">
        <v>9</v>
      </c>
      <c r="I6015">
        <v>123460.18</v>
      </c>
      <c r="J6015" s="1">
        <v>34871</v>
      </c>
      <c r="K6015" t="s">
        <v>26</v>
      </c>
      <c r="L6015" t="s">
        <v>1008</v>
      </c>
      <c r="M6015">
        <v>0</v>
      </c>
      <c r="N6015" t="s">
        <v>7011</v>
      </c>
    </row>
    <row r="6016" spans="1:14" x14ac:dyDescent="0.2">
      <c r="A6016">
        <v>24039</v>
      </c>
      <c r="B6016">
        <v>1189</v>
      </c>
      <c r="C6016" t="str">
        <f t="shared" si="186"/>
        <v>Customer#000001189</v>
      </c>
      <c r="D6016" t="str">
        <f t="shared" si="187"/>
        <v>HOUSEHOLD</v>
      </c>
      <c r="E6016">
        <f>VLOOKUP(B6016,custarray,4)</f>
        <v>10</v>
      </c>
      <c r="F6016">
        <f>VLOOKUP(E6016,nationarray,3)</f>
        <v>4</v>
      </c>
      <c r="G6016" t="str">
        <f>HLOOKUP(F6016,region,2)</f>
        <v>MIDDLE EAST</v>
      </c>
      <c r="H6016" t="s">
        <v>16</v>
      </c>
      <c r="I6016">
        <v>119446.14</v>
      </c>
      <c r="J6016" s="1">
        <v>33803</v>
      </c>
      <c r="K6016" t="s">
        <v>23</v>
      </c>
      <c r="L6016" t="s">
        <v>4624</v>
      </c>
      <c r="M6016">
        <v>0</v>
      </c>
      <c r="N6016" t="s">
        <v>7012</v>
      </c>
    </row>
    <row r="6017" spans="1:14" x14ac:dyDescent="0.2">
      <c r="A6017">
        <v>24064</v>
      </c>
      <c r="B6017">
        <v>35</v>
      </c>
      <c r="C6017" t="str">
        <f t="shared" si="186"/>
        <v>Customer#000000035</v>
      </c>
      <c r="D6017" t="str">
        <f t="shared" si="187"/>
        <v>HOUSEHOLD</v>
      </c>
      <c r="E6017">
        <f>VLOOKUP(B6017,custarray,4)</f>
        <v>17</v>
      </c>
      <c r="F6017">
        <f>VLOOKUP(E6017,nationarray,3)</f>
        <v>1</v>
      </c>
      <c r="G6017" t="str">
        <f>HLOOKUP(F6017,region,2)</f>
        <v>AMERICA</v>
      </c>
      <c r="H6017" t="s">
        <v>16</v>
      </c>
      <c r="I6017">
        <v>150777.45000000001</v>
      </c>
      <c r="J6017" s="1">
        <v>34176</v>
      </c>
      <c r="K6017" t="s">
        <v>31</v>
      </c>
      <c r="L6017" t="s">
        <v>1373</v>
      </c>
      <c r="M6017">
        <v>0</v>
      </c>
      <c r="N6017" t="s">
        <v>7013</v>
      </c>
    </row>
    <row r="6018" spans="1:14" x14ac:dyDescent="0.2">
      <c r="A6018">
        <v>24065</v>
      </c>
      <c r="B6018">
        <v>799</v>
      </c>
      <c r="C6018" t="str">
        <f t="shared" ref="C6018:C6081" si="188">VLOOKUP(B6018,custarray,2)</f>
        <v>Customer#000000799</v>
      </c>
      <c r="D6018" t="str">
        <f t="shared" ref="D6018:D6081" si="189">VLOOKUP(B6018,custarray,7)</f>
        <v>MACHINERY</v>
      </c>
      <c r="E6018">
        <f>VLOOKUP(B6018,custarray,4)</f>
        <v>12</v>
      </c>
      <c r="F6018">
        <f>VLOOKUP(E6018,nationarray,3)</f>
        <v>2</v>
      </c>
      <c r="G6018" t="str">
        <f>HLOOKUP(F6018,region,2)</f>
        <v>ASIA</v>
      </c>
      <c r="H6018" t="s">
        <v>9</v>
      </c>
      <c r="I6018">
        <v>150337.65</v>
      </c>
      <c r="J6018" s="1">
        <v>35502</v>
      </c>
      <c r="K6018" t="s">
        <v>23</v>
      </c>
      <c r="L6018" t="s">
        <v>410</v>
      </c>
      <c r="M6018">
        <v>0</v>
      </c>
      <c r="N6018" t="s">
        <v>7014</v>
      </c>
    </row>
    <row r="6019" spans="1:14" x14ac:dyDescent="0.2">
      <c r="A6019">
        <v>24066</v>
      </c>
      <c r="B6019">
        <v>397</v>
      </c>
      <c r="C6019" t="str">
        <f t="shared" si="188"/>
        <v>Customer#000000397</v>
      </c>
      <c r="D6019" t="str">
        <f t="shared" si="189"/>
        <v>FURNITURE</v>
      </c>
      <c r="E6019">
        <f>VLOOKUP(B6019,custarray,4)</f>
        <v>7</v>
      </c>
      <c r="F6019">
        <f>VLOOKUP(E6019,nationarray,3)</f>
        <v>3</v>
      </c>
      <c r="G6019" t="str">
        <f>HLOOKUP(F6019,region,2)</f>
        <v>EUROPE</v>
      </c>
      <c r="H6019" t="s">
        <v>16</v>
      </c>
      <c r="I6019">
        <v>182046.63</v>
      </c>
      <c r="J6019" s="1">
        <v>33708</v>
      </c>
      <c r="K6019" t="s">
        <v>26</v>
      </c>
      <c r="L6019" t="s">
        <v>383</v>
      </c>
      <c r="M6019">
        <v>0</v>
      </c>
      <c r="N6019" t="s">
        <v>7015</v>
      </c>
    </row>
    <row r="6020" spans="1:14" x14ac:dyDescent="0.2">
      <c r="A6020">
        <v>24067</v>
      </c>
      <c r="B6020">
        <v>745</v>
      </c>
      <c r="C6020" t="str">
        <f t="shared" si="188"/>
        <v>Customer#000000745</v>
      </c>
      <c r="D6020" t="str">
        <f t="shared" si="189"/>
        <v>FURNITURE</v>
      </c>
      <c r="E6020">
        <f>VLOOKUP(B6020,custarray,4)</f>
        <v>18</v>
      </c>
      <c r="F6020">
        <f>VLOOKUP(E6020,nationarray,3)</f>
        <v>2</v>
      </c>
      <c r="G6020" t="str">
        <f>HLOOKUP(F6020,region,2)</f>
        <v>ASIA</v>
      </c>
      <c r="H6020" t="s">
        <v>16</v>
      </c>
      <c r="I6020">
        <v>248388.97</v>
      </c>
      <c r="J6020" s="1">
        <v>33839</v>
      </c>
      <c r="K6020" t="s">
        <v>26</v>
      </c>
      <c r="L6020" t="s">
        <v>1897</v>
      </c>
      <c r="M6020">
        <v>0</v>
      </c>
      <c r="N6020" t="s">
        <v>7016</v>
      </c>
    </row>
    <row r="6021" spans="1:14" x14ac:dyDescent="0.2">
      <c r="A6021">
        <v>24068</v>
      </c>
      <c r="B6021">
        <v>647</v>
      </c>
      <c r="C6021" t="str">
        <f t="shared" si="188"/>
        <v>Customer#000000647</v>
      </c>
      <c r="D6021" t="str">
        <f t="shared" si="189"/>
        <v>BUILDING</v>
      </c>
      <c r="E6021">
        <f>VLOOKUP(B6021,custarray,4)</f>
        <v>1</v>
      </c>
      <c r="F6021">
        <f>VLOOKUP(E6021,nationarray,3)</f>
        <v>1</v>
      </c>
      <c r="G6021" t="str">
        <f>HLOOKUP(F6021,region,2)</f>
        <v>AMERICA</v>
      </c>
      <c r="H6021" t="s">
        <v>9</v>
      </c>
      <c r="I6021">
        <v>271907.67</v>
      </c>
      <c r="J6021" s="1">
        <v>35885</v>
      </c>
      <c r="K6021" t="s">
        <v>10</v>
      </c>
      <c r="L6021" t="s">
        <v>1618</v>
      </c>
      <c r="M6021">
        <v>0</v>
      </c>
      <c r="N6021" t="s">
        <v>7017</v>
      </c>
    </row>
    <row r="6022" spans="1:14" x14ac:dyDescent="0.2">
      <c r="A6022">
        <v>24069</v>
      </c>
      <c r="B6022">
        <v>28</v>
      </c>
      <c r="C6022" t="str">
        <f t="shared" si="188"/>
        <v>Customer#000000028</v>
      </c>
      <c r="D6022" t="str">
        <f t="shared" si="189"/>
        <v>FURNITURE</v>
      </c>
      <c r="E6022">
        <f>VLOOKUP(B6022,custarray,4)</f>
        <v>8</v>
      </c>
      <c r="F6022">
        <f>VLOOKUP(E6022,nationarray,3)</f>
        <v>2</v>
      </c>
      <c r="G6022" t="str">
        <f>HLOOKUP(F6022,region,2)</f>
        <v>ASIA</v>
      </c>
      <c r="H6022" t="s">
        <v>16</v>
      </c>
      <c r="I6022">
        <v>49812.58</v>
      </c>
      <c r="J6022" s="1">
        <v>34167</v>
      </c>
      <c r="K6022" t="s">
        <v>10</v>
      </c>
      <c r="L6022" t="s">
        <v>1758</v>
      </c>
      <c r="M6022">
        <v>0</v>
      </c>
      <c r="N6022" t="s">
        <v>7018</v>
      </c>
    </row>
    <row r="6023" spans="1:14" x14ac:dyDescent="0.2">
      <c r="A6023">
        <v>24070</v>
      </c>
      <c r="B6023">
        <v>1229</v>
      </c>
      <c r="C6023" t="str">
        <f t="shared" si="188"/>
        <v>Customer#000001229</v>
      </c>
      <c r="D6023" t="str">
        <f t="shared" si="189"/>
        <v>FURNITURE</v>
      </c>
      <c r="E6023">
        <f>VLOOKUP(B6023,custarray,4)</f>
        <v>9</v>
      </c>
      <c r="F6023">
        <f>VLOOKUP(E6023,nationarray,3)</f>
        <v>2</v>
      </c>
      <c r="G6023" t="str">
        <f>HLOOKUP(F6023,region,2)</f>
        <v>ASIA</v>
      </c>
      <c r="H6023" t="s">
        <v>16</v>
      </c>
      <c r="I6023">
        <v>109864.17</v>
      </c>
      <c r="J6023" s="1">
        <v>34774</v>
      </c>
      <c r="K6023" t="s">
        <v>26</v>
      </c>
      <c r="L6023" t="s">
        <v>1405</v>
      </c>
      <c r="M6023">
        <v>0</v>
      </c>
      <c r="N6023" t="s">
        <v>7019</v>
      </c>
    </row>
    <row r="6024" spans="1:14" x14ac:dyDescent="0.2">
      <c r="A6024">
        <v>24071</v>
      </c>
      <c r="B6024">
        <v>256</v>
      </c>
      <c r="C6024" t="str">
        <f t="shared" si="188"/>
        <v>Customer#000000256</v>
      </c>
      <c r="D6024" t="str">
        <f t="shared" si="189"/>
        <v>HOUSEHOLD</v>
      </c>
      <c r="E6024">
        <f>VLOOKUP(B6024,custarray,4)</f>
        <v>10</v>
      </c>
      <c r="F6024">
        <f>VLOOKUP(E6024,nationarray,3)</f>
        <v>4</v>
      </c>
      <c r="G6024" t="str">
        <f>HLOOKUP(F6024,region,2)</f>
        <v>MIDDLE EAST</v>
      </c>
      <c r="H6024" t="s">
        <v>16</v>
      </c>
      <c r="I6024">
        <v>72389.81</v>
      </c>
      <c r="J6024" s="1">
        <v>33696</v>
      </c>
      <c r="K6024" t="s">
        <v>23</v>
      </c>
      <c r="L6024" t="s">
        <v>888</v>
      </c>
      <c r="M6024">
        <v>0</v>
      </c>
      <c r="N6024" t="s">
        <v>7020</v>
      </c>
    </row>
    <row r="6025" spans="1:14" x14ac:dyDescent="0.2">
      <c r="A6025">
        <v>24096</v>
      </c>
      <c r="B6025">
        <v>604</v>
      </c>
      <c r="C6025" t="str">
        <f t="shared" si="188"/>
        <v>Customer#000000604</v>
      </c>
      <c r="D6025" t="str">
        <f t="shared" si="189"/>
        <v>HOUSEHOLD</v>
      </c>
      <c r="E6025">
        <f>VLOOKUP(B6025,custarray,4)</f>
        <v>21</v>
      </c>
      <c r="F6025">
        <f>VLOOKUP(E6025,nationarray,3)</f>
        <v>2</v>
      </c>
      <c r="G6025" t="str">
        <f>HLOOKUP(F6025,region,2)</f>
        <v>ASIA</v>
      </c>
      <c r="H6025" t="s">
        <v>16</v>
      </c>
      <c r="I6025">
        <v>2161.02</v>
      </c>
      <c r="J6025" s="1">
        <v>34759</v>
      </c>
      <c r="K6025" t="s">
        <v>26</v>
      </c>
      <c r="L6025" t="s">
        <v>2253</v>
      </c>
      <c r="M6025">
        <v>0</v>
      </c>
      <c r="N6025" t="s">
        <v>7021</v>
      </c>
    </row>
    <row r="6026" spans="1:14" x14ac:dyDescent="0.2">
      <c r="A6026">
        <v>24097</v>
      </c>
      <c r="B6026">
        <v>1258</v>
      </c>
      <c r="C6026" t="str">
        <f t="shared" si="188"/>
        <v>Customer#000001258</v>
      </c>
      <c r="D6026" t="str">
        <f t="shared" si="189"/>
        <v>AUTOMOBILE</v>
      </c>
      <c r="E6026">
        <f>VLOOKUP(B6026,custarray,4)</f>
        <v>3</v>
      </c>
      <c r="F6026">
        <f>VLOOKUP(E6026,nationarray,3)</f>
        <v>1</v>
      </c>
      <c r="G6026" t="str">
        <f>HLOOKUP(F6026,region,2)</f>
        <v>AMERICA</v>
      </c>
      <c r="H6026" t="s">
        <v>16</v>
      </c>
      <c r="I6026">
        <v>197500.16</v>
      </c>
      <c r="J6026" s="1">
        <v>34186</v>
      </c>
      <c r="K6026" t="s">
        <v>26</v>
      </c>
      <c r="L6026" t="s">
        <v>3766</v>
      </c>
      <c r="M6026">
        <v>0</v>
      </c>
      <c r="N6026" t="s">
        <v>7022</v>
      </c>
    </row>
    <row r="6027" spans="1:14" x14ac:dyDescent="0.2">
      <c r="A6027">
        <v>24098</v>
      </c>
      <c r="B6027">
        <v>670</v>
      </c>
      <c r="C6027" t="str">
        <f t="shared" si="188"/>
        <v>Customer#000000670</v>
      </c>
      <c r="D6027" t="str">
        <f t="shared" si="189"/>
        <v>BUILDING</v>
      </c>
      <c r="E6027">
        <f>VLOOKUP(B6027,custarray,4)</f>
        <v>2</v>
      </c>
      <c r="F6027">
        <f>VLOOKUP(E6027,nationarray,3)</f>
        <v>1</v>
      </c>
      <c r="G6027" t="str">
        <f>HLOOKUP(F6027,region,2)</f>
        <v>AMERICA</v>
      </c>
      <c r="H6027" t="s">
        <v>16</v>
      </c>
      <c r="I6027">
        <v>165894.59</v>
      </c>
      <c r="J6027" s="1">
        <v>33712</v>
      </c>
      <c r="K6027" t="s">
        <v>13</v>
      </c>
      <c r="L6027" t="s">
        <v>3927</v>
      </c>
      <c r="M6027">
        <v>0</v>
      </c>
      <c r="N6027" t="s">
        <v>7023</v>
      </c>
    </row>
    <row r="6028" spans="1:14" x14ac:dyDescent="0.2">
      <c r="A6028">
        <v>24099</v>
      </c>
      <c r="B6028">
        <v>1361</v>
      </c>
      <c r="C6028" t="str">
        <f t="shared" si="188"/>
        <v>Customer#000001361</v>
      </c>
      <c r="D6028" t="str">
        <f t="shared" si="189"/>
        <v>HOUSEHOLD</v>
      </c>
      <c r="E6028">
        <f>VLOOKUP(B6028,custarray,4)</f>
        <v>13</v>
      </c>
      <c r="F6028">
        <f>VLOOKUP(E6028,nationarray,3)</f>
        <v>4</v>
      </c>
      <c r="G6028" t="str">
        <f>HLOOKUP(F6028,region,2)</f>
        <v>MIDDLE EAST</v>
      </c>
      <c r="H6028" t="s">
        <v>48</v>
      </c>
      <c r="I6028">
        <v>184201.31</v>
      </c>
      <c r="J6028" s="1">
        <v>34840</v>
      </c>
      <c r="K6028" t="s">
        <v>23</v>
      </c>
      <c r="L6028" t="s">
        <v>4288</v>
      </c>
      <c r="M6028">
        <v>0</v>
      </c>
      <c r="N6028" t="s">
        <v>7024</v>
      </c>
    </row>
    <row r="6029" spans="1:14" x14ac:dyDescent="0.2">
      <c r="A6029">
        <v>24100</v>
      </c>
      <c r="B6029">
        <v>1351</v>
      </c>
      <c r="C6029" t="str">
        <f t="shared" si="188"/>
        <v>Customer#000001351</v>
      </c>
      <c r="D6029" t="str">
        <f t="shared" si="189"/>
        <v>FURNITURE</v>
      </c>
      <c r="E6029">
        <f>VLOOKUP(B6029,custarray,4)</f>
        <v>1</v>
      </c>
      <c r="F6029">
        <f>VLOOKUP(E6029,nationarray,3)</f>
        <v>1</v>
      </c>
      <c r="G6029" t="str">
        <f>HLOOKUP(F6029,region,2)</f>
        <v>AMERICA</v>
      </c>
      <c r="H6029" t="s">
        <v>9</v>
      </c>
      <c r="I6029">
        <v>46718.94</v>
      </c>
      <c r="J6029" s="1">
        <v>34784</v>
      </c>
      <c r="K6029" t="s">
        <v>23</v>
      </c>
      <c r="L6029" t="s">
        <v>935</v>
      </c>
      <c r="M6029">
        <v>0</v>
      </c>
      <c r="N6029" t="s">
        <v>7025</v>
      </c>
    </row>
    <row r="6030" spans="1:14" x14ac:dyDescent="0.2">
      <c r="A6030">
        <v>24101</v>
      </c>
      <c r="B6030">
        <v>1286</v>
      </c>
      <c r="C6030" t="str">
        <f t="shared" si="188"/>
        <v>Customer#000001286</v>
      </c>
      <c r="D6030" t="str">
        <f t="shared" si="189"/>
        <v>MACHINERY</v>
      </c>
      <c r="E6030">
        <f>VLOOKUP(B6030,custarray,4)</f>
        <v>12</v>
      </c>
      <c r="F6030">
        <f>VLOOKUP(E6030,nationarray,3)</f>
        <v>2</v>
      </c>
      <c r="G6030" t="str">
        <f>HLOOKUP(F6030,region,2)</f>
        <v>ASIA</v>
      </c>
      <c r="H6030" t="s">
        <v>16</v>
      </c>
      <c r="I6030">
        <v>120004.92</v>
      </c>
      <c r="J6030" s="1">
        <v>33708</v>
      </c>
      <c r="K6030" t="s">
        <v>26</v>
      </c>
      <c r="L6030" t="s">
        <v>871</v>
      </c>
      <c r="M6030">
        <v>0</v>
      </c>
      <c r="N6030" t="s">
        <v>7026</v>
      </c>
    </row>
    <row r="6031" spans="1:14" x14ac:dyDescent="0.2">
      <c r="A6031">
        <v>24102</v>
      </c>
      <c r="B6031">
        <v>1270</v>
      </c>
      <c r="C6031" t="str">
        <f t="shared" si="188"/>
        <v>Customer#000001270</v>
      </c>
      <c r="D6031" t="str">
        <f t="shared" si="189"/>
        <v>MACHINERY</v>
      </c>
      <c r="E6031">
        <f>VLOOKUP(B6031,custarray,4)</f>
        <v>13</v>
      </c>
      <c r="F6031">
        <f>VLOOKUP(E6031,nationarray,3)</f>
        <v>4</v>
      </c>
      <c r="G6031" t="str">
        <f>HLOOKUP(F6031,region,2)</f>
        <v>MIDDLE EAST</v>
      </c>
      <c r="H6031" t="s">
        <v>16</v>
      </c>
      <c r="I6031">
        <v>217427.18</v>
      </c>
      <c r="J6031" s="1">
        <v>34304</v>
      </c>
      <c r="K6031" t="s">
        <v>13</v>
      </c>
      <c r="L6031" t="s">
        <v>504</v>
      </c>
      <c r="M6031">
        <v>0</v>
      </c>
      <c r="N6031" t="s">
        <v>7027</v>
      </c>
    </row>
    <row r="6032" spans="1:14" x14ac:dyDescent="0.2">
      <c r="A6032">
        <v>24103</v>
      </c>
      <c r="B6032">
        <v>868</v>
      </c>
      <c r="C6032" t="str">
        <f t="shared" si="188"/>
        <v>Customer#000000868</v>
      </c>
      <c r="D6032" t="str">
        <f t="shared" si="189"/>
        <v>FURNITURE</v>
      </c>
      <c r="E6032">
        <f>VLOOKUP(B6032,custarray,4)</f>
        <v>22</v>
      </c>
      <c r="F6032">
        <f>VLOOKUP(E6032,nationarray,3)</f>
        <v>3</v>
      </c>
      <c r="G6032" t="str">
        <f>HLOOKUP(F6032,region,2)</f>
        <v>EUROPE</v>
      </c>
      <c r="H6032" t="s">
        <v>16</v>
      </c>
      <c r="I6032">
        <v>309860.53999999998</v>
      </c>
      <c r="J6032" s="1">
        <v>34591</v>
      </c>
      <c r="K6032" t="s">
        <v>31</v>
      </c>
      <c r="L6032" t="s">
        <v>2958</v>
      </c>
      <c r="M6032">
        <v>0</v>
      </c>
      <c r="N6032" t="s">
        <v>7028</v>
      </c>
    </row>
    <row r="6033" spans="1:14" x14ac:dyDescent="0.2">
      <c r="A6033">
        <v>24128</v>
      </c>
      <c r="B6033">
        <v>845</v>
      </c>
      <c r="C6033" t="str">
        <f t="shared" si="188"/>
        <v>Customer#000000845</v>
      </c>
      <c r="D6033" t="str">
        <f t="shared" si="189"/>
        <v>AUTOMOBILE</v>
      </c>
      <c r="E6033">
        <f>VLOOKUP(B6033,custarray,4)</f>
        <v>13</v>
      </c>
      <c r="F6033">
        <f>VLOOKUP(E6033,nationarray,3)</f>
        <v>4</v>
      </c>
      <c r="G6033" t="str">
        <f>HLOOKUP(F6033,region,2)</f>
        <v>MIDDLE EAST</v>
      </c>
      <c r="H6033" t="s">
        <v>16</v>
      </c>
      <c r="I6033">
        <v>112844.08</v>
      </c>
      <c r="J6033" s="1">
        <v>34297</v>
      </c>
      <c r="K6033" t="s">
        <v>26</v>
      </c>
      <c r="L6033" t="s">
        <v>3154</v>
      </c>
      <c r="M6033">
        <v>0</v>
      </c>
      <c r="N6033" t="s">
        <v>7029</v>
      </c>
    </row>
    <row r="6034" spans="1:14" x14ac:dyDescent="0.2">
      <c r="A6034">
        <v>24129</v>
      </c>
      <c r="B6034">
        <v>482</v>
      </c>
      <c r="C6034" t="str">
        <f t="shared" si="188"/>
        <v>Customer#000000482</v>
      </c>
      <c r="D6034" t="str">
        <f t="shared" si="189"/>
        <v>HOUSEHOLD</v>
      </c>
      <c r="E6034">
        <f>VLOOKUP(B6034,custarray,4)</f>
        <v>13</v>
      </c>
      <c r="F6034">
        <f>VLOOKUP(E6034,nationarray,3)</f>
        <v>4</v>
      </c>
      <c r="G6034" t="str">
        <f>HLOOKUP(F6034,region,2)</f>
        <v>MIDDLE EAST</v>
      </c>
      <c r="H6034" t="s">
        <v>9</v>
      </c>
      <c r="I6034">
        <v>21978</v>
      </c>
      <c r="J6034" s="1">
        <v>34888</v>
      </c>
      <c r="K6034" t="s">
        <v>23</v>
      </c>
      <c r="L6034" t="s">
        <v>1726</v>
      </c>
      <c r="M6034">
        <v>0</v>
      </c>
      <c r="N6034" t="s">
        <v>7030</v>
      </c>
    </row>
    <row r="6035" spans="1:14" x14ac:dyDescent="0.2">
      <c r="A6035">
        <v>24130</v>
      </c>
      <c r="B6035">
        <v>358</v>
      </c>
      <c r="C6035" t="str">
        <f t="shared" si="188"/>
        <v>Customer#000000358</v>
      </c>
      <c r="D6035" t="str">
        <f t="shared" si="189"/>
        <v>MACHINERY</v>
      </c>
      <c r="E6035">
        <f>VLOOKUP(B6035,custarray,4)</f>
        <v>5</v>
      </c>
      <c r="F6035">
        <f>VLOOKUP(E6035,nationarray,3)</f>
        <v>0</v>
      </c>
      <c r="G6035" t="str">
        <f>HLOOKUP(F6035,region,2)</f>
        <v>AFRICA</v>
      </c>
      <c r="H6035" t="s">
        <v>9</v>
      </c>
      <c r="I6035">
        <v>160930.47</v>
      </c>
      <c r="J6035" s="1">
        <v>34891</v>
      </c>
      <c r="K6035" t="s">
        <v>13</v>
      </c>
      <c r="L6035" t="s">
        <v>4428</v>
      </c>
      <c r="M6035">
        <v>0</v>
      </c>
      <c r="N6035" t="s">
        <v>7031</v>
      </c>
    </row>
    <row r="6036" spans="1:14" x14ac:dyDescent="0.2">
      <c r="A6036">
        <v>24131</v>
      </c>
      <c r="B6036">
        <v>641</v>
      </c>
      <c r="C6036" t="str">
        <f t="shared" si="188"/>
        <v>Customer#000000641</v>
      </c>
      <c r="D6036" t="str">
        <f t="shared" si="189"/>
        <v>AUTOMOBILE</v>
      </c>
      <c r="E6036">
        <f>VLOOKUP(B6036,custarray,4)</f>
        <v>24</v>
      </c>
      <c r="F6036">
        <f>VLOOKUP(E6036,nationarray,3)</f>
        <v>1</v>
      </c>
      <c r="G6036" t="str">
        <f>HLOOKUP(F6036,region,2)</f>
        <v>AMERICA</v>
      </c>
      <c r="H6036" t="s">
        <v>9</v>
      </c>
      <c r="I6036">
        <v>104510.71</v>
      </c>
      <c r="J6036" s="1">
        <v>35249</v>
      </c>
      <c r="K6036" t="s">
        <v>23</v>
      </c>
      <c r="L6036" t="s">
        <v>2800</v>
      </c>
      <c r="M6036">
        <v>0</v>
      </c>
      <c r="N6036" t="s">
        <v>7032</v>
      </c>
    </row>
    <row r="6037" spans="1:14" x14ac:dyDescent="0.2">
      <c r="A6037">
        <v>24132</v>
      </c>
      <c r="B6037">
        <v>550</v>
      </c>
      <c r="C6037" t="str">
        <f t="shared" si="188"/>
        <v>Customer#000000550</v>
      </c>
      <c r="D6037" t="str">
        <f t="shared" si="189"/>
        <v>FURNITURE</v>
      </c>
      <c r="E6037">
        <f>VLOOKUP(B6037,custarray,4)</f>
        <v>17</v>
      </c>
      <c r="F6037">
        <f>VLOOKUP(E6037,nationarray,3)</f>
        <v>1</v>
      </c>
      <c r="G6037" t="str">
        <f>HLOOKUP(F6037,region,2)</f>
        <v>AMERICA</v>
      </c>
      <c r="H6037" t="s">
        <v>16</v>
      </c>
      <c r="I6037">
        <v>199312.74</v>
      </c>
      <c r="J6037" s="1">
        <v>34522</v>
      </c>
      <c r="K6037" t="s">
        <v>10</v>
      </c>
      <c r="L6037" t="s">
        <v>441</v>
      </c>
      <c r="M6037">
        <v>0</v>
      </c>
      <c r="N6037" t="s">
        <v>7033</v>
      </c>
    </row>
    <row r="6038" spans="1:14" x14ac:dyDescent="0.2">
      <c r="A6038">
        <v>24133</v>
      </c>
      <c r="B6038">
        <v>1225</v>
      </c>
      <c r="C6038" t="str">
        <f t="shared" si="188"/>
        <v>Customer#000001225</v>
      </c>
      <c r="D6038" t="str">
        <f t="shared" si="189"/>
        <v>MACHINERY</v>
      </c>
      <c r="E6038">
        <f>VLOOKUP(B6038,custarray,4)</f>
        <v>11</v>
      </c>
      <c r="F6038">
        <f>VLOOKUP(E6038,nationarray,3)</f>
        <v>4</v>
      </c>
      <c r="G6038" t="str">
        <f>HLOOKUP(F6038,region,2)</f>
        <v>MIDDLE EAST</v>
      </c>
      <c r="H6038" t="s">
        <v>9</v>
      </c>
      <c r="I6038">
        <v>84853.18</v>
      </c>
      <c r="J6038" s="1">
        <v>35255</v>
      </c>
      <c r="K6038" t="s">
        <v>13</v>
      </c>
      <c r="L6038" t="s">
        <v>4222</v>
      </c>
      <c r="M6038">
        <v>0</v>
      </c>
      <c r="N6038" t="s">
        <v>7034</v>
      </c>
    </row>
    <row r="6039" spans="1:14" x14ac:dyDescent="0.2">
      <c r="A6039">
        <v>24134</v>
      </c>
      <c r="B6039">
        <v>1184</v>
      </c>
      <c r="C6039" t="str">
        <f t="shared" si="188"/>
        <v>Customer#000001184</v>
      </c>
      <c r="D6039" t="str">
        <f t="shared" si="189"/>
        <v>BUILDING</v>
      </c>
      <c r="E6039">
        <f>VLOOKUP(B6039,custarray,4)</f>
        <v>11</v>
      </c>
      <c r="F6039">
        <f>VLOOKUP(E6039,nationarray,3)</f>
        <v>4</v>
      </c>
      <c r="G6039" t="str">
        <f>HLOOKUP(F6039,region,2)</f>
        <v>MIDDLE EAST</v>
      </c>
      <c r="H6039" t="s">
        <v>9</v>
      </c>
      <c r="I6039">
        <v>101862.46</v>
      </c>
      <c r="J6039" s="1">
        <v>35933</v>
      </c>
      <c r="K6039" t="s">
        <v>10</v>
      </c>
      <c r="L6039" t="s">
        <v>659</v>
      </c>
      <c r="M6039">
        <v>0</v>
      </c>
      <c r="N6039" t="s">
        <v>7035</v>
      </c>
    </row>
    <row r="6040" spans="1:14" x14ac:dyDescent="0.2">
      <c r="A6040">
        <v>24135</v>
      </c>
      <c r="B6040">
        <v>946</v>
      </c>
      <c r="C6040" t="str">
        <f t="shared" si="188"/>
        <v>Customer#000000946</v>
      </c>
      <c r="D6040" t="str">
        <f t="shared" si="189"/>
        <v>FURNITURE</v>
      </c>
      <c r="E6040">
        <f>VLOOKUP(B6040,custarray,4)</f>
        <v>21</v>
      </c>
      <c r="F6040">
        <f>VLOOKUP(E6040,nationarray,3)</f>
        <v>2</v>
      </c>
      <c r="G6040" t="str">
        <f>HLOOKUP(F6040,region,2)</f>
        <v>ASIA</v>
      </c>
      <c r="H6040" t="s">
        <v>16</v>
      </c>
      <c r="I6040">
        <v>193417.56</v>
      </c>
      <c r="J6040" s="1">
        <v>33992</v>
      </c>
      <c r="K6040" t="s">
        <v>10</v>
      </c>
      <c r="L6040" t="s">
        <v>737</v>
      </c>
      <c r="M6040">
        <v>0</v>
      </c>
      <c r="N6040" t="s">
        <v>7036</v>
      </c>
    </row>
    <row r="6041" spans="1:14" x14ac:dyDescent="0.2">
      <c r="A6041">
        <v>24160</v>
      </c>
      <c r="B6041">
        <v>787</v>
      </c>
      <c r="C6041" t="str">
        <f t="shared" si="188"/>
        <v>Customer#000000787</v>
      </c>
      <c r="D6041" t="str">
        <f t="shared" si="189"/>
        <v>AUTOMOBILE</v>
      </c>
      <c r="E6041">
        <f>VLOOKUP(B6041,custarray,4)</f>
        <v>10</v>
      </c>
      <c r="F6041">
        <f>VLOOKUP(E6041,nationarray,3)</f>
        <v>4</v>
      </c>
      <c r="G6041" t="str">
        <f>HLOOKUP(F6041,region,2)</f>
        <v>MIDDLE EAST</v>
      </c>
      <c r="H6041" t="s">
        <v>16</v>
      </c>
      <c r="I6041">
        <v>58856.27</v>
      </c>
      <c r="J6041" s="1">
        <v>34732</v>
      </c>
      <c r="K6041" t="s">
        <v>31</v>
      </c>
      <c r="L6041" t="s">
        <v>2302</v>
      </c>
      <c r="M6041">
        <v>0</v>
      </c>
      <c r="N6041" t="s">
        <v>7037</v>
      </c>
    </row>
    <row r="6042" spans="1:14" x14ac:dyDescent="0.2">
      <c r="A6042">
        <v>24161</v>
      </c>
      <c r="B6042">
        <v>130</v>
      </c>
      <c r="C6042" t="str">
        <f t="shared" si="188"/>
        <v>Customer#000000130</v>
      </c>
      <c r="D6042" t="str">
        <f t="shared" si="189"/>
        <v>HOUSEHOLD</v>
      </c>
      <c r="E6042">
        <f>VLOOKUP(B6042,custarray,4)</f>
        <v>9</v>
      </c>
      <c r="F6042">
        <f>VLOOKUP(E6042,nationarray,3)</f>
        <v>2</v>
      </c>
      <c r="G6042" t="str">
        <f>HLOOKUP(F6042,region,2)</f>
        <v>ASIA</v>
      </c>
      <c r="H6042" t="s">
        <v>16</v>
      </c>
      <c r="I6042">
        <v>66836.17</v>
      </c>
      <c r="J6042" s="1">
        <v>34553</v>
      </c>
      <c r="K6042" t="s">
        <v>31</v>
      </c>
      <c r="L6042" t="s">
        <v>502</v>
      </c>
      <c r="M6042">
        <v>0</v>
      </c>
      <c r="N6042" t="s">
        <v>7038</v>
      </c>
    </row>
    <row r="6043" spans="1:14" x14ac:dyDescent="0.2">
      <c r="A6043">
        <v>24162</v>
      </c>
      <c r="B6043">
        <v>1087</v>
      </c>
      <c r="C6043" t="str">
        <f t="shared" si="188"/>
        <v>Customer#000001087</v>
      </c>
      <c r="D6043" t="str">
        <f t="shared" si="189"/>
        <v>MACHINERY</v>
      </c>
      <c r="E6043">
        <f>VLOOKUP(B6043,custarray,4)</f>
        <v>21</v>
      </c>
      <c r="F6043">
        <f>VLOOKUP(E6043,nationarray,3)</f>
        <v>2</v>
      </c>
      <c r="G6043" t="str">
        <f>HLOOKUP(F6043,region,2)</f>
        <v>ASIA</v>
      </c>
      <c r="H6043" t="s">
        <v>16</v>
      </c>
      <c r="I6043">
        <v>353202.95</v>
      </c>
      <c r="J6043" s="1">
        <v>34569</v>
      </c>
      <c r="K6043" t="s">
        <v>23</v>
      </c>
      <c r="L6043" t="s">
        <v>2081</v>
      </c>
      <c r="M6043">
        <v>0</v>
      </c>
      <c r="N6043" t="s">
        <v>7039</v>
      </c>
    </row>
    <row r="6044" spans="1:14" x14ac:dyDescent="0.2">
      <c r="A6044">
        <v>24163</v>
      </c>
      <c r="B6044">
        <v>700</v>
      </c>
      <c r="C6044" t="str">
        <f t="shared" si="188"/>
        <v>Customer#000000700</v>
      </c>
      <c r="D6044" t="str">
        <f t="shared" si="189"/>
        <v>MACHINERY</v>
      </c>
      <c r="E6044">
        <f>VLOOKUP(B6044,custarray,4)</f>
        <v>0</v>
      </c>
      <c r="F6044">
        <f>VLOOKUP(E6044,nationarray,3)</f>
        <v>0</v>
      </c>
      <c r="G6044" t="str">
        <f>HLOOKUP(F6044,region,2)</f>
        <v>AFRICA</v>
      </c>
      <c r="H6044" t="s">
        <v>9</v>
      </c>
      <c r="I6044">
        <v>184150.94</v>
      </c>
      <c r="J6044" s="1">
        <v>35877</v>
      </c>
      <c r="K6044" t="s">
        <v>23</v>
      </c>
      <c r="L6044" t="s">
        <v>2305</v>
      </c>
      <c r="M6044">
        <v>0</v>
      </c>
      <c r="N6044" t="s">
        <v>7040</v>
      </c>
    </row>
    <row r="6045" spans="1:14" x14ac:dyDescent="0.2">
      <c r="A6045">
        <v>24164</v>
      </c>
      <c r="B6045">
        <v>73</v>
      </c>
      <c r="C6045" t="str">
        <f t="shared" si="188"/>
        <v>Customer#000000073</v>
      </c>
      <c r="D6045" t="str">
        <f t="shared" si="189"/>
        <v>BUILDING</v>
      </c>
      <c r="E6045">
        <f>VLOOKUP(B6045,custarray,4)</f>
        <v>0</v>
      </c>
      <c r="F6045">
        <f>VLOOKUP(E6045,nationarray,3)</f>
        <v>0</v>
      </c>
      <c r="G6045" t="str">
        <f>HLOOKUP(F6045,region,2)</f>
        <v>AFRICA</v>
      </c>
      <c r="H6045" t="s">
        <v>9</v>
      </c>
      <c r="I6045">
        <v>198491.16</v>
      </c>
      <c r="J6045" s="1">
        <v>35946</v>
      </c>
      <c r="K6045" t="s">
        <v>23</v>
      </c>
      <c r="L6045" t="s">
        <v>6972</v>
      </c>
      <c r="M6045">
        <v>0</v>
      </c>
      <c r="N6045" t="s">
        <v>7041</v>
      </c>
    </row>
    <row r="6046" spans="1:14" x14ac:dyDescent="0.2">
      <c r="A6046">
        <v>24165</v>
      </c>
      <c r="B6046">
        <v>187</v>
      </c>
      <c r="C6046" t="str">
        <f t="shared" si="188"/>
        <v>Customer#000000187</v>
      </c>
      <c r="D6046" t="str">
        <f t="shared" si="189"/>
        <v>FURNITURE</v>
      </c>
      <c r="E6046">
        <f>VLOOKUP(B6046,custarray,4)</f>
        <v>4</v>
      </c>
      <c r="F6046">
        <f>VLOOKUP(E6046,nationarray,3)</f>
        <v>4</v>
      </c>
      <c r="G6046" t="str">
        <f>HLOOKUP(F6046,region,2)</f>
        <v>MIDDLE EAST</v>
      </c>
      <c r="H6046" t="s">
        <v>16</v>
      </c>
      <c r="I6046">
        <v>147874.35</v>
      </c>
      <c r="J6046" s="1">
        <v>34682</v>
      </c>
      <c r="K6046" t="s">
        <v>31</v>
      </c>
      <c r="L6046" t="s">
        <v>1398</v>
      </c>
      <c r="M6046">
        <v>0</v>
      </c>
      <c r="N6046" t="s">
        <v>7042</v>
      </c>
    </row>
    <row r="6047" spans="1:14" x14ac:dyDescent="0.2">
      <c r="A6047">
        <v>24166</v>
      </c>
      <c r="B6047">
        <v>265</v>
      </c>
      <c r="C6047" t="str">
        <f t="shared" si="188"/>
        <v>Customer#000000265</v>
      </c>
      <c r="D6047" t="str">
        <f t="shared" si="189"/>
        <v>MACHINERY</v>
      </c>
      <c r="E6047">
        <f>VLOOKUP(B6047,custarray,4)</f>
        <v>17</v>
      </c>
      <c r="F6047">
        <f>VLOOKUP(E6047,nationarray,3)</f>
        <v>1</v>
      </c>
      <c r="G6047" t="str">
        <f>HLOOKUP(F6047,region,2)</f>
        <v>AMERICA</v>
      </c>
      <c r="H6047" t="s">
        <v>16</v>
      </c>
      <c r="I6047">
        <v>127564.85</v>
      </c>
      <c r="J6047" s="1">
        <v>33825</v>
      </c>
      <c r="K6047" t="s">
        <v>31</v>
      </c>
      <c r="L6047" t="s">
        <v>966</v>
      </c>
      <c r="M6047">
        <v>0</v>
      </c>
      <c r="N6047" t="s">
        <v>7043</v>
      </c>
    </row>
    <row r="6048" spans="1:14" x14ac:dyDescent="0.2">
      <c r="A6048">
        <v>24167</v>
      </c>
      <c r="B6048">
        <v>1036</v>
      </c>
      <c r="C6048" t="str">
        <f t="shared" si="188"/>
        <v>Customer#000001036</v>
      </c>
      <c r="D6048" t="str">
        <f t="shared" si="189"/>
        <v>BUILDING</v>
      </c>
      <c r="E6048">
        <f>VLOOKUP(B6048,custarray,4)</f>
        <v>8</v>
      </c>
      <c r="F6048">
        <f>VLOOKUP(E6048,nationarray,3)</f>
        <v>2</v>
      </c>
      <c r="G6048" t="str">
        <f>HLOOKUP(F6048,region,2)</f>
        <v>ASIA</v>
      </c>
      <c r="H6048" t="s">
        <v>16</v>
      </c>
      <c r="I6048">
        <v>141781.97</v>
      </c>
      <c r="J6048" s="1">
        <v>33606</v>
      </c>
      <c r="K6048" t="s">
        <v>10</v>
      </c>
      <c r="L6048" t="s">
        <v>1008</v>
      </c>
      <c r="M6048">
        <v>0</v>
      </c>
      <c r="N6048" t="s">
        <v>7044</v>
      </c>
    </row>
    <row r="6049" spans="1:14" x14ac:dyDescent="0.2">
      <c r="A6049">
        <v>24192</v>
      </c>
      <c r="B6049">
        <v>575</v>
      </c>
      <c r="C6049" t="str">
        <f t="shared" si="188"/>
        <v>Customer#000000575</v>
      </c>
      <c r="D6049" t="str">
        <f t="shared" si="189"/>
        <v>BUILDING</v>
      </c>
      <c r="E6049">
        <f>VLOOKUP(B6049,custarray,4)</f>
        <v>1</v>
      </c>
      <c r="F6049">
        <f>VLOOKUP(E6049,nationarray,3)</f>
        <v>1</v>
      </c>
      <c r="G6049" t="str">
        <f>HLOOKUP(F6049,region,2)</f>
        <v>AMERICA</v>
      </c>
      <c r="H6049" t="s">
        <v>9</v>
      </c>
      <c r="I6049">
        <v>266986.7</v>
      </c>
      <c r="J6049" s="1">
        <v>35856</v>
      </c>
      <c r="K6049" t="s">
        <v>26</v>
      </c>
      <c r="L6049" t="s">
        <v>3152</v>
      </c>
      <c r="M6049">
        <v>0</v>
      </c>
      <c r="N6049" t="s">
        <v>7045</v>
      </c>
    </row>
    <row r="6050" spans="1:14" x14ac:dyDescent="0.2">
      <c r="A6050">
        <v>24193</v>
      </c>
      <c r="B6050">
        <v>235</v>
      </c>
      <c r="C6050" t="str">
        <f t="shared" si="188"/>
        <v>Customer#000000235</v>
      </c>
      <c r="D6050" t="str">
        <f t="shared" si="189"/>
        <v>AUTOMOBILE</v>
      </c>
      <c r="E6050">
        <f>VLOOKUP(B6050,custarray,4)</f>
        <v>3</v>
      </c>
      <c r="F6050">
        <f>VLOOKUP(E6050,nationarray,3)</f>
        <v>1</v>
      </c>
      <c r="G6050" t="str">
        <f>HLOOKUP(F6050,region,2)</f>
        <v>AMERICA</v>
      </c>
      <c r="H6050" t="s">
        <v>16</v>
      </c>
      <c r="I6050">
        <v>299874.52</v>
      </c>
      <c r="J6050" s="1">
        <v>34408</v>
      </c>
      <c r="K6050" t="s">
        <v>23</v>
      </c>
      <c r="L6050" t="s">
        <v>729</v>
      </c>
      <c r="M6050">
        <v>0</v>
      </c>
      <c r="N6050" t="s">
        <v>7046</v>
      </c>
    </row>
    <row r="6051" spans="1:14" x14ac:dyDescent="0.2">
      <c r="A6051">
        <v>24194</v>
      </c>
      <c r="B6051">
        <v>365</v>
      </c>
      <c r="C6051" t="str">
        <f t="shared" si="188"/>
        <v>Customer#000000365</v>
      </c>
      <c r="D6051" t="str">
        <f t="shared" si="189"/>
        <v>HOUSEHOLD</v>
      </c>
      <c r="E6051">
        <f>VLOOKUP(B6051,custarray,4)</f>
        <v>24</v>
      </c>
      <c r="F6051">
        <f>VLOOKUP(E6051,nationarray,3)</f>
        <v>1</v>
      </c>
      <c r="G6051" t="str">
        <f>HLOOKUP(F6051,region,2)</f>
        <v>AMERICA</v>
      </c>
      <c r="H6051" t="s">
        <v>9</v>
      </c>
      <c r="I6051">
        <v>4070.26</v>
      </c>
      <c r="J6051" s="1">
        <v>34970</v>
      </c>
      <c r="K6051" t="s">
        <v>10</v>
      </c>
      <c r="L6051" t="s">
        <v>195</v>
      </c>
      <c r="M6051">
        <v>0</v>
      </c>
      <c r="N6051" t="s">
        <v>7047</v>
      </c>
    </row>
    <row r="6052" spans="1:14" x14ac:dyDescent="0.2">
      <c r="A6052">
        <v>24195</v>
      </c>
      <c r="B6052">
        <v>1198</v>
      </c>
      <c r="C6052" t="str">
        <f t="shared" si="188"/>
        <v>Customer#000001198</v>
      </c>
      <c r="D6052" t="str">
        <f t="shared" si="189"/>
        <v>AUTOMOBILE</v>
      </c>
      <c r="E6052">
        <f>VLOOKUP(B6052,custarray,4)</f>
        <v>18</v>
      </c>
      <c r="F6052">
        <f>VLOOKUP(E6052,nationarray,3)</f>
        <v>2</v>
      </c>
      <c r="G6052" t="str">
        <f>HLOOKUP(F6052,region,2)</f>
        <v>ASIA</v>
      </c>
      <c r="H6052" t="s">
        <v>9</v>
      </c>
      <c r="I6052">
        <v>198763.84</v>
      </c>
      <c r="J6052" s="1">
        <v>35327</v>
      </c>
      <c r="K6052" t="s">
        <v>26</v>
      </c>
      <c r="L6052" t="s">
        <v>882</v>
      </c>
      <c r="M6052">
        <v>0</v>
      </c>
      <c r="N6052" t="s">
        <v>7048</v>
      </c>
    </row>
    <row r="6053" spans="1:14" x14ac:dyDescent="0.2">
      <c r="A6053">
        <v>24196</v>
      </c>
      <c r="B6053">
        <v>244</v>
      </c>
      <c r="C6053" t="str">
        <f t="shared" si="188"/>
        <v>Customer#000000244</v>
      </c>
      <c r="D6053" t="str">
        <f t="shared" si="189"/>
        <v>HOUSEHOLD</v>
      </c>
      <c r="E6053">
        <f>VLOOKUP(B6053,custarray,4)</f>
        <v>15</v>
      </c>
      <c r="F6053">
        <f>VLOOKUP(E6053,nationarray,3)</f>
        <v>0</v>
      </c>
      <c r="G6053" t="str">
        <f>HLOOKUP(F6053,region,2)</f>
        <v>AFRICA</v>
      </c>
      <c r="H6053" t="s">
        <v>16</v>
      </c>
      <c r="I6053">
        <v>108755.85</v>
      </c>
      <c r="J6053" s="1">
        <v>34181</v>
      </c>
      <c r="K6053" t="s">
        <v>26</v>
      </c>
      <c r="L6053" t="s">
        <v>86</v>
      </c>
      <c r="M6053">
        <v>0</v>
      </c>
      <c r="N6053" t="s">
        <v>7049</v>
      </c>
    </row>
    <row r="6054" spans="1:14" x14ac:dyDescent="0.2">
      <c r="A6054">
        <v>24197</v>
      </c>
      <c r="B6054">
        <v>52</v>
      </c>
      <c r="C6054" t="str">
        <f t="shared" si="188"/>
        <v>Customer#000000052</v>
      </c>
      <c r="D6054" t="str">
        <f t="shared" si="189"/>
        <v>HOUSEHOLD</v>
      </c>
      <c r="E6054">
        <f>VLOOKUP(B6054,custarray,4)</f>
        <v>11</v>
      </c>
      <c r="F6054">
        <f>VLOOKUP(E6054,nationarray,3)</f>
        <v>4</v>
      </c>
      <c r="G6054" t="str">
        <f>HLOOKUP(F6054,region,2)</f>
        <v>MIDDLE EAST</v>
      </c>
      <c r="H6054" t="s">
        <v>16</v>
      </c>
      <c r="I6054">
        <v>169033.08</v>
      </c>
      <c r="J6054" s="1">
        <v>34004</v>
      </c>
      <c r="K6054" t="s">
        <v>10</v>
      </c>
      <c r="L6054" t="s">
        <v>1174</v>
      </c>
      <c r="M6054">
        <v>0</v>
      </c>
      <c r="N6054" t="s">
        <v>7050</v>
      </c>
    </row>
    <row r="6055" spans="1:14" x14ac:dyDescent="0.2">
      <c r="A6055">
        <v>24198</v>
      </c>
      <c r="B6055">
        <v>391</v>
      </c>
      <c r="C6055" t="str">
        <f t="shared" si="188"/>
        <v>Customer#000000391</v>
      </c>
      <c r="D6055" t="str">
        <f t="shared" si="189"/>
        <v>HOUSEHOLD</v>
      </c>
      <c r="E6055">
        <f>VLOOKUP(B6055,custarray,4)</f>
        <v>11</v>
      </c>
      <c r="F6055">
        <f>VLOOKUP(E6055,nationarray,3)</f>
        <v>4</v>
      </c>
      <c r="G6055" t="str">
        <f>HLOOKUP(F6055,region,2)</f>
        <v>MIDDLE EAST</v>
      </c>
      <c r="H6055" t="s">
        <v>16</v>
      </c>
      <c r="I6055">
        <v>261190.99</v>
      </c>
      <c r="J6055" s="1">
        <v>34739</v>
      </c>
      <c r="K6055" t="s">
        <v>23</v>
      </c>
      <c r="L6055" t="s">
        <v>747</v>
      </c>
      <c r="M6055">
        <v>0</v>
      </c>
      <c r="N6055" t="s">
        <v>7051</v>
      </c>
    </row>
    <row r="6056" spans="1:14" x14ac:dyDescent="0.2">
      <c r="A6056">
        <v>24199</v>
      </c>
      <c r="B6056">
        <v>976</v>
      </c>
      <c r="C6056" t="str">
        <f t="shared" si="188"/>
        <v>Customer#000000976</v>
      </c>
      <c r="D6056" t="str">
        <f t="shared" si="189"/>
        <v>BUILDING</v>
      </c>
      <c r="E6056">
        <f>VLOOKUP(B6056,custarray,4)</f>
        <v>19</v>
      </c>
      <c r="F6056">
        <f>VLOOKUP(E6056,nationarray,3)</f>
        <v>3</v>
      </c>
      <c r="G6056" t="str">
        <f>HLOOKUP(F6056,region,2)</f>
        <v>EUROPE</v>
      </c>
      <c r="H6056" t="s">
        <v>16</v>
      </c>
      <c r="I6056">
        <v>64059.34</v>
      </c>
      <c r="J6056" s="1">
        <v>34502</v>
      </c>
      <c r="K6056" t="s">
        <v>13</v>
      </c>
      <c r="L6056" t="s">
        <v>2617</v>
      </c>
      <c r="M6056">
        <v>0</v>
      </c>
      <c r="N6056" t="s">
        <v>7052</v>
      </c>
    </row>
    <row r="6057" spans="1:14" x14ac:dyDescent="0.2">
      <c r="A6057">
        <v>24224</v>
      </c>
      <c r="B6057">
        <v>1474</v>
      </c>
      <c r="C6057" t="str">
        <f t="shared" si="188"/>
        <v>Customer#000001474</v>
      </c>
      <c r="D6057" t="str">
        <f t="shared" si="189"/>
        <v>HOUSEHOLD</v>
      </c>
      <c r="E6057">
        <f>VLOOKUP(B6057,custarray,4)</f>
        <v>16</v>
      </c>
      <c r="F6057">
        <f>VLOOKUP(E6057,nationarray,3)</f>
        <v>0</v>
      </c>
      <c r="G6057" t="str">
        <f>HLOOKUP(F6057,region,2)</f>
        <v>AFRICA</v>
      </c>
      <c r="H6057" t="s">
        <v>9</v>
      </c>
      <c r="I6057">
        <v>126700.33</v>
      </c>
      <c r="J6057" s="1">
        <v>35681</v>
      </c>
      <c r="K6057" t="s">
        <v>10</v>
      </c>
      <c r="L6057" t="s">
        <v>1716</v>
      </c>
      <c r="M6057">
        <v>0</v>
      </c>
      <c r="N6057" t="s">
        <v>7053</v>
      </c>
    </row>
    <row r="6058" spans="1:14" x14ac:dyDescent="0.2">
      <c r="A6058">
        <v>24225</v>
      </c>
      <c r="B6058">
        <v>1117</v>
      </c>
      <c r="C6058" t="str">
        <f t="shared" si="188"/>
        <v>Customer#000001117</v>
      </c>
      <c r="D6058" t="str">
        <f t="shared" si="189"/>
        <v>FURNITURE</v>
      </c>
      <c r="E6058">
        <f>VLOOKUP(B6058,custarray,4)</f>
        <v>23</v>
      </c>
      <c r="F6058">
        <f>VLOOKUP(E6058,nationarray,3)</f>
        <v>3</v>
      </c>
      <c r="G6058" t="str">
        <f>HLOOKUP(F6058,region,2)</f>
        <v>EUROPE</v>
      </c>
      <c r="H6058" t="s">
        <v>9</v>
      </c>
      <c r="I6058">
        <v>67525.05</v>
      </c>
      <c r="J6058" s="1">
        <v>35176</v>
      </c>
      <c r="K6058" t="s">
        <v>10</v>
      </c>
      <c r="L6058" t="s">
        <v>517</v>
      </c>
      <c r="M6058">
        <v>0</v>
      </c>
      <c r="N6058" t="s">
        <v>7054</v>
      </c>
    </row>
    <row r="6059" spans="1:14" x14ac:dyDescent="0.2">
      <c r="A6059">
        <v>24226</v>
      </c>
      <c r="B6059">
        <v>364</v>
      </c>
      <c r="C6059" t="str">
        <f t="shared" si="188"/>
        <v>Customer#000000364</v>
      </c>
      <c r="D6059" t="str">
        <f t="shared" si="189"/>
        <v>HOUSEHOLD</v>
      </c>
      <c r="E6059">
        <f>VLOOKUP(B6059,custarray,4)</f>
        <v>23</v>
      </c>
      <c r="F6059">
        <f>VLOOKUP(E6059,nationarray,3)</f>
        <v>3</v>
      </c>
      <c r="G6059" t="str">
        <f>HLOOKUP(F6059,region,2)</f>
        <v>EUROPE</v>
      </c>
      <c r="H6059" t="s">
        <v>9</v>
      </c>
      <c r="I6059">
        <v>175932.1</v>
      </c>
      <c r="J6059" s="1">
        <v>35449</v>
      </c>
      <c r="K6059" t="s">
        <v>31</v>
      </c>
      <c r="L6059" t="s">
        <v>1342</v>
      </c>
      <c r="M6059">
        <v>0</v>
      </c>
      <c r="N6059" t="s">
        <v>7055</v>
      </c>
    </row>
    <row r="6060" spans="1:14" x14ac:dyDescent="0.2">
      <c r="A6060">
        <v>24227</v>
      </c>
      <c r="B6060">
        <v>1420</v>
      </c>
      <c r="C6060" t="str">
        <f t="shared" si="188"/>
        <v>Customer#000001420</v>
      </c>
      <c r="D6060" t="str">
        <f t="shared" si="189"/>
        <v>AUTOMOBILE</v>
      </c>
      <c r="E6060">
        <f>VLOOKUP(B6060,custarray,4)</f>
        <v>9</v>
      </c>
      <c r="F6060">
        <f>VLOOKUP(E6060,nationarray,3)</f>
        <v>2</v>
      </c>
      <c r="G6060" t="str">
        <f>HLOOKUP(F6060,region,2)</f>
        <v>ASIA</v>
      </c>
      <c r="H6060" t="s">
        <v>16</v>
      </c>
      <c r="I6060">
        <v>125438.57</v>
      </c>
      <c r="J6060" s="1">
        <v>34198</v>
      </c>
      <c r="K6060" t="s">
        <v>31</v>
      </c>
      <c r="L6060" t="s">
        <v>176</v>
      </c>
      <c r="M6060">
        <v>0</v>
      </c>
      <c r="N6060" t="s">
        <v>7056</v>
      </c>
    </row>
    <row r="6061" spans="1:14" x14ac:dyDescent="0.2">
      <c r="A6061">
        <v>24228</v>
      </c>
      <c r="B6061">
        <v>1322</v>
      </c>
      <c r="C6061" t="str">
        <f t="shared" si="188"/>
        <v>Customer#000001322</v>
      </c>
      <c r="D6061" t="str">
        <f t="shared" si="189"/>
        <v>FURNITURE</v>
      </c>
      <c r="E6061">
        <f>VLOOKUP(B6061,custarray,4)</f>
        <v>13</v>
      </c>
      <c r="F6061">
        <f>VLOOKUP(E6061,nationarray,3)</f>
        <v>4</v>
      </c>
      <c r="G6061" t="str">
        <f>HLOOKUP(F6061,region,2)</f>
        <v>MIDDLE EAST</v>
      </c>
      <c r="H6061" t="s">
        <v>16</v>
      </c>
      <c r="I6061">
        <v>100761.1</v>
      </c>
      <c r="J6061" s="1">
        <v>34533</v>
      </c>
      <c r="K6061" t="s">
        <v>10</v>
      </c>
      <c r="L6061" t="s">
        <v>775</v>
      </c>
      <c r="M6061">
        <v>0</v>
      </c>
      <c r="N6061" t="s">
        <v>7057</v>
      </c>
    </row>
    <row r="6062" spans="1:14" x14ac:dyDescent="0.2">
      <c r="A6062">
        <v>24229</v>
      </c>
      <c r="B6062">
        <v>1058</v>
      </c>
      <c r="C6062" t="str">
        <f t="shared" si="188"/>
        <v>Customer#000001058</v>
      </c>
      <c r="D6062" t="str">
        <f t="shared" si="189"/>
        <v>MACHINERY</v>
      </c>
      <c r="E6062">
        <f>VLOOKUP(B6062,custarray,4)</f>
        <v>19</v>
      </c>
      <c r="F6062">
        <f>VLOOKUP(E6062,nationarray,3)</f>
        <v>3</v>
      </c>
      <c r="G6062" t="str">
        <f>HLOOKUP(F6062,region,2)</f>
        <v>EUROPE</v>
      </c>
      <c r="H6062" t="s">
        <v>9</v>
      </c>
      <c r="I6062">
        <v>276864.48</v>
      </c>
      <c r="J6062" s="1">
        <v>35307</v>
      </c>
      <c r="K6062" t="s">
        <v>31</v>
      </c>
      <c r="L6062" t="s">
        <v>2025</v>
      </c>
      <c r="M6062">
        <v>0</v>
      </c>
      <c r="N6062" t="s">
        <v>7058</v>
      </c>
    </row>
    <row r="6063" spans="1:14" x14ac:dyDescent="0.2">
      <c r="A6063">
        <v>24230</v>
      </c>
      <c r="B6063">
        <v>1156</v>
      </c>
      <c r="C6063" t="str">
        <f t="shared" si="188"/>
        <v>Customer#000001156</v>
      </c>
      <c r="D6063" t="str">
        <f t="shared" si="189"/>
        <v>HOUSEHOLD</v>
      </c>
      <c r="E6063">
        <f>VLOOKUP(B6063,custarray,4)</f>
        <v>14</v>
      </c>
      <c r="F6063">
        <f>VLOOKUP(E6063,nationarray,3)</f>
        <v>0</v>
      </c>
      <c r="G6063" t="str">
        <f>HLOOKUP(F6063,region,2)</f>
        <v>AFRICA</v>
      </c>
      <c r="H6063" t="s">
        <v>9</v>
      </c>
      <c r="I6063">
        <v>220373.8</v>
      </c>
      <c r="J6063" s="1">
        <v>35347</v>
      </c>
      <c r="K6063" t="s">
        <v>10</v>
      </c>
      <c r="L6063" t="s">
        <v>1085</v>
      </c>
      <c r="M6063">
        <v>0</v>
      </c>
      <c r="N6063" t="s">
        <v>7059</v>
      </c>
    </row>
    <row r="6064" spans="1:14" x14ac:dyDescent="0.2">
      <c r="A6064">
        <v>24231</v>
      </c>
      <c r="B6064">
        <v>722</v>
      </c>
      <c r="C6064" t="str">
        <f t="shared" si="188"/>
        <v>Customer#000000722</v>
      </c>
      <c r="D6064" t="str">
        <f t="shared" si="189"/>
        <v>BUILDING</v>
      </c>
      <c r="E6064">
        <f>VLOOKUP(B6064,custarray,4)</f>
        <v>20</v>
      </c>
      <c r="F6064">
        <f>VLOOKUP(E6064,nationarray,3)</f>
        <v>4</v>
      </c>
      <c r="G6064" t="str">
        <f>HLOOKUP(F6064,region,2)</f>
        <v>MIDDLE EAST</v>
      </c>
      <c r="H6064" t="s">
        <v>16</v>
      </c>
      <c r="I6064">
        <v>267041.67</v>
      </c>
      <c r="J6064" s="1">
        <v>34554</v>
      </c>
      <c r="K6064" t="s">
        <v>23</v>
      </c>
      <c r="L6064" t="s">
        <v>1458</v>
      </c>
      <c r="M6064">
        <v>0</v>
      </c>
      <c r="N6064" t="s">
        <v>7060</v>
      </c>
    </row>
    <row r="6065" spans="1:14" x14ac:dyDescent="0.2">
      <c r="A6065">
        <v>24256</v>
      </c>
      <c r="B6065">
        <v>712</v>
      </c>
      <c r="C6065" t="str">
        <f t="shared" si="188"/>
        <v>Customer#000000712</v>
      </c>
      <c r="D6065" t="str">
        <f t="shared" si="189"/>
        <v>BUILDING</v>
      </c>
      <c r="E6065">
        <f>VLOOKUP(B6065,custarray,4)</f>
        <v>6</v>
      </c>
      <c r="F6065">
        <f>VLOOKUP(E6065,nationarray,3)</f>
        <v>3</v>
      </c>
      <c r="G6065" t="str">
        <f>HLOOKUP(F6065,region,2)</f>
        <v>EUROPE</v>
      </c>
      <c r="H6065" t="s">
        <v>9</v>
      </c>
      <c r="I6065">
        <v>62519.05</v>
      </c>
      <c r="J6065" s="1">
        <v>35514</v>
      </c>
      <c r="K6065" t="s">
        <v>13</v>
      </c>
      <c r="L6065" t="s">
        <v>537</v>
      </c>
      <c r="M6065">
        <v>0</v>
      </c>
      <c r="N6065" t="s">
        <v>7061</v>
      </c>
    </row>
    <row r="6066" spans="1:14" x14ac:dyDescent="0.2">
      <c r="A6066">
        <v>24257</v>
      </c>
      <c r="B6066">
        <v>1247</v>
      </c>
      <c r="C6066" t="str">
        <f t="shared" si="188"/>
        <v>Customer#000001247</v>
      </c>
      <c r="D6066" t="str">
        <f t="shared" si="189"/>
        <v>MACHINERY</v>
      </c>
      <c r="E6066">
        <f>VLOOKUP(B6066,custarray,4)</f>
        <v>0</v>
      </c>
      <c r="F6066">
        <f>VLOOKUP(E6066,nationarray,3)</f>
        <v>0</v>
      </c>
      <c r="G6066" t="str">
        <f>HLOOKUP(F6066,region,2)</f>
        <v>AFRICA</v>
      </c>
      <c r="H6066" t="s">
        <v>16</v>
      </c>
      <c r="I6066">
        <v>117458.78</v>
      </c>
      <c r="J6066" s="1">
        <v>33826</v>
      </c>
      <c r="K6066" t="s">
        <v>23</v>
      </c>
      <c r="L6066" t="s">
        <v>751</v>
      </c>
      <c r="M6066">
        <v>0</v>
      </c>
      <c r="N6066" t="s">
        <v>7062</v>
      </c>
    </row>
    <row r="6067" spans="1:14" x14ac:dyDescent="0.2">
      <c r="A6067">
        <v>24258</v>
      </c>
      <c r="B6067">
        <v>1384</v>
      </c>
      <c r="C6067" t="str">
        <f t="shared" si="188"/>
        <v>Customer#000001384</v>
      </c>
      <c r="D6067" t="str">
        <f t="shared" si="189"/>
        <v>HOUSEHOLD</v>
      </c>
      <c r="E6067">
        <f>VLOOKUP(B6067,custarray,4)</f>
        <v>8</v>
      </c>
      <c r="F6067">
        <f>VLOOKUP(E6067,nationarray,3)</f>
        <v>2</v>
      </c>
      <c r="G6067" t="str">
        <f>HLOOKUP(F6067,region,2)</f>
        <v>ASIA</v>
      </c>
      <c r="H6067" t="s">
        <v>9</v>
      </c>
      <c r="I6067">
        <v>346279.77</v>
      </c>
      <c r="J6067" s="1">
        <v>35177</v>
      </c>
      <c r="K6067" t="s">
        <v>23</v>
      </c>
      <c r="L6067" t="s">
        <v>1008</v>
      </c>
      <c r="M6067">
        <v>0</v>
      </c>
      <c r="N6067" t="s">
        <v>7063</v>
      </c>
    </row>
    <row r="6068" spans="1:14" x14ac:dyDescent="0.2">
      <c r="A6068">
        <v>24259</v>
      </c>
      <c r="B6068">
        <v>727</v>
      </c>
      <c r="C6068" t="str">
        <f t="shared" si="188"/>
        <v>Customer#000000727</v>
      </c>
      <c r="D6068" t="str">
        <f t="shared" si="189"/>
        <v>FURNITURE</v>
      </c>
      <c r="E6068">
        <f>VLOOKUP(B6068,custarray,4)</f>
        <v>18</v>
      </c>
      <c r="F6068">
        <f>VLOOKUP(E6068,nationarray,3)</f>
        <v>2</v>
      </c>
      <c r="G6068" t="str">
        <f>HLOOKUP(F6068,region,2)</f>
        <v>ASIA</v>
      </c>
      <c r="H6068" t="s">
        <v>9</v>
      </c>
      <c r="I6068">
        <v>102861.77</v>
      </c>
      <c r="J6068" s="1">
        <v>35210</v>
      </c>
      <c r="K6068" t="s">
        <v>26</v>
      </c>
      <c r="L6068" t="s">
        <v>1804</v>
      </c>
      <c r="M6068">
        <v>0</v>
      </c>
      <c r="N6068" t="s">
        <v>7064</v>
      </c>
    </row>
    <row r="6069" spans="1:14" x14ac:dyDescent="0.2">
      <c r="A6069">
        <v>24260</v>
      </c>
      <c r="B6069">
        <v>154</v>
      </c>
      <c r="C6069" t="str">
        <f t="shared" si="188"/>
        <v>Customer#000000154</v>
      </c>
      <c r="D6069" t="str">
        <f t="shared" si="189"/>
        <v>FURNITURE</v>
      </c>
      <c r="E6069">
        <f>VLOOKUP(B6069,custarray,4)</f>
        <v>19</v>
      </c>
      <c r="F6069">
        <f>VLOOKUP(E6069,nationarray,3)</f>
        <v>3</v>
      </c>
      <c r="G6069" t="str">
        <f>HLOOKUP(F6069,region,2)</f>
        <v>EUROPE</v>
      </c>
      <c r="H6069" t="s">
        <v>16</v>
      </c>
      <c r="I6069">
        <v>194431.92</v>
      </c>
      <c r="J6069" s="1">
        <v>34246</v>
      </c>
      <c r="K6069" t="s">
        <v>23</v>
      </c>
      <c r="L6069" t="s">
        <v>278</v>
      </c>
      <c r="M6069">
        <v>0</v>
      </c>
      <c r="N6069" t="s">
        <v>7065</v>
      </c>
    </row>
    <row r="6070" spans="1:14" x14ac:dyDescent="0.2">
      <c r="A6070">
        <v>24261</v>
      </c>
      <c r="B6070">
        <v>181</v>
      </c>
      <c r="C6070" t="str">
        <f t="shared" si="188"/>
        <v>Customer#000000181</v>
      </c>
      <c r="D6070" t="str">
        <f t="shared" si="189"/>
        <v>FURNITURE</v>
      </c>
      <c r="E6070">
        <f>VLOOKUP(B6070,custarray,4)</f>
        <v>9</v>
      </c>
      <c r="F6070">
        <f>VLOOKUP(E6070,nationarray,3)</f>
        <v>2</v>
      </c>
      <c r="G6070" t="str">
        <f>HLOOKUP(F6070,region,2)</f>
        <v>ASIA</v>
      </c>
      <c r="H6070" t="s">
        <v>16</v>
      </c>
      <c r="I6070">
        <v>24077.48</v>
      </c>
      <c r="J6070" s="1">
        <v>33865</v>
      </c>
      <c r="K6070" t="s">
        <v>13</v>
      </c>
      <c r="L6070" t="s">
        <v>2313</v>
      </c>
      <c r="M6070">
        <v>0</v>
      </c>
      <c r="N6070" t="s">
        <v>7066</v>
      </c>
    </row>
    <row r="6071" spans="1:14" x14ac:dyDescent="0.2">
      <c r="A6071">
        <v>24262</v>
      </c>
      <c r="B6071">
        <v>1411</v>
      </c>
      <c r="C6071" t="str">
        <f t="shared" si="188"/>
        <v>Customer#000001411</v>
      </c>
      <c r="D6071" t="str">
        <f t="shared" si="189"/>
        <v>AUTOMOBILE</v>
      </c>
      <c r="E6071">
        <f>VLOOKUP(B6071,custarray,4)</f>
        <v>21</v>
      </c>
      <c r="F6071">
        <f>VLOOKUP(E6071,nationarray,3)</f>
        <v>2</v>
      </c>
      <c r="G6071" t="str">
        <f>HLOOKUP(F6071,region,2)</f>
        <v>ASIA</v>
      </c>
      <c r="H6071" t="s">
        <v>16</v>
      </c>
      <c r="I6071">
        <v>149159.84</v>
      </c>
      <c r="J6071" s="1">
        <v>34358</v>
      </c>
      <c r="K6071" t="s">
        <v>26</v>
      </c>
      <c r="L6071" t="s">
        <v>2285</v>
      </c>
      <c r="M6071">
        <v>0</v>
      </c>
      <c r="N6071" t="s">
        <v>7067</v>
      </c>
    </row>
    <row r="6072" spans="1:14" x14ac:dyDescent="0.2">
      <c r="A6072">
        <v>24263</v>
      </c>
      <c r="B6072">
        <v>1457</v>
      </c>
      <c r="C6072" t="str">
        <f t="shared" si="188"/>
        <v>Customer#000001457</v>
      </c>
      <c r="D6072" t="str">
        <f t="shared" si="189"/>
        <v>BUILDING</v>
      </c>
      <c r="E6072">
        <f>VLOOKUP(B6072,custarray,4)</f>
        <v>23</v>
      </c>
      <c r="F6072">
        <f>VLOOKUP(E6072,nationarray,3)</f>
        <v>3</v>
      </c>
      <c r="G6072" t="str">
        <f>HLOOKUP(F6072,region,2)</f>
        <v>EUROPE</v>
      </c>
      <c r="H6072" t="s">
        <v>16</v>
      </c>
      <c r="I6072">
        <v>32267.01</v>
      </c>
      <c r="J6072" s="1">
        <v>33863</v>
      </c>
      <c r="K6072" t="s">
        <v>10</v>
      </c>
      <c r="L6072" t="s">
        <v>292</v>
      </c>
      <c r="M6072">
        <v>0</v>
      </c>
      <c r="N6072" t="s">
        <v>7068</v>
      </c>
    </row>
    <row r="6073" spans="1:14" x14ac:dyDescent="0.2">
      <c r="A6073">
        <v>24288</v>
      </c>
      <c r="B6073">
        <v>322</v>
      </c>
      <c r="C6073" t="str">
        <f t="shared" si="188"/>
        <v>Customer#000000322</v>
      </c>
      <c r="D6073" t="str">
        <f t="shared" si="189"/>
        <v>HOUSEHOLD</v>
      </c>
      <c r="E6073">
        <f>VLOOKUP(B6073,custarray,4)</f>
        <v>20</v>
      </c>
      <c r="F6073">
        <f>VLOOKUP(E6073,nationarray,3)</f>
        <v>4</v>
      </c>
      <c r="G6073" t="str">
        <f>HLOOKUP(F6073,region,2)</f>
        <v>MIDDLE EAST</v>
      </c>
      <c r="H6073" t="s">
        <v>16</v>
      </c>
      <c r="I6073">
        <v>146720.64000000001</v>
      </c>
      <c r="J6073" s="1">
        <v>34029</v>
      </c>
      <c r="K6073" t="s">
        <v>13</v>
      </c>
      <c r="L6073" t="s">
        <v>888</v>
      </c>
      <c r="M6073">
        <v>0</v>
      </c>
      <c r="N6073" t="s">
        <v>7069</v>
      </c>
    </row>
    <row r="6074" spans="1:14" x14ac:dyDescent="0.2">
      <c r="A6074">
        <v>24289</v>
      </c>
      <c r="B6074">
        <v>1315</v>
      </c>
      <c r="C6074" t="str">
        <f t="shared" si="188"/>
        <v>Customer#000001315</v>
      </c>
      <c r="D6074" t="str">
        <f t="shared" si="189"/>
        <v>AUTOMOBILE</v>
      </c>
      <c r="E6074">
        <f>VLOOKUP(B6074,custarray,4)</f>
        <v>10</v>
      </c>
      <c r="F6074">
        <f>VLOOKUP(E6074,nationarray,3)</f>
        <v>4</v>
      </c>
      <c r="G6074" t="str">
        <f>HLOOKUP(F6074,region,2)</f>
        <v>MIDDLE EAST</v>
      </c>
      <c r="H6074" t="s">
        <v>9</v>
      </c>
      <c r="I6074">
        <v>114311.5</v>
      </c>
      <c r="J6074" s="1">
        <v>35613</v>
      </c>
      <c r="K6074" t="s">
        <v>10</v>
      </c>
      <c r="L6074" t="s">
        <v>1134</v>
      </c>
      <c r="M6074">
        <v>0</v>
      </c>
      <c r="N6074" t="s">
        <v>7070</v>
      </c>
    </row>
    <row r="6075" spans="1:14" x14ac:dyDescent="0.2">
      <c r="A6075">
        <v>24290</v>
      </c>
      <c r="B6075">
        <v>1351</v>
      </c>
      <c r="C6075" t="str">
        <f t="shared" si="188"/>
        <v>Customer#000001351</v>
      </c>
      <c r="D6075" t="str">
        <f t="shared" si="189"/>
        <v>FURNITURE</v>
      </c>
      <c r="E6075">
        <f>VLOOKUP(B6075,custarray,4)</f>
        <v>1</v>
      </c>
      <c r="F6075">
        <f>VLOOKUP(E6075,nationarray,3)</f>
        <v>1</v>
      </c>
      <c r="G6075" t="str">
        <f>HLOOKUP(F6075,region,2)</f>
        <v>AMERICA</v>
      </c>
      <c r="H6075" t="s">
        <v>16</v>
      </c>
      <c r="I6075">
        <v>77074.94</v>
      </c>
      <c r="J6075" s="1">
        <v>33622</v>
      </c>
      <c r="K6075" t="s">
        <v>23</v>
      </c>
      <c r="L6075" t="s">
        <v>2744</v>
      </c>
      <c r="M6075">
        <v>0</v>
      </c>
      <c r="N6075" t="s">
        <v>7071</v>
      </c>
    </row>
    <row r="6076" spans="1:14" x14ac:dyDescent="0.2">
      <c r="A6076">
        <v>24291</v>
      </c>
      <c r="B6076">
        <v>1160</v>
      </c>
      <c r="C6076" t="str">
        <f t="shared" si="188"/>
        <v>Customer#000001160</v>
      </c>
      <c r="D6076" t="str">
        <f t="shared" si="189"/>
        <v>AUTOMOBILE</v>
      </c>
      <c r="E6076">
        <f>VLOOKUP(B6076,custarray,4)</f>
        <v>24</v>
      </c>
      <c r="F6076">
        <f>VLOOKUP(E6076,nationarray,3)</f>
        <v>1</v>
      </c>
      <c r="G6076" t="str">
        <f>HLOOKUP(F6076,region,2)</f>
        <v>AMERICA</v>
      </c>
      <c r="H6076" t="s">
        <v>16</v>
      </c>
      <c r="I6076">
        <v>186506.22</v>
      </c>
      <c r="J6076" s="1">
        <v>33719</v>
      </c>
      <c r="K6076" t="s">
        <v>23</v>
      </c>
      <c r="L6076" t="s">
        <v>858</v>
      </c>
      <c r="M6076">
        <v>0</v>
      </c>
      <c r="N6076" t="s">
        <v>7072</v>
      </c>
    </row>
    <row r="6077" spans="1:14" x14ac:dyDescent="0.2">
      <c r="A6077">
        <v>24292</v>
      </c>
      <c r="B6077">
        <v>488</v>
      </c>
      <c r="C6077" t="str">
        <f t="shared" si="188"/>
        <v>Customer#000000488</v>
      </c>
      <c r="D6077" t="str">
        <f t="shared" si="189"/>
        <v>AUTOMOBILE</v>
      </c>
      <c r="E6077">
        <f>VLOOKUP(B6077,custarray,4)</f>
        <v>3</v>
      </c>
      <c r="F6077">
        <f>VLOOKUP(E6077,nationarray,3)</f>
        <v>1</v>
      </c>
      <c r="G6077" t="str">
        <f>HLOOKUP(F6077,region,2)</f>
        <v>AMERICA</v>
      </c>
      <c r="H6077" t="s">
        <v>16</v>
      </c>
      <c r="I6077">
        <v>236293.44</v>
      </c>
      <c r="J6077" s="1">
        <v>34402</v>
      </c>
      <c r="K6077" t="s">
        <v>13</v>
      </c>
      <c r="L6077" t="s">
        <v>2882</v>
      </c>
      <c r="M6077">
        <v>0</v>
      </c>
      <c r="N6077" t="s">
        <v>7073</v>
      </c>
    </row>
    <row r="6078" spans="1:14" x14ac:dyDescent="0.2">
      <c r="A6078">
        <v>24293</v>
      </c>
      <c r="B6078">
        <v>104</v>
      </c>
      <c r="C6078" t="str">
        <f t="shared" si="188"/>
        <v>Customer#000000104</v>
      </c>
      <c r="D6078" t="str">
        <f t="shared" si="189"/>
        <v>FURNITURE</v>
      </c>
      <c r="E6078">
        <f>VLOOKUP(B6078,custarray,4)</f>
        <v>10</v>
      </c>
      <c r="F6078">
        <f>VLOOKUP(E6078,nationarray,3)</f>
        <v>4</v>
      </c>
      <c r="G6078" t="str">
        <f>HLOOKUP(F6078,region,2)</f>
        <v>MIDDLE EAST</v>
      </c>
      <c r="H6078" t="s">
        <v>9</v>
      </c>
      <c r="I6078">
        <v>4129.76</v>
      </c>
      <c r="J6078" s="1">
        <v>35515</v>
      </c>
      <c r="K6078" t="s">
        <v>23</v>
      </c>
      <c r="L6078" t="s">
        <v>5589</v>
      </c>
      <c r="M6078">
        <v>0</v>
      </c>
      <c r="N6078" t="s">
        <v>7074</v>
      </c>
    </row>
    <row r="6079" spans="1:14" x14ac:dyDescent="0.2">
      <c r="A6079">
        <v>24294</v>
      </c>
      <c r="B6079">
        <v>925</v>
      </c>
      <c r="C6079" t="str">
        <f t="shared" si="188"/>
        <v>Customer#000000925</v>
      </c>
      <c r="D6079" t="str">
        <f t="shared" si="189"/>
        <v>AUTOMOBILE</v>
      </c>
      <c r="E6079">
        <f>VLOOKUP(B6079,custarray,4)</f>
        <v>10</v>
      </c>
      <c r="F6079">
        <f>VLOOKUP(E6079,nationarray,3)</f>
        <v>4</v>
      </c>
      <c r="G6079" t="str">
        <f>HLOOKUP(F6079,region,2)</f>
        <v>MIDDLE EAST</v>
      </c>
      <c r="H6079" t="s">
        <v>16</v>
      </c>
      <c r="I6079">
        <v>197246.24</v>
      </c>
      <c r="J6079" s="1">
        <v>34549</v>
      </c>
      <c r="K6079" t="s">
        <v>23</v>
      </c>
      <c r="L6079" t="s">
        <v>498</v>
      </c>
      <c r="M6079">
        <v>0</v>
      </c>
      <c r="N6079" t="s">
        <v>7075</v>
      </c>
    </row>
    <row r="6080" spans="1:14" x14ac:dyDescent="0.2">
      <c r="A6080">
        <v>24295</v>
      </c>
      <c r="B6080">
        <v>466</v>
      </c>
      <c r="C6080" t="str">
        <f t="shared" si="188"/>
        <v>Customer#000000466</v>
      </c>
      <c r="D6080" t="str">
        <f t="shared" si="189"/>
        <v>MACHINERY</v>
      </c>
      <c r="E6080">
        <f>VLOOKUP(B6080,custarray,4)</f>
        <v>12</v>
      </c>
      <c r="F6080">
        <f>VLOOKUP(E6080,nationarray,3)</f>
        <v>2</v>
      </c>
      <c r="G6080" t="str">
        <f>HLOOKUP(F6080,region,2)</f>
        <v>ASIA</v>
      </c>
      <c r="H6080" t="s">
        <v>9</v>
      </c>
      <c r="I6080">
        <v>25692.07</v>
      </c>
      <c r="J6080" s="1">
        <v>35845</v>
      </c>
      <c r="K6080" t="s">
        <v>13</v>
      </c>
      <c r="L6080" t="s">
        <v>252</v>
      </c>
      <c r="M6080">
        <v>0</v>
      </c>
      <c r="N6080" t="s">
        <v>7076</v>
      </c>
    </row>
    <row r="6081" spans="1:14" x14ac:dyDescent="0.2">
      <c r="A6081">
        <v>24320</v>
      </c>
      <c r="B6081">
        <v>382</v>
      </c>
      <c r="C6081" t="str">
        <f t="shared" si="188"/>
        <v>Customer#000000382</v>
      </c>
      <c r="D6081" t="str">
        <f t="shared" si="189"/>
        <v>AUTOMOBILE</v>
      </c>
      <c r="E6081">
        <f>VLOOKUP(B6081,custarray,4)</f>
        <v>8</v>
      </c>
      <c r="F6081">
        <f>VLOOKUP(E6081,nationarray,3)</f>
        <v>2</v>
      </c>
      <c r="G6081" t="str">
        <f>HLOOKUP(F6081,region,2)</f>
        <v>ASIA</v>
      </c>
      <c r="H6081" t="s">
        <v>16</v>
      </c>
      <c r="I6081">
        <v>94583.37</v>
      </c>
      <c r="J6081" s="1">
        <v>34334</v>
      </c>
      <c r="K6081" t="s">
        <v>23</v>
      </c>
      <c r="L6081" t="s">
        <v>303</v>
      </c>
      <c r="M6081">
        <v>0</v>
      </c>
      <c r="N6081" t="s">
        <v>7077</v>
      </c>
    </row>
    <row r="6082" spans="1:14" x14ac:dyDescent="0.2">
      <c r="A6082">
        <v>24321</v>
      </c>
      <c r="B6082">
        <v>68</v>
      </c>
      <c r="C6082" t="str">
        <f t="shared" ref="C6082:C6145" si="190">VLOOKUP(B6082,custarray,2)</f>
        <v>Customer#000000068</v>
      </c>
      <c r="D6082" t="str">
        <f t="shared" ref="D6082:D6145" si="191">VLOOKUP(B6082,custarray,7)</f>
        <v>HOUSEHOLD</v>
      </c>
      <c r="E6082">
        <f>VLOOKUP(B6082,custarray,4)</f>
        <v>12</v>
      </c>
      <c r="F6082">
        <f>VLOOKUP(E6082,nationarray,3)</f>
        <v>2</v>
      </c>
      <c r="G6082" t="str">
        <f>HLOOKUP(F6082,region,2)</f>
        <v>ASIA</v>
      </c>
      <c r="H6082" t="s">
        <v>16</v>
      </c>
      <c r="I6082">
        <v>188235.82</v>
      </c>
      <c r="J6082" s="1">
        <v>34643</v>
      </c>
      <c r="K6082" t="s">
        <v>26</v>
      </c>
      <c r="L6082" t="s">
        <v>3755</v>
      </c>
      <c r="M6082">
        <v>0</v>
      </c>
      <c r="N6082" t="s">
        <v>7078</v>
      </c>
    </row>
    <row r="6083" spans="1:14" x14ac:dyDescent="0.2">
      <c r="A6083">
        <v>24322</v>
      </c>
      <c r="B6083">
        <v>1</v>
      </c>
      <c r="C6083" t="str">
        <f t="shared" si="190"/>
        <v>Customer#000000001</v>
      </c>
      <c r="D6083" t="str">
        <f t="shared" si="191"/>
        <v>BUILDING</v>
      </c>
      <c r="E6083">
        <f>VLOOKUP(B6083,custarray,4)</f>
        <v>15</v>
      </c>
      <c r="F6083">
        <f>VLOOKUP(E6083,nationarray,3)</f>
        <v>0</v>
      </c>
      <c r="G6083" t="str">
        <f>HLOOKUP(F6083,region,2)</f>
        <v>AFRICA</v>
      </c>
      <c r="H6083" t="s">
        <v>9</v>
      </c>
      <c r="I6083">
        <v>231040.44</v>
      </c>
      <c r="J6083" s="1">
        <v>35459</v>
      </c>
      <c r="K6083" t="s">
        <v>13</v>
      </c>
      <c r="L6083" t="s">
        <v>2154</v>
      </c>
      <c r="M6083">
        <v>0</v>
      </c>
      <c r="N6083" t="s">
        <v>7079</v>
      </c>
    </row>
    <row r="6084" spans="1:14" x14ac:dyDescent="0.2">
      <c r="A6084">
        <v>24323</v>
      </c>
      <c r="B6084">
        <v>257</v>
      </c>
      <c r="C6084" t="str">
        <f t="shared" si="190"/>
        <v>Customer#000000257</v>
      </c>
      <c r="D6084" t="str">
        <f t="shared" si="191"/>
        <v>AUTOMOBILE</v>
      </c>
      <c r="E6084">
        <f>VLOOKUP(B6084,custarray,4)</f>
        <v>7</v>
      </c>
      <c r="F6084">
        <f>VLOOKUP(E6084,nationarray,3)</f>
        <v>3</v>
      </c>
      <c r="G6084" t="str">
        <f>HLOOKUP(F6084,region,2)</f>
        <v>EUROPE</v>
      </c>
      <c r="H6084" t="s">
        <v>9</v>
      </c>
      <c r="I6084">
        <v>186595.05</v>
      </c>
      <c r="J6084" s="1">
        <v>35587</v>
      </c>
      <c r="K6084" t="s">
        <v>31</v>
      </c>
      <c r="L6084" t="s">
        <v>2205</v>
      </c>
      <c r="M6084">
        <v>0</v>
      </c>
      <c r="N6084" t="s">
        <v>7080</v>
      </c>
    </row>
    <row r="6085" spans="1:14" x14ac:dyDescent="0.2">
      <c r="A6085">
        <v>24324</v>
      </c>
      <c r="B6085">
        <v>209</v>
      </c>
      <c r="C6085" t="str">
        <f t="shared" si="190"/>
        <v>Customer#000000209</v>
      </c>
      <c r="D6085" t="str">
        <f t="shared" si="191"/>
        <v>FURNITURE</v>
      </c>
      <c r="E6085">
        <f>VLOOKUP(B6085,custarray,4)</f>
        <v>16</v>
      </c>
      <c r="F6085">
        <f>VLOOKUP(E6085,nationarray,3)</f>
        <v>0</v>
      </c>
      <c r="G6085" t="str">
        <f>HLOOKUP(F6085,region,2)</f>
        <v>AFRICA</v>
      </c>
      <c r="H6085" t="s">
        <v>16</v>
      </c>
      <c r="I6085">
        <v>61059.83</v>
      </c>
      <c r="J6085" s="1">
        <v>34129</v>
      </c>
      <c r="K6085" t="s">
        <v>13</v>
      </c>
      <c r="L6085" t="s">
        <v>144</v>
      </c>
      <c r="M6085">
        <v>0</v>
      </c>
      <c r="N6085" t="s">
        <v>7081</v>
      </c>
    </row>
    <row r="6086" spans="1:14" x14ac:dyDescent="0.2">
      <c r="A6086">
        <v>24325</v>
      </c>
      <c r="B6086">
        <v>1414</v>
      </c>
      <c r="C6086" t="str">
        <f t="shared" si="190"/>
        <v>Customer#000001414</v>
      </c>
      <c r="D6086" t="str">
        <f t="shared" si="191"/>
        <v>BUILDING</v>
      </c>
      <c r="E6086">
        <f>VLOOKUP(B6086,custarray,4)</f>
        <v>20</v>
      </c>
      <c r="F6086">
        <f>VLOOKUP(E6086,nationarray,3)</f>
        <v>4</v>
      </c>
      <c r="G6086" t="str">
        <f>HLOOKUP(F6086,region,2)</f>
        <v>MIDDLE EAST</v>
      </c>
      <c r="H6086" t="s">
        <v>9</v>
      </c>
      <c r="I6086">
        <v>151992.10999999999</v>
      </c>
      <c r="J6086" s="1">
        <v>35279</v>
      </c>
      <c r="K6086" t="s">
        <v>13</v>
      </c>
      <c r="L6086" t="s">
        <v>205</v>
      </c>
      <c r="M6086">
        <v>0</v>
      </c>
      <c r="N6086" t="s">
        <v>7082</v>
      </c>
    </row>
    <row r="6087" spans="1:14" x14ac:dyDescent="0.2">
      <c r="A6087">
        <v>24326</v>
      </c>
      <c r="B6087">
        <v>232</v>
      </c>
      <c r="C6087" t="str">
        <f t="shared" si="190"/>
        <v>Customer#000000232</v>
      </c>
      <c r="D6087" t="str">
        <f t="shared" si="191"/>
        <v>HOUSEHOLD</v>
      </c>
      <c r="E6087">
        <f>VLOOKUP(B6087,custarray,4)</f>
        <v>22</v>
      </c>
      <c r="F6087">
        <f>VLOOKUP(E6087,nationarray,3)</f>
        <v>3</v>
      </c>
      <c r="G6087" t="str">
        <f>HLOOKUP(F6087,region,2)</f>
        <v>EUROPE</v>
      </c>
      <c r="H6087" t="s">
        <v>9</v>
      </c>
      <c r="I6087">
        <v>255159.23</v>
      </c>
      <c r="J6087" s="1">
        <v>34972</v>
      </c>
      <c r="K6087" t="s">
        <v>13</v>
      </c>
      <c r="L6087" t="s">
        <v>1496</v>
      </c>
      <c r="M6087">
        <v>0</v>
      </c>
      <c r="N6087" t="s">
        <v>7083</v>
      </c>
    </row>
    <row r="6088" spans="1:14" x14ac:dyDescent="0.2">
      <c r="A6088">
        <v>24327</v>
      </c>
      <c r="B6088">
        <v>440</v>
      </c>
      <c r="C6088" t="str">
        <f t="shared" si="190"/>
        <v>Customer#000000440</v>
      </c>
      <c r="D6088" t="str">
        <f t="shared" si="191"/>
        <v>MACHINERY</v>
      </c>
      <c r="E6088">
        <f>VLOOKUP(B6088,custarray,4)</f>
        <v>3</v>
      </c>
      <c r="F6088">
        <f>VLOOKUP(E6088,nationarray,3)</f>
        <v>1</v>
      </c>
      <c r="G6088" t="str">
        <f>HLOOKUP(F6088,region,2)</f>
        <v>AMERICA</v>
      </c>
      <c r="H6088" t="s">
        <v>9</v>
      </c>
      <c r="I6088">
        <v>55527.39</v>
      </c>
      <c r="J6088" s="1">
        <v>35103</v>
      </c>
      <c r="K6088" t="s">
        <v>31</v>
      </c>
      <c r="L6088" t="s">
        <v>1362</v>
      </c>
      <c r="M6088">
        <v>0</v>
      </c>
      <c r="N6088" t="s">
        <v>7084</v>
      </c>
    </row>
    <row r="6089" spans="1:14" x14ac:dyDescent="0.2">
      <c r="A6089">
        <v>24352</v>
      </c>
      <c r="B6089">
        <v>1468</v>
      </c>
      <c r="C6089" t="str">
        <f t="shared" si="190"/>
        <v>Customer#000001468</v>
      </c>
      <c r="D6089" t="str">
        <f t="shared" si="191"/>
        <v>BUILDING</v>
      </c>
      <c r="E6089">
        <f>VLOOKUP(B6089,custarray,4)</f>
        <v>12</v>
      </c>
      <c r="F6089">
        <f>VLOOKUP(E6089,nationarray,3)</f>
        <v>2</v>
      </c>
      <c r="G6089" t="str">
        <f>HLOOKUP(F6089,region,2)</f>
        <v>ASIA</v>
      </c>
      <c r="H6089" t="s">
        <v>16</v>
      </c>
      <c r="I6089">
        <v>183303.39</v>
      </c>
      <c r="J6089" s="1">
        <v>34100</v>
      </c>
      <c r="K6089" t="s">
        <v>13</v>
      </c>
      <c r="L6089" t="s">
        <v>3456</v>
      </c>
      <c r="M6089">
        <v>0</v>
      </c>
      <c r="N6089" t="s">
        <v>7085</v>
      </c>
    </row>
    <row r="6090" spans="1:14" x14ac:dyDescent="0.2">
      <c r="A6090">
        <v>24353</v>
      </c>
      <c r="B6090">
        <v>1160</v>
      </c>
      <c r="C6090" t="str">
        <f t="shared" si="190"/>
        <v>Customer#000001160</v>
      </c>
      <c r="D6090" t="str">
        <f t="shared" si="191"/>
        <v>AUTOMOBILE</v>
      </c>
      <c r="E6090">
        <f>VLOOKUP(B6090,custarray,4)</f>
        <v>24</v>
      </c>
      <c r="F6090">
        <f>VLOOKUP(E6090,nationarray,3)</f>
        <v>1</v>
      </c>
      <c r="G6090" t="str">
        <f>HLOOKUP(F6090,region,2)</f>
        <v>AMERICA</v>
      </c>
      <c r="H6090" t="s">
        <v>9</v>
      </c>
      <c r="I6090">
        <v>99937.55</v>
      </c>
      <c r="J6090" s="1">
        <v>35209</v>
      </c>
      <c r="K6090" t="s">
        <v>10</v>
      </c>
      <c r="L6090" t="s">
        <v>576</v>
      </c>
      <c r="M6090">
        <v>0</v>
      </c>
      <c r="N6090" t="s">
        <v>7086</v>
      </c>
    </row>
    <row r="6091" spans="1:14" x14ac:dyDescent="0.2">
      <c r="A6091">
        <v>24354</v>
      </c>
      <c r="B6091">
        <v>1201</v>
      </c>
      <c r="C6091" t="str">
        <f t="shared" si="190"/>
        <v>Customer#000001201</v>
      </c>
      <c r="D6091" t="str">
        <f t="shared" si="191"/>
        <v>BUILDING</v>
      </c>
      <c r="E6091">
        <f>VLOOKUP(B6091,custarray,4)</f>
        <v>10</v>
      </c>
      <c r="F6091">
        <f>VLOOKUP(E6091,nationarray,3)</f>
        <v>4</v>
      </c>
      <c r="G6091" t="str">
        <f>HLOOKUP(F6091,region,2)</f>
        <v>MIDDLE EAST</v>
      </c>
      <c r="H6091" t="s">
        <v>9</v>
      </c>
      <c r="I6091">
        <v>264563.23</v>
      </c>
      <c r="J6091" s="1">
        <v>35803</v>
      </c>
      <c r="K6091" t="s">
        <v>13</v>
      </c>
      <c r="L6091" t="s">
        <v>181</v>
      </c>
      <c r="M6091">
        <v>0</v>
      </c>
      <c r="N6091" t="s">
        <v>7087</v>
      </c>
    </row>
    <row r="6092" spans="1:14" x14ac:dyDescent="0.2">
      <c r="A6092">
        <v>24355</v>
      </c>
      <c r="B6092">
        <v>1072</v>
      </c>
      <c r="C6092" t="str">
        <f t="shared" si="190"/>
        <v>Customer#000001072</v>
      </c>
      <c r="D6092" t="str">
        <f t="shared" si="191"/>
        <v>HOUSEHOLD</v>
      </c>
      <c r="E6092">
        <f>VLOOKUP(B6092,custarray,4)</f>
        <v>4</v>
      </c>
      <c r="F6092">
        <f>VLOOKUP(E6092,nationarray,3)</f>
        <v>4</v>
      </c>
      <c r="G6092" t="str">
        <f>HLOOKUP(F6092,region,2)</f>
        <v>MIDDLE EAST</v>
      </c>
      <c r="H6092" t="s">
        <v>9</v>
      </c>
      <c r="I6092">
        <v>190235.85</v>
      </c>
      <c r="J6092" s="1">
        <v>35617</v>
      </c>
      <c r="K6092" t="s">
        <v>10</v>
      </c>
      <c r="L6092" t="s">
        <v>1289</v>
      </c>
      <c r="M6092">
        <v>0</v>
      </c>
      <c r="N6092" t="s">
        <v>7088</v>
      </c>
    </row>
    <row r="6093" spans="1:14" x14ac:dyDescent="0.2">
      <c r="A6093">
        <v>24356</v>
      </c>
      <c r="B6093">
        <v>812</v>
      </c>
      <c r="C6093" t="str">
        <f t="shared" si="190"/>
        <v>Customer#000000812</v>
      </c>
      <c r="D6093" t="str">
        <f t="shared" si="191"/>
        <v>BUILDING</v>
      </c>
      <c r="E6093">
        <f>VLOOKUP(B6093,custarray,4)</f>
        <v>17</v>
      </c>
      <c r="F6093">
        <f>VLOOKUP(E6093,nationarray,3)</f>
        <v>1</v>
      </c>
      <c r="G6093" t="str">
        <f>HLOOKUP(F6093,region,2)</f>
        <v>AMERICA</v>
      </c>
      <c r="H6093" t="s">
        <v>16</v>
      </c>
      <c r="I6093">
        <v>52353.3</v>
      </c>
      <c r="J6093" s="1">
        <v>34101</v>
      </c>
      <c r="K6093" t="s">
        <v>31</v>
      </c>
      <c r="L6093" t="s">
        <v>616</v>
      </c>
      <c r="M6093">
        <v>0</v>
      </c>
      <c r="N6093" t="s">
        <v>7089</v>
      </c>
    </row>
    <row r="6094" spans="1:14" x14ac:dyDescent="0.2">
      <c r="A6094">
        <v>24357</v>
      </c>
      <c r="B6094">
        <v>434</v>
      </c>
      <c r="C6094" t="str">
        <f t="shared" si="190"/>
        <v>Customer#000000434</v>
      </c>
      <c r="D6094" t="str">
        <f t="shared" si="191"/>
        <v>MACHINERY</v>
      </c>
      <c r="E6094">
        <f>VLOOKUP(B6094,custarray,4)</f>
        <v>3</v>
      </c>
      <c r="F6094">
        <f>VLOOKUP(E6094,nationarray,3)</f>
        <v>1</v>
      </c>
      <c r="G6094" t="str">
        <f>HLOOKUP(F6094,region,2)</f>
        <v>AMERICA</v>
      </c>
      <c r="H6094" t="s">
        <v>9</v>
      </c>
      <c r="I6094">
        <v>151521.74</v>
      </c>
      <c r="J6094" s="1">
        <v>35094</v>
      </c>
      <c r="K6094" t="s">
        <v>13</v>
      </c>
      <c r="L6094" t="s">
        <v>2010</v>
      </c>
      <c r="M6094">
        <v>0</v>
      </c>
      <c r="N6094" t="s">
        <v>7090</v>
      </c>
    </row>
    <row r="6095" spans="1:14" x14ac:dyDescent="0.2">
      <c r="A6095">
        <v>24358</v>
      </c>
      <c r="B6095">
        <v>1085</v>
      </c>
      <c r="C6095" t="str">
        <f t="shared" si="190"/>
        <v>Customer#000001085</v>
      </c>
      <c r="D6095" t="str">
        <f t="shared" si="191"/>
        <v>BUILDING</v>
      </c>
      <c r="E6095">
        <f>VLOOKUP(B6095,custarray,4)</f>
        <v>21</v>
      </c>
      <c r="F6095">
        <f>VLOOKUP(E6095,nationarray,3)</f>
        <v>2</v>
      </c>
      <c r="G6095" t="str">
        <f>HLOOKUP(F6095,region,2)</f>
        <v>ASIA</v>
      </c>
      <c r="H6095" t="s">
        <v>16</v>
      </c>
      <c r="I6095">
        <v>180858.27</v>
      </c>
      <c r="J6095" s="1">
        <v>34471</v>
      </c>
      <c r="K6095" t="s">
        <v>13</v>
      </c>
      <c r="L6095" t="s">
        <v>2790</v>
      </c>
      <c r="M6095">
        <v>0</v>
      </c>
      <c r="N6095" t="s">
        <v>7091</v>
      </c>
    </row>
    <row r="6096" spans="1:14" x14ac:dyDescent="0.2">
      <c r="A6096">
        <v>24359</v>
      </c>
      <c r="B6096">
        <v>1042</v>
      </c>
      <c r="C6096" t="str">
        <f t="shared" si="190"/>
        <v>Customer#000001042</v>
      </c>
      <c r="D6096" t="str">
        <f t="shared" si="191"/>
        <v>FURNITURE</v>
      </c>
      <c r="E6096">
        <f>VLOOKUP(B6096,custarray,4)</f>
        <v>5</v>
      </c>
      <c r="F6096">
        <f>VLOOKUP(E6096,nationarray,3)</f>
        <v>0</v>
      </c>
      <c r="G6096" t="str">
        <f>HLOOKUP(F6096,region,2)</f>
        <v>AFRICA</v>
      </c>
      <c r="H6096" t="s">
        <v>9</v>
      </c>
      <c r="I6096">
        <v>211135.84</v>
      </c>
      <c r="J6096" s="1">
        <v>35865</v>
      </c>
      <c r="K6096" t="s">
        <v>31</v>
      </c>
      <c r="L6096" t="s">
        <v>3432</v>
      </c>
      <c r="M6096">
        <v>0</v>
      </c>
      <c r="N6096" t="s">
        <v>7092</v>
      </c>
    </row>
    <row r="6097" spans="1:14" x14ac:dyDescent="0.2">
      <c r="A6097">
        <v>24384</v>
      </c>
      <c r="B6097">
        <v>151</v>
      </c>
      <c r="C6097" t="str">
        <f t="shared" si="190"/>
        <v>Customer#000000151</v>
      </c>
      <c r="D6097" t="str">
        <f t="shared" si="191"/>
        <v>HOUSEHOLD</v>
      </c>
      <c r="E6097">
        <f>VLOOKUP(B6097,custarray,4)</f>
        <v>19</v>
      </c>
      <c r="F6097">
        <f>VLOOKUP(E6097,nationarray,3)</f>
        <v>3</v>
      </c>
      <c r="G6097" t="str">
        <f>HLOOKUP(F6097,region,2)</f>
        <v>EUROPE</v>
      </c>
      <c r="H6097" t="s">
        <v>48</v>
      </c>
      <c r="I6097">
        <v>289851.78000000003</v>
      </c>
      <c r="J6097" s="1">
        <v>34785</v>
      </c>
      <c r="K6097" t="s">
        <v>31</v>
      </c>
      <c r="L6097" t="s">
        <v>950</v>
      </c>
      <c r="M6097">
        <v>0</v>
      </c>
      <c r="N6097" t="s">
        <v>7093</v>
      </c>
    </row>
    <row r="6098" spans="1:14" x14ac:dyDescent="0.2">
      <c r="A6098">
        <v>24385</v>
      </c>
      <c r="B6098">
        <v>1279</v>
      </c>
      <c r="C6098" t="str">
        <f t="shared" si="190"/>
        <v>Customer#000001279</v>
      </c>
      <c r="D6098" t="str">
        <f t="shared" si="191"/>
        <v>BUILDING</v>
      </c>
      <c r="E6098">
        <f>VLOOKUP(B6098,custarray,4)</f>
        <v>14</v>
      </c>
      <c r="F6098">
        <f>VLOOKUP(E6098,nationarray,3)</f>
        <v>0</v>
      </c>
      <c r="G6098" t="str">
        <f>HLOOKUP(F6098,region,2)</f>
        <v>AFRICA</v>
      </c>
      <c r="H6098" t="s">
        <v>16</v>
      </c>
      <c r="I6098">
        <v>225343.87</v>
      </c>
      <c r="J6098" s="1">
        <v>33992</v>
      </c>
      <c r="K6098" t="s">
        <v>13</v>
      </c>
      <c r="L6098" t="s">
        <v>1826</v>
      </c>
      <c r="M6098">
        <v>0</v>
      </c>
      <c r="N6098" t="s">
        <v>7094</v>
      </c>
    </row>
    <row r="6099" spans="1:14" x14ac:dyDescent="0.2">
      <c r="A6099">
        <v>24386</v>
      </c>
      <c r="B6099">
        <v>860</v>
      </c>
      <c r="C6099" t="str">
        <f t="shared" si="190"/>
        <v>Customer#000000860</v>
      </c>
      <c r="D6099" t="str">
        <f t="shared" si="191"/>
        <v>BUILDING</v>
      </c>
      <c r="E6099">
        <f>VLOOKUP(B6099,custarray,4)</f>
        <v>12</v>
      </c>
      <c r="F6099">
        <f>VLOOKUP(E6099,nationarray,3)</f>
        <v>2</v>
      </c>
      <c r="G6099" t="str">
        <f>HLOOKUP(F6099,region,2)</f>
        <v>ASIA</v>
      </c>
      <c r="H6099" t="s">
        <v>16</v>
      </c>
      <c r="I6099">
        <v>209145.61</v>
      </c>
      <c r="J6099" s="1">
        <v>33782</v>
      </c>
      <c r="K6099" t="s">
        <v>26</v>
      </c>
      <c r="L6099" t="s">
        <v>931</v>
      </c>
      <c r="M6099">
        <v>0</v>
      </c>
      <c r="N6099" t="s">
        <v>7095</v>
      </c>
    </row>
    <row r="6100" spans="1:14" x14ac:dyDescent="0.2">
      <c r="A6100">
        <v>24387</v>
      </c>
      <c r="B6100">
        <v>995</v>
      </c>
      <c r="C6100" t="str">
        <f t="shared" si="190"/>
        <v>Customer#000000995</v>
      </c>
      <c r="D6100" t="str">
        <f t="shared" si="191"/>
        <v>BUILDING</v>
      </c>
      <c r="E6100">
        <f>VLOOKUP(B6100,custarray,4)</f>
        <v>13</v>
      </c>
      <c r="F6100">
        <f>VLOOKUP(E6100,nationarray,3)</f>
        <v>4</v>
      </c>
      <c r="G6100" t="str">
        <f>HLOOKUP(F6100,region,2)</f>
        <v>MIDDLE EAST</v>
      </c>
      <c r="H6100" t="s">
        <v>9</v>
      </c>
      <c r="I6100">
        <v>172930.2</v>
      </c>
      <c r="J6100" s="1">
        <v>34922</v>
      </c>
      <c r="K6100" t="s">
        <v>13</v>
      </c>
      <c r="L6100" t="s">
        <v>4001</v>
      </c>
      <c r="M6100">
        <v>0</v>
      </c>
      <c r="N6100" t="s">
        <v>7096</v>
      </c>
    </row>
    <row r="6101" spans="1:14" x14ac:dyDescent="0.2">
      <c r="A6101">
        <v>24388</v>
      </c>
      <c r="B6101">
        <v>286</v>
      </c>
      <c r="C6101" t="str">
        <f t="shared" si="190"/>
        <v>Customer#000000286</v>
      </c>
      <c r="D6101" t="str">
        <f t="shared" si="191"/>
        <v>HOUSEHOLD</v>
      </c>
      <c r="E6101">
        <f>VLOOKUP(B6101,custarray,4)</f>
        <v>22</v>
      </c>
      <c r="F6101">
        <f>VLOOKUP(E6101,nationarray,3)</f>
        <v>3</v>
      </c>
      <c r="G6101" t="str">
        <f>HLOOKUP(F6101,region,2)</f>
        <v>EUROPE</v>
      </c>
      <c r="H6101" t="s">
        <v>16</v>
      </c>
      <c r="I6101">
        <v>85970.26</v>
      </c>
      <c r="J6101" s="1">
        <v>34726</v>
      </c>
      <c r="K6101" t="s">
        <v>13</v>
      </c>
      <c r="L6101" t="s">
        <v>7097</v>
      </c>
      <c r="M6101">
        <v>0</v>
      </c>
      <c r="N6101" t="s">
        <v>7098</v>
      </c>
    </row>
    <row r="6102" spans="1:14" x14ac:dyDescent="0.2">
      <c r="A6102">
        <v>24389</v>
      </c>
      <c r="B6102">
        <v>406</v>
      </c>
      <c r="C6102" t="str">
        <f t="shared" si="190"/>
        <v>Customer#000000406</v>
      </c>
      <c r="D6102" t="str">
        <f t="shared" si="191"/>
        <v>FURNITURE</v>
      </c>
      <c r="E6102">
        <f>VLOOKUP(B6102,custarray,4)</f>
        <v>9</v>
      </c>
      <c r="F6102">
        <f>VLOOKUP(E6102,nationarray,3)</f>
        <v>2</v>
      </c>
      <c r="G6102" t="str">
        <f>HLOOKUP(F6102,region,2)</f>
        <v>ASIA</v>
      </c>
      <c r="H6102" t="s">
        <v>9</v>
      </c>
      <c r="I6102">
        <v>51144.38</v>
      </c>
      <c r="J6102" s="1">
        <v>35820</v>
      </c>
      <c r="K6102" t="s">
        <v>31</v>
      </c>
      <c r="L6102" t="s">
        <v>742</v>
      </c>
      <c r="M6102">
        <v>0</v>
      </c>
      <c r="N6102" t="s">
        <v>7099</v>
      </c>
    </row>
    <row r="6103" spans="1:14" x14ac:dyDescent="0.2">
      <c r="A6103">
        <v>24390</v>
      </c>
      <c r="B6103">
        <v>709</v>
      </c>
      <c r="C6103" t="str">
        <f t="shared" si="190"/>
        <v>Customer#000000709</v>
      </c>
      <c r="D6103" t="str">
        <f t="shared" si="191"/>
        <v>BUILDING</v>
      </c>
      <c r="E6103">
        <f>VLOOKUP(B6103,custarray,4)</f>
        <v>18</v>
      </c>
      <c r="F6103">
        <f>VLOOKUP(E6103,nationarray,3)</f>
        <v>2</v>
      </c>
      <c r="G6103" t="str">
        <f>HLOOKUP(F6103,region,2)</f>
        <v>ASIA</v>
      </c>
      <c r="H6103" t="s">
        <v>16</v>
      </c>
      <c r="I6103">
        <v>195797.79</v>
      </c>
      <c r="J6103" s="1">
        <v>33762</v>
      </c>
      <c r="K6103" t="s">
        <v>10</v>
      </c>
      <c r="L6103" t="s">
        <v>391</v>
      </c>
      <c r="M6103">
        <v>0</v>
      </c>
      <c r="N6103" t="s">
        <v>7100</v>
      </c>
    </row>
    <row r="6104" spans="1:14" x14ac:dyDescent="0.2">
      <c r="A6104">
        <v>24391</v>
      </c>
      <c r="B6104">
        <v>82</v>
      </c>
      <c r="C6104" t="str">
        <f t="shared" si="190"/>
        <v>Customer#000000082</v>
      </c>
      <c r="D6104" t="str">
        <f t="shared" si="191"/>
        <v>AUTOMOBILE</v>
      </c>
      <c r="E6104">
        <f>VLOOKUP(B6104,custarray,4)</f>
        <v>18</v>
      </c>
      <c r="F6104">
        <f>VLOOKUP(E6104,nationarray,3)</f>
        <v>2</v>
      </c>
      <c r="G6104" t="str">
        <f>HLOOKUP(F6104,region,2)</f>
        <v>ASIA</v>
      </c>
      <c r="H6104" t="s">
        <v>16</v>
      </c>
      <c r="I6104">
        <v>187692.78</v>
      </c>
      <c r="J6104" s="1">
        <v>34400</v>
      </c>
      <c r="K6104" t="s">
        <v>10</v>
      </c>
      <c r="L6104" t="s">
        <v>976</v>
      </c>
      <c r="M6104">
        <v>0</v>
      </c>
      <c r="N6104" t="s">
        <v>7101</v>
      </c>
    </row>
    <row r="6105" spans="1:14" x14ac:dyDescent="0.2">
      <c r="A6105">
        <v>24416</v>
      </c>
      <c r="B6105">
        <v>4</v>
      </c>
      <c r="C6105" t="str">
        <f t="shared" si="190"/>
        <v>Customer#000000004</v>
      </c>
      <c r="D6105" t="str">
        <f t="shared" si="191"/>
        <v>MACHINERY</v>
      </c>
      <c r="E6105">
        <f>VLOOKUP(B6105,custarray,4)</f>
        <v>4</v>
      </c>
      <c r="F6105">
        <f>VLOOKUP(E6105,nationarray,3)</f>
        <v>4</v>
      </c>
      <c r="G6105" t="str">
        <f>HLOOKUP(F6105,region,2)</f>
        <v>MIDDLE EAST</v>
      </c>
      <c r="H6105" t="s">
        <v>9</v>
      </c>
      <c r="I6105">
        <v>184512.04</v>
      </c>
      <c r="J6105" s="1">
        <v>35356</v>
      </c>
      <c r="K6105" t="s">
        <v>10</v>
      </c>
      <c r="L6105" t="s">
        <v>4013</v>
      </c>
      <c r="M6105">
        <v>0</v>
      </c>
      <c r="N6105" t="s">
        <v>7102</v>
      </c>
    </row>
    <row r="6106" spans="1:14" x14ac:dyDescent="0.2">
      <c r="A6106">
        <v>24417</v>
      </c>
      <c r="B6106">
        <v>752</v>
      </c>
      <c r="C6106" t="str">
        <f t="shared" si="190"/>
        <v>Customer#000000752</v>
      </c>
      <c r="D6106" t="str">
        <f t="shared" si="191"/>
        <v>MACHINERY</v>
      </c>
      <c r="E6106">
        <f>VLOOKUP(B6106,custarray,4)</f>
        <v>8</v>
      </c>
      <c r="F6106">
        <f>VLOOKUP(E6106,nationarray,3)</f>
        <v>2</v>
      </c>
      <c r="G6106" t="str">
        <f>HLOOKUP(F6106,region,2)</f>
        <v>ASIA</v>
      </c>
      <c r="H6106" t="s">
        <v>9</v>
      </c>
      <c r="I6106">
        <v>224785.59</v>
      </c>
      <c r="J6106" s="1">
        <v>35972</v>
      </c>
      <c r="K6106" t="s">
        <v>23</v>
      </c>
      <c r="L6106" t="s">
        <v>1049</v>
      </c>
      <c r="M6106">
        <v>0</v>
      </c>
      <c r="N6106" t="s">
        <v>7103</v>
      </c>
    </row>
    <row r="6107" spans="1:14" x14ac:dyDescent="0.2">
      <c r="A6107">
        <v>24418</v>
      </c>
      <c r="B6107">
        <v>1367</v>
      </c>
      <c r="C6107" t="str">
        <f t="shared" si="190"/>
        <v>Customer#000001367</v>
      </c>
      <c r="D6107" t="str">
        <f t="shared" si="191"/>
        <v>HOUSEHOLD</v>
      </c>
      <c r="E6107">
        <f>VLOOKUP(B6107,custarray,4)</f>
        <v>22</v>
      </c>
      <c r="F6107">
        <f>VLOOKUP(E6107,nationarray,3)</f>
        <v>3</v>
      </c>
      <c r="G6107" t="str">
        <f>HLOOKUP(F6107,region,2)</f>
        <v>EUROPE</v>
      </c>
      <c r="H6107" t="s">
        <v>16</v>
      </c>
      <c r="I6107">
        <v>144304.95999999999</v>
      </c>
      <c r="J6107" s="1">
        <v>33839</v>
      </c>
      <c r="K6107" t="s">
        <v>31</v>
      </c>
      <c r="L6107" t="s">
        <v>602</v>
      </c>
      <c r="M6107">
        <v>0</v>
      </c>
      <c r="N6107" t="s">
        <v>7104</v>
      </c>
    </row>
    <row r="6108" spans="1:14" x14ac:dyDescent="0.2">
      <c r="A6108">
        <v>24419</v>
      </c>
      <c r="B6108">
        <v>199</v>
      </c>
      <c r="C6108" t="str">
        <f t="shared" si="190"/>
        <v>Customer#000000199</v>
      </c>
      <c r="D6108" t="str">
        <f t="shared" si="191"/>
        <v>FURNITURE</v>
      </c>
      <c r="E6108">
        <f>VLOOKUP(B6108,custarray,4)</f>
        <v>4</v>
      </c>
      <c r="F6108">
        <f>VLOOKUP(E6108,nationarray,3)</f>
        <v>4</v>
      </c>
      <c r="G6108" t="str">
        <f>HLOOKUP(F6108,region,2)</f>
        <v>MIDDLE EAST</v>
      </c>
      <c r="H6108" t="s">
        <v>9</v>
      </c>
      <c r="I6108">
        <v>270127.56</v>
      </c>
      <c r="J6108" s="1">
        <v>35997</v>
      </c>
      <c r="K6108" t="s">
        <v>10</v>
      </c>
      <c r="L6108" t="s">
        <v>891</v>
      </c>
      <c r="M6108">
        <v>0</v>
      </c>
      <c r="N6108" t="s">
        <v>7105</v>
      </c>
    </row>
    <row r="6109" spans="1:14" x14ac:dyDescent="0.2">
      <c r="A6109">
        <v>24420</v>
      </c>
      <c r="B6109">
        <v>956</v>
      </c>
      <c r="C6109" t="str">
        <f t="shared" si="190"/>
        <v>Customer#000000956</v>
      </c>
      <c r="D6109" t="str">
        <f t="shared" si="191"/>
        <v>HOUSEHOLD</v>
      </c>
      <c r="E6109">
        <f>VLOOKUP(B6109,custarray,4)</f>
        <v>20</v>
      </c>
      <c r="F6109">
        <f>VLOOKUP(E6109,nationarray,3)</f>
        <v>4</v>
      </c>
      <c r="G6109" t="str">
        <f>HLOOKUP(F6109,region,2)</f>
        <v>MIDDLE EAST</v>
      </c>
      <c r="H6109" t="s">
        <v>16</v>
      </c>
      <c r="I6109">
        <v>218975.17</v>
      </c>
      <c r="J6109" s="1">
        <v>33741</v>
      </c>
      <c r="K6109" t="s">
        <v>26</v>
      </c>
      <c r="L6109" t="s">
        <v>441</v>
      </c>
      <c r="M6109">
        <v>0</v>
      </c>
      <c r="N6109" t="s">
        <v>7106</v>
      </c>
    </row>
    <row r="6110" spans="1:14" x14ac:dyDescent="0.2">
      <c r="A6110">
        <v>24421</v>
      </c>
      <c r="B6110">
        <v>1192</v>
      </c>
      <c r="C6110" t="str">
        <f t="shared" si="190"/>
        <v>Customer#000001192</v>
      </c>
      <c r="D6110" t="str">
        <f t="shared" si="191"/>
        <v>BUILDING</v>
      </c>
      <c r="E6110">
        <f>VLOOKUP(B6110,custarray,4)</f>
        <v>20</v>
      </c>
      <c r="F6110">
        <f>VLOOKUP(E6110,nationarray,3)</f>
        <v>4</v>
      </c>
      <c r="G6110" t="str">
        <f>HLOOKUP(F6110,region,2)</f>
        <v>MIDDLE EAST</v>
      </c>
      <c r="H6110" t="s">
        <v>9</v>
      </c>
      <c r="I6110">
        <v>27457.03</v>
      </c>
      <c r="J6110" s="1">
        <v>35620</v>
      </c>
      <c r="K6110" t="s">
        <v>26</v>
      </c>
      <c r="L6110" t="s">
        <v>1214</v>
      </c>
      <c r="M6110">
        <v>0</v>
      </c>
      <c r="N6110" t="s">
        <v>7107</v>
      </c>
    </row>
    <row r="6111" spans="1:14" x14ac:dyDescent="0.2">
      <c r="A6111">
        <v>24422</v>
      </c>
      <c r="B6111">
        <v>233</v>
      </c>
      <c r="C6111" t="str">
        <f t="shared" si="190"/>
        <v>Customer#000000233</v>
      </c>
      <c r="D6111" t="str">
        <f t="shared" si="191"/>
        <v>FURNITURE</v>
      </c>
      <c r="E6111">
        <f>VLOOKUP(B6111,custarray,4)</f>
        <v>3</v>
      </c>
      <c r="F6111">
        <f>VLOOKUP(E6111,nationarray,3)</f>
        <v>1</v>
      </c>
      <c r="G6111" t="str">
        <f>HLOOKUP(F6111,region,2)</f>
        <v>AMERICA</v>
      </c>
      <c r="H6111" t="s">
        <v>9</v>
      </c>
      <c r="I6111">
        <v>118415.06</v>
      </c>
      <c r="J6111" s="1">
        <v>35063</v>
      </c>
      <c r="K6111" t="s">
        <v>13</v>
      </c>
      <c r="L6111" t="s">
        <v>662</v>
      </c>
      <c r="M6111">
        <v>0</v>
      </c>
      <c r="N6111" t="s">
        <v>7108</v>
      </c>
    </row>
    <row r="6112" spans="1:14" x14ac:dyDescent="0.2">
      <c r="A6112">
        <v>24423</v>
      </c>
      <c r="B6112">
        <v>1051</v>
      </c>
      <c r="C6112" t="str">
        <f t="shared" si="190"/>
        <v>Customer#000001051</v>
      </c>
      <c r="D6112" t="str">
        <f t="shared" si="191"/>
        <v>HOUSEHOLD</v>
      </c>
      <c r="E6112">
        <f>VLOOKUP(B6112,custarray,4)</f>
        <v>2</v>
      </c>
      <c r="F6112">
        <f>VLOOKUP(E6112,nationarray,3)</f>
        <v>1</v>
      </c>
      <c r="G6112" t="str">
        <f>HLOOKUP(F6112,region,2)</f>
        <v>AMERICA</v>
      </c>
      <c r="H6112" t="s">
        <v>9</v>
      </c>
      <c r="I6112">
        <v>37642.97</v>
      </c>
      <c r="J6112" s="1">
        <v>35816</v>
      </c>
      <c r="K6112" t="s">
        <v>26</v>
      </c>
      <c r="L6112" t="s">
        <v>1557</v>
      </c>
      <c r="M6112">
        <v>0</v>
      </c>
      <c r="N6112" t="s">
        <v>7109</v>
      </c>
    </row>
    <row r="6113" spans="1:14" x14ac:dyDescent="0.2">
      <c r="A6113">
        <v>24448</v>
      </c>
      <c r="B6113">
        <v>1367</v>
      </c>
      <c r="C6113" t="str">
        <f t="shared" si="190"/>
        <v>Customer#000001367</v>
      </c>
      <c r="D6113" t="str">
        <f t="shared" si="191"/>
        <v>HOUSEHOLD</v>
      </c>
      <c r="E6113">
        <f>VLOOKUP(B6113,custarray,4)</f>
        <v>22</v>
      </c>
      <c r="F6113">
        <f>VLOOKUP(E6113,nationarray,3)</f>
        <v>3</v>
      </c>
      <c r="G6113" t="str">
        <f>HLOOKUP(F6113,region,2)</f>
        <v>EUROPE</v>
      </c>
      <c r="H6113" t="s">
        <v>16</v>
      </c>
      <c r="I6113">
        <v>179763.12</v>
      </c>
      <c r="J6113" s="1">
        <v>33641</v>
      </c>
      <c r="K6113" t="s">
        <v>26</v>
      </c>
      <c r="L6113" t="s">
        <v>2079</v>
      </c>
      <c r="M6113">
        <v>0</v>
      </c>
      <c r="N6113" t="s">
        <v>7110</v>
      </c>
    </row>
    <row r="6114" spans="1:14" x14ac:dyDescent="0.2">
      <c r="A6114">
        <v>24449</v>
      </c>
      <c r="B6114">
        <v>520</v>
      </c>
      <c r="C6114" t="str">
        <f t="shared" si="190"/>
        <v>Customer#000000520</v>
      </c>
      <c r="D6114" t="str">
        <f t="shared" si="191"/>
        <v>HOUSEHOLD</v>
      </c>
      <c r="E6114">
        <f>VLOOKUP(B6114,custarray,4)</f>
        <v>3</v>
      </c>
      <c r="F6114">
        <f>VLOOKUP(E6114,nationarray,3)</f>
        <v>1</v>
      </c>
      <c r="G6114" t="str">
        <f>HLOOKUP(F6114,region,2)</f>
        <v>AMERICA</v>
      </c>
      <c r="H6114" t="s">
        <v>9</v>
      </c>
      <c r="I6114">
        <v>157440.01999999999</v>
      </c>
      <c r="J6114" s="1">
        <v>35601</v>
      </c>
      <c r="K6114" t="s">
        <v>31</v>
      </c>
      <c r="L6114" t="s">
        <v>99</v>
      </c>
      <c r="M6114">
        <v>0</v>
      </c>
      <c r="N6114" t="s">
        <v>7111</v>
      </c>
    </row>
    <row r="6115" spans="1:14" x14ac:dyDescent="0.2">
      <c r="A6115">
        <v>24450</v>
      </c>
      <c r="B6115">
        <v>320</v>
      </c>
      <c r="C6115" t="str">
        <f t="shared" si="190"/>
        <v>Customer#000000320</v>
      </c>
      <c r="D6115" t="str">
        <f t="shared" si="191"/>
        <v>MACHINERY</v>
      </c>
      <c r="E6115">
        <f>VLOOKUP(B6115,custarray,4)</f>
        <v>12</v>
      </c>
      <c r="F6115">
        <f>VLOOKUP(E6115,nationarray,3)</f>
        <v>2</v>
      </c>
      <c r="G6115" t="str">
        <f>HLOOKUP(F6115,region,2)</f>
        <v>ASIA</v>
      </c>
      <c r="H6115" t="s">
        <v>16</v>
      </c>
      <c r="I6115">
        <v>298830.92</v>
      </c>
      <c r="J6115" s="1">
        <v>33795</v>
      </c>
      <c r="K6115" t="s">
        <v>13</v>
      </c>
      <c r="L6115" t="s">
        <v>2437</v>
      </c>
      <c r="M6115">
        <v>0</v>
      </c>
      <c r="N6115" t="s">
        <v>7112</v>
      </c>
    </row>
    <row r="6116" spans="1:14" x14ac:dyDescent="0.2">
      <c r="A6116">
        <v>24451</v>
      </c>
      <c r="B6116">
        <v>25</v>
      </c>
      <c r="C6116" t="str">
        <f t="shared" si="190"/>
        <v>Customer#000000025</v>
      </c>
      <c r="D6116" t="str">
        <f t="shared" si="191"/>
        <v>FURNITURE</v>
      </c>
      <c r="E6116">
        <f>VLOOKUP(B6116,custarray,4)</f>
        <v>12</v>
      </c>
      <c r="F6116">
        <f>VLOOKUP(E6116,nationarray,3)</f>
        <v>2</v>
      </c>
      <c r="G6116" t="str">
        <f>HLOOKUP(F6116,region,2)</f>
        <v>ASIA</v>
      </c>
      <c r="H6116" t="s">
        <v>16</v>
      </c>
      <c r="I6116">
        <v>70375.62</v>
      </c>
      <c r="J6116" s="1">
        <v>33942</v>
      </c>
      <c r="K6116" t="s">
        <v>13</v>
      </c>
      <c r="L6116" t="s">
        <v>2259</v>
      </c>
      <c r="M6116">
        <v>0</v>
      </c>
      <c r="N6116" t="s">
        <v>7113</v>
      </c>
    </row>
    <row r="6117" spans="1:14" x14ac:dyDescent="0.2">
      <c r="A6117">
        <v>24452</v>
      </c>
      <c r="B6117">
        <v>1364</v>
      </c>
      <c r="C6117" t="str">
        <f t="shared" si="190"/>
        <v>Customer#000001364</v>
      </c>
      <c r="D6117" t="str">
        <f t="shared" si="191"/>
        <v>BUILDING</v>
      </c>
      <c r="E6117">
        <f>VLOOKUP(B6117,custarray,4)</f>
        <v>19</v>
      </c>
      <c r="F6117">
        <f>VLOOKUP(E6117,nationarray,3)</f>
        <v>3</v>
      </c>
      <c r="G6117" t="str">
        <f>HLOOKUP(F6117,region,2)</f>
        <v>EUROPE</v>
      </c>
      <c r="H6117" t="s">
        <v>16</v>
      </c>
      <c r="I6117">
        <v>62266.62</v>
      </c>
      <c r="J6117" s="1">
        <v>34462</v>
      </c>
      <c r="K6117" t="s">
        <v>26</v>
      </c>
      <c r="L6117" t="s">
        <v>2685</v>
      </c>
      <c r="M6117">
        <v>0</v>
      </c>
      <c r="N6117" t="s">
        <v>7114</v>
      </c>
    </row>
    <row r="6118" spans="1:14" x14ac:dyDescent="0.2">
      <c r="A6118">
        <v>24453</v>
      </c>
      <c r="B6118">
        <v>508</v>
      </c>
      <c r="C6118" t="str">
        <f t="shared" si="190"/>
        <v>Customer#000000508</v>
      </c>
      <c r="D6118" t="str">
        <f t="shared" si="191"/>
        <v>BUILDING</v>
      </c>
      <c r="E6118">
        <f>VLOOKUP(B6118,custarray,4)</f>
        <v>18</v>
      </c>
      <c r="F6118">
        <f>VLOOKUP(E6118,nationarray,3)</f>
        <v>2</v>
      </c>
      <c r="G6118" t="str">
        <f>HLOOKUP(F6118,region,2)</f>
        <v>ASIA</v>
      </c>
      <c r="H6118" t="s">
        <v>16</v>
      </c>
      <c r="I6118">
        <v>47717.72</v>
      </c>
      <c r="J6118" s="1">
        <v>33745</v>
      </c>
      <c r="K6118" t="s">
        <v>26</v>
      </c>
      <c r="L6118" t="s">
        <v>1384</v>
      </c>
      <c r="M6118">
        <v>0</v>
      </c>
      <c r="N6118" t="s">
        <v>7115</v>
      </c>
    </row>
    <row r="6119" spans="1:14" x14ac:dyDescent="0.2">
      <c r="A6119">
        <v>24454</v>
      </c>
      <c r="B6119">
        <v>878</v>
      </c>
      <c r="C6119" t="str">
        <f t="shared" si="190"/>
        <v>Customer#000000878</v>
      </c>
      <c r="D6119" t="str">
        <f t="shared" si="191"/>
        <v>FURNITURE</v>
      </c>
      <c r="E6119">
        <f>VLOOKUP(B6119,custarray,4)</f>
        <v>15</v>
      </c>
      <c r="F6119">
        <f>VLOOKUP(E6119,nationarray,3)</f>
        <v>0</v>
      </c>
      <c r="G6119" t="str">
        <f>HLOOKUP(F6119,region,2)</f>
        <v>AFRICA</v>
      </c>
      <c r="H6119" t="s">
        <v>16</v>
      </c>
      <c r="I6119">
        <v>77284.69</v>
      </c>
      <c r="J6119" s="1">
        <v>34437</v>
      </c>
      <c r="K6119" t="s">
        <v>31</v>
      </c>
      <c r="L6119" t="s">
        <v>1282</v>
      </c>
      <c r="M6119">
        <v>0</v>
      </c>
      <c r="N6119" t="s">
        <v>7116</v>
      </c>
    </row>
    <row r="6120" spans="1:14" x14ac:dyDescent="0.2">
      <c r="A6120">
        <v>24455</v>
      </c>
      <c r="B6120">
        <v>988</v>
      </c>
      <c r="C6120" t="str">
        <f t="shared" si="190"/>
        <v>Customer#000000988</v>
      </c>
      <c r="D6120" t="str">
        <f t="shared" si="191"/>
        <v>FURNITURE</v>
      </c>
      <c r="E6120">
        <f>VLOOKUP(B6120,custarray,4)</f>
        <v>3</v>
      </c>
      <c r="F6120">
        <f>VLOOKUP(E6120,nationarray,3)</f>
        <v>1</v>
      </c>
      <c r="G6120" t="str">
        <f>HLOOKUP(F6120,region,2)</f>
        <v>AMERICA</v>
      </c>
      <c r="H6120" t="s">
        <v>16</v>
      </c>
      <c r="I6120">
        <v>161934</v>
      </c>
      <c r="J6120" s="1">
        <v>34675</v>
      </c>
      <c r="K6120" t="s">
        <v>23</v>
      </c>
      <c r="L6120" t="s">
        <v>837</v>
      </c>
      <c r="M6120">
        <v>0</v>
      </c>
      <c r="N6120" t="s">
        <v>7117</v>
      </c>
    </row>
    <row r="6121" spans="1:14" x14ac:dyDescent="0.2">
      <c r="A6121">
        <v>24480</v>
      </c>
      <c r="B6121">
        <v>275</v>
      </c>
      <c r="C6121" t="str">
        <f t="shared" si="190"/>
        <v>Customer#000000275</v>
      </c>
      <c r="D6121" t="str">
        <f t="shared" si="191"/>
        <v>AUTOMOBILE</v>
      </c>
      <c r="E6121">
        <f>VLOOKUP(B6121,custarray,4)</f>
        <v>22</v>
      </c>
      <c r="F6121">
        <f>VLOOKUP(E6121,nationarray,3)</f>
        <v>3</v>
      </c>
      <c r="G6121" t="str">
        <f>HLOOKUP(F6121,region,2)</f>
        <v>EUROPE</v>
      </c>
      <c r="H6121" t="s">
        <v>16</v>
      </c>
      <c r="I6121">
        <v>47092.86</v>
      </c>
      <c r="J6121" s="1">
        <v>34398</v>
      </c>
      <c r="K6121" t="s">
        <v>26</v>
      </c>
      <c r="L6121" t="s">
        <v>366</v>
      </c>
      <c r="M6121">
        <v>0</v>
      </c>
      <c r="N6121" t="s">
        <v>7118</v>
      </c>
    </row>
    <row r="6122" spans="1:14" x14ac:dyDescent="0.2">
      <c r="A6122">
        <v>24481</v>
      </c>
      <c r="B6122">
        <v>725</v>
      </c>
      <c r="C6122" t="str">
        <f t="shared" si="190"/>
        <v>Customer#000000725</v>
      </c>
      <c r="D6122" t="str">
        <f t="shared" si="191"/>
        <v>FURNITURE</v>
      </c>
      <c r="E6122">
        <f>VLOOKUP(B6122,custarray,4)</f>
        <v>16</v>
      </c>
      <c r="F6122">
        <f>VLOOKUP(E6122,nationarray,3)</f>
        <v>0</v>
      </c>
      <c r="G6122" t="str">
        <f>HLOOKUP(F6122,region,2)</f>
        <v>AFRICA</v>
      </c>
      <c r="H6122" t="s">
        <v>9</v>
      </c>
      <c r="I6122">
        <v>81346.28</v>
      </c>
      <c r="J6122" s="1">
        <v>35035</v>
      </c>
      <c r="K6122" t="s">
        <v>31</v>
      </c>
      <c r="L6122" t="s">
        <v>49</v>
      </c>
      <c r="M6122">
        <v>0</v>
      </c>
      <c r="N6122" t="s">
        <v>7119</v>
      </c>
    </row>
    <row r="6123" spans="1:14" x14ac:dyDescent="0.2">
      <c r="A6123">
        <v>24482</v>
      </c>
      <c r="B6123">
        <v>1124</v>
      </c>
      <c r="C6123" t="str">
        <f t="shared" si="190"/>
        <v>Customer#000001124</v>
      </c>
      <c r="D6123" t="str">
        <f t="shared" si="191"/>
        <v>BUILDING</v>
      </c>
      <c r="E6123">
        <f>VLOOKUP(B6123,custarray,4)</f>
        <v>1</v>
      </c>
      <c r="F6123">
        <f>VLOOKUP(E6123,nationarray,3)</f>
        <v>1</v>
      </c>
      <c r="G6123" t="str">
        <f>HLOOKUP(F6123,region,2)</f>
        <v>AMERICA</v>
      </c>
      <c r="H6123" t="s">
        <v>9</v>
      </c>
      <c r="I6123">
        <v>15789.29</v>
      </c>
      <c r="J6123" s="1">
        <v>35043</v>
      </c>
      <c r="K6123" t="s">
        <v>26</v>
      </c>
      <c r="L6123" t="s">
        <v>625</v>
      </c>
      <c r="M6123">
        <v>0</v>
      </c>
      <c r="N6123" t="s">
        <v>7120</v>
      </c>
    </row>
    <row r="6124" spans="1:14" x14ac:dyDescent="0.2">
      <c r="A6124">
        <v>24483</v>
      </c>
      <c r="B6124">
        <v>677</v>
      </c>
      <c r="C6124" t="str">
        <f t="shared" si="190"/>
        <v>Customer#000000677</v>
      </c>
      <c r="D6124" t="str">
        <f t="shared" si="191"/>
        <v>AUTOMOBILE</v>
      </c>
      <c r="E6124">
        <f>VLOOKUP(B6124,custarray,4)</f>
        <v>3</v>
      </c>
      <c r="F6124">
        <f>VLOOKUP(E6124,nationarray,3)</f>
        <v>1</v>
      </c>
      <c r="G6124" t="str">
        <f>HLOOKUP(F6124,region,2)</f>
        <v>AMERICA</v>
      </c>
      <c r="H6124" t="s">
        <v>9</v>
      </c>
      <c r="I6124">
        <v>179278.59</v>
      </c>
      <c r="J6124" s="1">
        <v>35155</v>
      </c>
      <c r="K6124" t="s">
        <v>31</v>
      </c>
      <c r="L6124" t="s">
        <v>498</v>
      </c>
      <c r="M6124">
        <v>0</v>
      </c>
      <c r="N6124" t="s">
        <v>1892</v>
      </c>
    </row>
    <row r="6125" spans="1:14" x14ac:dyDescent="0.2">
      <c r="A6125">
        <v>24484</v>
      </c>
      <c r="B6125">
        <v>958</v>
      </c>
      <c r="C6125" t="str">
        <f t="shared" si="190"/>
        <v>Customer#000000958</v>
      </c>
      <c r="D6125" t="str">
        <f t="shared" si="191"/>
        <v>FURNITURE</v>
      </c>
      <c r="E6125">
        <f>VLOOKUP(B6125,custarray,4)</f>
        <v>5</v>
      </c>
      <c r="F6125">
        <f>VLOOKUP(E6125,nationarray,3)</f>
        <v>0</v>
      </c>
      <c r="G6125" t="str">
        <f>HLOOKUP(F6125,region,2)</f>
        <v>AFRICA</v>
      </c>
      <c r="H6125" t="s">
        <v>16</v>
      </c>
      <c r="I6125">
        <v>254244.13</v>
      </c>
      <c r="J6125" s="1">
        <v>34711</v>
      </c>
      <c r="K6125" t="s">
        <v>31</v>
      </c>
      <c r="L6125" t="s">
        <v>3023</v>
      </c>
      <c r="M6125">
        <v>0</v>
      </c>
      <c r="N6125" t="s">
        <v>7121</v>
      </c>
    </row>
    <row r="6126" spans="1:14" x14ac:dyDescent="0.2">
      <c r="A6126">
        <v>24485</v>
      </c>
      <c r="B6126">
        <v>232</v>
      </c>
      <c r="C6126" t="str">
        <f t="shared" si="190"/>
        <v>Customer#000000232</v>
      </c>
      <c r="D6126" t="str">
        <f t="shared" si="191"/>
        <v>HOUSEHOLD</v>
      </c>
      <c r="E6126">
        <f>VLOOKUP(B6126,custarray,4)</f>
        <v>22</v>
      </c>
      <c r="F6126">
        <f>VLOOKUP(E6126,nationarray,3)</f>
        <v>3</v>
      </c>
      <c r="G6126" t="str">
        <f>HLOOKUP(F6126,region,2)</f>
        <v>EUROPE</v>
      </c>
      <c r="H6126" t="s">
        <v>16</v>
      </c>
      <c r="I6126">
        <v>7685.97</v>
      </c>
      <c r="J6126" s="1">
        <v>34451</v>
      </c>
      <c r="K6126" t="s">
        <v>10</v>
      </c>
      <c r="L6126" t="s">
        <v>666</v>
      </c>
      <c r="M6126">
        <v>0</v>
      </c>
      <c r="N6126" t="s">
        <v>7122</v>
      </c>
    </row>
    <row r="6127" spans="1:14" x14ac:dyDescent="0.2">
      <c r="A6127">
        <v>24486</v>
      </c>
      <c r="B6127">
        <v>727</v>
      </c>
      <c r="C6127" t="str">
        <f t="shared" si="190"/>
        <v>Customer#000000727</v>
      </c>
      <c r="D6127" t="str">
        <f t="shared" si="191"/>
        <v>FURNITURE</v>
      </c>
      <c r="E6127">
        <f>VLOOKUP(B6127,custarray,4)</f>
        <v>18</v>
      </c>
      <c r="F6127">
        <f>VLOOKUP(E6127,nationarray,3)</f>
        <v>2</v>
      </c>
      <c r="G6127" t="str">
        <f>HLOOKUP(F6127,region,2)</f>
        <v>ASIA</v>
      </c>
      <c r="H6127" t="s">
        <v>48</v>
      </c>
      <c r="I6127">
        <v>235827.59</v>
      </c>
      <c r="J6127" s="1">
        <v>34812</v>
      </c>
      <c r="K6127" t="s">
        <v>31</v>
      </c>
      <c r="L6127" t="s">
        <v>840</v>
      </c>
      <c r="M6127">
        <v>0</v>
      </c>
      <c r="N6127" t="s">
        <v>7123</v>
      </c>
    </row>
    <row r="6128" spans="1:14" x14ac:dyDescent="0.2">
      <c r="A6128">
        <v>24487</v>
      </c>
      <c r="B6128">
        <v>832</v>
      </c>
      <c r="C6128" t="str">
        <f t="shared" si="190"/>
        <v>Customer#000000832</v>
      </c>
      <c r="D6128" t="str">
        <f t="shared" si="191"/>
        <v>HOUSEHOLD</v>
      </c>
      <c r="E6128">
        <f>VLOOKUP(B6128,custarray,4)</f>
        <v>19</v>
      </c>
      <c r="F6128">
        <f>VLOOKUP(E6128,nationarray,3)</f>
        <v>3</v>
      </c>
      <c r="G6128" t="str">
        <f>HLOOKUP(F6128,region,2)</f>
        <v>EUROPE</v>
      </c>
      <c r="H6128" t="s">
        <v>16</v>
      </c>
      <c r="I6128">
        <v>48808.69</v>
      </c>
      <c r="J6128" s="1">
        <v>33651</v>
      </c>
      <c r="K6128" t="s">
        <v>23</v>
      </c>
      <c r="L6128" t="s">
        <v>1971</v>
      </c>
      <c r="M6128">
        <v>0</v>
      </c>
      <c r="N6128" t="s">
        <v>7124</v>
      </c>
    </row>
    <row r="6129" spans="1:14" x14ac:dyDescent="0.2">
      <c r="A6129">
        <v>24512</v>
      </c>
      <c r="B6129">
        <v>346</v>
      </c>
      <c r="C6129" t="str">
        <f t="shared" si="190"/>
        <v>Customer#000000346</v>
      </c>
      <c r="D6129" t="str">
        <f t="shared" si="191"/>
        <v>FURNITURE</v>
      </c>
      <c r="E6129">
        <f>VLOOKUP(B6129,custarray,4)</f>
        <v>2</v>
      </c>
      <c r="F6129">
        <f>VLOOKUP(E6129,nationarray,3)</f>
        <v>1</v>
      </c>
      <c r="G6129" t="str">
        <f>HLOOKUP(F6129,region,2)</f>
        <v>AMERICA</v>
      </c>
      <c r="H6129" t="s">
        <v>9</v>
      </c>
      <c r="I6129">
        <v>123293.97</v>
      </c>
      <c r="J6129" s="1">
        <v>34937</v>
      </c>
      <c r="K6129" t="s">
        <v>31</v>
      </c>
      <c r="L6129" t="s">
        <v>1358</v>
      </c>
      <c r="M6129">
        <v>0</v>
      </c>
      <c r="N6129" t="s">
        <v>7125</v>
      </c>
    </row>
    <row r="6130" spans="1:14" x14ac:dyDescent="0.2">
      <c r="A6130">
        <v>24513</v>
      </c>
      <c r="B6130">
        <v>1370</v>
      </c>
      <c r="C6130" t="str">
        <f t="shared" si="190"/>
        <v>Customer#000001370</v>
      </c>
      <c r="D6130" t="str">
        <f t="shared" si="191"/>
        <v>BUILDING</v>
      </c>
      <c r="E6130">
        <f>VLOOKUP(B6130,custarray,4)</f>
        <v>18</v>
      </c>
      <c r="F6130">
        <f>VLOOKUP(E6130,nationarray,3)</f>
        <v>2</v>
      </c>
      <c r="G6130" t="str">
        <f>HLOOKUP(F6130,region,2)</f>
        <v>ASIA</v>
      </c>
      <c r="H6130" t="s">
        <v>9</v>
      </c>
      <c r="I6130">
        <v>36298.21</v>
      </c>
      <c r="J6130" s="1">
        <v>35810</v>
      </c>
      <c r="K6130" t="s">
        <v>13</v>
      </c>
      <c r="L6130" t="s">
        <v>410</v>
      </c>
      <c r="M6130">
        <v>0</v>
      </c>
      <c r="N6130" t="s">
        <v>7126</v>
      </c>
    </row>
    <row r="6131" spans="1:14" x14ac:dyDescent="0.2">
      <c r="A6131">
        <v>24514</v>
      </c>
      <c r="B6131">
        <v>88</v>
      </c>
      <c r="C6131" t="str">
        <f t="shared" si="190"/>
        <v>Customer#000000088</v>
      </c>
      <c r="D6131" t="str">
        <f t="shared" si="191"/>
        <v>AUTOMOBILE</v>
      </c>
      <c r="E6131">
        <f>VLOOKUP(B6131,custarray,4)</f>
        <v>16</v>
      </c>
      <c r="F6131">
        <f>VLOOKUP(E6131,nationarray,3)</f>
        <v>0</v>
      </c>
      <c r="G6131" t="str">
        <f>HLOOKUP(F6131,region,2)</f>
        <v>AFRICA</v>
      </c>
      <c r="H6131" t="s">
        <v>9</v>
      </c>
      <c r="I6131">
        <v>89336.76</v>
      </c>
      <c r="J6131" s="1">
        <v>35012</v>
      </c>
      <c r="K6131" t="s">
        <v>23</v>
      </c>
      <c r="L6131" t="s">
        <v>370</v>
      </c>
      <c r="M6131">
        <v>0</v>
      </c>
      <c r="N6131" t="s">
        <v>7127</v>
      </c>
    </row>
    <row r="6132" spans="1:14" x14ac:dyDescent="0.2">
      <c r="A6132">
        <v>24515</v>
      </c>
      <c r="B6132">
        <v>1483</v>
      </c>
      <c r="C6132" t="str">
        <f t="shared" si="190"/>
        <v>Customer#000001483</v>
      </c>
      <c r="D6132" t="str">
        <f t="shared" si="191"/>
        <v>BUILDING</v>
      </c>
      <c r="E6132">
        <f>VLOOKUP(B6132,custarray,4)</f>
        <v>7</v>
      </c>
      <c r="F6132">
        <f>VLOOKUP(E6132,nationarray,3)</f>
        <v>3</v>
      </c>
      <c r="G6132" t="str">
        <f>HLOOKUP(F6132,region,2)</f>
        <v>EUROPE</v>
      </c>
      <c r="H6132" t="s">
        <v>16</v>
      </c>
      <c r="I6132">
        <v>299861.33</v>
      </c>
      <c r="J6132" s="1">
        <v>34096</v>
      </c>
      <c r="K6132" t="s">
        <v>13</v>
      </c>
      <c r="L6132" t="s">
        <v>2395</v>
      </c>
      <c r="M6132">
        <v>0</v>
      </c>
      <c r="N6132" t="s">
        <v>7128</v>
      </c>
    </row>
    <row r="6133" spans="1:14" x14ac:dyDescent="0.2">
      <c r="A6133">
        <v>24516</v>
      </c>
      <c r="B6133">
        <v>535</v>
      </c>
      <c r="C6133" t="str">
        <f t="shared" si="190"/>
        <v>Customer#000000535</v>
      </c>
      <c r="D6133" t="str">
        <f t="shared" si="191"/>
        <v>BUILDING</v>
      </c>
      <c r="E6133">
        <f>VLOOKUP(B6133,custarray,4)</f>
        <v>2</v>
      </c>
      <c r="F6133">
        <f>VLOOKUP(E6133,nationarray,3)</f>
        <v>1</v>
      </c>
      <c r="G6133" t="str">
        <f>HLOOKUP(F6133,region,2)</f>
        <v>AMERICA</v>
      </c>
      <c r="H6133" t="s">
        <v>16</v>
      </c>
      <c r="I6133">
        <v>78986.47</v>
      </c>
      <c r="J6133" s="1">
        <v>34253</v>
      </c>
      <c r="K6133" t="s">
        <v>26</v>
      </c>
      <c r="L6133" t="s">
        <v>893</v>
      </c>
      <c r="M6133">
        <v>0</v>
      </c>
      <c r="N6133" t="s">
        <v>7129</v>
      </c>
    </row>
    <row r="6134" spans="1:14" x14ac:dyDescent="0.2">
      <c r="A6134">
        <v>24517</v>
      </c>
      <c r="B6134">
        <v>280</v>
      </c>
      <c r="C6134" t="str">
        <f t="shared" si="190"/>
        <v>Customer#000000280</v>
      </c>
      <c r="D6134" t="str">
        <f t="shared" si="191"/>
        <v>BUILDING</v>
      </c>
      <c r="E6134">
        <f>VLOOKUP(B6134,custarray,4)</f>
        <v>11</v>
      </c>
      <c r="F6134">
        <f>VLOOKUP(E6134,nationarray,3)</f>
        <v>4</v>
      </c>
      <c r="G6134" t="str">
        <f>HLOOKUP(F6134,region,2)</f>
        <v>MIDDLE EAST</v>
      </c>
      <c r="H6134" t="s">
        <v>16</v>
      </c>
      <c r="I6134">
        <v>39791.86</v>
      </c>
      <c r="J6134" s="1">
        <v>34494</v>
      </c>
      <c r="K6134" t="s">
        <v>23</v>
      </c>
      <c r="L6134" t="s">
        <v>2253</v>
      </c>
      <c r="M6134">
        <v>0</v>
      </c>
      <c r="N6134" t="s">
        <v>7130</v>
      </c>
    </row>
    <row r="6135" spans="1:14" x14ac:dyDescent="0.2">
      <c r="A6135">
        <v>24518</v>
      </c>
      <c r="B6135">
        <v>1118</v>
      </c>
      <c r="C6135" t="str">
        <f t="shared" si="190"/>
        <v>Customer#000001118</v>
      </c>
      <c r="D6135" t="str">
        <f t="shared" si="191"/>
        <v>HOUSEHOLD</v>
      </c>
      <c r="E6135">
        <f>VLOOKUP(B6135,custarray,4)</f>
        <v>11</v>
      </c>
      <c r="F6135">
        <f>VLOOKUP(E6135,nationarray,3)</f>
        <v>4</v>
      </c>
      <c r="G6135" t="str">
        <f>HLOOKUP(F6135,region,2)</f>
        <v>MIDDLE EAST</v>
      </c>
      <c r="H6135" t="s">
        <v>9</v>
      </c>
      <c r="I6135">
        <v>117862.04</v>
      </c>
      <c r="J6135" s="1">
        <v>35697</v>
      </c>
      <c r="K6135" t="s">
        <v>10</v>
      </c>
      <c r="L6135" t="s">
        <v>2923</v>
      </c>
      <c r="M6135">
        <v>0</v>
      </c>
      <c r="N6135" t="s">
        <v>7131</v>
      </c>
    </row>
    <row r="6136" spans="1:14" x14ac:dyDescent="0.2">
      <c r="A6136">
        <v>24519</v>
      </c>
      <c r="B6136">
        <v>952</v>
      </c>
      <c r="C6136" t="str">
        <f t="shared" si="190"/>
        <v>Customer#000000952</v>
      </c>
      <c r="D6136" t="str">
        <f t="shared" si="191"/>
        <v>AUTOMOBILE</v>
      </c>
      <c r="E6136">
        <f>VLOOKUP(B6136,custarray,4)</f>
        <v>24</v>
      </c>
      <c r="F6136">
        <f>VLOOKUP(E6136,nationarray,3)</f>
        <v>1</v>
      </c>
      <c r="G6136" t="str">
        <f>HLOOKUP(F6136,region,2)</f>
        <v>AMERICA</v>
      </c>
      <c r="H6136" t="s">
        <v>9</v>
      </c>
      <c r="I6136">
        <v>266550.90999999997</v>
      </c>
      <c r="J6136" s="1">
        <v>34862</v>
      </c>
      <c r="K6136" t="s">
        <v>13</v>
      </c>
      <c r="L6136" t="s">
        <v>1230</v>
      </c>
      <c r="M6136">
        <v>0</v>
      </c>
      <c r="N6136" t="s">
        <v>7132</v>
      </c>
    </row>
    <row r="6137" spans="1:14" x14ac:dyDescent="0.2">
      <c r="A6137">
        <v>24544</v>
      </c>
      <c r="B6137">
        <v>193</v>
      </c>
      <c r="C6137" t="str">
        <f t="shared" si="190"/>
        <v>Customer#000000193</v>
      </c>
      <c r="D6137" t="str">
        <f t="shared" si="191"/>
        <v>MACHINERY</v>
      </c>
      <c r="E6137">
        <f>VLOOKUP(B6137,custarray,4)</f>
        <v>23</v>
      </c>
      <c r="F6137">
        <f>VLOOKUP(E6137,nationarray,3)</f>
        <v>3</v>
      </c>
      <c r="G6137" t="str">
        <f>HLOOKUP(F6137,region,2)</f>
        <v>EUROPE</v>
      </c>
      <c r="H6137" t="s">
        <v>16</v>
      </c>
      <c r="I6137">
        <v>189411.48</v>
      </c>
      <c r="J6137" s="1">
        <v>34361</v>
      </c>
      <c r="K6137" t="s">
        <v>26</v>
      </c>
      <c r="L6137" t="s">
        <v>1494</v>
      </c>
      <c r="M6137">
        <v>0</v>
      </c>
      <c r="N6137" t="s">
        <v>7133</v>
      </c>
    </row>
    <row r="6138" spans="1:14" x14ac:dyDescent="0.2">
      <c r="A6138">
        <v>24545</v>
      </c>
      <c r="B6138">
        <v>1171</v>
      </c>
      <c r="C6138" t="str">
        <f t="shared" si="190"/>
        <v>Customer#000001171</v>
      </c>
      <c r="D6138" t="str">
        <f t="shared" si="191"/>
        <v>HOUSEHOLD</v>
      </c>
      <c r="E6138">
        <f>VLOOKUP(B6138,custarray,4)</f>
        <v>8</v>
      </c>
      <c r="F6138">
        <f>VLOOKUP(E6138,nationarray,3)</f>
        <v>2</v>
      </c>
      <c r="G6138" t="str">
        <f>HLOOKUP(F6138,region,2)</f>
        <v>ASIA</v>
      </c>
      <c r="H6138" t="s">
        <v>9</v>
      </c>
      <c r="I6138">
        <v>249977.68</v>
      </c>
      <c r="J6138" s="1">
        <v>35238</v>
      </c>
      <c r="K6138" t="s">
        <v>10</v>
      </c>
      <c r="L6138" t="s">
        <v>504</v>
      </c>
      <c r="M6138">
        <v>0</v>
      </c>
      <c r="N6138" t="s">
        <v>7134</v>
      </c>
    </row>
    <row r="6139" spans="1:14" x14ac:dyDescent="0.2">
      <c r="A6139">
        <v>24546</v>
      </c>
      <c r="B6139">
        <v>331</v>
      </c>
      <c r="C6139" t="str">
        <f t="shared" si="190"/>
        <v>Customer#000000331</v>
      </c>
      <c r="D6139" t="str">
        <f t="shared" si="191"/>
        <v>AUTOMOBILE</v>
      </c>
      <c r="E6139">
        <f>VLOOKUP(B6139,custarray,4)</f>
        <v>5</v>
      </c>
      <c r="F6139">
        <f>VLOOKUP(E6139,nationarray,3)</f>
        <v>0</v>
      </c>
      <c r="G6139" t="str">
        <f>HLOOKUP(F6139,region,2)</f>
        <v>AFRICA</v>
      </c>
      <c r="H6139" t="s">
        <v>16</v>
      </c>
      <c r="I6139">
        <v>275451.23</v>
      </c>
      <c r="J6139" s="1">
        <v>33690</v>
      </c>
      <c r="K6139" t="s">
        <v>13</v>
      </c>
      <c r="L6139" t="s">
        <v>316</v>
      </c>
      <c r="M6139">
        <v>0</v>
      </c>
      <c r="N6139" t="s">
        <v>7135</v>
      </c>
    </row>
    <row r="6140" spans="1:14" x14ac:dyDescent="0.2">
      <c r="A6140">
        <v>24547</v>
      </c>
      <c r="B6140">
        <v>820</v>
      </c>
      <c r="C6140" t="str">
        <f t="shared" si="190"/>
        <v>Customer#000000820</v>
      </c>
      <c r="D6140" t="str">
        <f t="shared" si="191"/>
        <v>AUTOMOBILE</v>
      </c>
      <c r="E6140">
        <f>VLOOKUP(B6140,custarray,4)</f>
        <v>4</v>
      </c>
      <c r="F6140">
        <f>VLOOKUP(E6140,nationarray,3)</f>
        <v>4</v>
      </c>
      <c r="G6140" t="str">
        <f>HLOOKUP(F6140,region,2)</f>
        <v>MIDDLE EAST</v>
      </c>
      <c r="H6140" t="s">
        <v>9</v>
      </c>
      <c r="I6140">
        <v>55893.99</v>
      </c>
      <c r="J6140" s="1">
        <v>35630</v>
      </c>
      <c r="K6140" t="s">
        <v>23</v>
      </c>
      <c r="L6140" t="s">
        <v>136</v>
      </c>
      <c r="M6140">
        <v>0</v>
      </c>
      <c r="N6140" t="s">
        <v>7136</v>
      </c>
    </row>
    <row r="6141" spans="1:14" x14ac:dyDescent="0.2">
      <c r="A6141">
        <v>24548</v>
      </c>
      <c r="B6141">
        <v>1294</v>
      </c>
      <c r="C6141" t="str">
        <f t="shared" si="190"/>
        <v>Customer#000001294</v>
      </c>
      <c r="D6141" t="str">
        <f t="shared" si="191"/>
        <v>AUTOMOBILE</v>
      </c>
      <c r="E6141">
        <f>VLOOKUP(B6141,custarray,4)</f>
        <v>23</v>
      </c>
      <c r="F6141">
        <f>VLOOKUP(E6141,nationarray,3)</f>
        <v>3</v>
      </c>
      <c r="G6141" t="str">
        <f>HLOOKUP(F6141,region,2)</f>
        <v>EUROPE</v>
      </c>
      <c r="H6141" t="s">
        <v>16</v>
      </c>
      <c r="I6141">
        <v>18638.98</v>
      </c>
      <c r="J6141" s="1">
        <v>34773</v>
      </c>
      <c r="K6141" t="s">
        <v>26</v>
      </c>
      <c r="L6141" t="s">
        <v>2029</v>
      </c>
      <c r="M6141">
        <v>0</v>
      </c>
      <c r="N6141" t="s">
        <v>7137</v>
      </c>
    </row>
    <row r="6142" spans="1:14" x14ac:dyDescent="0.2">
      <c r="A6142">
        <v>24549</v>
      </c>
      <c r="B6142">
        <v>727</v>
      </c>
      <c r="C6142" t="str">
        <f t="shared" si="190"/>
        <v>Customer#000000727</v>
      </c>
      <c r="D6142" t="str">
        <f t="shared" si="191"/>
        <v>FURNITURE</v>
      </c>
      <c r="E6142">
        <f>VLOOKUP(B6142,custarray,4)</f>
        <v>18</v>
      </c>
      <c r="F6142">
        <f>VLOOKUP(E6142,nationarray,3)</f>
        <v>2</v>
      </c>
      <c r="G6142" t="str">
        <f>HLOOKUP(F6142,region,2)</f>
        <v>ASIA</v>
      </c>
      <c r="H6142" t="s">
        <v>9</v>
      </c>
      <c r="I6142">
        <v>83476.460000000006</v>
      </c>
      <c r="J6142" s="1">
        <v>35512</v>
      </c>
      <c r="K6142" t="s">
        <v>23</v>
      </c>
      <c r="L6142" t="s">
        <v>1845</v>
      </c>
      <c r="M6142">
        <v>0</v>
      </c>
      <c r="N6142" t="s">
        <v>7138</v>
      </c>
    </row>
    <row r="6143" spans="1:14" x14ac:dyDescent="0.2">
      <c r="A6143">
        <v>24550</v>
      </c>
      <c r="B6143">
        <v>1136</v>
      </c>
      <c r="C6143" t="str">
        <f t="shared" si="190"/>
        <v>Customer#000001136</v>
      </c>
      <c r="D6143" t="str">
        <f t="shared" si="191"/>
        <v>FURNITURE</v>
      </c>
      <c r="E6143">
        <f>VLOOKUP(B6143,custarray,4)</f>
        <v>24</v>
      </c>
      <c r="F6143">
        <f>VLOOKUP(E6143,nationarray,3)</f>
        <v>1</v>
      </c>
      <c r="G6143" t="str">
        <f>HLOOKUP(F6143,region,2)</f>
        <v>AMERICA</v>
      </c>
      <c r="H6143" t="s">
        <v>9</v>
      </c>
      <c r="I6143">
        <v>150617.49</v>
      </c>
      <c r="J6143" s="1">
        <v>35362</v>
      </c>
      <c r="K6143" t="s">
        <v>13</v>
      </c>
      <c r="L6143" t="s">
        <v>2425</v>
      </c>
      <c r="M6143">
        <v>0</v>
      </c>
      <c r="N6143" t="s">
        <v>7139</v>
      </c>
    </row>
    <row r="6144" spans="1:14" x14ac:dyDescent="0.2">
      <c r="A6144">
        <v>24551</v>
      </c>
      <c r="B6144">
        <v>1295</v>
      </c>
      <c r="C6144" t="str">
        <f t="shared" si="190"/>
        <v>Customer#000001295</v>
      </c>
      <c r="D6144" t="str">
        <f t="shared" si="191"/>
        <v>BUILDING</v>
      </c>
      <c r="E6144">
        <f>VLOOKUP(B6144,custarray,4)</f>
        <v>24</v>
      </c>
      <c r="F6144">
        <f>VLOOKUP(E6144,nationarray,3)</f>
        <v>1</v>
      </c>
      <c r="G6144" t="str">
        <f>HLOOKUP(F6144,region,2)</f>
        <v>AMERICA</v>
      </c>
      <c r="H6144" t="s">
        <v>9</v>
      </c>
      <c r="I6144">
        <v>332472.53000000003</v>
      </c>
      <c r="J6144" s="1">
        <v>35437</v>
      </c>
      <c r="K6144" t="s">
        <v>10</v>
      </c>
      <c r="L6144" t="s">
        <v>1625</v>
      </c>
      <c r="M6144">
        <v>0</v>
      </c>
      <c r="N6144" t="s">
        <v>7140</v>
      </c>
    </row>
    <row r="6145" spans="1:14" x14ac:dyDescent="0.2">
      <c r="A6145">
        <v>24576</v>
      </c>
      <c r="B6145">
        <v>164</v>
      </c>
      <c r="C6145" t="str">
        <f t="shared" si="190"/>
        <v>Customer#000000164</v>
      </c>
      <c r="D6145" t="str">
        <f t="shared" si="191"/>
        <v>HOUSEHOLD</v>
      </c>
      <c r="E6145">
        <f>VLOOKUP(B6145,custarray,4)</f>
        <v>4</v>
      </c>
      <c r="F6145">
        <f>VLOOKUP(E6145,nationarray,3)</f>
        <v>4</v>
      </c>
      <c r="G6145" t="str">
        <f>HLOOKUP(F6145,region,2)</f>
        <v>MIDDLE EAST</v>
      </c>
      <c r="H6145" t="s">
        <v>16</v>
      </c>
      <c r="I6145">
        <v>128616.15</v>
      </c>
      <c r="J6145" s="1">
        <v>33950</v>
      </c>
      <c r="K6145" t="s">
        <v>23</v>
      </c>
      <c r="L6145" t="s">
        <v>1614</v>
      </c>
      <c r="M6145">
        <v>0</v>
      </c>
      <c r="N6145" t="s">
        <v>7141</v>
      </c>
    </row>
    <row r="6146" spans="1:14" x14ac:dyDescent="0.2">
      <c r="A6146">
        <v>24577</v>
      </c>
      <c r="B6146">
        <v>1139</v>
      </c>
      <c r="C6146" t="str">
        <f t="shared" ref="C6146:C6209" si="192">VLOOKUP(B6146,custarray,2)</f>
        <v>Customer#000001139</v>
      </c>
      <c r="D6146" t="str">
        <f t="shared" ref="D6146:D6209" si="193">VLOOKUP(B6146,custarray,7)</f>
        <v>BUILDING</v>
      </c>
      <c r="E6146">
        <f>VLOOKUP(B6146,custarray,4)</f>
        <v>22</v>
      </c>
      <c r="F6146">
        <f>VLOOKUP(E6146,nationarray,3)</f>
        <v>3</v>
      </c>
      <c r="G6146" t="str">
        <f>HLOOKUP(F6146,region,2)</f>
        <v>EUROPE</v>
      </c>
      <c r="H6146" t="s">
        <v>16</v>
      </c>
      <c r="I6146">
        <v>115629.77</v>
      </c>
      <c r="J6146" s="1">
        <v>34030</v>
      </c>
      <c r="K6146" t="s">
        <v>31</v>
      </c>
      <c r="L6146" t="s">
        <v>1692</v>
      </c>
      <c r="M6146">
        <v>0</v>
      </c>
      <c r="N6146" t="s">
        <v>7142</v>
      </c>
    </row>
    <row r="6147" spans="1:14" x14ac:dyDescent="0.2">
      <c r="A6147">
        <v>24578</v>
      </c>
      <c r="B6147">
        <v>544</v>
      </c>
      <c r="C6147" t="str">
        <f t="shared" si="192"/>
        <v>Customer#000000544</v>
      </c>
      <c r="D6147" t="str">
        <f t="shared" si="193"/>
        <v>AUTOMOBILE</v>
      </c>
      <c r="E6147">
        <f>VLOOKUP(B6147,custarray,4)</f>
        <v>5</v>
      </c>
      <c r="F6147">
        <f>VLOOKUP(E6147,nationarray,3)</f>
        <v>0</v>
      </c>
      <c r="G6147" t="str">
        <f>HLOOKUP(F6147,region,2)</f>
        <v>AFRICA</v>
      </c>
      <c r="H6147" t="s">
        <v>9</v>
      </c>
      <c r="I6147">
        <v>68186.91</v>
      </c>
      <c r="J6147" s="1">
        <v>35338</v>
      </c>
      <c r="K6147" t="s">
        <v>26</v>
      </c>
      <c r="L6147" t="s">
        <v>749</v>
      </c>
      <c r="M6147">
        <v>0</v>
      </c>
      <c r="N6147" t="s">
        <v>7143</v>
      </c>
    </row>
    <row r="6148" spans="1:14" x14ac:dyDescent="0.2">
      <c r="A6148">
        <v>24579</v>
      </c>
      <c r="B6148">
        <v>877</v>
      </c>
      <c r="C6148" t="str">
        <f t="shared" si="192"/>
        <v>Customer#000000877</v>
      </c>
      <c r="D6148" t="str">
        <f t="shared" si="193"/>
        <v>MACHINERY</v>
      </c>
      <c r="E6148">
        <f>VLOOKUP(B6148,custarray,4)</f>
        <v>16</v>
      </c>
      <c r="F6148">
        <f>VLOOKUP(E6148,nationarray,3)</f>
        <v>0</v>
      </c>
      <c r="G6148" t="str">
        <f>HLOOKUP(F6148,region,2)</f>
        <v>AFRICA</v>
      </c>
      <c r="H6148" t="s">
        <v>16</v>
      </c>
      <c r="I6148">
        <v>242138.55</v>
      </c>
      <c r="J6148" s="1">
        <v>33927</v>
      </c>
      <c r="K6148" t="s">
        <v>26</v>
      </c>
      <c r="L6148" t="s">
        <v>3804</v>
      </c>
      <c r="M6148">
        <v>0</v>
      </c>
      <c r="N6148" t="s">
        <v>7144</v>
      </c>
    </row>
    <row r="6149" spans="1:14" x14ac:dyDescent="0.2">
      <c r="A6149">
        <v>24580</v>
      </c>
      <c r="B6149">
        <v>1415</v>
      </c>
      <c r="C6149" t="str">
        <f t="shared" si="192"/>
        <v>Customer#000001415</v>
      </c>
      <c r="D6149" t="str">
        <f t="shared" si="193"/>
        <v>BUILDING</v>
      </c>
      <c r="E6149">
        <f>VLOOKUP(B6149,custarray,4)</f>
        <v>21</v>
      </c>
      <c r="F6149">
        <f>VLOOKUP(E6149,nationarray,3)</f>
        <v>2</v>
      </c>
      <c r="G6149" t="str">
        <f>HLOOKUP(F6149,region,2)</f>
        <v>ASIA</v>
      </c>
      <c r="H6149" t="s">
        <v>16</v>
      </c>
      <c r="I6149">
        <v>65003.05</v>
      </c>
      <c r="J6149" s="1">
        <v>33779</v>
      </c>
      <c r="K6149" t="s">
        <v>26</v>
      </c>
      <c r="L6149" t="s">
        <v>586</v>
      </c>
      <c r="M6149">
        <v>0</v>
      </c>
      <c r="N6149" t="s">
        <v>7145</v>
      </c>
    </row>
    <row r="6150" spans="1:14" x14ac:dyDescent="0.2">
      <c r="A6150">
        <v>24581</v>
      </c>
      <c r="B6150">
        <v>1144</v>
      </c>
      <c r="C6150" t="str">
        <f t="shared" si="192"/>
        <v>Customer#000001144</v>
      </c>
      <c r="D6150" t="str">
        <f t="shared" si="193"/>
        <v>BUILDING</v>
      </c>
      <c r="E6150">
        <f>VLOOKUP(B6150,custarray,4)</f>
        <v>1</v>
      </c>
      <c r="F6150">
        <f>VLOOKUP(E6150,nationarray,3)</f>
        <v>1</v>
      </c>
      <c r="G6150" t="str">
        <f>HLOOKUP(F6150,region,2)</f>
        <v>AMERICA</v>
      </c>
      <c r="H6150" t="s">
        <v>16</v>
      </c>
      <c r="I6150">
        <v>91452.54</v>
      </c>
      <c r="J6150" s="1">
        <v>34069</v>
      </c>
      <c r="K6150" t="s">
        <v>26</v>
      </c>
      <c r="L6150" t="s">
        <v>261</v>
      </c>
      <c r="M6150">
        <v>0</v>
      </c>
      <c r="N6150" t="s">
        <v>7146</v>
      </c>
    </row>
    <row r="6151" spans="1:14" x14ac:dyDescent="0.2">
      <c r="A6151">
        <v>24582</v>
      </c>
      <c r="B6151">
        <v>913</v>
      </c>
      <c r="C6151" t="str">
        <f t="shared" si="192"/>
        <v>Customer#000000913</v>
      </c>
      <c r="D6151" t="str">
        <f t="shared" si="193"/>
        <v>FURNITURE</v>
      </c>
      <c r="E6151">
        <f>VLOOKUP(B6151,custarray,4)</f>
        <v>14</v>
      </c>
      <c r="F6151">
        <f>VLOOKUP(E6151,nationarray,3)</f>
        <v>0</v>
      </c>
      <c r="G6151" t="str">
        <f>HLOOKUP(F6151,region,2)</f>
        <v>AFRICA</v>
      </c>
      <c r="H6151" t="s">
        <v>9</v>
      </c>
      <c r="I6151">
        <v>208109.69</v>
      </c>
      <c r="J6151" s="1">
        <v>35247</v>
      </c>
      <c r="K6151" t="s">
        <v>13</v>
      </c>
      <c r="L6151" t="s">
        <v>1266</v>
      </c>
      <c r="M6151">
        <v>0</v>
      </c>
      <c r="N6151" t="s">
        <v>7147</v>
      </c>
    </row>
    <row r="6152" spans="1:14" x14ac:dyDescent="0.2">
      <c r="A6152">
        <v>24583</v>
      </c>
      <c r="B6152">
        <v>1288</v>
      </c>
      <c r="C6152" t="str">
        <f t="shared" si="192"/>
        <v>Customer#000001288</v>
      </c>
      <c r="D6152" t="str">
        <f t="shared" si="193"/>
        <v>HOUSEHOLD</v>
      </c>
      <c r="E6152">
        <f>VLOOKUP(B6152,custarray,4)</f>
        <v>3</v>
      </c>
      <c r="F6152">
        <f>VLOOKUP(E6152,nationarray,3)</f>
        <v>1</v>
      </c>
      <c r="G6152" t="str">
        <f>HLOOKUP(F6152,region,2)</f>
        <v>AMERICA</v>
      </c>
      <c r="H6152" t="s">
        <v>9</v>
      </c>
      <c r="I6152">
        <v>59281.3</v>
      </c>
      <c r="J6152" s="1">
        <v>34921</v>
      </c>
      <c r="K6152" t="s">
        <v>13</v>
      </c>
      <c r="L6152" t="s">
        <v>1083</v>
      </c>
      <c r="M6152">
        <v>0</v>
      </c>
      <c r="N6152" t="s">
        <v>7148</v>
      </c>
    </row>
    <row r="6153" spans="1:14" x14ac:dyDescent="0.2">
      <c r="A6153">
        <v>24608</v>
      </c>
      <c r="B6153">
        <v>29</v>
      </c>
      <c r="C6153" t="str">
        <f t="shared" si="192"/>
        <v>Customer#000000029</v>
      </c>
      <c r="D6153" t="str">
        <f t="shared" si="193"/>
        <v>FURNITURE</v>
      </c>
      <c r="E6153">
        <f>VLOOKUP(B6153,custarray,4)</f>
        <v>0</v>
      </c>
      <c r="F6153">
        <f>VLOOKUP(E6153,nationarray,3)</f>
        <v>0</v>
      </c>
      <c r="G6153" t="str">
        <f>HLOOKUP(F6153,region,2)</f>
        <v>AFRICA</v>
      </c>
      <c r="H6153" t="s">
        <v>16</v>
      </c>
      <c r="I6153">
        <v>161783.79</v>
      </c>
      <c r="J6153" s="1">
        <v>33831</v>
      </c>
      <c r="K6153" t="s">
        <v>31</v>
      </c>
      <c r="L6153" t="s">
        <v>782</v>
      </c>
      <c r="M6153">
        <v>0</v>
      </c>
      <c r="N6153" t="s">
        <v>7149</v>
      </c>
    </row>
    <row r="6154" spans="1:14" x14ac:dyDescent="0.2">
      <c r="A6154">
        <v>24609</v>
      </c>
      <c r="B6154">
        <v>7</v>
      </c>
      <c r="C6154" t="str">
        <f t="shared" si="192"/>
        <v>Customer#000000007</v>
      </c>
      <c r="D6154" t="str">
        <f t="shared" si="193"/>
        <v>AUTOMOBILE</v>
      </c>
      <c r="E6154">
        <f>VLOOKUP(B6154,custarray,4)</f>
        <v>18</v>
      </c>
      <c r="F6154">
        <f>VLOOKUP(E6154,nationarray,3)</f>
        <v>2</v>
      </c>
      <c r="G6154" t="str">
        <f>HLOOKUP(F6154,region,2)</f>
        <v>ASIA</v>
      </c>
      <c r="H6154" t="s">
        <v>16</v>
      </c>
      <c r="I6154">
        <v>151012.65</v>
      </c>
      <c r="J6154" s="1">
        <v>34556</v>
      </c>
      <c r="K6154" t="s">
        <v>26</v>
      </c>
      <c r="L6154" t="s">
        <v>2964</v>
      </c>
      <c r="M6154">
        <v>0</v>
      </c>
      <c r="N6154" t="s">
        <v>7150</v>
      </c>
    </row>
    <row r="6155" spans="1:14" x14ac:dyDescent="0.2">
      <c r="A6155">
        <v>24610</v>
      </c>
      <c r="B6155">
        <v>955</v>
      </c>
      <c r="C6155" t="str">
        <f t="shared" si="192"/>
        <v>Customer#000000955</v>
      </c>
      <c r="D6155" t="str">
        <f t="shared" si="193"/>
        <v>AUTOMOBILE</v>
      </c>
      <c r="E6155">
        <f>VLOOKUP(B6155,custarray,4)</f>
        <v>0</v>
      </c>
      <c r="F6155">
        <f>VLOOKUP(E6155,nationarray,3)</f>
        <v>0</v>
      </c>
      <c r="G6155" t="str">
        <f>HLOOKUP(F6155,region,2)</f>
        <v>AFRICA</v>
      </c>
      <c r="H6155" t="s">
        <v>16</v>
      </c>
      <c r="I6155">
        <v>301207.03000000003</v>
      </c>
      <c r="J6155" s="1">
        <v>33988</v>
      </c>
      <c r="K6155" t="s">
        <v>23</v>
      </c>
      <c r="L6155" t="s">
        <v>80</v>
      </c>
      <c r="M6155">
        <v>0</v>
      </c>
      <c r="N6155" t="s">
        <v>7151</v>
      </c>
    </row>
    <row r="6156" spans="1:14" x14ac:dyDescent="0.2">
      <c r="A6156">
        <v>24611</v>
      </c>
      <c r="B6156">
        <v>584</v>
      </c>
      <c r="C6156" t="str">
        <f t="shared" si="192"/>
        <v>Customer#000000584</v>
      </c>
      <c r="D6156" t="str">
        <f t="shared" si="193"/>
        <v>MACHINERY</v>
      </c>
      <c r="E6156">
        <f>VLOOKUP(B6156,custarray,4)</f>
        <v>15</v>
      </c>
      <c r="F6156">
        <f>VLOOKUP(E6156,nationarray,3)</f>
        <v>0</v>
      </c>
      <c r="G6156" t="str">
        <f>HLOOKUP(F6156,region,2)</f>
        <v>AFRICA</v>
      </c>
      <c r="H6156" t="s">
        <v>9</v>
      </c>
      <c r="I6156">
        <v>257766.61</v>
      </c>
      <c r="J6156" s="1">
        <v>35961</v>
      </c>
      <c r="K6156" t="s">
        <v>13</v>
      </c>
      <c r="L6156" t="s">
        <v>1055</v>
      </c>
      <c r="M6156">
        <v>0</v>
      </c>
      <c r="N6156" t="s">
        <v>7152</v>
      </c>
    </row>
    <row r="6157" spans="1:14" x14ac:dyDescent="0.2">
      <c r="A6157">
        <v>24612</v>
      </c>
      <c r="B6157">
        <v>181</v>
      </c>
      <c r="C6157" t="str">
        <f t="shared" si="192"/>
        <v>Customer#000000181</v>
      </c>
      <c r="D6157" t="str">
        <f t="shared" si="193"/>
        <v>FURNITURE</v>
      </c>
      <c r="E6157">
        <f>VLOOKUP(B6157,custarray,4)</f>
        <v>9</v>
      </c>
      <c r="F6157">
        <f>VLOOKUP(E6157,nationarray,3)</f>
        <v>2</v>
      </c>
      <c r="G6157" t="str">
        <f>HLOOKUP(F6157,region,2)</f>
        <v>ASIA</v>
      </c>
      <c r="H6157" t="s">
        <v>16</v>
      </c>
      <c r="I6157">
        <v>58587.39</v>
      </c>
      <c r="J6157" s="1">
        <v>34499</v>
      </c>
      <c r="K6157" t="s">
        <v>10</v>
      </c>
      <c r="L6157" t="s">
        <v>570</v>
      </c>
      <c r="M6157">
        <v>0</v>
      </c>
      <c r="N6157" t="s">
        <v>7153</v>
      </c>
    </row>
    <row r="6158" spans="1:14" x14ac:dyDescent="0.2">
      <c r="A6158">
        <v>24613</v>
      </c>
      <c r="B6158">
        <v>1048</v>
      </c>
      <c r="C6158" t="str">
        <f t="shared" si="192"/>
        <v>Customer#000001048</v>
      </c>
      <c r="D6158" t="str">
        <f t="shared" si="193"/>
        <v>BUILDING</v>
      </c>
      <c r="E6158">
        <f>VLOOKUP(B6158,custarray,4)</f>
        <v>19</v>
      </c>
      <c r="F6158">
        <f>VLOOKUP(E6158,nationarray,3)</f>
        <v>3</v>
      </c>
      <c r="G6158" t="str">
        <f>HLOOKUP(F6158,region,2)</f>
        <v>EUROPE</v>
      </c>
      <c r="H6158" t="s">
        <v>16</v>
      </c>
      <c r="I6158">
        <v>251169.56</v>
      </c>
      <c r="J6158" s="1">
        <v>33802</v>
      </c>
      <c r="K6158" t="s">
        <v>10</v>
      </c>
      <c r="L6158" t="s">
        <v>976</v>
      </c>
      <c r="M6158">
        <v>0</v>
      </c>
      <c r="N6158" t="s">
        <v>7154</v>
      </c>
    </row>
    <row r="6159" spans="1:14" x14ac:dyDescent="0.2">
      <c r="A6159">
        <v>24614</v>
      </c>
      <c r="B6159">
        <v>724</v>
      </c>
      <c r="C6159" t="str">
        <f t="shared" si="192"/>
        <v>Customer#000000724</v>
      </c>
      <c r="D6159" t="str">
        <f t="shared" si="193"/>
        <v>AUTOMOBILE</v>
      </c>
      <c r="E6159">
        <f>VLOOKUP(B6159,custarray,4)</f>
        <v>5</v>
      </c>
      <c r="F6159">
        <f>VLOOKUP(E6159,nationarray,3)</f>
        <v>0</v>
      </c>
      <c r="G6159" t="str">
        <f>HLOOKUP(F6159,region,2)</f>
        <v>AFRICA</v>
      </c>
      <c r="H6159" t="s">
        <v>16</v>
      </c>
      <c r="I6159">
        <v>24852.16</v>
      </c>
      <c r="J6159" s="1">
        <v>34660</v>
      </c>
      <c r="K6159" t="s">
        <v>10</v>
      </c>
      <c r="L6159" t="s">
        <v>217</v>
      </c>
      <c r="M6159">
        <v>0</v>
      </c>
      <c r="N6159" t="s">
        <v>7155</v>
      </c>
    </row>
    <row r="6160" spans="1:14" x14ac:dyDescent="0.2">
      <c r="A6160">
        <v>24615</v>
      </c>
      <c r="B6160">
        <v>1444</v>
      </c>
      <c r="C6160" t="str">
        <f t="shared" si="192"/>
        <v>Customer#000001444</v>
      </c>
      <c r="D6160" t="str">
        <f t="shared" si="193"/>
        <v>HOUSEHOLD</v>
      </c>
      <c r="E6160">
        <f>VLOOKUP(B6160,custarray,4)</f>
        <v>7</v>
      </c>
      <c r="F6160">
        <f>VLOOKUP(E6160,nationarray,3)</f>
        <v>3</v>
      </c>
      <c r="G6160" t="str">
        <f>HLOOKUP(F6160,region,2)</f>
        <v>EUROPE</v>
      </c>
      <c r="H6160" t="s">
        <v>16</v>
      </c>
      <c r="I6160">
        <v>119010.65</v>
      </c>
      <c r="J6160" s="1">
        <v>34194</v>
      </c>
      <c r="K6160" t="s">
        <v>13</v>
      </c>
      <c r="L6160" t="s">
        <v>1128</v>
      </c>
      <c r="M6160">
        <v>0</v>
      </c>
      <c r="N6160" t="s">
        <v>7156</v>
      </c>
    </row>
    <row r="6161" spans="1:14" x14ac:dyDescent="0.2">
      <c r="A6161">
        <v>24640</v>
      </c>
      <c r="B6161">
        <v>419</v>
      </c>
      <c r="C6161" t="str">
        <f t="shared" si="192"/>
        <v>Customer#000000419</v>
      </c>
      <c r="D6161" t="str">
        <f t="shared" si="193"/>
        <v>BUILDING</v>
      </c>
      <c r="E6161">
        <f>VLOOKUP(B6161,custarray,4)</f>
        <v>16</v>
      </c>
      <c r="F6161">
        <f>VLOOKUP(E6161,nationarray,3)</f>
        <v>0</v>
      </c>
      <c r="G6161" t="str">
        <f>HLOOKUP(F6161,region,2)</f>
        <v>AFRICA</v>
      </c>
      <c r="H6161" t="s">
        <v>16</v>
      </c>
      <c r="I6161">
        <v>207700.55</v>
      </c>
      <c r="J6161" s="1">
        <v>34729</v>
      </c>
      <c r="K6161" t="s">
        <v>31</v>
      </c>
      <c r="L6161" t="s">
        <v>1284</v>
      </c>
      <c r="M6161">
        <v>0</v>
      </c>
      <c r="N6161" t="s">
        <v>7157</v>
      </c>
    </row>
    <row r="6162" spans="1:14" x14ac:dyDescent="0.2">
      <c r="A6162">
        <v>24641</v>
      </c>
      <c r="B6162">
        <v>235</v>
      </c>
      <c r="C6162" t="str">
        <f t="shared" si="192"/>
        <v>Customer#000000235</v>
      </c>
      <c r="D6162" t="str">
        <f t="shared" si="193"/>
        <v>AUTOMOBILE</v>
      </c>
      <c r="E6162">
        <f>VLOOKUP(B6162,custarray,4)</f>
        <v>3</v>
      </c>
      <c r="F6162">
        <f>VLOOKUP(E6162,nationarray,3)</f>
        <v>1</v>
      </c>
      <c r="G6162" t="str">
        <f>HLOOKUP(F6162,region,2)</f>
        <v>AMERICA</v>
      </c>
      <c r="H6162" t="s">
        <v>9</v>
      </c>
      <c r="I6162">
        <v>142841.1</v>
      </c>
      <c r="J6162" s="1">
        <v>35138</v>
      </c>
      <c r="K6162" t="s">
        <v>10</v>
      </c>
      <c r="L6162" t="s">
        <v>504</v>
      </c>
      <c r="M6162">
        <v>0</v>
      </c>
      <c r="N6162" t="s">
        <v>7158</v>
      </c>
    </row>
    <row r="6163" spans="1:14" x14ac:dyDescent="0.2">
      <c r="A6163">
        <v>24642</v>
      </c>
      <c r="B6163">
        <v>494</v>
      </c>
      <c r="C6163" t="str">
        <f t="shared" si="192"/>
        <v>Customer#000000494</v>
      </c>
      <c r="D6163" t="str">
        <f t="shared" si="193"/>
        <v>FURNITURE</v>
      </c>
      <c r="E6163">
        <f>VLOOKUP(B6163,custarray,4)</f>
        <v>10</v>
      </c>
      <c r="F6163">
        <f>VLOOKUP(E6163,nationarray,3)</f>
        <v>4</v>
      </c>
      <c r="G6163" t="str">
        <f>HLOOKUP(F6163,region,2)</f>
        <v>MIDDLE EAST</v>
      </c>
      <c r="H6163" t="s">
        <v>9</v>
      </c>
      <c r="I6163">
        <v>141379.21</v>
      </c>
      <c r="J6163" s="1">
        <v>35357</v>
      </c>
      <c r="K6163" t="s">
        <v>13</v>
      </c>
      <c r="L6163" t="s">
        <v>554</v>
      </c>
      <c r="M6163">
        <v>0</v>
      </c>
      <c r="N6163" t="s">
        <v>7159</v>
      </c>
    </row>
    <row r="6164" spans="1:14" x14ac:dyDescent="0.2">
      <c r="A6164">
        <v>24643</v>
      </c>
      <c r="B6164">
        <v>230</v>
      </c>
      <c r="C6164" t="str">
        <f t="shared" si="192"/>
        <v>Customer#000000230</v>
      </c>
      <c r="D6164" t="str">
        <f t="shared" si="193"/>
        <v>MACHINERY</v>
      </c>
      <c r="E6164">
        <f>VLOOKUP(B6164,custarray,4)</f>
        <v>21</v>
      </c>
      <c r="F6164">
        <f>VLOOKUP(E6164,nationarray,3)</f>
        <v>2</v>
      </c>
      <c r="G6164" t="str">
        <f>HLOOKUP(F6164,region,2)</f>
        <v>ASIA</v>
      </c>
      <c r="H6164" t="s">
        <v>16</v>
      </c>
      <c r="I6164">
        <v>42609.02</v>
      </c>
      <c r="J6164" s="1">
        <v>33724</v>
      </c>
      <c r="K6164" t="s">
        <v>31</v>
      </c>
      <c r="L6164" t="s">
        <v>242</v>
      </c>
      <c r="M6164">
        <v>0</v>
      </c>
      <c r="N6164" t="s">
        <v>7160</v>
      </c>
    </row>
    <row r="6165" spans="1:14" x14ac:dyDescent="0.2">
      <c r="A6165">
        <v>24644</v>
      </c>
      <c r="B6165">
        <v>256</v>
      </c>
      <c r="C6165" t="str">
        <f t="shared" si="192"/>
        <v>Customer#000000256</v>
      </c>
      <c r="D6165" t="str">
        <f t="shared" si="193"/>
        <v>HOUSEHOLD</v>
      </c>
      <c r="E6165">
        <f>VLOOKUP(B6165,custarray,4)</f>
        <v>10</v>
      </c>
      <c r="F6165">
        <f>VLOOKUP(E6165,nationarray,3)</f>
        <v>4</v>
      </c>
      <c r="G6165" t="str">
        <f>HLOOKUP(F6165,region,2)</f>
        <v>MIDDLE EAST</v>
      </c>
      <c r="H6165" t="s">
        <v>16</v>
      </c>
      <c r="I6165">
        <v>74607.88</v>
      </c>
      <c r="J6165" s="1">
        <v>34544</v>
      </c>
      <c r="K6165" t="s">
        <v>13</v>
      </c>
      <c r="L6165" t="s">
        <v>346</v>
      </c>
      <c r="M6165">
        <v>0</v>
      </c>
      <c r="N6165" t="s">
        <v>7161</v>
      </c>
    </row>
    <row r="6166" spans="1:14" x14ac:dyDescent="0.2">
      <c r="A6166">
        <v>24645</v>
      </c>
      <c r="B6166">
        <v>532</v>
      </c>
      <c r="C6166" t="str">
        <f t="shared" si="192"/>
        <v>Customer#000000532</v>
      </c>
      <c r="D6166" t="str">
        <f t="shared" si="193"/>
        <v>MACHINERY</v>
      </c>
      <c r="E6166">
        <f>VLOOKUP(B6166,custarray,4)</f>
        <v>15</v>
      </c>
      <c r="F6166">
        <f>VLOOKUP(E6166,nationarray,3)</f>
        <v>0</v>
      </c>
      <c r="G6166" t="str">
        <f>HLOOKUP(F6166,region,2)</f>
        <v>AFRICA</v>
      </c>
      <c r="H6166" t="s">
        <v>16</v>
      </c>
      <c r="I6166">
        <v>49774.9</v>
      </c>
      <c r="J6166" s="1">
        <v>34658</v>
      </c>
      <c r="K6166" t="s">
        <v>31</v>
      </c>
      <c r="L6166" t="s">
        <v>1826</v>
      </c>
      <c r="M6166">
        <v>0</v>
      </c>
      <c r="N6166" t="s">
        <v>7162</v>
      </c>
    </row>
    <row r="6167" spans="1:14" x14ac:dyDescent="0.2">
      <c r="A6167">
        <v>24646</v>
      </c>
      <c r="B6167">
        <v>1142</v>
      </c>
      <c r="C6167" t="str">
        <f t="shared" si="192"/>
        <v>Customer#000001142</v>
      </c>
      <c r="D6167" t="str">
        <f t="shared" si="193"/>
        <v>AUTOMOBILE</v>
      </c>
      <c r="E6167">
        <f>VLOOKUP(B6167,custarray,4)</f>
        <v>16</v>
      </c>
      <c r="F6167">
        <f>VLOOKUP(E6167,nationarray,3)</f>
        <v>0</v>
      </c>
      <c r="G6167" t="str">
        <f>HLOOKUP(F6167,region,2)</f>
        <v>AFRICA</v>
      </c>
      <c r="H6167" t="s">
        <v>48</v>
      </c>
      <c r="I6167">
        <v>158826.92000000001</v>
      </c>
      <c r="J6167" s="1">
        <v>34805</v>
      </c>
      <c r="K6167" t="s">
        <v>23</v>
      </c>
      <c r="L6167" t="s">
        <v>680</v>
      </c>
      <c r="M6167">
        <v>0</v>
      </c>
      <c r="N6167" t="s">
        <v>7163</v>
      </c>
    </row>
    <row r="6168" spans="1:14" x14ac:dyDescent="0.2">
      <c r="A6168">
        <v>24647</v>
      </c>
      <c r="B6168">
        <v>1072</v>
      </c>
      <c r="C6168" t="str">
        <f t="shared" si="192"/>
        <v>Customer#000001072</v>
      </c>
      <c r="D6168" t="str">
        <f t="shared" si="193"/>
        <v>HOUSEHOLD</v>
      </c>
      <c r="E6168">
        <f>VLOOKUP(B6168,custarray,4)</f>
        <v>4</v>
      </c>
      <c r="F6168">
        <f>VLOOKUP(E6168,nationarray,3)</f>
        <v>4</v>
      </c>
      <c r="G6168" t="str">
        <f>HLOOKUP(F6168,region,2)</f>
        <v>MIDDLE EAST</v>
      </c>
      <c r="H6168" t="s">
        <v>16</v>
      </c>
      <c r="I6168">
        <v>172558.66</v>
      </c>
      <c r="J6168" s="1">
        <v>34490</v>
      </c>
      <c r="K6168" t="s">
        <v>23</v>
      </c>
      <c r="L6168" t="s">
        <v>164</v>
      </c>
      <c r="M6168">
        <v>0</v>
      </c>
      <c r="N6168" t="s">
        <v>7164</v>
      </c>
    </row>
    <row r="6169" spans="1:14" x14ac:dyDescent="0.2">
      <c r="A6169">
        <v>24672</v>
      </c>
      <c r="B6169">
        <v>826</v>
      </c>
      <c r="C6169" t="str">
        <f t="shared" si="192"/>
        <v>Customer#000000826</v>
      </c>
      <c r="D6169" t="str">
        <f t="shared" si="193"/>
        <v>BUILDING</v>
      </c>
      <c r="E6169">
        <f>VLOOKUP(B6169,custarray,4)</f>
        <v>13</v>
      </c>
      <c r="F6169">
        <f>VLOOKUP(E6169,nationarray,3)</f>
        <v>4</v>
      </c>
      <c r="G6169" t="str">
        <f>HLOOKUP(F6169,region,2)</f>
        <v>MIDDLE EAST</v>
      </c>
      <c r="H6169" t="s">
        <v>16</v>
      </c>
      <c r="I6169">
        <v>272325.49</v>
      </c>
      <c r="J6169" s="1">
        <v>33681</v>
      </c>
      <c r="K6169" t="s">
        <v>31</v>
      </c>
      <c r="L6169" t="s">
        <v>799</v>
      </c>
      <c r="M6169">
        <v>0</v>
      </c>
      <c r="N6169" t="s">
        <v>7165</v>
      </c>
    </row>
    <row r="6170" spans="1:14" x14ac:dyDescent="0.2">
      <c r="A6170">
        <v>24673</v>
      </c>
      <c r="B6170">
        <v>196</v>
      </c>
      <c r="C6170" t="str">
        <f t="shared" si="192"/>
        <v>Customer#000000196</v>
      </c>
      <c r="D6170" t="str">
        <f t="shared" si="193"/>
        <v>FURNITURE</v>
      </c>
      <c r="E6170">
        <f>VLOOKUP(B6170,custarray,4)</f>
        <v>18</v>
      </c>
      <c r="F6170">
        <f>VLOOKUP(E6170,nationarray,3)</f>
        <v>2</v>
      </c>
      <c r="G6170" t="str">
        <f>HLOOKUP(F6170,region,2)</f>
        <v>ASIA</v>
      </c>
      <c r="H6170" t="s">
        <v>9</v>
      </c>
      <c r="I6170">
        <v>83138.61</v>
      </c>
      <c r="J6170" s="1">
        <v>35602</v>
      </c>
      <c r="K6170" t="s">
        <v>31</v>
      </c>
      <c r="L6170" t="s">
        <v>3331</v>
      </c>
      <c r="M6170">
        <v>0</v>
      </c>
      <c r="N6170" t="s">
        <v>7166</v>
      </c>
    </row>
    <row r="6171" spans="1:14" x14ac:dyDescent="0.2">
      <c r="A6171">
        <v>24674</v>
      </c>
      <c r="B6171">
        <v>91</v>
      </c>
      <c r="C6171" t="str">
        <f t="shared" si="192"/>
        <v>Customer#000000091</v>
      </c>
      <c r="D6171" t="str">
        <f t="shared" si="193"/>
        <v>AUTOMOBILE</v>
      </c>
      <c r="E6171">
        <f>VLOOKUP(B6171,custarray,4)</f>
        <v>8</v>
      </c>
      <c r="F6171">
        <f>VLOOKUP(E6171,nationarray,3)</f>
        <v>2</v>
      </c>
      <c r="G6171" t="str">
        <f>HLOOKUP(F6171,region,2)</f>
        <v>ASIA</v>
      </c>
      <c r="H6171" t="s">
        <v>9</v>
      </c>
      <c r="I6171">
        <v>120739.49</v>
      </c>
      <c r="J6171" s="1">
        <v>35200</v>
      </c>
      <c r="K6171" t="s">
        <v>26</v>
      </c>
      <c r="L6171" t="s">
        <v>189</v>
      </c>
      <c r="M6171">
        <v>0</v>
      </c>
      <c r="N6171" t="s">
        <v>7167</v>
      </c>
    </row>
    <row r="6172" spans="1:14" x14ac:dyDescent="0.2">
      <c r="A6172">
        <v>24675</v>
      </c>
      <c r="B6172">
        <v>512</v>
      </c>
      <c r="C6172" t="str">
        <f t="shared" si="192"/>
        <v>Customer#000000512</v>
      </c>
      <c r="D6172" t="str">
        <f t="shared" si="193"/>
        <v>BUILDING</v>
      </c>
      <c r="E6172">
        <f>VLOOKUP(B6172,custarray,4)</f>
        <v>2</v>
      </c>
      <c r="F6172">
        <f>VLOOKUP(E6172,nationarray,3)</f>
        <v>1</v>
      </c>
      <c r="G6172" t="str">
        <f>HLOOKUP(F6172,region,2)</f>
        <v>AMERICA</v>
      </c>
      <c r="H6172" t="s">
        <v>16</v>
      </c>
      <c r="I6172">
        <v>36515.94</v>
      </c>
      <c r="J6172" s="1">
        <v>34482</v>
      </c>
      <c r="K6172" t="s">
        <v>31</v>
      </c>
      <c r="L6172" t="s">
        <v>3176</v>
      </c>
      <c r="M6172">
        <v>0</v>
      </c>
      <c r="N6172" t="s">
        <v>7168</v>
      </c>
    </row>
    <row r="6173" spans="1:14" x14ac:dyDescent="0.2">
      <c r="A6173">
        <v>24676</v>
      </c>
      <c r="B6173">
        <v>199</v>
      </c>
      <c r="C6173" t="str">
        <f t="shared" si="192"/>
        <v>Customer#000000199</v>
      </c>
      <c r="D6173" t="str">
        <f t="shared" si="193"/>
        <v>FURNITURE</v>
      </c>
      <c r="E6173">
        <f>VLOOKUP(B6173,custarray,4)</f>
        <v>4</v>
      </c>
      <c r="F6173">
        <f>VLOOKUP(E6173,nationarray,3)</f>
        <v>4</v>
      </c>
      <c r="G6173" t="str">
        <f>HLOOKUP(F6173,region,2)</f>
        <v>MIDDLE EAST</v>
      </c>
      <c r="H6173" t="s">
        <v>16</v>
      </c>
      <c r="I6173">
        <v>12938.26</v>
      </c>
      <c r="J6173" s="1">
        <v>34425</v>
      </c>
      <c r="K6173" t="s">
        <v>10</v>
      </c>
      <c r="L6173" t="s">
        <v>1108</v>
      </c>
      <c r="M6173">
        <v>0</v>
      </c>
      <c r="N6173" t="s">
        <v>7169</v>
      </c>
    </row>
    <row r="6174" spans="1:14" x14ac:dyDescent="0.2">
      <c r="A6174">
        <v>24677</v>
      </c>
      <c r="B6174">
        <v>101</v>
      </c>
      <c r="C6174" t="str">
        <f t="shared" si="192"/>
        <v>Customer#000000101</v>
      </c>
      <c r="D6174" t="str">
        <f t="shared" si="193"/>
        <v>MACHINERY</v>
      </c>
      <c r="E6174">
        <f>VLOOKUP(B6174,custarray,4)</f>
        <v>2</v>
      </c>
      <c r="F6174">
        <f>VLOOKUP(E6174,nationarray,3)</f>
        <v>1</v>
      </c>
      <c r="G6174" t="str">
        <f>HLOOKUP(F6174,region,2)</f>
        <v>AMERICA</v>
      </c>
      <c r="H6174" t="s">
        <v>16</v>
      </c>
      <c r="I6174">
        <v>45755.28</v>
      </c>
      <c r="J6174" s="1">
        <v>33669</v>
      </c>
      <c r="K6174" t="s">
        <v>10</v>
      </c>
      <c r="L6174" t="s">
        <v>3034</v>
      </c>
      <c r="M6174">
        <v>0</v>
      </c>
      <c r="N6174" t="s">
        <v>7170</v>
      </c>
    </row>
    <row r="6175" spans="1:14" x14ac:dyDescent="0.2">
      <c r="A6175">
        <v>24678</v>
      </c>
      <c r="B6175">
        <v>17</v>
      </c>
      <c r="C6175" t="str">
        <f t="shared" si="192"/>
        <v>Customer#000000017</v>
      </c>
      <c r="D6175" t="str">
        <f t="shared" si="193"/>
        <v>AUTOMOBILE</v>
      </c>
      <c r="E6175">
        <f>VLOOKUP(B6175,custarray,4)</f>
        <v>2</v>
      </c>
      <c r="F6175">
        <f>VLOOKUP(E6175,nationarray,3)</f>
        <v>1</v>
      </c>
      <c r="G6175" t="str">
        <f>HLOOKUP(F6175,region,2)</f>
        <v>AMERICA</v>
      </c>
      <c r="H6175" t="s">
        <v>9</v>
      </c>
      <c r="I6175">
        <v>148704.59</v>
      </c>
      <c r="J6175" s="1">
        <v>35638</v>
      </c>
      <c r="K6175" t="s">
        <v>31</v>
      </c>
      <c r="L6175" t="s">
        <v>230</v>
      </c>
      <c r="M6175">
        <v>0</v>
      </c>
      <c r="N6175" t="s">
        <v>7171</v>
      </c>
    </row>
    <row r="6176" spans="1:14" x14ac:dyDescent="0.2">
      <c r="A6176">
        <v>24679</v>
      </c>
      <c r="B6176">
        <v>170</v>
      </c>
      <c r="C6176" t="str">
        <f t="shared" si="192"/>
        <v>Customer#000000170</v>
      </c>
      <c r="D6176" t="str">
        <f t="shared" si="193"/>
        <v>BUILDING</v>
      </c>
      <c r="E6176">
        <f>VLOOKUP(B6176,custarray,4)</f>
        <v>15</v>
      </c>
      <c r="F6176">
        <f>VLOOKUP(E6176,nationarray,3)</f>
        <v>0</v>
      </c>
      <c r="G6176" t="str">
        <f>HLOOKUP(F6176,region,2)</f>
        <v>AFRICA</v>
      </c>
      <c r="H6176" t="s">
        <v>48</v>
      </c>
      <c r="I6176">
        <v>259867.81</v>
      </c>
      <c r="J6176" s="1">
        <v>34827</v>
      </c>
      <c r="K6176" t="s">
        <v>23</v>
      </c>
      <c r="L6176" t="s">
        <v>3005</v>
      </c>
      <c r="M6176">
        <v>0</v>
      </c>
      <c r="N6176" t="s">
        <v>7172</v>
      </c>
    </row>
    <row r="6177" spans="1:14" x14ac:dyDescent="0.2">
      <c r="A6177">
        <v>24704</v>
      </c>
      <c r="B6177">
        <v>1208</v>
      </c>
      <c r="C6177" t="str">
        <f t="shared" si="192"/>
        <v>Customer#000001208</v>
      </c>
      <c r="D6177" t="str">
        <f t="shared" si="193"/>
        <v>BUILDING</v>
      </c>
      <c r="E6177">
        <f>VLOOKUP(B6177,custarray,4)</f>
        <v>5</v>
      </c>
      <c r="F6177">
        <f>VLOOKUP(E6177,nationarray,3)</f>
        <v>0</v>
      </c>
      <c r="G6177" t="str">
        <f>HLOOKUP(F6177,region,2)</f>
        <v>AFRICA</v>
      </c>
      <c r="H6177" t="s">
        <v>16</v>
      </c>
      <c r="I6177">
        <v>37423.39</v>
      </c>
      <c r="J6177" s="1">
        <v>34638</v>
      </c>
      <c r="K6177" t="s">
        <v>23</v>
      </c>
      <c r="L6177" t="s">
        <v>2395</v>
      </c>
      <c r="M6177">
        <v>0</v>
      </c>
      <c r="N6177" t="s">
        <v>7173</v>
      </c>
    </row>
    <row r="6178" spans="1:14" x14ac:dyDescent="0.2">
      <c r="A6178">
        <v>24705</v>
      </c>
      <c r="B6178">
        <v>536</v>
      </c>
      <c r="C6178" t="str">
        <f t="shared" si="192"/>
        <v>Customer#000000536</v>
      </c>
      <c r="D6178" t="str">
        <f t="shared" si="193"/>
        <v>MACHINERY</v>
      </c>
      <c r="E6178">
        <f>VLOOKUP(B6178,custarray,4)</f>
        <v>12</v>
      </c>
      <c r="F6178">
        <f>VLOOKUP(E6178,nationarray,3)</f>
        <v>2</v>
      </c>
      <c r="G6178" t="str">
        <f>HLOOKUP(F6178,region,2)</f>
        <v>ASIA</v>
      </c>
      <c r="H6178" t="s">
        <v>9</v>
      </c>
      <c r="I6178">
        <v>136660.5</v>
      </c>
      <c r="J6178" s="1">
        <v>34958</v>
      </c>
      <c r="K6178" t="s">
        <v>13</v>
      </c>
      <c r="L6178" t="s">
        <v>1051</v>
      </c>
      <c r="M6178">
        <v>0</v>
      </c>
      <c r="N6178" t="s">
        <v>7174</v>
      </c>
    </row>
    <row r="6179" spans="1:14" x14ac:dyDescent="0.2">
      <c r="A6179">
        <v>24706</v>
      </c>
      <c r="B6179">
        <v>58</v>
      </c>
      <c r="C6179" t="str">
        <f t="shared" si="192"/>
        <v>Customer#000000058</v>
      </c>
      <c r="D6179" t="str">
        <f t="shared" si="193"/>
        <v>HOUSEHOLD</v>
      </c>
      <c r="E6179">
        <f>VLOOKUP(B6179,custarray,4)</f>
        <v>13</v>
      </c>
      <c r="F6179">
        <f>VLOOKUP(E6179,nationarray,3)</f>
        <v>4</v>
      </c>
      <c r="G6179" t="str">
        <f>HLOOKUP(F6179,region,2)</f>
        <v>MIDDLE EAST</v>
      </c>
      <c r="H6179" t="s">
        <v>16</v>
      </c>
      <c r="I6179">
        <v>29716.400000000001</v>
      </c>
      <c r="J6179" s="1">
        <v>33718</v>
      </c>
      <c r="K6179" t="s">
        <v>26</v>
      </c>
      <c r="L6179" t="s">
        <v>1488</v>
      </c>
      <c r="M6179">
        <v>0</v>
      </c>
      <c r="N6179" t="s">
        <v>7175</v>
      </c>
    </row>
    <row r="6180" spans="1:14" x14ac:dyDescent="0.2">
      <c r="A6180">
        <v>24707</v>
      </c>
      <c r="B6180">
        <v>1421</v>
      </c>
      <c r="C6180" t="str">
        <f t="shared" si="192"/>
        <v>Customer#000001421</v>
      </c>
      <c r="D6180" t="str">
        <f t="shared" si="193"/>
        <v>MACHINERY</v>
      </c>
      <c r="E6180">
        <f>VLOOKUP(B6180,custarray,4)</f>
        <v>12</v>
      </c>
      <c r="F6180">
        <f>VLOOKUP(E6180,nationarray,3)</f>
        <v>2</v>
      </c>
      <c r="G6180" t="str">
        <f>HLOOKUP(F6180,region,2)</f>
        <v>ASIA</v>
      </c>
      <c r="H6180" t="s">
        <v>16</v>
      </c>
      <c r="I6180">
        <v>121224.43</v>
      </c>
      <c r="J6180" s="1">
        <v>33674</v>
      </c>
      <c r="K6180" t="s">
        <v>31</v>
      </c>
      <c r="L6180" t="s">
        <v>875</v>
      </c>
      <c r="M6180">
        <v>0</v>
      </c>
      <c r="N6180" t="s">
        <v>7176</v>
      </c>
    </row>
    <row r="6181" spans="1:14" x14ac:dyDescent="0.2">
      <c r="A6181">
        <v>24708</v>
      </c>
      <c r="B6181">
        <v>733</v>
      </c>
      <c r="C6181" t="str">
        <f t="shared" si="192"/>
        <v>Customer#000000733</v>
      </c>
      <c r="D6181" t="str">
        <f t="shared" si="193"/>
        <v>HOUSEHOLD</v>
      </c>
      <c r="E6181">
        <f>VLOOKUP(B6181,custarray,4)</f>
        <v>13</v>
      </c>
      <c r="F6181">
        <f>VLOOKUP(E6181,nationarray,3)</f>
        <v>4</v>
      </c>
      <c r="G6181" t="str">
        <f>HLOOKUP(F6181,region,2)</f>
        <v>MIDDLE EAST</v>
      </c>
      <c r="H6181" t="s">
        <v>16</v>
      </c>
      <c r="I6181">
        <v>46158.5</v>
      </c>
      <c r="J6181" s="1">
        <v>33943</v>
      </c>
      <c r="K6181" t="s">
        <v>23</v>
      </c>
      <c r="L6181" t="s">
        <v>3766</v>
      </c>
      <c r="M6181">
        <v>0</v>
      </c>
      <c r="N6181" t="s">
        <v>7177</v>
      </c>
    </row>
    <row r="6182" spans="1:14" x14ac:dyDescent="0.2">
      <c r="A6182">
        <v>24709</v>
      </c>
      <c r="B6182">
        <v>479</v>
      </c>
      <c r="C6182" t="str">
        <f t="shared" si="192"/>
        <v>Customer#000000479</v>
      </c>
      <c r="D6182" t="str">
        <f t="shared" si="193"/>
        <v>AUTOMOBILE</v>
      </c>
      <c r="E6182">
        <f>VLOOKUP(B6182,custarray,4)</f>
        <v>18</v>
      </c>
      <c r="F6182">
        <f>VLOOKUP(E6182,nationarray,3)</f>
        <v>2</v>
      </c>
      <c r="G6182" t="str">
        <f>HLOOKUP(F6182,region,2)</f>
        <v>ASIA</v>
      </c>
      <c r="H6182" t="s">
        <v>16</v>
      </c>
      <c r="I6182">
        <v>14623.67</v>
      </c>
      <c r="J6182" s="1">
        <v>34715</v>
      </c>
      <c r="K6182" t="s">
        <v>26</v>
      </c>
      <c r="L6182" t="s">
        <v>678</v>
      </c>
      <c r="M6182">
        <v>0</v>
      </c>
      <c r="N6182" t="s">
        <v>7178</v>
      </c>
    </row>
    <row r="6183" spans="1:14" x14ac:dyDescent="0.2">
      <c r="A6183">
        <v>24710</v>
      </c>
      <c r="B6183">
        <v>1001</v>
      </c>
      <c r="C6183" t="str">
        <f t="shared" si="192"/>
        <v>Customer#000001001</v>
      </c>
      <c r="D6183" t="str">
        <f t="shared" si="193"/>
        <v>MACHINERY</v>
      </c>
      <c r="E6183">
        <f>VLOOKUP(B6183,custarray,4)</f>
        <v>21</v>
      </c>
      <c r="F6183">
        <f>VLOOKUP(E6183,nationarray,3)</f>
        <v>2</v>
      </c>
      <c r="G6183" t="str">
        <f>HLOOKUP(F6183,region,2)</f>
        <v>ASIA</v>
      </c>
      <c r="H6183" t="s">
        <v>16</v>
      </c>
      <c r="I6183">
        <v>56548.72</v>
      </c>
      <c r="J6183" s="1">
        <v>34243</v>
      </c>
      <c r="K6183" t="s">
        <v>10</v>
      </c>
      <c r="L6183" t="s">
        <v>80</v>
      </c>
      <c r="M6183">
        <v>0</v>
      </c>
      <c r="N6183" t="s">
        <v>7179</v>
      </c>
    </row>
    <row r="6184" spans="1:14" x14ac:dyDescent="0.2">
      <c r="A6184">
        <v>24711</v>
      </c>
      <c r="B6184">
        <v>769</v>
      </c>
      <c r="C6184" t="str">
        <f t="shared" si="192"/>
        <v>Customer#000000769</v>
      </c>
      <c r="D6184" t="str">
        <f t="shared" si="193"/>
        <v>HOUSEHOLD</v>
      </c>
      <c r="E6184">
        <f>VLOOKUP(B6184,custarray,4)</f>
        <v>5</v>
      </c>
      <c r="F6184">
        <f>VLOOKUP(E6184,nationarray,3)</f>
        <v>0</v>
      </c>
      <c r="G6184" t="str">
        <f>HLOOKUP(F6184,region,2)</f>
        <v>AFRICA</v>
      </c>
      <c r="H6184" t="s">
        <v>16</v>
      </c>
      <c r="I6184">
        <v>201644.14</v>
      </c>
      <c r="J6184" s="1">
        <v>33905</v>
      </c>
      <c r="K6184" t="s">
        <v>26</v>
      </c>
      <c r="L6184" t="s">
        <v>1663</v>
      </c>
      <c r="M6184">
        <v>0</v>
      </c>
      <c r="N6184" t="s">
        <v>7180</v>
      </c>
    </row>
    <row r="6185" spans="1:14" x14ac:dyDescent="0.2">
      <c r="A6185">
        <v>24736</v>
      </c>
      <c r="B6185">
        <v>149</v>
      </c>
      <c r="C6185" t="str">
        <f t="shared" si="192"/>
        <v>Customer#000000149</v>
      </c>
      <c r="D6185" t="str">
        <f t="shared" si="193"/>
        <v>AUTOMOBILE</v>
      </c>
      <c r="E6185">
        <f>VLOOKUP(B6185,custarray,4)</f>
        <v>19</v>
      </c>
      <c r="F6185">
        <f>VLOOKUP(E6185,nationarray,3)</f>
        <v>3</v>
      </c>
      <c r="G6185" t="str">
        <f>HLOOKUP(F6185,region,2)</f>
        <v>EUROPE</v>
      </c>
      <c r="H6185" t="s">
        <v>9</v>
      </c>
      <c r="I6185">
        <v>297907.56</v>
      </c>
      <c r="J6185" s="1">
        <v>35810</v>
      </c>
      <c r="K6185" t="s">
        <v>26</v>
      </c>
      <c r="L6185" t="s">
        <v>3878</v>
      </c>
      <c r="M6185">
        <v>0</v>
      </c>
      <c r="N6185" t="s">
        <v>7181</v>
      </c>
    </row>
    <row r="6186" spans="1:14" x14ac:dyDescent="0.2">
      <c r="A6186">
        <v>24737</v>
      </c>
      <c r="B6186">
        <v>218</v>
      </c>
      <c r="C6186" t="str">
        <f t="shared" si="192"/>
        <v>Customer#000000218</v>
      </c>
      <c r="D6186" t="str">
        <f t="shared" si="193"/>
        <v>MACHINERY</v>
      </c>
      <c r="E6186">
        <f>VLOOKUP(B6186,custarray,4)</f>
        <v>4</v>
      </c>
      <c r="F6186">
        <f>VLOOKUP(E6186,nationarray,3)</f>
        <v>4</v>
      </c>
      <c r="G6186" t="str">
        <f>HLOOKUP(F6186,region,2)</f>
        <v>MIDDLE EAST</v>
      </c>
      <c r="H6186" t="s">
        <v>16</v>
      </c>
      <c r="I6186">
        <v>236347.29</v>
      </c>
      <c r="J6186" s="1">
        <v>34675</v>
      </c>
      <c r="K6186" t="s">
        <v>26</v>
      </c>
      <c r="L6186" t="s">
        <v>2183</v>
      </c>
      <c r="M6186">
        <v>0</v>
      </c>
      <c r="N6186" t="s">
        <v>7182</v>
      </c>
    </row>
    <row r="6187" spans="1:14" x14ac:dyDescent="0.2">
      <c r="A6187">
        <v>24738</v>
      </c>
      <c r="B6187">
        <v>1067</v>
      </c>
      <c r="C6187" t="str">
        <f t="shared" si="192"/>
        <v>Customer#000001067</v>
      </c>
      <c r="D6187" t="str">
        <f t="shared" si="193"/>
        <v>FURNITURE</v>
      </c>
      <c r="E6187">
        <f>VLOOKUP(B6187,custarray,4)</f>
        <v>23</v>
      </c>
      <c r="F6187">
        <f>VLOOKUP(E6187,nationarray,3)</f>
        <v>3</v>
      </c>
      <c r="G6187" t="str">
        <f>HLOOKUP(F6187,region,2)</f>
        <v>EUROPE</v>
      </c>
      <c r="H6187" t="s">
        <v>16</v>
      </c>
      <c r="I6187">
        <v>58891.519999999997</v>
      </c>
      <c r="J6187" s="1">
        <v>34286</v>
      </c>
      <c r="K6187" t="s">
        <v>31</v>
      </c>
      <c r="L6187" t="s">
        <v>418</v>
      </c>
      <c r="M6187">
        <v>0</v>
      </c>
      <c r="N6187" t="s">
        <v>7183</v>
      </c>
    </row>
    <row r="6188" spans="1:14" x14ac:dyDescent="0.2">
      <c r="A6188">
        <v>24739</v>
      </c>
      <c r="B6188">
        <v>44</v>
      </c>
      <c r="C6188" t="str">
        <f t="shared" si="192"/>
        <v>Customer#000000044</v>
      </c>
      <c r="D6188" t="str">
        <f t="shared" si="193"/>
        <v>AUTOMOBILE</v>
      </c>
      <c r="E6188">
        <f>VLOOKUP(B6188,custarray,4)</f>
        <v>16</v>
      </c>
      <c r="F6188">
        <f>VLOOKUP(E6188,nationarray,3)</f>
        <v>0</v>
      </c>
      <c r="G6188" t="str">
        <f>HLOOKUP(F6188,region,2)</f>
        <v>AFRICA</v>
      </c>
      <c r="H6188" t="s">
        <v>9</v>
      </c>
      <c r="I6188">
        <v>126749.91</v>
      </c>
      <c r="J6188" s="1">
        <v>35210</v>
      </c>
      <c r="K6188" t="s">
        <v>23</v>
      </c>
      <c r="L6188" t="s">
        <v>1510</v>
      </c>
      <c r="M6188">
        <v>0</v>
      </c>
      <c r="N6188" t="s">
        <v>7184</v>
      </c>
    </row>
    <row r="6189" spans="1:14" x14ac:dyDescent="0.2">
      <c r="A6189">
        <v>24740</v>
      </c>
      <c r="B6189">
        <v>1432</v>
      </c>
      <c r="C6189" t="str">
        <f t="shared" si="192"/>
        <v>Customer#000001432</v>
      </c>
      <c r="D6189" t="str">
        <f t="shared" si="193"/>
        <v>MACHINERY</v>
      </c>
      <c r="E6189">
        <f>VLOOKUP(B6189,custarray,4)</f>
        <v>21</v>
      </c>
      <c r="F6189">
        <f>VLOOKUP(E6189,nationarray,3)</f>
        <v>2</v>
      </c>
      <c r="G6189" t="str">
        <f>HLOOKUP(F6189,region,2)</f>
        <v>ASIA</v>
      </c>
      <c r="H6189" t="s">
        <v>16</v>
      </c>
      <c r="I6189">
        <v>60242.92</v>
      </c>
      <c r="J6189" s="1">
        <v>33980</v>
      </c>
      <c r="K6189" t="s">
        <v>31</v>
      </c>
      <c r="L6189" t="s">
        <v>1302</v>
      </c>
      <c r="M6189">
        <v>0</v>
      </c>
      <c r="N6189" t="s">
        <v>7185</v>
      </c>
    </row>
    <row r="6190" spans="1:14" x14ac:dyDescent="0.2">
      <c r="A6190">
        <v>24741</v>
      </c>
      <c r="B6190">
        <v>1147</v>
      </c>
      <c r="C6190" t="str">
        <f t="shared" si="192"/>
        <v>Customer#000001147</v>
      </c>
      <c r="D6190" t="str">
        <f t="shared" si="193"/>
        <v>HOUSEHOLD</v>
      </c>
      <c r="E6190">
        <f>VLOOKUP(B6190,custarray,4)</f>
        <v>15</v>
      </c>
      <c r="F6190">
        <f>VLOOKUP(E6190,nationarray,3)</f>
        <v>0</v>
      </c>
      <c r="G6190" t="str">
        <f>HLOOKUP(F6190,region,2)</f>
        <v>AFRICA</v>
      </c>
      <c r="H6190" t="s">
        <v>9</v>
      </c>
      <c r="I6190">
        <v>85394.39</v>
      </c>
      <c r="J6190" s="1">
        <v>35380</v>
      </c>
      <c r="K6190" t="s">
        <v>13</v>
      </c>
      <c r="L6190" t="s">
        <v>519</v>
      </c>
      <c r="M6190">
        <v>0</v>
      </c>
      <c r="N6190" t="s">
        <v>7186</v>
      </c>
    </row>
    <row r="6191" spans="1:14" x14ac:dyDescent="0.2">
      <c r="A6191">
        <v>24742</v>
      </c>
      <c r="B6191">
        <v>1330</v>
      </c>
      <c r="C6191" t="str">
        <f t="shared" si="192"/>
        <v>Customer#000001330</v>
      </c>
      <c r="D6191" t="str">
        <f t="shared" si="193"/>
        <v>BUILDING</v>
      </c>
      <c r="E6191">
        <f>VLOOKUP(B6191,custarray,4)</f>
        <v>1</v>
      </c>
      <c r="F6191">
        <f>VLOOKUP(E6191,nationarray,3)</f>
        <v>1</v>
      </c>
      <c r="G6191" t="str">
        <f>HLOOKUP(F6191,region,2)</f>
        <v>AMERICA</v>
      </c>
      <c r="H6191" t="s">
        <v>16</v>
      </c>
      <c r="I6191">
        <v>67055.37</v>
      </c>
      <c r="J6191" s="1">
        <v>34798</v>
      </c>
      <c r="K6191" t="s">
        <v>13</v>
      </c>
      <c r="L6191" t="s">
        <v>59</v>
      </c>
      <c r="M6191">
        <v>0</v>
      </c>
      <c r="N6191" t="s">
        <v>7187</v>
      </c>
    </row>
    <row r="6192" spans="1:14" x14ac:dyDescent="0.2">
      <c r="A6192">
        <v>24743</v>
      </c>
      <c r="B6192">
        <v>89</v>
      </c>
      <c r="C6192" t="str">
        <f t="shared" si="192"/>
        <v>Customer#000000089</v>
      </c>
      <c r="D6192" t="str">
        <f t="shared" si="193"/>
        <v>FURNITURE</v>
      </c>
      <c r="E6192">
        <f>VLOOKUP(B6192,custarray,4)</f>
        <v>14</v>
      </c>
      <c r="F6192">
        <f>VLOOKUP(E6192,nationarray,3)</f>
        <v>0</v>
      </c>
      <c r="G6192" t="str">
        <f>HLOOKUP(F6192,region,2)</f>
        <v>AFRICA</v>
      </c>
      <c r="H6192" t="s">
        <v>16</v>
      </c>
      <c r="I6192">
        <v>83971.36</v>
      </c>
      <c r="J6192" s="1">
        <v>33784</v>
      </c>
      <c r="K6192" t="s">
        <v>10</v>
      </c>
      <c r="L6192" t="s">
        <v>1721</v>
      </c>
      <c r="M6192">
        <v>0</v>
      </c>
      <c r="N6192" t="s">
        <v>7188</v>
      </c>
    </row>
    <row r="6193" spans="1:14" x14ac:dyDescent="0.2">
      <c r="A6193">
        <v>24768</v>
      </c>
      <c r="B6193">
        <v>1001</v>
      </c>
      <c r="C6193" t="str">
        <f t="shared" si="192"/>
        <v>Customer#000001001</v>
      </c>
      <c r="D6193" t="str">
        <f t="shared" si="193"/>
        <v>MACHINERY</v>
      </c>
      <c r="E6193">
        <f>VLOOKUP(B6193,custarray,4)</f>
        <v>21</v>
      </c>
      <c r="F6193">
        <f>VLOOKUP(E6193,nationarray,3)</f>
        <v>2</v>
      </c>
      <c r="G6193" t="str">
        <f>HLOOKUP(F6193,region,2)</f>
        <v>ASIA</v>
      </c>
      <c r="H6193" t="s">
        <v>9</v>
      </c>
      <c r="I6193">
        <v>97110.39</v>
      </c>
      <c r="J6193" s="1">
        <v>35924</v>
      </c>
      <c r="K6193" t="s">
        <v>31</v>
      </c>
      <c r="L6193" t="s">
        <v>616</v>
      </c>
      <c r="M6193">
        <v>0</v>
      </c>
      <c r="N6193" t="s">
        <v>7189</v>
      </c>
    </row>
    <row r="6194" spans="1:14" x14ac:dyDescent="0.2">
      <c r="A6194">
        <v>24769</v>
      </c>
      <c r="B6194">
        <v>1276</v>
      </c>
      <c r="C6194" t="str">
        <f t="shared" si="192"/>
        <v>Customer#000001276</v>
      </c>
      <c r="D6194" t="str">
        <f t="shared" si="193"/>
        <v>AUTOMOBILE</v>
      </c>
      <c r="E6194">
        <f>VLOOKUP(B6194,custarray,4)</f>
        <v>16</v>
      </c>
      <c r="F6194">
        <f>VLOOKUP(E6194,nationarray,3)</f>
        <v>0</v>
      </c>
      <c r="G6194" t="str">
        <f>HLOOKUP(F6194,region,2)</f>
        <v>AFRICA</v>
      </c>
      <c r="H6194" t="s">
        <v>9</v>
      </c>
      <c r="I6194">
        <v>241665.37</v>
      </c>
      <c r="J6194" s="1">
        <v>35028</v>
      </c>
      <c r="K6194" t="s">
        <v>31</v>
      </c>
      <c r="L6194" t="s">
        <v>2593</v>
      </c>
      <c r="M6194">
        <v>0</v>
      </c>
      <c r="N6194" t="s">
        <v>7190</v>
      </c>
    </row>
    <row r="6195" spans="1:14" x14ac:dyDescent="0.2">
      <c r="A6195">
        <v>24770</v>
      </c>
      <c r="B6195">
        <v>1438</v>
      </c>
      <c r="C6195" t="str">
        <f t="shared" si="192"/>
        <v>Customer#000001438</v>
      </c>
      <c r="D6195" t="str">
        <f t="shared" si="193"/>
        <v>FURNITURE</v>
      </c>
      <c r="E6195">
        <f>VLOOKUP(B6195,custarray,4)</f>
        <v>17</v>
      </c>
      <c r="F6195">
        <f>VLOOKUP(E6195,nationarray,3)</f>
        <v>1</v>
      </c>
      <c r="G6195" t="str">
        <f>HLOOKUP(F6195,region,2)</f>
        <v>AMERICA</v>
      </c>
      <c r="H6195" t="s">
        <v>16</v>
      </c>
      <c r="I6195">
        <v>58221.07</v>
      </c>
      <c r="J6195" s="1">
        <v>33688</v>
      </c>
      <c r="K6195" t="s">
        <v>13</v>
      </c>
      <c r="L6195" t="s">
        <v>2944</v>
      </c>
      <c r="M6195">
        <v>0</v>
      </c>
      <c r="N6195" t="s">
        <v>7191</v>
      </c>
    </row>
    <row r="6196" spans="1:14" x14ac:dyDescent="0.2">
      <c r="A6196">
        <v>24771</v>
      </c>
      <c r="B6196">
        <v>85</v>
      </c>
      <c r="C6196" t="str">
        <f t="shared" si="192"/>
        <v>Customer#000000085</v>
      </c>
      <c r="D6196" t="str">
        <f t="shared" si="193"/>
        <v>FURNITURE</v>
      </c>
      <c r="E6196">
        <f>VLOOKUP(B6196,custarray,4)</f>
        <v>5</v>
      </c>
      <c r="F6196">
        <f>VLOOKUP(E6196,nationarray,3)</f>
        <v>0</v>
      </c>
      <c r="G6196" t="str">
        <f>HLOOKUP(F6196,region,2)</f>
        <v>AFRICA</v>
      </c>
      <c r="H6196" t="s">
        <v>9</v>
      </c>
      <c r="I6196">
        <v>185952.99</v>
      </c>
      <c r="J6196" s="1">
        <v>35164</v>
      </c>
      <c r="K6196" t="s">
        <v>10</v>
      </c>
      <c r="L6196" t="s">
        <v>477</v>
      </c>
      <c r="M6196">
        <v>0</v>
      </c>
      <c r="N6196" t="s">
        <v>7192</v>
      </c>
    </row>
    <row r="6197" spans="1:14" x14ac:dyDescent="0.2">
      <c r="A6197">
        <v>24772</v>
      </c>
      <c r="B6197">
        <v>700</v>
      </c>
      <c r="C6197" t="str">
        <f t="shared" si="192"/>
        <v>Customer#000000700</v>
      </c>
      <c r="D6197" t="str">
        <f t="shared" si="193"/>
        <v>MACHINERY</v>
      </c>
      <c r="E6197">
        <f>VLOOKUP(B6197,custarray,4)</f>
        <v>0</v>
      </c>
      <c r="F6197">
        <f>VLOOKUP(E6197,nationarray,3)</f>
        <v>0</v>
      </c>
      <c r="G6197" t="str">
        <f>HLOOKUP(F6197,region,2)</f>
        <v>AFRICA</v>
      </c>
      <c r="H6197" t="s">
        <v>9</v>
      </c>
      <c r="I6197">
        <v>14088.57</v>
      </c>
      <c r="J6197" s="1">
        <v>35244</v>
      </c>
      <c r="K6197" t="s">
        <v>10</v>
      </c>
      <c r="L6197" t="s">
        <v>3078</v>
      </c>
      <c r="M6197">
        <v>0</v>
      </c>
      <c r="N6197" t="s">
        <v>7193</v>
      </c>
    </row>
    <row r="6198" spans="1:14" x14ac:dyDescent="0.2">
      <c r="A6198">
        <v>24773</v>
      </c>
      <c r="B6198">
        <v>841</v>
      </c>
      <c r="C6198" t="str">
        <f t="shared" si="192"/>
        <v>Customer#000000841</v>
      </c>
      <c r="D6198" t="str">
        <f t="shared" si="193"/>
        <v>FURNITURE</v>
      </c>
      <c r="E6198">
        <f>VLOOKUP(B6198,custarray,4)</f>
        <v>9</v>
      </c>
      <c r="F6198">
        <f>VLOOKUP(E6198,nationarray,3)</f>
        <v>2</v>
      </c>
      <c r="G6198" t="str">
        <f>HLOOKUP(F6198,region,2)</f>
        <v>ASIA</v>
      </c>
      <c r="H6198" t="s">
        <v>9</v>
      </c>
      <c r="I6198">
        <v>96318.85</v>
      </c>
      <c r="J6198" s="1">
        <v>35909</v>
      </c>
      <c r="K6198" t="s">
        <v>10</v>
      </c>
      <c r="L6198" t="s">
        <v>2017</v>
      </c>
      <c r="M6198">
        <v>0</v>
      </c>
      <c r="N6198" t="s">
        <v>7194</v>
      </c>
    </row>
    <row r="6199" spans="1:14" x14ac:dyDescent="0.2">
      <c r="A6199">
        <v>24774</v>
      </c>
      <c r="B6199">
        <v>1231</v>
      </c>
      <c r="C6199" t="str">
        <f t="shared" si="192"/>
        <v>Customer#000001231</v>
      </c>
      <c r="D6199" t="str">
        <f t="shared" si="193"/>
        <v>AUTOMOBILE</v>
      </c>
      <c r="E6199">
        <f>VLOOKUP(B6199,custarray,4)</f>
        <v>9</v>
      </c>
      <c r="F6199">
        <f>VLOOKUP(E6199,nationarray,3)</f>
        <v>2</v>
      </c>
      <c r="G6199" t="str">
        <f>HLOOKUP(F6199,region,2)</f>
        <v>ASIA</v>
      </c>
      <c r="H6199" t="s">
        <v>9</v>
      </c>
      <c r="I6199">
        <v>77982.710000000006</v>
      </c>
      <c r="J6199" s="1">
        <v>35570</v>
      </c>
      <c r="K6199" t="s">
        <v>26</v>
      </c>
      <c r="L6199" t="s">
        <v>2759</v>
      </c>
      <c r="M6199">
        <v>0</v>
      </c>
      <c r="N6199" t="s">
        <v>7195</v>
      </c>
    </row>
    <row r="6200" spans="1:14" x14ac:dyDescent="0.2">
      <c r="A6200">
        <v>24775</v>
      </c>
      <c r="B6200">
        <v>607</v>
      </c>
      <c r="C6200" t="str">
        <f t="shared" si="192"/>
        <v>Customer#000000607</v>
      </c>
      <c r="D6200" t="str">
        <f t="shared" si="193"/>
        <v>FURNITURE</v>
      </c>
      <c r="E6200">
        <f>VLOOKUP(B6200,custarray,4)</f>
        <v>24</v>
      </c>
      <c r="F6200">
        <f>VLOOKUP(E6200,nationarray,3)</f>
        <v>1</v>
      </c>
      <c r="G6200" t="str">
        <f>HLOOKUP(F6200,region,2)</f>
        <v>AMERICA</v>
      </c>
      <c r="H6200" t="s">
        <v>16</v>
      </c>
      <c r="I6200">
        <v>50020.13</v>
      </c>
      <c r="J6200" s="1">
        <v>33652</v>
      </c>
      <c r="K6200" t="s">
        <v>13</v>
      </c>
      <c r="L6200" t="s">
        <v>1282</v>
      </c>
      <c r="M6200">
        <v>0</v>
      </c>
      <c r="N6200" t="s">
        <v>7196</v>
      </c>
    </row>
    <row r="6201" spans="1:14" x14ac:dyDescent="0.2">
      <c r="A6201">
        <v>24800</v>
      </c>
      <c r="B6201">
        <v>1084</v>
      </c>
      <c r="C6201" t="str">
        <f t="shared" si="192"/>
        <v>Customer#000001084</v>
      </c>
      <c r="D6201" t="str">
        <f t="shared" si="193"/>
        <v>FURNITURE</v>
      </c>
      <c r="E6201">
        <f>VLOOKUP(B6201,custarray,4)</f>
        <v>2</v>
      </c>
      <c r="F6201">
        <f>VLOOKUP(E6201,nationarray,3)</f>
        <v>1</v>
      </c>
      <c r="G6201" t="str">
        <f>HLOOKUP(F6201,region,2)</f>
        <v>AMERICA</v>
      </c>
      <c r="H6201" t="s">
        <v>9</v>
      </c>
      <c r="I6201">
        <v>244698.14</v>
      </c>
      <c r="J6201" s="1">
        <v>35900</v>
      </c>
      <c r="K6201" t="s">
        <v>31</v>
      </c>
      <c r="L6201" t="s">
        <v>358</v>
      </c>
      <c r="M6201">
        <v>0</v>
      </c>
      <c r="N6201" t="s">
        <v>7197</v>
      </c>
    </row>
    <row r="6202" spans="1:14" x14ac:dyDescent="0.2">
      <c r="A6202">
        <v>24801</v>
      </c>
      <c r="B6202">
        <v>1138</v>
      </c>
      <c r="C6202" t="str">
        <f t="shared" si="192"/>
        <v>Customer#000001138</v>
      </c>
      <c r="D6202" t="str">
        <f t="shared" si="193"/>
        <v>BUILDING</v>
      </c>
      <c r="E6202">
        <f>VLOOKUP(B6202,custarray,4)</f>
        <v>22</v>
      </c>
      <c r="F6202">
        <f>VLOOKUP(E6202,nationarray,3)</f>
        <v>3</v>
      </c>
      <c r="G6202" t="str">
        <f>HLOOKUP(F6202,region,2)</f>
        <v>EUROPE</v>
      </c>
      <c r="H6202" t="s">
        <v>16</v>
      </c>
      <c r="I6202">
        <v>76078.399999999994</v>
      </c>
      <c r="J6202" s="1">
        <v>33924</v>
      </c>
      <c r="K6202" t="s">
        <v>26</v>
      </c>
      <c r="L6202" t="s">
        <v>451</v>
      </c>
      <c r="M6202">
        <v>0</v>
      </c>
      <c r="N6202" t="s">
        <v>7198</v>
      </c>
    </row>
    <row r="6203" spans="1:14" x14ac:dyDescent="0.2">
      <c r="A6203">
        <v>24802</v>
      </c>
      <c r="B6203">
        <v>256</v>
      </c>
      <c r="C6203" t="str">
        <f t="shared" si="192"/>
        <v>Customer#000000256</v>
      </c>
      <c r="D6203" t="str">
        <f t="shared" si="193"/>
        <v>HOUSEHOLD</v>
      </c>
      <c r="E6203">
        <f>VLOOKUP(B6203,custarray,4)</f>
        <v>10</v>
      </c>
      <c r="F6203">
        <f>VLOOKUP(E6203,nationarray,3)</f>
        <v>4</v>
      </c>
      <c r="G6203" t="str">
        <f>HLOOKUP(F6203,region,2)</f>
        <v>MIDDLE EAST</v>
      </c>
      <c r="H6203" t="s">
        <v>16</v>
      </c>
      <c r="I6203">
        <v>84226.32</v>
      </c>
      <c r="J6203" s="1">
        <v>34358</v>
      </c>
      <c r="K6203" t="s">
        <v>31</v>
      </c>
      <c r="L6203" t="s">
        <v>2002</v>
      </c>
      <c r="M6203">
        <v>0</v>
      </c>
      <c r="N6203" t="s">
        <v>7199</v>
      </c>
    </row>
    <row r="6204" spans="1:14" x14ac:dyDescent="0.2">
      <c r="A6204">
        <v>24803</v>
      </c>
      <c r="B6204">
        <v>1381</v>
      </c>
      <c r="C6204" t="str">
        <f t="shared" si="192"/>
        <v>Customer#000001381</v>
      </c>
      <c r="D6204" t="str">
        <f t="shared" si="193"/>
        <v>BUILDING</v>
      </c>
      <c r="E6204">
        <f>VLOOKUP(B6204,custarray,4)</f>
        <v>22</v>
      </c>
      <c r="F6204">
        <f>VLOOKUP(E6204,nationarray,3)</f>
        <v>3</v>
      </c>
      <c r="G6204" t="str">
        <f>HLOOKUP(F6204,region,2)</f>
        <v>EUROPE</v>
      </c>
      <c r="H6204" t="s">
        <v>9</v>
      </c>
      <c r="I6204">
        <v>102333.43</v>
      </c>
      <c r="J6204" s="1">
        <v>35486</v>
      </c>
      <c r="K6204" t="s">
        <v>23</v>
      </c>
      <c r="L6204" t="s">
        <v>21</v>
      </c>
      <c r="M6204">
        <v>0</v>
      </c>
      <c r="N6204" t="s">
        <v>7200</v>
      </c>
    </row>
    <row r="6205" spans="1:14" x14ac:dyDescent="0.2">
      <c r="A6205">
        <v>24804</v>
      </c>
      <c r="B6205">
        <v>1498</v>
      </c>
      <c r="C6205" t="str">
        <f t="shared" si="192"/>
        <v>Customer#000001498</v>
      </c>
      <c r="D6205" t="str">
        <f t="shared" si="193"/>
        <v>AUTOMOBILE</v>
      </c>
      <c r="E6205">
        <f>VLOOKUP(B6205,custarray,4)</f>
        <v>19</v>
      </c>
      <c r="F6205">
        <f>VLOOKUP(E6205,nationarray,3)</f>
        <v>3</v>
      </c>
      <c r="G6205" t="str">
        <f>HLOOKUP(F6205,region,2)</f>
        <v>EUROPE</v>
      </c>
      <c r="H6205" t="s">
        <v>9</v>
      </c>
      <c r="I6205">
        <v>110276.95</v>
      </c>
      <c r="J6205" s="1">
        <v>34847</v>
      </c>
      <c r="K6205" t="s">
        <v>23</v>
      </c>
      <c r="L6205" t="s">
        <v>207</v>
      </c>
      <c r="M6205">
        <v>0</v>
      </c>
      <c r="N6205" t="s">
        <v>7201</v>
      </c>
    </row>
    <row r="6206" spans="1:14" x14ac:dyDescent="0.2">
      <c r="A6206">
        <v>24805</v>
      </c>
      <c r="B6206">
        <v>590</v>
      </c>
      <c r="C6206" t="str">
        <f t="shared" si="192"/>
        <v>Customer#000000590</v>
      </c>
      <c r="D6206" t="str">
        <f t="shared" si="193"/>
        <v>MACHINERY</v>
      </c>
      <c r="E6206">
        <f>VLOOKUP(B6206,custarray,4)</f>
        <v>8</v>
      </c>
      <c r="F6206">
        <f>VLOOKUP(E6206,nationarray,3)</f>
        <v>2</v>
      </c>
      <c r="G6206" t="str">
        <f>HLOOKUP(F6206,region,2)</f>
        <v>ASIA</v>
      </c>
      <c r="H6206" t="s">
        <v>16</v>
      </c>
      <c r="I6206">
        <v>105390.57</v>
      </c>
      <c r="J6206" s="1">
        <v>34642</v>
      </c>
      <c r="K6206" t="s">
        <v>31</v>
      </c>
      <c r="L6206" t="s">
        <v>5332</v>
      </c>
      <c r="M6206">
        <v>0</v>
      </c>
      <c r="N6206" t="s">
        <v>7202</v>
      </c>
    </row>
    <row r="6207" spans="1:14" x14ac:dyDescent="0.2">
      <c r="A6207">
        <v>24806</v>
      </c>
      <c r="B6207">
        <v>625</v>
      </c>
      <c r="C6207" t="str">
        <f t="shared" si="192"/>
        <v>Customer#000000625</v>
      </c>
      <c r="D6207" t="str">
        <f t="shared" si="193"/>
        <v>FURNITURE</v>
      </c>
      <c r="E6207">
        <f>VLOOKUP(B6207,custarray,4)</f>
        <v>13</v>
      </c>
      <c r="F6207">
        <f>VLOOKUP(E6207,nationarray,3)</f>
        <v>4</v>
      </c>
      <c r="G6207" t="str">
        <f>HLOOKUP(F6207,region,2)</f>
        <v>MIDDLE EAST</v>
      </c>
      <c r="H6207" t="s">
        <v>16</v>
      </c>
      <c r="I6207">
        <v>64511.87</v>
      </c>
      <c r="J6207" s="1">
        <v>34219</v>
      </c>
      <c r="K6207" t="s">
        <v>23</v>
      </c>
      <c r="L6207" t="s">
        <v>2213</v>
      </c>
      <c r="M6207">
        <v>0</v>
      </c>
      <c r="N6207" t="s">
        <v>7203</v>
      </c>
    </row>
    <row r="6208" spans="1:14" x14ac:dyDescent="0.2">
      <c r="A6208">
        <v>24807</v>
      </c>
      <c r="B6208">
        <v>1306</v>
      </c>
      <c r="C6208" t="str">
        <f t="shared" si="192"/>
        <v>Customer#000001306</v>
      </c>
      <c r="D6208" t="str">
        <f t="shared" si="193"/>
        <v>MACHINERY</v>
      </c>
      <c r="E6208">
        <f>VLOOKUP(B6208,custarray,4)</f>
        <v>12</v>
      </c>
      <c r="F6208">
        <f>VLOOKUP(E6208,nationarray,3)</f>
        <v>2</v>
      </c>
      <c r="G6208" t="str">
        <f>HLOOKUP(F6208,region,2)</f>
        <v>ASIA</v>
      </c>
      <c r="H6208" t="s">
        <v>9</v>
      </c>
      <c r="I6208">
        <v>13344.82</v>
      </c>
      <c r="J6208" s="1">
        <v>35157</v>
      </c>
      <c r="K6208" t="s">
        <v>10</v>
      </c>
      <c r="L6208" t="s">
        <v>1458</v>
      </c>
      <c r="M6208">
        <v>0</v>
      </c>
      <c r="N6208" t="s">
        <v>7204</v>
      </c>
    </row>
    <row r="6209" spans="1:14" x14ac:dyDescent="0.2">
      <c r="A6209">
        <v>24832</v>
      </c>
      <c r="B6209">
        <v>379</v>
      </c>
      <c r="C6209" t="str">
        <f t="shared" si="192"/>
        <v>Customer#000000379</v>
      </c>
      <c r="D6209" t="str">
        <f t="shared" si="193"/>
        <v>AUTOMOBILE</v>
      </c>
      <c r="E6209">
        <f>VLOOKUP(B6209,custarray,4)</f>
        <v>7</v>
      </c>
      <c r="F6209">
        <f>VLOOKUP(E6209,nationarray,3)</f>
        <v>3</v>
      </c>
      <c r="G6209" t="str">
        <f>HLOOKUP(F6209,region,2)</f>
        <v>EUROPE</v>
      </c>
      <c r="H6209" t="s">
        <v>9</v>
      </c>
      <c r="I6209">
        <v>386334.55</v>
      </c>
      <c r="J6209" s="1">
        <v>35508</v>
      </c>
      <c r="K6209" t="s">
        <v>26</v>
      </c>
      <c r="L6209" t="s">
        <v>2744</v>
      </c>
      <c r="M6209">
        <v>0</v>
      </c>
      <c r="N6209" t="s">
        <v>7205</v>
      </c>
    </row>
    <row r="6210" spans="1:14" x14ac:dyDescent="0.2">
      <c r="A6210">
        <v>24833</v>
      </c>
      <c r="B6210">
        <v>1376</v>
      </c>
      <c r="C6210" t="str">
        <f t="shared" ref="C6210:C6273" si="194">VLOOKUP(B6210,custarray,2)</f>
        <v>Customer#000001376</v>
      </c>
      <c r="D6210" t="str">
        <f t="shared" ref="D6210:D6273" si="195">VLOOKUP(B6210,custarray,7)</f>
        <v>HOUSEHOLD</v>
      </c>
      <c r="E6210">
        <f>VLOOKUP(B6210,custarray,4)</f>
        <v>12</v>
      </c>
      <c r="F6210">
        <f>VLOOKUP(E6210,nationarray,3)</f>
        <v>2</v>
      </c>
      <c r="G6210" t="str">
        <f>HLOOKUP(F6210,region,2)</f>
        <v>ASIA</v>
      </c>
      <c r="H6210" t="s">
        <v>16</v>
      </c>
      <c r="I6210">
        <v>156838.81</v>
      </c>
      <c r="J6210" s="1">
        <v>34167</v>
      </c>
      <c r="K6210" t="s">
        <v>23</v>
      </c>
      <c r="L6210" t="s">
        <v>1496</v>
      </c>
      <c r="M6210">
        <v>0</v>
      </c>
      <c r="N6210" t="s">
        <v>7206</v>
      </c>
    </row>
    <row r="6211" spans="1:14" x14ac:dyDescent="0.2">
      <c r="A6211">
        <v>24834</v>
      </c>
      <c r="B6211">
        <v>391</v>
      </c>
      <c r="C6211" t="str">
        <f t="shared" si="194"/>
        <v>Customer#000000391</v>
      </c>
      <c r="D6211" t="str">
        <f t="shared" si="195"/>
        <v>HOUSEHOLD</v>
      </c>
      <c r="E6211">
        <f>VLOOKUP(B6211,custarray,4)</f>
        <v>11</v>
      </c>
      <c r="F6211">
        <f>VLOOKUP(E6211,nationarray,3)</f>
        <v>4</v>
      </c>
      <c r="G6211" t="str">
        <f>HLOOKUP(F6211,region,2)</f>
        <v>MIDDLE EAST</v>
      </c>
      <c r="H6211" t="s">
        <v>16</v>
      </c>
      <c r="I6211">
        <v>35349.5</v>
      </c>
      <c r="J6211" s="1">
        <v>34504</v>
      </c>
      <c r="K6211" t="s">
        <v>26</v>
      </c>
      <c r="L6211" t="s">
        <v>3432</v>
      </c>
      <c r="M6211">
        <v>0</v>
      </c>
      <c r="N6211" t="s">
        <v>7207</v>
      </c>
    </row>
    <row r="6212" spans="1:14" x14ac:dyDescent="0.2">
      <c r="A6212">
        <v>24835</v>
      </c>
      <c r="B6212">
        <v>464</v>
      </c>
      <c r="C6212" t="str">
        <f t="shared" si="194"/>
        <v>Customer#000000464</v>
      </c>
      <c r="D6212" t="str">
        <f t="shared" si="195"/>
        <v>AUTOMOBILE</v>
      </c>
      <c r="E6212">
        <f>VLOOKUP(B6212,custarray,4)</f>
        <v>9</v>
      </c>
      <c r="F6212">
        <f>VLOOKUP(E6212,nationarray,3)</f>
        <v>2</v>
      </c>
      <c r="G6212" t="str">
        <f>HLOOKUP(F6212,region,2)</f>
        <v>ASIA</v>
      </c>
      <c r="H6212" t="s">
        <v>9</v>
      </c>
      <c r="I6212">
        <v>86231.81</v>
      </c>
      <c r="J6212" s="1">
        <v>35828</v>
      </c>
      <c r="K6212" t="s">
        <v>26</v>
      </c>
      <c r="L6212" t="s">
        <v>2185</v>
      </c>
      <c r="M6212">
        <v>0</v>
      </c>
      <c r="N6212" t="s">
        <v>7208</v>
      </c>
    </row>
    <row r="6213" spans="1:14" x14ac:dyDescent="0.2">
      <c r="A6213">
        <v>24836</v>
      </c>
      <c r="B6213">
        <v>386</v>
      </c>
      <c r="C6213" t="str">
        <f t="shared" si="194"/>
        <v>Customer#000000386</v>
      </c>
      <c r="D6213" t="str">
        <f t="shared" si="195"/>
        <v>BUILDING</v>
      </c>
      <c r="E6213">
        <f>VLOOKUP(B6213,custarray,4)</f>
        <v>24</v>
      </c>
      <c r="F6213">
        <f>VLOOKUP(E6213,nationarray,3)</f>
        <v>1</v>
      </c>
      <c r="G6213" t="str">
        <f>HLOOKUP(F6213,region,2)</f>
        <v>AMERICA</v>
      </c>
      <c r="H6213" t="s">
        <v>9</v>
      </c>
      <c r="I6213">
        <v>227542.53</v>
      </c>
      <c r="J6213" s="1">
        <v>35941</v>
      </c>
      <c r="K6213" t="s">
        <v>26</v>
      </c>
      <c r="L6213" t="s">
        <v>4519</v>
      </c>
      <c r="M6213">
        <v>0</v>
      </c>
      <c r="N6213" t="s">
        <v>7209</v>
      </c>
    </row>
    <row r="6214" spans="1:14" x14ac:dyDescent="0.2">
      <c r="A6214">
        <v>24837</v>
      </c>
      <c r="B6214">
        <v>469</v>
      </c>
      <c r="C6214" t="str">
        <f t="shared" si="194"/>
        <v>Customer#000000469</v>
      </c>
      <c r="D6214" t="str">
        <f t="shared" si="195"/>
        <v>BUILDING</v>
      </c>
      <c r="E6214">
        <f>VLOOKUP(B6214,custarray,4)</f>
        <v>12</v>
      </c>
      <c r="F6214">
        <f>VLOOKUP(E6214,nationarray,3)</f>
        <v>2</v>
      </c>
      <c r="G6214" t="str">
        <f>HLOOKUP(F6214,region,2)</f>
        <v>ASIA</v>
      </c>
      <c r="H6214" t="s">
        <v>9</v>
      </c>
      <c r="I6214">
        <v>196175.57</v>
      </c>
      <c r="J6214" s="1">
        <v>35535</v>
      </c>
      <c r="K6214" t="s">
        <v>10</v>
      </c>
      <c r="L6214" t="s">
        <v>114</v>
      </c>
      <c r="M6214">
        <v>0</v>
      </c>
      <c r="N6214" t="s">
        <v>7210</v>
      </c>
    </row>
    <row r="6215" spans="1:14" x14ac:dyDescent="0.2">
      <c r="A6215">
        <v>24838</v>
      </c>
      <c r="B6215">
        <v>599</v>
      </c>
      <c r="C6215" t="str">
        <f t="shared" si="194"/>
        <v>Customer#000000599</v>
      </c>
      <c r="D6215" t="str">
        <f t="shared" si="195"/>
        <v>HOUSEHOLD</v>
      </c>
      <c r="E6215">
        <f>VLOOKUP(B6215,custarray,4)</f>
        <v>4</v>
      </c>
      <c r="F6215">
        <f>VLOOKUP(E6215,nationarray,3)</f>
        <v>4</v>
      </c>
      <c r="G6215" t="str">
        <f>HLOOKUP(F6215,region,2)</f>
        <v>MIDDLE EAST</v>
      </c>
      <c r="H6215" t="s">
        <v>9</v>
      </c>
      <c r="I6215">
        <v>249823.34</v>
      </c>
      <c r="J6215" s="1">
        <v>35601</v>
      </c>
      <c r="K6215" t="s">
        <v>26</v>
      </c>
      <c r="L6215" t="s">
        <v>1311</v>
      </c>
      <c r="M6215">
        <v>0</v>
      </c>
      <c r="N6215" t="s">
        <v>7211</v>
      </c>
    </row>
    <row r="6216" spans="1:14" x14ac:dyDescent="0.2">
      <c r="A6216">
        <v>24839</v>
      </c>
      <c r="B6216">
        <v>767</v>
      </c>
      <c r="C6216" t="str">
        <f t="shared" si="194"/>
        <v>Customer#000000767</v>
      </c>
      <c r="D6216" t="str">
        <f t="shared" si="195"/>
        <v>BUILDING</v>
      </c>
      <c r="E6216">
        <f>VLOOKUP(B6216,custarray,4)</f>
        <v>17</v>
      </c>
      <c r="F6216">
        <f>VLOOKUP(E6216,nationarray,3)</f>
        <v>1</v>
      </c>
      <c r="G6216" t="str">
        <f>HLOOKUP(F6216,region,2)</f>
        <v>AMERICA</v>
      </c>
      <c r="H6216" t="s">
        <v>9</v>
      </c>
      <c r="I6216">
        <v>264550.46000000002</v>
      </c>
      <c r="J6216" s="1">
        <v>35995</v>
      </c>
      <c r="K6216" t="s">
        <v>31</v>
      </c>
      <c r="L6216" t="s">
        <v>288</v>
      </c>
      <c r="M6216">
        <v>0</v>
      </c>
      <c r="N6216" t="s">
        <v>7212</v>
      </c>
    </row>
    <row r="6217" spans="1:14" x14ac:dyDescent="0.2">
      <c r="A6217">
        <v>24864</v>
      </c>
      <c r="B6217">
        <v>400</v>
      </c>
      <c r="C6217" t="str">
        <f t="shared" si="194"/>
        <v>Customer#000000400</v>
      </c>
      <c r="D6217" t="str">
        <f t="shared" si="195"/>
        <v>BUILDING</v>
      </c>
      <c r="E6217">
        <f>VLOOKUP(B6217,custarray,4)</f>
        <v>14</v>
      </c>
      <c r="F6217">
        <f>VLOOKUP(E6217,nationarray,3)</f>
        <v>0</v>
      </c>
      <c r="G6217" t="str">
        <f>HLOOKUP(F6217,region,2)</f>
        <v>AFRICA</v>
      </c>
      <c r="H6217" t="s">
        <v>16</v>
      </c>
      <c r="I6217">
        <v>154307.14000000001</v>
      </c>
      <c r="J6217" s="1">
        <v>33619</v>
      </c>
      <c r="K6217" t="s">
        <v>13</v>
      </c>
      <c r="L6217" t="s">
        <v>358</v>
      </c>
      <c r="M6217">
        <v>0</v>
      </c>
      <c r="N6217" t="s">
        <v>7213</v>
      </c>
    </row>
    <row r="6218" spans="1:14" x14ac:dyDescent="0.2">
      <c r="A6218">
        <v>24865</v>
      </c>
      <c r="B6218">
        <v>497</v>
      </c>
      <c r="C6218" t="str">
        <f t="shared" si="194"/>
        <v>Customer#000000497</v>
      </c>
      <c r="D6218" t="str">
        <f t="shared" si="195"/>
        <v>BUILDING</v>
      </c>
      <c r="E6218">
        <f>VLOOKUP(B6218,custarray,4)</f>
        <v>23</v>
      </c>
      <c r="F6218">
        <f>VLOOKUP(E6218,nationarray,3)</f>
        <v>3</v>
      </c>
      <c r="G6218" t="str">
        <f>HLOOKUP(F6218,region,2)</f>
        <v>EUROPE</v>
      </c>
      <c r="H6218" t="s">
        <v>16</v>
      </c>
      <c r="I6218">
        <v>220181.87</v>
      </c>
      <c r="J6218" s="1">
        <v>33683</v>
      </c>
      <c r="K6218" t="s">
        <v>26</v>
      </c>
      <c r="L6218" t="s">
        <v>3358</v>
      </c>
      <c r="M6218">
        <v>0</v>
      </c>
      <c r="N6218" t="s">
        <v>7214</v>
      </c>
    </row>
    <row r="6219" spans="1:14" x14ac:dyDescent="0.2">
      <c r="A6219">
        <v>24866</v>
      </c>
      <c r="B6219">
        <v>737</v>
      </c>
      <c r="C6219" t="str">
        <f t="shared" si="194"/>
        <v>Customer#000000737</v>
      </c>
      <c r="D6219" t="str">
        <f t="shared" si="195"/>
        <v>AUTOMOBILE</v>
      </c>
      <c r="E6219">
        <f>VLOOKUP(B6219,custarray,4)</f>
        <v>18</v>
      </c>
      <c r="F6219">
        <f>VLOOKUP(E6219,nationarray,3)</f>
        <v>2</v>
      </c>
      <c r="G6219" t="str">
        <f>HLOOKUP(F6219,region,2)</f>
        <v>ASIA</v>
      </c>
      <c r="H6219" t="s">
        <v>16</v>
      </c>
      <c r="I6219">
        <v>162258.66</v>
      </c>
      <c r="J6219" s="1">
        <v>34308</v>
      </c>
      <c r="K6219" t="s">
        <v>23</v>
      </c>
      <c r="L6219" t="s">
        <v>998</v>
      </c>
      <c r="M6219">
        <v>0</v>
      </c>
      <c r="N6219" t="s">
        <v>7215</v>
      </c>
    </row>
    <row r="6220" spans="1:14" x14ac:dyDescent="0.2">
      <c r="A6220">
        <v>24867</v>
      </c>
      <c r="B6220">
        <v>856</v>
      </c>
      <c r="C6220" t="str">
        <f t="shared" si="194"/>
        <v>Customer#000000856</v>
      </c>
      <c r="D6220" t="str">
        <f t="shared" si="195"/>
        <v>FURNITURE</v>
      </c>
      <c r="E6220">
        <f>VLOOKUP(B6220,custarray,4)</f>
        <v>15</v>
      </c>
      <c r="F6220">
        <f>VLOOKUP(E6220,nationarray,3)</f>
        <v>0</v>
      </c>
      <c r="G6220" t="str">
        <f>HLOOKUP(F6220,region,2)</f>
        <v>AFRICA</v>
      </c>
      <c r="H6220" t="s">
        <v>16</v>
      </c>
      <c r="I6220">
        <v>12641.8</v>
      </c>
      <c r="J6220" s="1">
        <v>34366</v>
      </c>
      <c r="K6220" t="s">
        <v>26</v>
      </c>
      <c r="L6220" t="s">
        <v>684</v>
      </c>
      <c r="M6220">
        <v>0</v>
      </c>
      <c r="N6220" t="s">
        <v>7216</v>
      </c>
    </row>
    <row r="6221" spans="1:14" x14ac:dyDescent="0.2">
      <c r="A6221">
        <v>24868</v>
      </c>
      <c r="B6221">
        <v>241</v>
      </c>
      <c r="C6221" t="str">
        <f t="shared" si="194"/>
        <v>Customer#000000241</v>
      </c>
      <c r="D6221" t="str">
        <f t="shared" si="195"/>
        <v>AUTOMOBILE</v>
      </c>
      <c r="E6221">
        <f>VLOOKUP(B6221,custarray,4)</f>
        <v>9</v>
      </c>
      <c r="F6221">
        <f>VLOOKUP(E6221,nationarray,3)</f>
        <v>2</v>
      </c>
      <c r="G6221" t="str">
        <f>HLOOKUP(F6221,region,2)</f>
        <v>ASIA</v>
      </c>
      <c r="H6221" t="s">
        <v>16</v>
      </c>
      <c r="I6221">
        <v>193326.87</v>
      </c>
      <c r="J6221" s="1">
        <v>33751</v>
      </c>
      <c r="K6221" t="s">
        <v>26</v>
      </c>
      <c r="L6221" t="s">
        <v>1916</v>
      </c>
      <c r="M6221">
        <v>0</v>
      </c>
      <c r="N6221" t="s">
        <v>7217</v>
      </c>
    </row>
    <row r="6222" spans="1:14" x14ac:dyDescent="0.2">
      <c r="A6222">
        <v>24869</v>
      </c>
      <c r="B6222">
        <v>319</v>
      </c>
      <c r="C6222" t="str">
        <f t="shared" si="194"/>
        <v>Customer#000000319</v>
      </c>
      <c r="D6222" t="str">
        <f t="shared" si="195"/>
        <v>FURNITURE</v>
      </c>
      <c r="E6222">
        <f>VLOOKUP(B6222,custarray,4)</f>
        <v>6</v>
      </c>
      <c r="F6222">
        <f>VLOOKUP(E6222,nationarray,3)</f>
        <v>3</v>
      </c>
      <c r="G6222" t="str">
        <f>HLOOKUP(F6222,region,2)</f>
        <v>EUROPE</v>
      </c>
      <c r="H6222" t="s">
        <v>16</v>
      </c>
      <c r="I6222">
        <v>229144.28</v>
      </c>
      <c r="J6222" s="1">
        <v>34496</v>
      </c>
      <c r="K6222" t="s">
        <v>23</v>
      </c>
      <c r="L6222" t="s">
        <v>849</v>
      </c>
      <c r="M6222">
        <v>0</v>
      </c>
      <c r="N6222" t="s">
        <v>7218</v>
      </c>
    </row>
    <row r="6223" spans="1:14" x14ac:dyDescent="0.2">
      <c r="A6223">
        <v>24870</v>
      </c>
      <c r="B6223">
        <v>862</v>
      </c>
      <c r="C6223" t="str">
        <f t="shared" si="194"/>
        <v>Customer#000000862</v>
      </c>
      <c r="D6223" t="str">
        <f t="shared" si="195"/>
        <v>MACHINERY</v>
      </c>
      <c r="E6223">
        <f>VLOOKUP(B6223,custarray,4)</f>
        <v>2</v>
      </c>
      <c r="F6223">
        <f>VLOOKUP(E6223,nationarray,3)</f>
        <v>1</v>
      </c>
      <c r="G6223" t="str">
        <f>HLOOKUP(F6223,region,2)</f>
        <v>AMERICA</v>
      </c>
      <c r="H6223" t="s">
        <v>16</v>
      </c>
      <c r="I6223">
        <v>86742.06</v>
      </c>
      <c r="J6223" s="1">
        <v>34449</v>
      </c>
      <c r="K6223" t="s">
        <v>10</v>
      </c>
      <c r="L6223" t="s">
        <v>1716</v>
      </c>
      <c r="M6223">
        <v>0</v>
      </c>
      <c r="N6223" t="s">
        <v>7219</v>
      </c>
    </row>
    <row r="6224" spans="1:14" x14ac:dyDescent="0.2">
      <c r="A6224">
        <v>24871</v>
      </c>
      <c r="B6224">
        <v>236</v>
      </c>
      <c r="C6224" t="str">
        <f t="shared" si="194"/>
        <v>Customer#000000236</v>
      </c>
      <c r="D6224" t="str">
        <f t="shared" si="195"/>
        <v>AUTOMOBILE</v>
      </c>
      <c r="E6224">
        <f>VLOOKUP(B6224,custarray,4)</f>
        <v>14</v>
      </c>
      <c r="F6224">
        <f>VLOOKUP(E6224,nationarray,3)</f>
        <v>0</v>
      </c>
      <c r="G6224" t="str">
        <f>HLOOKUP(F6224,region,2)</f>
        <v>AFRICA</v>
      </c>
      <c r="H6224" t="s">
        <v>48</v>
      </c>
      <c r="I6224">
        <v>326576.48</v>
      </c>
      <c r="J6224" s="1">
        <v>34782</v>
      </c>
      <c r="K6224" t="s">
        <v>31</v>
      </c>
      <c r="L6224" t="s">
        <v>525</v>
      </c>
      <c r="M6224">
        <v>0</v>
      </c>
      <c r="N6224" t="s">
        <v>7220</v>
      </c>
    </row>
    <row r="6225" spans="1:14" x14ac:dyDescent="0.2">
      <c r="A6225">
        <v>24896</v>
      </c>
      <c r="B6225">
        <v>490</v>
      </c>
      <c r="C6225" t="str">
        <f t="shared" si="194"/>
        <v>Customer#000000490</v>
      </c>
      <c r="D6225" t="str">
        <f t="shared" si="195"/>
        <v>FURNITURE</v>
      </c>
      <c r="E6225">
        <f>VLOOKUP(B6225,custarray,4)</f>
        <v>22</v>
      </c>
      <c r="F6225">
        <f>VLOOKUP(E6225,nationarray,3)</f>
        <v>3</v>
      </c>
      <c r="G6225" t="str">
        <f>HLOOKUP(F6225,region,2)</f>
        <v>EUROPE</v>
      </c>
      <c r="H6225" t="s">
        <v>16</v>
      </c>
      <c r="I6225">
        <v>108701.72</v>
      </c>
      <c r="J6225" s="1">
        <v>34019</v>
      </c>
      <c r="K6225" t="s">
        <v>31</v>
      </c>
      <c r="L6225" t="s">
        <v>1610</v>
      </c>
      <c r="M6225">
        <v>0</v>
      </c>
      <c r="N6225" t="s">
        <v>7221</v>
      </c>
    </row>
    <row r="6226" spans="1:14" x14ac:dyDescent="0.2">
      <c r="A6226">
        <v>24897</v>
      </c>
      <c r="B6226">
        <v>110</v>
      </c>
      <c r="C6226" t="str">
        <f t="shared" si="194"/>
        <v>Customer#000000110</v>
      </c>
      <c r="D6226" t="str">
        <f t="shared" si="195"/>
        <v>AUTOMOBILE</v>
      </c>
      <c r="E6226">
        <f>VLOOKUP(B6226,custarray,4)</f>
        <v>10</v>
      </c>
      <c r="F6226">
        <f>VLOOKUP(E6226,nationarray,3)</f>
        <v>4</v>
      </c>
      <c r="G6226" t="str">
        <f>HLOOKUP(F6226,region,2)</f>
        <v>MIDDLE EAST</v>
      </c>
      <c r="H6226" t="s">
        <v>9</v>
      </c>
      <c r="I6226">
        <v>111959.02</v>
      </c>
      <c r="J6226" s="1">
        <v>35832</v>
      </c>
      <c r="K6226" t="s">
        <v>31</v>
      </c>
      <c r="L6226" t="s">
        <v>884</v>
      </c>
      <c r="M6226">
        <v>0</v>
      </c>
      <c r="N6226" t="s">
        <v>7222</v>
      </c>
    </row>
    <row r="6227" spans="1:14" x14ac:dyDescent="0.2">
      <c r="A6227">
        <v>24898</v>
      </c>
      <c r="B6227">
        <v>1187</v>
      </c>
      <c r="C6227" t="str">
        <f t="shared" si="194"/>
        <v>Customer#000001187</v>
      </c>
      <c r="D6227" t="str">
        <f t="shared" si="195"/>
        <v>AUTOMOBILE</v>
      </c>
      <c r="E6227">
        <f>VLOOKUP(B6227,custarray,4)</f>
        <v>10</v>
      </c>
      <c r="F6227">
        <f>VLOOKUP(E6227,nationarray,3)</f>
        <v>4</v>
      </c>
      <c r="G6227" t="str">
        <f>HLOOKUP(F6227,region,2)</f>
        <v>MIDDLE EAST</v>
      </c>
      <c r="H6227" t="s">
        <v>9</v>
      </c>
      <c r="I6227">
        <v>220221.83</v>
      </c>
      <c r="J6227" s="1">
        <v>35450</v>
      </c>
      <c r="K6227" t="s">
        <v>10</v>
      </c>
      <c r="L6227" t="s">
        <v>3112</v>
      </c>
      <c r="M6227">
        <v>0</v>
      </c>
      <c r="N6227" t="s">
        <v>7223</v>
      </c>
    </row>
    <row r="6228" spans="1:14" x14ac:dyDescent="0.2">
      <c r="A6228">
        <v>24899</v>
      </c>
      <c r="B6228">
        <v>715</v>
      </c>
      <c r="C6228" t="str">
        <f t="shared" si="194"/>
        <v>Customer#000000715</v>
      </c>
      <c r="D6228" t="str">
        <f t="shared" si="195"/>
        <v>AUTOMOBILE</v>
      </c>
      <c r="E6228">
        <f>VLOOKUP(B6228,custarray,4)</f>
        <v>19</v>
      </c>
      <c r="F6228">
        <f>VLOOKUP(E6228,nationarray,3)</f>
        <v>3</v>
      </c>
      <c r="G6228" t="str">
        <f>HLOOKUP(F6228,region,2)</f>
        <v>EUROPE</v>
      </c>
      <c r="H6228" t="s">
        <v>9</v>
      </c>
      <c r="I6228">
        <v>235398.02</v>
      </c>
      <c r="J6228" s="1">
        <v>34932</v>
      </c>
      <c r="K6228" t="s">
        <v>23</v>
      </c>
      <c r="L6228" t="s">
        <v>1505</v>
      </c>
      <c r="M6228">
        <v>0</v>
      </c>
      <c r="N6228" t="s">
        <v>7224</v>
      </c>
    </row>
    <row r="6229" spans="1:14" x14ac:dyDescent="0.2">
      <c r="A6229">
        <v>24900</v>
      </c>
      <c r="B6229">
        <v>200</v>
      </c>
      <c r="C6229" t="str">
        <f t="shared" si="194"/>
        <v>Customer#000000200</v>
      </c>
      <c r="D6229" t="str">
        <f t="shared" si="195"/>
        <v>BUILDING</v>
      </c>
      <c r="E6229">
        <f>VLOOKUP(B6229,custarray,4)</f>
        <v>16</v>
      </c>
      <c r="F6229">
        <f>VLOOKUP(E6229,nationarray,3)</f>
        <v>0</v>
      </c>
      <c r="G6229" t="str">
        <f>HLOOKUP(F6229,region,2)</f>
        <v>AFRICA</v>
      </c>
      <c r="H6229" t="s">
        <v>9</v>
      </c>
      <c r="I6229">
        <v>289213.34000000003</v>
      </c>
      <c r="J6229" s="1">
        <v>35282</v>
      </c>
      <c r="K6229" t="s">
        <v>13</v>
      </c>
      <c r="L6229" t="s">
        <v>1091</v>
      </c>
      <c r="M6229">
        <v>0</v>
      </c>
      <c r="N6229" t="s">
        <v>7225</v>
      </c>
    </row>
    <row r="6230" spans="1:14" x14ac:dyDescent="0.2">
      <c r="A6230">
        <v>24901</v>
      </c>
      <c r="B6230">
        <v>367</v>
      </c>
      <c r="C6230" t="str">
        <f t="shared" si="194"/>
        <v>Customer#000000367</v>
      </c>
      <c r="D6230" t="str">
        <f t="shared" si="195"/>
        <v>HOUSEHOLD</v>
      </c>
      <c r="E6230">
        <f>VLOOKUP(B6230,custarray,4)</f>
        <v>13</v>
      </c>
      <c r="F6230">
        <f>VLOOKUP(E6230,nationarray,3)</f>
        <v>4</v>
      </c>
      <c r="G6230" t="str">
        <f>HLOOKUP(F6230,region,2)</f>
        <v>MIDDLE EAST</v>
      </c>
      <c r="H6230" t="s">
        <v>9</v>
      </c>
      <c r="I6230">
        <v>135859.62</v>
      </c>
      <c r="J6230" s="1">
        <v>35308</v>
      </c>
      <c r="K6230" t="s">
        <v>10</v>
      </c>
      <c r="L6230" t="s">
        <v>912</v>
      </c>
      <c r="M6230">
        <v>0</v>
      </c>
      <c r="N6230" t="s">
        <v>7226</v>
      </c>
    </row>
    <row r="6231" spans="1:14" x14ac:dyDescent="0.2">
      <c r="A6231">
        <v>24902</v>
      </c>
      <c r="B6231">
        <v>709</v>
      </c>
      <c r="C6231" t="str">
        <f t="shared" si="194"/>
        <v>Customer#000000709</v>
      </c>
      <c r="D6231" t="str">
        <f t="shared" si="195"/>
        <v>BUILDING</v>
      </c>
      <c r="E6231">
        <f>VLOOKUP(B6231,custarray,4)</f>
        <v>18</v>
      </c>
      <c r="F6231">
        <f>VLOOKUP(E6231,nationarray,3)</f>
        <v>2</v>
      </c>
      <c r="G6231" t="str">
        <f>HLOOKUP(F6231,region,2)</f>
        <v>ASIA</v>
      </c>
      <c r="H6231" t="s">
        <v>16</v>
      </c>
      <c r="I6231">
        <v>220592</v>
      </c>
      <c r="J6231" s="1">
        <v>34116</v>
      </c>
      <c r="K6231" t="s">
        <v>26</v>
      </c>
      <c r="L6231" t="s">
        <v>3238</v>
      </c>
      <c r="M6231">
        <v>0</v>
      </c>
      <c r="N6231" t="s">
        <v>7227</v>
      </c>
    </row>
    <row r="6232" spans="1:14" x14ac:dyDescent="0.2">
      <c r="A6232">
        <v>24903</v>
      </c>
      <c r="B6232">
        <v>1258</v>
      </c>
      <c r="C6232" t="str">
        <f t="shared" si="194"/>
        <v>Customer#000001258</v>
      </c>
      <c r="D6232" t="str">
        <f t="shared" si="195"/>
        <v>AUTOMOBILE</v>
      </c>
      <c r="E6232">
        <f>VLOOKUP(B6232,custarray,4)</f>
        <v>3</v>
      </c>
      <c r="F6232">
        <f>VLOOKUP(E6232,nationarray,3)</f>
        <v>1</v>
      </c>
      <c r="G6232" t="str">
        <f>HLOOKUP(F6232,region,2)</f>
        <v>AMERICA</v>
      </c>
      <c r="H6232" t="s">
        <v>16</v>
      </c>
      <c r="I6232">
        <v>310652.81</v>
      </c>
      <c r="J6232" s="1">
        <v>34262</v>
      </c>
      <c r="K6232" t="s">
        <v>10</v>
      </c>
      <c r="L6232" t="s">
        <v>471</v>
      </c>
      <c r="M6232">
        <v>0</v>
      </c>
      <c r="N6232" t="s">
        <v>7228</v>
      </c>
    </row>
    <row r="6233" spans="1:14" x14ac:dyDescent="0.2">
      <c r="A6233">
        <v>24928</v>
      </c>
      <c r="B6233">
        <v>1153</v>
      </c>
      <c r="C6233" t="str">
        <f t="shared" si="194"/>
        <v>Customer#000001153</v>
      </c>
      <c r="D6233" t="str">
        <f t="shared" si="195"/>
        <v>HOUSEHOLD</v>
      </c>
      <c r="E6233">
        <f>VLOOKUP(B6233,custarray,4)</f>
        <v>3</v>
      </c>
      <c r="F6233">
        <f>VLOOKUP(E6233,nationarray,3)</f>
        <v>1</v>
      </c>
      <c r="G6233" t="str">
        <f>HLOOKUP(F6233,region,2)</f>
        <v>AMERICA</v>
      </c>
      <c r="H6233" t="s">
        <v>9</v>
      </c>
      <c r="I6233">
        <v>28273.54</v>
      </c>
      <c r="J6233" s="1">
        <v>35170</v>
      </c>
      <c r="K6233" t="s">
        <v>23</v>
      </c>
      <c r="L6233" t="s">
        <v>2262</v>
      </c>
      <c r="M6233">
        <v>0</v>
      </c>
      <c r="N6233" t="s">
        <v>7229</v>
      </c>
    </row>
    <row r="6234" spans="1:14" x14ac:dyDescent="0.2">
      <c r="A6234">
        <v>24929</v>
      </c>
      <c r="B6234">
        <v>316</v>
      </c>
      <c r="C6234" t="str">
        <f t="shared" si="194"/>
        <v>Customer#000000316</v>
      </c>
      <c r="D6234" t="str">
        <f t="shared" si="195"/>
        <v>MACHINERY</v>
      </c>
      <c r="E6234">
        <f>VLOOKUP(B6234,custarray,4)</f>
        <v>8</v>
      </c>
      <c r="F6234">
        <f>VLOOKUP(E6234,nationarray,3)</f>
        <v>2</v>
      </c>
      <c r="G6234" t="str">
        <f>HLOOKUP(F6234,region,2)</f>
        <v>ASIA</v>
      </c>
      <c r="H6234" t="s">
        <v>9</v>
      </c>
      <c r="I6234">
        <v>96283.19</v>
      </c>
      <c r="J6234" s="1">
        <v>35339</v>
      </c>
      <c r="K6234" t="s">
        <v>23</v>
      </c>
      <c r="L6234" t="s">
        <v>1583</v>
      </c>
      <c r="M6234">
        <v>0</v>
      </c>
      <c r="N6234" t="s">
        <v>7230</v>
      </c>
    </row>
    <row r="6235" spans="1:14" x14ac:dyDescent="0.2">
      <c r="A6235">
        <v>24930</v>
      </c>
      <c r="B6235">
        <v>502</v>
      </c>
      <c r="C6235" t="str">
        <f t="shared" si="194"/>
        <v>Customer#000000502</v>
      </c>
      <c r="D6235" t="str">
        <f t="shared" si="195"/>
        <v>HOUSEHOLD</v>
      </c>
      <c r="E6235">
        <f>VLOOKUP(B6235,custarray,4)</f>
        <v>11</v>
      </c>
      <c r="F6235">
        <f>VLOOKUP(E6235,nationarray,3)</f>
        <v>4</v>
      </c>
      <c r="G6235" t="str">
        <f>HLOOKUP(F6235,region,2)</f>
        <v>MIDDLE EAST</v>
      </c>
      <c r="H6235" t="s">
        <v>9</v>
      </c>
      <c r="I6235">
        <v>148609.19</v>
      </c>
      <c r="J6235" s="1">
        <v>35903</v>
      </c>
      <c r="K6235" t="s">
        <v>26</v>
      </c>
      <c r="L6235" t="s">
        <v>600</v>
      </c>
      <c r="M6235">
        <v>0</v>
      </c>
      <c r="N6235" t="s">
        <v>7231</v>
      </c>
    </row>
    <row r="6236" spans="1:14" x14ac:dyDescent="0.2">
      <c r="A6236">
        <v>24931</v>
      </c>
      <c r="B6236">
        <v>1189</v>
      </c>
      <c r="C6236" t="str">
        <f t="shared" si="194"/>
        <v>Customer#000001189</v>
      </c>
      <c r="D6236" t="str">
        <f t="shared" si="195"/>
        <v>HOUSEHOLD</v>
      </c>
      <c r="E6236">
        <f>VLOOKUP(B6236,custarray,4)</f>
        <v>10</v>
      </c>
      <c r="F6236">
        <f>VLOOKUP(E6236,nationarray,3)</f>
        <v>4</v>
      </c>
      <c r="G6236" t="str">
        <f>HLOOKUP(F6236,region,2)</f>
        <v>MIDDLE EAST</v>
      </c>
      <c r="H6236" t="s">
        <v>9</v>
      </c>
      <c r="I6236">
        <v>325132.77</v>
      </c>
      <c r="J6236" s="1">
        <v>35011</v>
      </c>
      <c r="K6236" t="s">
        <v>10</v>
      </c>
      <c r="L6236" t="s">
        <v>449</v>
      </c>
      <c r="M6236">
        <v>0</v>
      </c>
      <c r="N6236" t="s">
        <v>7232</v>
      </c>
    </row>
    <row r="6237" spans="1:14" x14ac:dyDescent="0.2">
      <c r="A6237">
        <v>24932</v>
      </c>
      <c r="B6237">
        <v>932</v>
      </c>
      <c r="C6237" t="str">
        <f t="shared" si="194"/>
        <v>Customer#000000932</v>
      </c>
      <c r="D6237" t="str">
        <f t="shared" si="195"/>
        <v>BUILDING</v>
      </c>
      <c r="E6237">
        <f>VLOOKUP(B6237,custarray,4)</f>
        <v>13</v>
      </c>
      <c r="F6237">
        <f>VLOOKUP(E6237,nationarray,3)</f>
        <v>4</v>
      </c>
      <c r="G6237" t="str">
        <f>HLOOKUP(F6237,region,2)</f>
        <v>MIDDLE EAST</v>
      </c>
      <c r="H6237" t="s">
        <v>9</v>
      </c>
      <c r="I6237">
        <v>66201.87</v>
      </c>
      <c r="J6237" s="1">
        <v>35120</v>
      </c>
      <c r="K6237" t="s">
        <v>13</v>
      </c>
      <c r="L6237" t="s">
        <v>132</v>
      </c>
      <c r="M6237">
        <v>0</v>
      </c>
      <c r="N6237" t="s">
        <v>7233</v>
      </c>
    </row>
    <row r="6238" spans="1:14" x14ac:dyDescent="0.2">
      <c r="A6238">
        <v>24933</v>
      </c>
      <c r="B6238">
        <v>269</v>
      </c>
      <c r="C6238" t="str">
        <f t="shared" si="194"/>
        <v>Customer#000000269</v>
      </c>
      <c r="D6238" t="str">
        <f t="shared" si="195"/>
        <v>MACHINERY</v>
      </c>
      <c r="E6238">
        <f>VLOOKUP(B6238,custarray,4)</f>
        <v>14</v>
      </c>
      <c r="F6238">
        <f>VLOOKUP(E6238,nationarray,3)</f>
        <v>0</v>
      </c>
      <c r="G6238" t="str">
        <f>HLOOKUP(F6238,region,2)</f>
        <v>AFRICA</v>
      </c>
      <c r="H6238" t="s">
        <v>16</v>
      </c>
      <c r="I6238">
        <v>165997.32999999999</v>
      </c>
      <c r="J6238" s="1">
        <v>34542</v>
      </c>
      <c r="K6238" t="s">
        <v>10</v>
      </c>
      <c r="L6238" t="s">
        <v>713</v>
      </c>
      <c r="M6238">
        <v>0</v>
      </c>
      <c r="N6238" t="s">
        <v>7234</v>
      </c>
    </row>
    <row r="6239" spans="1:14" x14ac:dyDescent="0.2">
      <c r="A6239">
        <v>24934</v>
      </c>
      <c r="B6239">
        <v>635</v>
      </c>
      <c r="C6239" t="str">
        <f t="shared" si="194"/>
        <v>Customer#000000635</v>
      </c>
      <c r="D6239" t="str">
        <f t="shared" si="195"/>
        <v>AUTOMOBILE</v>
      </c>
      <c r="E6239">
        <f>VLOOKUP(B6239,custarray,4)</f>
        <v>2</v>
      </c>
      <c r="F6239">
        <f>VLOOKUP(E6239,nationarray,3)</f>
        <v>1</v>
      </c>
      <c r="G6239" t="str">
        <f>HLOOKUP(F6239,region,2)</f>
        <v>AMERICA</v>
      </c>
      <c r="H6239" t="s">
        <v>16</v>
      </c>
      <c r="I6239">
        <v>11569.89</v>
      </c>
      <c r="J6239" s="1">
        <v>34730</v>
      </c>
      <c r="K6239" t="s">
        <v>26</v>
      </c>
      <c r="L6239" t="s">
        <v>1429</v>
      </c>
      <c r="M6239">
        <v>0</v>
      </c>
      <c r="N6239" t="s">
        <v>7235</v>
      </c>
    </row>
    <row r="6240" spans="1:14" x14ac:dyDescent="0.2">
      <c r="A6240">
        <v>24935</v>
      </c>
      <c r="B6240">
        <v>1300</v>
      </c>
      <c r="C6240" t="str">
        <f t="shared" si="194"/>
        <v>Customer#000001300</v>
      </c>
      <c r="D6240" t="str">
        <f t="shared" si="195"/>
        <v>BUILDING</v>
      </c>
      <c r="E6240">
        <f>VLOOKUP(B6240,custarray,4)</f>
        <v>23</v>
      </c>
      <c r="F6240">
        <f>VLOOKUP(E6240,nationarray,3)</f>
        <v>3</v>
      </c>
      <c r="G6240" t="str">
        <f>HLOOKUP(F6240,region,2)</f>
        <v>EUROPE</v>
      </c>
      <c r="H6240" t="s">
        <v>9</v>
      </c>
      <c r="I6240">
        <v>43331.41</v>
      </c>
      <c r="J6240" s="1">
        <v>36000</v>
      </c>
      <c r="K6240" t="s">
        <v>31</v>
      </c>
      <c r="L6240" t="s">
        <v>471</v>
      </c>
      <c r="M6240">
        <v>0</v>
      </c>
      <c r="N6240" t="s">
        <v>7236</v>
      </c>
    </row>
    <row r="6241" spans="1:14" x14ac:dyDescent="0.2">
      <c r="A6241">
        <v>24960</v>
      </c>
      <c r="B6241">
        <v>371</v>
      </c>
      <c r="C6241" t="str">
        <f t="shared" si="194"/>
        <v>Customer#000000371</v>
      </c>
      <c r="D6241" t="str">
        <f t="shared" si="195"/>
        <v>AUTOMOBILE</v>
      </c>
      <c r="E6241">
        <f>VLOOKUP(B6241,custarray,4)</f>
        <v>22</v>
      </c>
      <c r="F6241">
        <f>VLOOKUP(E6241,nationarray,3)</f>
        <v>3</v>
      </c>
      <c r="G6241" t="str">
        <f>HLOOKUP(F6241,region,2)</f>
        <v>EUROPE</v>
      </c>
      <c r="H6241" t="s">
        <v>16</v>
      </c>
      <c r="I6241">
        <v>299406.40000000002</v>
      </c>
      <c r="J6241" s="1">
        <v>34727</v>
      </c>
      <c r="K6241" t="s">
        <v>26</v>
      </c>
      <c r="L6241" t="s">
        <v>1297</v>
      </c>
      <c r="M6241">
        <v>0</v>
      </c>
      <c r="N6241" t="s">
        <v>7237</v>
      </c>
    </row>
    <row r="6242" spans="1:14" x14ac:dyDescent="0.2">
      <c r="A6242">
        <v>24961</v>
      </c>
      <c r="B6242">
        <v>1175</v>
      </c>
      <c r="C6242" t="str">
        <f t="shared" si="194"/>
        <v>Customer#000001175</v>
      </c>
      <c r="D6242" t="str">
        <f t="shared" si="195"/>
        <v>FURNITURE</v>
      </c>
      <c r="E6242">
        <f>VLOOKUP(B6242,custarray,4)</f>
        <v>4</v>
      </c>
      <c r="F6242">
        <f>VLOOKUP(E6242,nationarray,3)</f>
        <v>4</v>
      </c>
      <c r="G6242" t="str">
        <f>HLOOKUP(F6242,region,2)</f>
        <v>MIDDLE EAST</v>
      </c>
      <c r="H6242" t="s">
        <v>16</v>
      </c>
      <c r="I6242">
        <v>30499.54</v>
      </c>
      <c r="J6242" s="1">
        <v>33996</v>
      </c>
      <c r="K6242" t="s">
        <v>10</v>
      </c>
      <c r="L6242" t="s">
        <v>1842</v>
      </c>
      <c r="M6242">
        <v>0</v>
      </c>
      <c r="N6242" t="s">
        <v>7238</v>
      </c>
    </row>
    <row r="6243" spans="1:14" x14ac:dyDescent="0.2">
      <c r="A6243">
        <v>24962</v>
      </c>
      <c r="B6243">
        <v>199</v>
      </c>
      <c r="C6243" t="str">
        <f t="shared" si="194"/>
        <v>Customer#000000199</v>
      </c>
      <c r="D6243" t="str">
        <f t="shared" si="195"/>
        <v>FURNITURE</v>
      </c>
      <c r="E6243">
        <f>VLOOKUP(B6243,custarray,4)</f>
        <v>4</v>
      </c>
      <c r="F6243">
        <f>VLOOKUP(E6243,nationarray,3)</f>
        <v>4</v>
      </c>
      <c r="G6243" t="str">
        <f>HLOOKUP(F6243,region,2)</f>
        <v>MIDDLE EAST</v>
      </c>
      <c r="H6243" t="s">
        <v>9</v>
      </c>
      <c r="I6243">
        <v>129824.29</v>
      </c>
      <c r="J6243" s="1">
        <v>35835</v>
      </c>
      <c r="K6243" t="s">
        <v>13</v>
      </c>
      <c r="L6243" t="s">
        <v>1960</v>
      </c>
      <c r="M6243">
        <v>0</v>
      </c>
      <c r="N6243" t="s">
        <v>7239</v>
      </c>
    </row>
    <row r="6244" spans="1:14" x14ac:dyDescent="0.2">
      <c r="A6244">
        <v>24963</v>
      </c>
      <c r="B6244">
        <v>1145</v>
      </c>
      <c r="C6244" t="str">
        <f t="shared" si="194"/>
        <v>Customer#000001145</v>
      </c>
      <c r="D6244" t="str">
        <f t="shared" si="195"/>
        <v>HOUSEHOLD</v>
      </c>
      <c r="E6244">
        <f>VLOOKUP(B6244,custarray,4)</f>
        <v>2</v>
      </c>
      <c r="F6244">
        <f>VLOOKUP(E6244,nationarray,3)</f>
        <v>1</v>
      </c>
      <c r="G6244" t="str">
        <f>HLOOKUP(F6244,region,2)</f>
        <v>AMERICA</v>
      </c>
      <c r="H6244" t="s">
        <v>9</v>
      </c>
      <c r="I6244">
        <v>228247.51</v>
      </c>
      <c r="J6244" s="1">
        <v>35057</v>
      </c>
      <c r="K6244" t="s">
        <v>23</v>
      </c>
      <c r="L6244" t="s">
        <v>1102</v>
      </c>
      <c r="M6244">
        <v>0</v>
      </c>
      <c r="N6244" t="s">
        <v>7240</v>
      </c>
    </row>
    <row r="6245" spans="1:14" x14ac:dyDescent="0.2">
      <c r="A6245">
        <v>24964</v>
      </c>
      <c r="B6245">
        <v>31</v>
      </c>
      <c r="C6245" t="str">
        <f t="shared" si="194"/>
        <v>Customer#000000031</v>
      </c>
      <c r="D6245" t="str">
        <f t="shared" si="195"/>
        <v>HOUSEHOLD</v>
      </c>
      <c r="E6245">
        <f>VLOOKUP(B6245,custarray,4)</f>
        <v>23</v>
      </c>
      <c r="F6245">
        <f>VLOOKUP(E6245,nationarray,3)</f>
        <v>3</v>
      </c>
      <c r="G6245" t="str">
        <f>HLOOKUP(F6245,region,2)</f>
        <v>EUROPE</v>
      </c>
      <c r="H6245" t="s">
        <v>16</v>
      </c>
      <c r="I6245">
        <v>167234.03</v>
      </c>
      <c r="J6245" s="1">
        <v>34698</v>
      </c>
      <c r="K6245" t="s">
        <v>10</v>
      </c>
      <c r="L6245" t="s">
        <v>817</v>
      </c>
      <c r="M6245">
        <v>0</v>
      </c>
      <c r="N6245" t="s">
        <v>7241</v>
      </c>
    </row>
    <row r="6246" spans="1:14" x14ac:dyDescent="0.2">
      <c r="A6246">
        <v>24965</v>
      </c>
      <c r="B6246">
        <v>394</v>
      </c>
      <c r="C6246" t="str">
        <f t="shared" si="194"/>
        <v>Customer#000000394</v>
      </c>
      <c r="D6246" t="str">
        <f t="shared" si="195"/>
        <v>MACHINERY</v>
      </c>
      <c r="E6246">
        <f>VLOOKUP(B6246,custarray,4)</f>
        <v>23</v>
      </c>
      <c r="F6246">
        <f>VLOOKUP(E6246,nationarray,3)</f>
        <v>3</v>
      </c>
      <c r="G6246" t="str">
        <f>HLOOKUP(F6246,region,2)</f>
        <v>EUROPE</v>
      </c>
      <c r="H6246" t="s">
        <v>48</v>
      </c>
      <c r="I6246">
        <v>206568.65</v>
      </c>
      <c r="J6246" s="1">
        <v>34788</v>
      </c>
      <c r="K6246" t="s">
        <v>10</v>
      </c>
      <c r="L6246" t="s">
        <v>991</v>
      </c>
      <c r="M6246">
        <v>0</v>
      </c>
      <c r="N6246" t="s">
        <v>7242</v>
      </c>
    </row>
    <row r="6247" spans="1:14" x14ac:dyDescent="0.2">
      <c r="A6247">
        <v>24966</v>
      </c>
      <c r="B6247">
        <v>1481</v>
      </c>
      <c r="C6247" t="str">
        <f t="shared" si="194"/>
        <v>Customer#000001481</v>
      </c>
      <c r="D6247" t="str">
        <f t="shared" si="195"/>
        <v>AUTOMOBILE</v>
      </c>
      <c r="E6247">
        <f>VLOOKUP(B6247,custarray,4)</f>
        <v>12</v>
      </c>
      <c r="F6247">
        <f>VLOOKUP(E6247,nationarray,3)</f>
        <v>2</v>
      </c>
      <c r="G6247" t="str">
        <f>HLOOKUP(F6247,region,2)</f>
        <v>ASIA</v>
      </c>
      <c r="H6247" t="s">
        <v>9</v>
      </c>
      <c r="I6247">
        <v>198977.51</v>
      </c>
      <c r="J6247" s="1">
        <v>35051</v>
      </c>
      <c r="K6247" t="s">
        <v>31</v>
      </c>
      <c r="L6247" t="s">
        <v>1699</v>
      </c>
      <c r="M6247">
        <v>0</v>
      </c>
      <c r="N6247" t="s">
        <v>7243</v>
      </c>
    </row>
    <row r="6248" spans="1:14" x14ac:dyDescent="0.2">
      <c r="A6248">
        <v>24967</v>
      </c>
      <c r="B6248">
        <v>298</v>
      </c>
      <c r="C6248" t="str">
        <f t="shared" si="194"/>
        <v>Customer#000000298</v>
      </c>
      <c r="D6248" t="str">
        <f t="shared" si="195"/>
        <v>BUILDING</v>
      </c>
      <c r="E6248">
        <f>VLOOKUP(B6248,custarray,4)</f>
        <v>21</v>
      </c>
      <c r="F6248">
        <f>VLOOKUP(E6248,nationarray,3)</f>
        <v>2</v>
      </c>
      <c r="G6248" t="str">
        <f>HLOOKUP(F6248,region,2)</f>
        <v>ASIA</v>
      </c>
      <c r="H6248" t="s">
        <v>9</v>
      </c>
      <c r="I6248">
        <v>129415.47</v>
      </c>
      <c r="J6248" s="1">
        <v>35503</v>
      </c>
      <c r="K6248" t="s">
        <v>23</v>
      </c>
      <c r="L6248" t="s">
        <v>1266</v>
      </c>
      <c r="M6248">
        <v>0</v>
      </c>
      <c r="N6248" t="s">
        <v>7244</v>
      </c>
    </row>
    <row r="6249" spans="1:14" x14ac:dyDescent="0.2">
      <c r="A6249">
        <v>24992</v>
      </c>
      <c r="B6249">
        <v>866</v>
      </c>
      <c r="C6249" t="str">
        <f t="shared" si="194"/>
        <v>Customer#000000866</v>
      </c>
      <c r="D6249" t="str">
        <f t="shared" si="195"/>
        <v>FURNITURE</v>
      </c>
      <c r="E6249">
        <f>VLOOKUP(B6249,custarray,4)</f>
        <v>20</v>
      </c>
      <c r="F6249">
        <f>VLOOKUP(E6249,nationarray,3)</f>
        <v>4</v>
      </c>
      <c r="G6249" t="str">
        <f>HLOOKUP(F6249,region,2)</f>
        <v>MIDDLE EAST</v>
      </c>
      <c r="H6249" t="s">
        <v>9</v>
      </c>
      <c r="I6249">
        <v>150377.92000000001</v>
      </c>
      <c r="J6249" s="1">
        <v>35878</v>
      </c>
      <c r="K6249" t="s">
        <v>31</v>
      </c>
      <c r="L6249" t="s">
        <v>4526</v>
      </c>
      <c r="M6249">
        <v>0</v>
      </c>
      <c r="N6249" t="s">
        <v>7245</v>
      </c>
    </row>
    <row r="6250" spans="1:14" x14ac:dyDescent="0.2">
      <c r="A6250">
        <v>24993</v>
      </c>
      <c r="B6250">
        <v>532</v>
      </c>
      <c r="C6250" t="str">
        <f t="shared" si="194"/>
        <v>Customer#000000532</v>
      </c>
      <c r="D6250" t="str">
        <f t="shared" si="195"/>
        <v>MACHINERY</v>
      </c>
      <c r="E6250">
        <f>VLOOKUP(B6250,custarray,4)</f>
        <v>15</v>
      </c>
      <c r="F6250">
        <f>VLOOKUP(E6250,nationarray,3)</f>
        <v>0</v>
      </c>
      <c r="G6250" t="str">
        <f>HLOOKUP(F6250,region,2)</f>
        <v>AFRICA</v>
      </c>
      <c r="H6250" t="s">
        <v>16</v>
      </c>
      <c r="I6250">
        <v>136144.20000000001</v>
      </c>
      <c r="J6250" s="1">
        <v>34040</v>
      </c>
      <c r="K6250" t="s">
        <v>26</v>
      </c>
      <c r="L6250" t="s">
        <v>1358</v>
      </c>
      <c r="M6250">
        <v>0</v>
      </c>
      <c r="N6250" t="s">
        <v>7246</v>
      </c>
    </row>
    <row r="6251" spans="1:14" x14ac:dyDescent="0.2">
      <c r="A6251">
        <v>24994</v>
      </c>
      <c r="B6251">
        <v>1189</v>
      </c>
      <c r="C6251" t="str">
        <f t="shared" si="194"/>
        <v>Customer#000001189</v>
      </c>
      <c r="D6251" t="str">
        <f t="shared" si="195"/>
        <v>HOUSEHOLD</v>
      </c>
      <c r="E6251">
        <f>VLOOKUP(B6251,custarray,4)</f>
        <v>10</v>
      </c>
      <c r="F6251">
        <f>VLOOKUP(E6251,nationarray,3)</f>
        <v>4</v>
      </c>
      <c r="G6251" t="str">
        <f>HLOOKUP(F6251,region,2)</f>
        <v>MIDDLE EAST</v>
      </c>
      <c r="H6251" t="s">
        <v>9</v>
      </c>
      <c r="I6251">
        <v>88503.67</v>
      </c>
      <c r="J6251" s="1">
        <v>35971</v>
      </c>
      <c r="K6251" t="s">
        <v>10</v>
      </c>
      <c r="L6251" t="s">
        <v>835</v>
      </c>
      <c r="M6251">
        <v>0</v>
      </c>
      <c r="N6251" t="s">
        <v>7247</v>
      </c>
    </row>
    <row r="6252" spans="1:14" x14ac:dyDescent="0.2">
      <c r="A6252">
        <v>24995</v>
      </c>
      <c r="B6252">
        <v>647</v>
      </c>
      <c r="C6252" t="str">
        <f t="shared" si="194"/>
        <v>Customer#000000647</v>
      </c>
      <c r="D6252" t="str">
        <f t="shared" si="195"/>
        <v>BUILDING</v>
      </c>
      <c r="E6252">
        <f>VLOOKUP(B6252,custarray,4)</f>
        <v>1</v>
      </c>
      <c r="F6252">
        <f>VLOOKUP(E6252,nationarray,3)</f>
        <v>1</v>
      </c>
      <c r="G6252" t="str">
        <f>HLOOKUP(F6252,region,2)</f>
        <v>AMERICA</v>
      </c>
      <c r="H6252" t="s">
        <v>9</v>
      </c>
      <c r="I6252">
        <v>67902.95</v>
      </c>
      <c r="J6252" s="1">
        <v>35761</v>
      </c>
      <c r="K6252" t="s">
        <v>10</v>
      </c>
      <c r="L6252" t="s">
        <v>368</v>
      </c>
      <c r="M6252">
        <v>0</v>
      </c>
      <c r="N6252" t="s">
        <v>7248</v>
      </c>
    </row>
    <row r="6253" spans="1:14" x14ac:dyDescent="0.2">
      <c r="A6253">
        <v>24996</v>
      </c>
      <c r="B6253">
        <v>1031</v>
      </c>
      <c r="C6253" t="str">
        <f t="shared" si="194"/>
        <v>Customer#000001031</v>
      </c>
      <c r="D6253" t="str">
        <f t="shared" si="195"/>
        <v>AUTOMOBILE</v>
      </c>
      <c r="E6253">
        <f>VLOOKUP(B6253,custarray,4)</f>
        <v>21</v>
      </c>
      <c r="F6253">
        <f>VLOOKUP(E6253,nationarray,3)</f>
        <v>2</v>
      </c>
      <c r="G6253" t="str">
        <f>HLOOKUP(F6253,region,2)</f>
        <v>ASIA</v>
      </c>
      <c r="H6253" t="s">
        <v>9</v>
      </c>
      <c r="I6253">
        <v>269181.24</v>
      </c>
      <c r="J6253" s="1">
        <v>34968</v>
      </c>
      <c r="K6253" t="s">
        <v>13</v>
      </c>
      <c r="L6253" t="s">
        <v>1332</v>
      </c>
      <c r="M6253">
        <v>0</v>
      </c>
      <c r="N6253" t="s">
        <v>7249</v>
      </c>
    </row>
    <row r="6254" spans="1:14" x14ac:dyDescent="0.2">
      <c r="A6254">
        <v>24997</v>
      </c>
      <c r="B6254">
        <v>938</v>
      </c>
      <c r="C6254" t="str">
        <f t="shared" si="194"/>
        <v>Customer#000000938</v>
      </c>
      <c r="D6254" t="str">
        <f t="shared" si="195"/>
        <v>BUILDING</v>
      </c>
      <c r="E6254">
        <f>VLOOKUP(B6254,custarray,4)</f>
        <v>12</v>
      </c>
      <c r="F6254">
        <f>VLOOKUP(E6254,nationarray,3)</f>
        <v>2</v>
      </c>
      <c r="G6254" t="str">
        <f>HLOOKUP(F6254,region,2)</f>
        <v>ASIA</v>
      </c>
      <c r="H6254" t="s">
        <v>9</v>
      </c>
      <c r="I6254">
        <v>174879.52</v>
      </c>
      <c r="J6254" s="1">
        <v>35995</v>
      </c>
      <c r="K6254" t="s">
        <v>23</v>
      </c>
      <c r="L6254" t="s">
        <v>1958</v>
      </c>
      <c r="M6254">
        <v>0</v>
      </c>
      <c r="N6254" t="s">
        <v>7250</v>
      </c>
    </row>
    <row r="6255" spans="1:14" x14ac:dyDescent="0.2">
      <c r="A6255">
        <v>24998</v>
      </c>
      <c r="B6255">
        <v>653</v>
      </c>
      <c r="C6255" t="str">
        <f t="shared" si="194"/>
        <v>Customer#000000653</v>
      </c>
      <c r="D6255" t="str">
        <f t="shared" si="195"/>
        <v>BUILDING</v>
      </c>
      <c r="E6255">
        <f>VLOOKUP(B6255,custarray,4)</f>
        <v>11</v>
      </c>
      <c r="F6255">
        <f>VLOOKUP(E6255,nationarray,3)</f>
        <v>4</v>
      </c>
      <c r="G6255" t="str">
        <f>HLOOKUP(F6255,region,2)</f>
        <v>MIDDLE EAST</v>
      </c>
      <c r="H6255" t="s">
        <v>9</v>
      </c>
      <c r="I6255">
        <v>132572.66</v>
      </c>
      <c r="J6255" s="1">
        <v>35265</v>
      </c>
      <c r="K6255" t="s">
        <v>31</v>
      </c>
      <c r="L6255" t="s">
        <v>2139</v>
      </c>
      <c r="M6255">
        <v>0</v>
      </c>
      <c r="N6255" t="s">
        <v>7251</v>
      </c>
    </row>
    <row r="6256" spans="1:14" x14ac:dyDescent="0.2">
      <c r="A6256">
        <v>24999</v>
      </c>
      <c r="B6256">
        <v>559</v>
      </c>
      <c r="C6256" t="str">
        <f t="shared" si="194"/>
        <v>Customer#000000559</v>
      </c>
      <c r="D6256" t="str">
        <f t="shared" si="195"/>
        <v>AUTOMOBILE</v>
      </c>
      <c r="E6256">
        <f>VLOOKUP(B6256,custarray,4)</f>
        <v>7</v>
      </c>
      <c r="F6256">
        <f>VLOOKUP(E6256,nationarray,3)</f>
        <v>3</v>
      </c>
      <c r="G6256" t="str">
        <f>HLOOKUP(F6256,region,2)</f>
        <v>EUROPE</v>
      </c>
      <c r="H6256" t="s">
        <v>9</v>
      </c>
      <c r="I6256">
        <v>40039.22</v>
      </c>
      <c r="J6256" s="1">
        <v>35517</v>
      </c>
      <c r="K6256" t="s">
        <v>23</v>
      </c>
      <c r="L6256" t="s">
        <v>2629</v>
      </c>
      <c r="M6256">
        <v>0</v>
      </c>
      <c r="N6256" t="s">
        <v>7252</v>
      </c>
    </row>
    <row r="6257" spans="1:14" x14ac:dyDescent="0.2">
      <c r="A6257">
        <v>25024</v>
      </c>
      <c r="B6257">
        <v>631</v>
      </c>
      <c r="C6257" t="str">
        <f t="shared" si="194"/>
        <v>Customer#000000631</v>
      </c>
      <c r="D6257" t="str">
        <f t="shared" si="195"/>
        <v>MACHINERY</v>
      </c>
      <c r="E6257">
        <f>VLOOKUP(B6257,custarray,4)</f>
        <v>19</v>
      </c>
      <c r="F6257">
        <f>VLOOKUP(E6257,nationarray,3)</f>
        <v>3</v>
      </c>
      <c r="G6257" t="str">
        <f>HLOOKUP(F6257,region,2)</f>
        <v>EUROPE</v>
      </c>
      <c r="H6257" t="s">
        <v>9</v>
      </c>
      <c r="I6257">
        <v>20117.349999999999</v>
      </c>
      <c r="J6257" s="1">
        <v>35616</v>
      </c>
      <c r="K6257" t="s">
        <v>10</v>
      </c>
      <c r="L6257" t="s">
        <v>2977</v>
      </c>
      <c r="M6257">
        <v>0</v>
      </c>
      <c r="N6257" t="s">
        <v>7253</v>
      </c>
    </row>
    <row r="6258" spans="1:14" x14ac:dyDescent="0.2">
      <c r="A6258">
        <v>25025</v>
      </c>
      <c r="B6258">
        <v>1336</v>
      </c>
      <c r="C6258" t="str">
        <f t="shared" si="194"/>
        <v>Customer#000001336</v>
      </c>
      <c r="D6258" t="str">
        <f t="shared" si="195"/>
        <v>AUTOMOBILE</v>
      </c>
      <c r="E6258">
        <f>VLOOKUP(B6258,custarray,4)</f>
        <v>16</v>
      </c>
      <c r="F6258">
        <f>VLOOKUP(E6258,nationarray,3)</f>
        <v>0</v>
      </c>
      <c r="G6258" t="str">
        <f>HLOOKUP(F6258,region,2)</f>
        <v>AFRICA</v>
      </c>
      <c r="H6258" t="s">
        <v>9</v>
      </c>
      <c r="I6258">
        <v>18285.28</v>
      </c>
      <c r="J6258" s="1">
        <v>35332</v>
      </c>
      <c r="K6258" t="s">
        <v>31</v>
      </c>
      <c r="L6258" t="s">
        <v>851</v>
      </c>
      <c r="M6258">
        <v>0</v>
      </c>
      <c r="N6258" t="s">
        <v>7254</v>
      </c>
    </row>
    <row r="6259" spans="1:14" x14ac:dyDescent="0.2">
      <c r="A6259">
        <v>25026</v>
      </c>
      <c r="B6259">
        <v>1342</v>
      </c>
      <c r="C6259" t="str">
        <f t="shared" si="194"/>
        <v>Customer#000001342</v>
      </c>
      <c r="D6259" t="str">
        <f t="shared" si="195"/>
        <v>MACHINERY</v>
      </c>
      <c r="E6259">
        <f>VLOOKUP(B6259,custarray,4)</f>
        <v>16</v>
      </c>
      <c r="F6259">
        <f>VLOOKUP(E6259,nationarray,3)</f>
        <v>0</v>
      </c>
      <c r="G6259" t="str">
        <f>HLOOKUP(F6259,region,2)</f>
        <v>AFRICA</v>
      </c>
      <c r="H6259" t="s">
        <v>9</v>
      </c>
      <c r="I6259">
        <v>149345.57</v>
      </c>
      <c r="J6259" s="1">
        <v>35309</v>
      </c>
      <c r="K6259" t="s">
        <v>13</v>
      </c>
      <c r="L6259" t="s">
        <v>1158</v>
      </c>
      <c r="M6259">
        <v>0</v>
      </c>
      <c r="N6259" t="s">
        <v>7255</v>
      </c>
    </row>
    <row r="6260" spans="1:14" x14ac:dyDescent="0.2">
      <c r="A6260">
        <v>25027</v>
      </c>
      <c r="B6260">
        <v>73</v>
      </c>
      <c r="C6260" t="str">
        <f t="shared" si="194"/>
        <v>Customer#000000073</v>
      </c>
      <c r="D6260" t="str">
        <f t="shared" si="195"/>
        <v>BUILDING</v>
      </c>
      <c r="E6260">
        <f>VLOOKUP(B6260,custarray,4)</f>
        <v>0</v>
      </c>
      <c r="F6260">
        <f>VLOOKUP(E6260,nationarray,3)</f>
        <v>0</v>
      </c>
      <c r="G6260" t="str">
        <f>HLOOKUP(F6260,region,2)</f>
        <v>AFRICA</v>
      </c>
      <c r="H6260" t="s">
        <v>16</v>
      </c>
      <c r="I6260">
        <v>166484.32999999999</v>
      </c>
      <c r="J6260" s="1">
        <v>34685</v>
      </c>
      <c r="K6260" t="s">
        <v>31</v>
      </c>
      <c r="L6260" t="s">
        <v>676</v>
      </c>
      <c r="M6260">
        <v>0</v>
      </c>
      <c r="N6260" t="s">
        <v>7256</v>
      </c>
    </row>
    <row r="6261" spans="1:14" x14ac:dyDescent="0.2">
      <c r="A6261">
        <v>25028</v>
      </c>
      <c r="B6261">
        <v>436</v>
      </c>
      <c r="C6261" t="str">
        <f t="shared" si="194"/>
        <v>Customer#000000436</v>
      </c>
      <c r="D6261" t="str">
        <f t="shared" si="195"/>
        <v>FURNITURE</v>
      </c>
      <c r="E6261">
        <f>VLOOKUP(B6261,custarray,4)</f>
        <v>19</v>
      </c>
      <c r="F6261">
        <f>VLOOKUP(E6261,nationarray,3)</f>
        <v>3</v>
      </c>
      <c r="G6261" t="str">
        <f>HLOOKUP(F6261,region,2)</f>
        <v>EUROPE</v>
      </c>
      <c r="H6261" t="s">
        <v>16</v>
      </c>
      <c r="I6261">
        <v>157847.93</v>
      </c>
      <c r="J6261" s="1">
        <v>34705</v>
      </c>
      <c r="K6261" t="s">
        <v>13</v>
      </c>
      <c r="L6261" t="s">
        <v>2946</v>
      </c>
      <c r="M6261">
        <v>0</v>
      </c>
      <c r="N6261" t="s">
        <v>7257</v>
      </c>
    </row>
    <row r="6262" spans="1:14" x14ac:dyDescent="0.2">
      <c r="A6262">
        <v>25029</v>
      </c>
      <c r="B6262">
        <v>1376</v>
      </c>
      <c r="C6262" t="str">
        <f t="shared" si="194"/>
        <v>Customer#000001376</v>
      </c>
      <c r="D6262" t="str">
        <f t="shared" si="195"/>
        <v>HOUSEHOLD</v>
      </c>
      <c r="E6262">
        <f>VLOOKUP(B6262,custarray,4)</f>
        <v>12</v>
      </c>
      <c r="F6262">
        <f>VLOOKUP(E6262,nationarray,3)</f>
        <v>2</v>
      </c>
      <c r="G6262" t="str">
        <f>HLOOKUP(F6262,region,2)</f>
        <v>ASIA</v>
      </c>
      <c r="H6262" t="s">
        <v>9</v>
      </c>
      <c r="I6262">
        <v>69416.929999999993</v>
      </c>
      <c r="J6262" s="1">
        <v>35749</v>
      </c>
      <c r="K6262" t="s">
        <v>26</v>
      </c>
      <c r="L6262" t="s">
        <v>1925</v>
      </c>
      <c r="M6262">
        <v>0</v>
      </c>
      <c r="N6262" t="s">
        <v>7258</v>
      </c>
    </row>
    <row r="6263" spans="1:14" x14ac:dyDescent="0.2">
      <c r="A6263">
        <v>25030</v>
      </c>
      <c r="B6263">
        <v>1024</v>
      </c>
      <c r="C6263" t="str">
        <f t="shared" si="194"/>
        <v>Customer#000001024</v>
      </c>
      <c r="D6263" t="str">
        <f t="shared" si="195"/>
        <v>FURNITURE</v>
      </c>
      <c r="E6263">
        <f>VLOOKUP(B6263,custarray,4)</f>
        <v>11</v>
      </c>
      <c r="F6263">
        <f>VLOOKUP(E6263,nationarray,3)</f>
        <v>4</v>
      </c>
      <c r="G6263" t="str">
        <f>HLOOKUP(F6263,region,2)</f>
        <v>MIDDLE EAST</v>
      </c>
      <c r="H6263" t="s">
        <v>9</v>
      </c>
      <c r="I6263">
        <v>62230.79</v>
      </c>
      <c r="J6263" s="1">
        <v>35991</v>
      </c>
      <c r="K6263" t="s">
        <v>13</v>
      </c>
      <c r="L6263" t="s">
        <v>320</v>
      </c>
      <c r="M6263">
        <v>0</v>
      </c>
      <c r="N6263" t="s">
        <v>7259</v>
      </c>
    </row>
    <row r="6264" spans="1:14" x14ac:dyDescent="0.2">
      <c r="A6264">
        <v>25031</v>
      </c>
      <c r="B6264">
        <v>1411</v>
      </c>
      <c r="C6264" t="str">
        <f t="shared" si="194"/>
        <v>Customer#000001411</v>
      </c>
      <c r="D6264" t="str">
        <f t="shared" si="195"/>
        <v>AUTOMOBILE</v>
      </c>
      <c r="E6264">
        <f>VLOOKUP(B6264,custarray,4)</f>
        <v>21</v>
      </c>
      <c r="F6264">
        <f>VLOOKUP(E6264,nationarray,3)</f>
        <v>2</v>
      </c>
      <c r="G6264" t="str">
        <f>HLOOKUP(F6264,region,2)</f>
        <v>ASIA</v>
      </c>
      <c r="H6264" t="s">
        <v>16</v>
      </c>
      <c r="I6264">
        <v>174269.18</v>
      </c>
      <c r="J6264" s="1">
        <v>34570</v>
      </c>
      <c r="K6264" t="s">
        <v>26</v>
      </c>
      <c r="L6264" t="s">
        <v>2002</v>
      </c>
      <c r="M6264">
        <v>0</v>
      </c>
      <c r="N6264" t="s">
        <v>7260</v>
      </c>
    </row>
    <row r="6265" spans="1:14" x14ac:dyDescent="0.2">
      <c r="A6265">
        <v>25056</v>
      </c>
      <c r="B6265">
        <v>367</v>
      </c>
      <c r="C6265" t="str">
        <f t="shared" si="194"/>
        <v>Customer#000000367</v>
      </c>
      <c r="D6265" t="str">
        <f t="shared" si="195"/>
        <v>HOUSEHOLD</v>
      </c>
      <c r="E6265">
        <f>VLOOKUP(B6265,custarray,4)</f>
        <v>13</v>
      </c>
      <c r="F6265">
        <f>VLOOKUP(E6265,nationarray,3)</f>
        <v>4</v>
      </c>
      <c r="G6265" t="str">
        <f>HLOOKUP(F6265,region,2)</f>
        <v>MIDDLE EAST</v>
      </c>
      <c r="H6265" t="s">
        <v>16</v>
      </c>
      <c r="I6265">
        <v>107345.62</v>
      </c>
      <c r="J6265" s="1">
        <v>34234</v>
      </c>
      <c r="K6265" t="s">
        <v>23</v>
      </c>
      <c r="L6265" t="s">
        <v>1680</v>
      </c>
      <c r="M6265">
        <v>0</v>
      </c>
      <c r="N6265" t="s">
        <v>7261</v>
      </c>
    </row>
    <row r="6266" spans="1:14" x14ac:dyDescent="0.2">
      <c r="A6266">
        <v>25057</v>
      </c>
      <c r="B6266">
        <v>319</v>
      </c>
      <c r="C6266" t="str">
        <f t="shared" si="194"/>
        <v>Customer#000000319</v>
      </c>
      <c r="D6266" t="str">
        <f t="shared" si="195"/>
        <v>FURNITURE</v>
      </c>
      <c r="E6266">
        <f>VLOOKUP(B6266,custarray,4)</f>
        <v>6</v>
      </c>
      <c r="F6266">
        <f>VLOOKUP(E6266,nationarray,3)</f>
        <v>3</v>
      </c>
      <c r="G6266" t="str">
        <f>HLOOKUP(F6266,region,2)</f>
        <v>EUROPE</v>
      </c>
      <c r="H6266" t="s">
        <v>9</v>
      </c>
      <c r="I6266">
        <v>17181.32</v>
      </c>
      <c r="J6266" s="1">
        <v>35916</v>
      </c>
      <c r="K6266" t="s">
        <v>13</v>
      </c>
      <c r="L6266" t="s">
        <v>1057</v>
      </c>
      <c r="M6266">
        <v>0</v>
      </c>
      <c r="N6266" t="s">
        <v>7262</v>
      </c>
    </row>
    <row r="6267" spans="1:14" x14ac:dyDescent="0.2">
      <c r="A6267">
        <v>25058</v>
      </c>
      <c r="B6267">
        <v>739</v>
      </c>
      <c r="C6267" t="str">
        <f t="shared" si="194"/>
        <v>Customer#000000739</v>
      </c>
      <c r="D6267" t="str">
        <f t="shared" si="195"/>
        <v>HOUSEHOLD</v>
      </c>
      <c r="E6267">
        <f>VLOOKUP(B6267,custarray,4)</f>
        <v>14</v>
      </c>
      <c r="F6267">
        <f>VLOOKUP(E6267,nationarray,3)</f>
        <v>0</v>
      </c>
      <c r="G6267" t="str">
        <f>HLOOKUP(F6267,region,2)</f>
        <v>AFRICA</v>
      </c>
      <c r="H6267" t="s">
        <v>48</v>
      </c>
      <c r="I6267">
        <v>63449.96</v>
      </c>
      <c r="J6267" s="1">
        <v>34826</v>
      </c>
      <c r="K6267" t="s">
        <v>10</v>
      </c>
      <c r="L6267" t="s">
        <v>252</v>
      </c>
      <c r="M6267">
        <v>0</v>
      </c>
      <c r="N6267" t="s">
        <v>7263</v>
      </c>
    </row>
    <row r="6268" spans="1:14" x14ac:dyDescent="0.2">
      <c r="A6268">
        <v>25059</v>
      </c>
      <c r="B6268">
        <v>311</v>
      </c>
      <c r="C6268" t="str">
        <f t="shared" si="194"/>
        <v>Customer#000000311</v>
      </c>
      <c r="D6268" t="str">
        <f t="shared" si="195"/>
        <v>AUTOMOBILE</v>
      </c>
      <c r="E6268">
        <f>VLOOKUP(B6268,custarray,4)</f>
        <v>23</v>
      </c>
      <c r="F6268">
        <f>VLOOKUP(E6268,nationarray,3)</f>
        <v>3</v>
      </c>
      <c r="G6268" t="str">
        <f>HLOOKUP(F6268,region,2)</f>
        <v>EUROPE</v>
      </c>
      <c r="H6268" t="s">
        <v>9</v>
      </c>
      <c r="I6268">
        <v>9272.98</v>
      </c>
      <c r="J6268" s="1">
        <v>35750</v>
      </c>
      <c r="K6268" t="s">
        <v>23</v>
      </c>
      <c r="L6268" t="s">
        <v>1093</v>
      </c>
      <c r="M6268">
        <v>0</v>
      </c>
      <c r="N6268" t="s">
        <v>7264</v>
      </c>
    </row>
    <row r="6269" spans="1:14" x14ac:dyDescent="0.2">
      <c r="A6269">
        <v>25060</v>
      </c>
      <c r="B6269">
        <v>625</v>
      </c>
      <c r="C6269" t="str">
        <f t="shared" si="194"/>
        <v>Customer#000000625</v>
      </c>
      <c r="D6269" t="str">
        <f t="shared" si="195"/>
        <v>FURNITURE</v>
      </c>
      <c r="E6269">
        <f>VLOOKUP(B6269,custarray,4)</f>
        <v>13</v>
      </c>
      <c r="F6269">
        <f>VLOOKUP(E6269,nationarray,3)</f>
        <v>4</v>
      </c>
      <c r="G6269" t="str">
        <f>HLOOKUP(F6269,region,2)</f>
        <v>MIDDLE EAST</v>
      </c>
      <c r="H6269" t="s">
        <v>16</v>
      </c>
      <c r="I6269">
        <v>199377.41</v>
      </c>
      <c r="J6269" s="1">
        <v>34536</v>
      </c>
      <c r="K6269" t="s">
        <v>23</v>
      </c>
      <c r="L6269" t="s">
        <v>181</v>
      </c>
      <c r="M6269">
        <v>0</v>
      </c>
      <c r="N6269" t="s">
        <v>7265</v>
      </c>
    </row>
    <row r="6270" spans="1:14" x14ac:dyDescent="0.2">
      <c r="A6270">
        <v>25061</v>
      </c>
      <c r="B6270">
        <v>952</v>
      </c>
      <c r="C6270" t="str">
        <f t="shared" si="194"/>
        <v>Customer#000000952</v>
      </c>
      <c r="D6270" t="str">
        <f t="shared" si="195"/>
        <v>AUTOMOBILE</v>
      </c>
      <c r="E6270">
        <f>VLOOKUP(B6270,custarray,4)</f>
        <v>24</v>
      </c>
      <c r="F6270">
        <f>VLOOKUP(E6270,nationarray,3)</f>
        <v>1</v>
      </c>
      <c r="G6270" t="str">
        <f>HLOOKUP(F6270,region,2)</f>
        <v>AMERICA</v>
      </c>
      <c r="H6270" t="s">
        <v>9</v>
      </c>
      <c r="I6270">
        <v>187634.96</v>
      </c>
      <c r="J6270" s="1">
        <v>35052</v>
      </c>
      <c r="K6270" t="s">
        <v>31</v>
      </c>
      <c r="L6270" t="s">
        <v>564</v>
      </c>
      <c r="M6270">
        <v>0</v>
      </c>
      <c r="N6270" t="s">
        <v>7266</v>
      </c>
    </row>
    <row r="6271" spans="1:14" x14ac:dyDescent="0.2">
      <c r="A6271">
        <v>25062</v>
      </c>
      <c r="B6271">
        <v>772</v>
      </c>
      <c r="C6271" t="str">
        <f t="shared" si="194"/>
        <v>Customer#000000772</v>
      </c>
      <c r="D6271" t="str">
        <f t="shared" si="195"/>
        <v>MACHINERY</v>
      </c>
      <c r="E6271">
        <f>VLOOKUP(B6271,custarray,4)</f>
        <v>20</v>
      </c>
      <c r="F6271">
        <f>VLOOKUP(E6271,nationarray,3)</f>
        <v>4</v>
      </c>
      <c r="G6271" t="str">
        <f>HLOOKUP(F6271,region,2)</f>
        <v>MIDDLE EAST</v>
      </c>
      <c r="H6271" t="s">
        <v>16</v>
      </c>
      <c r="I6271">
        <v>101660.52</v>
      </c>
      <c r="J6271" s="1">
        <v>34273</v>
      </c>
      <c r="K6271" t="s">
        <v>13</v>
      </c>
      <c r="L6271" t="s">
        <v>1501</v>
      </c>
      <c r="M6271">
        <v>0</v>
      </c>
      <c r="N6271" t="s">
        <v>7267</v>
      </c>
    </row>
    <row r="6272" spans="1:14" x14ac:dyDescent="0.2">
      <c r="A6272">
        <v>25063</v>
      </c>
      <c r="B6272">
        <v>209</v>
      </c>
      <c r="C6272" t="str">
        <f t="shared" si="194"/>
        <v>Customer#000000209</v>
      </c>
      <c r="D6272" t="str">
        <f t="shared" si="195"/>
        <v>FURNITURE</v>
      </c>
      <c r="E6272">
        <f>VLOOKUP(B6272,custarray,4)</f>
        <v>16</v>
      </c>
      <c r="F6272">
        <f>VLOOKUP(E6272,nationarray,3)</f>
        <v>0</v>
      </c>
      <c r="G6272" t="str">
        <f>HLOOKUP(F6272,region,2)</f>
        <v>AFRICA</v>
      </c>
      <c r="H6272" t="s">
        <v>16</v>
      </c>
      <c r="I6272">
        <v>37911.97</v>
      </c>
      <c r="J6272" s="1">
        <v>34515</v>
      </c>
      <c r="K6272" t="s">
        <v>23</v>
      </c>
      <c r="L6272" t="s">
        <v>1055</v>
      </c>
      <c r="M6272">
        <v>0</v>
      </c>
      <c r="N6272" t="s">
        <v>7268</v>
      </c>
    </row>
    <row r="6273" spans="1:14" x14ac:dyDescent="0.2">
      <c r="A6273">
        <v>25088</v>
      </c>
      <c r="B6273">
        <v>739</v>
      </c>
      <c r="C6273" t="str">
        <f t="shared" si="194"/>
        <v>Customer#000000739</v>
      </c>
      <c r="D6273" t="str">
        <f t="shared" si="195"/>
        <v>HOUSEHOLD</v>
      </c>
      <c r="E6273">
        <f>VLOOKUP(B6273,custarray,4)</f>
        <v>14</v>
      </c>
      <c r="F6273">
        <f>VLOOKUP(E6273,nationarray,3)</f>
        <v>0</v>
      </c>
      <c r="G6273" t="str">
        <f>HLOOKUP(F6273,region,2)</f>
        <v>AFRICA</v>
      </c>
      <c r="H6273" t="s">
        <v>9</v>
      </c>
      <c r="I6273">
        <v>160430.44</v>
      </c>
      <c r="J6273" s="1">
        <v>35966</v>
      </c>
      <c r="K6273" t="s">
        <v>26</v>
      </c>
      <c r="L6273" t="s">
        <v>1950</v>
      </c>
      <c r="M6273">
        <v>0</v>
      </c>
      <c r="N6273" t="s">
        <v>7269</v>
      </c>
    </row>
    <row r="6274" spans="1:14" x14ac:dyDescent="0.2">
      <c r="A6274">
        <v>25089</v>
      </c>
      <c r="B6274">
        <v>640</v>
      </c>
      <c r="C6274" t="str">
        <f t="shared" ref="C6274:C6337" si="196">VLOOKUP(B6274,custarray,2)</f>
        <v>Customer#000000640</v>
      </c>
      <c r="D6274" t="str">
        <f t="shared" ref="D6274:D6337" si="197">VLOOKUP(B6274,custarray,7)</f>
        <v>HOUSEHOLD</v>
      </c>
      <c r="E6274">
        <f>VLOOKUP(B6274,custarray,4)</f>
        <v>2</v>
      </c>
      <c r="F6274">
        <f>VLOOKUP(E6274,nationarray,3)</f>
        <v>1</v>
      </c>
      <c r="G6274" t="str">
        <f>HLOOKUP(F6274,region,2)</f>
        <v>AMERICA</v>
      </c>
      <c r="H6274" t="s">
        <v>9</v>
      </c>
      <c r="I6274">
        <v>89653.759999999995</v>
      </c>
      <c r="J6274" s="1">
        <v>36006</v>
      </c>
      <c r="K6274" t="s">
        <v>26</v>
      </c>
      <c r="L6274" t="s">
        <v>2048</v>
      </c>
      <c r="M6274">
        <v>0</v>
      </c>
      <c r="N6274" t="s">
        <v>7270</v>
      </c>
    </row>
    <row r="6275" spans="1:14" x14ac:dyDescent="0.2">
      <c r="A6275">
        <v>25090</v>
      </c>
      <c r="B6275">
        <v>1097</v>
      </c>
      <c r="C6275" t="str">
        <f t="shared" si="196"/>
        <v>Customer#000001097</v>
      </c>
      <c r="D6275" t="str">
        <f t="shared" si="197"/>
        <v>MACHINERY</v>
      </c>
      <c r="E6275">
        <f>VLOOKUP(B6275,custarray,4)</f>
        <v>6</v>
      </c>
      <c r="F6275">
        <f>VLOOKUP(E6275,nationarray,3)</f>
        <v>3</v>
      </c>
      <c r="G6275" t="str">
        <f>HLOOKUP(F6275,region,2)</f>
        <v>EUROPE</v>
      </c>
      <c r="H6275" t="s">
        <v>16</v>
      </c>
      <c r="I6275">
        <v>113870.23</v>
      </c>
      <c r="J6275" s="1">
        <v>34105</v>
      </c>
      <c r="K6275" t="s">
        <v>23</v>
      </c>
      <c r="L6275" t="s">
        <v>849</v>
      </c>
      <c r="M6275">
        <v>0</v>
      </c>
      <c r="N6275" t="s">
        <v>7271</v>
      </c>
    </row>
    <row r="6276" spans="1:14" x14ac:dyDescent="0.2">
      <c r="A6276">
        <v>25091</v>
      </c>
      <c r="B6276">
        <v>806</v>
      </c>
      <c r="C6276" t="str">
        <f t="shared" si="196"/>
        <v>Customer#000000806</v>
      </c>
      <c r="D6276" t="str">
        <f t="shared" si="197"/>
        <v>FURNITURE</v>
      </c>
      <c r="E6276">
        <f>VLOOKUP(B6276,custarray,4)</f>
        <v>12</v>
      </c>
      <c r="F6276">
        <f>VLOOKUP(E6276,nationarray,3)</f>
        <v>2</v>
      </c>
      <c r="G6276" t="str">
        <f>HLOOKUP(F6276,region,2)</f>
        <v>ASIA</v>
      </c>
      <c r="H6276" t="s">
        <v>16</v>
      </c>
      <c r="I6276">
        <v>67625.86</v>
      </c>
      <c r="J6276" s="1">
        <v>34020</v>
      </c>
      <c r="K6276" t="s">
        <v>31</v>
      </c>
      <c r="L6276" t="s">
        <v>1971</v>
      </c>
      <c r="M6276">
        <v>0</v>
      </c>
      <c r="N6276" t="s">
        <v>7272</v>
      </c>
    </row>
    <row r="6277" spans="1:14" x14ac:dyDescent="0.2">
      <c r="A6277">
        <v>25092</v>
      </c>
      <c r="B6277">
        <v>976</v>
      </c>
      <c r="C6277" t="str">
        <f t="shared" si="196"/>
        <v>Customer#000000976</v>
      </c>
      <c r="D6277" t="str">
        <f t="shared" si="197"/>
        <v>BUILDING</v>
      </c>
      <c r="E6277">
        <f>VLOOKUP(B6277,custarray,4)</f>
        <v>19</v>
      </c>
      <c r="F6277">
        <f>VLOOKUP(E6277,nationarray,3)</f>
        <v>3</v>
      </c>
      <c r="G6277" t="str">
        <f>HLOOKUP(F6277,region,2)</f>
        <v>EUROPE</v>
      </c>
      <c r="H6277" t="s">
        <v>16</v>
      </c>
      <c r="I6277">
        <v>233856.01</v>
      </c>
      <c r="J6277" s="1">
        <v>34305</v>
      </c>
      <c r="K6277" t="s">
        <v>26</v>
      </c>
      <c r="L6277" t="s">
        <v>2198</v>
      </c>
      <c r="M6277">
        <v>0</v>
      </c>
      <c r="N6277" t="s">
        <v>7273</v>
      </c>
    </row>
    <row r="6278" spans="1:14" x14ac:dyDescent="0.2">
      <c r="A6278">
        <v>25093</v>
      </c>
      <c r="B6278">
        <v>694</v>
      </c>
      <c r="C6278" t="str">
        <f t="shared" si="196"/>
        <v>Customer#000000694</v>
      </c>
      <c r="D6278" t="str">
        <f t="shared" si="197"/>
        <v>BUILDING</v>
      </c>
      <c r="E6278">
        <f>VLOOKUP(B6278,custarray,4)</f>
        <v>10</v>
      </c>
      <c r="F6278">
        <f>VLOOKUP(E6278,nationarray,3)</f>
        <v>4</v>
      </c>
      <c r="G6278" t="str">
        <f>HLOOKUP(F6278,region,2)</f>
        <v>MIDDLE EAST</v>
      </c>
      <c r="H6278" t="s">
        <v>16</v>
      </c>
      <c r="I6278">
        <v>166358.47</v>
      </c>
      <c r="J6278" s="1">
        <v>33906</v>
      </c>
      <c r="K6278" t="s">
        <v>31</v>
      </c>
      <c r="L6278" t="s">
        <v>792</v>
      </c>
      <c r="M6278">
        <v>0</v>
      </c>
      <c r="N6278" t="s">
        <v>7274</v>
      </c>
    </row>
    <row r="6279" spans="1:14" x14ac:dyDescent="0.2">
      <c r="A6279">
        <v>25094</v>
      </c>
      <c r="B6279">
        <v>1099</v>
      </c>
      <c r="C6279" t="str">
        <f t="shared" si="196"/>
        <v>Customer#000001099</v>
      </c>
      <c r="D6279" t="str">
        <f t="shared" si="197"/>
        <v>AUTOMOBILE</v>
      </c>
      <c r="E6279">
        <f>VLOOKUP(B6279,custarray,4)</f>
        <v>1</v>
      </c>
      <c r="F6279">
        <f>VLOOKUP(E6279,nationarray,3)</f>
        <v>1</v>
      </c>
      <c r="G6279" t="str">
        <f>HLOOKUP(F6279,region,2)</f>
        <v>AMERICA</v>
      </c>
      <c r="H6279" t="s">
        <v>16</v>
      </c>
      <c r="I6279">
        <v>43084.38</v>
      </c>
      <c r="J6279" s="1">
        <v>34447</v>
      </c>
      <c r="K6279" t="s">
        <v>31</v>
      </c>
      <c r="L6279" t="s">
        <v>2685</v>
      </c>
      <c r="M6279">
        <v>0</v>
      </c>
      <c r="N6279" t="s">
        <v>7275</v>
      </c>
    </row>
    <row r="6280" spans="1:14" x14ac:dyDescent="0.2">
      <c r="A6280">
        <v>25095</v>
      </c>
      <c r="B6280">
        <v>1231</v>
      </c>
      <c r="C6280" t="str">
        <f t="shared" si="196"/>
        <v>Customer#000001231</v>
      </c>
      <c r="D6280" t="str">
        <f t="shared" si="197"/>
        <v>AUTOMOBILE</v>
      </c>
      <c r="E6280">
        <f>VLOOKUP(B6280,custarray,4)</f>
        <v>9</v>
      </c>
      <c r="F6280">
        <f>VLOOKUP(E6280,nationarray,3)</f>
        <v>2</v>
      </c>
      <c r="G6280" t="str">
        <f>HLOOKUP(F6280,region,2)</f>
        <v>ASIA</v>
      </c>
      <c r="H6280" t="s">
        <v>16</v>
      </c>
      <c r="I6280">
        <v>276231.12</v>
      </c>
      <c r="J6280" s="1">
        <v>34725</v>
      </c>
      <c r="K6280" t="s">
        <v>10</v>
      </c>
      <c r="L6280" t="s">
        <v>2090</v>
      </c>
      <c r="M6280">
        <v>0</v>
      </c>
      <c r="N6280" t="s">
        <v>7276</v>
      </c>
    </row>
    <row r="6281" spans="1:14" x14ac:dyDescent="0.2">
      <c r="A6281">
        <v>25120</v>
      </c>
      <c r="B6281">
        <v>346</v>
      </c>
      <c r="C6281" t="str">
        <f t="shared" si="196"/>
        <v>Customer#000000346</v>
      </c>
      <c r="D6281" t="str">
        <f t="shared" si="197"/>
        <v>FURNITURE</v>
      </c>
      <c r="E6281">
        <f>VLOOKUP(B6281,custarray,4)</f>
        <v>2</v>
      </c>
      <c r="F6281">
        <f>VLOOKUP(E6281,nationarray,3)</f>
        <v>1</v>
      </c>
      <c r="G6281" t="str">
        <f>HLOOKUP(F6281,region,2)</f>
        <v>AMERICA</v>
      </c>
      <c r="H6281" t="s">
        <v>16</v>
      </c>
      <c r="I6281">
        <v>171182.59</v>
      </c>
      <c r="J6281" s="1">
        <v>34370</v>
      </c>
      <c r="K6281" t="s">
        <v>31</v>
      </c>
      <c r="L6281" t="s">
        <v>829</v>
      </c>
      <c r="M6281">
        <v>0</v>
      </c>
      <c r="N6281" t="s">
        <v>7277</v>
      </c>
    </row>
    <row r="6282" spans="1:14" x14ac:dyDescent="0.2">
      <c r="A6282">
        <v>25121</v>
      </c>
      <c r="B6282">
        <v>85</v>
      </c>
      <c r="C6282" t="str">
        <f t="shared" si="196"/>
        <v>Customer#000000085</v>
      </c>
      <c r="D6282" t="str">
        <f t="shared" si="197"/>
        <v>FURNITURE</v>
      </c>
      <c r="E6282">
        <f>VLOOKUP(B6282,custarray,4)</f>
        <v>5</v>
      </c>
      <c r="F6282">
        <f>VLOOKUP(E6282,nationarray,3)</f>
        <v>0</v>
      </c>
      <c r="G6282" t="str">
        <f>HLOOKUP(F6282,region,2)</f>
        <v>AFRICA</v>
      </c>
      <c r="H6282" t="s">
        <v>16</v>
      </c>
      <c r="I6282">
        <v>79831.06</v>
      </c>
      <c r="J6282" s="1">
        <v>34290</v>
      </c>
      <c r="K6282" t="s">
        <v>26</v>
      </c>
      <c r="L6282" t="s">
        <v>1273</v>
      </c>
      <c r="M6282">
        <v>0</v>
      </c>
      <c r="N6282" t="s">
        <v>7278</v>
      </c>
    </row>
    <row r="6283" spans="1:14" x14ac:dyDescent="0.2">
      <c r="A6283">
        <v>25122</v>
      </c>
      <c r="B6283">
        <v>17</v>
      </c>
      <c r="C6283" t="str">
        <f t="shared" si="196"/>
        <v>Customer#000000017</v>
      </c>
      <c r="D6283" t="str">
        <f t="shared" si="197"/>
        <v>AUTOMOBILE</v>
      </c>
      <c r="E6283">
        <f>VLOOKUP(B6283,custarray,4)</f>
        <v>2</v>
      </c>
      <c r="F6283">
        <f>VLOOKUP(E6283,nationarray,3)</f>
        <v>1</v>
      </c>
      <c r="G6283" t="str">
        <f>HLOOKUP(F6283,region,2)</f>
        <v>AMERICA</v>
      </c>
      <c r="H6283" t="s">
        <v>9</v>
      </c>
      <c r="I6283">
        <v>74400.72</v>
      </c>
      <c r="J6283" s="1">
        <v>35979</v>
      </c>
      <c r="K6283" t="s">
        <v>26</v>
      </c>
      <c r="L6283" t="s">
        <v>766</v>
      </c>
      <c r="M6283">
        <v>0</v>
      </c>
      <c r="N6283" t="s">
        <v>7279</v>
      </c>
    </row>
    <row r="6284" spans="1:14" x14ac:dyDescent="0.2">
      <c r="A6284">
        <v>25123</v>
      </c>
      <c r="B6284">
        <v>1097</v>
      </c>
      <c r="C6284" t="str">
        <f t="shared" si="196"/>
        <v>Customer#000001097</v>
      </c>
      <c r="D6284" t="str">
        <f t="shared" si="197"/>
        <v>MACHINERY</v>
      </c>
      <c r="E6284">
        <f>VLOOKUP(B6284,custarray,4)</f>
        <v>6</v>
      </c>
      <c r="F6284">
        <f>VLOOKUP(E6284,nationarray,3)</f>
        <v>3</v>
      </c>
      <c r="G6284" t="str">
        <f>HLOOKUP(F6284,region,2)</f>
        <v>EUROPE</v>
      </c>
      <c r="H6284" t="s">
        <v>16</v>
      </c>
      <c r="I6284">
        <v>55784.54</v>
      </c>
      <c r="J6284" s="1">
        <v>33869</v>
      </c>
      <c r="K6284" t="s">
        <v>10</v>
      </c>
      <c r="L6284" t="s">
        <v>1695</v>
      </c>
      <c r="M6284">
        <v>0</v>
      </c>
      <c r="N6284" t="s">
        <v>7280</v>
      </c>
    </row>
    <row r="6285" spans="1:14" x14ac:dyDescent="0.2">
      <c r="A6285">
        <v>25124</v>
      </c>
      <c r="B6285">
        <v>902</v>
      </c>
      <c r="C6285" t="str">
        <f t="shared" si="196"/>
        <v>Customer#000000902</v>
      </c>
      <c r="D6285" t="str">
        <f t="shared" si="197"/>
        <v>AUTOMOBILE</v>
      </c>
      <c r="E6285">
        <f>VLOOKUP(B6285,custarray,4)</f>
        <v>4</v>
      </c>
      <c r="F6285">
        <f>VLOOKUP(E6285,nationarray,3)</f>
        <v>4</v>
      </c>
      <c r="G6285" t="str">
        <f>HLOOKUP(F6285,region,2)</f>
        <v>MIDDLE EAST</v>
      </c>
      <c r="H6285" t="s">
        <v>9</v>
      </c>
      <c r="I6285">
        <v>247909.47</v>
      </c>
      <c r="J6285" s="1">
        <v>35766</v>
      </c>
      <c r="K6285" t="s">
        <v>10</v>
      </c>
      <c r="L6285" t="s">
        <v>803</v>
      </c>
      <c r="M6285">
        <v>0</v>
      </c>
      <c r="N6285" t="s">
        <v>7281</v>
      </c>
    </row>
    <row r="6286" spans="1:14" x14ac:dyDescent="0.2">
      <c r="A6286">
        <v>25125</v>
      </c>
      <c r="B6286">
        <v>824</v>
      </c>
      <c r="C6286" t="str">
        <f t="shared" si="196"/>
        <v>Customer#000000824</v>
      </c>
      <c r="D6286" t="str">
        <f t="shared" si="197"/>
        <v>AUTOMOBILE</v>
      </c>
      <c r="E6286">
        <f>VLOOKUP(B6286,custarray,4)</f>
        <v>18</v>
      </c>
      <c r="F6286">
        <f>VLOOKUP(E6286,nationarray,3)</f>
        <v>2</v>
      </c>
      <c r="G6286" t="str">
        <f>HLOOKUP(F6286,region,2)</f>
        <v>ASIA</v>
      </c>
      <c r="H6286" t="s">
        <v>9</v>
      </c>
      <c r="I6286">
        <v>113540.22</v>
      </c>
      <c r="J6286" s="1">
        <v>35672</v>
      </c>
      <c r="K6286" t="s">
        <v>31</v>
      </c>
      <c r="L6286" t="s">
        <v>2087</v>
      </c>
      <c r="M6286">
        <v>0</v>
      </c>
      <c r="N6286" t="s">
        <v>7282</v>
      </c>
    </row>
    <row r="6287" spans="1:14" x14ac:dyDescent="0.2">
      <c r="A6287">
        <v>25126</v>
      </c>
      <c r="B6287">
        <v>904</v>
      </c>
      <c r="C6287" t="str">
        <f t="shared" si="196"/>
        <v>Customer#000000904</v>
      </c>
      <c r="D6287" t="str">
        <f t="shared" si="197"/>
        <v>BUILDING</v>
      </c>
      <c r="E6287">
        <f>VLOOKUP(B6287,custarray,4)</f>
        <v>5</v>
      </c>
      <c r="F6287">
        <f>VLOOKUP(E6287,nationarray,3)</f>
        <v>0</v>
      </c>
      <c r="G6287" t="str">
        <f>HLOOKUP(F6287,region,2)</f>
        <v>AFRICA</v>
      </c>
      <c r="H6287" t="s">
        <v>16</v>
      </c>
      <c r="I6287">
        <v>295370.03000000003</v>
      </c>
      <c r="J6287" s="1">
        <v>33962</v>
      </c>
      <c r="K6287" t="s">
        <v>13</v>
      </c>
      <c r="L6287" t="s">
        <v>445</v>
      </c>
      <c r="M6287">
        <v>0</v>
      </c>
      <c r="N6287" t="s">
        <v>7283</v>
      </c>
    </row>
    <row r="6288" spans="1:14" x14ac:dyDescent="0.2">
      <c r="A6288">
        <v>25127</v>
      </c>
      <c r="B6288">
        <v>1051</v>
      </c>
      <c r="C6288" t="str">
        <f t="shared" si="196"/>
        <v>Customer#000001051</v>
      </c>
      <c r="D6288" t="str">
        <f t="shared" si="197"/>
        <v>HOUSEHOLD</v>
      </c>
      <c r="E6288">
        <f>VLOOKUP(B6288,custarray,4)</f>
        <v>2</v>
      </c>
      <c r="F6288">
        <f>VLOOKUP(E6288,nationarray,3)</f>
        <v>1</v>
      </c>
      <c r="G6288" t="str">
        <f>HLOOKUP(F6288,region,2)</f>
        <v>AMERICA</v>
      </c>
      <c r="H6288" t="s">
        <v>9</v>
      </c>
      <c r="I6288">
        <v>167208.88</v>
      </c>
      <c r="J6288" s="1">
        <v>35259</v>
      </c>
      <c r="K6288" t="s">
        <v>23</v>
      </c>
      <c r="L6288" t="s">
        <v>1721</v>
      </c>
      <c r="M6288">
        <v>0</v>
      </c>
      <c r="N6288" t="s">
        <v>7284</v>
      </c>
    </row>
    <row r="6289" spans="1:14" x14ac:dyDescent="0.2">
      <c r="A6289">
        <v>25152</v>
      </c>
      <c r="B6289">
        <v>880</v>
      </c>
      <c r="C6289" t="str">
        <f t="shared" si="196"/>
        <v>Customer#000000880</v>
      </c>
      <c r="D6289" t="str">
        <f t="shared" si="197"/>
        <v>FURNITURE</v>
      </c>
      <c r="E6289">
        <f>VLOOKUP(B6289,custarray,4)</f>
        <v>8</v>
      </c>
      <c r="F6289">
        <f>VLOOKUP(E6289,nationarray,3)</f>
        <v>2</v>
      </c>
      <c r="G6289" t="str">
        <f>HLOOKUP(F6289,region,2)</f>
        <v>ASIA</v>
      </c>
      <c r="H6289" t="s">
        <v>16</v>
      </c>
      <c r="I6289">
        <v>146218.07</v>
      </c>
      <c r="J6289" s="1">
        <v>33893</v>
      </c>
      <c r="K6289" t="s">
        <v>13</v>
      </c>
      <c r="L6289" t="s">
        <v>2137</v>
      </c>
      <c r="M6289">
        <v>0</v>
      </c>
      <c r="N6289" t="s">
        <v>7285</v>
      </c>
    </row>
    <row r="6290" spans="1:14" x14ac:dyDescent="0.2">
      <c r="A6290">
        <v>25153</v>
      </c>
      <c r="B6290">
        <v>1274</v>
      </c>
      <c r="C6290" t="str">
        <f t="shared" si="196"/>
        <v>Customer#000001274</v>
      </c>
      <c r="D6290" t="str">
        <f t="shared" si="197"/>
        <v>AUTOMOBILE</v>
      </c>
      <c r="E6290">
        <f>VLOOKUP(B6290,custarray,4)</f>
        <v>24</v>
      </c>
      <c r="F6290">
        <f>VLOOKUP(E6290,nationarray,3)</f>
        <v>1</v>
      </c>
      <c r="G6290" t="str">
        <f>HLOOKUP(F6290,region,2)</f>
        <v>AMERICA</v>
      </c>
      <c r="H6290" t="s">
        <v>9</v>
      </c>
      <c r="I6290">
        <v>31526.7</v>
      </c>
      <c r="J6290" s="1">
        <v>35786</v>
      </c>
      <c r="K6290" t="s">
        <v>23</v>
      </c>
      <c r="L6290" t="s">
        <v>2958</v>
      </c>
      <c r="M6290">
        <v>0</v>
      </c>
      <c r="N6290" t="s">
        <v>7286</v>
      </c>
    </row>
    <row r="6291" spans="1:14" x14ac:dyDescent="0.2">
      <c r="A6291">
        <v>25154</v>
      </c>
      <c r="B6291">
        <v>316</v>
      </c>
      <c r="C6291" t="str">
        <f t="shared" si="196"/>
        <v>Customer#000000316</v>
      </c>
      <c r="D6291" t="str">
        <f t="shared" si="197"/>
        <v>MACHINERY</v>
      </c>
      <c r="E6291">
        <f>VLOOKUP(B6291,custarray,4)</f>
        <v>8</v>
      </c>
      <c r="F6291">
        <f>VLOOKUP(E6291,nationarray,3)</f>
        <v>2</v>
      </c>
      <c r="G6291" t="str">
        <f>HLOOKUP(F6291,region,2)</f>
        <v>ASIA</v>
      </c>
      <c r="H6291" t="s">
        <v>16</v>
      </c>
      <c r="I6291">
        <v>127197.35</v>
      </c>
      <c r="J6291" s="1">
        <v>34202</v>
      </c>
      <c r="K6291" t="s">
        <v>26</v>
      </c>
      <c r="L6291" t="s">
        <v>5245</v>
      </c>
      <c r="M6291">
        <v>0</v>
      </c>
      <c r="N6291" t="s">
        <v>7287</v>
      </c>
    </row>
    <row r="6292" spans="1:14" x14ac:dyDescent="0.2">
      <c r="A6292">
        <v>25155</v>
      </c>
      <c r="B6292">
        <v>1315</v>
      </c>
      <c r="C6292" t="str">
        <f t="shared" si="196"/>
        <v>Customer#000001315</v>
      </c>
      <c r="D6292" t="str">
        <f t="shared" si="197"/>
        <v>AUTOMOBILE</v>
      </c>
      <c r="E6292">
        <f>VLOOKUP(B6292,custarray,4)</f>
        <v>10</v>
      </c>
      <c r="F6292">
        <f>VLOOKUP(E6292,nationarray,3)</f>
        <v>4</v>
      </c>
      <c r="G6292" t="str">
        <f>HLOOKUP(F6292,region,2)</f>
        <v>MIDDLE EAST</v>
      </c>
      <c r="H6292" t="s">
        <v>16</v>
      </c>
      <c r="I6292">
        <v>324896.39</v>
      </c>
      <c r="J6292" s="1">
        <v>33990</v>
      </c>
      <c r="K6292" t="s">
        <v>10</v>
      </c>
      <c r="L6292" t="s">
        <v>1588</v>
      </c>
      <c r="M6292">
        <v>0</v>
      </c>
      <c r="N6292" t="s">
        <v>7288</v>
      </c>
    </row>
    <row r="6293" spans="1:14" x14ac:dyDescent="0.2">
      <c r="A6293">
        <v>25156</v>
      </c>
      <c r="B6293">
        <v>197</v>
      </c>
      <c r="C6293" t="str">
        <f t="shared" si="196"/>
        <v>Customer#000000197</v>
      </c>
      <c r="D6293" t="str">
        <f t="shared" si="197"/>
        <v>AUTOMOBILE</v>
      </c>
      <c r="E6293">
        <f>VLOOKUP(B6293,custarray,4)</f>
        <v>1</v>
      </c>
      <c r="F6293">
        <f>VLOOKUP(E6293,nationarray,3)</f>
        <v>1</v>
      </c>
      <c r="G6293" t="str">
        <f>HLOOKUP(F6293,region,2)</f>
        <v>AMERICA</v>
      </c>
      <c r="H6293" t="s">
        <v>9</v>
      </c>
      <c r="I6293">
        <v>254306.44</v>
      </c>
      <c r="J6293" s="1">
        <v>35116</v>
      </c>
      <c r="K6293" t="s">
        <v>31</v>
      </c>
      <c r="L6293" t="s">
        <v>851</v>
      </c>
      <c r="M6293">
        <v>0</v>
      </c>
      <c r="N6293" t="s">
        <v>7289</v>
      </c>
    </row>
    <row r="6294" spans="1:14" x14ac:dyDescent="0.2">
      <c r="A6294">
        <v>25157</v>
      </c>
      <c r="B6294">
        <v>1399</v>
      </c>
      <c r="C6294" t="str">
        <f t="shared" si="196"/>
        <v>Customer#000001399</v>
      </c>
      <c r="D6294" t="str">
        <f t="shared" si="197"/>
        <v>AUTOMOBILE</v>
      </c>
      <c r="E6294">
        <f>VLOOKUP(B6294,custarray,4)</f>
        <v>0</v>
      </c>
      <c r="F6294">
        <f>VLOOKUP(E6294,nationarray,3)</f>
        <v>0</v>
      </c>
      <c r="G6294" t="str">
        <f>HLOOKUP(F6294,region,2)</f>
        <v>AFRICA</v>
      </c>
      <c r="H6294" t="s">
        <v>16</v>
      </c>
      <c r="I6294">
        <v>166140.20000000001</v>
      </c>
      <c r="J6294" s="1">
        <v>34115</v>
      </c>
      <c r="K6294" t="s">
        <v>23</v>
      </c>
      <c r="L6294" t="s">
        <v>2498</v>
      </c>
      <c r="M6294">
        <v>0</v>
      </c>
      <c r="N6294" t="s">
        <v>7290</v>
      </c>
    </row>
    <row r="6295" spans="1:14" x14ac:dyDescent="0.2">
      <c r="A6295">
        <v>25158</v>
      </c>
      <c r="B6295">
        <v>422</v>
      </c>
      <c r="C6295" t="str">
        <f t="shared" si="196"/>
        <v>Customer#000000422</v>
      </c>
      <c r="D6295" t="str">
        <f t="shared" si="197"/>
        <v>HOUSEHOLD</v>
      </c>
      <c r="E6295">
        <f>VLOOKUP(B6295,custarray,4)</f>
        <v>9</v>
      </c>
      <c r="F6295">
        <f>VLOOKUP(E6295,nationarray,3)</f>
        <v>2</v>
      </c>
      <c r="G6295" t="str">
        <f>HLOOKUP(F6295,region,2)</f>
        <v>ASIA</v>
      </c>
      <c r="H6295" t="s">
        <v>9</v>
      </c>
      <c r="I6295">
        <v>147542.76999999999</v>
      </c>
      <c r="J6295" s="1">
        <v>35303</v>
      </c>
      <c r="K6295" t="s">
        <v>13</v>
      </c>
      <c r="L6295" t="s">
        <v>1008</v>
      </c>
      <c r="M6295">
        <v>0</v>
      </c>
      <c r="N6295" t="s">
        <v>7291</v>
      </c>
    </row>
    <row r="6296" spans="1:14" x14ac:dyDescent="0.2">
      <c r="A6296">
        <v>25159</v>
      </c>
      <c r="B6296">
        <v>97</v>
      </c>
      <c r="C6296" t="str">
        <f t="shared" si="196"/>
        <v>Customer#000000097</v>
      </c>
      <c r="D6296" t="str">
        <f t="shared" si="197"/>
        <v>AUTOMOBILE</v>
      </c>
      <c r="E6296">
        <f>VLOOKUP(B6296,custarray,4)</f>
        <v>17</v>
      </c>
      <c r="F6296">
        <f>VLOOKUP(E6296,nationarray,3)</f>
        <v>1</v>
      </c>
      <c r="G6296" t="str">
        <f>HLOOKUP(F6296,region,2)</f>
        <v>AMERICA</v>
      </c>
      <c r="H6296" t="s">
        <v>9</v>
      </c>
      <c r="I6296">
        <v>129727.49</v>
      </c>
      <c r="J6296" s="1">
        <v>35151</v>
      </c>
      <c r="K6296" t="s">
        <v>31</v>
      </c>
      <c r="L6296" t="s">
        <v>2123</v>
      </c>
      <c r="M6296">
        <v>0</v>
      </c>
      <c r="N6296" t="s">
        <v>7292</v>
      </c>
    </row>
    <row r="6297" spans="1:14" x14ac:dyDescent="0.2">
      <c r="A6297">
        <v>25184</v>
      </c>
      <c r="B6297">
        <v>1222</v>
      </c>
      <c r="C6297" t="str">
        <f t="shared" si="196"/>
        <v>Customer#000001222</v>
      </c>
      <c r="D6297" t="str">
        <f t="shared" si="197"/>
        <v>AUTOMOBILE</v>
      </c>
      <c r="E6297">
        <f>VLOOKUP(B6297,custarray,4)</f>
        <v>11</v>
      </c>
      <c r="F6297">
        <f>VLOOKUP(E6297,nationarray,3)</f>
        <v>4</v>
      </c>
      <c r="G6297" t="str">
        <f>HLOOKUP(F6297,region,2)</f>
        <v>MIDDLE EAST</v>
      </c>
      <c r="H6297" t="s">
        <v>16</v>
      </c>
      <c r="I6297">
        <v>83850.59</v>
      </c>
      <c r="J6297" s="1">
        <v>34758</v>
      </c>
      <c r="K6297" t="s">
        <v>23</v>
      </c>
      <c r="L6297" t="s">
        <v>471</v>
      </c>
      <c r="M6297">
        <v>0</v>
      </c>
      <c r="N6297" t="s">
        <v>7293</v>
      </c>
    </row>
    <row r="6298" spans="1:14" x14ac:dyDescent="0.2">
      <c r="A6298">
        <v>25185</v>
      </c>
      <c r="B6298">
        <v>943</v>
      </c>
      <c r="C6298" t="str">
        <f t="shared" si="196"/>
        <v>Customer#000000943</v>
      </c>
      <c r="D6298" t="str">
        <f t="shared" si="197"/>
        <v>FURNITURE</v>
      </c>
      <c r="E6298">
        <f>VLOOKUP(B6298,custarray,4)</f>
        <v>5</v>
      </c>
      <c r="F6298">
        <f>VLOOKUP(E6298,nationarray,3)</f>
        <v>0</v>
      </c>
      <c r="G6298" t="str">
        <f>HLOOKUP(F6298,region,2)</f>
        <v>AFRICA</v>
      </c>
      <c r="H6298" t="s">
        <v>16</v>
      </c>
      <c r="I6298">
        <v>29207.11</v>
      </c>
      <c r="J6298" s="1">
        <v>34115</v>
      </c>
      <c r="K6298" t="s">
        <v>31</v>
      </c>
      <c r="L6298" t="s">
        <v>1490</v>
      </c>
      <c r="M6298">
        <v>0</v>
      </c>
      <c r="N6298" t="s">
        <v>7294</v>
      </c>
    </row>
    <row r="6299" spans="1:14" x14ac:dyDescent="0.2">
      <c r="A6299">
        <v>25186</v>
      </c>
      <c r="B6299">
        <v>811</v>
      </c>
      <c r="C6299" t="str">
        <f t="shared" si="196"/>
        <v>Customer#000000811</v>
      </c>
      <c r="D6299" t="str">
        <f t="shared" si="197"/>
        <v>BUILDING</v>
      </c>
      <c r="E6299">
        <f>VLOOKUP(B6299,custarray,4)</f>
        <v>15</v>
      </c>
      <c r="F6299">
        <f>VLOOKUP(E6299,nationarray,3)</f>
        <v>0</v>
      </c>
      <c r="G6299" t="str">
        <f>HLOOKUP(F6299,region,2)</f>
        <v>AFRICA</v>
      </c>
      <c r="H6299" t="s">
        <v>9</v>
      </c>
      <c r="I6299">
        <v>132409.03</v>
      </c>
      <c r="J6299" s="1">
        <v>35362</v>
      </c>
      <c r="K6299" t="s">
        <v>10</v>
      </c>
      <c r="L6299" t="s">
        <v>2201</v>
      </c>
      <c r="M6299">
        <v>0</v>
      </c>
      <c r="N6299" t="s">
        <v>7295</v>
      </c>
    </row>
    <row r="6300" spans="1:14" x14ac:dyDescent="0.2">
      <c r="A6300">
        <v>25187</v>
      </c>
      <c r="B6300">
        <v>1300</v>
      </c>
      <c r="C6300" t="str">
        <f t="shared" si="196"/>
        <v>Customer#000001300</v>
      </c>
      <c r="D6300" t="str">
        <f t="shared" si="197"/>
        <v>BUILDING</v>
      </c>
      <c r="E6300">
        <f>VLOOKUP(B6300,custarray,4)</f>
        <v>23</v>
      </c>
      <c r="F6300">
        <f>VLOOKUP(E6300,nationarray,3)</f>
        <v>3</v>
      </c>
      <c r="G6300" t="str">
        <f>HLOOKUP(F6300,region,2)</f>
        <v>EUROPE</v>
      </c>
      <c r="H6300" t="s">
        <v>9</v>
      </c>
      <c r="I6300">
        <v>38654.980000000003</v>
      </c>
      <c r="J6300" s="1">
        <v>35476</v>
      </c>
      <c r="K6300" t="s">
        <v>23</v>
      </c>
      <c r="L6300" t="s">
        <v>358</v>
      </c>
      <c r="M6300">
        <v>0</v>
      </c>
      <c r="N6300" t="s">
        <v>7296</v>
      </c>
    </row>
    <row r="6301" spans="1:14" x14ac:dyDescent="0.2">
      <c r="A6301">
        <v>25188</v>
      </c>
      <c r="B6301">
        <v>865</v>
      </c>
      <c r="C6301" t="str">
        <f t="shared" si="196"/>
        <v>Customer#000000865</v>
      </c>
      <c r="D6301" t="str">
        <f t="shared" si="197"/>
        <v>BUILDING</v>
      </c>
      <c r="E6301">
        <f>VLOOKUP(B6301,custarray,4)</f>
        <v>9</v>
      </c>
      <c r="F6301">
        <f>VLOOKUP(E6301,nationarray,3)</f>
        <v>2</v>
      </c>
      <c r="G6301" t="str">
        <f>HLOOKUP(F6301,region,2)</f>
        <v>ASIA</v>
      </c>
      <c r="H6301" t="s">
        <v>16</v>
      </c>
      <c r="I6301">
        <v>151038.18</v>
      </c>
      <c r="J6301" s="1">
        <v>34703</v>
      </c>
      <c r="K6301" t="s">
        <v>31</v>
      </c>
      <c r="L6301" t="s">
        <v>238</v>
      </c>
      <c r="M6301">
        <v>0</v>
      </c>
      <c r="N6301" t="s">
        <v>7297</v>
      </c>
    </row>
    <row r="6302" spans="1:14" x14ac:dyDescent="0.2">
      <c r="A6302">
        <v>25189</v>
      </c>
      <c r="B6302">
        <v>235</v>
      </c>
      <c r="C6302" t="str">
        <f t="shared" si="196"/>
        <v>Customer#000000235</v>
      </c>
      <c r="D6302" t="str">
        <f t="shared" si="197"/>
        <v>AUTOMOBILE</v>
      </c>
      <c r="E6302">
        <f>VLOOKUP(B6302,custarray,4)</f>
        <v>3</v>
      </c>
      <c r="F6302">
        <f>VLOOKUP(E6302,nationarray,3)</f>
        <v>1</v>
      </c>
      <c r="G6302" t="str">
        <f>HLOOKUP(F6302,region,2)</f>
        <v>AMERICA</v>
      </c>
      <c r="H6302" t="s">
        <v>16</v>
      </c>
      <c r="I6302">
        <v>161440.03</v>
      </c>
      <c r="J6302" s="1">
        <v>34286</v>
      </c>
      <c r="K6302" t="s">
        <v>31</v>
      </c>
      <c r="L6302" t="s">
        <v>1013</v>
      </c>
      <c r="M6302">
        <v>0</v>
      </c>
      <c r="N6302" t="s">
        <v>7298</v>
      </c>
    </row>
    <row r="6303" spans="1:14" x14ac:dyDescent="0.2">
      <c r="A6303">
        <v>25190</v>
      </c>
      <c r="B6303">
        <v>1435</v>
      </c>
      <c r="C6303" t="str">
        <f t="shared" si="196"/>
        <v>Customer#000001435</v>
      </c>
      <c r="D6303" t="str">
        <f t="shared" si="197"/>
        <v>AUTOMOBILE</v>
      </c>
      <c r="E6303">
        <f>VLOOKUP(B6303,custarray,4)</f>
        <v>20</v>
      </c>
      <c r="F6303">
        <f>VLOOKUP(E6303,nationarray,3)</f>
        <v>4</v>
      </c>
      <c r="G6303" t="str">
        <f>HLOOKUP(F6303,region,2)</f>
        <v>MIDDLE EAST</v>
      </c>
      <c r="H6303" t="s">
        <v>9</v>
      </c>
      <c r="I6303">
        <v>124264.96000000001</v>
      </c>
      <c r="J6303" s="1">
        <v>35767</v>
      </c>
      <c r="K6303" t="s">
        <v>31</v>
      </c>
      <c r="L6303" t="s">
        <v>2201</v>
      </c>
      <c r="M6303">
        <v>0</v>
      </c>
      <c r="N6303" t="s">
        <v>7299</v>
      </c>
    </row>
    <row r="6304" spans="1:14" x14ac:dyDescent="0.2">
      <c r="A6304">
        <v>25191</v>
      </c>
      <c r="B6304">
        <v>778</v>
      </c>
      <c r="C6304" t="str">
        <f t="shared" si="196"/>
        <v>Customer#000000778</v>
      </c>
      <c r="D6304" t="str">
        <f t="shared" si="197"/>
        <v>MACHINERY</v>
      </c>
      <c r="E6304">
        <f>VLOOKUP(B6304,custarray,4)</f>
        <v>23</v>
      </c>
      <c r="F6304">
        <f>VLOOKUP(E6304,nationarray,3)</f>
        <v>3</v>
      </c>
      <c r="G6304" t="str">
        <f>HLOOKUP(F6304,region,2)</f>
        <v>EUROPE</v>
      </c>
      <c r="H6304" t="s">
        <v>48</v>
      </c>
      <c r="I6304">
        <v>241779.84</v>
      </c>
      <c r="J6304" s="1">
        <v>34789</v>
      </c>
      <c r="K6304" t="s">
        <v>31</v>
      </c>
      <c r="L6304" t="s">
        <v>59</v>
      </c>
      <c r="M6304">
        <v>0</v>
      </c>
      <c r="N6304" t="s">
        <v>7300</v>
      </c>
    </row>
    <row r="6305" spans="1:14" x14ac:dyDescent="0.2">
      <c r="A6305">
        <v>25216</v>
      </c>
      <c r="B6305">
        <v>34</v>
      </c>
      <c r="C6305" t="str">
        <f t="shared" si="196"/>
        <v>Customer#000000034</v>
      </c>
      <c r="D6305" t="str">
        <f t="shared" si="197"/>
        <v>HOUSEHOLD</v>
      </c>
      <c r="E6305">
        <f>VLOOKUP(B6305,custarray,4)</f>
        <v>15</v>
      </c>
      <c r="F6305">
        <f>VLOOKUP(E6305,nationarray,3)</f>
        <v>0</v>
      </c>
      <c r="G6305" t="str">
        <f>HLOOKUP(F6305,region,2)</f>
        <v>AFRICA</v>
      </c>
      <c r="H6305" t="s">
        <v>16</v>
      </c>
      <c r="I6305">
        <v>83299.94</v>
      </c>
      <c r="J6305" s="1">
        <v>33946</v>
      </c>
      <c r="K6305" t="s">
        <v>13</v>
      </c>
      <c r="L6305" t="s">
        <v>2126</v>
      </c>
      <c r="M6305">
        <v>0</v>
      </c>
      <c r="N6305" t="s">
        <v>7301</v>
      </c>
    </row>
    <row r="6306" spans="1:14" x14ac:dyDescent="0.2">
      <c r="A6306">
        <v>25217</v>
      </c>
      <c r="B6306">
        <v>634</v>
      </c>
      <c r="C6306" t="str">
        <f t="shared" si="196"/>
        <v>Customer#000000634</v>
      </c>
      <c r="D6306" t="str">
        <f t="shared" si="197"/>
        <v>FURNITURE</v>
      </c>
      <c r="E6306">
        <f>VLOOKUP(B6306,custarray,4)</f>
        <v>20</v>
      </c>
      <c r="F6306">
        <f>VLOOKUP(E6306,nationarray,3)</f>
        <v>4</v>
      </c>
      <c r="G6306" t="str">
        <f>HLOOKUP(F6306,region,2)</f>
        <v>MIDDLE EAST</v>
      </c>
      <c r="H6306" t="s">
        <v>9</v>
      </c>
      <c r="I6306">
        <v>107424.06</v>
      </c>
      <c r="J6306" s="1">
        <v>35971</v>
      </c>
      <c r="K6306" t="s">
        <v>31</v>
      </c>
      <c r="L6306" t="s">
        <v>207</v>
      </c>
      <c r="M6306">
        <v>0</v>
      </c>
      <c r="N6306" t="s">
        <v>7302</v>
      </c>
    </row>
    <row r="6307" spans="1:14" x14ac:dyDescent="0.2">
      <c r="A6307">
        <v>25218</v>
      </c>
      <c r="B6307">
        <v>871</v>
      </c>
      <c r="C6307" t="str">
        <f t="shared" si="196"/>
        <v>Customer#000000871</v>
      </c>
      <c r="D6307" t="str">
        <f t="shared" si="197"/>
        <v>HOUSEHOLD</v>
      </c>
      <c r="E6307">
        <f>VLOOKUP(B6307,custarray,4)</f>
        <v>20</v>
      </c>
      <c r="F6307">
        <f>VLOOKUP(E6307,nationarray,3)</f>
        <v>4</v>
      </c>
      <c r="G6307" t="str">
        <f>HLOOKUP(F6307,region,2)</f>
        <v>MIDDLE EAST</v>
      </c>
      <c r="H6307" t="s">
        <v>9</v>
      </c>
      <c r="I6307">
        <v>290711.63</v>
      </c>
      <c r="J6307" s="1">
        <v>35878</v>
      </c>
      <c r="K6307" t="s">
        <v>31</v>
      </c>
      <c r="L6307" t="s">
        <v>112</v>
      </c>
      <c r="M6307">
        <v>0</v>
      </c>
      <c r="N6307" t="s">
        <v>7303</v>
      </c>
    </row>
    <row r="6308" spans="1:14" x14ac:dyDescent="0.2">
      <c r="A6308">
        <v>25219</v>
      </c>
      <c r="B6308">
        <v>35</v>
      </c>
      <c r="C6308" t="str">
        <f t="shared" si="196"/>
        <v>Customer#000000035</v>
      </c>
      <c r="D6308" t="str">
        <f t="shared" si="197"/>
        <v>HOUSEHOLD</v>
      </c>
      <c r="E6308">
        <f>VLOOKUP(B6308,custarray,4)</f>
        <v>17</v>
      </c>
      <c r="F6308">
        <f>VLOOKUP(E6308,nationarray,3)</f>
        <v>1</v>
      </c>
      <c r="G6308" t="str">
        <f>HLOOKUP(F6308,region,2)</f>
        <v>AMERICA</v>
      </c>
      <c r="H6308" t="s">
        <v>9</v>
      </c>
      <c r="I6308">
        <v>168971.02</v>
      </c>
      <c r="J6308" s="1">
        <v>35686</v>
      </c>
      <c r="K6308" t="s">
        <v>23</v>
      </c>
      <c r="L6308" t="s">
        <v>1481</v>
      </c>
      <c r="M6308">
        <v>0</v>
      </c>
      <c r="N6308" t="s">
        <v>7304</v>
      </c>
    </row>
    <row r="6309" spans="1:14" x14ac:dyDescent="0.2">
      <c r="A6309">
        <v>25220</v>
      </c>
      <c r="B6309">
        <v>652</v>
      </c>
      <c r="C6309" t="str">
        <f t="shared" si="196"/>
        <v>Customer#000000652</v>
      </c>
      <c r="D6309" t="str">
        <f t="shared" si="197"/>
        <v>AUTOMOBILE</v>
      </c>
      <c r="E6309">
        <f>VLOOKUP(B6309,custarray,4)</f>
        <v>20</v>
      </c>
      <c r="F6309">
        <f>VLOOKUP(E6309,nationarray,3)</f>
        <v>4</v>
      </c>
      <c r="G6309" t="str">
        <f>HLOOKUP(F6309,region,2)</f>
        <v>MIDDLE EAST</v>
      </c>
      <c r="H6309" t="s">
        <v>9</v>
      </c>
      <c r="I6309">
        <v>73387.960000000006</v>
      </c>
      <c r="J6309" s="1">
        <v>35773</v>
      </c>
      <c r="K6309" t="s">
        <v>26</v>
      </c>
      <c r="L6309" t="s">
        <v>1198</v>
      </c>
      <c r="M6309">
        <v>0</v>
      </c>
      <c r="N6309" t="s">
        <v>7305</v>
      </c>
    </row>
    <row r="6310" spans="1:14" x14ac:dyDescent="0.2">
      <c r="A6310">
        <v>25221</v>
      </c>
      <c r="B6310">
        <v>814</v>
      </c>
      <c r="C6310" t="str">
        <f t="shared" si="196"/>
        <v>Customer#000000814</v>
      </c>
      <c r="D6310" t="str">
        <f t="shared" si="197"/>
        <v>BUILDING</v>
      </c>
      <c r="E6310">
        <f>VLOOKUP(B6310,custarray,4)</f>
        <v>15</v>
      </c>
      <c r="F6310">
        <f>VLOOKUP(E6310,nationarray,3)</f>
        <v>0</v>
      </c>
      <c r="G6310" t="str">
        <f>HLOOKUP(F6310,region,2)</f>
        <v>AFRICA</v>
      </c>
      <c r="H6310" t="s">
        <v>9</v>
      </c>
      <c r="I6310">
        <v>266235.53000000003</v>
      </c>
      <c r="J6310" s="1">
        <v>34865</v>
      </c>
      <c r="K6310" t="s">
        <v>10</v>
      </c>
      <c r="L6310" t="s">
        <v>1032</v>
      </c>
      <c r="M6310">
        <v>0</v>
      </c>
      <c r="N6310" t="s">
        <v>7306</v>
      </c>
    </row>
    <row r="6311" spans="1:14" x14ac:dyDescent="0.2">
      <c r="A6311">
        <v>25222</v>
      </c>
      <c r="B6311">
        <v>109</v>
      </c>
      <c r="C6311" t="str">
        <f t="shared" si="196"/>
        <v>Customer#000000109</v>
      </c>
      <c r="D6311" t="str">
        <f t="shared" si="197"/>
        <v>BUILDING</v>
      </c>
      <c r="E6311">
        <f>VLOOKUP(B6311,custarray,4)</f>
        <v>16</v>
      </c>
      <c r="F6311">
        <f>VLOOKUP(E6311,nationarray,3)</f>
        <v>0</v>
      </c>
      <c r="G6311" t="str">
        <f>HLOOKUP(F6311,region,2)</f>
        <v>AFRICA</v>
      </c>
      <c r="H6311" t="s">
        <v>9</v>
      </c>
      <c r="I6311">
        <v>169405.48</v>
      </c>
      <c r="J6311" s="1">
        <v>35757</v>
      </c>
      <c r="K6311" t="s">
        <v>13</v>
      </c>
      <c r="L6311" t="s">
        <v>2058</v>
      </c>
      <c r="M6311">
        <v>0</v>
      </c>
      <c r="N6311" t="s">
        <v>7307</v>
      </c>
    </row>
    <row r="6312" spans="1:14" x14ac:dyDescent="0.2">
      <c r="A6312">
        <v>25223</v>
      </c>
      <c r="B6312">
        <v>886</v>
      </c>
      <c r="C6312" t="str">
        <f t="shared" si="196"/>
        <v>Customer#000000886</v>
      </c>
      <c r="D6312" t="str">
        <f t="shared" si="197"/>
        <v>AUTOMOBILE</v>
      </c>
      <c r="E6312">
        <f>VLOOKUP(B6312,custarray,4)</f>
        <v>12</v>
      </c>
      <c r="F6312">
        <f>VLOOKUP(E6312,nationarray,3)</f>
        <v>2</v>
      </c>
      <c r="G6312" t="str">
        <f>HLOOKUP(F6312,region,2)</f>
        <v>ASIA</v>
      </c>
      <c r="H6312" t="s">
        <v>9</v>
      </c>
      <c r="I6312">
        <v>179001.86</v>
      </c>
      <c r="J6312" s="1">
        <v>35194</v>
      </c>
      <c r="K6312" t="s">
        <v>10</v>
      </c>
      <c r="L6312" t="s">
        <v>833</v>
      </c>
      <c r="M6312">
        <v>0</v>
      </c>
      <c r="N6312" t="s">
        <v>7308</v>
      </c>
    </row>
    <row r="6313" spans="1:14" x14ac:dyDescent="0.2">
      <c r="A6313">
        <v>25248</v>
      </c>
      <c r="B6313">
        <v>458</v>
      </c>
      <c r="C6313" t="str">
        <f t="shared" si="196"/>
        <v>Customer#000000458</v>
      </c>
      <c r="D6313" t="str">
        <f t="shared" si="197"/>
        <v>BUILDING</v>
      </c>
      <c r="E6313">
        <f>VLOOKUP(B6313,custarray,4)</f>
        <v>4</v>
      </c>
      <c r="F6313">
        <f>VLOOKUP(E6313,nationarray,3)</f>
        <v>4</v>
      </c>
      <c r="G6313" t="str">
        <f>HLOOKUP(F6313,region,2)</f>
        <v>MIDDLE EAST</v>
      </c>
      <c r="H6313" t="s">
        <v>9</v>
      </c>
      <c r="I6313">
        <v>69770.75</v>
      </c>
      <c r="J6313" s="1">
        <v>35035</v>
      </c>
      <c r="K6313" t="s">
        <v>31</v>
      </c>
      <c r="L6313" t="s">
        <v>3497</v>
      </c>
      <c r="M6313">
        <v>0</v>
      </c>
      <c r="N6313" t="s">
        <v>7309</v>
      </c>
    </row>
    <row r="6314" spans="1:14" x14ac:dyDescent="0.2">
      <c r="A6314">
        <v>25249</v>
      </c>
      <c r="B6314">
        <v>1004</v>
      </c>
      <c r="C6314" t="str">
        <f t="shared" si="196"/>
        <v>Customer#000001004</v>
      </c>
      <c r="D6314" t="str">
        <f t="shared" si="197"/>
        <v>MACHINERY</v>
      </c>
      <c r="E6314">
        <f>VLOOKUP(B6314,custarray,4)</f>
        <v>8</v>
      </c>
      <c r="F6314">
        <f>VLOOKUP(E6314,nationarray,3)</f>
        <v>2</v>
      </c>
      <c r="G6314" t="str">
        <f>HLOOKUP(F6314,region,2)</f>
        <v>ASIA</v>
      </c>
      <c r="H6314" t="s">
        <v>16</v>
      </c>
      <c r="I6314">
        <v>123807.39</v>
      </c>
      <c r="J6314" s="1">
        <v>33915</v>
      </c>
      <c r="K6314" t="s">
        <v>31</v>
      </c>
      <c r="L6314" t="s">
        <v>1938</v>
      </c>
      <c r="M6314">
        <v>0</v>
      </c>
      <c r="N6314" t="s">
        <v>7310</v>
      </c>
    </row>
    <row r="6315" spans="1:14" x14ac:dyDescent="0.2">
      <c r="A6315">
        <v>25250</v>
      </c>
      <c r="B6315">
        <v>329</v>
      </c>
      <c r="C6315" t="str">
        <f t="shared" si="196"/>
        <v>Customer#000000329</v>
      </c>
      <c r="D6315" t="str">
        <f t="shared" si="197"/>
        <v>BUILDING</v>
      </c>
      <c r="E6315">
        <f>VLOOKUP(B6315,custarray,4)</f>
        <v>11</v>
      </c>
      <c r="F6315">
        <f>VLOOKUP(E6315,nationarray,3)</f>
        <v>4</v>
      </c>
      <c r="G6315" t="str">
        <f>HLOOKUP(F6315,region,2)</f>
        <v>MIDDLE EAST</v>
      </c>
      <c r="H6315" t="s">
        <v>9</v>
      </c>
      <c r="I6315">
        <v>56670.879999999997</v>
      </c>
      <c r="J6315" s="1">
        <v>34900</v>
      </c>
      <c r="K6315" t="s">
        <v>10</v>
      </c>
      <c r="L6315" t="s">
        <v>2192</v>
      </c>
      <c r="M6315">
        <v>0</v>
      </c>
      <c r="N6315" t="s">
        <v>7311</v>
      </c>
    </row>
    <row r="6316" spans="1:14" x14ac:dyDescent="0.2">
      <c r="A6316">
        <v>25251</v>
      </c>
      <c r="B6316">
        <v>1043</v>
      </c>
      <c r="C6316" t="str">
        <f t="shared" si="196"/>
        <v>Customer#000001043</v>
      </c>
      <c r="D6316" t="str">
        <f t="shared" si="197"/>
        <v>HOUSEHOLD</v>
      </c>
      <c r="E6316">
        <f>VLOOKUP(B6316,custarray,4)</f>
        <v>7</v>
      </c>
      <c r="F6316">
        <f>VLOOKUP(E6316,nationarray,3)</f>
        <v>3</v>
      </c>
      <c r="G6316" t="str">
        <f>HLOOKUP(F6316,region,2)</f>
        <v>EUROPE</v>
      </c>
      <c r="H6316" t="s">
        <v>9</v>
      </c>
      <c r="I6316">
        <v>211731.77</v>
      </c>
      <c r="J6316" s="1">
        <v>35201</v>
      </c>
      <c r="K6316" t="s">
        <v>23</v>
      </c>
      <c r="L6316" t="s">
        <v>3500</v>
      </c>
      <c r="M6316">
        <v>0</v>
      </c>
      <c r="N6316" t="s">
        <v>7312</v>
      </c>
    </row>
    <row r="6317" spans="1:14" x14ac:dyDescent="0.2">
      <c r="A6317">
        <v>25252</v>
      </c>
      <c r="B6317">
        <v>1090</v>
      </c>
      <c r="C6317" t="str">
        <f t="shared" si="196"/>
        <v>Customer#000001090</v>
      </c>
      <c r="D6317" t="str">
        <f t="shared" si="197"/>
        <v>AUTOMOBILE</v>
      </c>
      <c r="E6317">
        <f>VLOOKUP(B6317,custarray,4)</f>
        <v>15</v>
      </c>
      <c r="F6317">
        <f>VLOOKUP(E6317,nationarray,3)</f>
        <v>0</v>
      </c>
      <c r="G6317" t="str">
        <f>HLOOKUP(F6317,region,2)</f>
        <v>AFRICA</v>
      </c>
      <c r="H6317" t="s">
        <v>16</v>
      </c>
      <c r="I6317">
        <v>41633.01</v>
      </c>
      <c r="J6317" s="1">
        <v>33808</v>
      </c>
      <c r="K6317" t="s">
        <v>23</v>
      </c>
      <c r="L6317" t="s">
        <v>118</v>
      </c>
      <c r="M6317">
        <v>0</v>
      </c>
      <c r="N6317" t="s">
        <v>7313</v>
      </c>
    </row>
    <row r="6318" spans="1:14" x14ac:dyDescent="0.2">
      <c r="A6318">
        <v>25253</v>
      </c>
      <c r="B6318">
        <v>40</v>
      </c>
      <c r="C6318" t="str">
        <f t="shared" si="196"/>
        <v>Customer#000000040</v>
      </c>
      <c r="D6318" t="str">
        <f t="shared" si="197"/>
        <v>BUILDING</v>
      </c>
      <c r="E6318">
        <f>VLOOKUP(B6318,custarray,4)</f>
        <v>3</v>
      </c>
      <c r="F6318">
        <f>VLOOKUP(E6318,nationarray,3)</f>
        <v>1</v>
      </c>
      <c r="G6318" t="str">
        <f>HLOOKUP(F6318,region,2)</f>
        <v>AMERICA</v>
      </c>
      <c r="H6318" t="s">
        <v>9</v>
      </c>
      <c r="I6318">
        <v>353894.29</v>
      </c>
      <c r="J6318" s="1">
        <v>34911</v>
      </c>
      <c r="K6318" t="s">
        <v>10</v>
      </c>
      <c r="L6318" t="s">
        <v>1817</v>
      </c>
      <c r="M6318">
        <v>0</v>
      </c>
      <c r="N6318" t="s">
        <v>7314</v>
      </c>
    </row>
    <row r="6319" spans="1:14" x14ac:dyDescent="0.2">
      <c r="A6319">
        <v>25254</v>
      </c>
      <c r="B6319">
        <v>1267</v>
      </c>
      <c r="C6319" t="str">
        <f t="shared" si="196"/>
        <v>Customer#000001267</v>
      </c>
      <c r="D6319" t="str">
        <f t="shared" si="197"/>
        <v>BUILDING</v>
      </c>
      <c r="E6319">
        <f>VLOOKUP(B6319,custarray,4)</f>
        <v>24</v>
      </c>
      <c r="F6319">
        <f>VLOOKUP(E6319,nationarray,3)</f>
        <v>1</v>
      </c>
      <c r="G6319" t="str">
        <f>HLOOKUP(F6319,region,2)</f>
        <v>AMERICA</v>
      </c>
      <c r="H6319" t="s">
        <v>16</v>
      </c>
      <c r="I6319">
        <v>251661.61</v>
      </c>
      <c r="J6319" s="1">
        <v>34230</v>
      </c>
      <c r="K6319" t="s">
        <v>13</v>
      </c>
      <c r="L6319" t="s">
        <v>1279</v>
      </c>
      <c r="M6319">
        <v>0</v>
      </c>
      <c r="N6319" t="s">
        <v>7315</v>
      </c>
    </row>
    <row r="6320" spans="1:14" x14ac:dyDescent="0.2">
      <c r="A6320">
        <v>25255</v>
      </c>
      <c r="B6320">
        <v>490</v>
      </c>
      <c r="C6320" t="str">
        <f t="shared" si="196"/>
        <v>Customer#000000490</v>
      </c>
      <c r="D6320" t="str">
        <f t="shared" si="197"/>
        <v>FURNITURE</v>
      </c>
      <c r="E6320">
        <f>VLOOKUP(B6320,custarray,4)</f>
        <v>22</v>
      </c>
      <c r="F6320">
        <f>VLOOKUP(E6320,nationarray,3)</f>
        <v>3</v>
      </c>
      <c r="G6320" t="str">
        <f>HLOOKUP(F6320,region,2)</f>
        <v>EUROPE</v>
      </c>
      <c r="H6320" t="s">
        <v>16</v>
      </c>
      <c r="I6320">
        <v>142137.24</v>
      </c>
      <c r="J6320" s="1">
        <v>33655</v>
      </c>
      <c r="K6320" t="s">
        <v>13</v>
      </c>
      <c r="L6320" t="s">
        <v>211</v>
      </c>
      <c r="M6320">
        <v>0</v>
      </c>
      <c r="N6320" t="s">
        <v>7316</v>
      </c>
    </row>
    <row r="6321" spans="1:14" x14ac:dyDescent="0.2">
      <c r="A6321">
        <v>25280</v>
      </c>
      <c r="B6321">
        <v>4</v>
      </c>
      <c r="C6321" t="str">
        <f t="shared" si="196"/>
        <v>Customer#000000004</v>
      </c>
      <c r="D6321" t="str">
        <f t="shared" si="197"/>
        <v>MACHINERY</v>
      </c>
      <c r="E6321">
        <f>VLOOKUP(B6321,custarray,4)</f>
        <v>4</v>
      </c>
      <c r="F6321">
        <f>VLOOKUP(E6321,nationarray,3)</f>
        <v>4</v>
      </c>
      <c r="G6321" t="str">
        <f>HLOOKUP(F6321,region,2)</f>
        <v>MIDDLE EAST</v>
      </c>
      <c r="H6321" t="s">
        <v>9</v>
      </c>
      <c r="I6321">
        <v>115422.02</v>
      </c>
      <c r="J6321" s="1">
        <v>34841</v>
      </c>
      <c r="K6321" t="s">
        <v>23</v>
      </c>
      <c r="L6321" t="s">
        <v>3497</v>
      </c>
      <c r="M6321">
        <v>0</v>
      </c>
      <c r="N6321" t="s">
        <v>7317</v>
      </c>
    </row>
    <row r="6322" spans="1:14" x14ac:dyDescent="0.2">
      <c r="A6322">
        <v>25281</v>
      </c>
      <c r="B6322">
        <v>58</v>
      </c>
      <c r="C6322" t="str">
        <f t="shared" si="196"/>
        <v>Customer#000000058</v>
      </c>
      <c r="D6322" t="str">
        <f t="shared" si="197"/>
        <v>HOUSEHOLD</v>
      </c>
      <c r="E6322">
        <f>VLOOKUP(B6322,custarray,4)</f>
        <v>13</v>
      </c>
      <c r="F6322">
        <f>VLOOKUP(E6322,nationarray,3)</f>
        <v>4</v>
      </c>
      <c r="G6322" t="str">
        <f>HLOOKUP(F6322,region,2)</f>
        <v>MIDDLE EAST</v>
      </c>
      <c r="H6322" t="s">
        <v>9</v>
      </c>
      <c r="I6322">
        <v>149842.32</v>
      </c>
      <c r="J6322" s="1">
        <v>35154</v>
      </c>
      <c r="K6322" t="s">
        <v>13</v>
      </c>
      <c r="L6322" t="s">
        <v>2014</v>
      </c>
      <c r="M6322">
        <v>0</v>
      </c>
      <c r="N6322" t="s">
        <v>7318</v>
      </c>
    </row>
    <row r="6323" spans="1:14" x14ac:dyDescent="0.2">
      <c r="A6323">
        <v>25282</v>
      </c>
      <c r="B6323">
        <v>439</v>
      </c>
      <c r="C6323" t="str">
        <f t="shared" si="196"/>
        <v>Customer#000000439</v>
      </c>
      <c r="D6323" t="str">
        <f t="shared" si="197"/>
        <v>BUILDING</v>
      </c>
      <c r="E6323">
        <f>VLOOKUP(B6323,custarray,4)</f>
        <v>14</v>
      </c>
      <c r="F6323">
        <f>VLOOKUP(E6323,nationarray,3)</f>
        <v>0</v>
      </c>
      <c r="G6323" t="str">
        <f>HLOOKUP(F6323,region,2)</f>
        <v>AFRICA</v>
      </c>
      <c r="H6323" t="s">
        <v>9</v>
      </c>
      <c r="I6323">
        <v>298603.28999999998</v>
      </c>
      <c r="J6323" s="1">
        <v>35068</v>
      </c>
      <c r="K6323" t="s">
        <v>31</v>
      </c>
      <c r="L6323" t="s">
        <v>1178</v>
      </c>
      <c r="M6323">
        <v>0</v>
      </c>
      <c r="N6323" t="s">
        <v>7319</v>
      </c>
    </row>
    <row r="6324" spans="1:14" x14ac:dyDescent="0.2">
      <c r="A6324">
        <v>25283</v>
      </c>
      <c r="B6324">
        <v>370</v>
      </c>
      <c r="C6324" t="str">
        <f t="shared" si="196"/>
        <v>Customer#000000370</v>
      </c>
      <c r="D6324" t="str">
        <f t="shared" si="197"/>
        <v>FURNITURE</v>
      </c>
      <c r="E6324">
        <f>VLOOKUP(B6324,custarray,4)</f>
        <v>12</v>
      </c>
      <c r="F6324">
        <f>VLOOKUP(E6324,nationarray,3)</f>
        <v>2</v>
      </c>
      <c r="G6324" t="str">
        <f>HLOOKUP(F6324,region,2)</f>
        <v>ASIA</v>
      </c>
      <c r="H6324" t="s">
        <v>9</v>
      </c>
      <c r="I6324">
        <v>206530.94</v>
      </c>
      <c r="J6324" s="1">
        <v>35974</v>
      </c>
      <c r="K6324" t="s">
        <v>23</v>
      </c>
      <c r="L6324" t="s">
        <v>439</v>
      </c>
      <c r="M6324">
        <v>0</v>
      </c>
      <c r="N6324" t="s">
        <v>7320</v>
      </c>
    </row>
    <row r="6325" spans="1:14" x14ac:dyDescent="0.2">
      <c r="A6325">
        <v>25284</v>
      </c>
      <c r="B6325">
        <v>304</v>
      </c>
      <c r="C6325" t="str">
        <f t="shared" si="196"/>
        <v>Customer#000000304</v>
      </c>
      <c r="D6325" t="str">
        <f t="shared" si="197"/>
        <v>MACHINERY</v>
      </c>
      <c r="E6325">
        <f>VLOOKUP(B6325,custarray,4)</f>
        <v>0</v>
      </c>
      <c r="F6325">
        <f>VLOOKUP(E6325,nationarray,3)</f>
        <v>0</v>
      </c>
      <c r="G6325" t="str">
        <f>HLOOKUP(F6325,region,2)</f>
        <v>AFRICA</v>
      </c>
      <c r="H6325" t="s">
        <v>16</v>
      </c>
      <c r="I6325">
        <v>161440.76</v>
      </c>
      <c r="J6325" s="1">
        <v>34231</v>
      </c>
      <c r="K6325" t="s">
        <v>13</v>
      </c>
      <c r="L6325" t="s">
        <v>3302</v>
      </c>
      <c r="M6325">
        <v>0</v>
      </c>
      <c r="N6325" t="s">
        <v>7321</v>
      </c>
    </row>
    <row r="6326" spans="1:14" x14ac:dyDescent="0.2">
      <c r="A6326">
        <v>25285</v>
      </c>
      <c r="B6326">
        <v>1298</v>
      </c>
      <c r="C6326" t="str">
        <f t="shared" si="196"/>
        <v>Customer#000001298</v>
      </c>
      <c r="D6326" t="str">
        <f t="shared" si="197"/>
        <v>AUTOMOBILE</v>
      </c>
      <c r="E6326">
        <f>VLOOKUP(B6326,custarray,4)</f>
        <v>15</v>
      </c>
      <c r="F6326">
        <f>VLOOKUP(E6326,nationarray,3)</f>
        <v>0</v>
      </c>
      <c r="G6326" t="str">
        <f>HLOOKUP(F6326,region,2)</f>
        <v>AFRICA</v>
      </c>
      <c r="H6326" t="s">
        <v>9</v>
      </c>
      <c r="I6326">
        <v>25944.77</v>
      </c>
      <c r="J6326" s="1">
        <v>34960</v>
      </c>
      <c r="K6326" t="s">
        <v>31</v>
      </c>
      <c r="L6326" t="s">
        <v>1510</v>
      </c>
      <c r="M6326">
        <v>0</v>
      </c>
      <c r="N6326" t="s">
        <v>7322</v>
      </c>
    </row>
    <row r="6327" spans="1:14" x14ac:dyDescent="0.2">
      <c r="A6327">
        <v>25286</v>
      </c>
      <c r="B6327">
        <v>671</v>
      </c>
      <c r="C6327" t="str">
        <f t="shared" si="196"/>
        <v>Customer#000000671</v>
      </c>
      <c r="D6327" t="str">
        <f t="shared" si="197"/>
        <v>FURNITURE</v>
      </c>
      <c r="E6327">
        <f>VLOOKUP(B6327,custarray,4)</f>
        <v>21</v>
      </c>
      <c r="F6327">
        <f>VLOOKUP(E6327,nationarray,3)</f>
        <v>2</v>
      </c>
      <c r="G6327" t="str">
        <f>HLOOKUP(F6327,region,2)</f>
        <v>ASIA</v>
      </c>
      <c r="H6327" t="s">
        <v>9</v>
      </c>
      <c r="I6327">
        <v>115642.43</v>
      </c>
      <c r="J6327" s="1">
        <v>35275</v>
      </c>
      <c r="K6327" t="s">
        <v>13</v>
      </c>
      <c r="L6327" t="s">
        <v>496</v>
      </c>
      <c r="M6327">
        <v>0</v>
      </c>
      <c r="N6327" t="s">
        <v>7323</v>
      </c>
    </row>
    <row r="6328" spans="1:14" x14ac:dyDescent="0.2">
      <c r="A6328">
        <v>25287</v>
      </c>
      <c r="B6328">
        <v>853</v>
      </c>
      <c r="C6328" t="str">
        <f t="shared" si="196"/>
        <v>Customer#000000853</v>
      </c>
      <c r="D6328" t="str">
        <f t="shared" si="197"/>
        <v>MACHINERY</v>
      </c>
      <c r="E6328">
        <f>VLOOKUP(B6328,custarray,4)</f>
        <v>2</v>
      </c>
      <c r="F6328">
        <f>VLOOKUP(E6328,nationarray,3)</f>
        <v>1</v>
      </c>
      <c r="G6328" t="str">
        <f>HLOOKUP(F6328,region,2)</f>
        <v>AMERICA</v>
      </c>
      <c r="H6328" t="s">
        <v>16</v>
      </c>
      <c r="I6328">
        <v>95117.66</v>
      </c>
      <c r="J6328" s="1">
        <v>34320</v>
      </c>
      <c r="K6328" t="s">
        <v>13</v>
      </c>
      <c r="L6328" t="s">
        <v>368</v>
      </c>
      <c r="M6328">
        <v>0</v>
      </c>
      <c r="N6328" t="s">
        <v>7324</v>
      </c>
    </row>
    <row r="6329" spans="1:14" x14ac:dyDescent="0.2">
      <c r="A6329">
        <v>25312</v>
      </c>
      <c r="B6329">
        <v>464</v>
      </c>
      <c r="C6329" t="str">
        <f t="shared" si="196"/>
        <v>Customer#000000464</v>
      </c>
      <c r="D6329" t="str">
        <f t="shared" si="197"/>
        <v>AUTOMOBILE</v>
      </c>
      <c r="E6329">
        <f>VLOOKUP(B6329,custarray,4)</f>
        <v>9</v>
      </c>
      <c r="F6329">
        <f>VLOOKUP(E6329,nationarray,3)</f>
        <v>2</v>
      </c>
      <c r="G6329" t="str">
        <f>HLOOKUP(F6329,region,2)</f>
        <v>ASIA</v>
      </c>
      <c r="H6329" t="s">
        <v>9</v>
      </c>
      <c r="I6329">
        <v>89045.13</v>
      </c>
      <c r="J6329" s="1">
        <v>35146</v>
      </c>
      <c r="K6329" t="s">
        <v>26</v>
      </c>
      <c r="L6329" t="s">
        <v>1373</v>
      </c>
      <c r="M6329">
        <v>0</v>
      </c>
      <c r="N6329" t="s">
        <v>7325</v>
      </c>
    </row>
    <row r="6330" spans="1:14" x14ac:dyDescent="0.2">
      <c r="A6330">
        <v>25313</v>
      </c>
      <c r="B6330">
        <v>124</v>
      </c>
      <c r="C6330" t="str">
        <f t="shared" si="196"/>
        <v>Customer#000000124</v>
      </c>
      <c r="D6330" t="str">
        <f t="shared" si="197"/>
        <v>AUTOMOBILE</v>
      </c>
      <c r="E6330">
        <f>VLOOKUP(B6330,custarray,4)</f>
        <v>18</v>
      </c>
      <c r="F6330">
        <f>VLOOKUP(E6330,nationarray,3)</f>
        <v>2</v>
      </c>
      <c r="G6330" t="str">
        <f>HLOOKUP(F6330,region,2)</f>
        <v>ASIA</v>
      </c>
      <c r="H6330" t="s">
        <v>16</v>
      </c>
      <c r="I6330">
        <v>102736.72</v>
      </c>
      <c r="J6330" s="1">
        <v>33838</v>
      </c>
      <c r="K6330" t="s">
        <v>13</v>
      </c>
      <c r="L6330" t="s">
        <v>1817</v>
      </c>
      <c r="M6330">
        <v>0</v>
      </c>
      <c r="N6330" t="s">
        <v>7326</v>
      </c>
    </row>
    <row r="6331" spans="1:14" x14ac:dyDescent="0.2">
      <c r="A6331">
        <v>25314</v>
      </c>
      <c r="B6331">
        <v>347</v>
      </c>
      <c r="C6331" t="str">
        <f t="shared" si="196"/>
        <v>Customer#000000347</v>
      </c>
      <c r="D6331" t="str">
        <f t="shared" si="197"/>
        <v>BUILDING</v>
      </c>
      <c r="E6331">
        <f>VLOOKUP(B6331,custarray,4)</f>
        <v>1</v>
      </c>
      <c r="F6331">
        <f>VLOOKUP(E6331,nationarray,3)</f>
        <v>1</v>
      </c>
      <c r="G6331" t="str">
        <f>HLOOKUP(F6331,region,2)</f>
        <v>AMERICA</v>
      </c>
      <c r="H6331" t="s">
        <v>16</v>
      </c>
      <c r="I6331">
        <v>282388.67</v>
      </c>
      <c r="J6331" s="1">
        <v>33659</v>
      </c>
      <c r="K6331" t="s">
        <v>26</v>
      </c>
      <c r="L6331" t="s">
        <v>325</v>
      </c>
      <c r="M6331">
        <v>0</v>
      </c>
      <c r="N6331" t="s">
        <v>7327</v>
      </c>
    </row>
    <row r="6332" spans="1:14" x14ac:dyDescent="0.2">
      <c r="A6332">
        <v>25315</v>
      </c>
      <c r="B6332">
        <v>586</v>
      </c>
      <c r="C6332" t="str">
        <f t="shared" si="196"/>
        <v>Customer#000000586</v>
      </c>
      <c r="D6332" t="str">
        <f t="shared" si="197"/>
        <v>AUTOMOBILE</v>
      </c>
      <c r="E6332">
        <f>VLOOKUP(B6332,custarray,4)</f>
        <v>11</v>
      </c>
      <c r="F6332">
        <f>VLOOKUP(E6332,nationarray,3)</f>
        <v>4</v>
      </c>
      <c r="G6332" t="str">
        <f>HLOOKUP(F6332,region,2)</f>
        <v>MIDDLE EAST</v>
      </c>
      <c r="H6332" t="s">
        <v>16</v>
      </c>
      <c r="I6332">
        <v>210178.05</v>
      </c>
      <c r="J6332" s="1">
        <v>34306</v>
      </c>
      <c r="K6332" t="s">
        <v>10</v>
      </c>
      <c r="L6332" t="s">
        <v>1804</v>
      </c>
      <c r="M6332">
        <v>0</v>
      </c>
      <c r="N6332" t="s">
        <v>7328</v>
      </c>
    </row>
    <row r="6333" spans="1:14" x14ac:dyDescent="0.2">
      <c r="A6333">
        <v>25316</v>
      </c>
      <c r="B6333">
        <v>1385</v>
      </c>
      <c r="C6333" t="str">
        <f t="shared" si="196"/>
        <v>Customer#000001385</v>
      </c>
      <c r="D6333" t="str">
        <f t="shared" si="197"/>
        <v>BUILDING</v>
      </c>
      <c r="E6333">
        <f>VLOOKUP(B6333,custarray,4)</f>
        <v>3</v>
      </c>
      <c r="F6333">
        <f>VLOOKUP(E6333,nationarray,3)</f>
        <v>1</v>
      </c>
      <c r="G6333" t="str">
        <f>HLOOKUP(F6333,region,2)</f>
        <v>AMERICA</v>
      </c>
      <c r="H6333" t="s">
        <v>9</v>
      </c>
      <c r="I6333">
        <v>158437.9</v>
      </c>
      <c r="J6333" s="1">
        <v>35395</v>
      </c>
      <c r="K6333" t="s">
        <v>31</v>
      </c>
      <c r="L6333" t="s">
        <v>827</v>
      </c>
      <c r="M6333">
        <v>0</v>
      </c>
      <c r="N6333" t="s">
        <v>7329</v>
      </c>
    </row>
    <row r="6334" spans="1:14" x14ac:dyDescent="0.2">
      <c r="A6334">
        <v>25317</v>
      </c>
      <c r="B6334">
        <v>154</v>
      </c>
      <c r="C6334" t="str">
        <f t="shared" si="196"/>
        <v>Customer#000000154</v>
      </c>
      <c r="D6334" t="str">
        <f t="shared" si="197"/>
        <v>FURNITURE</v>
      </c>
      <c r="E6334">
        <f>VLOOKUP(B6334,custarray,4)</f>
        <v>19</v>
      </c>
      <c r="F6334">
        <f>VLOOKUP(E6334,nationarray,3)</f>
        <v>3</v>
      </c>
      <c r="G6334" t="str">
        <f>HLOOKUP(F6334,region,2)</f>
        <v>EUROPE</v>
      </c>
      <c r="H6334" t="s">
        <v>9</v>
      </c>
      <c r="I6334">
        <v>50001.33</v>
      </c>
      <c r="J6334" s="1">
        <v>34883</v>
      </c>
      <c r="K6334" t="s">
        <v>23</v>
      </c>
      <c r="L6334" t="s">
        <v>1149</v>
      </c>
      <c r="M6334">
        <v>0</v>
      </c>
      <c r="N6334" t="s">
        <v>7330</v>
      </c>
    </row>
    <row r="6335" spans="1:14" x14ac:dyDescent="0.2">
      <c r="A6335">
        <v>25318</v>
      </c>
      <c r="B6335">
        <v>238</v>
      </c>
      <c r="C6335" t="str">
        <f t="shared" si="196"/>
        <v>Customer#000000238</v>
      </c>
      <c r="D6335" t="str">
        <f t="shared" si="197"/>
        <v>HOUSEHOLD</v>
      </c>
      <c r="E6335">
        <f>VLOOKUP(B6335,custarray,4)</f>
        <v>16</v>
      </c>
      <c r="F6335">
        <f>VLOOKUP(E6335,nationarray,3)</f>
        <v>0</v>
      </c>
      <c r="G6335" t="str">
        <f>HLOOKUP(F6335,region,2)</f>
        <v>AFRICA</v>
      </c>
      <c r="H6335" t="s">
        <v>9</v>
      </c>
      <c r="I6335">
        <v>225013.81</v>
      </c>
      <c r="J6335" s="1">
        <v>35023</v>
      </c>
      <c r="K6335" t="s">
        <v>13</v>
      </c>
      <c r="L6335" t="s">
        <v>768</v>
      </c>
      <c r="M6335">
        <v>0</v>
      </c>
      <c r="N6335" t="s">
        <v>7331</v>
      </c>
    </row>
    <row r="6336" spans="1:14" x14ac:dyDescent="0.2">
      <c r="A6336">
        <v>25319</v>
      </c>
      <c r="B6336">
        <v>955</v>
      </c>
      <c r="C6336" t="str">
        <f t="shared" si="196"/>
        <v>Customer#000000955</v>
      </c>
      <c r="D6336" t="str">
        <f t="shared" si="197"/>
        <v>AUTOMOBILE</v>
      </c>
      <c r="E6336">
        <f>VLOOKUP(B6336,custarray,4)</f>
        <v>0</v>
      </c>
      <c r="F6336">
        <f>VLOOKUP(E6336,nationarray,3)</f>
        <v>0</v>
      </c>
      <c r="G6336" t="str">
        <f>HLOOKUP(F6336,region,2)</f>
        <v>AFRICA</v>
      </c>
      <c r="H6336" t="s">
        <v>9</v>
      </c>
      <c r="I6336">
        <v>170904.73</v>
      </c>
      <c r="J6336" s="1">
        <v>35480</v>
      </c>
      <c r="K6336" t="s">
        <v>31</v>
      </c>
      <c r="L6336" t="s">
        <v>2201</v>
      </c>
      <c r="M6336">
        <v>0</v>
      </c>
      <c r="N6336" t="s">
        <v>7332</v>
      </c>
    </row>
    <row r="6337" spans="1:14" x14ac:dyDescent="0.2">
      <c r="A6337">
        <v>25344</v>
      </c>
      <c r="B6337">
        <v>343</v>
      </c>
      <c r="C6337" t="str">
        <f t="shared" si="196"/>
        <v>Customer#000000343</v>
      </c>
      <c r="D6337" t="str">
        <f t="shared" si="197"/>
        <v>HOUSEHOLD</v>
      </c>
      <c r="E6337">
        <f>VLOOKUP(B6337,custarray,4)</f>
        <v>3</v>
      </c>
      <c r="F6337">
        <f>VLOOKUP(E6337,nationarray,3)</f>
        <v>1</v>
      </c>
      <c r="G6337" t="str">
        <f>HLOOKUP(F6337,region,2)</f>
        <v>AMERICA</v>
      </c>
      <c r="H6337" t="s">
        <v>9</v>
      </c>
      <c r="I6337">
        <v>53666.41</v>
      </c>
      <c r="J6337" s="1">
        <v>35526</v>
      </c>
      <c r="K6337" t="s">
        <v>13</v>
      </c>
      <c r="L6337" t="s">
        <v>1823</v>
      </c>
      <c r="M6337">
        <v>0</v>
      </c>
      <c r="N6337" t="s">
        <v>7333</v>
      </c>
    </row>
    <row r="6338" spans="1:14" x14ac:dyDescent="0.2">
      <c r="A6338">
        <v>25345</v>
      </c>
      <c r="B6338">
        <v>1457</v>
      </c>
      <c r="C6338" t="str">
        <f t="shared" ref="C6338:C6401" si="198">VLOOKUP(B6338,custarray,2)</f>
        <v>Customer#000001457</v>
      </c>
      <c r="D6338" t="str">
        <f t="shared" ref="D6338:D6401" si="199">VLOOKUP(B6338,custarray,7)</f>
        <v>BUILDING</v>
      </c>
      <c r="E6338">
        <f>VLOOKUP(B6338,custarray,4)</f>
        <v>23</v>
      </c>
      <c r="F6338">
        <f>VLOOKUP(E6338,nationarray,3)</f>
        <v>3</v>
      </c>
      <c r="G6338" t="str">
        <f>HLOOKUP(F6338,region,2)</f>
        <v>EUROPE</v>
      </c>
      <c r="H6338" t="s">
        <v>9</v>
      </c>
      <c r="I6338">
        <v>55797.33</v>
      </c>
      <c r="J6338" s="1">
        <v>35186</v>
      </c>
      <c r="K6338" t="s">
        <v>23</v>
      </c>
      <c r="L6338" t="s">
        <v>515</v>
      </c>
      <c r="M6338">
        <v>0</v>
      </c>
      <c r="N6338" t="s">
        <v>7334</v>
      </c>
    </row>
    <row r="6339" spans="1:14" x14ac:dyDescent="0.2">
      <c r="A6339">
        <v>25346</v>
      </c>
      <c r="B6339">
        <v>577</v>
      </c>
      <c r="C6339" t="str">
        <f t="shared" si="198"/>
        <v>Customer#000000577</v>
      </c>
      <c r="D6339" t="str">
        <f t="shared" si="199"/>
        <v>FURNITURE</v>
      </c>
      <c r="E6339">
        <f>VLOOKUP(B6339,custarray,4)</f>
        <v>14</v>
      </c>
      <c r="F6339">
        <f>VLOOKUP(E6339,nationarray,3)</f>
        <v>0</v>
      </c>
      <c r="G6339" t="str">
        <f>HLOOKUP(F6339,region,2)</f>
        <v>AFRICA</v>
      </c>
      <c r="H6339" t="s">
        <v>9</v>
      </c>
      <c r="I6339">
        <v>151720.59</v>
      </c>
      <c r="J6339" s="1">
        <v>35666</v>
      </c>
      <c r="K6339" t="s">
        <v>10</v>
      </c>
      <c r="L6339" t="s">
        <v>1753</v>
      </c>
      <c r="M6339">
        <v>0</v>
      </c>
      <c r="N6339" t="s">
        <v>7335</v>
      </c>
    </row>
    <row r="6340" spans="1:14" x14ac:dyDescent="0.2">
      <c r="A6340">
        <v>25347</v>
      </c>
      <c r="B6340">
        <v>640</v>
      </c>
      <c r="C6340" t="str">
        <f t="shared" si="198"/>
        <v>Customer#000000640</v>
      </c>
      <c r="D6340" t="str">
        <f t="shared" si="199"/>
        <v>HOUSEHOLD</v>
      </c>
      <c r="E6340">
        <f>VLOOKUP(B6340,custarray,4)</f>
        <v>2</v>
      </c>
      <c r="F6340">
        <f>VLOOKUP(E6340,nationarray,3)</f>
        <v>1</v>
      </c>
      <c r="G6340" t="str">
        <f>HLOOKUP(F6340,region,2)</f>
        <v>AMERICA</v>
      </c>
      <c r="H6340" t="s">
        <v>16</v>
      </c>
      <c r="I6340">
        <v>141369.62</v>
      </c>
      <c r="J6340" s="1">
        <v>34498</v>
      </c>
      <c r="K6340" t="s">
        <v>10</v>
      </c>
      <c r="L6340" t="s">
        <v>2617</v>
      </c>
      <c r="M6340">
        <v>0</v>
      </c>
      <c r="N6340" t="s">
        <v>7336</v>
      </c>
    </row>
    <row r="6341" spans="1:14" x14ac:dyDescent="0.2">
      <c r="A6341">
        <v>25348</v>
      </c>
      <c r="B6341">
        <v>763</v>
      </c>
      <c r="C6341" t="str">
        <f t="shared" si="198"/>
        <v>Customer#000000763</v>
      </c>
      <c r="D6341" t="str">
        <f t="shared" si="199"/>
        <v>BUILDING</v>
      </c>
      <c r="E6341">
        <f>VLOOKUP(B6341,custarray,4)</f>
        <v>1</v>
      </c>
      <c r="F6341">
        <f>VLOOKUP(E6341,nationarray,3)</f>
        <v>1</v>
      </c>
      <c r="G6341" t="str">
        <f>HLOOKUP(F6341,region,2)</f>
        <v>AMERICA</v>
      </c>
      <c r="H6341" t="s">
        <v>16</v>
      </c>
      <c r="I6341">
        <v>169474.56</v>
      </c>
      <c r="J6341" s="1">
        <v>33734</v>
      </c>
      <c r="K6341" t="s">
        <v>13</v>
      </c>
      <c r="L6341" t="s">
        <v>517</v>
      </c>
      <c r="M6341">
        <v>0</v>
      </c>
      <c r="N6341" t="s">
        <v>7337</v>
      </c>
    </row>
    <row r="6342" spans="1:14" x14ac:dyDescent="0.2">
      <c r="A6342">
        <v>25349</v>
      </c>
      <c r="B6342">
        <v>53</v>
      </c>
      <c r="C6342" t="str">
        <f t="shared" si="198"/>
        <v>Customer#000000053</v>
      </c>
      <c r="D6342" t="str">
        <f t="shared" si="199"/>
        <v>HOUSEHOLD</v>
      </c>
      <c r="E6342">
        <f>VLOOKUP(B6342,custarray,4)</f>
        <v>15</v>
      </c>
      <c r="F6342">
        <f>VLOOKUP(E6342,nationarray,3)</f>
        <v>0</v>
      </c>
      <c r="G6342" t="str">
        <f>HLOOKUP(F6342,region,2)</f>
        <v>AFRICA</v>
      </c>
      <c r="H6342" t="s">
        <v>9</v>
      </c>
      <c r="I6342">
        <v>63363.97</v>
      </c>
      <c r="J6342" s="1">
        <v>35098</v>
      </c>
      <c r="K6342" t="s">
        <v>31</v>
      </c>
      <c r="L6342" t="s">
        <v>1801</v>
      </c>
      <c r="M6342">
        <v>0</v>
      </c>
      <c r="N6342" t="s">
        <v>7338</v>
      </c>
    </row>
    <row r="6343" spans="1:14" x14ac:dyDescent="0.2">
      <c r="A6343">
        <v>25350</v>
      </c>
      <c r="B6343">
        <v>1184</v>
      </c>
      <c r="C6343" t="str">
        <f t="shared" si="198"/>
        <v>Customer#000001184</v>
      </c>
      <c r="D6343" t="str">
        <f t="shared" si="199"/>
        <v>BUILDING</v>
      </c>
      <c r="E6343">
        <f>VLOOKUP(B6343,custarray,4)</f>
        <v>11</v>
      </c>
      <c r="F6343">
        <f>VLOOKUP(E6343,nationarray,3)</f>
        <v>4</v>
      </c>
      <c r="G6343" t="str">
        <f>HLOOKUP(F6343,region,2)</f>
        <v>MIDDLE EAST</v>
      </c>
      <c r="H6343" t="s">
        <v>16</v>
      </c>
      <c r="I6343">
        <v>280721.15999999997</v>
      </c>
      <c r="J6343" s="1">
        <v>34307</v>
      </c>
      <c r="K6343" t="s">
        <v>23</v>
      </c>
      <c r="L6343" t="s">
        <v>782</v>
      </c>
      <c r="M6343">
        <v>0</v>
      </c>
      <c r="N6343" t="s">
        <v>7339</v>
      </c>
    </row>
    <row r="6344" spans="1:14" x14ac:dyDescent="0.2">
      <c r="A6344">
        <v>25351</v>
      </c>
      <c r="B6344">
        <v>1498</v>
      </c>
      <c r="C6344" t="str">
        <f t="shared" si="198"/>
        <v>Customer#000001498</v>
      </c>
      <c r="D6344" t="str">
        <f t="shared" si="199"/>
        <v>AUTOMOBILE</v>
      </c>
      <c r="E6344">
        <f>VLOOKUP(B6344,custarray,4)</f>
        <v>19</v>
      </c>
      <c r="F6344">
        <f>VLOOKUP(E6344,nationarray,3)</f>
        <v>3</v>
      </c>
      <c r="G6344" t="str">
        <f>HLOOKUP(F6344,region,2)</f>
        <v>EUROPE</v>
      </c>
      <c r="H6344" t="s">
        <v>16</v>
      </c>
      <c r="I6344">
        <v>38200.42</v>
      </c>
      <c r="J6344" s="1">
        <v>33619</v>
      </c>
      <c r="K6344" t="s">
        <v>31</v>
      </c>
      <c r="L6344" t="s">
        <v>27</v>
      </c>
      <c r="M6344">
        <v>0</v>
      </c>
      <c r="N6344" t="s">
        <v>7340</v>
      </c>
    </row>
    <row r="6345" spans="1:14" x14ac:dyDescent="0.2">
      <c r="A6345">
        <v>25376</v>
      </c>
      <c r="B6345">
        <v>49</v>
      </c>
      <c r="C6345" t="str">
        <f t="shared" si="198"/>
        <v>Customer#000000049</v>
      </c>
      <c r="D6345" t="str">
        <f t="shared" si="199"/>
        <v>FURNITURE</v>
      </c>
      <c r="E6345">
        <f>VLOOKUP(B6345,custarray,4)</f>
        <v>10</v>
      </c>
      <c r="F6345">
        <f>VLOOKUP(E6345,nationarray,3)</f>
        <v>4</v>
      </c>
      <c r="G6345" t="str">
        <f>HLOOKUP(F6345,region,2)</f>
        <v>MIDDLE EAST</v>
      </c>
      <c r="H6345" t="s">
        <v>16</v>
      </c>
      <c r="I6345">
        <v>91216.639999999999</v>
      </c>
      <c r="J6345" s="1">
        <v>34785</v>
      </c>
      <c r="K6345" t="s">
        <v>13</v>
      </c>
      <c r="L6345" t="s">
        <v>2878</v>
      </c>
      <c r="M6345">
        <v>0</v>
      </c>
      <c r="N6345" t="s">
        <v>7341</v>
      </c>
    </row>
    <row r="6346" spans="1:14" x14ac:dyDescent="0.2">
      <c r="A6346">
        <v>25377</v>
      </c>
      <c r="B6346">
        <v>1136</v>
      </c>
      <c r="C6346" t="str">
        <f t="shared" si="198"/>
        <v>Customer#000001136</v>
      </c>
      <c r="D6346" t="str">
        <f t="shared" si="199"/>
        <v>FURNITURE</v>
      </c>
      <c r="E6346">
        <f>VLOOKUP(B6346,custarray,4)</f>
        <v>24</v>
      </c>
      <c r="F6346">
        <f>VLOOKUP(E6346,nationarray,3)</f>
        <v>1</v>
      </c>
      <c r="G6346" t="str">
        <f>HLOOKUP(F6346,region,2)</f>
        <v>AMERICA</v>
      </c>
      <c r="H6346" t="s">
        <v>16</v>
      </c>
      <c r="I6346">
        <v>16879.330000000002</v>
      </c>
      <c r="J6346" s="1">
        <v>33935</v>
      </c>
      <c r="K6346" t="s">
        <v>10</v>
      </c>
      <c r="L6346" t="s">
        <v>2232</v>
      </c>
      <c r="M6346">
        <v>0</v>
      </c>
      <c r="N6346" t="s">
        <v>7342</v>
      </c>
    </row>
    <row r="6347" spans="1:14" x14ac:dyDescent="0.2">
      <c r="A6347">
        <v>25378</v>
      </c>
      <c r="B6347">
        <v>1282</v>
      </c>
      <c r="C6347" t="str">
        <f t="shared" si="198"/>
        <v>Customer#000001282</v>
      </c>
      <c r="D6347" t="str">
        <f t="shared" si="199"/>
        <v>FURNITURE</v>
      </c>
      <c r="E6347">
        <f>VLOOKUP(B6347,custarray,4)</f>
        <v>14</v>
      </c>
      <c r="F6347">
        <f>VLOOKUP(E6347,nationarray,3)</f>
        <v>0</v>
      </c>
      <c r="G6347" t="str">
        <f>HLOOKUP(F6347,region,2)</f>
        <v>AFRICA</v>
      </c>
      <c r="H6347" t="s">
        <v>9</v>
      </c>
      <c r="I6347">
        <v>90107.46</v>
      </c>
      <c r="J6347" s="1">
        <v>35052</v>
      </c>
      <c r="K6347" t="s">
        <v>23</v>
      </c>
      <c r="L6347" t="s">
        <v>669</v>
      </c>
      <c r="M6347">
        <v>0</v>
      </c>
      <c r="N6347" t="s">
        <v>7343</v>
      </c>
    </row>
    <row r="6348" spans="1:14" x14ac:dyDescent="0.2">
      <c r="A6348">
        <v>25379</v>
      </c>
      <c r="B6348">
        <v>460</v>
      </c>
      <c r="C6348" t="str">
        <f t="shared" si="198"/>
        <v>Customer#000000460</v>
      </c>
      <c r="D6348" t="str">
        <f t="shared" si="199"/>
        <v>FURNITURE</v>
      </c>
      <c r="E6348">
        <f>VLOOKUP(B6348,custarray,4)</f>
        <v>11</v>
      </c>
      <c r="F6348">
        <f>VLOOKUP(E6348,nationarray,3)</f>
        <v>4</v>
      </c>
      <c r="G6348" t="str">
        <f>HLOOKUP(F6348,region,2)</f>
        <v>MIDDLE EAST</v>
      </c>
      <c r="H6348" t="s">
        <v>9</v>
      </c>
      <c r="I6348">
        <v>9896.9</v>
      </c>
      <c r="J6348" s="1">
        <v>35377</v>
      </c>
      <c r="K6348" t="s">
        <v>13</v>
      </c>
      <c r="L6348" t="s">
        <v>609</v>
      </c>
      <c r="M6348">
        <v>0</v>
      </c>
      <c r="N6348" t="s">
        <v>7344</v>
      </c>
    </row>
    <row r="6349" spans="1:14" x14ac:dyDescent="0.2">
      <c r="A6349">
        <v>25380</v>
      </c>
      <c r="B6349">
        <v>97</v>
      </c>
      <c r="C6349" t="str">
        <f t="shared" si="198"/>
        <v>Customer#000000097</v>
      </c>
      <c r="D6349" t="str">
        <f t="shared" si="199"/>
        <v>AUTOMOBILE</v>
      </c>
      <c r="E6349">
        <f>VLOOKUP(B6349,custarray,4)</f>
        <v>17</v>
      </c>
      <c r="F6349">
        <f>VLOOKUP(E6349,nationarray,3)</f>
        <v>1</v>
      </c>
      <c r="G6349" t="str">
        <f>HLOOKUP(F6349,region,2)</f>
        <v>AMERICA</v>
      </c>
      <c r="H6349" t="s">
        <v>16</v>
      </c>
      <c r="I6349">
        <v>10764.04</v>
      </c>
      <c r="J6349" s="1">
        <v>34619</v>
      </c>
      <c r="K6349" t="s">
        <v>13</v>
      </c>
      <c r="L6349" t="s">
        <v>42</v>
      </c>
      <c r="M6349">
        <v>0</v>
      </c>
      <c r="N6349" t="s">
        <v>5042</v>
      </c>
    </row>
    <row r="6350" spans="1:14" x14ac:dyDescent="0.2">
      <c r="A6350">
        <v>25381</v>
      </c>
      <c r="B6350">
        <v>1042</v>
      </c>
      <c r="C6350" t="str">
        <f t="shared" si="198"/>
        <v>Customer#000001042</v>
      </c>
      <c r="D6350" t="str">
        <f t="shared" si="199"/>
        <v>FURNITURE</v>
      </c>
      <c r="E6350">
        <f>VLOOKUP(B6350,custarray,4)</f>
        <v>5</v>
      </c>
      <c r="F6350">
        <f>VLOOKUP(E6350,nationarray,3)</f>
        <v>0</v>
      </c>
      <c r="G6350" t="str">
        <f>HLOOKUP(F6350,region,2)</f>
        <v>AFRICA</v>
      </c>
      <c r="H6350" t="s">
        <v>9</v>
      </c>
      <c r="I6350">
        <v>75709.53</v>
      </c>
      <c r="J6350" s="1">
        <v>35301</v>
      </c>
      <c r="K6350" t="s">
        <v>10</v>
      </c>
      <c r="L6350" t="s">
        <v>1049</v>
      </c>
      <c r="M6350">
        <v>0</v>
      </c>
      <c r="N6350" t="s">
        <v>7345</v>
      </c>
    </row>
    <row r="6351" spans="1:14" x14ac:dyDescent="0.2">
      <c r="A6351">
        <v>25382</v>
      </c>
      <c r="B6351">
        <v>1441</v>
      </c>
      <c r="C6351" t="str">
        <f t="shared" si="198"/>
        <v>Customer#000001441</v>
      </c>
      <c r="D6351" t="str">
        <f t="shared" si="199"/>
        <v>BUILDING</v>
      </c>
      <c r="E6351">
        <f>VLOOKUP(B6351,custarray,4)</f>
        <v>23</v>
      </c>
      <c r="F6351">
        <f>VLOOKUP(E6351,nationarray,3)</f>
        <v>3</v>
      </c>
      <c r="G6351" t="str">
        <f>HLOOKUP(F6351,region,2)</f>
        <v>EUROPE</v>
      </c>
      <c r="H6351" t="s">
        <v>9</v>
      </c>
      <c r="I6351">
        <v>59281.47</v>
      </c>
      <c r="J6351" s="1">
        <v>35968</v>
      </c>
      <c r="K6351" t="s">
        <v>23</v>
      </c>
      <c r="L6351" t="s">
        <v>1845</v>
      </c>
      <c r="M6351">
        <v>0</v>
      </c>
      <c r="N6351" t="s">
        <v>7346</v>
      </c>
    </row>
    <row r="6352" spans="1:14" x14ac:dyDescent="0.2">
      <c r="A6352">
        <v>25383</v>
      </c>
      <c r="B6352">
        <v>929</v>
      </c>
      <c r="C6352" t="str">
        <f t="shared" si="198"/>
        <v>Customer#000000929</v>
      </c>
      <c r="D6352" t="str">
        <f t="shared" si="199"/>
        <v>MACHINERY</v>
      </c>
      <c r="E6352">
        <f>VLOOKUP(B6352,custarray,4)</f>
        <v>23</v>
      </c>
      <c r="F6352">
        <f>VLOOKUP(E6352,nationarray,3)</f>
        <v>3</v>
      </c>
      <c r="G6352" t="str">
        <f>HLOOKUP(F6352,region,2)</f>
        <v>EUROPE</v>
      </c>
      <c r="H6352" t="s">
        <v>9</v>
      </c>
      <c r="I6352">
        <v>68099.06</v>
      </c>
      <c r="J6352" s="1">
        <v>35761</v>
      </c>
      <c r="K6352" t="s">
        <v>23</v>
      </c>
      <c r="L6352" t="s">
        <v>1162</v>
      </c>
      <c r="M6352">
        <v>0</v>
      </c>
      <c r="N6352" t="s">
        <v>7347</v>
      </c>
    </row>
    <row r="6353" spans="1:14" x14ac:dyDescent="0.2">
      <c r="A6353">
        <v>25408</v>
      </c>
      <c r="B6353">
        <v>517</v>
      </c>
      <c r="C6353" t="str">
        <f t="shared" si="198"/>
        <v>Customer#000000517</v>
      </c>
      <c r="D6353" t="str">
        <f t="shared" si="199"/>
        <v>FURNITURE</v>
      </c>
      <c r="E6353">
        <f>VLOOKUP(B6353,custarray,4)</f>
        <v>10</v>
      </c>
      <c r="F6353">
        <f>VLOOKUP(E6353,nationarray,3)</f>
        <v>4</v>
      </c>
      <c r="G6353" t="str">
        <f>HLOOKUP(F6353,region,2)</f>
        <v>MIDDLE EAST</v>
      </c>
      <c r="H6353" t="s">
        <v>9</v>
      </c>
      <c r="I6353">
        <v>49214.81</v>
      </c>
      <c r="J6353" s="1">
        <v>35072</v>
      </c>
      <c r="K6353" t="s">
        <v>26</v>
      </c>
      <c r="L6353" t="s">
        <v>837</v>
      </c>
      <c r="M6353">
        <v>0</v>
      </c>
      <c r="N6353" t="s">
        <v>7348</v>
      </c>
    </row>
    <row r="6354" spans="1:14" x14ac:dyDescent="0.2">
      <c r="A6354">
        <v>25409</v>
      </c>
      <c r="B6354">
        <v>1223</v>
      </c>
      <c r="C6354" t="str">
        <f t="shared" si="198"/>
        <v>Customer#000001223</v>
      </c>
      <c r="D6354" t="str">
        <f t="shared" si="199"/>
        <v>BUILDING</v>
      </c>
      <c r="E6354">
        <f>VLOOKUP(B6354,custarray,4)</f>
        <v>11</v>
      </c>
      <c r="F6354">
        <f>VLOOKUP(E6354,nationarray,3)</f>
        <v>4</v>
      </c>
      <c r="G6354" t="str">
        <f>HLOOKUP(F6354,region,2)</f>
        <v>MIDDLE EAST</v>
      </c>
      <c r="H6354" t="s">
        <v>9</v>
      </c>
      <c r="I6354">
        <v>94967.44</v>
      </c>
      <c r="J6354" s="1">
        <v>35709</v>
      </c>
      <c r="K6354" t="s">
        <v>13</v>
      </c>
      <c r="L6354" t="s">
        <v>263</v>
      </c>
      <c r="M6354">
        <v>0</v>
      </c>
      <c r="N6354" t="s">
        <v>7349</v>
      </c>
    </row>
    <row r="6355" spans="1:14" x14ac:dyDescent="0.2">
      <c r="A6355">
        <v>25410</v>
      </c>
      <c r="B6355">
        <v>70</v>
      </c>
      <c r="C6355" t="str">
        <f t="shared" si="198"/>
        <v>Customer#000000070</v>
      </c>
      <c r="D6355" t="str">
        <f t="shared" si="199"/>
        <v>FURNITURE</v>
      </c>
      <c r="E6355">
        <f>VLOOKUP(B6355,custarray,4)</f>
        <v>22</v>
      </c>
      <c r="F6355">
        <f>VLOOKUP(E6355,nationarray,3)</f>
        <v>3</v>
      </c>
      <c r="G6355" t="str">
        <f>HLOOKUP(F6355,region,2)</f>
        <v>EUROPE</v>
      </c>
      <c r="H6355" t="s">
        <v>9</v>
      </c>
      <c r="I6355">
        <v>193381.82</v>
      </c>
      <c r="J6355" s="1">
        <v>35874</v>
      </c>
      <c r="K6355" t="s">
        <v>31</v>
      </c>
      <c r="L6355" t="s">
        <v>3893</v>
      </c>
      <c r="M6355">
        <v>0</v>
      </c>
      <c r="N6355" t="s">
        <v>7350</v>
      </c>
    </row>
    <row r="6356" spans="1:14" x14ac:dyDescent="0.2">
      <c r="A6356">
        <v>25411</v>
      </c>
      <c r="B6356">
        <v>1238</v>
      </c>
      <c r="C6356" t="str">
        <f t="shared" si="198"/>
        <v>Customer#000001238</v>
      </c>
      <c r="D6356" t="str">
        <f t="shared" si="199"/>
        <v>BUILDING</v>
      </c>
      <c r="E6356">
        <f>VLOOKUP(B6356,custarray,4)</f>
        <v>6</v>
      </c>
      <c r="F6356">
        <f>VLOOKUP(E6356,nationarray,3)</f>
        <v>3</v>
      </c>
      <c r="G6356" t="str">
        <f>HLOOKUP(F6356,region,2)</f>
        <v>EUROPE</v>
      </c>
      <c r="H6356" t="s">
        <v>9</v>
      </c>
      <c r="I6356">
        <v>168491.56</v>
      </c>
      <c r="J6356" s="1">
        <v>35502</v>
      </c>
      <c r="K6356" t="s">
        <v>23</v>
      </c>
      <c r="L6356" t="s">
        <v>213</v>
      </c>
      <c r="M6356">
        <v>0</v>
      </c>
      <c r="N6356" t="s">
        <v>7351</v>
      </c>
    </row>
    <row r="6357" spans="1:14" x14ac:dyDescent="0.2">
      <c r="A6357">
        <v>25412</v>
      </c>
      <c r="B6357">
        <v>1163</v>
      </c>
      <c r="C6357" t="str">
        <f t="shared" si="198"/>
        <v>Customer#000001163</v>
      </c>
      <c r="D6357" t="str">
        <f t="shared" si="199"/>
        <v>BUILDING</v>
      </c>
      <c r="E6357">
        <f>VLOOKUP(B6357,custarray,4)</f>
        <v>2</v>
      </c>
      <c r="F6357">
        <f>VLOOKUP(E6357,nationarray,3)</f>
        <v>1</v>
      </c>
      <c r="G6357" t="str">
        <f>HLOOKUP(F6357,region,2)</f>
        <v>AMERICA</v>
      </c>
      <c r="H6357" t="s">
        <v>9</v>
      </c>
      <c r="I6357">
        <v>288171.42</v>
      </c>
      <c r="J6357" s="1">
        <v>34857</v>
      </c>
      <c r="K6357" t="s">
        <v>23</v>
      </c>
      <c r="L6357" t="s">
        <v>669</v>
      </c>
      <c r="M6357">
        <v>0</v>
      </c>
      <c r="N6357" t="s">
        <v>7352</v>
      </c>
    </row>
    <row r="6358" spans="1:14" x14ac:dyDescent="0.2">
      <c r="A6358">
        <v>25413</v>
      </c>
      <c r="B6358">
        <v>733</v>
      </c>
      <c r="C6358" t="str">
        <f t="shared" si="198"/>
        <v>Customer#000000733</v>
      </c>
      <c r="D6358" t="str">
        <f t="shared" si="199"/>
        <v>HOUSEHOLD</v>
      </c>
      <c r="E6358">
        <f>VLOOKUP(B6358,custarray,4)</f>
        <v>13</v>
      </c>
      <c r="F6358">
        <f>VLOOKUP(E6358,nationarray,3)</f>
        <v>4</v>
      </c>
      <c r="G6358" t="str">
        <f>HLOOKUP(F6358,region,2)</f>
        <v>MIDDLE EAST</v>
      </c>
      <c r="H6358" t="s">
        <v>9</v>
      </c>
      <c r="I6358">
        <v>148672</v>
      </c>
      <c r="J6358" s="1">
        <v>35323</v>
      </c>
      <c r="K6358" t="s">
        <v>13</v>
      </c>
      <c r="L6358" t="s">
        <v>271</v>
      </c>
      <c r="M6358">
        <v>0</v>
      </c>
      <c r="N6358" t="s">
        <v>7353</v>
      </c>
    </row>
    <row r="6359" spans="1:14" x14ac:dyDescent="0.2">
      <c r="A6359">
        <v>25414</v>
      </c>
      <c r="B6359">
        <v>1105</v>
      </c>
      <c r="C6359" t="str">
        <f t="shared" si="198"/>
        <v>Customer#000001105</v>
      </c>
      <c r="D6359" t="str">
        <f t="shared" si="199"/>
        <v>FURNITURE</v>
      </c>
      <c r="E6359">
        <f>VLOOKUP(B6359,custarray,4)</f>
        <v>22</v>
      </c>
      <c r="F6359">
        <f>VLOOKUP(E6359,nationarray,3)</f>
        <v>3</v>
      </c>
      <c r="G6359" t="str">
        <f>HLOOKUP(F6359,region,2)</f>
        <v>EUROPE</v>
      </c>
      <c r="H6359" t="s">
        <v>9</v>
      </c>
      <c r="I6359">
        <v>220955.1</v>
      </c>
      <c r="J6359" s="1">
        <v>35173</v>
      </c>
      <c r="K6359" t="s">
        <v>31</v>
      </c>
      <c r="L6359" t="s">
        <v>118</v>
      </c>
      <c r="M6359">
        <v>0</v>
      </c>
      <c r="N6359" t="s">
        <v>7354</v>
      </c>
    </row>
    <row r="6360" spans="1:14" x14ac:dyDescent="0.2">
      <c r="A6360">
        <v>25415</v>
      </c>
      <c r="B6360">
        <v>568</v>
      </c>
      <c r="C6360" t="str">
        <f t="shared" si="198"/>
        <v>Customer#000000568</v>
      </c>
      <c r="D6360" t="str">
        <f t="shared" si="199"/>
        <v>BUILDING</v>
      </c>
      <c r="E6360">
        <f>VLOOKUP(B6360,custarray,4)</f>
        <v>13</v>
      </c>
      <c r="F6360">
        <f>VLOOKUP(E6360,nationarray,3)</f>
        <v>4</v>
      </c>
      <c r="G6360" t="str">
        <f>HLOOKUP(F6360,region,2)</f>
        <v>MIDDLE EAST</v>
      </c>
      <c r="H6360" t="s">
        <v>9</v>
      </c>
      <c r="I6360">
        <v>293909.88</v>
      </c>
      <c r="J6360" s="1">
        <v>35748</v>
      </c>
      <c r="K6360" t="s">
        <v>26</v>
      </c>
      <c r="L6360" t="s">
        <v>195</v>
      </c>
      <c r="M6360">
        <v>0</v>
      </c>
      <c r="N6360" t="s">
        <v>7355</v>
      </c>
    </row>
    <row r="6361" spans="1:14" x14ac:dyDescent="0.2">
      <c r="A6361">
        <v>25440</v>
      </c>
      <c r="B6361">
        <v>634</v>
      </c>
      <c r="C6361" t="str">
        <f t="shared" si="198"/>
        <v>Customer#000000634</v>
      </c>
      <c r="D6361" t="str">
        <f t="shared" si="199"/>
        <v>FURNITURE</v>
      </c>
      <c r="E6361">
        <f>VLOOKUP(B6361,custarray,4)</f>
        <v>20</v>
      </c>
      <c r="F6361">
        <f>VLOOKUP(E6361,nationarray,3)</f>
        <v>4</v>
      </c>
      <c r="G6361" t="str">
        <f>HLOOKUP(F6361,region,2)</f>
        <v>MIDDLE EAST</v>
      </c>
      <c r="H6361" t="s">
        <v>16</v>
      </c>
      <c r="I6361">
        <v>230038.5</v>
      </c>
      <c r="J6361" s="1">
        <v>34372</v>
      </c>
      <c r="K6361" t="s">
        <v>26</v>
      </c>
      <c r="L6361" t="s">
        <v>38</v>
      </c>
      <c r="M6361">
        <v>0</v>
      </c>
      <c r="N6361" t="s">
        <v>7356</v>
      </c>
    </row>
    <row r="6362" spans="1:14" x14ac:dyDescent="0.2">
      <c r="A6362">
        <v>25441</v>
      </c>
      <c r="B6362">
        <v>572</v>
      </c>
      <c r="C6362" t="str">
        <f t="shared" si="198"/>
        <v>Customer#000000572</v>
      </c>
      <c r="D6362" t="str">
        <f t="shared" si="199"/>
        <v>AUTOMOBILE</v>
      </c>
      <c r="E6362">
        <f>VLOOKUP(B6362,custarray,4)</f>
        <v>11</v>
      </c>
      <c r="F6362">
        <f>VLOOKUP(E6362,nationarray,3)</f>
        <v>4</v>
      </c>
      <c r="G6362" t="str">
        <f>HLOOKUP(F6362,region,2)</f>
        <v>MIDDLE EAST</v>
      </c>
      <c r="H6362" t="s">
        <v>16</v>
      </c>
      <c r="I6362">
        <v>30402.99</v>
      </c>
      <c r="J6362" s="1">
        <v>34709</v>
      </c>
      <c r="K6362" t="s">
        <v>10</v>
      </c>
      <c r="L6362" t="s">
        <v>124</v>
      </c>
      <c r="M6362">
        <v>0</v>
      </c>
      <c r="N6362" t="s">
        <v>7357</v>
      </c>
    </row>
    <row r="6363" spans="1:14" x14ac:dyDescent="0.2">
      <c r="A6363">
        <v>25442</v>
      </c>
      <c r="B6363">
        <v>499</v>
      </c>
      <c r="C6363" t="str">
        <f t="shared" si="198"/>
        <v>Customer#000000499</v>
      </c>
      <c r="D6363" t="str">
        <f t="shared" si="199"/>
        <v>HOUSEHOLD</v>
      </c>
      <c r="E6363">
        <f>VLOOKUP(B6363,custarray,4)</f>
        <v>14</v>
      </c>
      <c r="F6363">
        <f>VLOOKUP(E6363,nationarray,3)</f>
        <v>0</v>
      </c>
      <c r="G6363" t="str">
        <f>HLOOKUP(F6363,region,2)</f>
        <v>AFRICA</v>
      </c>
      <c r="H6363" t="s">
        <v>16</v>
      </c>
      <c r="I6363">
        <v>145349.54</v>
      </c>
      <c r="J6363" s="1">
        <v>33609</v>
      </c>
      <c r="K6363" t="s">
        <v>26</v>
      </c>
      <c r="L6363" t="s">
        <v>644</v>
      </c>
      <c r="M6363">
        <v>0</v>
      </c>
      <c r="N6363" t="s">
        <v>7358</v>
      </c>
    </row>
    <row r="6364" spans="1:14" x14ac:dyDescent="0.2">
      <c r="A6364">
        <v>25443</v>
      </c>
      <c r="B6364">
        <v>1066</v>
      </c>
      <c r="C6364" t="str">
        <f t="shared" si="198"/>
        <v>Customer#000001066</v>
      </c>
      <c r="D6364" t="str">
        <f t="shared" si="199"/>
        <v>MACHINERY</v>
      </c>
      <c r="E6364">
        <f>VLOOKUP(B6364,custarray,4)</f>
        <v>0</v>
      </c>
      <c r="F6364">
        <f>VLOOKUP(E6364,nationarray,3)</f>
        <v>0</v>
      </c>
      <c r="G6364" t="str">
        <f>HLOOKUP(F6364,region,2)</f>
        <v>AFRICA</v>
      </c>
      <c r="H6364" t="s">
        <v>16</v>
      </c>
      <c r="I6364">
        <v>96258.85</v>
      </c>
      <c r="J6364" s="1">
        <v>33870</v>
      </c>
      <c r="K6364" t="s">
        <v>31</v>
      </c>
      <c r="L6364" t="s">
        <v>27</v>
      </c>
      <c r="M6364">
        <v>0</v>
      </c>
      <c r="N6364" t="s">
        <v>7359</v>
      </c>
    </row>
    <row r="6365" spans="1:14" x14ac:dyDescent="0.2">
      <c r="A6365">
        <v>25444</v>
      </c>
      <c r="B6365">
        <v>250</v>
      </c>
      <c r="C6365" t="str">
        <f t="shared" si="198"/>
        <v>Customer#000000250</v>
      </c>
      <c r="D6365" t="str">
        <f t="shared" si="199"/>
        <v>FURNITURE</v>
      </c>
      <c r="E6365">
        <f>VLOOKUP(B6365,custarray,4)</f>
        <v>16</v>
      </c>
      <c r="F6365">
        <f>VLOOKUP(E6365,nationarray,3)</f>
        <v>0</v>
      </c>
      <c r="G6365" t="str">
        <f>HLOOKUP(F6365,region,2)</f>
        <v>AFRICA</v>
      </c>
      <c r="H6365" t="s">
        <v>16</v>
      </c>
      <c r="I6365">
        <v>48366.35</v>
      </c>
      <c r="J6365" s="1">
        <v>33983</v>
      </c>
      <c r="K6365" t="s">
        <v>10</v>
      </c>
      <c r="L6365" t="s">
        <v>1284</v>
      </c>
      <c r="M6365">
        <v>0</v>
      </c>
      <c r="N6365" t="s">
        <v>7360</v>
      </c>
    </row>
    <row r="6366" spans="1:14" x14ac:dyDescent="0.2">
      <c r="A6366">
        <v>25445</v>
      </c>
      <c r="B6366">
        <v>214</v>
      </c>
      <c r="C6366" t="str">
        <f t="shared" si="198"/>
        <v>Customer#000000214</v>
      </c>
      <c r="D6366" t="str">
        <f t="shared" si="199"/>
        <v>MACHINERY</v>
      </c>
      <c r="E6366">
        <f>VLOOKUP(B6366,custarray,4)</f>
        <v>8</v>
      </c>
      <c r="F6366">
        <f>VLOOKUP(E6366,nationarray,3)</f>
        <v>2</v>
      </c>
      <c r="G6366" t="str">
        <f>HLOOKUP(F6366,region,2)</f>
        <v>ASIA</v>
      </c>
      <c r="H6366" t="s">
        <v>16</v>
      </c>
      <c r="I6366">
        <v>271914.90000000002</v>
      </c>
      <c r="J6366" s="1">
        <v>34480</v>
      </c>
      <c r="K6366" t="s">
        <v>10</v>
      </c>
      <c r="L6366" t="s">
        <v>517</v>
      </c>
      <c r="M6366">
        <v>0</v>
      </c>
      <c r="N6366" t="s">
        <v>7361</v>
      </c>
    </row>
    <row r="6367" spans="1:14" x14ac:dyDescent="0.2">
      <c r="A6367">
        <v>25446</v>
      </c>
      <c r="B6367">
        <v>596</v>
      </c>
      <c r="C6367" t="str">
        <f t="shared" si="198"/>
        <v>Customer#000000596</v>
      </c>
      <c r="D6367" t="str">
        <f t="shared" si="199"/>
        <v>MACHINERY</v>
      </c>
      <c r="E6367">
        <f>VLOOKUP(B6367,custarray,4)</f>
        <v>5</v>
      </c>
      <c r="F6367">
        <f>VLOOKUP(E6367,nationarray,3)</f>
        <v>0</v>
      </c>
      <c r="G6367" t="str">
        <f>HLOOKUP(F6367,region,2)</f>
        <v>AFRICA</v>
      </c>
      <c r="H6367" t="s">
        <v>16</v>
      </c>
      <c r="I6367">
        <v>102592.1</v>
      </c>
      <c r="J6367" s="1">
        <v>33919</v>
      </c>
      <c r="K6367" t="s">
        <v>31</v>
      </c>
      <c r="L6367" t="s">
        <v>2802</v>
      </c>
      <c r="M6367">
        <v>0</v>
      </c>
      <c r="N6367" t="s">
        <v>7362</v>
      </c>
    </row>
    <row r="6368" spans="1:14" x14ac:dyDescent="0.2">
      <c r="A6368">
        <v>25447</v>
      </c>
      <c r="B6368">
        <v>181</v>
      </c>
      <c r="C6368" t="str">
        <f t="shared" si="198"/>
        <v>Customer#000000181</v>
      </c>
      <c r="D6368" t="str">
        <f t="shared" si="199"/>
        <v>FURNITURE</v>
      </c>
      <c r="E6368">
        <f>VLOOKUP(B6368,custarray,4)</f>
        <v>9</v>
      </c>
      <c r="F6368">
        <f>VLOOKUP(E6368,nationarray,3)</f>
        <v>2</v>
      </c>
      <c r="G6368" t="str">
        <f>HLOOKUP(F6368,region,2)</f>
        <v>ASIA</v>
      </c>
      <c r="H6368" t="s">
        <v>16</v>
      </c>
      <c r="I6368">
        <v>181574.7</v>
      </c>
      <c r="J6368" s="1">
        <v>33748</v>
      </c>
      <c r="K6368" t="s">
        <v>23</v>
      </c>
      <c r="L6368" t="s">
        <v>1273</v>
      </c>
      <c r="M6368">
        <v>0</v>
      </c>
      <c r="N6368" t="s">
        <v>7363</v>
      </c>
    </row>
    <row r="6369" spans="1:14" x14ac:dyDescent="0.2">
      <c r="A6369">
        <v>25472</v>
      </c>
      <c r="B6369">
        <v>1076</v>
      </c>
      <c r="C6369" t="str">
        <f t="shared" si="198"/>
        <v>Customer#000001076</v>
      </c>
      <c r="D6369" t="str">
        <f t="shared" si="199"/>
        <v>AUTOMOBILE</v>
      </c>
      <c r="E6369">
        <f>VLOOKUP(B6369,custarray,4)</f>
        <v>10</v>
      </c>
      <c r="F6369">
        <f>VLOOKUP(E6369,nationarray,3)</f>
        <v>4</v>
      </c>
      <c r="G6369" t="str">
        <f>HLOOKUP(F6369,region,2)</f>
        <v>MIDDLE EAST</v>
      </c>
      <c r="H6369" t="s">
        <v>16</v>
      </c>
      <c r="I6369">
        <v>88384.26</v>
      </c>
      <c r="J6369" s="1">
        <v>34476</v>
      </c>
      <c r="K6369" t="s">
        <v>26</v>
      </c>
      <c r="L6369" t="s">
        <v>3755</v>
      </c>
      <c r="M6369">
        <v>0</v>
      </c>
      <c r="N6369" t="s">
        <v>7364</v>
      </c>
    </row>
    <row r="6370" spans="1:14" x14ac:dyDescent="0.2">
      <c r="A6370">
        <v>25473</v>
      </c>
      <c r="B6370">
        <v>742</v>
      </c>
      <c r="C6370" t="str">
        <f t="shared" si="198"/>
        <v>Customer#000000742</v>
      </c>
      <c r="D6370" t="str">
        <f t="shared" si="199"/>
        <v>HOUSEHOLD</v>
      </c>
      <c r="E6370">
        <f>VLOOKUP(B6370,custarray,4)</f>
        <v>12</v>
      </c>
      <c r="F6370">
        <f>VLOOKUP(E6370,nationarray,3)</f>
        <v>2</v>
      </c>
      <c r="G6370" t="str">
        <f>HLOOKUP(F6370,region,2)</f>
        <v>ASIA</v>
      </c>
      <c r="H6370" t="s">
        <v>16</v>
      </c>
      <c r="I6370">
        <v>67835.179999999993</v>
      </c>
      <c r="J6370" s="1">
        <v>33892</v>
      </c>
      <c r="K6370" t="s">
        <v>26</v>
      </c>
      <c r="L6370" t="s">
        <v>925</v>
      </c>
      <c r="M6370">
        <v>0</v>
      </c>
      <c r="N6370" t="s">
        <v>7365</v>
      </c>
    </row>
    <row r="6371" spans="1:14" x14ac:dyDescent="0.2">
      <c r="A6371">
        <v>25474</v>
      </c>
      <c r="B6371">
        <v>1277</v>
      </c>
      <c r="C6371" t="str">
        <f t="shared" si="198"/>
        <v>Customer#000001277</v>
      </c>
      <c r="D6371" t="str">
        <f t="shared" si="199"/>
        <v>BUILDING</v>
      </c>
      <c r="E6371">
        <f>VLOOKUP(B6371,custarray,4)</f>
        <v>14</v>
      </c>
      <c r="F6371">
        <f>VLOOKUP(E6371,nationarray,3)</f>
        <v>0</v>
      </c>
      <c r="G6371" t="str">
        <f>HLOOKUP(F6371,region,2)</f>
        <v>AFRICA</v>
      </c>
      <c r="H6371" t="s">
        <v>16</v>
      </c>
      <c r="I6371">
        <v>275344.5</v>
      </c>
      <c r="J6371" s="1">
        <v>33777</v>
      </c>
      <c r="K6371" t="s">
        <v>26</v>
      </c>
      <c r="L6371" t="s">
        <v>3395</v>
      </c>
      <c r="M6371">
        <v>0</v>
      </c>
      <c r="N6371" t="s">
        <v>7366</v>
      </c>
    </row>
    <row r="6372" spans="1:14" x14ac:dyDescent="0.2">
      <c r="A6372">
        <v>25475</v>
      </c>
      <c r="B6372">
        <v>421</v>
      </c>
      <c r="C6372" t="str">
        <f t="shared" si="198"/>
        <v>Customer#000000421</v>
      </c>
      <c r="D6372" t="str">
        <f t="shared" si="199"/>
        <v>FURNITURE</v>
      </c>
      <c r="E6372">
        <f>VLOOKUP(B6372,custarray,4)</f>
        <v>13</v>
      </c>
      <c r="F6372">
        <f>VLOOKUP(E6372,nationarray,3)</f>
        <v>4</v>
      </c>
      <c r="G6372" t="str">
        <f>HLOOKUP(F6372,region,2)</f>
        <v>MIDDLE EAST</v>
      </c>
      <c r="H6372" t="s">
        <v>16</v>
      </c>
      <c r="I6372">
        <v>59505.85</v>
      </c>
      <c r="J6372" s="1">
        <v>34429</v>
      </c>
      <c r="K6372" t="s">
        <v>13</v>
      </c>
      <c r="L6372" t="s">
        <v>1826</v>
      </c>
      <c r="M6372">
        <v>0</v>
      </c>
      <c r="N6372" t="s">
        <v>7367</v>
      </c>
    </row>
    <row r="6373" spans="1:14" x14ac:dyDescent="0.2">
      <c r="A6373">
        <v>25476</v>
      </c>
      <c r="B6373">
        <v>409</v>
      </c>
      <c r="C6373" t="str">
        <f t="shared" si="198"/>
        <v>Customer#000000409</v>
      </c>
      <c r="D6373" t="str">
        <f t="shared" si="199"/>
        <v>FURNITURE</v>
      </c>
      <c r="E6373">
        <f>VLOOKUP(B6373,custarray,4)</f>
        <v>11</v>
      </c>
      <c r="F6373">
        <f>VLOOKUP(E6373,nationarray,3)</f>
        <v>4</v>
      </c>
      <c r="G6373" t="str">
        <f>HLOOKUP(F6373,region,2)</f>
        <v>MIDDLE EAST</v>
      </c>
      <c r="H6373" t="s">
        <v>16</v>
      </c>
      <c r="I6373">
        <v>75932.78</v>
      </c>
      <c r="J6373" s="1">
        <v>33880</v>
      </c>
      <c r="K6373" t="s">
        <v>23</v>
      </c>
      <c r="L6373" t="s">
        <v>1452</v>
      </c>
      <c r="M6373">
        <v>0</v>
      </c>
      <c r="N6373" t="s">
        <v>7368</v>
      </c>
    </row>
    <row r="6374" spans="1:14" x14ac:dyDescent="0.2">
      <c r="A6374">
        <v>25477</v>
      </c>
      <c r="B6374">
        <v>1360</v>
      </c>
      <c r="C6374" t="str">
        <f t="shared" si="198"/>
        <v>Customer#000001360</v>
      </c>
      <c r="D6374" t="str">
        <f t="shared" si="199"/>
        <v>MACHINERY</v>
      </c>
      <c r="E6374">
        <f>VLOOKUP(B6374,custarray,4)</f>
        <v>19</v>
      </c>
      <c r="F6374">
        <f>VLOOKUP(E6374,nationarray,3)</f>
        <v>3</v>
      </c>
      <c r="G6374" t="str">
        <f>HLOOKUP(F6374,region,2)</f>
        <v>EUROPE</v>
      </c>
      <c r="H6374" t="s">
        <v>16</v>
      </c>
      <c r="I6374">
        <v>118709.46</v>
      </c>
      <c r="J6374" s="1">
        <v>34233</v>
      </c>
      <c r="K6374" t="s">
        <v>26</v>
      </c>
      <c r="L6374" t="s">
        <v>1608</v>
      </c>
      <c r="M6374">
        <v>0</v>
      </c>
      <c r="N6374" t="s">
        <v>7369</v>
      </c>
    </row>
    <row r="6375" spans="1:14" x14ac:dyDescent="0.2">
      <c r="A6375">
        <v>25478</v>
      </c>
      <c r="B6375">
        <v>463</v>
      </c>
      <c r="C6375" t="str">
        <f t="shared" si="198"/>
        <v>Customer#000000463</v>
      </c>
      <c r="D6375" t="str">
        <f t="shared" si="199"/>
        <v>HOUSEHOLD</v>
      </c>
      <c r="E6375">
        <f>VLOOKUP(B6375,custarray,4)</f>
        <v>8</v>
      </c>
      <c r="F6375">
        <f>VLOOKUP(E6375,nationarray,3)</f>
        <v>2</v>
      </c>
      <c r="G6375" t="str">
        <f>HLOOKUP(F6375,region,2)</f>
        <v>ASIA</v>
      </c>
      <c r="H6375" t="s">
        <v>16</v>
      </c>
      <c r="I6375">
        <v>101938.9</v>
      </c>
      <c r="J6375" s="1">
        <v>33719</v>
      </c>
      <c r="K6375" t="s">
        <v>13</v>
      </c>
      <c r="L6375" t="s">
        <v>215</v>
      </c>
      <c r="M6375">
        <v>0</v>
      </c>
      <c r="N6375" t="s">
        <v>7370</v>
      </c>
    </row>
    <row r="6376" spans="1:14" x14ac:dyDescent="0.2">
      <c r="A6376">
        <v>25479</v>
      </c>
      <c r="B6376">
        <v>382</v>
      </c>
      <c r="C6376" t="str">
        <f t="shared" si="198"/>
        <v>Customer#000000382</v>
      </c>
      <c r="D6376" t="str">
        <f t="shared" si="199"/>
        <v>AUTOMOBILE</v>
      </c>
      <c r="E6376">
        <f>VLOOKUP(B6376,custarray,4)</f>
        <v>8</v>
      </c>
      <c r="F6376">
        <f>VLOOKUP(E6376,nationarray,3)</f>
        <v>2</v>
      </c>
      <c r="G6376" t="str">
        <f>HLOOKUP(F6376,region,2)</f>
        <v>ASIA</v>
      </c>
      <c r="H6376" t="s">
        <v>16</v>
      </c>
      <c r="I6376">
        <v>96118.77</v>
      </c>
      <c r="J6376" s="1">
        <v>34818</v>
      </c>
      <c r="K6376" t="s">
        <v>13</v>
      </c>
      <c r="L6376" t="s">
        <v>1045</v>
      </c>
      <c r="M6376">
        <v>0</v>
      </c>
      <c r="N6376" t="s">
        <v>7371</v>
      </c>
    </row>
    <row r="6377" spans="1:14" x14ac:dyDescent="0.2">
      <c r="A6377">
        <v>25504</v>
      </c>
      <c r="B6377">
        <v>1324</v>
      </c>
      <c r="C6377" t="str">
        <f t="shared" si="198"/>
        <v>Customer#000001324</v>
      </c>
      <c r="D6377" t="str">
        <f t="shared" si="199"/>
        <v>AUTOMOBILE</v>
      </c>
      <c r="E6377">
        <f>VLOOKUP(B6377,custarray,4)</f>
        <v>7</v>
      </c>
      <c r="F6377">
        <f>VLOOKUP(E6377,nationarray,3)</f>
        <v>3</v>
      </c>
      <c r="G6377" t="str">
        <f>HLOOKUP(F6377,region,2)</f>
        <v>EUROPE</v>
      </c>
      <c r="H6377" t="s">
        <v>9</v>
      </c>
      <c r="I6377">
        <v>79401.59</v>
      </c>
      <c r="J6377" s="1">
        <v>34846</v>
      </c>
      <c r="K6377" t="s">
        <v>13</v>
      </c>
      <c r="L6377" t="s">
        <v>2005</v>
      </c>
      <c r="M6377">
        <v>0</v>
      </c>
      <c r="N6377" t="s">
        <v>7372</v>
      </c>
    </row>
    <row r="6378" spans="1:14" x14ac:dyDescent="0.2">
      <c r="A6378">
        <v>25505</v>
      </c>
      <c r="B6378">
        <v>1334</v>
      </c>
      <c r="C6378" t="str">
        <f t="shared" si="198"/>
        <v>Customer#000001334</v>
      </c>
      <c r="D6378" t="str">
        <f t="shared" si="199"/>
        <v>BUILDING</v>
      </c>
      <c r="E6378">
        <f>VLOOKUP(B6378,custarray,4)</f>
        <v>5</v>
      </c>
      <c r="F6378">
        <f>VLOOKUP(E6378,nationarray,3)</f>
        <v>0</v>
      </c>
      <c r="G6378" t="str">
        <f>HLOOKUP(F6378,region,2)</f>
        <v>AFRICA</v>
      </c>
      <c r="H6378" t="s">
        <v>9</v>
      </c>
      <c r="I6378">
        <v>195998.7</v>
      </c>
      <c r="J6378" s="1">
        <v>35431</v>
      </c>
      <c r="K6378" t="s">
        <v>13</v>
      </c>
      <c r="L6378" t="s">
        <v>713</v>
      </c>
      <c r="M6378">
        <v>0</v>
      </c>
      <c r="N6378" t="s">
        <v>7373</v>
      </c>
    </row>
    <row r="6379" spans="1:14" x14ac:dyDescent="0.2">
      <c r="A6379">
        <v>25506</v>
      </c>
      <c r="B6379">
        <v>1412</v>
      </c>
      <c r="C6379" t="str">
        <f t="shared" si="198"/>
        <v>Customer#000001412</v>
      </c>
      <c r="D6379" t="str">
        <f t="shared" si="199"/>
        <v>BUILDING</v>
      </c>
      <c r="E6379">
        <f>VLOOKUP(B6379,custarray,4)</f>
        <v>10</v>
      </c>
      <c r="F6379">
        <f>VLOOKUP(E6379,nationarray,3)</f>
        <v>4</v>
      </c>
      <c r="G6379" t="str">
        <f>HLOOKUP(F6379,region,2)</f>
        <v>MIDDLE EAST</v>
      </c>
      <c r="H6379" t="s">
        <v>16</v>
      </c>
      <c r="I6379">
        <v>51957.120000000003</v>
      </c>
      <c r="J6379" s="1">
        <v>34042</v>
      </c>
      <c r="K6379" t="s">
        <v>26</v>
      </c>
      <c r="L6379" t="s">
        <v>1792</v>
      </c>
      <c r="M6379">
        <v>0</v>
      </c>
      <c r="N6379" t="s">
        <v>7374</v>
      </c>
    </row>
    <row r="6380" spans="1:14" x14ac:dyDescent="0.2">
      <c r="A6380">
        <v>25507</v>
      </c>
      <c r="B6380">
        <v>1354</v>
      </c>
      <c r="C6380" t="str">
        <f t="shared" si="198"/>
        <v>Customer#000001354</v>
      </c>
      <c r="D6380" t="str">
        <f t="shared" si="199"/>
        <v>MACHINERY</v>
      </c>
      <c r="E6380">
        <f>VLOOKUP(B6380,custarray,4)</f>
        <v>13</v>
      </c>
      <c r="F6380">
        <f>VLOOKUP(E6380,nationarray,3)</f>
        <v>4</v>
      </c>
      <c r="G6380" t="str">
        <f>HLOOKUP(F6380,region,2)</f>
        <v>MIDDLE EAST</v>
      </c>
      <c r="H6380" t="s">
        <v>16</v>
      </c>
      <c r="I6380">
        <v>304500.68</v>
      </c>
      <c r="J6380" s="1">
        <v>34552</v>
      </c>
      <c r="K6380" t="s">
        <v>23</v>
      </c>
      <c r="L6380" t="s">
        <v>1185</v>
      </c>
      <c r="M6380">
        <v>0</v>
      </c>
      <c r="N6380" t="s">
        <v>7375</v>
      </c>
    </row>
    <row r="6381" spans="1:14" x14ac:dyDescent="0.2">
      <c r="A6381">
        <v>25508</v>
      </c>
      <c r="B6381">
        <v>1480</v>
      </c>
      <c r="C6381" t="str">
        <f t="shared" si="198"/>
        <v>Customer#000001480</v>
      </c>
      <c r="D6381" t="str">
        <f t="shared" si="199"/>
        <v>HOUSEHOLD</v>
      </c>
      <c r="E6381">
        <f>VLOOKUP(B6381,custarray,4)</f>
        <v>7</v>
      </c>
      <c r="F6381">
        <f>VLOOKUP(E6381,nationarray,3)</f>
        <v>3</v>
      </c>
      <c r="G6381" t="str">
        <f>HLOOKUP(F6381,region,2)</f>
        <v>EUROPE</v>
      </c>
      <c r="H6381" t="s">
        <v>9</v>
      </c>
      <c r="I6381">
        <v>67642.86</v>
      </c>
      <c r="J6381" s="1">
        <v>35990</v>
      </c>
      <c r="K6381" t="s">
        <v>23</v>
      </c>
      <c r="L6381" t="s">
        <v>2187</v>
      </c>
      <c r="M6381">
        <v>0</v>
      </c>
      <c r="N6381" t="s">
        <v>7376</v>
      </c>
    </row>
    <row r="6382" spans="1:14" x14ac:dyDescent="0.2">
      <c r="A6382">
        <v>25509</v>
      </c>
      <c r="B6382">
        <v>1081</v>
      </c>
      <c r="C6382" t="str">
        <f t="shared" si="198"/>
        <v>Customer#000001081</v>
      </c>
      <c r="D6382" t="str">
        <f t="shared" si="199"/>
        <v>MACHINERY</v>
      </c>
      <c r="E6382">
        <f>VLOOKUP(B6382,custarray,4)</f>
        <v>12</v>
      </c>
      <c r="F6382">
        <f>VLOOKUP(E6382,nationarray,3)</f>
        <v>2</v>
      </c>
      <c r="G6382" t="str">
        <f>HLOOKUP(F6382,region,2)</f>
        <v>ASIA</v>
      </c>
      <c r="H6382" t="s">
        <v>16</v>
      </c>
      <c r="I6382">
        <v>94293.49</v>
      </c>
      <c r="J6382" s="1">
        <v>34477</v>
      </c>
      <c r="K6382" t="s">
        <v>13</v>
      </c>
      <c r="L6382" t="s">
        <v>686</v>
      </c>
      <c r="M6382">
        <v>0</v>
      </c>
      <c r="N6382" t="s">
        <v>7377</v>
      </c>
    </row>
    <row r="6383" spans="1:14" x14ac:dyDescent="0.2">
      <c r="A6383">
        <v>25510</v>
      </c>
      <c r="B6383">
        <v>1210</v>
      </c>
      <c r="C6383" t="str">
        <f t="shared" si="198"/>
        <v>Customer#000001210</v>
      </c>
      <c r="D6383" t="str">
        <f t="shared" si="199"/>
        <v>AUTOMOBILE</v>
      </c>
      <c r="E6383">
        <f>VLOOKUP(B6383,custarray,4)</f>
        <v>16</v>
      </c>
      <c r="F6383">
        <f>VLOOKUP(E6383,nationarray,3)</f>
        <v>0</v>
      </c>
      <c r="G6383" t="str">
        <f>HLOOKUP(F6383,region,2)</f>
        <v>AFRICA</v>
      </c>
      <c r="H6383" t="s">
        <v>16</v>
      </c>
      <c r="I6383">
        <v>93982.14</v>
      </c>
      <c r="J6383" s="1">
        <v>34510</v>
      </c>
      <c r="K6383" t="s">
        <v>13</v>
      </c>
      <c r="L6383" t="s">
        <v>1579</v>
      </c>
      <c r="M6383">
        <v>0</v>
      </c>
      <c r="N6383" t="s">
        <v>7378</v>
      </c>
    </row>
    <row r="6384" spans="1:14" x14ac:dyDescent="0.2">
      <c r="A6384">
        <v>25511</v>
      </c>
      <c r="B6384">
        <v>217</v>
      </c>
      <c r="C6384" t="str">
        <f t="shared" si="198"/>
        <v>Customer#000000217</v>
      </c>
      <c r="D6384" t="str">
        <f t="shared" si="199"/>
        <v>AUTOMOBILE</v>
      </c>
      <c r="E6384">
        <f>VLOOKUP(B6384,custarray,4)</f>
        <v>23</v>
      </c>
      <c r="F6384">
        <f>VLOOKUP(E6384,nationarray,3)</f>
        <v>3</v>
      </c>
      <c r="G6384" t="str">
        <f>HLOOKUP(F6384,region,2)</f>
        <v>EUROPE</v>
      </c>
      <c r="H6384" t="s">
        <v>16</v>
      </c>
      <c r="I6384">
        <v>111782.14</v>
      </c>
      <c r="J6384" s="1">
        <v>34350</v>
      </c>
      <c r="K6384" t="s">
        <v>26</v>
      </c>
      <c r="L6384" t="s">
        <v>397</v>
      </c>
      <c r="M6384">
        <v>0</v>
      </c>
      <c r="N6384" t="s">
        <v>7379</v>
      </c>
    </row>
    <row r="6385" spans="1:14" x14ac:dyDescent="0.2">
      <c r="A6385">
        <v>25536</v>
      </c>
      <c r="B6385">
        <v>242</v>
      </c>
      <c r="C6385" t="str">
        <f t="shared" si="198"/>
        <v>Customer#000000242</v>
      </c>
      <c r="D6385" t="str">
        <f t="shared" si="199"/>
        <v>MACHINERY</v>
      </c>
      <c r="E6385">
        <f>VLOOKUP(B6385,custarray,4)</f>
        <v>3</v>
      </c>
      <c r="F6385">
        <f>VLOOKUP(E6385,nationarray,3)</f>
        <v>1</v>
      </c>
      <c r="G6385" t="str">
        <f>HLOOKUP(F6385,region,2)</f>
        <v>AMERICA</v>
      </c>
      <c r="H6385" t="s">
        <v>9</v>
      </c>
      <c r="I6385">
        <v>13351.59</v>
      </c>
      <c r="J6385" s="1">
        <v>34903</v>
      </c>
      <c r="K6385" t="s">
        <v>10</v>
      </c>
      <c r="L6385" t="s">
        <v>27</v>
      </c>
      <c r="M6385">
        <v>0</v>
      </c>
      <c r="N6385" t="s">
        <v>7380</v>
      </c>
    </row>
    <row r="6386" spans="1:14" x14ac:dyDescent="0.2">
      <c r="A6386">
        <v>25537</v>
      </c>
      <c r="B6386">
        <v>1082</v>
      </c>
      <c r="C6386" t="str">
        <f t="shared" si="198"/>
        <v>Customer#000001082</v>
      </c>
      <c r="D6386" t="str">
        <f t="shared" si="199"/>
        <v>BUILDING</v>
      </c>
      <c r="E6386">
        <f>VLOOKUP(B6386,custarray,4)</f>
        <v>5</v>
      </c>
      <c r="F6386">
        <f>VLOOKUP(E6386,nationarray,3)</f>
        <v>0</v>
      </c>
      <c r="G6386" t="str">
        <f>HLOOKUP(F6386,region,2)</f>
        <v>AFRICA</v>
      </c>
      <c r="H6386" t="s">
        <v>16</v>
      </c>
      <c r="I6386">
        <v>85102.399999999994</v>
      </c>
      <c r="J6386" s="1">
        <v>34079</v>
      </c>
      <c r="K6386" t="s">
        <v>26</v>
      </c>
      <c r="L6386" t="s">
        <v>2123</v>
      </c>
      <c r="M6386">
        <v>0</v>
      </c>
      <c r="N6386" t="s">
        <v>7381</v>
      </c>
    </row>
    <row r="6387" spans="1:14" x14ac:dyDescent="0.2">
      <c r="A6387">
        <v>25538</v>
      </c>
      <c r="B6387">
        <v>446</v>
      </c>
      <c r="C6387" t="str">
        <f t="shared" si="198"/>
        <v>Customer#000000446</v>
      </c>
      <c r="D6387" t="str">
        <f t="shared" si="199"/>
        <v>FURNITURE</v>
      </c>
      <c r="E6387">
        <f>VLOOKUP(B6387,custarray,4)</f>
        <v>24</v>
      </c>
      <c r="F6387">
        <f>VLOOKUP(E6387,nationarray,3)</f>
        <v>1</v>
      </c>
      <c r="G6387" t="str">
        <f>HLOOKUP(F6387,region,2)</f>
        <v>AMERICA</v>
      </c>
      <c r="H6387" t="s">
        <v>9</v>
      </c>
      <c r="I6387">
        <v>38428.559999999998</v>
      </c>
      <c r="J6387" s="1">
        <v>35255</v>
      </c>
      <c r="K6387" t="s">
        <v>31</v>
      </c>
      <c r="L6387" t="s">
        <v>199</v>
      </c>
      <c r="M6387">
        <v>0</v>
      </c>
      <c r="N6387" t="s">
        <v>7382</v>
      </c>
    </row>
    <row r="6388" spans="1:14" x14ac:dyDescent="0.2">
      <c r="A6388">
        <v>25539</v>
      </c>
      <c r="B6388">
        <v>1366</v>
      </c>
      <c r="C6388" t="str">
        <f t="shared" si="198"/>
        <v>Customer#000001366</v>
      </c>
      <c r="D6388" t="str">
        <f t="shared" si="199"/>
        <v>HOUSEHOLD</v>
      </c>
      <c r="E6388">
        <f>VLOOKUP(B6388,custarray,4)</f>
        <v>20</v>
      </c>
      <c r="F6388">
        <f>VLOOKUP(E6388,nationarray,3)</f>
        <v>4</v>
      </c>
      <c r="G6388" t="str">
        <f>HLOOKUP(F6388,region,2)</f>
        <v>MIDDLE EAST</v>
      </c>
      <c r="H6388" t="s">
        <v>9</v>
      </c>
      <c r="I6388">
        <v>109239.99</v>
      </c>
      <c r="J6388" s="1">
        <v>35717</v>
      </c>
      <c r="K6388" t="s">
        <v>23</v>
      </c>
      <c r="L6388" t="s">
        <v>4238</v>
      </c>
      <c r="M6388">
        <v>0</v>
      </c>
      <c r="N6388" t="s">
        <v>7383</v>
      </c>
    </row>
    <row r="6389" spans="1:14" x14ac:dyDescent="0.2">
      <c r="A6389">
        <v>25540</v>
      </c>
      <c r="B6389">
        <v>613</v>
      </c>
      <c r="C6389" t="str">
        <f t="shared" si="198"/>
        <v>Customer#000000613</v>
      </c>
      <c r="D6389" t="str">
        <f t="shared" si="199"/>
        <v>AUTOMOBILE</v>
      </c>
      <c r="E6389">
        <f>VLOOKUP(B6389,custarray,4)</f>
        <v>4</v>
      </c>
      <c r="F6389">
        <f>VLOOKUP(E6389,nationarray,3)</f>
        <v>4</v>
      </c>
      <c r="G6389" t="str">
        <f>HLOOKUP(F6389,region,2)</f>
        <v>MIDDLE EAST</v>
      </c>
      <c r="H6389" t="s">
        <v>9</v>
      </c>
      <c r="I6389">
        <v>60937.62</v>
      </c>
      <c r="J6389" s="1">
        <v>35147</v>
      </c>
      <c r="K6389" t="s">
        <v>31</v>
      </c>
      <c r="L6389" t="s">
        <v>891</v>
      </c>
      <c r="M6389">
        <v>0</v>
      </c>
      <c r="N6389" t="s">
        <v>7384</v>
      </c>
    </row>
    <row r="6390" spans="1:14" x14ac:dyDescent="0.2">
      <c r="A6390">
        <v>25541</v>
      </c>
      <c r="B6390">
        <v>187</v>
      </c>
      <c r="C6390" t="str">
        <f t="shared" si="198"/>
        <v>Customer#000000187</v>
      </c>
      <c r="D6390" t="str">
        <f t="shared" si="199"/>
        <v>FURNITURE</v>
      </c>
      <c r="E6390">
        <f>VLOOKUP(B6390,custarray,4)</f>
        <v>4</v>
      </c>
      <c r="F6390">
        <f>VLOOKUP(E6390,nationarray,3)</f>
        <v>4</v>
      </c>
      <c r="G6390" t="str">
        <f>HLOOKUP(F6390,region,2)</f>
        <v>MIDDLE EAST</v>
      </c>
      <c r="H6390" t="s">
        <v>16</v>
      </c>
      <c r="I6390">
        <v>162381.68</v>
      </c>
      <c r="J6390" s="1">
        <v>34348</v>
      </c>
      <c r="K6390" t="s">
        <v>10</v>
      </c>
      <c r="L6390" t="s">
        <v>2370</v>
      </c>
      <c r="M6390">
        <v>0</v>
      </c>
      <c r="N6390" t="s">
        <v>7385</v>
      </c>
    </row>
    <row r="6391" spans="1:14" x14ac:dyDescent="0.2">
      <c r="A6391">
        <v>25542</v>
      </c>
      <c r="B6391">
        <v>25</v>
      </c>
      <c r="C6391" t="str">
        <f t="shared" si="198"/>
        <v>Customer#000000025</v>
      </c>
      <c r="D6391" t="str">
        <f t="shared" si="199"/>
        <v>FURNITURE</v>
      </c>
      <c r="E6391">
        <f>VLOOKUP(B6391,custarray,4)</f>
        <v>12</v>
      </c>
      <c r="F6391">
        <f>VLOOKUP(E6391,nationarray,3)</f>
        <v>2</v>
      </c>
      <c r="G6391" t="str">
        <f>HLOOKUP(F6391,region,2)</f>
        <v>ASIA</v>
      </c>
      <c r="H6391" t="s">
        <v>16</v>
      </c>
      <c r="I6391">
        <v>110060.1</v>
      </c>
      <c r="J6391" s="1">
        <v>33969</v>
      </c>
      <c r="K6391" t="s">
        <v>10</v>
      </c>
      <c r="L6391" t="s">
        <v>3628</v>
      </c>
      <c r="M6391">
        <v>0</v>
      </c>
      <c r="N6391" t="s">
        <v>7386</v>
      </c>
    </row>
    <row r="6392" spans="1:14" x14ac:dyDescent="0.2">
      <c r="A6392">
        <v>25543</v>
      </c>
      <c r="B6392">
        <v>628</v>
      </c>
      <c r="C6392" t="str">
        <f t="shared" si="198"/>
        <v>Customer#000000628</v>
      </c>
      <c r="D6392" t="str">
        <f t="shared" si="199"/>
        <v>FURNITURE</v>
      </c>
      <c r="E6392">
        <f>VLOOKUP(B6392,custarray,4)</f>
        <v>17</v>
      </c>
      <c r="F6392">
        <f>VLOOKUP(E6392,nationarray,3)</f>
        <v>1</v>
      </c>
      <c r="G6392" t="str">
        <f>HLOOKUP(F6392,region,2)</f>
        <v>AMERICA</v>
      </c>
      <c r="H6392" t="s">
        <v>16</v>
      </c>
      <c r="I6392">
        <v>57076.58</v>
      </c>
      <c r="J6392" s="1">
        <v>34244</v>
      </c>
      <c r="K6392" t="s">
        <v>23</v>
      </c>
      <c r="L6392" t="s">
        <v>1448</v>
      </c>
      <c r="M6392">
        <v>0</v>
      </c>
      <c r="N6392" t="s">
        <v>7387</v>
      </c>
    </row>
    <row r="6393" spans="1:14" x14ac:dyDescent="0.2">
      <c r="A6393">
        <v>25568</v>
      </c>
      <c r="B6393">
        <v>1027</v>
      </c>
      <c r="C6393" t="str">
        <f t="shared" si="198"/>
        <v>Customer#000001027</v>
      </c>
      <c r="D6393" t="str">
        <f t="shared" si="199"/>
        <v>BUILDING</v>
      </c>
      <c r="E6393">
        <f>VLOOKUP(B6393,custarray,4)</f>
        <v>2</v>
      </c>
      <c r="F6393">
        <f>VLOOKUP(E6393,nationarray,3)</f>
        <v>1</v>
      </c>
      <c r="G6393" t="str">
        <f>HLOOKUP(F6393,region,2)</f>
        <v>AMERICA</v>
      </c>
      <c r="H6393" t="s">
        <v>9</v>
      </c>
      <c r="I6393">
        <v>162514.32</v>
      </c>
      <c r="J6393" s="1">
        <v>35369</v>
      </c>
      <c r="K6393" t="s">
        <v>13</v>
      </c>
      <c r="L6393" t="s">
        <v>275</v>
      </c>
      <c r="M6393">
        <v>0</v>
      </c>
      <c r="N6393" t="s">
        <v>7388</v>
      </c>
    </row>
    <row r="6394" spans="1:14" x14ac:dyDescent="0.2">
      <c r="A6394">
        <v>25569</v>
      </c>
      <c r="B6394">
        <v>328</v>
      </c>
      <c r="C6394" t="str">
        <f t="shared" si="198"/>
        <v>Customer#000000328</v>
      </c>
      <c r="D6394" t="str">
        <f t="shared" si="199"/>
        <v>BUILDING</v>
      </c>
      <c r="E6394">
        <f>VLOOKUP(B6394,custarray,4)</f>
        <v>5</v>
      </c>
      <c r="F6394">
        <f>VLOOKUP(E6394,nationarray,3)</f>
        <v>0</v>
      </c>
      <c r="G6394" t="str">
        <f>HLOOKUP(F6394,region,2)</f>
        <v>AFRICA</v>
      </c>
      <c r="H6394" t="s">
        <v>16</v>
      </c>
      <c r="I6394">
        <v>129075.8</v>
      </c>
      <c r="J6394" s="1">
        <v>33795</v>
      </c>
      <c r="K6394" t="s">
        <v>26</v>
      </c>
      <c r="L6394" t="s">
        <v>2111</v>
      </c>
      <c r="M6394">
        <v>0</v>
      </c>
      <c r="N6394" t="s">
        <v>7389</v>
      </c>
    </row>
    <row r="6395" spans="1:14" x14ac:dyDescent="0.2">
      <c r="A6395">
        <v>25570</v>
      </c>
      <c r="B6395">
        <v>391</v>
      </c>
      <c r="C6395" t="str">
        <f t="shared" si="198"/>
        <v>Customer#000000391</v>
      </c>
      <c r="D6395" t="str">
        <f t="shared" si="199"/>
        <v>HOUSEHOLD</v>
      </c>
      <c r="E6395">
        <f>VLOOKUP(B6395,custarray,4)</f>
        <v>11</v>
      </c>
      <c r="F6395">
        <f>VLOOKUP(E6395,nationarray,3)</f>
        <v>4</v>
      </c>
      <c r="G6395" t="str">
        <f>HLOOKUP(F6395,region,2)</f>
        <v>MIDDLE EAST</v>
      </c>
      <c r="H6395" t="s">
        <v>16</v>
      </c>
      <c r="I6395">
        <v>109330.98</v>
      </c>
      <c r="J6395" s="1">
        <v>33651</v>
      </c>
      <c r="K6395" t="s">
        <v>13</v>
      </c>
      <c r="L6395" t="s">
        <v>1060</v>
      </c>
      <c r="M6395">
        <v>0</v>
      </c>
      <c r="N6395" t="s">
        <v>7390</v>
      </c>
    </row>
    <row r="6396" spans="1:14" x14ac:dyDescent="0.2">
      <c r="A6396">
        <v>25571</v>
      </c>
      <c r="B6396">
        <v>853</v>
      </c>
      <c r="C6396" t="str">
        <f t="shared" si="198"/>
        <v>Customer#000000853</v>
      </c>
      <c r="D6396" t="str">
        <f t="shared" si="199"/>
        <v>MACHINERY</v>
      </c>
      <c r="E6396">
        <f>VLOOKUP(B6396,custarray,4)</f>
        <v>2</v>
      </c>
      <c r="F6396">
        <f>VLOOKUP(E6396,nationarray,3)</f>
        <v>1</v>
      </c>
      <c r="G6396" t="str">
        <f>HLOOKUP(F6396,region,2)</f>
        <v>AMERICA</v>
      </c>
      <c r="H6396" t="s">
        <v>16</v>
      </c>
      <c r="I6396">
        <v>63882.62</v>
      </c>
      <c r="J6396" s="1">
        <v>33835</v>
      </c>
      <c r="K6396" t="s">
        <v>13</v>
      </c>
      <c r="L6396" t="s">
        <v>2612</v>
      </c>
      <c r="M6396">
        <v>0</v>
      </c>
      <c r="N6396" t="s">
        <v>7391</v>
      </c>
    </row>
    <row r="6397" spans="1:14" x14ac:dyDescent="0.2">
      <c r="A6397">
        <v>25572</v>
      </c>
      <c r="B6397">
        <v>433</v>
      </c>
      <c r="C6397" t="str">
        <f t="shared" si="198"/>
        <v>Customer#000000433</v>
      </c>
      <c r="D6397" t="str">
        <f t="shared" si="199"/>
        <v>FURNITURE</v>
      </c>
      <c r="E6397">
        <f>VLOOKUP(B6397,custarray,4)</f>
        <v>20</v>
      </c>
      <c r="F6397">
        <f>VLOOKUP(E6397,nationarray,3)</f>
        <v>4</v>
      </c>
      <c r="G6397" t="str">
        <f>HLOOKUP(F6397,region,2)</f>
        <v>MIDDLE EAST</v>
      </c>
      <c r="H6397" t="s">
        <v>16</v>
      </c>
      <c r="I6397">
        <v>96808.07</v>
      </c>
      <c r="J6397" s="1">
        <v>34722</v>
      </c>
      <c r="K6397" t="s">
        <v>13</v>
      </c>
      <c r="L6397" t="s">
        <v>1559</v>
      </c>
      <c r="M6397">
        <v>0</v>
      </c>
      <c r="N6397" t="s">
        <v>7392</v>
      </c>
    </row>
    <row r="6398" spans="1:14" x14ac:dyDescent="0.2">
      <c r="A6398">
        <v>25573</v>
      </c>
      <c r="B6398">
        <v>1315</v>
      </c>
      <c r="C6398" t="str">
        <f t="shared" si="198"/>
        <v>Customer#000001315</v>
      </c>
      <c r="D6398" t="str">
        <f t="shared" si="199"/>
        <v>AUTOMOBILE</v>
      </c>
      <c r="E6398">
        <f>VLOOKUP(B6398,custarray,4)</f>
        <v>10</v>
      </c>
      <c r="F6398">
        <f>VLOOKUP(E6398,nationarray,3)</f>
        <v>4</v>
      </c>
      <c r="G6398" t="str">
        <f>HLOOKUP(F6398,region,2)</f>
        <v>MIDDLE EAST</v>
      </c>
      <c r="H6398" t="s">
        <v>16</v>
      </c>
      <c r="I6398">
        <v>247571</v>
      </c>
      <c r="J6398" s="1">
        <v>34278</v>
      </c>
      <c r="K6398" t="s">
        <v>23</v>
      </c>
      <c r="L6398" t="s">
        <v>572</v>
      </c>
      <c r="M6398">
        <v>0</v>
      </c>
      <c r="N6398" t="s">
        <v>7393</v>
      </c>
    </row>
    <row r="6399" spans="1:14" x14ac:dyDescent="0.2">
      <c r="A6399">
        <v>25574</v>
      </c>
      <c r="B6399">
        <v>1148</v>
      </c>
      <c r="C6399" t="str">
        <f t="shared" si="198"/>
        <v>Customer#000001148</v>
      </c>
      <c r="D6399" t="str">
        <f t="shared" si="199"/>
        <v>AUTOMOBILE</v>
      </c>
      <c r="E6399">
        <f>VLOOKUP(B6399,custarray,4)</f>
        <v>19</v>
      </c>
      <c r="F6399">
        <f>VLOOKUP(E6399,nationarray,3)</f>
        <v>3</v>
      </c>
      <c r="G6399" t="str">
        <f>HLOOKUP(F6399,region,2)</f>
        <v>EUROPE</v>
      </c>
      <c r="H6399" t="s">
        <v>16</v>
      </c>
      <c r="I6399">
        <v>238229.54</v>
      </c>
      <c r="J6399" s="1">
        <v>34406</v>
      </c>
      <c r="K6399" t="s">
        <v>23</v>
      </c>
      <c r="L6399" t="s">
        <v>2882</v>
      </c>
      <c r="M6399">
        <v>0</v>
      </c>
      <c r="N6399" t="s">
        <v>7394</v>
      </c>
    </row>
    <row r="6400" spans="1:14" x14ac:dyDescent="0.2">
      <c r="A6400">
        <v>25575</v>
      </c>
      <c r="B6400">
        <v>1192</v>
      </c>
      <c r="C6400" t="str">
        <f t="shared" si="198"/>
        <v>Customer#000001192</v>
      </c>
      <c r="D6400" t="str">
        <f t="shared" si="199"/>
        <v>BUILDING</v>
      </c>
      <c r="E6400">
        <f>VLOOKUP(B6400,custarray,4)</f>
        <v>20</v>
      </c>
      <c r="F6400">
        <f>VLOOKUP(E6400,nationarray,3)</f>
        <v>4</v>
      </c>
      <c r="G6400" t="str">
        <f>HLOOKUP(F6400,region,2)</f>
        <v>MIDDLE EAST</v>
      </c>
      <c r="H6400" t="s">
        <v>16</v>
      </c>
      <c r="I6400">
        <v>177294.17</v>
      </c>
      <c r="J6400" s="1">
        <v>33754</v>
      </c>
      <c r="K6400" t="s">
        <v>23</v>
      </c>
      <c r="L6400" t="s">
        <v>1579</v>
      </c>
      <c r="M6400">
        <v>0</v>
      </c>
      <c r="N6400" t="s">
        <v>7395</v>
      </c>
    </row>
    <row r="6401" spans="1:14" x14ac:dyDescent="0.2">
      <c r="A6401">
        <v>25600</v>
      </c>
      <c r="B6401">
        <v>652</v>
      </c>
      <c r="C6401" t="str">
        <f t="shared" si="198"/>
        <v>Customer#000000652</v>
      </c>
      <c r="D6401" t="str">
        <f t="shared" si="199"/>
        <v>AUTOMOBILE</v>
      </c>
      <c r="E6401">
        <f>VLOOKUP(B6401,custarray,4)</f>
        <v>20</v>
      </c>
      <c r="F6401">
        <f>VLOOKUP(E6401,nationarray,3)</f>
        <v>4</v>
      </c>
      <c r="G6401" t="str">
        <f>HLOOKUP(F6401,region,2)</f>
        <v>MIDDLE EAST</v>
      </c>
      <c r="H6401" t="s">
        <v>9</v>
      </c>
      <c r="I6401">
        <v>148984.44</v>
      </c>
      <c r="J6401" s="1">
        <v>35993</v>
      </c>
      <c r="K6401" t="s">
        <v>26</v>
      </c>
      <c r="L6401" t="s">
        <v>1599</v>
      </c>
      <c r="M6401">
        <v>0</v>
      </c>
      <c r="N6401" t="s">
        <v>7396</v>
      </c>
    </row>
    <row r="6402" spans="1:14" x14ac:dyDescent="0.2">
      <c r="A6402">
        <v>25601</v>
      </c>
      <c r="B6402">
        <v>722</v>
      </c>
      <c r="C6402" t="str">
        <f t="shared" ref="C6402:C6465" si="200">VLOOKUP(B6402,custarray,2)</f>
        <v>Customer#000000722</v>
      </c>
      <c r="D6402" t="str">
        <f t="shared" ref="D6402:D6465" si="201">VLOOKUP(B6402,custarray,7)</f>
        <v>BUILDING</v>
      </c>
      <c r="E6402">
        <f>VLOOKUP(B6402,custarray,4)</f>
        <v>20</v>
      </c>
      <c r="F6402">
        <f>VLOOKUP(E6402,nationarray,3)</f>
        <v>4</v>
      </c>
      <c r="G6402" t="str">
        <f>HLOOKUP(F6402,region,2)</f>
        <v>MIDDLE EAST</v>
      </c>
      <c r="H6402" t="s">
        <v>16</v>
      </c>
      <c r="I6402">
        <v>151224.94</v>
      </c>
      <c r="J6402" s="1">
        <v>34340</v>
      </c>
      <c r="K6402" t="s">
        <v>31</v>
      </c>
      <c r="L6402" t="s">
        <v>2048</v>
      </c>
      <c r="M6402">
        <v>0</v>
      </c>
      <c r="N6402" t="s">
        <v>7397</v>
      </c>
    </row>
    <row r="6403" spans="1:14" x14ac:dyDescent="0.2">
      <c r="A6403">
        <v>25602</v>
      </c>
      <c r="B6403">
        <v>823</v>
      </c>
      <c r="C6403" t="str">
        <f t="shared" si="200"/>
        <v>Customer#000000823</v>
      </c>
      <c r="D6403" t="str">
        <f t="shared" si="201"/>
        <v>AUTOMOBILE</v>
      </c>
      <c r="E6403">
        <f>VLOOKUP(B6403,custarray,4)</f>
        <v>0</v>
      </c>
      <c r="F6403">
        <f>VLOOKUP(E6403,nationarray,3)</f>
        <v>0</v>
      </c>
      <c r="G6403" t="str">
        <f>HLOOKUP(F6403,region,2)</f>
        <v>AFRICA</v>
      </c>
      <c r="H6403" t="s">
        <v>9</v>
      </c>
      <c r="I6403">
        <v>128606.14</v>
      </c>
      <c r="J6403" s="1">
        <v>35125</v>
      </c>
      <c r="K6403" t="s">
        <v>31</v>
      </c>
      <c r="L6403" t="s">
        <v>2156</v>
      </c>
      <c r="M6403">
        <v>0</v>
      </c>
      <c r="N6403" t="s">
        <v>7398</v>
      </c>
    </row>
    <row r="6404" spans="1:14" x14ac:dyDescent="0.2">
      <c r="A6404">
        <v>25603</v>
      </c>
      <c r="B6404">
        <v>103</v>
      </c>
      <c r="C6404" t="str">
        <f t="shared" si="200"/>
        <v>Customer#000000103</v>
      </c>
      <c r="D6404" t="str">
        <f t="shared" si="201"/>
        <v>BUILDING</v>
      </c>
      <c r="E6404">
        <f>VLOOKUP(B6404,custarray,4)</f>
        <v>9</v>
      </c>
      <c r="F6404">
        <f>VLOOKUP(E6404,nationarray,3)</f>
        <v>2</v>
      </c>
      <c r="G6404" t="str">
        <f>HLOOKUP(F6404,region,2)</f>
        <v>ASIA</v>
      </c>
      <c r="H6404" t="s">
        <v>16</v>
      </c>
      <c r="I6404">
        <v>150121.54999999999</v>
      </c>
      <c r="J6404" s="1">
        <v>34764</v>
      </c>
      <c r="K6404" t="s">
        <v>10</v>
      </c>
      <c r="L6404" t="s">
        <v>811</v>
      </c>
      <c r="M6404">
        <v>0</v>
      </c>
      <c r="N6404" t="s">
        <v>7399</v>
      </c>
    </row>
    <row r="6405" spans="1:14" x14ac:dyDescent="0.2">
      <c r="A6405">
        <v>25604</v>
      </c>
      <c r="B6405">
        <v>760</v>
      </c>
      <c r="C6405" t="str">
        <f t="shared" si="200"/>
        <v>Customer#000000760</v>
      </c>
      <c r="D6405" t="str">
        <f t="shared" si="201"/>
        <v>BUILDING</v>
      </c>
      <c r="E6405">
        <f>VLOOKUP(B6405,custarray,4)</f>
        <v>2</v>
      </c>
      <c r="F6405">
        <f>VLOOKUP(E6405,nationarray,3)</f>
        <v>1</v>
      </c>
      <c r="G6405" t="str">
        <f>HLOOKUP(F6405,region,2)</f>
        <v>AMERICA</v>
      </c>
      <c r="H6405" t="s">
        <v>9</v>
      </c>
      <c r="I6405">
        <v>270228.05</v>
      </c>
      <c r="J6405" s="1">
        <v>35755</v>
      </c>
      <c r="K6405" t="s">
        <v>13</v>
      </c>
      <c r="L6405" t="s">
        <v>2787</v>
      </c>
      <c r="M6405">
        <v>0</v>
      </c>
      <c r="N6405" t="s">
        <v>7400</v>
      </c>
    </row>
    <row r="6406" spans="1:14" x14ac:dyDescent="0.2">
      <c r="A6406">
        <v>25605</v>
      </c>
      <c r="B6406">
        <v>512</v>
      </c>
      <c r="C6406" t="str">
        <f t="shared" si="200"/>
        <v>Customer#000000512</v>
      </c>
      <c r="D6406" t="str">
        <f t="shared" si="201"/>
        <v>BUILDING</v>
      </c>
      <c r="E6406">
        <f>VLOOKUP(B6406,custarray,4)</f>
        <v>2</v>
      </c>
      <c r="F6406">
        <f>VLOOKUP(E6406,nationarray,3)</f>
        <v>1</v>
      </c>
      <c r="G6406" t="str">
        <f>HLOOKUP(F6406,region,2)</f>
        <v>AMERICA</v>
      </c>
      <c r="H6406" t="s">
        <v>16</v>
      </c>
      <c r="I6406">
        <v>10962.56</v>
      </c>
      <c r="J6406" s="1">
        <v>34488</v>
      </c>
      <c r="K6406" t="s">
        <v>26</v>
      </c>
      <c r="L6406" t="s">
        <v>780</v>
      </c>
      <c r="M6406">
        <v>0</v>
      </c>
      <c r="N6406" t="s">
        <v>7401</v>
      </c>
    </row>
    <row r="6407" spans="1:14" x14ac:dyDescent="0.2">
      <c r="A6407">
        <v>25606</v>
      </c>
      <c r="B6407">
        <v>650</v>
      </c>
      <c r="C6407" t="str">
        <f t="shared" si="200"/>
        <v>Customer#000000650</v>
      </c>
      <c r="D6407" t="str">
        <f t="shared" si="201"/>
        <v>AUTOMOBILE</v>
      </c>
      <c r="E6407">
        <f>VLOOKUP(B6407,custarray,4)</f>
        <v>5</v>
      </c>
      <c r="F6407">
        <f>VLOOKUP(E6407,nationarray,3)</f>
        <v>0</v>
      </c>
      <c r="G6407" t="str">
        <f>HLOOKUP(F6407,region,2)</f>
        <v>AFRICA</v>
      </c>
      <c r="H6407" t="s">
        <v>16</v>
      </c>
      <c r="I6407">
        <v>23877.79</v>
      </c>
      <c r="J6407" s="1">
        <v>33717</v>
      </c>
      <c r="K6407" t="s">
        <v>26</v>
      </c>
      <c r="L6407" t="s">
        <v>4329</v>
      </c>
      <c r="M6407">
        <v>0</v>
      </c>
      <c r="N6407" t="s">
        <v>7402</v>
      </c>
    </row>
    <row r="6408" spans="1:14" x14ac:dyDescent="0.2">
      <c r="A6408">
        <v>25607</v>
      </c>
      <c r="B6408">
        <v>877</v>
      </c>
      <c r="C6408" t="str">
        <f t="shared" si="200"/>
        <v>Customer#000000877</v>
      </c>
      <c r="D6408" t="str">
        <f t="shared" si="201"/>
        <v>MACHINERY</v>
      </c>
      <c r="E6408">
        <f>VLOOKUP(B6408,custarray,4)</f>
        <v>16</v>
      </c>
      <c r="F6408">
        <f>VLOOKUP(E6408,nationarray,3)</f>
        <v>0</v>
      </c>
      <c r="G6408" t="str">
        <f>HLOOKUP(F6408,region,2)</f>
        <v>AFRICA</v>
      </c>
      <c r="H6408" t="s">
        <v>9</v>
      </c>
      <c r="I6408">
        <v>86439.74</v>
      </c>
      <c r="J6408" s="1">
        <v>35392</v>
      </c>
      <c r="K6408" t="s">
        <v>26</v>
      </c>
      <c r="L6408" t="s">
        <v>1254</v>
      </c>
      <c r="M6408">
        <v>0</v>
      </c>
      <c r="N6408" t="s">
        <v>7403</v>
      </c>
    </row>
    <row r="6409" spans="1:14" x14ac:dyDescent="0.2">
      <c r="A6409">
        <v>25632</v>
      </c>
      <c r="B6409">
        <v>1246</v>
      </c>
      <c r="C6409" t="str">
        <f t="shared" si="200"/>
        <v>Customer#000001246</v>
      </c>
      <c r="D6409" t="str">
        <f t="shared" si="201"/>
        <v>BUILDING</v>
      </c>
      <c r="E6409">
        <f>VLOOKUP(B6409,custarray,4)</f>
        <v>4</v>
      </c>
      <c r="F6409">
        <f>VLOOKUP(E6409,nationarray,3)</f>
        <v>4</v>
      </c>
      <c r="G6409" t="str">
        <f>HLOOKUP(F6409,region,2)</f>
        <v>MIDDLE EAST</v>
      </c>
      <c r="H6409" t="s">
        <v>9</v>
      </c>
      <c r="I6409">
        <v>281215.12</v>
      </c>
      <c r="J6409" s="1">
        <v>35310</v>
      </c>
      <c r="K6409" t="s">
        <v>10</v>
      </c>
      <c r="L6409" t="s">
        <v>97</v>
      </c>
      <c r="M6409">
        <v>0</v>
      </c>
      <c r="N6409" t="s">
        <v>7404</v>
      </c>
    </row>
    <row r="6410" spans="1:14" x14ac:dyDescent="0.2">
      <c r="A6410">
        <v>25633</v>
      </c>
      <c r="B6410">
        <v>1093</v>
      </c>
      <c r="C6410" t="str">
        <f t="shared" si="200"/>
        <v>Customer#000001093</v>
      </c>
      <c r="D6410" t="str">
        <f t="shared" si="201"/>
        <v>HOUSEHOLD</v>
      </c>
      <c r="E6410">
        <f>VLOOKUP(B6410,custarray,4)</f>
        <v>24</v>
      </c>
      <c r="F6410">
        <f>VLOOKUP(E6410,nationarray,3)</f>
        <v>1</v>
      </c>
      <c r="G6410" t="str">
        <f>HLOOKUP(F6410,region,2)</f>
        <v>AMERICA</v>
      </c>
      <c r="H6410" t="s">
        <v>9</v>
      </c>
      <c r="I6410">
        <v>231274.63</v>
      </c>
      <c r="J6410" s="1">
        <v>34913</v>
      </c>
      <c r="K6410" t="s">
        <v>10</v>
      </c>
      <c r="L6410" t="s">
        <v>1597</v>
      </c>
      <c r="M6410">
        <v>0</v>
      </c>
      <c r="N6410" t="s">
        <v>7405</v>
      </c>
    </row>
    <row r="6411" spans="1:14" x14ac:dyDescent="0.2">
      <c r="A6411">
        <v>25634</v>
      </c>
      <c r="B6411">
        <v>70</v>
      </c>
      <c r="C6411" t="str">
        <f t="shared" si="200"/>
        <v>Customer#000000070</v>
      </c>
      <c r="D6411" t="str">
        <f t="shared" si="201"/>
        <v>FURNITURE</v>
      </c>
      <c r="E6411">
        <f>VLOOKUP(B6411,custarray,4)</f>
        <v>22</v>
      </c>
      <c r="F6411">
        <f>VLOOKUP(E6411,nationarray,3)</f>
        <v>3</v>
      </c>
      <c r="G6411" t="str">
        <f>HLOOKUP(F6411,region,2)</f>
        <v>EUROPE</v>
      </c>
      <c r="H6411" t="s">
        <v>16</v>
      </c>
      <c r="I6411">
        <v>299230.95</v>
      </c>
      <c r="J6411" s="1">
        <v>34180</v>
      </c>
      <c r="K6411" t="s">
        <v>23</v>
      </c>
      <c r="L6411" t="s">
        <v>1772</v>
      </c>
      <c r="M6411">
        <v>0</v>
      </c>
      <c r="N6411" t="s">
        <v>7406</v>
      </c>
    </row>
    <row r="6412" spans="1:14" x14ac:dyDescent="0.2">
      <c r="A6412">
        <v>25635</v>
      </c>
      <c r="B6412">
        <v>1048</v>
      </c>
      <c r="C6412" t="str">
        <f t="shared" si="200"/>
        <v>Customer#000001048</v>
      </c>
      <c r="D6412" t="str">
        <f t="shared" si="201"/>
        <v>BUILDING</v>
      </c>
      <c r="E6412">
        <f>VLOOKUP(B6412,custarray,4)</f>
        <v>19</v>
      </c>
      <c r="F6412">
        <f>VLOOKUP(E6412,nationarray,3)</f>
        <v>3</v>
      </c>
      <c r="G6412" t="str">
        <f>HLOOKUP(F6412,region,2)</f>
        <v>EUROPE</v>
      </c>
      <c r="H6412" t="s">
        <v>16</v>
      </c>
      <c r="I6412">
        <v>123853.8</v>
      </c>
      <c r="J6412" s="1">
        <v>33754</v>
      </c>
      <c r="K6412" t="s">
        <v>13</v>
      </c>
      <c r="L6412" t="s">
        <v>2676</v>
      </c>
      <c r="M6412">
        <v>0</v>
      </c>
      <c r="N6412" t="s">
        <v>7407</v>
      </c>
    </row>
    <row r="6413" spans="1:14" x14ac:dyDescent="0.2">
      <c r="A6413">
        <v>25636</v>
      </c>
      <c r="B6413">
        <v>94</v>
      </c>
      <c r="C6413" t="str">
        <f t="shared" si="200"/>
        <v>Customer#000000094</v>
      </c>
      <c r="D6413" t="str">
        <f t="shared" si="201"/>
        <v>HOUSEHOLD</v>
      </c>
      <c r="E6413">
        <f>VLOOKUP(B6413,custarray,4)</f>
        <v>9</v>
      </c>
      <c r="F6413">
        <f>VLOOKUP(E6413,nationarray,3)</f>
        <v>2</v>
      </c>
      <c r="G6413" t="str">
        <f>HLOOKUP(F6413,region,2)</f>
        <v>ASIA</v>
      </c>
      <c r="H6413" t="s">
        <v>9</v>
      </c>
      <c r="I6413">
        <v>128211.6</v>
      </c>
      <c r="J6413" s="1">
        <v>35984</v>
      </c>
      <c r="K6413" t="s">
        <v>26</v>
      </c>
      <c r="L6413" t="s">
        <v>2201</v>
      </c>
      <c r="M6413">
        <v>0</v>
      </c>
      <c r="N6413" t="s">
        <v>7408</v>
      </c>
    </row>
    <row r="6414" spans="1:14" x14ac:dyDescent="0.2">
      <c r="A6414">
        <v>25637</v>
      </c>
      <c r="B6414">
        <v>305</v>
      </c>
      <c r="C6414" t="str">
        <f t="shared" si="200"/>
        <v>Customer#000000305</v>
      </c>
      <c r="D6414" t="str">
        <f t="shared" si="201"/>
        <v>FURNITURE</v>
      </c>
      <c r="E6414">
        <f>VLOOKUP(B6414,custarray,4)</f>
        <v>11</v>
      </c>
      <c r="F6414">
        <f>VLOOKUP(E6414,nationarray,3)</f>
        <v>4</v>
      </c>
      <c r="G6414" t="str">
        <f>HLOOKUP(F6414,region,2)</f>
        <v>MIDDLE EAST</v>
      </c>
      <c r="H6414" t="s">
        <v>16</v>
      </c>
      <c r="I6414">
        <v>151092.01</v>
      </c>
      <c r="J6414" s="1">
        <v>33660</v>
      </c>
      <c r="K6414" t="s">
        <v>23</v>
      </c>
      <c r="L6414" t="s">
        <v>236</v>
      </c>
      <c r="M6414">
        <v>0</v>
      </c>
      <c r="N6414" t="s">
        <v>7409</v>
      </c>
    </row>
    <row r="6415" spans="1:14" x14ac:dyDescent="0.2">
      <c r="A6415">
        <v>25638</v>
      </c>
      <c r="B6415">
        <v>202</v>
      </c>
      <c r="C6415" t="str">
        <f t="shared" si="200"/>
        <v>Customer#000000202</v>
      </c>
      <c r="D6415" t="str">
        <f t="shared" si="201"/>
        <v>AUTOMOBILE</v>
      </c>
      <c r="E6415">
        <f>VLOOKUP(B6415,custarray,4)</f>
        <v>7</v>
      </c>
      <c r="F6415">
        <f>VLOOKUP(E6415,nationarray,3)</f>
        <v>3</v>
      </c>
      <c r="G6415" t="str">
        <f>HLOOKUP(F6415,region,2)</f>
        <v>EUROPE</v>
      </c>
      <c r="H6415" t="s">
        <v>16</v>
      </c>
      <c r="I6415">
        <v>161345.81</v>
      </c>
      <c r="J6415" s="1">
        <v>34553</v>
      </c>
      <c r="K6415" t="s">
        <v>26</v>
      </c>
      <c r="L6415" t="s">
        <v>1960</v>
      </c>
      <c r="M6415">
        <v>0</v>
      </c>
      <c r="N6415" t="s">
        <v>7410</v>
      </c>
    </row>
    <row r="6416" spans="1:14" x14ac:dyDescent="0.2">
      <c r="A6416">
        <v>25639</v>
      </c>
      <c r="B6416">
        <v>1258</v>
      </c>
      <c r="C6416" t="str">
        <f t="shared" si="200"/>
        <v>Customer#000001258</v>
      </c>
      <c r="D6416" t="str">
        <f t="shared" si="201"/>
        <v>AUTOMOBILE</v>
      </c>
      <c r="E6416">
        <f>VLOOKUP(B6416,custarray,4)</f>
        <v>3</v>
      </c>
      <c r="F6416">
        <f>VLOOKUP(E6416,nationarray,3)</f>
        <v>1</v>
      </c>
      <c r="G6416" t="str">
        <f>HLOOKUP(F6416,region,2)</f>
        <v>AMERICA</v>
      </c>
      <c r="H6416" t="s">
        <v>16</v>
      </c>
      <c r="I6416">
        <v>109350.02</v>
      </c>
      <c r="J6416" s="1">
        <v>34619</v>
      </c>
      <c r="K6416" t="s">
        <v>31</v>
      </c>
      <c r="L6416" t="s">
        <v>11</v>
      </c>
      <c r="M6416">
        <v>0</v>
      </c>
      <c r="N6416" t="s">
        <v>7411</v>
      </c>
    </row>
    <row r="6417" spans="1:14" x14ac:dyDescent="0.2">
      <c r="A6417">
        <v>25664</v>
      </c>
      <c r="B6417">
        <v>566</v>
      </c>
      <c r="C6417" t="str">
        <f t="shared" si="200"/>
        <v>Customer#000000566</v>
      </c>
      <c r="D6417" t="str">
        <f t="shared" si="201"/>
        <v>FURNITURE</v>
      </c>
      <c r="E6417">
        <f>VLOOKUP(B6417,custarray,4)</f>
        <v>24</v>
      </c>
      <c r="F6417">
        <f>VLOOKUP(E6417,nationarray,3)</f>
        <v>1</v>
      </c>
      <c r="G6417" t="str">
        <f>HLOOKUP(F6417,region,2)</f>
        <v>AMERICA</v>
      </c>
      <c r="H6417" t="s">
        <v>16</v>
      </c>
      <c r="I6417">
        <v>156476.82</v>
      </c>
      <c r="J6417" s="1">
        <v>34698</v>
      </c>
      <c r="K6417" t="s">
        <v>13</v>
      </c>
      <c r="L6417" t="s">
        <v>2839</v>
      </c>
      <c r="M6417">
        <v>0</v>
      </c>
      <c r="N6417" t="s">
        <v>7412</v>
      </c>
    </row>
    <row r="6418" spans="1:14" x14ac:dyDescent="0.2">
      <c r="A6418">
        <v>25665</v>
      </c>
      <c r="B6418">
        <v>19</v>
      </c>
      <c r="C6418" t="str">
        <f t="shared" si="200"/>
        <v>Customer#000000019</v>
      </c>
      <c r="D6418" t="str">
        <f t="shared" si="201"/>
        <v>HOUSEHOLD</v>
      </c>
      <c r="E6418">
        <f>VLOOKUP(B6418,custarray,4)</f>
        <v>18</v>
      </c>
      <c r="F6418">
        <f>VLOOKUP(E6418,nationarray,3)</f>
        <v>2</v>
      </c>
      <c r="G6418" t="str">
        <f>HLOOKUP(F6418,region,2)</f>
        <v>ASIA</v>
      </c>
      <c r="H6418" t="s">
        <v>9</v>
      </c>
      <c r="I6418">
        <v>53951.9</v>
      </c>
      <c r="J6418" s="1">
        <v>35278</v>
      </c>
      <c r="K6418" t="s">
        <v>13</v>
      </c>
      <c r="L6418" t="s">
        <v>715</v>
      </c>
      <c r="M6418">
        <v>0</v>
      </c>
      <c r="N6418" t="s">
        <v>7413</v>
      </c>
    </row>
    <row r="6419" spans="1:14" x14ac:dyDescent="0.2">
      <c r="A6419">
        <v>25666</v>
      </c>
      <c r="B6419">
        <v>589</v>
      </c>
      <c r="C6419" t="str">
        <f t="shared" si="200"/>
        <v>Customer#000000589</v>
      </c>
      <c r="D6419" t="str">
        <f t="shared" si="201"/>
        <v>FURNITURE</v>
      </c>
      <c r="E6419">
        <f>VLOOKUP(B6419,custarray,4)</f>
        <v>19</v>
      </c>
      <c r="F6419">
        <f>VLOOKUP(E6419,nationarray,3)</f>
        <v>3</v>
      </c>
      <c r="G6419" t="str">
        <f>HLOOKUP(F6419,region,2)</f>
        <v>EUROPE</v>
      </c>
      <c r="H6419" t="s">
        <v>16</v>
      </c>
      <c r="I6419">
        <v>84169.63</v>
      </c>
      <c r="J6419" s="1">
        <v>33850</v>
      </c>
      <c r="K6419" t="s">
        <v>13</v>
      </c>
      <c r="L6419" t="s">
        <v>1979</v>
      </c>
      <c r="M6419">
        <v>0</v>
      </c>
      <c r="N6419" t="s">
        <v>7414</v>
      </c>
    </row>
    <row r="6420" spans="1:14" x14ac:dyDescent="0.2">
      <c r="A6420">
        <v>25667</v>
      </c>
      <c r="B6420">
        <v>532</v>
      </c>
      <c r="C6420" t="str">
        <f t="shared" si="200"/>
        <v>Customer#000000532</v>
      </c>
      <c r="D6420" t="str">
        <f t="shared" si="201"/>
        <v>MACHINERY</v>
      </c>
      <c r="E6420">
        <f>VLOOKUP(B6420,custarray,4)</f>
        <v>15</v>
      </c>
      <c r="F6420">
        <f>VLOOKUP(E6420,nationarray,3)</f>
        <v>0</v>
      </c>
      <c r="G6420" t="str">
        <f>HLOOKUP(F6420,region,2)</f>
        <v>AFRICA</v>
      </c>
      <c r="H6420" t="s">
        <v>9</v>
      </c>
      <c r="I6420">
        <v>42593.51</v>
      </c>
      <c r="J6420" s="1">
        <v>35018</v>
      </c>
      <c r="K6420" t="s">
        <v>31</v>
      </c>
      <c r="L6420" t="s">
        <v>2167</v>
      </c>
      <c r="M6420">
        <v>0</v>
      </c>
      <c r="N6420" t="s">
        <v>7415</v>
      </c>
    </row>
    <row r="6421" spans="1:14" x14ac:dyDescent="0.2">
      <c r="A6421">
        <v>25668</v>
      </c>
      <c r="B6421">
        <v>118</v>
      </c>
      <c r="C6421" t="str">
        <f t="shared" si="200"/>
        <v>Customer#000000118</v>
      </c>
      <c r="D6421" t="str">
        <f t="shared" si="201"/>
        <v>AUTOMOBILE</v>
      </c>
      <c r="E6421">
        <f>VLOOKUP(B6421,custarray,4)</f>
        <v>18</v>
      </c>
      <c r="F6421">
        <f>VLOOKUP(E6421,nationarray,3)</f>
        <v>2</v>
      </c>
      <c r="G6421" t="str">
        <f>HLOOKUP(F6421,region,2)</f>
        <v>ASIA</v>
      </c>
      <c r="H6421" t="s">
        <v>9</v>
      </c>
      <c r="I6421">
        <v>2149.5300000000002</v>
      </c>
      <c r="J6421" s="1">
        <v>35547</v>
      </c>
      <c r="K6421" t="s">
        <v>23</v>
      </c>
      <c r="L6421" t="s">
        <v>2612</v>
      </c>
      <c r="M6421">
        <v>0</v>
      </c>
      <c r="N6421" t="s">
        <v>7416</v>
      </c>
    </row>
    <row r="6422" spans="1:14" x14ac:dyDescent="0.2">
      <c r="A6422">
        <v>25669</v>
      </c>
      <c r="B6422">
        <v>1375</v>
      </c>
      <c r="C6422" t="str">
        <f t="shared" si="200"/>
        <v>Customer#000001375</v>
      </c>
      <c r="D6422" t="str">
        <f t="shared" si="201"/>
        <v>BUILDING</v>
      </c>
      <c r="E6422">
        <f>VLOOKUP(B6422,custarray,4)</f>
        <v>14</v>
      </c>
      <c r="F6422">
        <f>VLOOKUP(E6422,nationarray,3)</f>
        <v>0</v>
      </c>
      <c r="G6422" t="str">
        <f>HLOOKUP(F6422,region,2)</f>
        <v>AFRICA</v>
      </c>
      <c r="H6422" t="s">
        <v>16</v>
      </c>
      <c r="I6422">
        <v>198950.16</v>
      </c>
      <c r="J6422" s="1">
        <v>34716</v>
      </c>
      <c r="K6422" t="s">
        <v>13</v>
      </c>
      <c r="L6422" t="s">
        <v>1236</v>
      </c>
      <c r="M6422">
        <v>0</v>
      </c>
      <c r="N6422" t="s">
        <v>7417</v>
      </c>
    </row>
    <row r="6423" spans="1:14" x14ac:dyDescent="0.2">
      <c r="A6423">
        <v>25670</v>
      </c>
      <c r="B6423">
        <v>751</v>
      </c>
      <c r="C6423" t="str">
        <f t="shared" si="200"/>
        <v>Customer#000000751</v>
      </c>
      <c r="D6423" t="str">
        <f t="shared" si="201"/>
        <v>FURNITURE</v>
      </c>
      <c r="E6423">
        <f>VLOOKUP(B6423,custarray,4)</f>
        <v>0</v>
      </c>
      <c r="F6423">
        <f>VLOOKUP(E6423,nationarray,3)</f>
        <v>0</v>
      </c>
      <c r="G6423" t="str">
        <f>HLOOKUP(F6423,region,2)</f>
        <v>AFRICA</v>
      </c>
      <c r="H6423" t="s">
        <v>9</v>
      </c>
      <c r="I6423">
        <v>210045.49</v>
      </c>
      <c r="J6423" s="1">
        <v>35776</v>
      </c>
      <c r="K6423" t="s">
        <v>26</v>
      </c>
      <c r="L6423" t="s">
        <v>1358</v>
      </c>
      <c r="M6423">
        <v>0</v>
      </c>
      <c r="N6423" t="s">
        <v>7418</v>
      </c>
    </row>
    <row r="6424" spans="1:14" x14ac:dyDescent="0.2">
      <c r="A6424">
        <v>25671</v>
      </c>
      <c r="B6424">
        <v>1294</v>
      </c>
      <c r="C6424" t="str">
        <f t="shared" si="200"/>
        <v>Customer#000001294</v>
      </c>
      <c r="D6424" t="str">
        <f t="shared" si="201"/>
        <v>AUTOMOBILE</v>
      </c>
      <c r="E6424">
        <f>VLOOKUP(B6424,custarray,4)</f>
        <v>23</v>
      </c>
      <c r="F6424">
        <f>VLOOKUP(E6424,nationarray,3)</f>
        <v>3</v>
      </c>
      <c r="G6424" t="str">
        <f>HLOOKUP(F6424,region,2)</f>
        <v>EUROPE</v>
      </c>
      <c r="H6424" t="s">
        <v>9</v>
      </c>
      <c r="I6424">
        <v>109909.99</v>
      </c>
      <c r="J6424" s="1">
        <v>35541</v>
      </c>
      <c r="K6424" t="s">
        <v>23</v>
      </c>
      <c r="L6424" t="s">
        <v>465</v>
      </c>
      <c r="M6424">
        <v>0</v>
      </c>
      <c r="N6424" t="s">
        <v>7419</v>
      </c>
    </row>
    <row r="6425" spans="1:14" x14ac:dyDescent="0.2">
      <c r="A6425">
        <v>25696</v>
      </c>
      <c r="B6425">
        <v>86</v>
      </c>
      <c r="C6425" t="str">
        <f t="shared" si="200"/>
        <v>Customer#000000086</v>
      </c>
      <c r="D6425" t="str">
        <f t="shared" si="201"/>
        <v>HOUSEHOLD</v>
      </c>
      <c r="E6425">
        <f>VLOOKUP(B6425,custarray,4)</f>
        <v>0</v>
      </c>
      <c r="F6425">
        <f>VLOOKUP(E6425,nationarray,3)</f>
        <v>0</v>
      </c>
      <c r="G6425" t="str">
        <f>HLOOKUP(F6425,region,2)</f>
        <v>AFRICA</v>
      </c>
      <c r="H6425" t="s">
        <v>16</v>
      </c>
      <c r="I6425">
        <v>127424.26</v>
      </c>
      <c r="J6425" s="1">
        <v>34016</v>
      </c>
      <c r="K6425" t="s">
        <v>31</v>
      </c>
      <c r="L6425" t="s">
        <v>625</v>
      </c>
      <c r="M6425">
        <v>0</v>
      </c>
      <c r="N6425" t="s">
        <v>7420</v>
      </c>
    </row>
    <row r="6426" spans="1:14" x14ac:dyDescent="0.2">
      <c r="A6426">
        <v>25697</v>
      </c>
      <c r="B6426">
        <v>464</v>
      </c>
      <c r="C6426" t="str">
        <f t="shared" si="200"/>
        <v>Customer#000000464</v>
      </c>
      <c r="D6426" t="str">
        <f t="shared" si="201"/>
        <v>AUTOMOBILE</v>
      </c>
      <c r="E6426">
        <f>VLOOKUP(B6426,custarray,4)</f>
        <v>9</v>
      </c>
      <c r="F6426">
        <f>VLOOKUP(E6426,nationarray,3)</f>
        <v>2</v>
      </c>
      <c r="G6426" t="str">
        <f>HLOOKUP(F6426,region,2)</f>
        <v>ASIA</v>
      </c>
      <c r="H6426" t="s">
        <v>48</v>
      </c>
      <c r="I6426">
        <v>43576.71</v>
      </c>
      <c r="J6426" s="1">
        <v>34816</v>
      </c>
      <c r="K6426" t="s">
        <v>10</v>
      </c>
      <c r="L6426" t="s">
        <v>4586</v>
      </c>
      <c r="M6426">
        <v>0</v>
      </c>
      <c r="N6426" t="s">
        <v>7421</v>
      </c>
    </row>
    <row r="6427" spans="1:14" x14ac:dyDescent="0.2">
      <c r="A6427">
        <v>25698</v>
      </c>
      <c r="B6427">
        <v>271</v>
      </c>
      <c r="C6427" t="str">
        <f t="shared" si="200"/>
        <v>Customer#000000271</v>
      </c>
      <c r="D6427" t="str">
        <f t="shared" si="201"/>
        <v>MACHINERY</v>
      </c>
      <c r="E6427">
        <f>VLOOKUP(B6427,custarray,4)</f>
        <v>6</v>
      </c>
      <c r="F6427">
        <f>VLOOKUP(E6427,nationarray,3)</f>
        <v>3</v>
      </c>
      <c r="G6427" t="str">
        <f>HLOOKUP(F6427,region,2)</f>
        <v>EUROPE</v>
      </c>
      <c r="H6427" t="s">
        <v>9</v>
      </c>
      <c r="I6427">
        <v>111342.37</v>
      </c>
      <c r="J6427" s="1">
        <v>35856</v>
      </c>
      <c r="K6427" t="s">
        <v>26</v>
      </c>
      <c r="L6427" t="s">
        <v>1379</v>
      </c>
      <c r="M6427">
        <v>0</v>
      </c>
      <c r="N6427" t="s">
        <v>7422</v>
      </c>
    </row>
    <row r="6428" spans="1:14" x14ac:dyDescent="0.2">
      <c r="A6428">
        <v>25699</v>
      </c>
      <c r="B6428">
        <v>464</v>
      </c>
      <c r="C6428" t="str">
        <f t="shared" si="200"/>
        <v>Customer#000000464</v>
      </c>
      <c r="D6428" t="str">
        <f t="shared" si="201"/>
        <v>AUTOMOBILE</v>
      </c>
      <c r="E6428">
        <f>VLOOKUP(B6428,custarray,4)</f>
        <v>9</v>
      </c>
      <c r="F6428">
        <f>VLOOKUP(E6428,nationarray,3)</f>
        <v>2</v>
      </c>
      <c r="G6428" t="str">
        <f>HLOOKUP(F6428,region,2)</f>
        <v>ASIA</v>
      </c>
      <c r="H6428" t="s">
        <v>9</v>
      </c>
      <c r="I6428">
        <v>248247.94</v>
      </c>
      <c r="J6428" s="1">
        <v>35753</v>
      </c>
      <c r="K6428" t="s">
        <v>23</v>
      </c>
      <c r="L6428" t="s">
        <v>4222</v>
      </c>
      <c r="M6428">
        <v>0</v>
      </c>
      <c r="N6428" t="s">
        <v>7423</v>
      </c>
    </row>
    <row r="6429" spans="1:14" x14ac:dyDescent="0.2">
      <c r="A6429">
        <v>25700</v>
      </c>
      <c r="B6429">
        <v>1009</v>
      </c>
      <c r="C6429" t="str">
        <f t="shared" si="200"/>
        <v>Customer#000001009</v>
      </c>
      <c r="D6429" t="str">
        <f t="shared" si="201"/>
        <v>BUILDING</v>
      </c>
      <c r="E6429">
        <f>VLOOKUP(B6429,custarray,4)</f>
        <v>12</v>
      </c>
      <c r="F6429">
        <f>VLOOKUP(E6429,nationarray,3)</f>
        <v>2</v>
      </c>
      <c r="G6429" t="str">
        <f>HLOOKUP(F6429,region,2)</f>
        <v>ASIA</v>
      </c>
      <c r="H6429" t="s">
        <v>9</v>
      </c>
      <c r="I6429">
        <v>19708.7</v>
      </c>
      <c r="J6429" s="1">
        <v>35548</v>
      </c>
      <c r="K6429" t="s">
        <v>13</v>
      </c>
      <c r="L6429" t="s">
        <v>294</v>
      </c>
      <c r="M6429">
        <v>0</v>
      </c>
      <c r="N6429" t="s">
        <v>7424</v>
      </c>
    </row>
    <row r="6430" spans="1:14" x14ac:dyDescent="0.2">
      <c r="A6430">
        <v>25701</v>
      </c>
      <c r="B6430">
        <v>977</v>
      </c>
      <c r="C6430" t="str">
        <f t="shared" si="200"/>
        <v>Customer#000000977</v>
      </c>
      <c r="D6430" t="str">
        <f t="shared" si="201"/>
        <v>FURNITURE</v>
      </c>
      <c r="E6430">
        <f>VLOOKUP(B6430,custarray,4)</f>
        <v>2</v>
      </c>
      <c r="F6430">
        <f>VLOOKUP(E6430,nationarray,3)</f>
        <v>1</v>
      </c>
      <c r="G6430" t="str">
        <f>HLOOKUP(F6430,region,2)</f>
        <v>AMERICA</v>
      </c>
      <c r="H6430" t="s">
        <v>9</v>
      </c>
      <c r="I6430">
        <v>222527.62</v>
      </c>
      <c r="J6430" s="1">
        <v>35103</v>
      </c>
      <c r="K6430" t="s">
        <v>13</v>
      </c>
      <c r="L6430" t="s">
        <v>3242</v>
      </c>
      <c r="M6430">
        <v>0</v>
      </c>
      <c r="N6430" t="s">
        <v>7425</v>
      </c>
    </row>
    <row r="6431" spans="1:14" x14ac:dyDescent="0.2">
      <c r="A6431">
        <v>25702</v>
      </c>
      <c r="B6431">
        <v>1492</v>
      </c>
      <c r="C6431" t="str">
        <f t="shared" si="200"/>
        <v>Customer#000001492</v>
      </c>
      <c r="D6431" t="str">
        <f t="shared" si="201"/>
        <v>HOUSEHOLD</v>
      </c>
      <c r="E6431">
        <f>VLOOKUP(B6431,custarray,4)</f>
        <v>1</v>
      </c>
      <c r="F6431">
        <f>VLOOKUP(E6431,nationarray,3)</f>
        <v>1</v>
      </c>
      <c r="G6431" t="str">
        <f>HLOOKUP(F6431,region,2)</f>
        <v>AMERICA</v>
      </c>
      <c r="H6431" t="s">
        <v>9</v>
      </c>
      <c r="I6431">
        <v>217721.68</v>
      </c>
      <c r="J6431" s="1">
        <v>35242</v>
      </c>
      <c r="K6431" t="s">
        <v>26</v>
      </c>
      <c r="L6431" t="s">
        <v>1721</v>
      </c>
      <c r="M6431">
        <v>0</v>
      </c>
      <c r="N6431" t="s">
        <v>7426</v>
      </c>
    </row>
    <row r="6432" spans="1:14" x14ac:dyDescent="0.2">
      <c r="A6432">
        <v>25703</v>
      </c>
      <c r="B6432">
        <v>488</v>
      </c>
      <c r="C6432" t="str">
        <f t="shared" si="200"/>
        <v>Customer#000000488</v>
      </c>
      <c r="D6432" t="str">
        <f t="shared" si="201"/>
        <v>AUTOMOBILE</v>
      </c>
      <c r="E6432">
        <f>VLOOKUP(B6432,custarray,4)</f>
        <v>3</v>
      </c>
      <c r="F6432">
        <f>VLOOKUP(E6432,nationarray,3)</f>
        <v>1</v>
      </c>
      <c r="G6432" t="str">
        <f>HLOOKUP(F6432,region,2)</f>
        <v>AMERICA</v>
      </c>
      <c r="H6432" t="s">
        <v>16</v>
      </c>
      <c r="I6432">
        <v>76138.47</v>
      </c>
      <c r="J6432" s="1">
        <v>34400</v>
      </c>
      <c r="K6432" t="s">
        <v>31</v>
      </c>
      <c r="L6432" t="s">
        <v>1182</v>
      </c>
      <c r="M6432">
        <v>0</v>
      </c>
      <c r="N6432" t="s">
        <v>7427</v>
      </c>
    </row>
    <row r="6433" spans="1:14" x14ac:dyDescent="0.2">
      <c r="A6433">
        <v>25728</v>
      </c>
      <c r="B6433">
        <v>31</v>
      </c>
      <c r="C6433" t="str">
        <f t="shared" si="200"/>
        <v>Customer#000000031</v>
      </c>
      <c r="D6433" t="str">
        <f t="shared" si="201"/>
        <v>HOUSEHOLD</v>
      </c>
      <c r="E6433">
        <f>VLOOKUP(B6433,custarray,4)</f>
        <v>23</v>
      </c>
      <c r="F6433">
        <f>VLOOKUP(E6433,nationarray,3)</f>
        <v>3</v>
      </c>
      <c r="G6433" t="str">
        <f>HLOOKUP(F6433,region,2)</f>
        <v>EUROPE</v>
      </c>
      <c r="H6433" t="s">
        <v>9</v>
      </c>
      <c r="I6433">
        <v>188315.29</v>
      </c>
      <c r="J6433" s="1">
        <v>35477</v>
      </c>
      <c r="K6433" t="s">
        <v>23</v>
      </c>
      <c r="L6433" t="s">
        <v>4809</v>
      </c>
      <c r="M6433">
        <v>0</v>
      </c>
      <c r="N6433" t="s">
        <v>7428</v>
      </c>
    </row>
    <row r="6434" spans="1:14" x14ac:dyDescent="0.2">
      <c r="A6434">
        <v>25729</v>
      </c>
      <c r="B6434">
        <v>790</v>
      </c>
      <c r="C6434" t="str">
        <f t="shared" si="200"/>
        <v>Customer#000000790</v>
      </c>
      <c r="D6434" t="str">
        <f t="shared" si="201"/>
        <v>BUILDING</v>
      </c>
      <c r="E6434">
        <f>VLOOKUP(B6434,custarray,4)</f>
        <v>0</v>
      </c>
      <c r="F6434">
        <f>VLOOKUP(E6434,nationarray,3)</f>
        <v>0</v>
      </c>
      <c r="G6434" t="str">
        <f>HLOOKUP(F6434,region,2)</f>
        <v>AFRICA</v>
      </c>
      <c r="H6434" t="s">
        <v>9</v>
      </c>
      <c r="I6434">
        <v>12509.08</v>
      </c>
      <c r="J6434" s="1">
        <v>34928</v>
      </c>
      <c r="K6434" t="s">
        <v>31</v>
      </c>
      <c r="L6434" t="s">
        <v>1919</v>
      </c>
      <c r="M6434">
        <v>0</v>
      </c>
      <c r="N6434" t="s">
        <v>7429</v>
      </c>
    </row>
    <row r="6435" spans="1:14" x14ac:dyDescent="0.2">
      <c r="A6435">
        <v>25730</v>
      </c>
      <c r="B6435">
        <v>491</v>
      </c>
      <c r="C6435" t="str">
        <f t="shared" si="200"/>
        <v>Customer#000000491</v>
      </c>
      <c r="D6435" t="str">
        <f t="shared" si="201"/>
        <v>AUTOMOBILE</v>
      </c>
      <c r="E6435">
        <f>VLOOKUP(B6435,custarray,4)</f>
        <v>0</v>
      </c>
      <c r="F6435">
        <f>VLOOKUP(E6435,nationarray,3)</f>
        <v>0</v>
      </c>
      <c r="G6435" t="str">
        <f>HLOOKUP(F6435,region,2)</f>
        <v>AFRICA</v>
      </c>
      <c r="H6435" t="s">
        <v>9</v>
      </c>
      <c r="I6435">
        <v>42288.07</v>
      </c>
      <c r="J6435" s="1">
        <v>35705</v>
      </c>
      <c r="K6435" t="s">
        <v>10</v>
      </c>
      <c r="L6435" t="s">
        <v>2345</v>
      </c>
      <c r="M6435">
        <v>0</v>
      </c>
      <c r="N6435" t="s">
        <v>7430</v>
      </c>
    </row>
    <row r="6436" spans="1:14" x14ac:dyDescent="0.2">
      <c r="A6436">
        <v>25731</v>
      </c>
      <c r="B6436">
        <v>1000</v>
      </c>
      <c r="C6436" t="str">
        <f t="shared" si="200"/>
        <v>Customer#000001000</v>
      </c>
      <c r="D6436" t="str">
        <f t="shared" si="201"/>
        <v>BUILDING</v>
      </c>
      <c r="E6436">
        <f>VLOOKUP(B6436,custarray,4)</f>
        <v>22</v>
      </c>
      <c r="F6436">
        <f>VLOOKUP(E6436,nationarray,3)</f>
        <v>3</v>
      </c>
      <c r="G6436" t="str">
        <f>HLOOKUP(F6436,region,2)</f>
        <v>EUROPE</v>
      </c>
      <c r="H6436" t="s">
        <v>16</v>
      </c>
      <c r="I6436">
        <v>197028.42</v>
      </c>
      <c r="J6436" s="1">
        <v>34419</v>
      </c>
      <c r="K6436" t="s">
        <v>13</v>
      </c>
      <c r="L6436" t="s">
        <v>2944</v>
      </c>
      <c r="M6436">
        <v>0</v>
      </c>
      <c r="N6436" t="s">
        <v>7431</v>
      </c>
    </row>
    <row r="6437" spans="1:14" x14ac:dyDescent="0.2">
      <c r="A6437">
        <v>25732</v>
      </c>
      <c r="B6437">
        <v>187</v>
      </c>
      <c r="C6437" t="str">
        <f t="shared" si="200"/>
        <v>Customer#000000187</v>
      </c>
      <c r="D6437" t="str">
        <f t="shared" si="201"/>
        <v>FURNITURE</v>
      </c>
      <c r="E6437">
        <f>VLOOKUP(B6437,custarray,4)</f>
        <v>4</v>
      </c>
      <c r="F6437">
        <f>VLOOKUP(E6437,nationarray,3)</f>
        <v>4</v>
      </c>
      <c r="G6437" t="str">
        <f>HLOOKUP(F6437,region,2)</f>
        <v>MIDDLE EAST</v>
      </c>
      <c r="H6437" t="s">
        <v>9</v>
      </c>
      <c r="I6437">
        <v>236878.83</v>
      </c>
      <c r="J6437" s="1">
        <v>35111</v>
      </c>
      <c r="K6437" t="s">
        <v>23</v>
      </c>
      <c r="L6437" t="s">
        <v>399</v>
      </c>
      <c r="M6437">
        <v>0</v>
      </c>
      <c r="N6437" t="s">
        <v>7432</v>
      </c>
    </row>
    <row r="6438" spans="1:14" x14ac:dyDescent="0.2">
      <c r="A6438">
        <v>25733</v>
      </c>
      <c r="B6438">
        <v>128</v>
      </c>
      <c r="C6438" t="str">
        <f t="shared" si="200"/>
        <v>Customer#000000128</v>
      </c>
      <c r="D6438" t="str">
        <f t="shared" si="201"/>
        <v>HOUSEHOLD</v>
      </c>
      <c r="E6438">
        <f>VLOOKUP(B6438,custarray,4)</f>
        <v>4</v>
      </c>
      <c r="F6438">
        <f>VLOOKUP(E6438,nationarray,3)</f>
        <v>4</v>
      </c>
      <c r="G6438" t="str">
        <f>HLOOKUP(F6438,region,2)</f>
        <v>MIDDLE EAST</v>
      </c>
      <c r="H6438" t="s">
        <v>16</v>
      </c>
      <c r="I6438">
        <v>217327.37</v>
      </c>
      <c r="J6438" s="1">
        <v>33737</v>
      </c>
      <c r="K6438" t="s">
        <v>10</v>
      </c>
      <c r="L6438" t="s">
        <v>101</v>
      </c>
      <c r="M6438">
        <v>0</v>
      </c>
      <c r="N6438" t="s">
        <v>7433</v>
      </c>
    </row>
    <row r="6439" spans="1:14" x14ac:dyDescent="0.2">
      <c r="A6439">
        <v>25734</v>
      </c>
      <c r="B6439">
        <v>523</v>
      </c>
      <c r="C6439" t="str">
        <f t="shared" si="200"/>
        <v>Customer#000000523</v>
      </c>
      <c r="D6439" t="str">
        <f t="shared" si="201"/>
        <v>BUILDING</v>
      </c>
      <c r="E6439">
        <f>VLOOKUP(B6439,custarray,4)</f>
        <v>10</v>
      </c>
      <c r="F6439">
        <f>VLOOKUP(E6439,nationarray,3)</f>
        <v>4</v>
      </c>
      <c r="G6439" t="str">
        <f>HLOOKUP(F6439,region,2)</f>
        <v>MIDDLE EAST</v>
      </c>
      <c r="H6439" t="s">
        <v>9</v>
      </c>
      <c r="I6439">
        <v>162947.17000000001</v>
      </c>
      <c r="J6439" s="1">
        <v>35606</v>
      </c>
      <c r="K6439" t="s">
        <v>23</v>
      </c>
      <c r="L6439" t="s">
        <v>809</v>
      </c>
      <c r="M6439">
        <v>0</v>
      </c>
      <c r="N6439" t="s">
        <v>7434</v>
      </c>
    </row>
    <row r="6440" spans="1:14" x14ac:dyDescent="0.2">
      <c r="A6440">
        <v>25735</v>
      </c>
      <c r="B6440">
        <v>1231</v>
      </c>
      <c r="C6440" t="str">
        <f t="shared" si="200"/>
        <v>Customer#000001231</v>
      </c>
      <c r="D6440" t="str">
        <f t="shared" si="201"/>
        <v>AUTOMOBILE</v>
      </c>
      <c r="E6440">
        <f>VLOOKUP(B6440,custarray,4)</f>
        <v>9</v>
      </c>
      <c r="F6440">
        <f>VLOOKUP(E6440,nationarray,3)</f>
        <v>2</v>
      </c>
      <c r="G6440" t="str">
        <f>HLOOKUP(F6440,region,2)</f>
        <v>ASIA</v>
      </c>
      <c r="H6440" t="s">
        <v>16</v>
      </c>
      <c r="I6440">
        <v>163151.70000000001</v>
      </c>
      <c r="J6440" s="1">
        <v>34334</v>
      </c>
      <c r="K6440" t="s">
        <v>23</v>
      </c>
      <c r="L6440" t="s">
        <v>1481</v>
      </c>
      <c r="M6440">
        <v>0</v>
      </c>
      <c r="N6440" t="s">
        <v>7435</v>
      </c>
    </row>
    <row r="6441" spans="1:14" x14ac:dyDescent="0.2">
      <c r="A6441">
        <v>25760</v>
      </c>
      <c r="B6441">
        <v>1078</v>
      </c>
      <c r="C6441" t="str">
        <f t="shared" si="200"/>
        <v>Customer#000001078</v>
      </c>
      <c r="D6441" t="str">
        <f t="shared" si="201"/>
        <v>MACHINERY</v>
      </c>
      <c r="E6441">
        <f>VLOOKUP(B6441,custarray,4)</f>
        <v>19</v>
      </c>
      <c r="F6441">
        <f>VLOOKUP(E6441,nationarray,3)</f>
        <v>3</v>
      </c>
      <c r="G6441" t="str">
        <f>HLOOKUP(F6441,region,2)</f>
        <v>EUROPE</v>
      </c>
      <c r="H6441" t="s">
        <v>9</v>
      </c>
      <c r="I6441">
        <v>178315.9</v>
      </c>
      <c r="J6441" s="1">
        <v>35264</v>
      </c>
      <c r="K6441" t="s">
        <v>26</v>
      </c>
      <c r="L6441" t="s">
        <v>2123</v>
      </c>
      <c r="M6441">
        <v>0</v>
      </c>
      <c r="N6441" t="s">
        <v>7436</v>
      </c>
    </row>
    <row r="6442" spans="1:14" x14ac:dyDescent="0.2">
      <c r="A6442">
        <v>25761</v>
      </c>
      <c r="B6442">
        <v>1253</v>
      </c>
      <c r="C6442" t="str">
        <f t="shared" si="200"/>
        <v>Customer#000001253</v>
      </c>
      <c r="D6442" t="str">
        <f t="shared" si="201"/>
        <v>BUILDING</v>
      </c>
      <c r="E6442">
        <f>VLOOKUP(B6442,custarray,4)</f>
        <v>1</v>
      </c>
      <c r="F6442">
        <f>VLOOKUP(E6442,nationarray,3)</f>
        <v>1</v>
      </c>
      <c r="G6442" t="str">
        <f>HLOOKUP(F6442,region,2)</f>
        <v>AMERICA</v>
      </c>
      <c r="H6442" t="s">
        <v>9</v>
      </c>
      <c r="I6442">
        <v>8050.24</v>
      </c>
      <c r="J6442" s="1">
        <v>35991</v>
      </c>
      <c r="K6442" t="s">
        <v>23</v>
      </c>
      <c r="L6442" t="s">
        <v>3490</v>
      </c>
      <c r="M6442">
        <v>0</v>
      </c>
      <c r="N6442" t="s">
        <v>7437</v>
      </c>
    </row>
    <row r="6443" spans="1:14" x14ac:dyDescent="0.2">
      <c r="A6443">
        <v>25762</v>
      </c>
      <c r="B6443">
        <v>1267</v>
      </c>
      <c r="C6443" t="str">
        <f t="shared" si="200"/>
        <v>Customer#000001267</v>
      </c>
      <c r="D6443" t="str">
        <f t="shared" si="201"/>
        <v>BUILDING</v>
      </c>
      <c r="E6443">
        <f>VLOOKUP(B6443,custarray,4)</f>
        <v>24</v>
      </c>
      <c r="F6443">
        <f>VLOOKUP(E6443,nationarray,3)</f>
        <v>1</v>
      </c>
      <c r="G6443" t="str">
        <f>HLOOKUP(F6443,region,2)</f>
        <v>AMERICA</v>
      </c>
      <c r="H6443" t="s">
        <v>9</v>
      </c>
      <c r="I6443">
        <v>104987.45</v>
      </c>
      <c r="J6443" s="1">
        <v>35474</v>
      </c>
      <c r="K6443" t="s">
        <v>10</v>
      </c>
      <c r="L6443" t="s">
        <v>2427</v>
      </c>
      <c r="M6443">
        <v>0</v>
      </c>
      <c r="N6443" t="s">
        <v>7438</v>
      </c>
    </row>
    <row r="6444" spans="1:14" x14ac:dyDescent="0.2">
      <c r="A6444">
        <v>25763</v>
      </c>
      <c r="B6444">
        <v>130</v>
      </c>
      <c r="C6444" t="str">
        <f t="shared" si="200"/>
        <v>Customer#000000130</v>
      </c>
      <c r="D6444" t="str">
        <f t="shared" si="201"/>
        <v>HOUSEHOLD</v>
      </c>
      <c r="E6444">
        <f>VLOOKUP(B6444,custarray,4)</f>
        <v>9</v>
      </c>
      <c r="F6444">
        <f>VLOOKUP(E6444,nationarray,3)</f>
        <v>2</v>
      </c>
      <c r="G6444" t="str">
        <f>HLOOKUP(F6444,region,2)</f>
        <v>ASIA</v>
      </c>
      <c r="H6444" t="s">
        <v>9</v>
      </c>
      <c r="I6444">
        <v>32330.46</v>
      </c>
      <c r="J6444" s="1">
        <v>35620</v>
      </c>
      <c r="K6444" t="s">
        <v>10</v>
      </c>
      <c r="L6444" t="s">
        <v>933</v>
      </c>
      <c r="M6444">
        <v>0</v>
      </c>
      <c r="N6444" t="s">
        <v>7439</v>
      </c>
    </row>
    <row r="6445" spans="1:14" x14ac:dyDescent="0.2">
      <c r="A6445">
        <v>25764</v>
      </c>
      <c r="B6445">
        <v>1120</v>
      </c>
      <c r="C6445" t="str">
        <f t="shared" si="200"/>
        <v>Customer#000001120</v>
      </c>
      <c r="D6445" t="str">
        <f t="shared" si="201"/>
        <v>AUTOMOBILE</v>
      </c>
      <c r="E6445">
        <f>VLOOKUP(B6445,custarray,4)</f>
        <v>2</v>
      </c>
      <c r="F6445">
        <f>VLOOKUP(E6445,nationarray,3)</f>
        <v>1</v>
      </c>
      <c r="G6445" t="str">
        <f>HLOOKUP(F6445,region,2)</f>
        <v>AMERICA</v>
      </c>
      <c r="H6445" t="s">
        <v>9</v>
      </c>
      <c r="I6445">
        <v>6447.97</v>
      </c>
      <c r="J6445" s="1">
        <v>35731</v>
      </c>
      <c r="K6445" t="s">
        <v>13</v>
      </c>
      <c r="L6445" t="s">
        <v>545</v>
      </c>
      <c r="M6445">
        <v>0</v>
      </c>
      <c r="N6445" t="s">
        <v>7440</v>
      </c>
    </row>
    <row r="6446" spans="1:14" x14ac:dyDescent="0.2">
      <c r="A6446">
        <v>25765</v>
      </c>
      <c r="B6446">
        <v>1006</v>
      </c>
      <c r="C6446" t="str">
        <f t="shared" si="200"/>
        <v>Customer#000001006</v>
      </c>
      <c r="D6446" t="str">
        <f t="shared" si="201"/>
        <v>BUILDING</v>
      </c>
      <c r="E6446">
        <f>VLOOKUP(B6446,custarray,4)</f>
        <v>12</v>
      </c>
      <c r="F6446">
        <f>VLOOKUP(E6446,nationarray,3)</f>
        <v>2</v>
      </c>
      <c r="G6446" t="str">
        <f>HLOOKUP(F6446,region,2)</f>
        <v>ASIA</v>
      </c>
      <c r="H6446" t="s">
        <v>16</v>
      </c>
      <c r="I6446">
        <v>35490.57</v>
      </c>
      <c r="J6446" s="1">
        <v>34437</v>
      </c>
      <c r="K6446" t="s">
        <v>10</v>
      </c>
      <c r="L6446" t="s">
        <v>170</v>
      </c>
      <c r="M6446">
        <v>0</v>
      </c>
      <c r="N6446" t="s">
        <v>7441</v>
      </c>
    </row>
    <row r="6447" spans="1:14" x14ac:dyDescent="0.2">
      <c r="A6447">
        <v>25766</v>
      </c>
      <c r="B6447">
        <v>601</v>
      </c>
      <c r="C6447" t="str">
        <f t="shared" si="200"/>
        <v>Customer#000000601</v>
      </c>
      <c r="D6447" t="str">
        <f t="shared" si="201"/>
        <v>BUILDING</v>
      </c>
      <c r="E6447">
        <f>VLOOKUP(B6447,custarray,4)</f>
        <v>1</v>
      </c>
      <c r="F6447">
        <f>VLOOKUP(E6447,nationarray,3)</f>
        <v>1</v>
      </c>
      <c r="G6447" t="str">
        <f>HLOOKUP(F6447,region,2)</f>
        <v>AMERICA</v>
      </c>
      <c r="H6447" t="s">
        <v>9</v>
      </c>
      <c r="I6447">
        <v>6842.11</v>
      </c>
      <c r="J6447" s="1">
        <v>35787</v>
      </c>
      <c r="K6447" t="s">
        <v>23</v>
      </c>
      <c r="L6447" t="s">
        <v>556</v>
      </c>
      <c r="M6447">
        <v>0</v>
      </c>
      <c r="N6447" t="s">
        <v>7442</v>
      </c>
    </row>
    <row r="6448" spans="1:14" x14ac:dyDescent="0.2">
      <c r="A6448">
        <v>25767</v>
      </c>
      <c r="B6448">
        <v>538</v>
      </c>
      <c r="C6448" t="str">
        <f t="shared" si="200"/>
        <v>Customer#000000538</v>
      </c>
      <c r="D6448" t="str">
        <f t="shared" si="201"/>
        <v>MACHINERY</v>
      </c>
      <c r="E6448">
        <f>VLOOKUP(B6448,custarray,4)</f>
        <v>19</v>
      </c>
      <c r="F6448">
        <f>VLOOKUP(E6448,nationarray,3)</f>
        <v>3</v>
      </c>
      <c r="G6448" t="str">
        <f>HLOOKUP(F6448,region,2)</f>
        <v>EUROPE</v>
      </c>
      <c r="H6448" t="s">
        <v>16</v>
      </c>
      <c r="I6448">
        <v>230089.61</v>
      </c>
      <c r="J6448" s="1">
        <v>33667</v>
      </c>
      <c r="K6448" t="s">
        <v>26</v>
      </c>
      <c r="L6448" t="s">
        <v>2361</v>
      </c>
      <c r="M6448">
        <v>0</v>
      </c>
      <c r="N6448" t="s">
        <v>7443</v>
      </c>
    </row>
    <row r="6449" spans="1:14" x14ac:dyDescent="0.2">
      <c r="A6449">
        <v>25792</v>
      </c>
      <c r="B6449">
        <v>193</v>
      </c>
      <c r="C6449" t="str">
        <f t="shared" si="200"/>
        <v>Customer#000000193</v>
      </c>
      <c r="D6449" t="str">
        <f t="shared" si="201"/>
        <v>MACHINERY</v>
      </c>
      <c r="E6449">
        <f>VLOOKUP(B6449,custarray,4)</f>
        <v>23</v>
      </c>
      <c r="F6449">
        <f>VLOOKUP(E6449,nationarray,3)</f>
        <v>3</v>
      </c>
      <c r="G6449" t="str">
        <f>HLOOKUP(F6449,region,2)</f>
        <v>EUROPE</v>
      </c>
      <c r="H6449" t="s">
        <v>9</v>
      </c>
      <c r="I6449">
        <v>75216.789999999994</v>
      </c>
      <c r="J6449" s="1">
        <v>35363</v>
      </c>
      <c r="K6449" t="s">
        <v>26</v>
      </c>
      <c r="L6449" t="s">
        <v>2698</v>
      </c>
      <c r="M6449">
        <v>0</v>
      </c>
      <c r="N6449" t="s">
        <v>7444</v>
      </c>
    </row>
    <row r="6450" spans="1:14" x14ac:dyDescent="0.2">
      <c r="A6450">
        <v>25793</v>
      </c>
      <c r="B6450">
        <v>1078</v>
      </c>
      <c r="C6450" t="str">
        <f t="shared" si="200"/>
        <v>Customer#000001078</v>
      </c>
      <c r="D6450" t="str">
        <f t="shared" si="201"/>
        <v>MACHINERY</v>
      </c>
      <c r="E6450">
        <f>VLOOKUP(B6450,custarray,4)</f>
        <v>19</v>
      </c>
      <c r="F6450">
        <f>VLOOKUP(E6450,nationarray,3)</f>
        <v>3</v>
      </c>
      <c r="G6450" t="str">
        <f>HLOOKUP(F6450,region,2)</f>
        <v>EUROPE</v>
      </c>
      <c r="H6450" t="s">
        <v>16</v>
      </c>
      <c r="I6450">
        <v>93224.8</v>
      </c>
      <c r="J6450" s="1">
        <v>33702</v>
      </c>
      <c r="K6450" t="s">
        <v>10</v>
      </c>
      <c r="L6450" t="s">
        <v>207</v>
      </c>
      <c r="M6450">
        <v>0</v>
      </c>
      <c r="N6450" t="s">
        <v>7445</v>
      </c>
    </row>
    <row r="6451" spans="1:14" x14ac:dyDescent="0.2">
      <c r="A6451">
        <v>25794</v>
      </c>
      <c r="B6451">
        <v>854</v>
      </c>
      <c r="C6451" t="str">
        <f t="shared" si="200"/>
        <v>Customer#000000854</v>
      </c>
      <c r="D6451" t="str">
        <f t="shared" si="201"/>
        <v>AUTOMOBILE</v>
      </c>
      <c r="E6451">
        <f>VLOOKUP(B6451,custarray,4)</f>
        <v>0</v>
      </c>
      <c r="F6451">
        <f>VLOOKUP(E6451,nationarray,3)</f>
        <v>0</v>
      </c>
      <c r="G6451" t="str">
        <f>HLOOKUP(F6451,region,2)</f>
        <v>AFRICA</v>
      </c>
      <c r="H6451" t="s">
        <v>9</v>
      </c>
      <c r="I6451">
        <v>205090.49</v>
      </c>
      <c r="J6451" s="1">
        <v>35701</v>
      </c>
      <c r="K6451" t="s">
        <v>23</v>
      </c>
      <c r="L6451" t="s">
        <v>160</v>
      </c>
      <c r="M6451">
        <v>0</v>
      </c>
      <c r="N6451" t="s">
        <v>7446</v>
      </c>
    </row>
    <row r="6452" spans="1:14" x14ac:dyDescent="0.2">
      <c r="A6452">
        <v>25795</v>
      </c>
      <c r="B6452">
        <v>856</v>
      </c>
      <c r="C6452" t="str">
        <f t="shared" si="200"/>
        <v>Customer#000000856</v>
      </c>
      <c r="D6452" t="str">
        <f t="shared" si="201"/>
        <v>FURNITURE</v>
      </c>
      <c r="E6452">
        <f>VLOOKUP(B6452,custarray,4)</f>
        <v>15</v>
      </c>
      <c r="F6452">
        <f>VLOOKUP(E6452,nationarray,3)</f>
        <v>0</v>
      </c>
      <c r="G6452" t="str">
        <f>HLOOKUP(F6452,region,2)</f>
        <v>AFRICA</v>
      </c>
      <c r="H6452" t="s">
        <v>9</v>
      </c>
      <c r="I6452">
        <v>59098.28</v>
      </c>
      <c r="J6452" s="1">
        <v>35696</v>
      </c>
      <c r="K6452" t="s">
        <v>23</v>
      </c>
      <c r="L6452" t="s">
        <v>112</v>
      </c>
      <c r="M6452">
        <v>0</v>
      </c>
      <c r="N6452" t="s">
        <v>7447</v>
      </c>
    </row>
    <row r="6453" spans="1:14" x14ac:dyDescent="0.2">
      <c r="A6453">
        <v>25796</v>
      </c>
      <c r="B6453">
        <v>241</v>
      </c>
      <c r="C6453" t="str">
        <f t="shared" si="200"/>
        <v>Customer#000000241</v>
      </c>
      <c r="D6453" t="str">
        <f t="shared" si="201"/>
        <v>AUTOMOBILE</v>
      </c>
      <c r="E6453">
        <f>VLOOKUP(B6453,custarray,4)</f>
        <v>9</v>
      </c>
      <c r="F6453">
        <f>VLOOKUP(E6453,nationarray,3)</f>
        <v>2</v>
      </c>
      <c r="G6453" t="str">
        <f>HLOOKUP(F6453,region,2)</f>
        <v>ASIA</v>
      </c>
      <c r="H6453" t="s">
        <v>16</v>
      </c>
      <c r="I6453">
        <v>150030.96</v>
      </c>
      <c r="J6453" s="1">
        <v>33969</v>
      </c>
      <c r="K6453" t="s">
        <v>31</v>
      </c>
      <c r="L6453" t="s">
        <v>1699</v>
      </c>
      <c r="M6453">
        <v>0</v>
      </c>
      <c r="N6453" t="s">
        <v>7448</v>
      </c>
    </row>
    <row r="6454" spans="1:14" x14ac:dyDescent="0.2">
      <c r="A6454">
        <v>25797</v>
      </c>
      <c r="B6454">
        <v>1469</v>
      </c>
      <c r="C6454" t="str">
        <f t="shared" si="200"/>
        <v>Customer#000001469</v>
      </c>
      <c r="D6454" t="str">
        <f t="shared" si="201"/>
        <v>FURNITURE</v>
      </c>
      <c r="E6454">
        <f>VLOOKUP(B6454,custarray,4)</f>
        <v>7</v>
      </c>
      <c r="F6454">
        <f>VLOOKUP(E6454,nationarray,3)</f>
        <v>3</v>
      </c>
      <c r="G6454" t="str">
        <f>HLOOKUP(F6454,region,2)</f>
        <v>EUROPE</v>
      </c>
      <c r="H6454" t="s">
        <v>16</v>
      </c>
      <c r="I6454">
        <v>154498.95000000001</v>
      </c>
      <c r="J6454" s="1">
        <v>33849</v>
      </c>
      <c r="K6454" t="s">
        <v>23</v>
      </c>
      <c r="L6454" t="s">
        <v>3755</v>
      </c>
      <c r="M6454">
        <v>0</v>
      </c>
      <c r="N6454" t="s">
        <v>7449</v>
      </c>
    </row>
    <row r="6455" spans="1:14" x14ac:dyDescent="0.2">
      <c r="A6455">
        <v>25798</v>
      </c>
      <c r="B6455">
        <v>1067</v>
      </c>
      <c r="C6455" t="str">
        <f t="shared" si="200"/>
        <v>Customer#000001067</v>
      </c>
      <c r="D6455" t="str">
        <f t="shared" si="201"/>
        <v>FURNITURE</v>
      </c>
      <c r="E6455">
        <f>VLOOKUP(B6455,custarray,4)</f>
        <v>23</v>
      </c>
      <c r="F6455">
        <f>VLOOKUP(E6455,nationarray,3)</f>
        <v>3</v>
      </c>
      <c r="G6455" t="str">
        <f>HLOOKUP(F6455,region,2)</f>
        <v>EUROPE</v>
      </c>
      <c r="H6455" t="s">
        <v>9</v>
      </c>
      <c r="I6455">
        <v>34220.620000000003</v>
      </c>
      <c r="J6455" s="1">
        <v>35914</v>
      </c>
      <c r="K6455" t="s">
        <v>23</v>
      </c>
      <c r="L6455" t="s">
        <v>3325</v>
      </c>
      <c r="M6455">
        <v>0</v>
      </c>
      <c r="N6455" t="s">
        <v>7450</v>
      </c>
    </row>
    <row r="6456" spans="1:14" x14ac:dyDescent="0.2">
      <c r="A6456">
        <v>25799</v>
      </c>
      <c r="B6456">
        <v>305</v>
      </c>
      <c r="C6456" t="str">
        <f t="shared" si="200"/>
        <v>Customer#000000305</v>
      </c>
      <c r="D6456" t="str">
        <f t="shared" si="201"/>
        <v>FURNITURE</v>
      </c>
      <c r="E6456">
        <f>VLOOKUP(B6456,custarray,4)</f>
        <v>11</v>
      </c>
      <c r="F6456">
        <f>VLOOKUP(E6456,nationarray,3)</f>
        <v>4</v>
      </c>
      <c r="G6456" t="str">
        <f>HLOOKUP(F6456,region,2)</f>
        <v>MIDDLE EAST</v>
      </c>
      <c r="H6456" t="s">
        <v>16</v>
      </c>
      <c r="I6456">
        <v>138136.19</v>
      </c>
      <c r="J6456" s="1">
        <v>34755</v>
      </c>
      <c r="K6456" t="s">
        <v>10</v>
      </c>
      <c r="L6456" t="s">
        <v>742</v>
      </c>
      <c r="M6456">
        <v>0</v>
      </c>
      <c r="N6456" t="s">
        <v>7451</v>
      </c>
    </row>
    <row r="6457" spans="1:14" x14ac:dyDescent="0.2">
      <c r="A6457">
        <v>25824</v>
      </c>
      <c r="B6457">
        <v>1477</v>
      </c>
      <c r="C6457" t="str">
        <f t="shared" si="200"/>
        <v>Customer#000001477</v>
      </c>
      <c r="D6457" t="str">
        <f t="shared" si="201"/>
        <v>MACHINERY</v>
      </c>
      <c r="E6457">
        <f>VLOOKUP(B6457,custarray,4)</f>
        <v>6</v>
      </c>
      <c r="F6457">
        <f>VLOOKUP(E6457,nationarray,3)</f>
        <v>3</v>
      </c>
      <c r="G6457" t="str">
        <f>HLOOKUP(F6457,region,2)</f>
        <v>EUROPE</v>
      </c>
      <c r="H6457" t="s">
        <v>16</v>
      </c>
      <c r="I6457">
        <v>299457.59999999998</v>
      </c>
      <c r="J6457" s="1">
        <v>34582</v>
      </c>
      <c r="K6457" t="s">
        <v>31</v>
      </c>
      <c r="L6457" t="s">
        <v>1483</v>
      </c>
      <c r="M6457">
        <v>0</v>
      </c>
      <c r="N6457" t="s">
        <v>7452</v>
      </c>
    </row>
    <row r="6458" spans="1:14" x14ac:dyDescent="0.2">
      <c r="A6458">
        <v>25825</v>
      </c>
      <c r="B6458">
        <v>73</v>
      </c>
      <c r="C6458" t="str">
        <f t="shared" si="200"/>
        <v>Customer#000000073</v>
      </c>
      <c r="D6458" t="str">
        <f t="shared" si="201"/>
        <v>BUILDING</v>
      </c>
      <c r="E6458">
        <f>VLOOKUP(B6458,custarray,4)</f>
        <v>0</v>
      </c>
      <c r="F6458">
        <f>VLOOKUP(E6458,nationarray,3)</f>
        <v>0</v>
      </c>
      <c r="G6458" t="str">
        <f>HLOOKUP(F6458,region,2)</f>
        <v>AFRICA</v>
      </c>
      <c r="H6458" t="s">
        <v>16</v>
      </c>
      <c r="I6458">
        <v>156705.26</v>
      </c>
      <c r="J6458" s="1">
        <v>33805</v>
      </c>
      <c r="K6458" t="s">
        <v>23</v>
      </c>
      <c r="L6458" t="s">
        <v>521</v>
      </c>
      <c r="M6458">
        <v>0</v>
      </c>
      <c r="N6458" t="s">
        <v>7453</v>
      </c>
    </row>
    <row r="6459" spans="1:14" x14ac:dyDescent="0.2">
      <c r="A6459">
        <v>25826</v>
      </c>
      <c r="B6459">
        <v>775</v>
      </c>
      <c r="C6459" t="str">
        <f t="shared" si="200"/>
        <v>Customer#000000775</v>
      </c>
      <c r="D6459" t="str">
        <f t="shared" si="201"/>
        <v>BUILDING</v>
      </c>
      <c r="E6459">
        <f>VLOOKUP(B6459,custarray,4)</f>
        <v>17</v>
      </c>
      <c r="F6459">
        <f>VLOOKUP(E6459,nationarray,3)</f>
        <v>1</v>
      </c>
      <c r="G6459" t="str">
        <f>HLOOKUP(F6459,region,2)</f>
        <v>AMERICA</v>
      </c>
      <c r="H6459" t="s">
        <v>9</v>
      </c>
      <c r="I6459">
        <v>130467.14</v>
      </c>
      <c r="J6459" s="1">
        <v>35362</v>
      </c>
      <c r="K6459" t="s">
        <v>10</v>
      </c>
      <c r="L6459" t="s">
        <v>4860</v>
      </c>
      <c r="M6459">
        <v>0</v>
      </c>
      <c r="N6459" t="s">
        <v>7454</v>
      </c>
    </row>
    <row r="6460" spans="1:14" x14ac:dyDescent="0.2">
      <c r="A6460">
        <v>25827</v>
      </c>
      <c r="B6460">
        <v>901</v>
      </c>
      <c r="C6460" t="str">
        <f t="shared" si="200"/>
        <v>Customer#000000901</v>
      </c>
      <c r="D6460" t="str">
        <f t="shared" si="201"/>
        <v>HOUSEHOLD</v>
      </c>
      <c r="E6460">
        <f>VLOOKUP(B6460,custarray,4)</f>
        <v>12</v>
      </c>
      <c r="F6460">
        <f>VLOOKUP(E6460,nationarray,3)</f>
        <v>2</v>
      </c>
      <c r="G6460" t="str">
        <f>HLOOKUP(F6460,region,2)</f>
        <v>ASIA</v>
      </c>
      <c r="H6460" t="s">
        <v>9</v>
      </c>
      <c r="I6460">
        <v>7453.15</v>
      </c>
      <c r="J6460" s="1">
        <v>35993</v>
      </c>
      <c r="K6460" t="s">
        <v>13</v>
      </c>
      <c r="L6460" t="s">
        <v>429</v>
      </c>
      <c r="M6460">
        <v>0</v>
      </c>
      <c r="N6460" t="s">
        <v>7455</v>
      </c>
    </row>
    <row r="6461" spans="1:14" x14ac:dyDescent="0.2">
      <c r="A6461">
        <v>25828</v>
      </c>
      <c r="B6461">
        <v>526</v>
      </c>
      <c r="C6461" t="str">
        <f t="shared" si="200"/>
        <v>Customer#000000526</v>
      </c>
      <c r="D6461" t="str">
        <f t="shared" si="201"/>
        <v>HOUSEHOLD</v>
      </c>
      <c r="E6461">
        <f>VLOOKUP(B6461,custarray,4)</f>
        <v>1</v>
      </c>
      <c r="F6461">
        <f>VLOOKUP(E6461,nationarray,3)</f>
        <v>1</v>
      </c>
      <c r="G6461" t="str">
        <f>HLOOKUP(F6461,region,2)</f>
        <v>AMERICA</v>
      </c>
      <c r="H6461" t="s">
        <v>16</v>
      </c>
      <c r="I6461">
        <v>203152.91</v>
      </c>
      <c r="J6461" s="1">
        <v>34297</v>
      </c>
      <c r="K6461" t="s">
        <v>23</v>
      </c>
      <c r="L6461" t="s">
        <v>3242</v>
      </c>
      <c r="M6461">
        <v>0</v>
      </c>
      <c r="N6461" t="s">
        <v>7456</v>
      </c>
    </row>
    <row r="6462" spans="1:14" x14ac:dyDescent="0.2">
      <c r="A6462">
        <v>25829</v>
      </c>
      <c r="B6462">
        <v>451</v>
      </c>
      <c r="C6462" t="str">
        <f t="shared" si="200"/>
        <v>Customer#000000451</v>
      </c>
      <c r="D6462" t="str">
        <f t="shared" si="201"/>
        <v>HOUSEHOLD</v>
      </c>
      <c r="E6462">
        <f>VLOOKUP(B6462,custarray,4)</f>
        <v>20</v>
      </c>
      <c r="F6462">
        <f>VLOOKUP(E6462,nationarray,3)</f>
        <v>4</v>
      </c>
      <c r="G6462" t="str">
        <f>HLOOKUP(F6462,region,2)</f>
        <v>MIDDLE EAST</v>
      </c>
      <c r="H6462" t="s">
        <v>9</v>
      </c>
      <c r="I6462">
        <v>87984.73</v>
      </c>
      <c r="J6462" s="1">
        <v>35572</v>
      </c>
      <c r="K6462" t="s">
        <v>26</v>
      </c>
      <c r="L6462" t="s">
        <v>273</v>
      </c>
      <c r="M6462">
        <v>0</v>
      </c>
      <c r="N6462" t="s">
        <v>7457</v>
      </c>
    </row>
    <row r="6463" spans="1:14" x14ac:dyDescent="0.2">
      <c r="A6463">
        <v>25830</v>
      </c>
      <c r="B6463">
        <v>982</v>
      </c>
      <c r="C6463" t="str">
        <f t="shared" si="200"/>
        <v>Customer#000000982</v>
      </c>
      <c r="D6463" t="str">
        <f t="shared" si="201"/>
        <v>FURNITURE</v>
      </c>
      <c r="E6463">
        <f>VLOOKUP(B6463,custarray,4)</f>
        <v>23</v>
      </c>
      <c r="F6463">
        <f>VLOOKUP(E6463,nationarray,3)</f>
        <v>3</v>
      </c>
      <c r="G6463" t="str">
        <f>HLOOKUP(F6463,region,2)</f>
        <v>EUROPE</v>
      </c>
      <c r="H6463" t="s">
        <v>16</v>
      </c>
      <c r="I6463">
        <v>101779.83</v>
      </c>
      <c r="J6463" s="1">
        <v>34096</v>
      </c>
      <c r="K6463" t="s">
        <v>10</v>
      </c>
      <c r="L6463" t="s">
        <v>7097</v>
      </c>
      <c r="M6463">
        <v>0</v>
      </c>
      <c r="N6463" t="s">
        <v>7458</v>
      </c>
    </row>
    <row r="6464" spans="1:14" x14ac:dyDescent="0.2">
      <c r="A6464">
        <v>25831</v>
      </c>
      <c r="B6464">
        <v>469</v>
      </c>
      <c r="C6464" t="str">
        <f t="shared" si="200"/>
        <v>Customer#000000469</v>
      </c>
      <c r="D6464" t="str">
        <f t="shared" si="201"/>
        <v>BUILDING</v>
      </c>
      <c r="E6464">
        <f>VLOOKUP(B6464,custarray,4)</f>
        <v>12</v>
      </c>
      <c r="F6464">
        <f>VLOOKUP(E6464,nationarray,3)</f>
        <v>2</v>
      </c>
      <c r="G6464" t="str">
        <f>HLOOKUP(F6464,region,2)</f>
        <v>ASIA</v>
      </c>
      <c r="H6464" t="s">
        <v>16</v>
      </c>
      <c r="I6464">
        <v>183511.25</v>
      </c>
      <c r="J6464" s="1">
        <v>34592</v>
      </c>
      <c r="K6464" t="s">
        <v>31</v>
      </c>
      <c r="L6464" t="s">
        <v>2964</v>
      </c>
      <c r="M6464">
        <v>0</v>
      </c>
      <c r="N6464" t="s">
        <v>7459</v>
      </c>
    </row>
    <row r="6465" spans="1:14" x14ac:dyDescent="0.2">
      <c r="A6465">
        <v>25856</v>
      </c>
      <c r="B6465">
        <v>1136</v>
      </c>
      <c r="C6465" t="str">
        <f t="shared" si="200"/>
        <v>Customer#000001136</v>
      </c>
      <c r="D6465" t="str">
        <f t="shared" si="201"/>
        <v>FURNITURE</v>
      </c>
      <c r="E6465">
        <f>VLOOKUP(B6465,custarray,4)</f>
        <v>24</v>
      </c>
      <c r="F6465">
        <f>VLOOKUP(E6465,nationarray,3)</f>
        <v>1</v>
      </c>
      <c r="G6465" t="str">
        <f>HLOOKUP(F6465,region,2)</f>
        <v>AMERICA</v>
      </c>
      <c r="H6465" t="s">
        <v>16</v>
      </c>
      <c r="I6465">
        <v>244825.21</v>
      </c>
      <c r="J6465" s="1">
        <v>33862</v>
      </c>
      <c r="K6465" t="s">
        <v>13</v>
      </c>
      <c r="L6465" t="s">
        <v>3152</v>
      </c>
      <c r="M6465">
        <v>0</v>
      </c>
      <c r="N6465" t="s">
        <v>7460</v>
      </c>
    </row>
    <row r="6466" spans="1:14" x14ac:dyDescent="0.2">
      <c r="A6466">
        <v>25857</v>
      </c>
      <c r="B6466">
        <v>1450</v>
      </c>
      <c r="C6466" t="str">
        <f t="shared" ref="C6466:C6529" si="202">VLOOKUP(B6466,custarray,2)</f>
        <v>Customer#000001450</v>
      </c>
      <c r="D6466" t="str">
        <f t="shared" ref="D6466:D6529" si="203">VLOOKUP(B6466,custarray,7)</f>
        <v>MACHINERY</v>
      </c>
      <c r="E6466">
        <f>VLOOKUP(B6466,custarray,4)</f>
        <v>3</v>
      </c>
      <c r="F6466">
        <f>VLOOKUP(E6466,nationarray,3)</f>
        <v>1</v>
      </c>
      <c r="G6466" t="str">
        <f>HLOOKUP(F6466,region,2)</f>
        <v>AMERICA</v>
      </c>
      <c r="H6466" t="s">
        <v>9</v>
      </c>
      <c r="I6466">
        <v>76343.06</v>
      </c>
      <c r="J6466" s="1">
        <v>35143</v>
      </c>
      <c r="K6466" t="s">
        <v>26</v>
      </c>
      <c r="L6466" t="s">
        <v>2287</v>
      </c>
      <c r="M6466">
        <v>0</v>
      </c>
      <c r="N6466" t="s">
        <v>7461</v>
      </c>
    </row>
    <row r="6467" spans="1:14" x14ac:dyDescent="0.2">
      <c r="A6467">
        <v>25858</v>
      </c>
      <c r="B6467">
        <v>1316</v>
      </c>
      <c r="C6467" t="str">
        <f t="shared" si="202"/>
        <v>Customer#000001316</v>
      </c>
      <c r="D6467" t="str">
        <f t="shared" si="203"/>
        <v>BUILDING</v>
      </c>
      <c r="E6467">
        <f>VLOOKUP(B6467,custarray,4)</f>
        <v>5</v>
      </c>
      <c r="F6467">
        <f>VLOOKUP(E6467,nationarray,3)</f>
        <v>0</v>
      </c>
      <c r="G6467" t="str">
        <f>HLOOKUP(F6467,region,2)</f>
        <v>AFRICA</v>
      </c>
      <c r="H6467" t="s">
        <v>16</v>
      </c>
      <c r="I6467">
        <v>137357.79999999999</v>
      </c>
      <c r="J6467" s="1">
        <v>34730</v>
      </c>
      <c r="K6467" t="s">
        <v>13</v>
      </c>
      <c r="L6467" t="s">
        <v>3721</v>
      </c>
      <c r="M6467">
        <v>0</v>
      </c>
      <c r="N6467" t="s">
        <v>7462</v>
      </c>
    </row>
    <row r="6468" spans="1:14" x14ac:dyDescent="0.2">
      <c r="A6468">
        <v>25859</v>
      </c>
      <c r="B6468">
        <v>202</v>
      </c>
      <c r="C6468" t="str">
        <f t="shared" si="202"/>
        <v>Customer#000000202</v>
      </c>
      <c r="D6468" t="str">
        <f t="shared" si="203"/>
        <v>AUTOMOBILE</v>
      </c>
      <c r="E6468">
        <f>VLOOKUP(B6468,custarray,4)</f>
        <v>7</v>
      </c>
      <c r="F6468">
        <f>VLOOKUP(E6468,nationarray,3)</f>
        <v>3</v>
      </c>
      <c r="G6468" t="str">
        <f>HLOOKUP(F6468,region,2)</f>
        <v>EUROPE</v>
      </c>
      <c r="H6468" t="s">
        <v>9</v>
      </c>
      <c r="I6468">
        <v>173697.64</v>
      </c>
      <c r="J6468" s="1">
        <v>35449</v>
      </c>
      <c r="K6468" t="s">
        <v>10</v>
      </c>
      <c r="L6468" t="s">
        <v>2293</v>
      </c>
      <c r="M6468">
        <v>0</v>
      </c>
      <c r="N6468" t="s">
        <v>7463</v>
      </c>
    </row>
    <row r="6469" spans="1:14" x14ac:dyDescent="0.2">
      <c r="A6469">
        <v>25860</v>
      </c>
      <c r="B6469">
        <v>940</v>
      </c>
      <c r="C6469" t="str">
        <f t="shared" si="202"/>
        <v>Customer#000000940</v>
      </c>
      <c r="D6469" t="str">
        <f t="shared" si="203"/>
        <v>AUTOMOBILE</v>
      </c>
      <c r="E6469">
        <f>VLOOKUP(B6469,custarray,4)</f>
        <v>19</v>
      </c>
      <c r="F6469">
        <f>VLOOKUP(E6469,nationarray,3)</f>
        <v>3</v>
      </c>
      <c r="G6469" t="str">
        <f>HLOOKUP(F6469,region,2)</f>
        <v>EUROPE</v>
      </c>
      <c r="H6469" t="s">
        <v>16</v>
      </c>
      <c r="I6469">
        <v>100443.69</v>
      </c>
      <c r="J6469" s="1">
        <v>33972</v>
      </c>
      <c r="K6469" t="s">
        <v>10</v>
      </c>
      <c r="L6469" t="s">
        <v>5332</v>
      </c>
      <c r="M6469">
        <v>0</v>
      </c>
      <c r="N6469" t="s">
        <v>7464</v>
      </c>
    </row>
    <row r="6470" spans="1:14" x14ac:dyDescent="0.2">
      <c r="A6470">
        <v>25861</v>
      </c>
      <c r="B6470">
        <v>884</v>
      </c>
      <c r="C6470" t="str">
        <f t="shared" si="202"/>
        <v>Customer#000000884</v>
      </c>
      <c r="D6470" t="str">
        <f t="shared" si="203"/>
        <v>FURNITURE</v>
      </c>
      <c r="E6470">
        <f>VLOOKUP(B6470,custarray,4)</f>
        <v>21</v>
      </c>
      <c r="F6470">
        <f>VLOOKUP(E6470,nationarray,3)</f>
        <v>2</v>
      </c>
      <c r="G6470" t="str">
        <f>HLOOKUP(F6470,region,2)</f>
        <v>ASIA</v>
      </c>
      <c r="H6470" t="s">
        <v>16</v>
      </c>
      <c r="I6470">
        <v>220666.38</v>
      </c>
      <c r="J6470" s="1">
        <v>33824</v>
      </c>
      <c r="K6470" t="s">
        <v>26</v>
      </c>
      <c r="L6470" t="s">
        <v>3616</v>
      </c>
      <c r="M6470">
        <v>0</v>
      </c>
      <c r="N6470" t="s">
        <v>7465</v>
      </c>
    </row>
    <row r="6471" spans="1:14" x14ac:dyDescent="0.2">
      <c r="A6471">
        <v>25862</v>
      </c>
      <c r="B6471">
        <v>185</v>
      </c>
      <c r="C6471" t="str">
        <f t="shared" si="202"/>
        <v>Customer#000000185</v>
      </c>
      <c r="D6471" t="str">
        <f t="shared" si="203"/>
        <v>BUILDING</v>
      </c>
      <c r="E6471">
        <f>VLOOKUP(B6471,custarray,4)</f>
        <v>5</v>
      </c>
      <c r="F6471">
        <f>VLOOKUP(E6471,nationarray,3)</f>
        <v>0</v>
      </c>
      <c r="G6471" t="str">
        <f>HLOOKUP(F6471,region,2)</f>
        <v>AFRICA</v>
      </c>
      <c r="H6471" t="s">
        <v>9</v>
      </c>
      <c r="I6471">
        <v>57425.93</v>
      </c>
      <c r="J6471" s="1">
        <v>35686</v>
      </c>
      <c r="K6471" t="s">
        <v>10</v>
      </c>
      <c r="L6471" t="s">
        <v>219</v>
      </c>
      <c r="M6471">
        <v>0</v>
      </c>
      <c r="N6471" t="s">
        <v>7466</v>
      </c>
    </row>
    <row r="6472" spans="1:14" x14ac:dyDescent="0.2">
      <c r="A6472">
        <v>25863</v>
      </c>
      <c r="B6472">
        <v>1498</v>
      </c>
      <c r="C6472" t="str">
        <f t="shared" si="202"/>
        <v>Customer#000001498</v>
      </c>
      <c r="D6472" t="str">
        <f t="shared" si="203"/>
        <v>AUTOMOBILE</v>
      </c>
      <c r="E6472">
        <f>VLOOKUP(B6472,custarray,4)</f>
        <v>19</v>
      </c>
      <c r="F6472">
        <f>VLOOKUP(E6472,nationarray,3)</f>
        <v>3</v>
      </c>
      <c r="G6472" t="str">
        <f>HLOOKUP(F6472,region,2)</f>
        <v>EUROPE</v>
      </c>
      <c r="H6472" t="s">
        <v>48</v>
      </c>
      <c r="I6472">
        <v>271195.78000000003</v>
      </c>
      <c r="J6472" s="1">
        <v>34812</v>
      </c>
      <c r="K6472" t="s">
        <v>23</v>
      </c>
      <c r="L6472" t="s">
        <v>57</v>
      </c>
      <c r="M6472">
        <v>0</v>
      </c>
      <c r="N6472" t="s">
        <v>7467</v>
      </c>
    </row>
    <row r="6473" spans="1:14" x14ac:dyDescent="0.2">
      <c r="A6473">
        <v>25888</v>
      </c>
      <c r="B6473">
        <v>136</v>
      </c>
      <c r="C6473" t="str">
        <f t="shared" si="202"/>
        <v>Customer#000000136</v>
      </c>
      <c r="D6473" t="str">
        <f t="shared" si="203"/>
        <v>FURNITURE</v>
      </c>
      <c r="E6473">
        <f>VLOOKUP(B6473,custarray,4)</f>
        <v>7</v>
      </c>
      <c r="F6473">
        <f>VLOOKUP(E6473,nationarray,3)</f>
        <v>3</v>
      </c>
      <c r="G6473" t="str">
        <f>HLOOKUP(F6473,region,2)</f>
        <v>EUROPE</v>
      </c>
      <c r="H6473" t="s">
        <v>9</v>
      </c>
      <c r="I6473">
        <v>129460.36</v>
      </c>
      <c r="J6473" s="1">
        <v>35358</v>
      </c>
      <c r="K6473" t="s">
        <v>13</v>
      </c>
      <c r="L6473" t="s">
        <v>201</v>
      </c>
      <c r="M6473">
        <v>0</v>
      </c>
      <c r="N6473" t="s">
        <v>7468</v>
      </c>
    </row>
    <row r="6474" spans="1:14" x14ac:dyDescent="0.2">
      <c r="A6474">
        <v>25889</v>
      </c>
      <c r="B6474">
        <v>926</v>
      </c>
      <c r="C6474" t="str">
        <f t="shared" si="202"/>
        <v>Customer#000000926</v>
      </c>
      <c r="D6474" t="str">
        <f t="shared" si="203"/>
        <v>AUTOMOBILE</v>
      </c>
      <c r="E6474">
        <f>VLOOKUP(B6474,custarray,4)</f>
        <v>16</v>
      </c>
      <c r="F6474">
        <f>VLOOKUP(E6474,nationarray,3)</f>
        <v>0</v>
      </c>
      <c r="G6474" t="str">
        <f>HLOOKUP(F6474,region,2)</f>
        <v>AFRICA</v>
      </c>
      <c r="H6474" t="s">
        <v>16</v>
      </c>
      <c r="I6474">
        <v>99118.55</v>
      </c>
      <c r="J6474" s="1">
        <v>34129</v>
      </c>
      <c r="K6474" t="s">
        <v>10</v>
      </c>
      <c r="L6474" t="s">
        <v>1095</v>
      </c>
      <c r="M6474">
        <v>0</v>
      </c>
      <c r="N6474" t="s">
        <v>7469</v>
      </c>
    </row>
    <row r="6475" spans="1:14" x14ac:dyDescent="0.2">
      <c r="A6475">
        <v>25890</v>
      </c>
      <c r="B6475">
        <v>286</v>
      </c>
      <c r="C6475" t="str">
        <f t="shared" si="202"/>
        <v>Customer#000000286</v>
      </c>
      <c r="D6475" t="str">
        <f t="shared" si="203"/>
        <v>HOUSEHOLD</v>
      </c>
      <c r="E6475">
        <f>VLOOKUP(B6475,custarray,4)</f>
        <v>22</v>
      </c>
      <c r="F6475">
        <f>VLOOKUP(E6475,nationarray,3)</f>
        <v>3</v>
      </c>
      <c r="G6475" t="str">
        <f>HLOOKUP(F6475,region,2)</f>
        <v>EUROPE</v>
      </c>
      <c r="H6475" t="s">
        <v>9</v>
      </c>
      <c r="I6475">
        <v>83124.789999999994</v>
      </c>
      <c r="J6475" s="1">
        <v>35765</v>
      </c>
      <c r="K6475" t="s">
        <v>26</v>
      </c>
      <c r="L6475" t="s">
        <v>893</v>
      </c>
      <c r="M6475">
        <v>0</v>
      </c>
      <c r="N6475" t="s">
        <v>7470</v>
      </c>
    </row>
    <row r="6476" spans="1:14" x14ac:dyDescent="0.2">
      <c r="A6476">
        <v>25891</v>
      </c>
      <c r="B6476">
        <v>208</v>
      </c>
      <c r="C6476" t="str">
        <f t="shared" si="202"/>
        <v>Customer#000000208</v>
      </c>
      <c r="D6476" t="str">
        <f t="shared" si="203"/>
        <v>MACHINERY</v>
      </c>
      <c r="E6476">
        <f>VLOOKUP(B6476,custarray,4)</f>
        <v>19</v>
      </c>
      <c r="F6476">
        <f>VLOOKUP(E6476,nationarray,3)</f>
        <v>3</v>
      </c>
      <c r="G6476" t="str">
        <f>HLOOKUP(F6476,region,2)</f>
        <v>EUROPE</v>
      </c>
      <c r="H6476" t="s">
        <v>9</v>
      </c>
      <c r="I6476">
        <v>211559.21</v>
      </c>
      <c r="J6476" s="1">
        <v>35464</v>
      </c>
      <c r="K6476" t="s">
        <v>13</v>
      </c>
      <c r="L6476" t="s">
        <v>1452</v>
      </c>
      <c r="M6476">
        <v>0</v>
      </c>
      <c r="N6476" t="s">
        <v>7471</v>
      </c>
    </row>
    <row r="6477" spans="1:14" x14ac:dyDescent="0.2">
      <c r="A6477">
        <v>25892</v>
      </c>
      <c r="B6477">
        <v>838</v>
      </c>
      <c r="C6477" t="str">
        <f t="shared" si="202"/>
        <v>Customer#000000838</v>
      </c>
      <c r="D6477" t="str">
        <f t="shared" si="203"/>
        <v>AUTOMOBILE</v>
      </c>
      <c r="E6477">
        <f>VLOOKUP(B6477,custarray,4)</f>
        <v>5</v>
      </c>
      <c r="F6477">
        <f>VLOOKUP(E6477,nationarray,3)</f>
        <v>0</v>
      </c>
      <c r="G6477" t="str">
        <f>HLOOKUP(F6477,region,2)</f>
        <v>AFRICA</v>
      </c>
      <c r="H6477" t="s">
        <v>9</v>
      </c>
      <c r="I6477">
        <v>13695</v>
      </c>
      <c r="J6477" s="1">
        <v>35049</v>
      </c>
      <c r="K6477" t="s">
        <v>31</v>
      </c>
      <c r="L6477" t="s">
        <v>3240</v>
      </c>
      <c r="M6477">
        <v>0</v>
      </c>
      <c r="N6477" t="s">
        <v>7472</v>
      </c>
    </row>
    <row r="6478" spans="1:14" x14ac:dyDescent="0.2">
      <c r="A6478">
        <v>25893</v>
      </c>
      <c r="B6478">
        <v>4</v>
      </c>
      <c r="C6478" t="str">
        <f t="shared" si="202"/>
        <v>Customer#000000004</v>
      </c>
      <c r="D6478" t="str">
        <f t="shared" si="203"/>
        <v>MACHINERY</v>
      </c>
      <c r="E6478">
        <f>VLOOKUP(B6478,custarray,4)</f>
        <v>4</v>
      </c>
      <c r="F6478">
        <f>VLOOKUP(E6478,nationarray,3)</f>
        <v>4</v>
      </c>
      <c r="G6478" t="str">
        <f>HLOOKUP(F6478,region,2)</f>
        <v>MIDDLE EAST</v>
      </c>
      <c r="H6478" t="s">
        <v>9</v>
      </c>
      <c r="I6478">
        <v>150695.21</v>
      </c>
      <c r="J6478" s="1">
        <v>35689</v>
      </c>
      <c r="K6478" t="s">
        <v>13</v>
      </c>
      <c r="L6478" t="s">
        <v>1646</v>
      </c>
      <c r="M6478">
        <v>0</v>
      </c>
      <c r="N6478" t="s">
        <v>7473</v>
      </c>
    </row>
    <row r="6479" spans="1:14" x14ac:dyDescent="0.2">
      <c r="A6479">
        <v>25894</v>
      </c>
      <c r="B6479">
        <v>1021</v>
      </c>
      <c r="C6479" t="str">
        <f t="shared" si="202"/>
        <v>Customer#000001021</v>
      </c>
      <c r="D6479" t="str">
        <f t="shared" si="203"/>
        <v>MACHINERY</v>
      </c>
      <c r="E6479">
        <f>VLOOKUP(B6479,custarray,4)</f>
        <v>6</v>
      </c>
      <c r="F6479">
        <f>VLOOKUP(E6479,nationarray,3)</f>
        <v>3</v>
      </c>
      <c r="G6479" t="str">
        <f>HLOOKUP(F6479,region,2)</f>
        <v>EUROPE</v>
      </c>
      <c r="H6479" t="s">
        <v>9</v>
      </c>
      <c r="I6479">
        <v>46740.39</v>
      </c>
      <c r="J6479" s="1">
        <v>35323</v>
      </c>
      <c r="K6479" t="s">
        <v>31</v>
      </c>
      <c r="L6479" t="s">
        <v>99</v>
      </c>
      <c r="M6479">
        <v>0</v>
      </c>
      <c r="N6479" t="s">
        <v>7474</v>
      </c>
    </row>
    <row r="6480" spans="1:14" x14ac:dyDescent="0.2">
      <c r="A6480">
        <v>25895</v>
      </c>
      <c r="B6480">
        <v>784</v>
      </c>
      <c r="C6480" t="str">
        <f t="shared" si="202"/>
        <v>Customer#000000784</v>
      </c>
      <c r="D6480" t="str">
        <f t="shared" si="203"/>
        <v>BUILDING</v>
      </c>
      <c r="E6480">
        <f>VLOOKUP(B6480,custarray,4)</f>
        <v>14</v>
      </c>
      <c r="F6480">
        <f>VLOOKUP(E6480,nationarray,3)</f>
        <v>0</v>
      </c>
      <c r="G6480" t="str">
        <f>HLOOKUP(F6480,region,2)</f>
        <v>AFRICA</v>
      </c>
      <c r="H6480" t="s">
        <v>16</v>
      </c>
      <c r="I6480">
        <v>146948.04</v>
      </c>
      <c r="J6480" s="1">
        <v>33712</v>
      </c>
      <c r="K6480" t="s">
        <v>31</v>
      </c>
      <c r="L6480" t="s">
        <v>4577</v>
      </c>
      <c r="M6480">
        <v>0</v>
      </c>
      <c r="N6480" t="s">
        <v>7475</v>
      </c>
    </row>
    <row r="6481" spans="1:14" x14ac:dyDescent="0.2">
      <c r="A6481">
        <v>25920</v>
      </c>
      <c r="B6481">
        <v>1265</v>
      </c>
      <c r="C6481" t="str">
        <f t="shared" si="202"/>
        <v>Customer#000001265</v>
      </c>
      <c r="D6481" t="str">
        <f t="shared" si="203"/>
        <v>MACHINERY</v>
      </c>
      <c r="E6481">
        <f>VLOOKUP(B6481,custarray,4)</f>
        <v>24</v>
      </c>
      <c r="F6481">
        <f>VLOOKUP(E6481,nationarray,3)</f>
        <v>1</v>
      </c>
      <c r="G6481" t="str">
        <f>HLOOKUP(F6481,region,2)</f>
        <v>AMERICA</v>
      </c>
      <c r="H6481" t="s">
        <v>9</v>
      </c>
      <c r="I6481">
        <v>280812.31</v>
      </c>
      <c r="J6481" s="1">
        <v>35745</v>
      </c>
      <c r="K6481" t="s">
        <v>13</v>
      </c>
      <c r="L6481" t="s">
        <v>5589</v>
      </c>
      <c r="M6481">
        <v>0</v>
      </c>
      <c r="N6481" t="s">
        <v>7476</v>
      </c>
    </row>
    <row r="6482" spans="1:14" x14ac:dyDescent="0.2">
      <c r="A6482">
        <v>25921</v>
      </c>
      <c r="B6482">
        <v>484</v>
      </c>
      <c r="C6482" t="str">
        <f t="shared" si="202"/>
        <v>Customer#000000484</v>
      </c>
      <c r="D6482" t="str">
        <f t="shared" si="203"/>
        <v>BUILDING</v>
      </c>
      <c r="E6482">
        <f>VLOOKUP(B6482,custarray,4)</f>
        <v>20</v>
      </c>
      <c r="F6482">
        <f>VLOOKUP(E6482,nationarray,3)</f>
        <v>4</v>
      </c>
      <c r="G6482" t="str">
        <f>HLOOKUP(F6482,region,2)</f>
        <v>MIDDLE EAST</v>
      </c>
      <c r="H6482" t="s">
        <v>9</v>
      </c>
      <c r="I6482">
        <v>237395.11</v>
      </c>
      <c r="J6482" s="1">
        <v>35594</v>
      </c>
      <c r="K6482" t="s">
        <v>31</v>
      </c>
      <c r="L6482" t="s">
        <v>751</v>
      </c>
      <c r="M6482">
        <v>0</v>
      </c>
      <c r="N6482" t="s">
        <v>7477</v>
      </c>
    </row>
    <row r="6483" spans="1:14" x14ac:dyDescent="0.2">
      <c r="A6483">
        <v>25922</v>
      </c>
      <c r="B6483">
        <v>622</v>
      </c>
      <c r="C6483" t="str">
        <f t="shared" si="202"/>
        <v>Customer#000000622</v>
      </c>
      <c r="D6483" t="str">
        <f t="shared" si="203"/>
        <v>FURNITURE</v>
      </c>
      <c r="E6483">
        <f>VLOOKUP(B6483,custarray,4)</f>
        <v>13</v>
      </c>
      <c r="F6483">
        <f>VLOOKUP(E6483,nationarray,3)</f>
        <v>4</v>
      </c>
      <c r="G6483" t="str">
        <f>HLOOKUP(F6483,region,2)</f>
        <v>MIDDLE EAST</v>
      </c>
      <c r="H6483" t="s">
        <v>9</v>
      </c>
      <c r="I6483">
        <v>11004.95</v>
      </c>
      <c r="J6483" s="1">
        <v>34920</v>
      </c>
      <c r="K6483" t="s">
        <v>31</v>
      </c>
      <c r="L6483" t="s">
        <v>2025</v>
      </c>
      <c r="M6483">
        <v>0</v>
      </c>
      <c r="N6483" t="s">
        <v>7478</v>
      </c>
    </row>
    <row r="6484" spans="1:14" x14ac:dyDescent="0.2">
      <c r="A6484">
        <v>25923</v>
      </c>
      <c r="B6484">
        <v>1483</v>
      </c>
      <c r="C6484" t="str">
        <f t="shared" si="202"/>
        <v>Customer#000001483</v>
      </c>
      <c r="D6484" t="str">
        <f t="shared" si="203"/>
        <v>BUILDING</v>
      </c>
      <c r="E6484">
        <f>VLOOKUP(B6484,custarray,4)</f>
        <v>7</v>
      </c>
      <c r="F6484">
        <f>VLOOKUP(E6484,nationarray,3)</f>
        <v>3</v>
      </c>
      <c r="G6484" t="str">
        <f>HLOOKUP(F6484,region,2)</f>
        <v>EUROPE</v>
      </c>
      <c r="H6484" t="s">
        <v>16</v>
      </c>
      <c r="I6484">
        <v>112973.99</v>
      </c>
      <c r="J6484" s="1">
        <v>34060</v>
      </c>
      <c r="K6484" t="s">
        <v>13</v>
      </c>
      <c r="L6484" t="s">
        <v>1368</v>
      </c>
      <c r="M6484">
        <v>0</v>
      </c>
      <c r="N6484" t="s">
        <v>7479</v>
      </c>
    </row>
    <row r="6485" spans="1:14" x14ac:dyDescent="0.2">
      <c r="A6485">
        <v>25924</v>
      </c>
      <c r="B6485">
        <v>1237</v>
      </c>
      <c r="C6485" t="str">
        <f t="shared" si="202"/>
        <v>Customer#000001237</v>
      </c>
      <c r="D6485" t="str">
        <f t="shared" si="203"/>
        <v>BUILDING</v>
      </c>
      <c r="E6485">
        <f>VLOOKUP(B6485,custarray,4)</f>
        <v>20</v>
      </c>
      <c r="F6485">
        <f>VLOOKUP(E6485,nationarray,3)</f>
        <v>4</v>
      </c>
      <c r="G6485" t="str">
        <f>HLOOKUP(F6485,region,2)</f>
        <v>MIDDLE EAST</v>
      </c>
      <c r="H6485" t="s">
        <v>9</v>
      </c>
      <c r="I6485">
        <v>347357.18</v>
      </c>
      <c r="J6485" s="1">
        <v>35670</v>
      </c>
      <c r="K6485" t="s">
        <v>10</v>
      </c>
      <c r="L6485" t="s">
        <v>2624</v>
      </c>
      <c r="M6485">
        <v>0</v>
      </c>
      <c r="N6485" t="s">
        <v>7480</v>
      </c>
    </row>
    <row r="6486" spans="1:14" x14ac:dyDescent="0.2">
      <c r="A6486">
        <v>25925</v>
      </c>
      <c r="B6486">
        <v>787</v>
      </c>
      <c r="C6486" t="str">
        <f t="shared" si="202"/>
        <v>Customer#000000787</v>
      </c>
      <c r="D6486" t="str">
        <f t="shared" si="203"/>
        <v>AUTOMOBILE</v>
      </c>
      <c r="E6486">
        <f>VLOOKUP(B6486,custarray,4)</f>
        <v>10</v>
      </c>
      <c r="F6486">
        <f>VLOOKUP(E6486,nationarray,3)</f>
        <v>4</v>
      </c>
      <c r="G6486" t="str">
        <f>HLOOKUP(F6486,region,2)</f>
        <v>MIDDLE EAST</v>
      </c>
      <c r="H6486" t="s">
        <v>9</v>
      </c>
      <c r="I6486">
        <v>147323.74</v>
      </c>
      <c r="J6486" s="1">
        <v>35639</v>
      </c>
      <c r="K6486" t="s">
        <v>13</v>
      </c>
      <c r="L6486" t="s">
        <v>24</v>
      </c>
      <c r="M6486">
        <v>0</v>
      </c>
      <c r="N6486" t="s">
        <v>7481</v>
      </c>
    </row>
    <row r="6487" spans="1:14" x14ac:dyDescent="0.2">
      <c r="A6487">
        <v>25926</v>
      </c>
      <c r="B6487">
        <v>1144</v>
      </c>
      <c r="C6487" t="str">
        <f t="shared" si="202"/>
        <v>Customer#000001144</v>
      </c>
      <c r="D6487" t="str">
        <f t="shared" si="203"/>
        <v>BUILDING</v>
      </c>
      <c r="E6487">
        <f>VLOOKUP(B6487,custarray,4)</f>
        <v>1</v>
      </c>
      <c r="F6487">
        <f>VLOOKUP(E6487,nationarray,3)</f>
        <v>1</v>
      </c>
      <c r="G6487" t="str">
        <f>HLOOKUP(F6487,region,2)</f>
        <v>AMERICA</v>
      </c>
      <c r="H6487" t="s">
        <v>16</v>
      </c>
      <c r="I6487">
        <v>329606.34000000003</v>
      </c>
      <c r="J6487" s="1">
        <v>34659</v>
      </c>
      <c r="K6487" t="s">
        <v>26</v>
      </c>
      <c r="L6487" t="s">
        <v>195</v>
      </c>
      <c r="M6487">
        <v>0</v>
      </c>
      <c r="N6487" t="s">
        <v>7482</v>
      </c>
    </row>
    <row r="6488" spans="1:14" x14ac:dyDescent="0.2">
      <c r="A6488">
        <v>25927</v>
      </c>
      <c r="B6488">
        <v>712</v>
      </c>
      <c r="C6488" t="str">
        <f t="shared" si="202"/>
        <v>Customer#000000712</v>
      </c>
      <c r="D6488" t="str">
        <f t="shared" si="203"/>
        <v>BUILDING</v>
      </c>
      <c r="E6488">
        <f>VLOOKUP(B6488,custarray,4)</f>
        <v>6</v>
      </c>
      <c r="F6488">
        <f>VLOOKUP(E6488,nationarray,3)</f>
        <v>3</v>
      </c>
      <c r="G6488" t="str">
        <f>HLOOKUP(F6488,region,2)</f>
        <v>EUROPE</v>
      </c>
      <c r="H6488" t="s">
        <v>16</v>
      </c>
      <c r="I6488">
        <v>212995.52</v>
      </c>
      <c r="J6488" s="1">
        <v>34447</v>
      </c>
      <c r="K6488" t="s">
        <v>31</v>
      </c>
      <c r="L6488" t="s">
        <v>1045</v>
      </c>
      <c r="M6488">
        <v>0</v>
      </c>
      <c r="N6488" t="s">
        <v>7483</v>
      </c>
    </row>
    <row r="6489" spans="1:14" x14ac:dyDescent="0.2">
      <c r="A6489">
        <v>25952</v>
      </c>
      <c r="B6489">
        <v>1303</v>
      </c>
      <c r="C6489" t="str">
        <f t="shared" si="202"/>
        <v>Customer#000001303</v>
      </c>
      <c r="D6489" t="str">
        <f t="shared" si="203"/>
        <v>MACHINERY</v>
      </c>
      <c r="E6489">
        <f>VLOOKUP(B6489,custarray,4)</f>
        <v>5</v>
      </c>
      <c r="F6489">
        <f>VLOOKUP(E6489,nationarray,3)</f>
        <v>0</v>
      </c>
      <c r="G6489" t="str">
        <f>HLOOKUP(F6489,region,2)</f>
        <v>AFRICA</v>
      </c>
      <c r="H6489" t="s">
        <v>16</v>
      </c>
      <c r="I6489">
        <v>160886.99</v>
      </c>
      <c r="J6489" s="1">
        <v>34217</v>
      </c>
      <c r="K6489" t="s">
        <v>26</v>
      </c>
      <c r="L6489" t="s">
        <v>1460</v>
      </c>
      <c r="M6489">
        <v>0</v>
      </c>
      <c r="N6489" t="s">
        <v>7484</v>
      </c>
    </row>
    <row r="6490" spans="1:14" x14ac:dyDescent="0.2">
      <c r="A6490">
        <v>25953</v>
      </c>
      <c r="B6490">
        <v>712</v>
      </c>
      <c r="C6490" t="str">
        <f t="shared" si="202"/>
        <v>Customer#000000712</v>
      </c>
      <c r="D6490" t="str">
        <f t="shared" si="203"/>
        <v>BUILDING</v>
      </c>
      <c r="E6490">
        <f>VLOOKUP(B6490,custarray,4)</f>
        <v>6</v>
      </c>
      <c r="F6490">
        <f>VLOOKUP(E6490,nationarray,3)</f>
        <v>3</v>
      </c>
      <c r="G6490" t="str">
        <f>HLOOKUP(F6490,region,2)</f>
        <v>EUROPE</v>
      </c>
      <c r="H6490" t="s">
        <v>16</v>
      </c>
      <c r="I6490">
        <v>139775.62</v>
      </c>
      <c r="J6490" s="1">
        <v>34605</v>
      </c>
      <c r="K6490" t="s">
        <v>13</v>
      </c>
      <c r="L6490" t="s">
        <v>1151</v>
      </c>
      <c r="M6490">
        <v>0</v>
      </c>
      <c r="N6490" t="s">
        <v>7485</v>
      </c>
    </row>
    <row r="6491" spans="1:14" x14ac:dyDescent="0.2">
      <c r="A6491">
        <v>25954</v>
      </c>
      <c r="B6491">
        <v>340</v>
      </c>
      <c r="C6491" t="str">
        <f t="shared" si="202"/>
        <v>Customer#000000340</v>
      </c>
      <c r="D6491" t="str">
        <f t="shared" si="203"/>
        <v>BUILDING</v>
      </c>
      <c r="E6491">
        <f>VLOOKUP(B6491,custarray,4)</f>
        <v>2</v>
      </c>
      <c r="F6491">
        <f>VLOOKUP(E6491,nationarray,3)</f>
        <v>1</v>
      </c>
      <c r="G6491" t="str">
        <f>HLOOKUP(F6491,region,2)</f>
        <v>AMERICA</v>
      </c>
      <c r="H6491" t="s">
        <v>16</v>
      </c>
      <c r="I6491">
        <v>47607.41</v>
      </c>
      <c r="J6491" s="1">
        <v>34726</v>
      </c>
      <c r="K6491" t="s">
        <v>31</v>
      </c>
      <c r="L6491" t="s">
        <v>1225</v>
      </c>
      <c r="M6491">
        <v>0</v>
      </c>
      <c r="N6491" t="s">
        <v>7486</v>
      </c>
    </row>
    <row r="6492" spans="1:14" x14ac:dyDescent="0.2">
      <c r="A6492">
        <v>25955</v>
      </c>
      <c r="B6492">
        <v>137</v>
      </c>
      <c r="C6492" t="str">
        <f t="shared" si="202"/>
        <v>Customer#000000137</v>
      </c>
      <c r="D6492" t="str">
        <f t="shared" si="203"/>
        <v>HOUSEHOLD</v>
      </c>
      <c r="E6492">
        <f>VLOOKUP(B6492,custarray,4)</f>
        <v>16</v>
      </c>
      <c r="F6492">
        <f>VLOOKUP(E6492,nationarray,3)</f>
        <v>0</v>
      </c>
      <c r="G6492" t="str">
        <f>HLOOKUP(F6492,region,2)</f>
        <v>AFRICA</v>
      </c>
      <c r="H6492" t="s">
        <v>48</v>
      </c>
      <c r="I6492">
        <v>83224.84</v>
      </c>
      <c r="J6492" s="1">
        <v>34824</v>
      </c>
      <c r="K6492" t="s">
        <v>23</v>
      </c>
      <c r="L6492" t="s">
        <v>4586</v>
      </c>
      <c r="M6492">
        <v>0</v>
      </c>
      <c r="N6492" t="s">
        <v>7487</v>
      </c>
    </row>
    <row r="6493" spans="1:14" x14ac:dyDescent="0.2">
      <c r="A6493">
        <v>25956</v>
      </c>
      <c r="B6493">
        <v>1202</v>
      </c>
      <c r="C6493" t="str">
        <f t="shared" si="202"/>
        <v>Customer#000001202</v>
      </c>
      <c r="D6493" t="str">
        <f t="shared" si="203"/>
        <v>BUILDING</v>
      </c>
      <c r="E6493">
        <f>VLOOKUP(B6493,custarray,4)</f>
        <v>0</v>
      </c>
      <c r="F6493">
        <f>VLOOKUP(E6493,nationarray,3)</f>
        <v>0</v>
      </c>
      <c r="G6493" t="str">
        <f>HLOOKUP(F6493,region,2)</f>
        <v>AFRICA</v>
      </c>
      <c r="H6493" t="s">
        <v>9</v>
      </c>
      <c r="I6493">
        <v>159552.82</v>
      </c>
      <c r="J6493" s="1">
        <v>35950</v>
      </c>
      <c r="K6493" t="s">
        <v>10</v>
      </c>
      <c r="L6493" t="s">
        <v>219</v>
      </c>
      <c r="M6493">
        <v>0</v>
      </c>
      <c r="N6493" t="s">
        <v>7488</v>
      </c>
    </row>
    <row r="6494" spans="1:14" x14ac:dyDescent="0.2">
      <c r="A6494">
        <v>25957</v>
      </c>
      <c r="B6494">
        <v>715</v>
      </c>
      <c r="C6494" t="str">
        <f t="shared" si="202"/>
        <v>Customer#000000715</v>
      </c>
      <c r="D6494" t="str">
        <f t="shared" si="203"/>
        <v>AUTOMOBILE</v>
      </c>
      <c r="E6494">
        <f>VLOOKUP(B6494,custarray,4)</f>
        <v>19</v>
      </c>
      <c r="F6494">
        <f>VLOOKUP(E6494,nationarray,3)</f>
        <v>3</v>
      </c>
      <c r="G6494" t="str">
        <f>HLOOKUP(F6494,region,2)</f>
        <v>EUROPE</v>
      </c>
      <c r="H6494" t="s">
        <v>9</v>
      </c>
      <c r="I6494">
        <v>149481.20000000001</v>
      </c>
      <c r="J6494" s="1">
        <v>35278</v>
      </c>
      <c r="K6494" t="s">
        <v>26</v>
      </c>
      <c r="L6494" t="s">
        <v>3356</v>
      </c>
      <c r="M6494">
        <v>0</v>
      </c>
      <c r="N6494" t="s">
        <v>7489</v>
      </c>
    </row>
    <row r="6495" spans="1:14" x14ac:dyDescent="0.2">
      <c r="A6495">
        <v>25958</v>
      </c>
      <c r="B6495">
        <v>155</v>
      </c>
      <c r="C6495" t="str">
        <f t="shared" si="202"/>
        <v>Customer#000000155</v>
      </c>
      <c r="D6495" t="str">
        <f t="shared" si="203"/>
        <v>AUTOMOBILE</v>
      </c>
      <c r="E6495">
        <f>VLOOKUP(B6495,custarray,4)</f>
        <v>0</v>
      </c>
      <c r="F6495">
        <f>VLOOKUP(E6495,nationarray,3)</f>
        <v>0</v>
      </c>
      <c r="G6495" t="str">
        <f>HLOOKUP(F6495,region,2)</f>
        <v>AFRICA</v>
      </c>
      <c r="H6495" t="s">
        <v>9</v>
      </c>
      <c r="I6495">
        <v>192179.05</v>
      </c>
      <c r="J6495" s="1">
        <v>35601</v>
      </c>
      <c r="K6495" t="s">
        <v>23</v>
      </c>
      <c r="L6495" t="s">
        <v>234</v>
      </c>
      <c r="M6495">
        <v>0</v>
      </c>
      <c r="N6495" t="s">
        <v>7490</v>
      </c>
    </row>
    <row r="6496" spans="1:14" x14ac:dyDescent="0.2">
      <c r="A6496">
        <v>25959</v>
      </c>
      <c r="B6496">
        <v>310</v>
      </c>
      <c r="C6496" t="str">
        <f t="shared" si="202"/>
        <v>Customer#000000310</v>
      </c>
      <c r="D6496" t="str">
        <f t="shared" si="203"/>
        <v>FURNITURE</v>
      </c>
      <c r="E6496">
        <f>VLOOKUP(B6496,custarray,4)</f>
        <v>1</v>
      </c>
      <c r="F6496">
        <f>VLOOKUP(E6496,nationarray,3)</f>
        <v>1</v>
      </c>
      <c r="G6496" t="str">
        <f>HLOOKUP(F6496,region,2)</f>
        <v>AMERICA</v>
      </c>
      <c r="H6496" t="s">
        <v>16</v>
      </c>
      <c r="I6496">
        <v>131373.92000000001</v>
      </c>
      <c r="J6496" s="1">
        <v>34533</v>
      </c>
      <c r="K6496" t="s">
        <v>26</v>
      </c>
      <c r="L6496" t="s">
        <v>3541</v>
      </c>
      <c r="M6496">
        <v>0</v>
      </c>
      <c r="N6496" t="s">
        <v>7491</v>
      </c>
    </row>
    <row r="6497" spans="1:14" x14ac:dyDescent="0.2">
      <c r="A6497">
        <v>25984</v>
      </c>
      <c r="B6497">
        <v>107</v>
      </c>
      <c r="C6497" t="str">
        <f t="shared" si="202"/>
        <v>Customer#000000107</v>
      </c>
      <c r="D6497" t="str">
        <f t="shared" si="203"/>
        <v>AUTOMOBILE</v>
      </c>
      <c r="E6497">
        <f>VLOOKUP(B6497,custarray,4)</f>
        <v>15</v>
      </c>
      <c r="F6497">
        <f>VLOOKUP(E6497,nationarray,3)</f>
        <v>0</v>
      </c>
      <c r="G6497" t="str">
        <f>HLOOKUP(F6497,region,2)</f>
        <v>AFRICA</v>
      </c>
      <c r="H6497" t="s">
        <v>9</v>
      </c>
      <c r="I6497">
        <v>26063.83</v>
      </c>
      <c r="J6497" s="1">
        <v>35545</v>
      </c>
      <c r="K6497" t="s">
        <v>10</v>
      </c>
      <c r="L6497" t="s">
        <v>2054</v>
      </c>
      <c r="M6497">
        <v>0</v>
      </c>
      <c r="N6497" t="s">
        <v>7492</v>
      </c>
    </row>
    <row r="6498" spans="1:14" x14ac:dyDescent="0.2">
      <c r="A6498">
        <v>25985</v>
      </c>
      <c r="B6498">
        <v>469</v>
      </c>
      <c r="C6498" t="str">
        <f t="shared" si="202"/>
        <v>Customer#000000469</v>
      </c>
      <c r="D6498" t="str">
        <f t="shared" si="203"/>
        <v>BUILDING</v>
      </c>
      <c r="E6498">
        <f>VLOOKUP(B6498,custarray,4)</f>
        <v>12</v>
      </c>
      <c r="F6498">
        <f>VLOOKUP(E6498,nationarray,3)</f>
        <v>2</v>
      </c>
      <c r="G6498" t="str">
        <f>HLOOKUP(F6498,region,2)</f>
        <v>ASIA</v>
      </c>
      <c r="H6498" t="s">
        <v>16</v>
      </c>
      <c r="I6498">
        <v>169716.48000000001</v>
      </c>
      <c r="J6498" s="1">
        <v>33850</v>
      </c>
      <c r="K6498" t="s">
        <v>10</v>
      </c>
      <c r="L6498" t="s">
        <v>32</v>
      </c>
      <c r="M6498">
        <v>0</v>
      </c>
      <c r="N6498" t="s">
        <v>7493</v>
      </c>
    </row>
    <row r="6499" spans="1:14" x14ac:dyDescent="0.2">
      <c r="A6499">
        <v>25986</v>
      </c>
      <c r="B6499">
        <v>206</v>
      </c>
      <c r="C6499" t="str">
        <f t="shared" si="202"/>
        <v>Customer#000000206</v>
      </c>
      <c r="D6499" t="str">
        <f t="shared" si="203"/>
        <v>AUTOMOBILE</v>
      </c>
      <c r="E6499">
        <f>VLOOKUP(B6499,custarray,4)</f>
        <v>9</v>
      </c>
      <c r="F6499">
        <f>VLOOKUP(E6499,nationarray,3)</f>
        <v>2</v>
      </c>
      <c r="G6499" t="str">
        <f>HLOOKUP(F6499,region,2)</f>
        <v>ASIA</v>
      </c>
      <c r="H6499" t="s">
        <v>16</v>
      </c>
      <c r="I6499">
        <v>232381.51</v>
      </c>
      <c r="J6499" s="1">
        <v>33778</v>
      </c>
      <c r="K6499" t="s">
        <v>31</v>
      </c>
      <c r="L6499" t="s">
        <v>1418</v>
      </c>
      <c r="M6499">
        <v>0</v>
      </c>
      <c r="N6499" t="s">
        <v>7494</v>
      </c>
    </row>
    <row r="6500" spans="1:14" x14ac:dyDescent="0.2">
      <c r="A6500">
        <v>25987</v>
      </c>
      <c r="B6500">
        <v>286</v>
      </c>
      <c r="C6500" t="str">
        <f t="shared" si="202"/>
        <v>Customer#000000286</v>
      </c>
      <c r="D6500" t="str">
        <f t="shared" si="203"/>
        <v>HOUSEHOLD</v>
      </c>
      <c r="E6500">
        <f>VLOOKUP(B6500,custarray,4)</f>
        <v>22</v>
      </c>
      <c r="F6500">
        <f>VLOOKUP(E6500,nationarray,3)</f>
        <v>3</v>
      </c>
      <c r="G6500" t="str">
        <f>HLOOKUP(F6500,region,2)</f>
        <v>EUROPE</v>
      </c>
      <c r="H6500" t="s">
        <v>9</v>
      </c>
      <c r="I6500">
        <v>89411.76</v>
      </c>
      <c r="J6500" s="1">
        <v>35689</v>
      </c>
      <c r="K6500" t="s">
        <v>23</v>
      </c>
      <c r="L6500" t="s">
        <v>1806</v>
      </c>
      <c r="M6500">
        <v>0</v>
      </c>
      <c r="N6500" t="s">
        <v>7495</v>
      </c>
    </row>
    <row r="6501" spans="1:14" x14ac:dyDescent="0.2">
      <c r="A6501">
        <v>25988</v>
      </c>
      <c r="B6501">
        <v>883</v>
      </c>
      <c r="C6501" t="str">
        <f t="shared" si="202"/>
        <v>Customer#000000883</v>
      </c>
      <c r="D6501" t="str">
        <f t="shared" si="203"/>
        <v>FURNITURE</v>
      </c>
      <c r="E6501">
        <f>VLOOKUP(B6501,custarray,4)</f>
        <v>3</v>
      </c>
      <c r="F6501">
        <f>VLOOKUP(E6501,nationarray,3)</f>
        <v>1</v>
      </c>
      <c r="G6501" t="str">
        <f>HLOOKUP(F6501,region,2)</f>
        <v>AMERICA</v>
      </c>
      <c r="H6501" t="s">
        <v>9</v>
      </c>
      <c r="I6501">
        <v>52647.51</v>
      </c>
      <c r="J6501" s="1">
        <v>35352</v>
      </c>
      <c r="K6501" t="s">
        <v>13</v>
      </c>
      <c r="L6501" t="s">
        <v>789</v>
      </c>
      <c r="M6501">
        <v>0</v>
      </c>
      <c r="N6501" t="s">
        <v>7496</v>
      </c>
    </row>
    <row r="6502" spans="1:14" x14ac:dyDescent="0.2">
      <c r="A6502">
        <v>25989</v>
      </c>
      <c r="B6502">
        <v>311</v>
      </c>
      <c r="C6502" t="str">
        <f t="shared" si="202"/>
        <v>Customer#000000311</v>
      </c>
      <c r="D6502" t="str">
        <f t="shared" si="203"/>
        <v>AUTOMOBILE</v>
      </c>
      <c r="E6502">
        <f>VLOOKUP(B6502,custarray,4)</f>
        <v>23</v>
      </c>
      <c r="F6502">
        <f>VLOOKUP(E6502,nationarray,3)</f>
        <v>3</v>
      </c>
      <c r="G6502" t="str">
        <f>HLOOKUP(F6502,region,2)</f>
        <v>EUROPE</v>
      </c>
      <c r="H6502" t="s">
        <v>9</v>
      </c>
      <c r="I6502">
        <v>319209.65999999997</v>
      </c>
      <c r="J6502" s="1">
        <v>35933</v>
      </c>
      <c r="K6502" t="s">
        <v>13</v>
      </c>
      <c r="L6502" t="s">
        <v>3073</v>
      </c>
      <c r="M6502">
        <v>0</v>
      </c>
      <c r="N6502" t="s">
        <v>7497</v>
      </c>
    </row>
    <row r="6503" spans="1:14" x14ac:dyDescent="0.2">
      <c r="A6503">
        <v>25990</v>
      </c>
      <c r="B6503">
        <v>1357</v>
      </c>
      <c r="C6503" t="str">
        <f t="shared" si="202"/>
        <v>Customer#000001357</v>
      </c>
      <c r="D6503" t="str">
        <f t="shared" si="203"/>
        <v>BUILDING</v>
      </c>
      <c r="E6503">
        <f>VLOOKUP(B6503,custarray,4)</f>
        <v>15</v>
      </c>
      <c r="F6503">
        <f>VLOOKUP(E6503,nationarray,3)</f>
        <v>0</v>
      </c>
      <c r="G6503" t="str">
        <f>HLOOKUP(F6503,region,2)</f>
        <v>AFRICA</v>
      </c>
      <c r="H6503" t="s">
        <v>16</v>
      </c>
      <c r="I6503">
        <v>263432.53000000003</v>
      </c>
      <c r="J6503" s="1">
        <v>34401</v>
      </c>
      <c r="K6503" t="s">
        <v>23</v>
      </c>
      <c r="L6503" t="s">
        <v>2287</v>
      </c>
      <c r="M6503">
        <v>0</v>
      </c>
      <c r="N6503" t="s">
        <v>7498</v>
      </c>
    </row>
    <row r="6504" spans="1:14" x14ac:dyDescent="0.2">
      <c r="A6504">
        <v>25991</v>
      </c>
      <c r="B6504">
        <v>619</v>
      </c>
      <c r="C6504" t="str">
        <f t="shared" si="202"/>
        <v>Customer#000000619</v>
      </c>
      <c r="D6504" t="str">
        <f t="shared" si="203"/>
        <v>FURNITURE</v>
      </c>
      <c r="E6504">
        <f>VLOOKUP(B6504,custarray,4)</f>
        <v>24</v>
      </c>
      <c r="F6504">
        <f>VLOOKUP(E6504,nationarray,3)</f>
        <v>1</v>
      </c>
      <c r="G6504" t="str">
        <f>HLOOKUP(F6504,region,2)</f>
        <v>AMERICA</v>
      </c>
      <c r="H6504" t="s">
        <v>9</v>
      </c>
      <c r="I6504">
        <v>241392.91</v>
      </c>
      <c r="J6504" s="1">
        <v>35901</v>
      </c>
      <c r="K6504" t="s">
        <v>13</v>
      </c>
      <c r="L6504" t="s">
        <v>362</v>
      </c>
      <c r="M6504">
        <v>0</v>
      </c>
      <c r="N6504" t="s">
        <v>7499</v>
      </c>
    </row>
    <row r="6505" spans="1:14" x14ac:dyDescent="0.2">
      <c r="A6505">
        <v>26016</v>
      </c>
      <c r="B6505">
        <v>214</v>
      </c>
      <c r="C6505" t="str">
        <f t="shared" si="202"/>
        <v>Customer#000000214</v>
      </c>
      <c r="D6505" t="str">
        <f t="shared" si="203"/>
        <v>MACHINERY</v>
      </c>
      <c r="E6505">
        <f>VLOOKUP(B6505,custarray,4)</f>
        <v>8</v>
      </c>
      <c r="F6505">
        <f>VLOOKUP(E6505,nationarray,3)</f>
        <v>2</v>
      </c>
      <c r="G6505" t="str">
        <f>HLOOKUP(F6505,region,2)</f>
        <v>ASIA</v>
      </c>
      <c r="H6505" t="s">
        <v>16</v>
      </c>
      <c r="I6505">
        <v>179880.05</v>
      </c>
      <c r="J6505" s="1">
        <v>34615</v>
      </c>
      <c r="K6505" t="s">
        <v>26</v>
      </c>
      <c r="L6505" t="s">
        <v>94</v>
      </c>
      <c r="M6505">
        <v>0</v>
      </c>
      <c r="N6505" t="s">
        <v>7500</v>
      </c>
    </row>
    <row r="6506" spans="1:14" x14ac:dyDescent="0.2">
      <c r="A6506">
        <v>26017</v>
      </c>
      <c r="B6506">
        <v>215</v>
      </c>
      <c r="C6506" t="str">
        <f t="shared" si="202"/>
        <v>Customer#000000215</v>
      </c>
      <c r="D6506" t="str">
        <f t="shared" si="203"/>
        <v>FURNITURE</v>
      </c>
      <c r="E6506">
        <f>VLOOKUP(B6506,custarray,4)</f>
        <v>9</v>
      </c>
      <c r="F6506">
        <f>VLOOKUP(E6506,nationarray,3)</f>
        <v>2</v>
      </c>
      <c r="G6506" t="str">
        <f>HLOOKUP(F6506,region,2)</f>
        <v>ASIA</v>
      </c>
      <c r="H6506" t="s">
        <v>9</v>
      </c>
      <c r="I6506">
        <v>149895.69</v>
      </c>
      <c r="J6506" s="1">
        <v>35951</v>
      </c>
      <c r="K6506" t="s">
        <v>26</v>
      </c>
      <c r="L6506" t="s">
        <v>689</v>
      </c>
      <c r="M6506">
        <v>0</v>
      </c>
      <c r="N6506" t="s">
        <v>7501</v>
      </c>
    </row>
    <row r="6507" spans="1:14" x14ac:dyDescent="0.2">
      <c r="A6507">
        <v>26018</v>
      </c>
      <c r="B6507">
        <v>803</v>
      </c>
      <c r="C6507" t="str">
        <f t="shared" si="202"/>
        <v>Customer#000000803</v>
      </c>
      <c r="D6507" t="str">
        <f t="shared" si="203"/>
        <v>BUILDING</v>
      </c>
      <c r="E6507">
        <f>VLOOKUP(B6507,custarray,4)</f>
        <v>18</v>
      </c>
      <c r="F6507">
        <f>VLOOKUP(E6507,nationarray,3)</f>
        <v>2</v>
      </c>
      <c r="G6507" t="str">
        <f>HLOOKUP(F6507,region,2)</f>
        <v>ASIA</v>
      </c>
      <c r="H6507" t="s">
        <v>9</v>
      </c>
      <c r="I6507">
        <v>186262.65</v>
      </c>
      <c r="J6507" s="1">
        <v>35621</v>
      </c>
      <c r="K6507" t="s">
        <v>31</v>
      </c>
      <c r="L6507" t="s">
        <v>401</v>
      </c>
      <c r="M6507">
        <v>0</v>
      </c>
      <c r="N6507" t="s">
        <v>7502</v>
      </c>
    </row>
    <row r="6508" spans="1:14" x14ac:dyDescent="0.2">
      <c r="A6508">
        <v>26019</v>
      </c>
      <c r="B6508">
        <v>1319</v>
      </c>
      <c r="C6508" t="str">
        <f t="shared" si="202"/>
        <v>Customer#000001319</v>
      </c>
      <c r="D6508" t="str">
        <f t="shared" si="203"/>
        <v>MACHINERY</v>
      </c>
      <c r="E6508">
        <f>VLOOKUP(B6508,custarray,4)</f>
        <v>9</v>
      </c>
      <c r="F6508">
        <f>VLOOKUP(E6508,nationarray,3)</f>
        <v>2</v>
      </c>
      <c r="G6508" t="str">
        <f>HLOOKUP(F6508,region,2)</f>
        <v>ASIA</v>
      </c>
      <c r="H6508" t="s">
        <v>9</v>
      </c>
      <c r="I6508">
        <v>103462.85</v>
      </c>
      <c r="J6508" s="1">
        <v>35758</v>
      </c>
      <c r="K6508" t="s">
        <v>13</v>
      </c>
      <c r="L6508" t="s">
        <v>833</v>
      </c>
      <c r="M6508">
        <v>0</v>
      </c>
      <c r="N6508" t="s">
        <v>7503</v>
      </c>
    </row>
    <row r="6509" spans="1:14" x14ac:dyDescent="0.2">
      <c r="A6509">
        <v>26020</v>
      </c>
      <c r="B6509">
        <v>1469</v>
      </c>
      <c r="C6509" t="str">
        <f t="shared" si="202"/>
        <v>Customer#000001469</v>
      </c>
      <c r="D6509" t="str">
        <f t="shared" si="203"/>
        <v>FURNITURE</v>
      </c>
      <c r="E6509">
        <f>VLOOKUP(B6509,custarray,4)</f>
        <v>7</v>
      </c>
      <c r="F6509">
        <f>VLOOKUP(E6509,nationarray,3)</f>
        <v>3</v>
      </c>
      <c r="G6509" t="str">
        <f>HLOOKUP(F6509,region,2)</f>
        <v>EUROPE</v>
      </c>
      <c r="H6509" t="s">
        <v>9</v>
      </c>
      <c r="I6509">
        <v>128116.1</v>
      </c>
      <c r="J6509" s="1">
        <v>35102</v>
      </c>
      <c r="K6509" t="s">
        <v>10</v>
      </c>
      <c r="L6509" t="s">
        <v>1785</v>
      </c>
      <c r="M6509">
        <v>0</v>
      </c>
      <c r="N6509" t="s">
        <v>7504</v>
      </c>
    </row>
    <row r="6510" spans="1:14" x14ac:dyDescent="0.2">
      <c r="A6510">
        <v>26021</v>
      </c>
      <c r="B6510">
        <v>850</v>
      </c>
      <c r="C6510" t="str">
        <f t="shared" si="202"/>
        <v>Customer#000000850</v>
      </c>
      <c r="D6510" t="str">
        <f t="shared" si="203"/>
        <v>FURNITURE</v>
      </c>
      <c r="E6510">
        <f>VLOOKUP(B6510,custarray,4)</f>
        <v>22</v>
      </c>
      <c r="F6510">
        <f>VLOOKUP(E6510,nationarray,3)</f>
        <v>3</v>
      </c>
      <c r="G6510" t="str">
        <f>HLOOKUP(F6510,region,2)</f>
        <v>EUROPE</v>
      </c>
      <c r="H6510" t="s">
        <v>16</v>
      </c>
      <c r="I6510">
        <v>89984.89</v>
      </c>
      <c r="J6510" s="1">
        <v>33862</v>
      </c>
      <c r="K6510" t="s">
        <v>13</v>
      </c>
      <c r="L6510" t="s">
        <v>1991</v>
      </c>
      <c r="M6510">
        <v>0</v>
      </c>
      <c r="N6510" t="s">
        <v>7505</v>
      </c>
    </row>
    <row r="6511" spans="1:14" x14ac:dyDescent="0.2">
      <c r="A6511">
        <v>26022</v>
      </c>
      <c r="B6511">
        <v>745</v>
      </c>
      <c r="C6511" t="str">
        <f t="shared" si="202"/>
        <v>Customer#000000745</v>
      </c>
      <c r="D6511" t="str">
        <f t="shared" si="203"/>
        <v>FURNITURE</v>
      </c>
      <c r="E6511">
        <f>VLOOKUP(B6511,custarray,4)</f>
        <v>18</v>
      </c>
      <c r="F6511">
        <f>VLOOKUP(E6511,nationarray,3)</f>
        <v>2</v>
      </c>
      <c r="G6511" t="str">
        <f>HLOOKUP(F6511,region,2)</f>
        <v>ASIA</v>
      </c>
      <c r="H6511" t="s">
        <v>9</v>
      </c>
      <c r="I6511">
        <v>188816.32</v>
      </c>
      <c r="J6511" s="1">
        <v>35719</v>
      </c>
      <c r="K6511" t="s">
        <v>31</v>
      </c>
      <c r="L6511" t="s">
        <v>1230</v>
      </c>
      <c r="M6511">
        <v>0</v>
      </c>
      <c r="N6511" t="s">
        <v>7506</v>
      </c>
    </row>
    <row r="6512" spans="1:14" x14ac:dyDescent="0.2">
      <c r="A6512">
        <v>26023</v>
      </c>
      <c r="B6512">
        <v>1261</v>
      </c>
      <c r="C6512" t="str">
        <f t="shared" si="202"/>
        <v>Customer#000001261</v>
      </c>
      <c r="D6512" t="str">
        <f t="shared" si="203"/>
        <v>BUILDING</v>
      </c>
      <c r="E6512">
        <f>VLOOKUP(B6512,custarray,4)</f>
        <v>20</v>
      </c>
      <c r="F6512">
        <f>VLOOKUP(E6512,nationarray,3)</f>
        <v>4</v>
      </c>
      <c r="G6512" t="str">
        <f>HLOOKUP(F6512,region,2)</f>
        <v>MIDDLE EAST</v>
      </c>
      <c r="H6512" t="s">
        <v>16</v>
      </c>
      <c r="I6512">
        <v>201881.67</v>
      </c>
      <c r="J6512" s="1">
        <v>34202</v>
      </c>
      <c r="K6512" t="s">
        <v>26</v>
      </c>
      <c r="L6512" t="s">
        <v>29</v>
      </c>
      <c r="M6512">
        <v>0</v>
      </c>
      <c r="N6512" t="s">
        <v>7507</v>
      </c>
    </row>
    <row r="6513" spans="1:14" x14ac:dyDescent="0.2">
      <c r="A6513">
        <v>26048</v>
      </c>
      <c r="B6513">
        <v>251</v>
      </c>
      <c r="C6513" t="str">
        <f t="shared" si="202"/>
        <v>Customer#000000251</v>
      </c>
      <c r="D6513" t="str">
        <f t="shared" si="203"/>
        <v>HOUSEHOLD</v>
      </c>
      <c r="E6513">
        <f>VLOOKUP(B6513,custarray,4)</f>
        <v>13</v>
      </c>
      <c r="F6513">
        <f>VLOOKUP(E6513,nationarray,3)</f>
        <v>4</v>
      </c>
      <c r="G6513" t="str">
        <f>HLOOKUP(F6513,region,2)</f>
        <v>MIDDLE EAST</v>
      </c>
      <c r="H6513" t="s">
        <v>9</v>
      </c>
      <c r="I6513">
        <v>73821.73</v>
      </c>
      <c r="J6513" s="1">
        <v>35978</v>
      </c>
      <c r="K6513" t="s">
        <v>10</v>
      </c>
      <c r="L6513" t="s">
        <v>362</v>
      </c>
      <c r="M6513">
        <v>0</v>
      </c>
      <c r="N6513" t="s">
        <v>7508</v>
      </c>
    </row>
    <row r="6514" spans="1:14" x14ac:dyDescent="0.2">
      <c r="A6514">
        <v>26049</v>
      </c>
      <c r="B6514">
        <v>937</v>
      </c>
      <c r="C6514" t="str">
        <f t="shared" si="202"/>
        <v>Customer#000000937</v>
      </c>
      <c r="D6514" t="str">
        <f t="shared" si="203"/>
        <v>AUTOMOBILE</v>
      </c>
      <c r="E6514">
        <f>VLOOKUP(B6514,custarray,4)</f>
        <v>23</v>
      </c>
      <c r="F6514">
        <f>VLOOKUP(E6514,nationarray,3)</f>
        <v>3</v>
      </c>
      <c r="G6514" t="str">
        <f>HLOOKUP(F6514,region,2)</f>
        <v>EUROPE</v>
      </c>
      <c r="H6514" t="s">
        <v>16</v>
      </c>
      <c r="I6514">
        <v>51331.76</v>
      </c>
      <c r="J6514" s="1">
        <v>34759</v>
      </c>
      <c r="K6514" t="s">
        <v>26</v>
      </c>
      <c r="L6514" t="s">
        <v>5465</v>
      </c>
      <c r="M6514">
        <v>0</v>
      </c>
      <c r="N6514" t="s">
        <v>7509</v>
      </c>
    </row>
    <row r="6515" spans="1:14" x14ac:dyDescent="0.2">
      <c r="A6515">
        <v>26050</v>
      </c>
      <c r="B6515">
        <v>187</v>
      </c>
      <c r="C6515" t="str">
        <f t="shared" si="202"/>
        <v>Customer#000000187</v>
      </c>
      <c r="D6515" t="str">
        <f t="shared" si="203"/>
        <v>FURNITURE</v>
      </c>
      <c r="E6515">
        <f>VLOOKUP(B6515,custarray,4)</f>
        <v>4</v>
      </c>
      <c r="F6515">
        <f>VLOOKUP(E6515,nationarray,3)</f>
        <v>4</v>
      </c>
      <c r="G6515" t="str">
        <f>HLOOKUP(F6515,region,2)</f>
        <v>MIDDLE EAST</v>
      </c>
      <c r="H6515" t="s">
        <v>9</v>
      </c>
      <c r="I6515">
        <v>130542.47</v>
      </c>
      <c r="J6515" s="1">
        <v>34867</v>
      </c>
      <c r="K6515" t="s">
        <v>26</v>
      </c>
      <c r="L6515" t="s">
        <v>768</v>
      </c>
      <c r="M6515">
        <v>0</v>
      </c>
      <c r="N6515" t="s">
        <v>7510</v>
      </c>
    </row>
    <row r="6516" spans="1:14" x14ac:dyDescent="0.2">
      <c r="A6516">
        <v>26051</v>
      </c>
      <c r="B6516">
        <v>178</v>
      </c>
      <c r="C6516" t="str">
        <f t="shared" si="202"/>
        <v>Customer#000000178</v>
      </c>
      <c r="D6516" t="str">
        <f t="shared" si="203"/>
        <v>FURNITURE</v>
      </c>
      <c r="E6516">
        <f>VLOOKUP(B6516,custarray,4)</f>
        <v>21</v>
      </c>
      <c r="F6516">
        <f>VLOOKUP(E6516,nationarray,3)</f>
        <v>2</v>
      </c>
      <c r="G6516" t="str">
        <f>HLOOKUP(F6516,region,2)</f>
        <v>ASIA</v>
      </c>
      <c r="H6516" t="s">
        <v>16</v>
      </c>
      <c r="I6516">
        <v>113473.4</v>
      </c>
      <c r="J6516" s="1">
        <v>34148</v>
      </c>
      <c r="K6516" t="s">
        <v>23</v>
      </c>
      <c r="L6516" t="s">
        <v>1424</v>
      </c>
      <c r="M6516">
        <v>0</v>
      </c>
      <c r="N6516" t="s">
        <v>7511</v>
      </c>
    </row>
    <row r="6517" spans="1:14" x14ac:dyDescent="0.2">
      <c r="A6517">
        <v>26052</v>
      </c>
      <c r="B6517">
        <v>277</v>
      </c>
      <c r="C6517" t="str">
        <f t="shared" si="202"/>
        <v>Customer#000000277</v>
      </c>
      <c r="D6517" t="str">
        <f t="shared" si="203"/>
        <v>BUILDING</v>
      </c>
      <c r="E6517">
        <f>VLOOKUP(B6517,custarray,4)</f>
        <v>23</v>
      </c>
      <c r="F6517">
        <f>VLOOKUP(E6517,nationarray,3)</f>
        <v>3</v>
      </c>
      <c r="G6517" t="str">
        <f>HLOOKUP(F6517,region,2)</f>
        <v>EUROPE</v>
      </c>
      <c r="H6517" t="s">
        <v>9</v>
      </c>
      <c r="I6517">
        <v>158777.45000000001</v>
      </c>
      <c r="J6517" s="1">
        <v>35185</v>
      </c>
      <c r="K6517" t="s">
        <v>31</v>
      </c>
      <c r="L6517" t="s">
        <v>112</v>
      </c>
      <c r="M6517">
        <v>0</v>
      </c>
      <c r="N6517" t="s">
        <v>7512</v>
      </c>
    </row>
    <row r="6518" spans="1:14" x14ac:dyDescent="0.2">
      <c r="A6518">
        <v>26053</v>
      </c>
      <c r="B6518">
        <v>853</v>
      </c>
      <c r="C6518" t="str">
        <f t="shared" si="202"/>
        <v>Customer#000000853</v>
      </c>
      <c r="D6518" t="str">
        <f t="shared" si="203"/>
        <v>MACHINERY</v>
      </c>
      <c r="E6518">
        <f>VLOOKUP(B6518,custarray,4)</f>
        <v>2</v>
      </c>
      <c r="F6518">
        <f>VLOOKUP(E6518,nationarray,3)</f>
        <v>1</v>
      </c>
      <c r="G6518" t="str">
        <f>HLOOKUP(F6518,region,2)</f>
        <v>AMERICA</v>
      </c>
      <c r="H6518" t="s">
        <v>16</v>
      </c>
      <c r="I6518">
        <v>176600.98</v>
      </c>
      <c r="J6518" s="1">
        <v>33628</v>
      </c>
      <c r="K6518" t="s">
        <v>10</v>
      </c>
      <c r="L6518" t="s">
        <v>1682</v>
      </c>
      <c r="M6518">
        <v>0</v>
      </c>
      <c r="N6518" t="s">
        <v>7513</v>
      </c>
    </row>
    <row r="6519" spans="1:14" x14ac:dyDescent="0.2">
      <c r="A6519">
        <v>26054</v>
      </c>
      <c r="B6519">
        <v>841</v>
      </c>
      <c r="C6519" t="str">
        <f t="shared" si="202"/>
        <v>Customer#000000841</v>
      </c>
      <c r="D6519" t="str">
        <f t="shared" si="203"/>
        <v>FURNITURE</v>
      </c>
      <c r="E6519">
        <f>VLOOKUP(B6519,custarray,4)</f>
        <v>9</v>
      </c>
      <c r="F6519">
        <f>VLOOKUP(E6519,nationarray,3)</f>
        <v>2</v>
      </c>
      <c r="G6519" t="str">
        <f>HLOOKUP(F6519,region,2)</f>
        <v>ASIA</v>
      </c>
      <c r="H6519" t="s">
        <v>16</v>
      </c>
      <c r="I6519">
        <v>269902.52</v>
      </c>
      <c r="J6519" s="1">
        <v>34013</v>
      </c>
      <c r="K6519" t="s">
        <v>13</v>
      </c>
      <c r="L6519" t="s">
        <v>2629</v>
      </c>
      <c r="M6519">
        <v>0</v>
      </c>
      <c r="N6519" t="s">
        <v>7514</v>
      </c>
    </row>
    <row r="6520" spans="1:14" x14ac:dyDescent="0.2">
      <c r="A6520">
        <v>26055</v>
      </c>
      <c r="B6520">
        <v>610</v>
      </c>
      <c r="C6520" t="str">
        <f t="shared" si="202"/>
        <v>Customer#000000610</v>
      </c>
      <c r="D6520" t="str">
        <f t="shared" si="203"/>
        <v>BUILDING</v>
      </c>
      <c r="E6520">
        <f>VLOOKUP(B6520,custarray,4)</f>
        <v>11</v>
      </c>
      <c r="F6520">
        <f>VLOOKUP(E6520,nationarray,3)</f>
        <v>4</v>
      </c>
      <c r="G6520" t="str">
        <f>HLOOKUP(F6520,region,2)</f>
        <v>MIDDLE EAST</v>
      </c>
      <c r="H6520" t="s">
        <v>16</v>
      </c>
      <c r="I6520">
        <v>162873.56</v>
      </c>
      <c r="J6520" s="1">
        <v>33934</v>
      </c>
      <c r="K6520" t="s">
        <v>23</v>
      </c>
      <c r="L6520" t="s">
        <v>451</v>
      </c>
      <c r="M6520">
        <v>0</v>
      </c>
      <c r="N6520" t="s">
        <v>7515</v>
      </c>
    </row>
    <row r="6521" spans="1:14" x14ac:dyDescent="0.2">
      <c r="A6521">
        <v>26080</v>
      </c>
      <c r="B6521">
        <v>601</v>
      </c>
      <c r="C6521" t="str">
        <f t="shared" si="202"/>
        <v>Customer#000000601</v>
      </c>
      <c r="D6521" t="str">
        <f t="shared" si="203"/>
        <v>BUILDING</v>
      </c>
      <c r="E6521">
        <f>VLOOKUP(B6521,custarray,4)</f>
        <v>1</v>
      </c>
      <c r="F6521">
        <f>VLOOKUP(E6521,nationarray,3)</f>
        <v>1</v>
      </c>
      <c r="G6521" t="str">
        <f>HLOOKUP(F6521,region,2)</f>
        <v>AMERICA</v>
      </c>
      <c r="H6521" t="s">
        <v>16</v>
      </c>
      <c r="I6521">
        <v>178627.8</v>
      </c>
      <c r="J6521" s="1">
        <v>34319</v>
      </c>
      <c r="K6521" t="s">
        <v>13</v>
      </c>
      <c r="L6521" t="s">
        <v>869</v>
      </c>
      <c r="M6521">
        <v>0</v>
      </c>
      <c r="N6521" t="s">
        <v>7516</v>
      </c>
    </row>
    <row r="6522" spans="1:14" x14ac:dyDescent="0.2">
      <c r="A6522">
        <v>26081</v>
      </c>
      <c r="B6522">
        <v>1142</v>
      </c>
      <c r="C6522" t="str">
        <f t="shared" si="202"/>
        <v>Customer#000001142</v>
      </c>
      <c r="D6522" t="str">
        <f t="shared" si="203"/>
        <v>AUTOMOBILE</v>
      </c>
      <c r="E6522">
        <f>VLOOKUP(B6522,custarray,4)</f>
        <v>16</v>
      </c>
      <c r="F6522">
        <f>VLOOKUP(E6522,nationarray,3)</f>
        <v>0</v>
      </c>
      <c r="G6522" t="str">
        <f>HLOOKUP(F6522,region,2)</f>
        <v>AFRICA</v>
      </c>
      <c r="H6522" t="s">
        <v>16</v>
      </c>
      <c r="I6522">
        <v>45716.94</v>
      </c>
      <c r="J6522" s="1">
        <v>34289</v>
      </c>
      <c r="K6522" t="s">
        <v>26</v>
      </c>
      <c r="L6522" t="s">
        <v>1258</v>
      </c>
      <c r="M6522">
        <v>0</v>
      </c>
      <c r="N6522" t="s">
        <v>7517</v>
      </c>
    </row>
    <row r="6523" spans="1:14" x14ac:dyDescent="0.2">
      <c r="A6523">
        <v>26082</v>
      </c>
      <c r="B6523">
        <v>788</v>
      </c>
      <c r="C6523" t="str">
        <f t="shared" si="202"/>
        <v>Customer#000000788</v>
      </c>
      <c r="D6523" t="str">
        <f t="shared" si="203"/>
        <v>FURNITURE</v>
      </c>
      <c r="E6523">
        <f>VLOOKUP(B6523,custarray,4)</f>
        <v>16</v>
      </c>
      <c r="F6523">
        <f>VLOOKUP(E6523,nationarray,3)</f>
        <v>0</v>
      </c>
      <c r="G6523" t="str">
        <f>HLOOKUP(F6523,region,2)</f>
        <v>AFRICA</v>
      </c>
      <c r="H6523" t="s">
        <v>9</v>
      </c>
      <c r="I6523">
        <v>127860.34</v>
      </c>
      <c r="J6523" s="1">
        <v>35097</v>
      </c>
      <c r="K6523" t="s">
        <v>10</v>
      </c>
      <c r="L6523" t="s">
        <v>40</v>
      </c>
      <c r="M6523">
        <v>0</v>
      </c>
      <c r="N6523" t="s">
        <v>7518</v>
      </c>
    </row>
    <row r="6524" spans="1:14" x14ac:dyDescent="0.2">
      <c r="A6524">
        <v>26083</v>
      </c>
      <c r="B6524">
        <v>962</v>
      </c>
      <c r="C6524" t="str">
        <f t="shared" si="202"/>
        <v>Customer#000000962</v>
      </c>
      <c r="D6524" t="str">
        <f t="shared" si="203"/>
        <v>BUILDING</v>
      </c>
      <c r="E6524">
        <f>VLOOKUP(B6524,custarray,4)</f>
        <v>4</v>
      </c>
      <c r="F6524">
        <f>VLOOKUP(E6524,nationarray,3)</f>
        <v>4</v>
      </c>
      <c r="G6524" t="str">
        <f>HLOOKUP(F6524,region,2)</f>
        <v>MIDDLE EAST</v>
      </c>
      <c r="H6524" t="s">
        <v>9</v>
      </c>
      <c r="I6524">
        <v>243303.9</v>
      </c>
      <c r="J6524" s="1">
        <v>35196</v>
      </c>
      <c r="K6524" t="s">
        <v>13</v>
      </c>
      <c r="L6524" t="s">
        <v>1750</v>
      </c>
      <c r="M6524">
        <v>0</v>
      </c>
      <c r="N6524" t="s">
        <v>7519</v>
      </c>
    </row>
    <row r="6525" spans="1:14" x14ac:dyDescent="0.2">
      <c r="A6525">
        <v>26084</v>
      </c>
      <c r="B6525">
        <v>1489</v>
      </c>
      <c r="C6525" t="str">
        <f t="shared" si="202"/>
        <v>Customer#000001489</v>
      </c>
      <c r="D6525" t="str">
        <f t="shared" si="203"/>
        <v>MACHINERY</v>
      </c>
      <c r="E6525">
        <f>VLOOKUP(B6525,custarray,4)</f>
        <v>9</v>
      </c>
      <c r="F6525">
        <f>VLOOKUP(E6525,nationarray,3)</f>
        <v>2</v>
      </c>
      <c r="G6525" t="str">
        <f>HLOOKUP(F6525,region,2)</f>
        <v>ASIA</v>
      </c>
      <c r="H6525" t="s">
        <v>16</v>
      </c>
      <c r="I6525">
        <v>96192.46</v>
      </c>
      <c r="J6525" s="1">
        <v>33894</v>
      </c>
      <c r="K6525" t="s">
        <v>10</v>
      </c>
      <c r="L6525" t="s">
        <v>3023</v>
      </c>
      <c r="M6525">
        <v>0</v>
      </c>
      <c r="N6525" t="s">
        <v>7520</v>
      </c>
    </row>
    <row r="6526" spans="1:14" x14ac:dyDescent="0.2">
      <c r="A6526">
        <v>26085</v>
      </c>
      <c r="B6526">
        <v>326</v>
      </c>
      <c r="C6526" t="str">
        <f t="shared" si="202"/>
        <v>Customer#000000326</v>
      </c>
      <c r="D6526" t="str">
        <f t="shared" si="203"/>
        <v>HOUSEHOLD</v>
      </c>
      <c r="E6526">
        <f>VLOOKUP(B6526,custarray,4)</f>
        <v>2</v>
      </c>
      <c r="F6526">
        <f>VLOOKUP(E6526,nationarray,3)</f>
        <v>1</v>
      </c>
      <c r="G6526" t="str">
        <f>HLOOKUP(F6526,region,2)</f>
        <v>AMERICA</v>
      </c>
      <c r="H6526" t="s">
        <v>9</v>
      </c>
      <c r="I6526">
        <v>74883.25</v>
      </c>
      <c r="J6526" s="1">
        <v>35803</v>
      </c>
      <c r="K6526" t="s">
        <v>31</v>
      </c>
      <c r="L6526" t="s">
        <v>1536</v>
      </c>
      <c r="M6526">
        <v>0</v>
      </c>
      <c r="N6526" t="s">
        <v>7521</v>
      </c>
    </row>
    <row r="6527" spans="1:14" x14ac:dyDescent="0.2">
      <c r="A6527">
        <v>26086</v>
      </c>
      <c r="B6527">
        <v>377</v>
      </c>
      <c r="C6527" t="str">
        <f t="shared" si="202"/>
        <v>Customer#000000377</v>
      </c>
      <c r="D6527" t="str">
        <f t="shared" si="203"/>
        <v>MACHINERY</v>
      </c>
      <c r="E6527">
        <f>VLOOKUP(B6527,custarray,4)</f>
        <v>23</v>
      </c>
      <c r="F6527">
        <f>VLOOKUP(E6527,nationarray,3)</f>
        <v>3</v>
      </c>
      <c r="G6527" t="str">
        <f>HLOOKUP(F6527,region,2)</f>
        <v>EUROPE</v>
      </c>
      <c r="H6527" t="s">
        <v>9</v>
      </c>
      <c r="I6527">
        <v>73298.490000000005</v>
      </c>
      <c r="J6527" s="1">
        <v>35607</v>
      </c>
      <c r="K6527" t="s">
        <v>10</v>
      </c>
      <c r="L6527" t="s">
        <v>17</v>
      </c>
      <c r="M6527">
        <v>0</v>
      </c>
      <c r="N6527" t="s">
        <v>7522</v>
      </c>
    </row>
    <row r="6528" spans="1:14" x14ac:dyDescent="0.2">
      <c r="A6528">
        <v>26087</v>
      </c>
      <c r="B6528">
        <v>905</v>
      </c>
      <c r="C6528" t="str">
        <f t="shared" si="202"/>
        <v>Customer#000000905</v>
      </c>
      <c r="D6528" t="str">
        <f t="shared" si="203"/>
        <v>BUILDING</v>
      </c>
      <c r="E6528">
        <f>VLOOKUP(B6528,custarray,4)</f>
        <v>3</v>
      </c>
      <c r="F6528">
        <f>VLOOKUP(E6528,nationarray,3)</f>
        <v>1</v>
      </c>
      <c r="G6528" t="str">
        <f>HLOOKUP(F6528,region,2)</f>
        <v>AMERICA</v>
      </c>
      <c r="H6528" t="s">
        <v>9</v>
      </c>
      <c r="I6528">
        <v>78601.83</v>
      </c>
      <c r="J6528" s="1">
        <v>35351</v>
      </c>
      <c r="K6528" t="s">
        <v>23</v>
      </c>
      <c r="L6528" t="s">
        <v>4134</v>
      </c>
      <c r="M6528">
        <v>0</v>
      </c>
      <c r="N6528" t="s">
        <v>7523</v>
      </c>
    </row>
    <row r="6529" spans="1:14" x14ac:dyDescent="0.2">
      <c r="A6529">
        <v>26112</v>
      </c>
      <c r="B6529">
        <v>1435</v>
      </c>
      <c r="C6529" t="str">
        <f t="shared" si="202"/>
        <v>Customer#000001435</v>
      </c>
      <c r="D6529" t="str">
        <f t="shared" si="203"/>
        <v>AUTOMOBILE</v>
      </c>
      <c r="E6529">
        <f>VLOOKUP(B6529,custarray,4)</f>
        <v>20</v>
      </c>
      <c r="F6529">
        <f>VLOOKUP(E6529,nationarray,3)</f>
        <v>4</v>
      </c>
      <c r="G6529" t="str">
        <f>HLOOKUP(F6529,region,2)</f>
        <v>MIDDLE EAST</v>
      </c>
      <c r="H6529" t="s">
        <v>9</v>
      </c>
      <c r="I6529">
        <v>67955.94</v>
      </c>
      <c r="J6529" s="1">
        <v>35872</v>
      </c>
      <c r="K6529" t="s">
        <v>23</v>
      </c>
      <c r="L6529" t="s">
        <v>325</v>
      </c>
      <c r="M6529">
        <v>0</v>
      </c>
      <c r="N6529" t="s">
        <v>7524</v>
      </c>
    </row>
    <row r="6530" spans="1:14" x14ac:dyDescent="0.2">
      <c r="A6530">
        <v>26113</v>
      </c>
      <c r="B6530">
        <v>160</v>
      </c>
      <c r="C6530" t="str">
        <f t="shared" ref="C6530:C6593" si="204">VLOOKUP(B6530,custarray,2)</f>
        <v>Customer#000000160</v>
      </c>
      <c r="D6530" t="str">
        <f t="shared" ref="D6530:D6593" si="205">VLOOKUP(B6530,custarray,7)</f>
        <v>MACHINERY</v>
      </c>
      <c r="E6530">
        <f>VLOOKUP(B6530,custarray,4)</f>
        <v>13</v>
      </c>
      <c r="F6530">
        <f>VLOOKUP(E6530,nationarray,3)</f>
        <v>4</v>
      </c>
      <c r="G6530" t="str">
        <f>HLOOKUP(F6530,region,2)</f>
        <v>MIDDLE EAST</v>
      </c>
      <c r="H6530" t="s">
        <v>9</v>
      </c>
      <c r="I6530">
        <v>239608.66</v>
      </c>
      <c r="J6530" s="1">
        <v>35991</v>
      </c>
      <c r="K6530" t="s">
        <v>10</v>
      </c>
      <c r="L6530" t="s">
        <v>1769</v>
      </c>
      <c r="M6530">
        <v>0</v>
      </c>
      <c r="N6530" t="s">
        <v>7525</v>
      </c>
    </row>
    <row r="6531" spans="1:14" x14ac:dyDescent="0.2">
      <c r="A6531">
        <v>26114</v>
      </c>
      <c r="B6531">
        <v>794</v>
      </c>
      <c r="C6531" t="str">
        <f t="shared" si="204"/>
        <v>Customer#000000794</v>
      </c>
      <c r="D6531" t="str">
        <f t="shared" si="205"/>
        <v>FURNITURE</v>
      </c>
      <c r="E6531">
        <f>VLOOKUP(B6531,custarray,4)</f>
        <v>23</v>
      </c>
      <c r="F6531">
        <f>VLOOKUP(E6531,nationarray,3)</f>
        <v>3</v>
      </c>
      <c r="G6531" t="str">
        <f>HLOOKUP(F6531,region,2)</f>
        <v>EUROPE</v>
      </c>
      <c r="H6531" t="s">
        <v>9</v>
      </c>
      <c r="I6531">
        <v>127650.12</v>
      </c>
      <c r="J6531" s="1">
        <v>35681</v>
      </c>
      <c r="K6531" t="s">
        <v>10</v>
      </c>
      <c r="L6531" t="s">
        <v>576</v>
      </c>
      <c r="M6531">
        <v>0</v>
      </c>
      <c r="N6531" t="s">
        <v>7526</v>
      </c>
    </row>
    <row r="6532" spans="1:14" x14ac:dyDescent="0.2">
      <c r="A6532">
        <v>26115</v>
      </c>
      <c r="B6532">
        <v>128</v>
      </c>
      <c r="C6532" t="str">
        <f t="shared" si="204"/>
        <v>Customer#000000128</v>
      </c>
      <c r="D6532" t="str">
        <f t="shared" si="205"/>
        <v>HOUSEHOLD</v>
      </c>
      <c r="E6532">
        <f>VLOOKUP(B6532,custarray,4)</f>
        <v>4</v>
      </c>
      <c r="F6532">
        <f>VLOOKUP(E6532,nationarray,3)</f>
        <v>4</v>
      </c>
      <c r="G6532" t="str">
        <f>HLOOKUP(F6532,region,2)</f>
        <v>MIDDLE EAST</v>
      </c>
      <c r="H6532" t="s">
        <v>9</v>
      </c>
      <c r="I6532">
        <v>293689.09999999998</v>
      </c>
      <c r="J6532" s="1">
        <v>35375</v>
      </c>
      <c r="K6532" t="s">
        <v>23</v>
      </c>
      <c r="L6532" t="s">
        <v>1271</v>
      </c>
      <c r="M6532">
        <v>0</v>
      </c>
      <c r="N6532" t="s">
        <v>7527</v>
      </c>
    </row>
    <row r="6533" spans="1:14" x14ac:dyDescent="0.2">
      <c r="A6533">
        <v>26116</v>
      </c>
      <c r="B6533">
        <v>674</v>
      </c>
      <c r="C6533" t="str">
        <f t="shared" si="204"/>
        <v>Customer#000000674</v>
      </c>
      <c r="D6533" t="str">
        <f t="shared" si="205"/>
        <v>BUILDING</v>
      </c>
      <c r="E6533">
        <f>VLOOKUP(B6533,custarray,4)</f>
        <v>5</v>
      </c>
      <c r="F6533">
        <f>VLOOKUP(E6533,nationarray,3)</f>
        <v>0</v>
      </c>
      <c r="G6533" t="str">
        <f>HLOOKUP(F6533,region,2)</f>
        <v>AFRICA</v>
      </c>
      <c r="H6533" t="s">
        <v>16</v>
      </c>
      <c r="I6533">
        <v>222954.48</v>
      </c>
      <c r="J6533" s="1">
        <v>33907</v>
      </c>
      <c r="K6533" t="s">
        <v>13</v>
      </c>
      <c r="L6533" t="s">
        <v>1510</v>
      </c>
      <c r="M6533">
        <v>0</v>
      </c>
      <c r="N6533" t="s">
        <v>7528</v>
      </c>
    </row>
    <row r="6534" spans="1:14" x14ac:dyDescent="0.2">
      <c r="A6534">
        <v>26117</v>
      </c>
      <c r="B6534">
        <v>79</v>
      </c>
      <c r="C6534" t="str">
        <f t="shared" si="204"/>
        <v>Customer#000000079</v>
      </c>
      <c r="D6534" t="str">
        <f t="shared" si="205"/>
        <v>MACHINERY</v>
      </c>
      <c r="E6534">
        <f>VLOOKUP(B6534,custarray,4)</f>
        <v>15</v>
      </c>
      <c r="F6534">
        <f>VLOOKUP(E6534,nationarray,3)</f>
        <v>0</v>
      </c>
      <c r="G6534" t="str">
        <f>HLOOKUP(F6534,region,2)</f>
        <v>AFRICA</v>
      </c>
      <c r="H6534" t="s">
        <v>9</v>
      </c>
      <c r="I6534">
        <v>80639.86</v>
      </c>
      <c r="J6534" s="1">
        <v>35587</v>
      </c>
      <c r="K6534" t="s">
        <v>23</v>
      </c>
      <c r="L6534" t="s">
        <v>1426</v>
      </c>
      <c r="M6534">
        <v>0</v>
      </c>
      <c r="N6534" t="s">
        <v>7529</v>
      </c>
    </row>
    <row r="6535" spans="1:14" x14ac:dyDescent="0.2">
      <c r="A6535">
        <v>26118</v>
      </c>
      <c r="B6535">
        <v>133</v>
      </c>
      <c r="C6535" t="str">
        <f t="shared" si="204"/>
        <v>Customer#000000133</v>
      </c>
      <c r="D6535" t="str">
        <f t="shared" si="205"/>
        <v>AUTOMOBILE</v>
      </c>
      <c r="E6535">
        <f>VLOOKUP(B6535,custarray,4)</f>
        <v>17</v>
      </c>
      <c r="F6535">
        <f>VLOOKUP(E6535,nationarray,3)</f>
        <v>1</v>
      </c>
      <c r="G6535" t="str">
        <f>HLOOKUP(F6535,region,2)</f>
        <v>AMERICA</v>
      </c>
      <c r="H6535" t="s">
        <v>9</v>
      </c>
      <c r="I6535">
        <v>100186.71</v>
      </c>
      <c r="J6535" s="1">
        <v>35750</v>
      </c>
      <c r="K6535" t="s">
        <v>23</v>
      </c>
      <c r="L6535" t="s">
        <v>422</v>
      </c>
      <c r="M6535">
        <v>0</v>
      </c>
      <c r="N6535" t="s">
        <v>7530</v>
      </c>
    </row>
    <row r="6536" spans="1:14" x14ac:dyDescent="0.2">
      <c r="A6536">
        <v>26119</v>
      </c>
      <c r="B6536">
        <v>671</v>
      </c>
      <c r="C6536" t="str">
        <f t="shared" si="204"/>
        <v>Customer#000000671</v>
      </c>
      <c r="D6536" t="str">
        <f t="shared" si="205"/>
        <v>FURNITURE</v>
      </c>
      <c r="E6536">
        <f>VLOOKUP(B6536,custarray,4)</f>
        <v>21</v>
      </c>
      <c r="F6536">
        <f>VLOOKUP(E6536,nationarray,3)</f>
        <v>2</v>
      </c>
      <c r="G6536" t="str">
        <f>HLOOKUP(F6536,region,2)</f>
        <v>ASIA</v>
      </c>
      <c r="H6536" t="s">
        <v>16</v>
      </c>
      <c r="I6536">
        <v>17815.25</v>
      </c>
      <c r="J6536" s="1">
        <v>34656</v>
      </c>
      <c r="K6536" t="s">
        <v>31</v>
      </c>
      <c r="L6536" t="s">
        <v>393</v>
      </c>
      <c r="M6536">
        <v>0</v>
      </c>
      <c r="N6536" t="s">
        <v>7531</v>
      </c>
    </row>
    <row r="6537" spans="1:14" x14ac:dyDescent="0.2">
      <c r="A6537">
        <v>26144</v>
      </c>
      <c r="B6537">
        <v>55</v>
      </c>
      <c r="C6537" t="str">
        <f t="shared" si="204"/>
        <v>Customer#000000055</v>
      </c>
      <c r="D6537" t="str">
        <f t="shared" si="205"/>
        <v>MACHINERY</v>
      </c>
      <c r="E6537">
        <f>VLOOKUP(B6537,custarray,4)</f>
        <v>10</v>
      </c>
      <c r="F6537">
        <f>VLOOKUP(E6537,nationarray,3)</f>
        <v>4</v>
      </c>
      <c r="G6537" t="str">
        <f>HLOOKUP(F6537,region,2)</f>
        <v>MIDDLE EAST</v>
      </c>
      <c r="H6537" t="s">
        <v>9</v>
      </c>
      <c r="I6537">
        <v>143939.95000000001</v>
      </c>
      <c r="J6537" s="1">
        <v>34999</v>
      </c>
      <c r="K6537" t="s">
        <v>26</v>
      </c>
      <c r="L6537" t="s">
        <v>7532</v>
      </c>
      <c r="M6537">
        <v>0</v>
      </c>
      <c r="N6537" t="s">
        <v>7533</v>
      </c>
    </row>
    <row r="6538" spans="1:14" x14ac:dyDescent="0.2">
      <c r="A6538">
        <v>26145</v>
      </c>
      <c r="B6538">
        <v>971</v>
      </c>
      <c r="C6538" t="str">
        <f t="shared" si="204"/>
        <v>Customer#000000971</v>
      </c>
      <c r="D6538" t="str">
        <f t="shared" si="205"/>
        <v>AUTOMOBILE</v>
      </c>
      <c r="E6538">
        <f>VLOOKUP(B6538,custarray,4)</f>
        <v>1</v>
      </c>
      <c r="F6538">
        <f>VLOOKUP(E6538,nationarray,3)</f>
        <v>1</v>
      </c>
      <c r="G6538" t="str">
        <f>HLOOKUP(F6538,region,2)</f>
        <v>AMERICA</v>
      </c>
      <c r="H6538" t="s">
        <v>9</v>
      </c>
      <c r="I6538">
        <v>120562.08</v>
      </c>
      <c r="J6538" s="1">
        <v>34885</v>
      </c>
      <c r="K6538" t="s">
        <v>10</v>
      </c>
      <c r="L6538" t="s">
        <v>2025</v>
      </c>
      <c r="M6538">
        <v>0</v>
      </c>
      <c r="N6538" t="s">
        <v>7534</v>
      </c>
    </row>
    <row r="6539" spans="1:14" x14ac:dyDescent="0.2">
      <c r="A6539">
        <v>26146</v>
      </c>
      <c r="B6539">
        <v>320</v>
      </c>
      <c r="C6539" t="str">
        <f t="shared" si="204"/>
        <v>Customer#000000320</v>
      </c>
      <c r="D6539" t="str">
        <f t="shared" si="205"/>
        <v>MACHINERY</v>
      </c>
      <c r="E6539">
        <f>VLOOKUP(B6539,custarray,4)</f>
        <v>12</v>
      </c>
      <c r="F6539">
        <f>VLOOKUP(E6539,nationarray,3)</f>
        <v>2</v>
      </c>
      <c r="G6539" t="str">
        <f>HLOOKUP(F6539,region,2)</f>
        <v>ASIA</v>
      </c>
      <c r="H6539" t="s">
        <v>16</v>
      </c>
      <c r="I6539">
        <v>246092.44</v>
      </c>
      <c r="J6539" s="1">
        <v>34619</v>
      </c>
      <c r="K6539" t="s">
        <v>10</v>
      </c>
      <c r="L6539" t="s">
        <v>2205</v>
      </c>
      <c r="M6539">
        <v>0</v>
      </c>
      <c r="N6539" t="s">
        <v>7535</v>
      </c>
    </row>
    <row r="6540" spans="1:14" x14ac:dyDescent="0.2">
      <c r="A6540">
        <v>26147</v>
      </c>
      <c r="B6540">
        <v>650</v>
      </c>
      <c r="C6540" t="str">
        <f t="shared" si="204"/>
        <v>Customer#000000650</v>
      </c>
      <c r="D6540" t="str">
        <f t="shared" si="205"/>
        <v>AUTOMOBILE</v>
      </c>
      <c r="E6540">
        <f>VLOOKUP(B6540,custarray,4)</f>
        <v>5</v>
      </c>
      <c r="F6540">
        <f>VLOOKUP(E6540,nationarray,3)</f>
        <v>0</v>
      </c>
      <c r="G6540" t="str">
        <f>HLOOKUP(F6540,region,2)</f>
        <v>AFRICA</v>
      </c>
      <c r="H6540" t="s">
        <v>48</v>
      </c>
      <c r="I6540">
        <v>155967.15</v>
      </c>
      <c r="J6540" s="1">
        <v>34811</v>
      </c>
      <c r="K6540" t="s">
        <v>26</v>
      </c>
      <c r="L6540" t="s">
        <v>1057</v>
      </c>
      <c r="M6540">
        <v>0</v>
      </c>
      <c r="N6540" t="s">
        <v>7536</v>
      </c>
    </row>
    <row r="6541" spans="1:14" x14ac:dyDescent="0.2">
      <c r="A6541">
        <v>26148</v>
      </c>
      <c r="B6541">
        <v>1000</v>
      </c>
      <c r="C6541" t="str">
        <f t="shared" si="204"/>
        <v>Customer#000001000</v>
      </c>
      <c r="D6541" t="str">
        <f t="shared" si="205"/>
        <v>BUILDING</v>
      </c>
      <c r="E6541">
        <f>VLOOKUP(B6541,custarray,4)</f>
        <v>22</v>
      </c>
      <c r="F6541">
        <f>VLOOKUP(E6541,nationarray,3)</f>
        <v>3</v>
      </c>
      <c r="G6541" t="str">
        <f>HLOOKUP(F6541,region,2)</f>
        <v>EUROPE</v>
      </c>
      <c r="H6541" t="s">
        <v>16</v>
      </c>
      <c r="I6541">
        <v>106746.9</v>
      </c>
      <c r="J6541" s="1">
        <v>34431</v>
      </c>
      <c r="K6541" t="s">
        <v>26</v>
      </c>
      <c r="L6541" t="s">
        <v>1260</v>
      </c>
      <c r="M6541">
        <v>0</v>
      </c>
      <c r="N6541" t="s">
        <v>7537</v>
      </c>
    </row>
    <row r="6542" spans="1:14" x14ac:dyDescent="0.2">
      <c r="A6542">
        <v>26149</v>
      </c>
      <c r="B6542">
        <v>316</v>
      </c>
      <c r="C6542" t="str">
        <f t="shared" si="204"/>
        <v>Customer#000000316</v>
      </c>
      <c r="D6542" t="str">
        <f t="shared" si="205"/>
        <v>MACHINERY</v>
      </c>
      <c r="E6542">
        <f>VLOOKUP(B6542,custarray,4)</f>
        <v>8</v>
      </c>
      <c r="F6542">
        <f>VLOOKUP(E6542,nationarray,3)</f>
        <v>2</v>
      </c>
      <c r="G6542" t="str">
        <f>HLOOKUP(F6542,region,2)</f>
        <v>ASIA</v>
      </c>
      <c r="H6542" t="s">
        <v>9</v>
      </c>
      <c r="I6542">
        <v>129750.51</v>
      </c>
      <c r="J6542" s="1">
        <v>35209</v>
      </c>
      <c r="K6542" t="s">
        <v>23</v>
      </c>
      <c r="L6542" t="s">
        <v>2183</v>
      </c>
      <c r="M6542">
        <v>0</v>
      </c>
      <c r="N6542" t="s">
        <v>7538</v>
      </c>
    </row>
    <row r="6543" spans="1:14" x14ac:dyDescent="0.2">
      <c r="A6543">
        <v>26150</v>
      </c>
      <c r="B6543">
        <v>799</v>
      </c>
      <c r="C6543" t="str">
        <f t="shared" si="204"/>
        <v>Customer#000000799</v>
      </c>
      <c r="D6543" t="str">
        <f t="shared" si="205"/>
        <v>MACHINERY</v>
      </c>
      <c r="E6543">
        <f>VLOOKUP(B6543,custarray,4)</f>
        <v>12</v>
      </c>
      <c r="F6543">
        <f>VLOOKUP(E6543,nationarray,3)</f>
        <v>2</v>
      </c>
      <c r="G6543" t="str">
        <f>HLOOKUP(F6543,region,2)</f>
        <v>ASIA</v>
      </c>
      <c r="H6543" t="s">
        <v>9</v>
      </c>
      <c r="I6543">
        <v>152019.51999999999</v>
      </c>
      <c r="J6543" s="1">
        <v>35973</v>
      </c>
      <c r="K6543" t="s">
        <v>26</v>
      </c>
      <c r="L6543" t="s">
        <v>3238</v>
      </c>
      <c r="M6543">
        <v>0</v>
      </c>
      <c r="N6543" t="s">
        <v>7539</v>
      </c>
    </row>
    <row r="6544" spans="1:14" x14ac:dyDescent="0.2">
      <c r="A6544">
        <v>26151</v>
      </c>
      <c r="B6544">
        <v>1288</v>
      </c>
      <c r="C6544" t="str">
        <f t="shared" si="204"/>
        <v>Customer#000001288</v>
      </c>
      <c r="D6544" t="str">
        <f t="shared" si="205"/>
        <v>HOUSEHOLD</v>
      </c>
      <c r="E6544">
        <f>VLOOKUP(B6544,custarray,4)</f>
        <v>3</v>
      </c>
      <c r="F6544">
        <f>VLOOKUP(E6544,nationarray,3)</f>
        <v>1</v>
      </c>
      <c r="G6544" t="str">
        <f>HLOOKUP(F6544,region,2)</f>
        <v>AMERICA</v>
      </c>
      <c r="H6544" t="s">
        <v>16</v>
      </c>
      <c r="I6544">
        <v>184543.86</v>
      </c>
      <c r="J6544" s="1">
        <v>33647</v>
      </c>
      <c r="K6544" t="s">
        <v>23</v>
      </c>
      <c r="L6544" t="s">
        <v>1362</v>
      </c>
      <c r="M6544">
        <v>0</v>
      </c>
      <c r="N6544" t="s">
        <v>7540</v>
      </c>
    </row>
    <row r="6545" spans="1:14" x14ac:dyDescent="0.2">
      <c r="A6545">
        <v>26176</v>
      </c>
      <c r="B6545">
        <v>571</v>
      </c>
      <c r="C6545" t="str">
        <f t="shared" si="204"/>
        <v>Customer#000000571</v>
      </c>
      <c r="D6545" t="str">
        <f t="shared" si="205"/>
        <v>HOUSEHOLD</v>
      </c>
      <c r="E6545">
        <f>VLOOKUP(B6545,custarray,4)</f>
        <v>2</v>
      </c>
      <c r="F6545">
        <f>VLOOKUP(E6545,nationarray,3)</f>
        <v>1</v>
      </c>
      <c r="G6545" t="str">
        <f>HLOOKUP(F6545,region,2)</f>
        <v>AMERICA</v>
      </c>
      <c r="H6545" t="s">
        <v>9</v>
      </c>
      <c r="I6545">
        <v>100295.25</v>
      </c>
      <c r="J6545" s="1">
        <v>35023</v>
      </c>
      <c r="K6545" t="s">
        <v>26</v>
      </c>
      <c r="L6545" t="s">
        <v>535</v>
      </c>
      <c r="M6545">
        <v>0</v>
      </c>
      <c r="N6545" t="s">
        <v>7541</v>
      </c>
    </row>
    <row r="6546" spans="1:14" x14ac:dyDescent="0.2">
      <c r="A6546">
        <v>26177</v>
      </c>
      <c r="B6546">
        <v>1003</v>
      </c>
      <c r="C6546" t="str">
        <f t="shared" si="204"/>
        <v>Customer#000001003</v>
      </c>
      <c r="D6546" t="str">
        <f t="shared" si="205"/>
        <v>AUTOMOBILE</v>
      </c>
      <c r="E6546">
        <f>VLOOKUP(B6546,custarray,4)</f>
        <v>21</v>
      </c>
      <c r="F6546">
        <f>VLOOKUP(E6546,nationarray,3)</f>
        <v>2</v>
      </c>
      <c r="G6546" t="str">
        <f>HLOOKUP(F6546,region,2)</f>
        <v>ASIA</v>
      </c>
      <c r="H6546" t="s">
        <v>9</v>
      </c>
      <c r="I6546">
        <v>104483.35</v>
      </c>
      <c r="J6546" s="1">
        <v>35061</v>
      </c>
      <c r="K6546" t="s">
        <v>23</v>
      </c>
      <c r="L6546" t="s">
        <v>3112</v>
      </c>
      <c r="M6546">
        <v>0</v>
      </c>
      <c r="N6546" t="s">
        <v>7542</v>
      </c>
    </row>
    <row r="6547" spans="1:14" x14ac:dyDescent="0.2">
      <c r="A6547">
        <v>26178</v>
      </c>
      <c r="B6547">
        <v>1078</v>
      </c>
      <c r="C6547" t="str">
        <f t="shared" si="204"/>
        <v>Customer#000001078</v>
      </c>
      <c r="D6547" t="str">
        <f t="shared" si="205"/>
        <v>MACHINERY</v>
      </c>
      <c r="E6547">
        <f>VLOOKUP(B6547,custarray,4)</f>
        <v>19</v>
      </c>
      <c r="F6547">
        <f>VLOOKUP(E6547,nationarray,3)</f>
        <v>3</v>
      </c>
      <c r="G6547" t="str">
        <f>HLOOKUP(F6547,region,2)</f>
        <v>EUROPE</v>
      </c>
      <c r="H6547" t="s">
        <v>9</v>
      </c>
      <c r="I6547">
        <v>67253.509999999995</v>
      </c>
      <c r="J6547" s="1">
        <v>35642</v>
      </c>
      <c r="K6547" t="s">
        <v>31</v>
      </c>
      <c r="L6547" t="s">
        <v>543</v>
      </c>
      <c r="M6547">
        <v>0</v>
      </c>
      <c r="N6547" t="s">
        <v>7543</v>
      </c>
    </row>
    <row r="6548" spans="1:14" x14ac:dyDescent="0.2">
      <c r="A6548">
        <v>26179</v>
      </c>
      <c r="B6548">
        <v>598</v>
      </c>
      <c r="C6548" t="str">
        <f t="shared" si="204"/>
        <v>Customer#000000598</v>
      </c>
      <c r="D6548" t="str">
        <f t="shared" si="205"/>
        <v>FURNITURE</v>
      </c>
      <c r="E6548">
        <f>VLOOKUP(B6548,custarray,4)</f>
        <v>9</v>
      </c>
      <c r="F6548">
        <f>VLOOKUP(E6548,nationarray,3)</f>
        <v>2</v>
      </c>
      <c r="G6548" t="str">
        <f>HLOOKUP(F6548,region,2)</f>
        <v>ASIA</v>
      </c>
      <c r="H6548" t="s">
        <v>9</v>
      </c>
      <c r="I6548">
        <v>244472.74</v>
      </c>
      <c r="J6548" s="1">
        <v>35524</v>
      </c>
      <c r="K6548" t="s">
        <v>13</v>
      </c>
      <c r="L6548" t="s">
        <v>749</v>
      </c>
      <c r="M6548">
        <v>0</v>
      </c>
      <c r="N6548" t="s">
        <v>7544</v>
      </c>
    </row>
    <row r="6549" spans="1:14" x14ac:dyDescent="0.2">
      <c r="A6549">
        <v>26180</v>
      </c>
      <c r="B6549">
        <v>511</v>
      </c>
      <c r="C6549" t="str">
        <f t="shared" si="204"/>
        <v>Customer#000000511</v>
      </c>
      <c r="D6549" t="str">
        <f t="shared" si="205"/>
        <v>FURNITURE</v>
      </c>
      <c r="E6549">
        <f>VLOOKUP(B6549,custarray,4)</f>
        <v>13</v>
      </c>
      <c r="F6549">
        <f>VLOOKUP(E6549,nationarray,3)</f>
        <v>4</v>
      </c>
      <c r="G6549" t="str">
        <f>HLOOKUP(F6549,region,2)</f>
        <v>MIDDLE EAST</v>
      </c>
      <c r="H6549" t="s">
        <v>16</v>
      </c>
      <c r="I6549">
        <v>177144.84</v>
      </c>
      <c r="J6549" s="1">
        <v>34674</v>
      </c>
      <c r="K6549" t="s">
        <v>31</v>
      </c>
      <c r="L6549" t="s">
        <v>399</v>
      </c>
      <c r="M6549">
        <v>0</v>
      </c>
      <c r="N6549" t="s">
        <v>7545</v>
      </c>
    </row>
    <row r="6550" spans="1:14" x14ac:dyDescent="0.2">
      <c r="A6550">
        <v>26181</v>
      </c>
      <c r="B6550">
        <v>1456</v>
      </c>
      <c r="C6550" t="str">
        <f t="shared" si="204"/>
        <v>Customer#000001456</v>
      </c>
      <c r="D6550" t="str">
        <f t="shared" si="205"/>
        <v>AUTOMOBILE</v>
      </c>
      <c r="E6550">
        <f>VLOOKUP(B6550,custarray,4)</f>
        <v>13</v>
      </c>
      <c r="F6550">
        <f>VLOOKUP(E6550,nationarray,3)</f>
        <v>4</v>
      </c>
      <c r="G6550" t="str">
        <f>HLOOKUP(F6550,region,2)</f>
        <v>MIDDLE EAST</v>
      </c>
      <c r="H6550" t="s">
        <v>16</v>
      </c>
      <c r="I6550">
        <v>32732.05</v>
      </c>
      <c r="J6550" s="1">
        <v>34438</v>
      </c>
      <c r="K6550" t="s">
        <v>23</v>
      </c>
      <c r="L6550" t="s">
        <v>2451</v>
      </c>
      <c r="M6550">
        <v>0</v>
      </c>
      <c r="N6550" t="s">
        <v>7546</v>
      </c>
    </row>
    <row r="6551" spans="1:14" x14ac:dyDescent="0.2">
      <c r="A6551">
        <v>26182</v>
      </c>
      <c r="B6551">
        <v>28</v>
      </c>
      <c r="C6551" t="str">
        <f t="shared" si="204"/>
        <v>Customer#000000028</v>
      </c>
      <c r="D6551" t="str">
        <f t="shared" si="205"/>
        <v>FURNITURE</v>
      </c>
      <c r="E6551">
        <f>VLOOKUP(B6551,custarray,4)</f>
        <v>8</v>
      </c>
      <c r="F6551">
        <f>VLOOKUP(E6551,nationarray,3)</f>
        <v>2</v>
      </c>
      <c r="G6551" t="str">
        <f>HLOOKUP(F6551,region,2)</f>
        <v>ASIA</v>
      </c>
      <c r="H6551" t="s">
        <v>16</v>
      </c>
      <c r="I6551">
        <v>193983.45</v>
      </c>
      <c r="J6551" s="1">
        <v>33986</v>
      </c>
      <c r="K6551" t="s">
        <v>23</v>
      </c>
      <c r="L6551" t="s">
        <v>1236</v>
      </c>
      <c r="M6551">
        <v>0</v>
      </c>
      <c r="N6551" t="s">
        <v>7547</v>
      </c>
    </row>
    <row r="6552" spans="1:14" x14ac:dyDescent="0.2">
      <c r="A6552">
        <v>26183</v>
      </c>
      <c r="B6552">
        <v>1259</v>
      </c>
      <c r="C6552" t="str">
        <f t="shared" si="204"/>
        <v>Customer#000001259</v>
      </c>
      <c r="D6552" t="str">
        <f t="shared" si="205"/>
        <v>HOUSEHOLD</v>
      </c>
      <c r="E6552">
        <f>VLOOKUP(B6552,custarray,4)</f>
        <v>20</v>
      </c>
      <c r="F6552">
        <f>VLOOKUP(E6552,nationarray,3)</f>
        <v>4</v>
      </c>
      <c r="G6552" t="str">
        <f>HLOOKUP(F6552,region,2)</f>
        <v>MIDDLE EAST</v>
      </c>
      <c r="H6552" t="s">
        <v>9</v>
      </c>
      <c r="I6552">
        <v>41083.769999999997</v>
      </c>
      <c r="J6552" s="1">
        <v>35116</v>
      </c>
      <c r="K6552" t="s">
        <v>26</v>
      </c>
      <c r="L6552" t="s">
        <v>329</v>
      </c>
      <c r="M6552">
        <v>0</v>
      </c>
      <c r="N6552" t="s">
        <v>7548</v>
      </c>
    </row>
    <row r="6553" spans="1:14" x14ac:dyDescent="0.2">
      <c r="A6553">
        <v>26208</v>
      </c>
      <c r="B6553">
        <v>755</v>
      </c>
      <c r="C6553" t="str">
        <f t="shared" si="204"/>
        <v>Customer#000000755</v>
      </c>
      <c r="D6553" t="str">
        <f t="shared" si="205"/>
        <v>HOUSEHOLD</v>
      </c>
      <c r="E6553">
        <f>VLOOKUP(B6553,custarray,4)</f>
        <v>16</v>
      </c>
      <c r="F6553">
        <f>VLOOKUP(E6553,nationarray,3)</f>
        <v>0</v>
      </c>
      <c r="G6553" t="str">
        <f>HLOOKUP(F6553,region,2)</f>
        <v>AFRICA</v>
      </c>
      <c r="H6553" t="s">
        <v>9</v>
      </c>
      <c r="I6553">
        <v>161392.92000000001</v>
      </c>
      <c r="J6553" s="1">
        <v>35145</v>
      </c>
      <c r="K6553" t="s">
        <v>23</v>
      </c>
      <c r="L6553" t="s">
        <v>1429</v>
      </c>
      <c r="M6553">
        <v>0</v>
      </c>
      <c r="N6553" t="s">
        <v>7549</v>
      </c>
    </row>
    <row r="6554" spans="1:14" x14ac:dyDescent="0.2">
      <c r="A6554">
        <v>26209</v>
      </c>
      <c r="B6554">
        <v>1015</v>
      </c>
      <c r="C6554" t="str">
        <f t="shared" si="204"/>
        <v>Customer#000001015</v>
      </c>
      <c r="D6554" t="str">
        <f t="shared" si="205"/>
        <v>HOUSEHOLD</v>
      </c>
      <c r="E6554">
        <f>VLOOKUP(B6554,custarray,4)</f>
        <v>10</v>
      </c>
      <c r="F6554">
        <f>VLOOKUP(E6554,nationarray,3)</f>
        <v>4</v>
      </c>
      <c r="G6554" t="str">
        <f>HLOOKUP(F6554,region,2)</f>
        <v>MIDDLE EAST</v>
      </c>
      <c r="H6554" t="s">
        <v>9</v>
      </c>
      <c r="I6554">
        <v>85655.99</v>
      </c>
      <c r="J6554" s="1">
        <v>35550</v>
      </c>
      <c r="K6554" t="s">
        <v>13</v>
      </c>
      <c r="L6554" t="s">
        <v>527</v>
      </c>
      <c r="M6554">
        <v>0</v>
      </c>
      <c r="N6554" t="s">
        <v>7550</v>
      </c>
    </row>
    <row r="6555" spans="1:14" x14ac:dyDescent="0.2">
      <c r="A6555">
        <v>26210</v>
      </c>
      <c r="B6555">
        <v>1499</v>
      </c>
      <c r="C6555" t="str">
        <f t="shared" si="204"/>
        <v>Customer#000001499</v>
      </c>
      <c r="D6555" t="str">
        <f t="shared" si="205"/>
        <v>AUTOMOBILE</v>
      </c>
      <c r="E6555">
        <f>VLOOKUP(B6555,custarray,4)</f>
        <v>3</v>
      </c>
      <c r="F6555">
        <f>VLOOKUP(E6555,nationarray,3)</f>
        <v>1</v>
      </c>
      <c r="G6555" t="str">
        <f>HLOOKUP(F6555,region,2)</f>
        <v>AMERICA</v>
      </c>
      <c r="H6555" t="s">
        <v>16</v>
      </c>
      <c r="I6555">
        <v>203425.25</v>
      </c>
      <c r="J6555" s="1">
        <v>34026</v>
      </c>
      <c r="K6555" t="s">
        <v>23</v>
      </c>
      <c r="L6555" t="s">
        <v>572</v>
      </c>
      <c r="M6555">
        <v>0</v>
      </c>
      <c r="N6555" t="s">
        <v>7551</v>
      </c>
    </row>
    <row r="6556" spans="1:14" x14ac:dyDescent="0.2">
      <c r="A6556">
        <v>26211</v>
      </c>
      <c r="B6556">
        <v>406</v>
      </c>
      <c r="C6556" t="str">
        <f t="shared" si="204"/>
        <v>Customer#000000406</v>
      </c>
      <c r="D6556" t="str">
        <f t="shared" si="205"/>
        <v>FURNITURE</v>
      </c>
      <c r="E6556">
        <f>VLOOKUP(B6556,custarray,4)</f>
        <v>9</v>
      </c>
      <c r="F6556">
        <f>VLOOKUP(E6556,nationarray,3)</f>
        <v>2</v>
      </c>
      <c r="G6556" t="str">
        <f>HLOOKUP(F6556,region,2)</f>
        <v>ASIA</v>
      </c>
      <c r="H6556" t="s">
        <v>9</v>
      </c>
      <c r="I6556">
        <v>28962.959999999999</v>
      </c>
      <c r="J6556" s="1">
        <v>35098</v>
      </c>
      <c r="K6556" t="s">
        <v>31</v>
      </c>
      <c r="L6556" t="s">
        <v>2187</v>
      </c>
      <c r="M6556">
        <v>0</v>
      </c>
      <c r="N6556" t="s">
        <v>7552</v>
      </c>
    </row>
    <row r="6557" spans="1:14" x14ac:dyDescent="0.2">
      <c r="A6557">
        <v>26212</v>
      </c>
      <c r="B6557">
        <v>196</v>
      </c>
      <c r="C6557" t="str">
        <f t="shared" si="204"/>
        <v>Customer#000000196</v>
      </c>
      <c r="D6557" t="str">
        <f t="shared" si="205"/>
        <v>FURNITURE</v>
      </c>
      <c r="E6557">
        <f>VLOOKUP(B6557,custarray,4)</f>
        <v>18</v>
      </c>
      <c r="F6557">
        <f>VLOOKUP(E6557,nationarray,3)</f>
        <v>2</v>
      </c>
      <c r="G6557" t="str">
        <f>HLOOKUP(F6557,region,2)</f>
        <v>ASIA</v>
      </c>
      <c r="H6557" t="s">
        <v>9</v>
      </c>
      <c r="I6557">
        <v>267215.93</v>
      </c>
      <c r="J6557" s="1">
        <v>35161</v>
      </c>
      <c r="K6557" t="s">
        <v>10</v>
      </c>
      <c r="L6557" t="s">
        <v>2165</v>
      </c>
      <c r="M6557">
        <v>0</v>
      </c>
      <c r="N6557" t="s">
        <v>7553</v>
      </c>
    </row>
    <row r="6558" spans="1:14" x14ac:dyDescent="0.2">
      <c r="A6558">
        <v>26213</v>
      </c>
      <c r="B6558">
        <v>604</v>
      </c>
      <c r="C6558" t="str">
        <f t="shared" si="204"/>
        <v>Customer#000000604</v>
      </c>
      <c r="D6558" t="str">
        <f t="shared" si="205"/>
        <v>HOUSEHOLD</v>
      </c>
      <c r="E6558">
        <f>VLOOKUP(B6558,custarray,4)</f>
        <v>21</v>
      </c>
      <c r="F6558">
        <f>VLOOKUP(E6558,nationarray,3)</f>
        <v>2</v>
      </c>
      <c r="G6558" t="str">
        <f>HLOOKUP(F6558,region,2)</f>
        <v>ASIA</v>
      </c>
      <c r="H6558" t="s">
        <v>9</v>
      </c>
      <c r="I6558">
        <v>67958.62</v>
      </c>
      <c r="J6558" s="1">
        <v>35447</v>
      </c>
      <c r="K6558" t="s">
        <v>26</v>
      </c>
      <c r="L6558" t="s">
        <v>1032</v>
      </c>
      <c r="M6558">
        <v>0</v>
      </c>
      <c r="N6558" t="s">
        <v>7554</v>
      </c>
    </row>
    <row r="6559" spans="1:14" x14ac:dyDescent="0.2">
      <c r="A6559">
        <v>26214</v>
      </c>
      <c r="B6559">
        <v>1138</v>
      </c>
      <c r="C6559" t="str">
        <f t="shared" si="204"/>
        <v>Customer#000001138</v>
      </c>
      <c r="D6559" t="str">
        <f t="shared" si="205"/>
        <v>BUILDING</v>
      </c>
      <c r="E6559">
        <f>VLOOKUP(B6559,custarray,4)</f>
        <v>22</v>
      </c>
      <c r="F6559">
        <f>VLOOKUP(E6559,nationarray,3)</f>
        <v>3</v>
      </c>
      <c r="G6559" t="str">
        <f>HLOOKUP(F6559,region,2)</f>
        <v>EUROPE</v>
      </c>
      <c r="H6559" t="s">
        <v>9</v>
      </c>
      <c r="I6559">
        <v>137884.01</v>
      </c>
      <c r="J6559" s="1">
        <v>35024</v>
      </c>
      <c r="K6559" t="s">
        <v>31</v>
      </c>
      <c r="L6559" t="s">
        <v>4001</v>
      </c>
      <c r="M6559">
        <v>0</v>
      </c>
      <c r="N6559" t="s">
        <v>7555</v>
      </c>
    </row>
    <row r="6560" spans="1:14" x14ac:dyDescent="0.2">
      <c r="A6560">
        <v>26215</v>
      </c>
      <c r="B6560">
        <v>619</v>
      </c>
      <c r="C6560" t="str">
        <f t="shared" si="204"/>
        <v>Customer#000000619</v>
      </c>
      <c r="D6560" t="str">
        <f t="shared" si="205"/>
        <v>FURNITURE</v>
      </c>
      <c r="E6560">
        <f>VLOOKUP(B6560,custarray,4)</f>
        <v>24</v>
      </c>
      <c r="F6560">
        <f>VLOOKUP(E6560,nationarray,3)</f>
        <v>1</v>
      </c>
      <c r="G6560" t="str">
        <f>HLOOKUP(F6560,region,2)</f>
        <v>AMERICA</v>
      </c>
      <c r="H6560" t="s">
        <v>9</v>
      </c>
      <c r="I6560">
        <v>213144.02</v>
      </c>
      <c r="J6560" s="1">
        <v>34885</v>
      </c>
      <c r="K6560" t="s">
        <v>23</v>
      </c>
      <c r="L6560" t="s">
        <v>678</v>
      </c>
      <c r="M6560">
        <v>0</v>
      </c>
      <c r="N6560" t="s">
        <v>7556</v>
      </c>
    </row>
    <row r="6561" spans="1:14" x14ac:dyDescent="0.2">
      <c r="A6561">
        <v>26240</v>
      </c>
      <c r="B6561">
        <v>61</v>
      </c>
      <c r="C6561" t="str">
        <f t="shared" si="204"/>
        <v>Customer#000000061</v>
      </c>
      <c r="D6561" t="str">
        <f t="shared" si="205"/>
        <v>FURNITURE</v>
      </c>
      <c r="E6561">
        <f>VLOOKUP(B6561,custarray,4)</f>
        <v>17</v>
      </c>
      <c r="F6561">
        <f>VLOOKUP(E6561,nationarray,3)</f>
        <v>1</v>
      </c>
      <c r="G6561" t="str">
        <f>HLOOKUP(F6561,region,2)</f>
        <v>AMERICA</v>
      </c>
      <c r="H6561" t="s">
        <v>16</v>
      </c>
      <c r="I6561">
        <v>257648.32</v>
      </c>
      <c r="J6561" s="1">
        <v>34688</v>
      </c>
      <c r="K6561" t="s">
        <v>13</v>
      </c>
      <c r="L6561" t="s">
        <v>1572</v>
      </c>
      <c r="M6561">
        <v>0</v>
      </c>
      <c r="N6561" t="s">
        <v>7557</v>
      </c>
    </row>
    <row r="6562" spans="1:14" x14ac:dyDescent="0.2">
      <c r="A6562">
        <v>26241</v>
      </c>
      <c r="B6562">
        <v>13</v>
      </c>
      <c r="C6562" t="str">
        <f t="shared" si="204"/>
        <v>Customer#000000013</v>
      </c>
      <c r="D6562" t="str">
        <f t="shared" si="205"/>
        <v>BUILDING</v>
      </c>
      <c r="E6562">
        <f>VLOOKUP(B6562,custarray,4)</f>
        <v>3</v>
      </c>
      <c r="F6562">
        <f>VLOOKUP(E6562,nationarray,3)</f>
        <v>1</v>
      </c>
      <c r="G6562" t="str">
        <f>HLOOKUP(F6562,region,2)</f>
        <v>AMERICA</v>
      </c>
      <c r="H6562" t="s">
        <v>9</v>
      </c>
      <c r="I6562">
        <v>268342.5</v>
      </c>
      <c r="J6562" s="1">
        <v>35105</v>
      </c>
      <c r="K6562" t="s">
        <v>23</v>
      </c>
      <c r="L6562" t="s">
        <v>579</v>
      </c>
      <c r="M6562">
        <v>0</v>
      </c>
      <c r="N6562" t="s">
        <v>2789</v>
      </c>
    </row>
    <row r="6563" spans="1:14" x14ac:dyDescent="0.2">
      <c r="A6563">
        <v>26242</v>
      </c>
      <c r="B6563">
        <v>532</v>
      </c>
      <c r="C6563" t="str">
        <f t="shared" si="204"/>
        <v>Customer#000000532</v>
      </c>
      <c r="D6563" t="str">
        <f t="shared" si="205"/>
        <v>MACHINERY</v>
      </c>
      <c r="E6563">
        <f>VLOOKUP(B6563,custarray,4)</f>
        <v>15</v>
      </c>
      <c r="F6563">
        <f>VLOOKUP(E6563,nationarray,3)</f>
        <v>0</v>
      </c>
      <c r="G6563" t="str">
        <f>HLOOKUP(F6563,region,2)</f>
        <v>AFRICA</v>
      </c>
      <c r="H6563" t="s">
        <v>9</v>
      </c>
      <c r="I6563">
        <v>290901.93</v>
      </c>
      <c r="J6563" s="1">
        <v>35426</v>
      </c>
      <c r="K6563" t="s">
        <v>31</v>
      </c>
      <c r="L6563" t="s">
        <v>1991</v>
      </c>
      <c r="M6563">
        <v>0</v>
      </c>
      <c r="N6563" t="s">
        <v>7558</v>
      </c>
    </row>
    <row r="6564" spans="1:14" x14ac:dyDescent="0.2">
      <c r="A6564">
        <v>26243</v>
      </c>
      <c r="B6564">
        <v>16</v>
      </c>
      <c r="C6564" t="str">
        <f t="shared" si="204"/>
        <v>Customer#000000016</v>
      </c>
      <c r="D6564" t="str">
        <f t="shared" si="205"/>
        <v>FURNITURE</v>
      </c>
      <c r="E6564">
        <f>VLOOKUP(B6564,custarray,4)</f>
        <v>10</v>
      </c>
      <c r="F6564">
        <f>VLOOKUP(E6564,nationarray,3)</f>
        <v>4</v>
      </c>
      <c r="G6564" t="str">
        <f>HLOOKUP(F6564,region,2)</f>
        <v>MIDDLE EAST</v>
      </c>
      <c r="H6564" t="s">
        <v>9</v>
      </c>
      <c r="I6564">
        <v>153793.57</v>
      </c>
      <c r="J6564" s="1">
        <v>34897</v>
      </c>
      <c r="K6564" t="s">
        <v>10</v>
      </c>
      <c r="L6564" t="s">
        <v>2989</v>
      </c>
      <c r="M6564">
        <v>0</v>
      </c>
      <c r="N6564" t="s">
        <v>7559</v>
      </c>
    </row>
    <row r="6565" spans="1:14" x14ac:dyDescent="0.2">
      <c r="A6565">
        <v>26244</v>
      </c>
      <c r="B6565">
        <v>422</v>
      </c>
      <c r="C6565" t="str">
        <f t="shared" si="204"/>
        <v>Customer#000000422</v>
      </c>
      <c r="D6565" t="str">
        <f t="shared" si="205"/>
        <v>HOUSEHOLD</v>
      </c>
      <c r="E6565">
        <f>VLOOKUP(B6565,custarray,4)</f>
        <v>9</v>
      </c>
      <c r="F6565">
        <f>VLOOKUP(E6565,nationarray,3)</f>
        <v>2</v>
      </c>
      <c r="G6565" t="str">
        <f>HLOOKUP(F6565,region,2)</f>
        <v>ASIA</v>
      </c>
      <c r="H6565" t="s">
        <v>16</v>
      </c>
      <c r="I6565">
        <v>169151.42</v>
      </c>
      <c r="J6565" s="1">
        <v>34185</v>
      </c>
      <c r="K6565" t="s">
        <v>26</v>
      </c>
      <c r="L6565" t="s">
        <v>562</v>
      </c>
      <c r="M6565">
        <v>0</v>
      </c>
      <c r="N6565" t="s">
        <v>7560</v>
      </c>
    </row>
    <row r="6566" spans="1:14" x14ac:dyDescent="0.2">
      <c r="A6566">
        <v>26245</v>
      </c>
      <c r="B6566">
        <v>1165</v>
      </c>
      <c r="C6566" t="str">
        <f t="shared" si="204"/>
        <v>Customer#000001165</v>
      </c>
      <c r="D6566" t="str">
        <f t="shared" si="205"/>
        <v>MACHINERY</v>
      </c>
      <c r="E6566">
        <f>VLOOKUP(B6566,custarray,4)</f>
        <v>9</v>
      </c>
      <c r="F6566">
        <f>VLOOKUP(E6566,nationarray,3)</f>
        <v>2</v>
      </c>
      <c r="G6566" t="str">
        <f>HLOOKUP(F6566,region,2)</f>
        <v>ASIA</v>
      </c>
      <c r="H6566" t="s">
        <v>16</v>
      </c>
      <c r="I6566">
        <v>27720.11</v>
      </c>
      <c r="J6566" s="1">
        <v>34718</v>
      </c>
      <c r="K6566" t="s">
        <v>31</v>
      </c>
      <c r="L6566" t="s">
        <v>515</v>
      </c>
      <c r="M6566">
        <v>0</v>
      </c>
      <c r="N6566" t="s">
        <v>7561</v>
      </c>
    </row>
    <row r="6567" spans="1:14" x14ac:dyDescent="0.2">
      <c r="A6567">
        <v>26246</v>
      </c>
      <c r="B6567">
        <v>1297</v>
      </c>
      <c r="C6567" t="str">
        <f t="shared" si="204"/>
        <v>Customer#000001297</v>
      </c>
      <c r="D6567" t="str">
        <f t="shared" si="205"/>
        <v>HOUSEHOLD</v>
      </c>
      <c r="E6567">
        <f>VLOOKUP(B6567,custarray,4)</f>
        <v>21</v>
      </c>
      <c r="F6567">
        <f>VLOOKUP(E6567,nationarray,3)</f>
        <v>2</v>
      </c>
      <c r="G6567" t="str">
        <f>HLOOKUP(F6567,region,2)</f>
        <v>ASIA</v>
      </c>
      <c r="H6567" t="s">
        <v>9</v>
      </c>
      <c r="I6567">
        <v>92590.83</v>
      </c>
      <c r="J6567" s="1">
        <v>34818</v>
      </c>
      <c r="K6567" t="s">
        <v>26</v>
      </c>
      <c r="L6567" t="s">
        <v>2349</v>
      </c>
      <c r="M6567">
        <v>0</v>
      </c>
      <c r="N6567" t="s">
        <v>7562</v>
      </c>
    </row>
    <row r="6568" spans="1:14" x14ac:dyDescent="0.2">
      <c r="A6568">
        <v>26247</v>
      </c>
      <c r="B6568">
        <v>764</v>
      </c>
      <c r="C6568" t="str">
        <f t="shared" si="204"/>
        <v>Customer#000000764</v>
      </c>
      <c r="D6568" t="str">
        <f t="shared" si="205"/>
        <v>MACHINERY</v>
      </c>
      <c r="E6568">
        <f>VLOOKUP(B6568,custarray,4)</f>
        <v>16</v>
      </c>
      <c r="F6568">
        <f>VLOOKUP(E6568,nationarray,3)</f>
        <v>0</v>
      </c>
      <c r="G6568" t="str">
        <f>HLOOKUP(F6568,region,2)</f>
        <v>AFRICA</v>
      </c>
      <c r="H6568" t="s">
        <v>9</v>
      </c>
      <c r="I6568">
        <v>52662.07</v>
      </c>
      <c r="J6568" s="1">
        <v>35741</v>
      </c>
      <c r="K6568" t="s">
        <v>13</v>
      </c>
      <c r="L6568" t="s">
        <v>2579</v>
      </c>
      <c r="M6568">
        <v>0</v>
      </c>
      <c r="N6568" t="s">
        <v>7563</v>
      </c>
    </row>
    <row r="6569" spans="1:14" x14ac:dyDescent="0.2">
      <c r="A6569">
        <v>26272</v>
      </c>
      <c r="B6569">
        <v>727</v>
      </c>
      <c r="C6569" t="str">
        <f t="shared" si="204"/>
        <v>Customer#000000727</v>
      </c>
      <c r="D6569" t="str">
        <f t="shared" si="205"/>
        <v>FURNITURE</v>
      </c>
      <c r="E6569">
        <f>VLOOKUP(B6569,custarray,4)</f>
        <v>18</v>
      </c>
      <c r="F6569">
        <f>VLOOKUP(E6569,nationarray,3)</f>
        <v>2</v>
      </c>
      <c r="G6569" t="str">
        <f>HLOOKUP(F6569,region,2)</f>
        <v>ASIA</v>
      </c>
      <c r="H6569" t="s">
        <v>16</v>
      </c>
      <c r="I6569">
        <v>175382.02</v>
      </c>
      <c r="J6569" s="1">
        <v>33785</v>
      </c>
      <c r="K6569" t="s">
        <v>10</v>
      </c>
      <c r="L6569" t="s">
        <v>4809</v>
      </c>
      <c r="M6569">
        <v>0</v>
      </c>
      <c r="N6569" t="s">
        <v>7564</v>
      </c>
    </row>
    <row r="6570" spans="1:14" x14ac:dyDescent="0.2">
      <c r="A6570">
        <v>26273</v>
      </c>
      <c r="B6570">
        <v>206</v>
      </c>
      <c r="C6570" t="str">
        <f t="shared" si="204"/>
        <v>Customer#000000206</v>
      </c>
      <c r="D6570" t="str">
        <f t="shared" si="205"/>
        <v>AUTOMOBILE</v>
      </c>
      <c r="E6570">
        <f>VLOOKUP(B6570,custarray,4)</f>
        <v>9</v>
      </c>
      <c r="F6570">
        <f>VLOOKUP(E6570,nationarray,3)</f>
        <v>2</v>
      </c>
      <c r="G6570" t="str">
        <f>HLOOKUP(F6570,region,2)</f>
        <v>ASIA</v>
      </c>
      <c r="H6570" t="s">
        <v>9</v>
      </c>
      <c r="I6570">
        <v>263678.7</v>
      </c>
      <c r="J6570" s="1">
        <v>35790</v>
      </c>
      <c r="K6570" t="s">
        <v>26</v>
      </c>
      <c r="L6570" t="s">
        <v>597</v>
      </c>
      <c r="M6570">
        <v>0</v>
      </c>
      <c r="N6570" t="s">
        <v>7565</v>
      </c>
    </row>
    <row r="6571" spans="1:14" x14ac:dyDescent="0.2">
      <c r="A6571">
        <v>26274</v>
      </c>
      <c r="B6571">
        <v>247</v>
      </c>
      <c r="C6571" t="str">
        <f t="shared" si="204"/>
        <v>Customer#000000247</v>
      </c>
      <c r="D6571" t="str">
        <f t="shared" si="205"/>
        <v>HOUSEHOLD</v>
      </c>
      <c r="E6571">
        <f>VLOOKUP(B6571,custarray,4)</f>
        <v>20</v>
      </c>
      <c r="F6571">
        <f>VLOOKUP(E6571,nationarray,3)</f>
        <v>4</v>
      </c>
      <c r="G6571" t="str">
        <f>HLOOKUP(F6571,region,2)</f>
        <v>MIDDLE EAST</v>
      </c>
      <c r="H6571" t="s">
        <v>16</v>
      </c>
      <c r="I6571">
        <v>243472.89</v>
      </c>
      <c r="J6571" s="1">
        <v>33768</v>
      </c>
      <c r="K6571" t="s">
        <v>23</v>
      </c>
      <c r="L6571" t="s">
        <v>6756</v>
      </c>
      <c r="M6571">
        <v>0</v>
      </c>
      <c r="N6571" t="s">
        <v>7566</v>
      </c>
    </row>
    <row r="6572" spans="1:14" x14ac:dyDescent="0.2">
      <c r="A6572">
        <v>26275</v>
      </c>
      <c r="B6572">
        <v>1436</v>
      </c>
      <c r="C6572" t="str">
        <f t="shared" si="204"/>
        <v>Customer#000001436</v>
      </c>
      <c r="D6572" t="str">
        <f t="shared" si="205"/>
        <v>MACHINERY</v>
      </c>
      <c r="E6572">
        <f>VLOOKUP(B6572,custarray,4)</f>
        <v>10</v>
      </c>
      <c r="F6572">
        <f>VLOOKUP(E6572,nationarray,3)</f>
        <v>4</v>
      </c>
      <c r="G6572" t="str">
        <f>HLOOKUP(F6572,region,2)</f>
        <v>MIDDLE EAST</v>
      </c>
      <c r="H6572" t="s">
        <v>16</v>
      </c>
      <c r="I6572">
        <v>1258.33</v>
      </c>
      <c r="J6572" s="1">
        <v>34325</v>
      </c>
      <c r="K6572" t="s">
        <v>31</v>
      </c>
      <c r="L6572" t="s">
        <v>2617</v>
      </c>
      <c r="M6572">
        <v>0</v>
      </c>
      <c r="N6572" t="s">
        <v>7567</v>
      </c>
    </row>
    <row r="6573" spans="1:14" x14ac:dyDescent="0.2">
      <c r="A6573">
        <v>26276</v>
      </c>
      <c r="B6573">
        <v>719</v>
      </c>
      <c r="C6573" t="str">
        <f t="shared" si="204"/>
        <v>Customer#000000719</v>
      </c>
      <c r="D6573" t="str">
        <f t="shared" si="205"/>
        <v>HOUSEHOLD</v>
      </c>
      <c r="E6573">
        <f>VLOOKUP(B6573,custarray,4)</f>
        <v>15</v>
      </c>
      <c r="F6573">
        <f>VLOOKUP(E6573,nationarray,3)</f>
        <v>0</v>
      </c>
      <c r="G6573" t="str">
        <f>HLOOKUP(F6573,region,2)</f>
        <v>AFRICA</v>
      </c>
      <c r="H6573" t="s">
        <v>16</v>
      </c>
      <c r="I6573">
        <v>113992.56</v>
      </c>
      <c r="J6573" s="1">
        <v>34225</v>
      </c>
      <c r="K6573" t="s">
        <v>10</v>
      </c>
      <c r="L6573" t="s">
        <v>1905</v>
      </c>
      <c r="M6573">
        <v>0</v>
      </c>
      <c r="N6573" t="s">
        <v>7568</v>
      </c>
    </row>
    <row r="6574" spans="1:14" x14ac:dyDescent="0.2">
      <c r="A6574">
        <v>26277</v>
      </c>
      <c r="B6574">
        <v>602</v>
      </c>
      <c r="C6574" t="str">
        <f t="shared" si="204"/>
        <v>Customer#000000602</v>
      </c>
      <c r="D6574" t="str">
        <f t="shared" si="205"/>
        <v>BUILDING</v>
      </c>
      <c r="E6574">
        <f>VLOOKUP(B6574,custarray,4)</f>
        <v>13</v>
      </c>
      <c r="F6574">
        <f>VLOOKUP(E6574,nationarray,3)</f>
        <v>4</v>
      </c>
      <c r="G6574" t="str">
        <f>HLOOKUP(F6574,region,2)</f>
        <v>MIDDLE EAST</v>
      </c>
      <c r="H6574" t="s">
        <v>9</v>
      </c>
      <c r="I6574">
        <v>89797.37</v>
      </c>
      <c r="J6574" s="1">
        <v>34878</v>
      </c>
      <c r="K6574" t="s">
        <v>31</v>
      </c>
      <c r="L6574" t="s">
        <v>696</v>
      </c>
      <c r="M6574">
        <v>0</v>
      </c>
      <c r="N6574" t="s">
        <v>7569</v>
      </c>
    </row>
    <row r="6575" spans="1:14" x14ac:dyDescent="0.2">
      <c r="A6575">
        <v>26278</v>
      </c>
      <c r="B6575">
        <v>775</v>
      </c>
      <c r="C6575" t="str">
        <f t="shared" si="204"/>
        <v>Customer#000000775</v>
      </c>
      <c r="D6575" t="str">
        <f t="shared" si="205"/>
        <v>BUILDING</v>
      </c>
      <c r="E6575">
        <f>VLOOKUP(B6575,custarray,4)</f>
        <v>17</v>
      </c>
      <c r="F6575">
        <f>VLOOKUP(E6575,nationarray,3)</f>
        <v>1</v>
      </c>
      <c r="G6575" t="str">
        <f>HLOOKUP(F6575,region,2)</f>
        <v>AMERICA</v>
      </c>
      <c r="H6575" t="s">
        <v>16</v>
      </c>
      <c r="I6575">
        <v>109235.47</v>
      </c>
      <c r="J6575" s="1">
        <v>34412</v>
      </c>
      <c r="K6575" t="s">
        <v>26</v>
      </c>
      <c r="L6575" t="s">
        <v>7532</v>
      </c>
      <c r="M6575">
        <v>0</v>
      </c>
      <c r="N6575" t="s">
        <v>7570</v>
      </c>
    </row>
    <row r="6576" spans="1:14" x14ac:dyDescent="0.2">
      <c r="A6576">
        <v>26279</v>
      </c>
      <c r="B6576">
        <v>313</v>
      </c>
      <c r="C6576" t="str">
        <f t="shared" si="204"/>
        <v>Customer#000000313</v>
      </c>
      <c r="D6576" t="str">
        <f t="shared" si="205"/>
        <v>HOUSEHOLD</v>
      </c>
      <c r="E6576">
        <f>VLOOKUP(B6576,custarray,4)</f>
        <v>0</v>
      </c>
      <c r="F6576">
        <f>VLOOKUP(E6576,nationarray,3)</f>
        <v>0</v>
      </c>
      <c r="G6576" t="str">
        <f>HLOOKUP(F6576,region,2)</f>
        <v>AFRICA</v>
      </c>
      <c r="H6576" t="s">
        <v>16</v>
      </c>
      <c r="I6576">
        <v>275148.17</v>
      </c>
      <c r="J6576" s="1">
        <v>34546</v>
      </c>
      <c r="K6576" t="s">
        <v>23</v>
      </c>
      <c r="L6576" t="s">
        <v>1081</v>
      </c>
      <c r="M6576">
        <v>0</v>
      </c>
      <c r="N6576" t="s">
        <v>7571</v>
      </c>
    </row>
    <row r="6577" spans="1:14" x14ac:dyDescent="0.2">
      <c r="A6577">
        <v>26304</v>
      </c>
      <c r="B6577">
        <v>1124</v>
      </c>
      <c r="C6577" t="str">
        <f t="shared" si="204"/>
        <v>Customer#000001124</v>
      </c>
      <c r="D6577" t="str">
        <f t="shared" si="205"/>
        <v>BUILDING</v>
      </c>
      <c r="E6577">
        <f>VLOOKUP(B6577,custarray,4)</f>
        <v>1</v>
      </c>
      <c r="F6577">
        <f>VLOOKUP(E6577,nationarray,3)</f>
        <v>1</v>
      </c>
      <c r="G6577" t="str">
        <f>HLOOKUP(F6577,region,2)</f>
        <v>AMERICA</v>
      </c>
      <c r="H6577" t="s">
        <v>48</v>
      </c>
      <c r="I6577">
        <v>322194.40000000002</v>
      </c>
      <c r="J6577" s="1">
        <v>34778</v>
      </c>
      <c r="K6577" t="s">
        <v>31</v>
      </c>
      <c r="L6577" t="s">
        <v>346</v>
      </c>
      <c r="M6577">
        <v>0</v>
      </c>
      <c r="N6577" t="s">
        <v>7572</v>
      </c>
    </row>
    <row r="6578" spans="1:14" x14ac:dyDescent="0.2">
      <c r="A6578">
        <v>26305</v>
      </c>
      <c r="B6578">
        <v>1387</v>
      </c>
      <c r="C6578" t="str">
        <f t="shared" si="204"/>
        <v>Customer#000001387</v>
      </c>
      <c r="D6578" t="str">
        <f t="shared" si="205"/>
        <v>BUILDING</v>
      </c>
      <c r="E6578">
        <f>VLOOKUP(B6578,custarray,4)</f>
        <v>19</v>
      </c>
      <c r="F6578">
        <f>VLOOKUP(E6578,nationarray,3)</f>
        <v>3</v>
      </c>
      <c r="G6578" t="str">
        <f>HLOOKUP(F6578,region,2)</f>
        <v>EUROPE</v>
      </c>
      <c r="H6578" t="s">
        <v>16</v>
      </c>
      <c r="I6578">
        <v>174029.25</v>
      </c>
      <c r="J6578" s="1">
        <v>34306</v>
      </c>
      <c r="K6578" t="s">
        <v>31</v>
      </c>
      <c r="L6578" t="s">
        <v>443</v>
      </c>
      <c r="M6578">
        <v>0</v>
      </c>
      <c r="N6578" t="s">
        <v>7573</v>
      </c>
    </row>
    <row r="6579" spans="1:14" x14ac:dyDescent="0.2">
      <c r="A6579">
        <v>26306</v>
      </c>
      <c r="B6579">
        <v>922</v>
      </c>
      <c r="C6579" t="str">
        <f t="shared" si="204"/>
        <v>Customer#000000922</v>
      </c>
      <c r="D6579" t="str">
        <f t="shared" si="205"/>
        <v>BUILDING</v>
      </c>
      <c r="E6579">
        <f>VLOOKUP(B6579,custarray,4)</f>
        <v>7</v>
      </c>
      <c r="F6579">
        <f>VLOOKUP(E6579,nationarray,3)</f>
        <v>3</v>
      </c>
      <c r="G6579" t="str">
        <f>HLOOKUP(F6579,region,2)</f>
        <v>EUROPE</v>
      </c>
      <c r="H6579" t="s">
        <v>16</v>
      </c>
      <c r="I6579">
        <v>242020.26</v>
      </c>
      <c r="J6579" s="1">
        <v>33908</v>
      </c>
      <c r="K6579" t="s">
        <v>10</v>
      </c>
      <c r="L6579" t="s">
        <v>475</v>
      </c>
      <c r="M6579">
        <v>0</v>
      </c>
      <c r="N6579" t="s">
        <v>7574</v>
      </c>
    </row>
    <row r="6580" spans="1:14" x14ac:dyDescent="0.2">
      <c r="A6580">
        <v>26307</v>
      </c>
      <c r="B6580">
        <v>404</v>
      </c>
      <c r="C6580" t="str">
        <f t="shared" si="204"/>
        <v>Customer#000000404</v>
      </c>
      <c r="D6580" t="str">
        <f t="shared" si="205"/>
        <v>BUILDING</v>
      </c>
      <c r="E6580">
        <f>VLOOKUP(B6580,custarray,4)</f>
        <v>22</v>
      </c>
      <c r="F6580">
        <f>VLOOKUP(E6580,nationarray,3)</f>
        <v>3</v>
      </c>
      <c r="G6580" t="str">
        <f>HLOOKUP(F6580,region,2)</f>
        <v>EUROPE</v>
      </c>
      <c r="H6580" t="s">
        <v>9</v>
      </c>
      <c r="I6580">
        <v>194780.04</v>
      </c>
      <c r="J6580" s="1">
        <v>35229</v>
      </c>
      <c r="K6580" t="s">
        <v>26</v>
      </c>
      <c r="L6580" t="s">
        <v>2268</v>
      </c>
      <c r="M6580">
        <v>0</v>
      </c>
      <c r="N6580" t="s">
        <v>7575</v>
      </c>
    </row>
    <row r="6581" spans="1:14" x14ac:dyDescent="0.2">
      <c r="A6581">
        <v>26308</v>
      </c>
      <c r="B6581">
        <v>409</v>
      </c>
      <c r="C6581" t="str">
        <f t="shared" si="204"/>
        <v>Customer#000000409</v>
      </c>
      <c r="D6581" t="str">
        <f t="shared" si="205"/>
        <v>FURNITURE</v>
      </c>
      <c r="E6581">
        <f>VLOOKUP(B6581,custarray,4)</f>
        <v>11</v>
      </c>
      <c r="F6581">
        <f>VLOOKUP(E6581,nationarray,3)</f>
        <v>4</v>
      </c>
      <c r="G6581" t="str">
        <f>HLOOKUP(F6581,region,2)</f>
        <v>MIDDLE EAST</v>
      </c>
      <c r="H6581" t="s">
        <v>9</v>
      </c>
      <c r="I6581">
        <v>135993.57</v>
      </c>
      <c r="J6581" s="1">
        <v>35035</v>
      </c>
      <c r="K6581" t="s">
        <v>23</v>
      </c>
      <c r="L6581" t="s">
        <v>740</v>
      </c>
      <c r="M6581">
        <v>0</v>
      </c>
      <c r="N6581" t="s">
        <v>7576</v>
      </c>
    </row>
    <row r="6582" spans="1:14" x14ac:dyDescent="0.2">
      <c r="A6582">
        <v>26309</v>
      </c>
      <c r="B6582">
        <v>1367</v>
      </c>
      <c r="C6582" t="str">
        <f t="shared" si="204"/>
        <v>Customer#000001367</v>
      </c>
      <c r="D6582" t="str">
        <f t="shared" si="205"/>
        <v>HOUSEHOLD</v>
      </c>
      <c r="E6582">
        <f>VLOOKUP(B6582,custarray,4)</f>
        <v>22</v>
      </c>
      <c r="F6582">
        <f>VLOOKUP(E6582,nationarray,3)</f>
        <v>3</v>
      </c>
      <c r="G6582" t="str">
        <f>HLOOKUP(F6582,region,2)</f>
        <v>EUROPE</v>
      </c>
      <c r="H6582" t="s">
        <v>16</v>
      </c>
      <c r="I6582">
        <v>271421.11</v>
      </c>
      <c r="J6582" s="1">
        <v>33654</v>
      </c>
      <c r="K6582" t="s">
        <v>10</v>
      </c>
      <c r="L6582" t="s">
        <v>1565</v>
      </c>
      <c r="M6582">
        <v>0</v>
      </c>
      <c r="N6582" t="s">
        <v>7577</v>
      </c>
    </row>
    <row r="6583" spans="1:14" x14ac:dyDescent="0.2">
      <c r="A6583">
        <v>26310</v>
      </c>
      <c r="B6583">
        <v>920</v>
      </c>
      <c r="C6583" t="str">
        <f t="shared" si="204"/>
        <v>Customer#000000920</v>
      </c>
      <c r="D6583" t="str">
        <f t="shared" si="205"/>
        <v>HOUSEHOLD</v>
      </c>
      <c r="E6583">
        <f>VLOOKUP(B6583,custarray,4)</f>
        <v>2</v>
      </c>
      <c r="F6583">
        <f>VLOOKUP(E6583,nationarray,3)</f>
        <v>1</v>
      </c>
      <c r="G6583" t="str">
        <f>HLOOKUP(F6583,region,2)</f>
        <v>AMERICA</v>
      </c>
      <c r="H6583" t="s">
        <v>16</v>
      </c>
      <c r="I6583">
        <v>130194.46</v>
      </c>
      <c r="J6583" s="1">
        <v>33815</v>
      </c>
      <c r="K6583" t="s">
        <v>23</v>
      </c>
      <c r="L6583" t="s">
        <v>1845</v>
      </c>
      <c r="M6583">
        <v>0</v>
      </c>
      <c r="N6583" t="s">
        <v>7578</v>
      </c>
    </row>
    <row r="6584" spans="1:14" x14ac:dyDescent="0.2">
      <c r="A6584">
        <v>26311</v>
      </c>
      <c r="B6584">
        <v>445</v>
      </c>
      <c r="C6584" t="str">
        <f t="shared" si="204"/>
        <v>Customer#000000445</v>
      </c>
      <c r="D6584" t="str">
        <f t="shared" si="205"/>
        <v>FURNITURE</v>
      </c>
      <c r="E6584">
        <f>VLOOKUP(B6584,custarray,4)</f>
        <v>20</v>
      </c>
      <c r="F6584">
        <f>VLOOKUP(E6584,nationarray,3)</f>
        <v>4</v>
      </c>
      <c r="G6584" t="str">
        <f>HLOOKUP(F6584,region,2)</f>
        <v>MIDDLE EAST</v>
      </c>
      <c r="H6584" t="s">
        <v>9</v>
      </c>
      <c r="I6584">
        <v>163019.79999999999</v>
      </c>
      <c r="J6584" s="1">
        <v>35003</v>
      </c>
      <c r="K6584" t="s">
        <v>31</v>
      </c>
      <c r="L6584" t="s">
        <v>807</v>
      </c>
      <c r="M6584">
        <v>0</v>
      </c>
      <c r="N6584" t="s">
        <v>7579</v>
      </c>
    </row>
    <row r="6585" spans="1:14" x14ac:dyDescent="0.2">
      <c r="A6585">
        <v>26336</v>
      </c>
      <c r="B6585">
        <v>523</v>
      </c>
      <c r="C6585" t="str">
        <f t="shared" si="204"/>
        <v>Customer#000000523</v>
      </c>
      <c r="D6585" t="str">
        <f t="shared" si="205"/>
        <v>BUILDING</v>
      </c>
      <c r="E6585">
        <f>VLOOKUP(B6585,custarray,4)</f>
        <v>10</v>
      </c>
      <c r="F6585">
        <f>VLOOKUP(E6585,nationarray,3)</f>
        <v>4</v>
      </c>
      <c r="G6585" t="str">
        <f>HLOOKUP(F6585,region,2)</f>
        <v>MIDDLE EAST</v>
      </c>
      <c r="H6585" t="s">
        <v>16</v>
      </c>
      <c r="I6585">
        <v>112425.92</v>
      </c>
      <c r="J6585" s="1">
        <v>33751</v>
      </c>
      <c r="K6585" t="s">
        <v>26</v>
      </c>
      <c r="L6585" t="s">
        <v>1938</v>
      </c>
      <c r="M6585">
        <v>0</v>
      </c>
      <c r="N6585" t="s">
        <v>7580</v>
      </c>
    </row>
    <row r="6586" spans="1:14" x14ac:dyDescent="0.2">
      <c r="A6586">
        <v>26337</v>
      </c>
      <c r="B6586">
        <v>109</v>
      </c>
      <c r="C6586" t="str">
        <f t="shared" si="204"/>
        <v>Customer#000000109</v>
      </c>
      <c r="D6586" t="str">
        <f t="shared" si="205"/>
        <v>BUILDING</v>
      </c>
      <c r="E6586">
        <f>VLOOKUP(B6586,custarray,4)</f>
        <v>16</v>
      </c>
      <c r="F6586">
        <f>VLOOKUP(E6586,nationarray,3)</f>
        <v>0</v>
      </c>
      <c r="G6586" t="str">
        <f>HLOOKUP(F6586,region,2)</f>
        <v>AFRICA</v>
      </c>
      <c r="H6586" t="s">
        <v>16</v>
      </c>
      <c r="I6586">
        <v>104392.99</v>
      </c>
      <c r="J6586" s="1">
        <v>34646</v>
      </c>
      <c r="K6586" t="s">
        <v>13</v>
      </c>
      <c r="L6586" t="s">
        <v>3442</v>
      </c>
      <c r="M6586">
        <v>0</v>
      </c>
      <c r="N6586" t="s">
        <v>7581</v>
      </c>
    </row>
    <row r="6587" spans="1:14" x14ac:dyDescent="0.2">
      <c r="A6587">
        <v>26338</v>
      </c>
      <c r="B6587">
        <v>436</v>
      </c>
      <c r="C6587" t="str">
        <f t="shared" si="204"/>
        <v>Customer#000000436</v>
      </c>
      <c r="D6587" t="str">
        <f t="shared" si="205"/>
        <v>FURNITURE</v>
      </c>
      <c r="E6587">
        <f>VLOOKUP(B6587,custarray,4)</f>
        <v>19</v>
      </c>
      <c r="F6587">
        <f>VLOOKUP(E6587,nationarray,3)</f>
        <v>3</v>
      </c>
      <c r="G6587" t="str">
        <f>HLOOKUP(F6587,region,2)</f>
        <v>EUROPE</v>
      </c>
      <c r="H6587" t="s">
        <v>16</v>
      </c>
      <c r="I6587">
        <v>157933</v>
      </c>
      <c r="J6587" s="1">
        <v>33693</v>
      </c>
      <c r="K6587" t="s">
        <v>26</v>
      </c>
      <c r="L6587" t="s">
        <v>737</v>
      </c>
      <c r="M6587">
        <v>0</v>
      </c>
      <c r="N6587" t="s">
        <v>7582</v>
      </c>
    </row>
    <row r="6588" spans="1:14" x14ac:dyDescent="0.2">
      <c r="A6588">
        <v>26339</v>
      </c>
      <c r="B6588">
        <v>757</v>
      </c>
      <c r="C6588" t="str">
        <f t="shared" si="204"/>
        <v>Customer#000000757</v>
      </c>
      <c r="D6588" t="str">
        <f t="shared" si="205"/>
        <v>AUTOMOBILE</v>
      </c>
      <c r="E6588">
        <f>VLOOKUP(B6588,custarray,4)</f>
        <v>3</v>
      </c>
      <c r="F6588">
        <f>VLOOKUP(E6588,nationarray,3)</f>
        <v>1</v>
      </c>
      <c r="G6588" t="str">
        <f>HLOOKUP(F6588,region,2)</f>
        <v>AMERICA</v>
      </c>
      <c r="H6588" t="s">
        <v>16</v>
      </c>
      <c r="I6588">
        <v>100366.04</v>
      </c>
      <c r="J6588" s="1">
        <v>33831</v>
      </c>
      <c r="K6588" t="s">
        <v>10</v>
      </c>
      <c r="L6588" t="s">
        <v>784</v>
      </c>
      <c r="M6588">
        <v>0</v>
      </c>
      <c r="N6588" t="s">
        <v>7583</v>
      </c>
    </row>
    <row r="6589" spans="1:14" x14ac:dyDescent="0.2">
      <c r="A6589">
        <v>26340</v>
      </c>
      <c r="B6589">
        <v>524</v>
      </c>
      <c r="C6589" t="str">
        <f t="shared" si="204"/>
        <v>Customer#000000524</v>
      </c>
      <c r="D6589" t="str">
        <f t="shared" si="205"/>
        <v>HOUSEHOLD</v>
      </c>
      <c r="E6589">
        <f>VLOOKUP(B6589,custarray,4)</f>
        <v>9</v>
      </c>
      <c r="F6589">
        <f>VLOOKUP(E6589,nationarray,3)</f>
        <v>2</v>
      </c>
      <c r="G6589" t="str">
        <f>HLOOKUP(F6589,region,2)</f>
        <v>ASIA</v>
      </c>
      <c r="H6589" t="s">
        <v>9</v>
      </c>
      <c r="I6589">
        <v>119382.75</v>
      </c>
      <c r="J6589" s="1">
        <v>35700</v>
      </c>
      <c r="K6589" t="s">
        <v>31</v>
      </c>
      <c r="L6589" t="s">
        <v>1153</v>
      </c>
      <c r="M6589">
        <v>0</v>
      </c>
      <c r="N6589" t="s">
        <v>7584</v>
      </c>
    </row>
    <row r="6590" spans="1:14" x14ac:dyDescent="0.2">
      <c r="A6590">
        <v>26341</v>
      </c>
      <c r="B6590">
        <v>1309</v>
      </c>
      <c r="C6590" t="str">
        <f t="shared" si="204"/>
        <v>Customer#000001309</v>
      </c>
      <c r="D6590" t="str">
        <f t="shared" si="205"/>
        <v>AUTOMOBILE</v>
      </c>
      <c r="E6590">
        <f>VLOOKUP(B6590,custarray,4)</f>
        <v>10</v>
      </c>
      <c r="F6590">
        <f>VLOOKUP(E6590,nationarray,3)</f>
        <v>4</v>
      </c>
      <c r="G6590" t="str">
        <f>HLOOKUP(F6590,region,2)</f>
        <v>MIDDLE EAST</v>
      </c>
      <c r="H6590" t="s">
        <v>16</v>
      </c>
      <c r="I6590">
        <v>104438.99</v>
      </c>
      <c r="J6590" s="1">
        <v>34179</v>
      </c>
      <c r="K6590" t="s">
        <v>13</v>
      </c>
      <c r="L6590" t="s">
        <v>983</v>
      </c>
      <c r="M6590">
        <v>0</v>
      </c>
      <c r="N6590" t="s">
        <v>7585</v>
      </c>
    </row>
    <row r="6591" spans="1:14" x14ac:dyDescent="0.2">
      <c r="A6591">
        <v>26342</v>
      </c>
      <c r="B6591">
        <v>635</v>
      </c>
      <c r="C6591" t="str">
        <f t="shared" si="204"/>
        <v>Customer#000000635</v>
      </c>
      <c r="D6591" t="str">
        <f t="shared" si="205"/>
        <v>AUTOMOBILE</v>
      </c>
      <c r="E6591">
        <f>VLOOKUP(B6591,custarray,4)</f>
        <v>2</v>
      </c>
      <c r="F6591">
        <f>VLOOKUP(E6591,nationarray,3)</f>
        <v>1</v>
      </c>
      <c r="G6591" t="str">
        <f>HLOOKUP(F6591,region,2)</f>
        <v>AMERICA</v>
      </c>
      <c r="H6591" t="s">
        <v>16</v>
      </c>
      <c r="I6591">
        <v>197026.08</v>
      </c>
      <c r="J6591" s="1">
        <v>34626</v>
      </c>
      <c r="K6591" t="s">
        <v>10</v>
      </c>
      <c r="L6591" t="s">
        <v>1581</v>
      </c>
      <c r="M6591">
        <v>0</v>
      </c>
      <c r="N6591" t="s">
        <v>7586</v>
      </c>
    </row>
    <row r="6592" spans="1:14" x14ac:dyDescent="0.2">
      <c r="A6592">
        <v>26343</v>
      </c>
      <c r="B6592">
        <v>671</v>
      </c>
      <c r="C6592" t="str">
        <f t="shared" si="204"/>
        <v>Customer#000000671</v>
      </c>
      <c r="D6592" t="str">
        <f t="shared" si="205"/>
        <v>FURNITURE</v>
      </c>
      <c r="E6592">
        <f>VLOOKUP(B6592,custarray,4)</f>
        <v>21</v>
      </c>
      <c r="F6592">
        <f>VLOOKUP(E6592,nationarray,3)</f>
        <v>2</v>
      </c>
      <c r="G6592" t="str">
        <f>HLOOKUP(F6592,region,2)</f>
        <v>ASIA</v>
      </c>
      <c r="H6592" t="s">
        <v>9</v>
      </c>
      <c r="I6592">
        <v>65849.03</v>
      </c>
      <c r="J6592" s="1">
        <v>35881</v>
      </c>
      <c r="K6592" t="s">
        <v>31</v>
      </c>
      <c r="L6592" t="s">
        <v>46</v>
      </c>
      <c r="M6592">
        <v>0</v>
      </c>
      <c r="N6592" t="s">
        <v>7587</v>
      </c>
    </row>
    <row r="6593" spans="1:14" x14ac:dyDescent="0.2">
      <c r="A6593">
        <v>26368</v>
      </c>
      <c r="B6593">
        <v>1262</v>
      </c>
      <c r="C6593" t="str">
        <f t="shared" si="204"/>
        <v>Customer#000001262</v>
      </c>
      <c r="D6593" t="str">
        <f t="shared" si="205"/>
        <v>MACHINERY</v>
      </c>
      <c r="E6593">
        <f>VLOOKUP(B6593,custarray,4)</f>
        <v>3</v>
      </c>
      <c r="F6593">
        <f>VLOOKUP(E6593,nationarray,3)</f>
        <v>1</v>
      </c>
      <c r="G6593" t="str">
        <f>HLOOKUP(F6593,region,2)</f>
        <v>AMERICA</v>
      </c>
      <c r="H6593" t="s">
        <v>16</v>
      </c>
      <c r="I6593">
        <v>98681.05</v>
      </c>
      <c r="J6593" s="1">
        <v>34166</v>
      </c>
      <c r="K6593" t="s">
        <v>31</v>
      </c>
      <c r="L6593" t="s">
        <v>880</v>
      </c>
      <c r="M6593">
        <v>0</v>
      </c>
      <c r="N6593" t="s">
        <v>7588</v>
      </c>
    </row>
    <row r="6594" spans="1:14" x14ac:dyDescent="0.2">
      <c r="A6594">
        <v>26369</v>
      </c>
      <c r="B6594">
        <v>1208</v>
      </c>
      <c r="C6594" t="str">
        <f t="shared" ref="C6594:C6657" si="206">VLOOKUP(B6594,custarray,2)</f>
        <v>Customer#000001208</v>
      </c>
      <c r="D6594" t="str">
        <f t="shared" ref="D6594:D6657" si="207">VLOOKUP(B6594,custarray,7)</f>
        <v>BUILDING</v>
      </c>
      <c r="E6594">
        <f>VLOOKUP(B6594,custarray,4)</f>
        <v>5</v>
      </c>
      <c r="F6594">
        <f>VLOOKUP(E6594,nationarray,3)</f>
        <v>0</v>
      </c>
      <c r="G6594" t="str">
        <f>HLOOKUP(F6594,region,2)</f>
        <v>AFRICA</v>
      </c>
      <c r="H6594" t="s">
        <v>16</v>
      </c>
      <c r="I6594">
        <v>26239.31</v>
      </c>
      <c r="J6594" s="1">
        <v>33951</v>
      </c>
      <c r="K6594" t="s">
        <v>13</v>
      </c>
      <c r="L6594" t="s">
        <v>3613</v>
      </c>
      <c r="M6594">
        <v>0</v>
      </c>
      <c r="N6594" t="s">
        <v>7589</v>
      </c>
    </row>
    <row r="6595" spans="1:14" x14ac:dyDescent="0.2">
      <c r="A6595">
        <v>26370</v>
      </c>
      <c r="B6595">
        <v>359</v>
      </c>
      <c r="C6595" t="str">
        <f t="shared" si="206"/>
        <v>Customer#000000359</v>
      </c>
      <c r="D6595" t="str">
        <f t="shared" si="207"/>
        <v>FURNITURE</v>
      </c>
      <c r="E6595">
        <f>VLOOKUP(B6595,custarray,4)</f>
        <v>14</v>
      </c>
      <c r="F6595">
        <f>VLOOKUP(E6595,nationarray,3)</f>
        <v>0</v>
      </c>
      <c r="G6595" t="str">
        <f>HLOOKUP(F6595,region,2)</f>
        <v>AFRICA</v>
      </c>
      <c r="H6595" t="s">
        <v>9</v>
      </c>
      <c r="I6595">
        <v>173238.5</v>
      </c>
      <c r="J6595" s="1">
        <v>34920</v>
      </c>
      <c r="K6595" t="s">
        <v>23</v>
      </c>
      <c r="L6595" t="s">
        <v>2617</v>
      </c>
      <c r="M6595">
        <v>0</v>
      </c>
      <c r="N6595" t="s">
        <v>7590</v>
      </c>
    </row>
    <row r="6596" spans="1:14" x14ac:dyDescent="0.2">
      <c r="A6596">
        <v>26371</v>
      </c>
      <c r="B6596">
        <v>992</v>
      </c>
      <c r="C6596" t="str">
        <f t="shared" si="206"/>
        <v>Customer#000000992</v>
      </c>
      <c r="D6596" t="str">
        <f t="shared" si="207"/>
        <v>MACHINERY</v>
      </c>
      <c r="E6596">
        <f>VLOOKUP(B6596,custarray,4)</f>
        <v>5</v>
      </c>
      <c r="F6596">
        <f>VLOOKUP(E6596,nationarray,3)</f>
        <v>0</v>
      </c>
      <c r="G6596" t="str">
        <f>HLOOKUP(F6596,region,2)</f>
        <v>AFRICA</v>
      </c>
      <c r="H6596" t="s">
        <v>9</v>
      </c>
      <c r="I6596">
        <v>236327.85</v>
      </c>
      <c r="J6596" s="1">
        <v>35998</v>
      </c>
      <c r="K6596" t="s">
        <v>26</v>
      </c>
      <c r="L6596" t="s">
        <v>1382</v>
      </c>
      <c r="M6596">
        <v>0</v>
      </c>
      <c r="N6596" t="s">
        <v>7591</v>
      </c>
    </row>
    <row r="6597" spans="1:14" x14ac:dyDescent="0.2">
      <c r="A6597">
        <v>26372</v>
      </c>
      <c r="B6597">
        <v>565</v>
      </c>
      <c r="C6597" t="str">
        <f t="shared" si="206"/>
        <v>Customer#000000565</v>
      </c>
      <c r="D6597" t="str">
        <f t="shared" si="207"/>
        <v>FURNITURE</v>
      </c>
      <c r="E6597">
        <f>VLOOKUP(B6597,custarray,4)</f>
        <v>4</v>
      </c>
      <c r="F6597">
        <f>VLOOKUP(E6597,nationarray,3)</f>
        <v>4</v>
      </c>
      <c r="G6597" t="str">
        <f>HLOOKUP(F6597,region,2)</f>
        <v>MIDDLE EAST</v>
      </c>
      <c r="H6597" t="s">
        <v>16</v>
      </c>
      <c r="I6597">
        <v>160189.37</v>
      </c>
      <c r="J6597" s="1">
        <v>34528</v>
      </c>
      <c r="K6597" t="s">
        <v>10</v>
      </c>
      <c r="L6597" t="s">
        <v>2522</v>
      </c>
      <c r="M6597">
        <v>0</v>
      </c>
      <c r="N6597" t="s">
        <v>7592</v>
      </c>
    </row>
    <row r="6598" spans="1:14" x14ac:dyDescent="0.2">
      <c r="A6598">
        <v>26373</v>
      </c>
      <c r="B6598">
        <v>322</v>
      </c>
      <c r="C6598" t="str">
        <f t="shared" si="206"/>
        <v>Customer#000000322</v>
      </c>
      <c r="D6598" t="str">
        <f t="shared" si="207"/>
        <v>HOUSEHOLD</v>
      </c>
      <c r="E6598">
        <f>VLOOKUP(B6598,custarray,4)</f>
        <v>20</v>
      </c>
      <c r="F6598">
        <f>VLOOKUP(E6598,nationarray,3)</f>
        <v>4</v>
      </c>
      <c r="G6598" t="str">
        <f>HLOOKUP(F6598,region,2)</f>
        <v>MIDDLE EAST</v>
      </c>
      <c r="H6598" t="s">
        <v>16</v>
      </c>
      <c r="I6598">
        <v>134531.74</v>
      </c>
      <c r="J6598" s="1">
        <v>34173</v>
      </c>
      <c r="K6598" t="s">
        <v>31</v>
      </c>
      <c r="L6598" t="s">
        <v>1041</v>
      </c>
      <c r="M6598">
        <v>0</v>
      </c>
      <c r="N6598" t="s">
        <v>7593</v>
      </c>
    </row>
    <row r="6599" spans="1:14" x14ac:dyDescent="0.2">
      <c r="A6599">
        <v>26374</v>
      </c>
      <c r="B6599">
        <v>1276</v>
      </c>
      <c r="C6599" t="str">
        <f t="shared" si="206"/>
        <v>Customer#000001276</v>
      </c>
      <c r="D6599" t="str">
        <f t="shared" si="207"/>
        <v>AUTOMOBILE</v>
      </c>
      <c r="E6599">
        <f>VLOOKUP(B6599,custarray,4)</f>
        <v>16</v>
      </c>
      <c r="F6599">
        <f>VLOOKUP(E6599,nationarray,3)</f>
        <v>0</v>
      </c>
      <c r="G6599" t="str">
        <f>HLOOKUP(F6599,region,2)</f>
        <v>AFRICA</v>
      </c>
      <c r="H6599" t="s">
        <v>16</v>
      </c>
      <c r="I6599">
        <v>224022.24</v>
      </c>
      <c r="J6599" s="1">
        <v>34644</v>
      </c>
      <c r="K6599" t="s">
        <v>23</v>
      </c>
      <c r="L6599" t="s">
        <v>63</v>
      </c>
      <c r="M6599">
        <v>0</v>
      </c>
      <c r="N6599" t="s">
        <v>7594</v>
      </c>
    </row>
    <row r="6600" spans="1:14" x14ac:dyDescent="0.2">
      <c r="A6600">
        <v>26375</v>
      </c>
      <c r="B6600">
        <v>1198</v>
      </c>
      <c r="C6600" t="str">
        <f t="shared" si="206"/>
        <v>Customer#000001198</v>
      </c>
      <c r="D6600" t="str">
        <f t="shared" si="207"/>
        <v>AUTOMOBILE</v>
      </c>
      <c r="E6600">
        <f>VLOOKUP(B6600,custarray,4)</f>
        <v>18</v>
      </c>
      <c r="F6600">
        <f>VLOOKUP(E6600,nationarray,3)</f>
        <v>2</v>
      </c>
      <c r="G6600" t="str">
        <f>HLOOKUP(F6600,region,2)</f>
        <v>ASIA</v>
      </c>
      <c r="H6600" t="s">
        <v>9</v>
      </c>
      <c r="I6600">
        <v>148371.04999999999</v>
      </c>
      <c r="J6600" s="1">
        <v>35200</v>
      </c>
      <c r="K6600" t="s">
        <v>13</v>
      </c>
      <c r="L6600" t="s">
        <v>399</v>
      </c>
      <c r="M6600">
        <v>0</v>
      </c>
      <c r="N6600" t="s">
        <v>7595</v>
      </c>
    </row>
    <row r="6601" spans="1:14" x14ac:dyDescent="0.2">
      <c r="A6601">
        <v>26400</v>
      </c>
      <c r="B6601">
        <v>839</v>
      </c>
      <c r="C6601" t="str">
        <f t="shared" si="206"/>
        <v>Customer#000000839</v>
      </c>
      <c r="D6601" t="str">
        <f t="shared" si="207"/>
        <v>HOUSEHOLD</v>
      </c>
      <c r="E6601">
        <f>VLOOKUP(B6601,custarray,4)</f>
        <v>22</v>
      </c>
      <c r="F6601">
        <f>VLOOKUP(E6601,nationarray,3)</f>
        <v>3</v>
      </c>
      <c r="G6601" t="str">
        <f>HLOOKUP(F6601,region,2)</f>
        <v>EUROPE</v>
      </c>
      <c r="H6601" t="s">
        <v>9</v>
      </c>
      <c r="I6601">
        <v>182106.31</v>
      </c>
      <c r="J6601" s="1">
        <v>35889</v>
      </c>
      <c r="K6601" t="s">
        <v>31</v>
      </c>
      <c r="L6601" t="s">
        <v>843</v>
      </c>
      <c r="M6601">
        <v>0</v>
      </c>
      <c r="N6601" t="s">
        <v>7596</v>
      </c>
    </row>
    <row r="6602" spans="1:14" x14ac:dyDescent="0.2">
      <c r="A6602">
        <v>26401</v>
      </c>
      <c r="B6602">
        <v>868</v>
      </c>
      <c r="C6602" t="str">
        <f t="shared" si="206"/>
        <v>Customer#000000868</v>
      </c>
      <c r="D6602" t="str">
        <f t="shared" si="207"/>
        <v>FURNITURE</v>
      </c>
      <c r="E6602">
        <f>VLOOKUP(B6602,custarray,4)</f>
        <v>22</v>
      </c>
      <c r="F6602">
        <f>VLOOKUP(E6602,nationarray,3)</f>
        <v>3</v>
      </c>
      <c r="G6602" t="str">
        <f>HLOOKUP(F6602,region,2)</f>
        <v>EUROPE</v>
      </c>
      <c r="H6602" t="s">
        <v>16</v>
      </c>
      <c r="I6602">
        <v>102277.75</v>
      </c>
      <c r="J6602" s="1">
        <v>34256</v>
      </c>
      <c r="K6602" t="s">
        <v>31</v>
      </c>
      <c r="L6602" t="s">
        <v>4809</v>
      </c>
      <c r="M6602">
        <v>0</v>
      </c>
      <c r="N6602" t="s">
        <v>7597</v>
      </c>
    </row>
    <row r="6603" spans="1:14" x14ac:dyDescent="0.2">
      <c r="A6603">
        <v>26402</v>
      </c>
      <c r="B6603">
        <v>244</v>
      </c>
      <c r="C6603" t="str">
        <f t="shared" si="206"/>
        <v>Customer#000000244</v>
      </c>
      <c r="D6603" t="str">
        <f t="shared" si="207"/>
        <v>HOUSEHOLD</v>
      </c>
      <c r="E6603">
        <f>VLOOKUP(B6603,custarray,4)</f>
        <v>15</v>
      </c>
      <c r="F6603">
        <f>VLOOKUP(E6603,nationarray,3)</f>
        <v>0</v>
      </c>
      <c r="G6603" t="str">
        <f>HLOOKUP(F6603,region,2)</f>
        <v>AFRICA</v>
      </c>
      <c r="H6603" t="s">
        <v>16</v>
      </c>
      <c r="I6603">
        <v>174846.99</v>
      </c>
      <c r="J6603" s="1">
        <v>34600</v>
      </c>
      <c r="K6603" t="s">
        <v>31</v>
      </c>
      <c r="L6603" t="s">
        <v>3481</v>
      </c>
      <c r="M6603">
        <v>0</v>
      </c>
      <c r="N6603" t="s">
        <v>7598</v>
      </c>
    </row>
    <row r="6604" spans="1:14" x14ac:dyDescent="0.2">
      <c r="A6604">
        <v>26403</v>
      </c>
      <c r="B6604">
        <v>1360</v>
      </c>
      <c r="C6604" t="str">
        <f t="shared" si="206"/>
        <v>Customer#000001360</v>
      </c>
      <c r="D6604" t="str">
        <f t="shared" si="207"/>
        <v>MACHINERY</v>
      </c>
      <c r="E6604">
        <f>VLOOKUP(B6604,custarray,4)</f>
        <v>19</v>
      </c>
      <c r="F6604">
        <f>VLOOKUP(E6604,nationarray,3)</f>
        <v>3</v>
      </c>
      <c r="G6604" t="str">
        <f>HLOOKUP(F6604,region,2)</f>
        <v>EUROPE</v>
      </c>
      <c r="H6604" t="s">
        <v>9</v>
      </c>
      <c r="I6604">
        <v>43776.88</v>
      </c>
      <c r="J6604" s="1">
        <v>35776</v>
      </c>
      <c r="K6604" t="s">
        <v>10</v>
      </c>
      <c r="L6604" t="s">
        <v>1666</v>
      </c>
      <c r="M6604">
        <v>0</v>
      </c>
      <c r="N6604" t="s">
        <v>7599</v>
      </c>
    </row>
    <row r="6605" spans="1:14" x14ac:dyDescent="0.2">
      <c r="A6605">
        <v>26404</v>
      </c>
      <c r="B6605">
        <v>1303</v>
      </c>
      <c r="C6605" t="str">
        <f t="shared" si="206"/>
        <v>Customer#000001303</v>
      </c>
      <c r="D6605" t="str">
        <f t="shared" si="207"/>
        <v>MACHINERY</v>
      </c>
      <c r="E6605">
        <f>VLOOKUP(B6605,custarray,4)</f>
        <v>5</v>
      </c>
      <c r="F6605">
        <f>VLOOKUP(E6605,nationarray,3)</f>
        <v>0</v>
      </c>
      <c r="G6605" t="str">
        <f>HLOOKUP(F6605,region,2)</f>
        <v>AFRICA</v>
      </c>
      <c r="H6605" t="s">
        <v>9</v>
      </c>
      <c r="I6605">
        <v>263163.53999999998</v>
      </c>
      <c r="J6605" s="1">
        <v>35432</v>
      </c>
      <c r="K6605" t="s">
        <v>31</v>
      </c>
      <c r="L6605" t="s">
        <v>1602</v>
      </c>
      <c r="M6605">
        <v>0</v>
      </c>
      <c r="N6605" t="s">
        <v>7600</v>
      </c>
    </row>
    <row r="6606" spans="1:14" x14ac:dyDescent="0.2">
      <c r="A6606">
        <v>26405</v>
      </c>
      <c r="B6606">
        <v>287</v>
      </c>
      <c r="C6606" t="str">
        <f t="shared" si="206"/>
        <v>Customer#000000287</v>
      </c>
      <c r="D6606" t="str">
        <f t="shared" si="207"/>
        <v>MACHINERY</v>
      </c>
      <c r="E6606">
        <f>VLOOKUP(B6606,custarray,4)</f>
        <v>4</v>
      </c>
      <c r="F6606">
        <f>VLOOKUP(E6606,nationarray,3)</f>
        <v>4</v>
      </c>
      <c r="G6606" t="str">
        <f>HLOOKUP(F6606,region,2)</f>
        <v>MIDDLE EAST</v>
      </c>
      <c r="H6606" t="s">
        <v>16</v>
      </c>
      <c r="I6606">
        <v>145769.79999999999</v>
      </c>
      <c r="J6606" s="1">
        <v>34134</v>
      </c>
      <c r="K6606" t="s">
        <v>26</v>
      </c>
      <c r="L6606" t="s">
        <v>479</v>
      </c>
      <c r="M6606">
        <v>0</v>
      </c>
      <c r="N6606" t="s">
        <v>7601</v>
      </c>
    </row>
    <row r="6607" spans="1:14" x14ac:dyDescent="0.2">
      <c r="A6607">
        <v>26406</v>
      </c>
      <c r="B6607">
        <v>569</v>
      </c>
      <c r="C6607" t="str">
        <f t="shared" si="206"/>
        <v>Customer#000000569</v>
      </c>
      <c r="D6607" t="str">
        <f t="shared" si="207"/>
        <v>MACHINERY</v>
      </c>
      <c r="E6607">
        <f>VLOOKUP(B6607,custarray,4)</f>
        <v>2</v>
      </c>
      <c r="F6607">
        <f>VLOOKUP(E6607,nationarray,3)</f>
        <v>1</v>
      </c>
      <c r="G6607" t="str">
        <f>HLOOKUP(F6607,region,2)</f>
        <v>AMERICA</v>
      </c>
      <c r="H6607" t="s">
        <v>48</v>
      </c>
      <c r="I6607">
        <v>135108.85999999999</v>
      </c>
      <c r="J6607" s="1">
        <v>34802</v>
      </c>
      <c r="K6607" t="s">
        <v>23</v>
      </c>
      <c r="L6607" t="s">
        <v>217</v>
      </c>
      <c r="M6607">
        <v>0</v>
      </c>
      <c r="N6607" t="s">
        <v>7602</v>
      </c>
    </row>
    <row r="6608" spans="1:14" x14ac:dyDescent="0.2">
      <c r="A6608">
        <v>26407</v>
      </c>
      <c r="B6608">
        <v>4</v>
      </c>
      <c r="C6608" t="str">
        <f t="shared" si="206"/>
        <v>Customer#000000004</v>
      </c>
      <c r="D6608" t="str">
        <f t="shared" si="207"/>
        <v>MACHINERY</v>
      </c>
      <c r="E6608">
        <f>VLOOKUP(B6608,custarray,4)</f>
        <v>4</v>
      </c>
      <c r="F6608">
        <f>VLOOKUP(E6608,nationarray,3)</f>
        <v>4</v>
      </c>
      <c r="G6608" t="str">
        <f>HLOOKUP(F6608,region,2)</f>
        <v>MIDDLE EAST</v>
      </c>
      <c r="H6608" t="s">
        <v>16</v>
      </c>
      <c r="I6608">
        <v>275581.07</v>
      </c>
      <c r="J6608" s="1">
        <v>33775</v>
      </c>
      <c r="K6608" t="s">
        <v>13</v>
      </c>
      <c r="L6608" t="s">
        <v>1145</v>
      </c>
      <c r="M6608">
        <v>0</v>
      </c>
      <c r="N6608" t="s">
        <v>7603</v>
      </c>
    </row>
    <row r="6609" spans="1:14" x14ac:dyDescent="0.2">
      <c r="A6609">
        <v>26432</v>
      </c>
      <c r="B6609">
        <v>1144</v>
      </c>
      <c r="C6609" t="str">
        <f t="shared" si="206"/>
        <v>Customer#000001144</v>
      </c>
      <c r="D6609" t="str">
        <f t="shared" si="207"/>
        <v>BUILDING</v>
      </c>
      <c r="E6609">
        <f>VLOOKUP(B6609,custarray,4)</f>
        <v>1</v>
      </c>
      <c r="F6609">
        <f>VLOOKUP(E6609,nationarray,3)</f>
        <v>1</v>
      </c>
      <c r="G6609" t="str">
        <f>HLOOKUP(F6609,region,2)</f>
        <v>AMERICA</v>
      </c>
      <c r="H6609" t="s">
        <v>16</v>
      </c>
      <c r="I6609">
        <v>143355.06</v>
      </c>
      <c r="J6609" s="1">
        <v>34699</v>
      </c>
      <c r="K6609" t="s">
        <v>10</v>
      </c>
      <c r="L6609" t="s">
        <v>539</v>
      </c>
      <c r="M6609">
        <v>0</v>
      </c>
      <c r="N6609" t="s">
        <v>7604</v>
      </c>
    </row>
    <row r="6610" spans="1:14" x14ac:dyDescent="0.2">
      <c r="A6610">
        <v>26433</v>
      </c>
      <c r="B6610">
        <v>1177</v>
      </c>
      <c r="C6610" t="str">
        <f t="shared" si="206"/>
        <v>Customer#000001177</v>
      </c>
      <c r="D6610" t="str">
        <f t="shared" si="207"/>
        <v>FURNITURE</v>
      </c>
      <c r="E6610">
        <f>VLOOKUP(B6610,custarray,4)</f>
        <v>14</v>
      </c>
      <c r="F6610">
        <f>VLOOKUP(E6610,nationarray,3)</f>
        <v>0</v>
      </c>
      <c r="G6610" t="str">
        <f>HLOOKUP(F6610,region,2)</f>
        <v>AFRICA</v>
      </c>
      <c r="H6610" t="s">
        <v>9</v>
      </c>
      <c r="I6610">
        <v>135686.46</v>
      </c>
      <c r="J6610" s="1">
        <v>35223</v>
      </c>
      <c r="K6610" t="s">
        <v>31</v>
      </c>
      <c r="L6610" t="s">
        <v>1051</v>
      </c>
      <c r="M6610">
        <v>0</v>
      </c>
      <c r="N6610" t="s">
        <v>7605</v>
      </c>
    </row>
    <row r="6611" spans="1:14" x14ac:dyDescent="0.2">
      <c r="A6611">
        <v>26434</v>
      </c>
      <c r="B6611">
        <v>896</v>
      </c>
      <c r="C6611" t="str">
        <f t="shared" si="206"/>
        <v>Customer#000000896</v>
      </c>
      <c r="D6611" t="str">
        <f t="shared" si="207"/>
        <v>AUTOMOBILE</v>
      </c>
      <c r="E6611">
        <f>VLOOKUP(B6611,custarray,4)</f>
        <v>0</v>
      </c>
      <c r="F6611">
        <f>VLOOKUP(E6611,nationarray,3)</f>
        <v>0</v>
      </c>
      <c r="G6611" t="str">
        <f>HLOOKUP(F6611,region,2)</f>
        <v>AFRICA</v>
      </c>
      <c r="H6611" t="s">
        <v>9</v>
      </c>
      <c r="I6611">
        <v>127887.21</v>
      </c>
      <c r="J6611" s="1">
        <v>35032</v>
      </c>
      <c r="K6611" t="s">
        <v>26</v>
      </c>
      <c r="L6611" t="s">
        <v>475</v>
      </c>
      <c r="M6611">
        <v>0</v>
      </c>
      <c r="N6611" t="s">
        <v>7606</v>
      </c>
    </row>
    <row r="6612" spans="1:14" x14ac:dyDescent="0.2">
      <c r="A6612">
        <v>26435</v>
      </c>
      <c r="B6612">
        <v>140</v>
      </c>
      <c r="C6612" t="str">
        <f t="shared" si="206"/>
        <v>Customer#000000140</v>
      </c>
      <c r="D6612" t="str">
        <f t="shared" si="207"/>
        <v>MACHINERY</v>
      </c>
      <c r="E6612">
        <f>VLOOKUP(B6612,custarray,4)</f>
        <v>4</v>
      </c>
      <c r="F6612">
        <f>VLOOKUP(E6612,nationarray,3)</f>
        <v>4</v>
      </c>
      <c r="G6612" t="str">
        <f>HLOOKUP(F6612,region,2)</f>
        <v>MIDDLE EAST</v>
      </c>
      <c r="H6612" t="s">
        <v>16</v>
      </c>
      <c r="I6612">
        <v>37293.01</v>
      </c>
      <c r="J6612" s="1">
        <v>34616</v>
      </c>
      <c r="K6612" t="s">
        <v>13</v>
      </c>
      <c r="L6612" t="s">
        <v>223</v>
      </c>
      <c r="M6612">
        <v>0</v>
      </c>
      <c r="N6612" t="s">
        <v>7607</v>
      </c>
    </row>
    <row r="6613" spans="1:14" x14ac:dyDescent="0.2">
      <c r="A6613">
        <v>26436</v>
      </c>
      <c r="B6613">
        <v>686</v>
      </c>
      <c r="C6613" t="str">
        <f t="shared" si="206"/>
        <v>Customer#000000686</v>
      </c>
      <c r="D6613" t="str">
        <f t="shared" si="207"/>
        <v>HOUSEHOLD</v>
      </c>
      <c r="E6613">
        <f>VLOOKUP(B6613,custarray,4)</f>
        <v>6</v>
      </c>
      <c r="F6613">
        <f>VLOOKUP(E6613,nationarray,3)</f>
        <v>3</v>
      </c>
      <c r="G6613" t="str">
        <f>HLOOKUP(F6613,region,2)</f>
        <v>EUROPE</v>
      </c>
      <c r="H6613" t="s">
        <v>16</v>
      </c>
      <c r="I6613">
        <v>242150.01</v>
      </c>
      <c r="J6613" s="1">
        <v>34458</v>
      </c>
      <c r="K6613" t="s">
        <v>13</v>
      </c>
      <c r="L6613" t="s">
        <v>166</v>
      </c>
      <c r="M6613">
        <v>0</v>
      </c>
      <c r="N6613" t="s">
        <v>7608</v>
      </c>
    </row>
    <row r="6614" spans="1:14" x14ac:dyDescent="0.2">
      <c r="A6614">
        <v>26437</v>
      </c>
      <c r="B6614">
        <v>328</v>
      </c>
      <c r="C6614" t="str">
        <f t="shared" si="206"/>
        <v>Customer#000000328</v>
      </c>
      <c r="D6614" t="str">
        <f t="shared" si="207"/>
        <v>BUILDING</v>
      </c>
      <c r="E6614">
        <f>VLOOKUP(B6614,custarray,4)</f>
        <v>5</v>
      </c>
      <c r="F6614">
        <f>VLOOKUP(E6614,nationarray,3)</f>
        <v>0</v>
      </c>
      <c r="G6614" t="str">
        <f>HLOOKUP(F6614,region,2)</f>
        <v>AFRICA</v>
      </c>
      <c r="H6614" t="s">
        <v>9</v>
      </c>
      <c r="I6614">
        <v>158719.20000000001</v>
      </c>
      <c r="J6614" s="1">
        <v>35032</v>
      </c>
      <c r="K6614" t="s">
        <v>13</v>
      </c>
      <c r="L6614" t="s">
        <v>1930</v>
      </c>
      <c r="M6614">
        <v>0</v>
      </c>
      <c r="N6614" t="s">
        <v>7609</v>
      </c>
    </row>
    <row r="6615" spans="1:14" x14ac:dyDescent="0.2">
      <c r="A6615">
        <v>26438</v>
      </c>
      <c r="B6615">
        <v>506</v>
      </c>
      <c r="C6615" t="str">
        <f t="shared" si="206"/>
        <v>Customer#000000506</v>
      </c>
      <c r="D6615" t="str">
        <f t="shared" si="207"/>
        <v>HOUSEHOLD</v>
      </c>
      <c r="E6615">
        <f>VLOOKUP(B6615,custarray,4)</f>
        <v>13</v>
      </c>
      <c r="F6615">
        <f>VLOOKUP(E6615,nationarray,3)</f>
        <v>4</v>
      </c>
      <c r="G6615" t="str">
        <f>HLOOKUP(F6615,region,2)</f>
        <v>MIDDLE EAST</v>
      </c>
      <c r="H6615" t="s">
        <v>9</v>
      </c>
      <c r="I6615">
        <v>5002.26</v>
      </c>
      <c r="J6615" s="1">
        <v>35068</v>
      </c>
      <c r="K6615" t="s">
        <v>13</v>
      </c>
      <c r="L6615" t="s">
        <v>1729</v>
      </c>
      <c r="M6615">
        <v>0</v>
      </c>
      <c r="N6615" t="s">
        <v>7610</v>
      </c>
    </row>
    <row r="6616" spans="1:14" x14ac:dyDescent="0.2">
      <c r="A6616">
        <v>26439</v>
      </c>
      <c r="B6616">
        <v>634</v>
      </c>
      <c r="C6616" t="str">
        <f t="shared" si="206"/>
        <v>Customer#000000634</v>
      </c>
      <c r="D6616" t="str">
        <f t="shared" si="207"/>
        <v>FURNITURE</v>
      </c>
      <c r="E6616">
        <f>VLOOKUP(B6616,custarray,4)</f>
        <v>20</v>
      </c>
      <c r="F6616">
        <f>VLOOKUP(E6616,nationarray,3)</f>
        <v>4</v>
      </c>
      <c r="G6616" t="str">
        <f>HLOOKUP(F6616,region,2)</f>
        <v>MIDDLE EAST</v>
      </c>
      <c r="H6616" t="s">
        <v>9</v>
      </c>
      <c r="I6616">
        <v>253479.49</v>
      </c>
      <c r="J6616" s="1">
        <v>34958</v>
      </c>
      <c r="K6616" t="s">
        <v>31</v>
      </c>
      <c r="L6616" t="s">
        <v>3384</v>
      </c>
      <c r="M6616">
        <v>0</v>
      </c>
      <c r="N6616" t="s">
        <v>7611</v>
      </c>
    </row>
    <row r="6617" spans="1:14" x14ac:dyDescent="0.2">
      <c r="A6617">
        <v>26464</v>
      </c>
      <c r="B6617">
        <v>958</v>
      </c>
      <c r="C6617" t="str">
        <f t="shared" si="206"/>
        <v>Customer#000000958</v>
      </c>
      <c r="D6617" t="str">
        <f t="shared" si="207"/>
        <v>FURNITURE</v>
      </c>
      <c r="E6617">
        <f>VLOOKUP(B6617,custarray,4)</f>
        <v>5</v>
      </c>
      <c r="F6617">
        <f>VLOOKUP(E6617,nationarray,3)</f>
        <v>0</v>
      </c>
      <c r="G6617" t="str">
        <f>HLOOKUP(F6617,region,2)</f>
        <v>AFRICA</v>
      </c>
      <c r="H6617" t="s">
        <v>9</v>
      </c>
      <c r="I6617">
        <v>234154.12</v>
      </c>
      <c r="J6617" s="1">
        <v>35045</v>
      </c>
      <c r="K6617" t="s">
        <v>26</v>
      </c>
      <c r="L6617" t="s">
        <v>2339</v>
      </c>
      <c r="M6617">
        <v>0</v>
      </c>
      <c r="N6617" t="s">
        <v>7612</v>
      </c>
    </row>
    <row r="6618" spans="1:14" x14ac:dyDescent="0.2">
      <c r="A6618">
        <v>26465</v>
      </c>
      <c r="B6618">
        <v>382</v>
      </c>
      <c r="C6618" t="str">
        <f t="shared" si="206"/>
        <v>Customer#000000382</v>
      </c>
      <c r="D6618" t="str">
        <f t="shared" si="207"/>
        <v>AUTOMOBILE</v>
      </c>
      <c r="E6618">
        <f>VLOOKUP(B6618,custarray,4)</f>
        <v>8</v>
      </c>
      <c r="F6618">
        <f>VLOOKUP(E6618,nationarray,3)</f>
        <v>2</v>
      </c>
      <c r="G6618" t="str">
        <f>HLOOKUP(F6618,region,2)</f>
        <v>ASIA</v>
      </c>
      <c r="H6618" t="s">
        <v>9</v>
      </c>
      <c r="I6618">
        <v>171749.91</v>
      </c>
      <c r="J6618" s="1">
        <v>35474</v>
      </c>
      <c r="K6618" t="s">
        <v>26</v>
      </c>
      <c r="L6618" t="s">
        <v>2896</v>
      </c>
      <c r="M6618">
        <v>0</v>
      </c>
      <c r="N6618" t="s">
        <v>7613</v>
      </c>
    </row>
    <row r="6619" spans="1:14" x14ac:dyDescent="0.2">
      <c r="A6619">
        <v>26466</v>
      </c>
      <c r="B6619">
        <v>1420</v>
      </c>
      <c r="C6619" t="str">
        <f t="shared" si="206"/>
        <v>Customer#000001420</v>
      </c>
      <c r="D6619" t="str">
        <f t="shared" si="207"/>
        <v>AUTOMOBILE</v>
      </c>
      <c r="E6619">
        <f>VLOOKUP(B6619,custarray,4)</f>
        <v>9</v>
      </c>
      <c r="F6619">
        <f>VLOOKUP(E6619,nationarray,3)</f>
        <v>2</v>
      </c>
      <c r="G6619" t="str">
        <f>HLOOKUP(F6619,region,2)</f>
        <v>ASIA</v>
      </c>
      <c r="H6619" t="s">
        <v>16</v>
      </c>
      <c r="I6619">
        <v>57654.96</v>
      </c>
      <c r="J6619" s="1">
        <v>34497</v>
      </c>
      <c r="K6619" t="s">
        <v>13</v>
      </c>
      <c r="L6619" t="s">
        <v>325</v>
      </c>
      <c r="M6619">
        <v>0</v>
      </c>
      <c r="N6619" t="s">
        <v>7614</v>
      </c>
    </row>
    <row r="6620" spans="1:14" x14ac:dyDescent="0.2">
      <c r="A6620">
        <v>26467</v>
      </c>
      <c r="B6620">
        <v>1159</v>
      </c>
      <c r="C6620" t="str">
        <f t="shared" si="206"/>
        <v>Customer#000001159</v>
      </c>
      <c r="D6620" t="str">
        <f t="shared" si="207"/>
        <v>HOUSEHOLD</v>
      </c>
      <c r="E6620">
        <f>VLOOKUP(B6620,custarray,4)</f>
        <v>2</v>
      </c>
      <c r="F6620">
        <f>VLOOKUP(E6620,nationarray,3)</f>
        <v>1</v>
      </c>
      <c r="G6620" t="str">
        <f>HLOOKUP(F6620,region,2)</f>
        <v>AMERICA</v>
      </c>
      <c r="H6620" t="s">
        <v>9</v>
      </c>
      <c r="I6620">
        <v>3327.7</v>
      </c>
      <c r="J6620" s="1">
        <v>35473</v>
      </c>
      <c r="K6620" t="s">
        <v>13</v>
      </c>
      <c r="L6620" t="s">
        <v>1845</v>
      </c>
      <c r="M6620">
        <v>0</v>
      </c>
      <c r="N6620" t="s">
        <v>7615</v>
      </c>
    </row>
    <row r="6621" spans="1:14" x14ac:dyDescent="0.2">
      <c r="A6621">
        <v>26468</v>
      </c>
      <c r="B6621">
        <v>998</v>
      </c>
      <c r="C6621" t="str">
        <f t="shared" si="206"/>
        <v>Customer#000000998</v>
      </c>
      <c r="D6621" t="str">
        <f t="shared" si="207"/>
        <v>MACHINERY</v>
      </c>
      <c r="E6621">
        <f>VLOOKUP(B6621,custarray,4)</f>
        <v>17</v>
      </c>
      <c r="F6621">
        <f>VLOOKUP(E6621,nationarray,3)</f>
        <v>1</v>
      </c>
      <c r="G6621" t="str">
        <f>HLOOKUP(F6621,region,2)</f>
        <v>AMERICA</v>
      </c>
      <c r="H6621" t="s">
        <v>9</v>
      </c>
      <c r="I6621">
        <v>189082.16</v>
      </c>
      <c r="J6621" s="1">
        <v>35505</v>
      </c>
      <c r="K6621" t="s">
        <v>10</v>
      </c>
      <c r="L6621" t="s">
        <v>376</v>
      </c>
      <c r="M6621">
        <v>0</v>
      </c>
      <c r="N6621" t="s">
        <v>7616</v>
      </c>
    </row>
    <row r="6622" spans="1:14" x14ac:dyDescent="0.2">
      <c r="A6622">
        <v>26469</v>
      </c>
      <c r="B6622">
        <v>298</v>
      </c>
      <c r="C6622" t="str">
        <f t="shared" si="206"/>
        <v>Customer#000000298</v>
      </c>
      <c r="D6622" t="str">
        <f t="shared" si="207"/>
        <v>BUILDING</v>
      </c>
      <c r="E6622">
        <f>VLOOKUP(B6622,custarray,4)</f>
        <v>21</v>
      </c>
      <c r="F6622">
        <f>VLOOKUP(E6622,nationarray,3)</f>
        <v>2</v>
      </c>
      <c r="G6622" t="str">
        <f>HLOOKUP(F6622,region,2)</f>
        <v>ASIA</v>
      </c>
      <c r="H6622" t="s">
        <v>16</v>
      </c>
      <c r="I6622">
        <v>136647.31</v>
      </c>
      <c r="J6622" s="1">
        <v>33816</v>
      </c>
      <c r="K6622" t="s">
        <v>31</v>
      </c>
      <c r="L6622" t="s">
        <v>1360</v>
      </c>
      <c r="M6622">
        <v>0</v>
      </c>
      <c r="N6622" t="s">
        <v>7617</v>
      </c>
    </row>
    <row r="6623" spans="1:14" x14ac:dyDescent="0.2">
      <c r="A6623">
        <v>26470</v>
      </c>
      <c r="B6623">
        <v>445</v>
      </c>
      <c r="C6623" t="str">
        <f t="shared" si="206"/>
        <v>Customer#000000445</v>
      </c>
      <c r="D6623" t="str">
        <f t="shared" si="207"/>
        <v>FURNITURE</v>
      </c>
      <c r="E6623">
        <f>VLOOKUP(B6623,custarray,4)</f>
        <v>20</v>
      </c>
      <c r="F6623">
        <f>VLOOKUP(E6623,nationarray,3)</f>
        <v>4</v>
      </c>
      <c r="G6623" t="str">
        <f>HLOOKUP(F6623,region,2)</f>
        <v>MIDDLE EAST</v>
      </c>
      <c r="H6623" t="s">
        <v>16</v>
      </c>
      <c r="I6623">
        <v>179811.35</v>
      </c>
      <c r="J6623" s="1">
        <v>34415</v>
      </c>
      <c r="K6623" t="s">
        <v>26</v>
      </c>
      <c r="L6623" t="s">
        <v>2279</v>
      </c>
      <c r="M6623">
        <v>0</v>
      </c>
      <c r="N6623" t="s">
        <v>7618</v>
      </c>
    </row>
    <row r="6624" spans="1:14" x14ac:dyDescent="0.2">
      <c r="A6624">
        <v>26471</v>
      </c>
      <c r="B6624">
        <v>298</v>
      </c>
      <c r="C6624" t="str">
        <f t="shared" si="206"/>
        <v>Customer#000000298</v>
      </c>
      <c r="D6624" t="str">
        <f t="shared" si="207"/>
        <v>BUILDING</v>
      </c>
      <c r="E6624">
        <f>VLOOKUP(B6624,custarray,4)</f>
        <v>21</v>
      </c>
      <c r="F6624">
        <f>VLOOKUP(E6624,nationarray,3)</f>
        <v>2</v>
      </c>
      <c r="G6624" t="str">
        <f>HLOOKUP(F6624,region,2)</f>
        <v>ASIA</v>
      </c>
      <c r="H6624" t="s">
        <v>9</v>
      </c>
      <c r="I6624">
        <v>119046.86</v>
      </c>
      <c r="J6624" s="1">
        <v>35506</v>
      </c>
      <c r="K6624" t="s">
        <v>26</v>
      </c>
      <c r="L6624" t="s">
        <v>678</v>
      </c>
      <c r="M6624">
        <v>0</v>
      </c>
      <c r="N6624" t="s">
        <v>7619</v>
      </c>
    </row>
    <row r="6625" spans="1:14" x14ac:dyDescent="0.2">
      <c r="A6625">
        <v>26496</v>
      </c>
      <c r="B6625">
        <v>479</v>
      </c>
      <c r="C6625" t="str">
        <f t="shared" si="206"/>
        <v>Customer#000000479</v>
      </c>
      <c r="D6625" t="str">
        <f t="shared" si="207"/>
        <v>AUTOMOBILE</v>
      </c>
      <c r="E6625">
        <f>VLOOKUP(B6625,custarray,4)</f>
        <v>18</v>
      </c>
      <c r="F6625">
        <f>VLOOKUP(E6625,nationarray,3)</f>
        <v>2</v>
      </c>
      <c r="G6625" t="str">
        <f>HLOOKUP(F6625,region,2)</f>
        <v>ASIA</v>
      </c>
      <c r="H6625" t="s">
        <v>9</v>
      </c>
      <c r="I6625">
        <v>163445.59</v>
      </c>
      <c r="J6625" s="1">
        <v>35226</v>
      </c>
      <c r="K6625" t="s">
        <v>10</v>
      </c>
      <c r="L6625" t="s">
        <v>597</v>
      </c>
      <c r="M6625">
        <v>0</v>
      </c>
      <c r="N6625" t="s">
        <v>7620</v>
      </c>
    </row>
    <row r="6626" spans="1:14" x14ac:dyDescent="0.2">
      <c r="A6626">
        <v>26497</v>
      </c>
      <c r="B6626">
        <v>1484</v>
      </c>
      <c r="C6626" t="str">
        <f t="shared" si="206"/>
        <v>Customer#000001484</v>
      </c>
      <c r="D6626" t="str">
        <f t="shared" si="207"/>
        <v>FURNITURE</v>
      </c>
      <c r="E6626">
        <f>VLOOKUP(B6626,custarray,4)</f>
        <v>18</v>
      </c>
      <c r="F6626">
        <f>VLOOKUP(E6626,nationarray,3)</f>
        <v>2</v>
      </c>
      <c r="G6626" t="str">
        <f>HLOOKUP(F6626,region,2)</f>
        <v>ASIA</v>
      </c>
      <c r="H6626" t="s">
        <v>9</v>
      </c>
      <c r="I6626">
        <v>93056.43</v>
      </c>
      <c r="J6626" s="1">
        <v>35634</v>
      </c>
      <c r="K6626" t="s">
        <v>31</v>
      </c>
      <c r="L6626" t="s">
        <v>1182</v>
      </c>
      <c r="M6626">
        <v>0</v>
      </c>
      <c r="N6626" t="s">
        <v>7621</v>
      </c>
    </row>
    <row r="6627" spans="1:14" x14ac:dyDescent="0.2">
      <c r="A6627">
        <v>26498</v>
      </c>
      <c r="B6627">
        <v>1277</v>
      </c>
      <c r="C6627" t="str">
        <f t="shared" si="206"/>
        <v>Customer#000001277</v>
      </c>
      <c r="D6627" t="str">
        <f t="shared" si="207"/>
        <v>BUILDING</v>
      </c>
      <c r="E6627">
        <f>VLOOKUP(B6627,custarray,4)</f>
        <v>14</v>
      </c>
      <c r="F6627">
        <f>VLOOKUP(E6627,nationarray,3)</f>
        <v>0</v>
      </c>
      <c r="G6627" t="str">
        <f>HLOOKUP(F6627,region,2)</f>
        <v>AFRICA</v>
      </c>
      <c r="H6627" t="s">
        <v>9</v>
      </c>
      <c r="I6627">
        <v>110248.19</v>
      </c>
      <c r="J6627" s="1">
        <v>35340</v>
      </c>
      <c r="K6627" t="s">
        <v>10</v>
      </c>
      <c r="L6627" t="s">
        <v>2187</v>
      </c>
      <c r="M6627">
        <v>0</v>
      </c>
      <c r="N6627" t="s">
        <v>7622</v>
      </c>
    </row>
    <row r="6628" spans="1:14" x14ac:dyDescent="0.2">
      <c r="A6628">
        <v>26499</v>
      </c>
      <c r="B6628">
        <v>94</v>
      </c>
      <c r="C6628" t="str">
        <f t="shared" si="206"/>
        <v>Customer#000000094</v>
      </c>
      <c r="D6628" t="str">
        <f t="shared" si="207"/>
        <v>HOUSEHOLD</v>
      </c>
      <c r="E6628">
        <f>VLOOKUP(B6628,custarray,4)</f>
        <v>9</v>
      </c>
      <c r="F6628">
        <f>VLOOKUP(E6628,nationarray,3)</f>
        <v>2</v>
      </c>
      <c r="G6628" t="str">
        <f>HLOOKUP(F6628,region,2)</f>
        <v>ASIA</v>
      </c>
      <c r="H6628" t="s">
        <v>16</v>
      </c>
      <c r="I6628">
        <v>271849.68</v>
      </c>
      <c r="J6628" s="1">
        <v>34022</v>
      </c>
      <c r="K6628" t="s">
        <v>31</v>
      </c>
      <c r="L6628" t="s">
        <v>7532</v>
      </c>
      <c r="M6628">
        <v>0</v>
      </c>
      <c r="N6628" t="s">
        <v>7623</v>
      </c>
    </row>
    <row r="6629" spans="1:14" x14ac:dyDescent="0.2">
      <c r="A6629">
        <v>26500</v>
      </c>
      <c r="B6629">
        <v>1048</v>
      </c>
      <c r="C6629" t="str">
        <f t="shared" si="206"/>
        <v>Customer#000001048</v>
      </c>
      <c r="D6629" t="str">
        <f t="shared" si="207"/>
        <v>BUILDING</v>
      </c>
      <c r="E6629">
        <f>VLOOKUP(B6629,custarray,4)</f>
        <v>19</v>
      </c>
      <c r="F6629">
        <f>VLOOKUP(E6629,nationarray,3)</f>
        <v>3</v>
      </c>
      <c r="G6629" t="str">
        <f>HLOOKUP(F6629,region,2)</f>
        <v>EUROPE</v>
      </c>
      <c r="H6629" t="s">
        <v>9</v>
      </c>
      <c r="I6629">
        <v>128933.81</v>
      </c>
      <c r="J6629" s="1">
        <v>35398</v>
      </c>
      <c r="K6629" t="s">
        <v>23</v>
      </c>
      <c r="L6629" t="s">
        <v>6196</v>
      </c>
      <c r="M6629">
        <v>0</v>
      </c>
      <c r="N6629" t="s">
        <v>7624</v>
      </c>
    </row>
    <row r="6630" spans="1:14" x14ac:dyDescent="0.2">
      <c r="A6630">
        <v>26501</v>
      </c>
      <c r="B6630">
        <v>536</v>
      </c>
      <c r="C6630" t="str">
        <f t="shared" si="206"/>
        <v>Customer#000000536</v>
      </c>
      <c r="D6630" t="str">
        <f t="shared" si="207"/>
        <v>MACHINERY</v>
      </c>
      <c r="E6630">
        <f>VLOOKUP(B6630,custarray,4)</f>
        <v>12</v>
      </c>
      <c r="F6630">
        <f>VLOOKUP(E6630,nationarray,3)</f>
        <v>2</v>
      </c>
      <c r="G6630" t="str">
        <f>HLOOKUP(F6630,region,2)</f>
        <v>ASIA</v>
      </c>
      <c r="H6630" t="s">
        <v>16</v>
      </c>
      <c r="I6630">
        <v>89900.14</v>
      </c>
      <c r="J6630" s="1">
        <v>34107</v>
      </c>
      <c r="K6630" t="s">
        <v>10</v>
      </c>
      <c r="L6630" t="s">
        <v>835</v>
      </c>
      <c r="M6630">
        <v>0</v>
      </c>
      <c r="N6630" t="s">
        <v>7625</v>
      </c>
    </row>
    <row r="6631" spans="1:14" x14ac:dyDescent="0.2">
      <c r="A6631">
        <v>26502</v>
      </c>
      <c r="B6631">
        <v>1391</v>
      </c>
      <c r="C6631" t="str">
        <f t="shared" si="206"/>
        <v>Customer#000001391</v>
      </c>
      <c r="D6631" t="str">
        <f t="shared" si="207"/>
        <v>FURNITURE</v>
      </c>
      <c r="E6631">
        <f>VLOOKUP(B6631,custarray,4)</f>
        <v>23</v>
      </c>
      <c r="F6631">
        <f>VLOOKUP(E6631,nationarray,3)</f>
        <v>3</v>
      </c>
      <c r="G6631" t="str">
        <f>HLOOKUP(F6631,region,2)</f>
        <v>EUROPE</v>
      </c>
      <c r="H6631" t="s">
        <v>16</v>
      </c>
      <c r="I6631">
        <v>53610.18</v>
      </c>
      <c r="J6631" s="1">
        <v>33966</v>
      </c>
      <c r="K6631" t="s">
        <v>31</v>
      </c>
      <c r="L6631" t="s">
        <v>110</v>
      </c>
      <c r="M6631">
        <v>0</v>
      </c>
      <c r="N6631" t="s">
        <v>7626</v>
      </c>
    </row>
    <row r="6632" spans="1:14" x14ac:dyDescent="0.2">
      <c r="A6632">
        <v>26503</v>
      </c>
      <c r="B6632">
        <v>619</v>
      </c>
      <c r="C6632" t="str">
        <f t="shared" si="206"/>
        <v>Customer#000000619</v>
      </c>
      <c r="D6632" t="str">
        <f t="shared" si="207"/>
        <v>FURNITURE</v>
      </c>
      <c r="E6632">
        <f>VLOOKUP(B6632,custarray,4)</f>
        <v>24</v>
      </c>
      <c r="F6632">
        <f>VLOOKUP(E6632,nationarray,3)</f>
        <v>1</v>
      </c>
      <c r="G6632" t="str">
        <f>HLOOKUP(F6632,region,2)</f>
        <v>AMERICA</v>
      </c>
      <c r="H6632" t="s">
        <v>48</v>
      </c>
      <c r="I6632">
        <v>228373.02</v>
      </c>
      <c r="J6632" s="1">
        <v>34811</v>
      </c>
      <c r="K6632" t="s">
        <v>31</v>
      </c>
      <c r="L6632" t="s">
        <v>320</v>
      </c>
      <c r="M6632">
        <v>0</v>
      </c>
      <c r="N6632" t="s">
        <v>7627</v>
      </c>
    </row>
    <row r="6633" spans="1:14" x14ac:dyDescent="0.2">
      <c r="A6633">
        <v>26528</v>
      </c>
      <c r="B6633">
        <v>1217</v>
      </c>
      <c r="C6633" t="str">
        <f t="shared" si="206"/>
        <v>Customer#000001217</v>
      </c>
      <c r="D6633" t="str">
        <f t="shared" si="207"/>
        <v>FURNITURE</v>
      </c>
      <c r="E6633">
        <f>VLOOKUP(B6633,custarray,4)</f>
        <v>12</v>
      </c>
      <c r="F6633">
        <f>VLOOKUP(E6633,nationarray,3)</f>
        <v>2</v>
      </c>
      <c r="G6633" t="str">
        <f>HLOOKUP(F6633,region,2)</f>
        <v>ASIA</v>
      </c>
      <c r="H6633" t="s">
        <v>9</v>
      </c>
      <c r="I6633">
        <v>58343.44</v>
      </c>
      <c r="J6633" s="1">
        <v>35024</v>
      </c>
      <c r="K6633" t="s">
        <v>23</v>
      </c>
      <c r="L6633" t="s">
        <v>2307</v>
      </c>
      <c r="M6633">
        <v>0</v>
      </c>
      <c r="N6633" t="s">
        <v>7628</v>
      </c>
    </row>
    <row r="6634" spans="1:14" x14ac:dyDescent="0.2">
      <c r="A6634">
        <v>26529</v>
      </c>
      <c r="B6634">
        <v>1340</v>
      </c>
      <c r="C6634" t="str">
        <f t="shared" si="206"/>
        <v>Customer#000001340</v>
      </c>
      <c r="D6634" t="str">
        <f t="shared" si="207"/>
        <v>HOUSEHOLD</v>
      </c>
      <c r="E6634">
        <f>VLOOKUP(B6634,custarray,4)</f>
        <v>21</v>
      </c>
      <c r="F6634">
        <f>VLOOKUP(E6634,nationarray,3)</f>
        <v>2</v>
      </c>
      <c r="G6634" t="str">
        <f>HLOOKUP(F6634,region,2)</f>
        <v>ASIA</v>
      </c>
      <c r="H6634" t="s">
        <v>16</v>
      </c>
      <c r="I6634">
        <v>247268.62</v>
      </c>
      <c r="J6634" s="1">
        <v>34728</v>
      </c>
      <c r="K6634" t="s">
        <v>10</v>
      </c>
      <c r="L6634" t="s">
        <v>3719</v>
      </c>
      <c r="M6634">
        <v>0</v>
      </c>
      <c r="N6634" t="s">
        <v>7629</v>
      </c>
    </row>
    <row r="6635" spans="1:14" x14ac:dyDescent="0.2">
      <c r="A6635">
        <v>26530</v>
      </c>
      <c r="B6635">
        <v>1288</v>
      </c>
      <c r="C6635" t="str">
        <f t="shared" si="206"/>
        <v>Customer#000001288</v>
      </c>
      <c r="D6635" t="str">
        <f t="shared" si="207"/>
        <v>HOUSEHOLD</v>
      </c>
      <c r="E6635">
        <f>VLOOKUP(B6635,custarray,4)</f>
        <v>3</v>
      </c>
      <c r="F6635">
        <f>VLOOKUP(E6635,nationarray,3)</f>
        <v>1</v>
      </c>
      <c r="G6635" t="str">
        <f>HLOOKUP(F6635,region,2)</f>
        <v>AMERICA</v>
      </c>
      <c r="H6635" t="s">
        <v>9</v>
      </c>
      <c r="I6635">
        <v>25678.59</v>
      </c>
      <c r="J6635" s="1">
        <v>35977</v>
      </c>
      <c r="K6635" t="s">
        <v>23</v>
      </c>
      <c r="L6635" t="s">
        <v>2198</v>
      </c>
      <c r="M6635">
        <v>0</v>
      </c>
      <c r="N6635" t="s">
        <v>7630</v>
      </c>
    </row>
    <row r="6636" spans="1:14" x14ac:dyDescent="0.2">
      <c r="A6636">
        <v>26531</v>
      </c>
      <c r="B6636">
        <v>553</v>
      </c>
      <c r="C6636" t="str">
        <f t="shared" si="206"/>
        <v>Customer#000000553</v>
      </c>
      <c r="D6636" t="str">
        <f t="shared" si="207"/>
        <v>BUILDING</v>
      </c>
      <c r="E6636">
        <f>VLOOKUP(B6636,custarray,4)</f>
        <v>4</v>
      </c>
      <c r="F6636">
        <f>VLOOKUP(E6636,nationarray,3)</f>
        <v>4</v>
      </c>
      <c r="G6636" t="str">
        <f>HLOOKUP(F6636,region,2)</f>
        <v>MIDDLE EAST</v>
      </c>
      <c r="H6636" t="s">
        <v>9</v>
      </c>
      <c r="I6636">
        <v>262874.86</v>
      </c>
      <c r="J6636" s="1">
        <v>34871</v>
      </c>
      <c r="K6636" t="s">
        <v>31</v>
      </c>
      <c r="L6636" t="s">
        <v>4134</v>
      </c>
      <c r="M6636">
        <v>0</v>
      </c>
      <c r="N6636" t="s">
        <v>7631</v>
      </c>
    </row>
    <row r="6637" spans="1:14" x14ac:dyDescent="0.2">
      <c r="A6637">
        <v>26532</v>
      </c>
      <c r="B6637">
        <v>1303</v>
      </c>
      <c r="C6637" t="str">
        <f t="shared" si="206"/>
        <v>Customer#000001303</v>
      </c>
      <c r="D6637" t="str">
        <f t="shared" si="207"/>
        <v>MACHINERY</v>
      </c>
      <c r="E6637">
        <f>VLOOKUP(B6637,custarray,4)</f>
        <v>5</v>
      </c>
      <c r="F6637">
        <f>VLOOKUP(E6637,nationarray,3)</f>
        <v>0</v>
      </c>
      <c r="G6637" t="str">
        <f>HLOOKUP(F6637,region,2)</f>
        <v>AFRICA</v>
      </c>
      <c r="H6637" t="s">
        <v>16</v>
      </c>
      <c r="I6637">
        <v>107588.94</v>
      </c>
      <c r="J6637" s="1">
        <v>34676</v>
      </c>
      <c r="K6637" t="s">
        <v>26</v>
      </c>
      <c r="L6637" t="s">
        <v>1418</v>
      </c>
      <c r="M6637">
        <v>0</v>
      </c>
      <c r="N6637" t="s">
        <v>7632</v>
      </c>
    </row>
    <row r="6638" spans="1:14" x14ac:dyDescent="0.2">
      <c r="A6638">
        <v>26533</v>
      </c>
      <c r="B6638">
        <v>106</v>
      </c>
      <c r="C6638" t="str">
        <f t="shared" si="206"/>
        <v>Customer#000000106</v>
      </c>
      <c r="D6638" t="str">
        <f t="shared" si="207"/>
        <v>MACHINERY</v>
      </c>
      <c r="E6638">
        <f>VLOOKUP(B6638,custarray,4)</f>
        <v>1</v>
      </c>
      <c r="F6638">
        <f>VLOOKUP(E6638,nationarray,3)</f>
        <v>1</v>
      </c>
      <c r="G6638" t="str">
        <f>HLOOKUP(F6638,region,2)</f>
        <v>AMERICA</v>
      </c>
      <c r="H6638" t="s">
        <v>16</v>
      </c>
      <c r="I6638">
        <v>61314.97</v>
      </c>
      <c r="J6638" s="1">
        <v>34077</v>
      </c>
      <c r="K6638" t="s">
        <v>10</v>
      </c>
      <c r="L6638" t="s">
        <v>1950</v>
      </c>
      <c r="M6638">
        <v>0</v>
      </c>
      <c r="N6638" t="s">
        <v>7633</v>
      </c>
    </row>
    <row r="6639" spans="1:14" x14ac:dyDescent="0.2">
      <c r="A6639">
        <v>26534</v>
      </c>
      <c r="B6639">
        <v>1282</v>
      </c>
      <c r="C6639" t="str">
        <f t="shared" si="206"/>
        <v>Customer#000001282</v>
      </c>
      <c r="D6639" t="str">
        <f t="shared" si="207"/>
        <v>FURNITURE</v>
      </c>
      <c r="E6639">
        <f>VLOOKUP(B6639,custarray,4)</f>
        <v>14</v>
      </c>
      <c r="F6639">
        <f>VLOOKUP(E6639,nationarray,3)</f>
        <v>0</v>
      </c>
      <c r="G6639" t="str">
        <f>HLOOKUP(F6639,region,2)</f>
        <v>AFRICA</v>
      </c>
      <c r="H6639" t="s">
        <v>9</v>
      </c>
      <c r="I6639">
        <v>102637.21</v>
      </c>
      <c r="J6639" s="1">
        <v>35070</v>
      </c>
      <c r="K6639" t="s">
        <v>13</v>
      </c>
      <c r="L6639" t="s">
        <v>1808</v>
      </c>
      <c r="M6639">
        <v>0</v>
      </c>
      <c r="N6639" t="s">
        <v>7634</v>
      </c>
    </row>
    <row r="6640" spans="1:14" x14ac:dyDescent="0.2">
      <c r="A6640">
        <v>26535</v>
      </c>
      <c r="B6640">
        <v>304</v>
      </c>
      <c r="C6640" t="str">
        <f t="shared" si="206"/>
        <v>Customer#000000304</v>
      </c>
      <c r="D6640" t="str">
        <f t="shared" si="207"/>
        <v>MACHINERY</v>
      </c>
      <c r="E6640">
        <f>VLOOKUP(B6640,custarray,4)</f>
        <v>0</v>
      </c>
      <c r="F6640">
        <f>VLOOKUP(E6640,nationarray,3)</f>
        <v>0</v>
      </c>
      <c r="G6640" t="str">
        <f>HLOOKUP(F6640,region,2)</f>
        <v>AFRICA</v>
      </c>
      <c r="H6640" t="s">
        <v>16</v>
      </c>
      <c r="I6640">
        <v>153352.99</v>
      </c>
      <c r="J6640" s="1">
        <v>33684</v>
      </c>
      <c r="K6640" t="s">
        <v>23</v>
      </c>
      <c r="L6640" t="s">
        <v>1234</v>
      </c>
      <c r="M6640">
        <v>0</v>
      </c>
      <c r="N6640" t="s">
        <v>7635</v>
      </c>
    </row>
    <row r="6641" spans="1:14" x14ac:dyDescent="0.2">
      <c r="A6641">
        <v>26560</v>
      </c>
      <c r="B6641">
        <v>761</v>
      </c>
      <c r="C6641" t="str">
        <f t="shared" si="206"/>
        <v>Customer#000000761</v>
      </c>
      <c r="D6641" t="str">
        <f t="shared" si="207"/>
        <v>BUILDING</v>
      </c>
      <c r="E6641">
        <f>VLOOKUP(B6641,custarray,4)</f>
        <v>19</v>
      </c>
      <c r="F6641">
        <f>VLOOKUP(E6641,nationarray,3)</f>
        <v>3</v>
      </c>
      <c r="G6641" t="str">
        <f>HLOOKUP(F6641,region,2)</f>
        <v>EUROPE</v>
      </c>
      <c r="H6641" t="s">
        <v>9</v>
      </c>
      <c r="I6641">
        <v>100381.64</v>
      </c>
      <c r="J6641" s="1">
        <v>35768</v>
      </c>
      <c r="K6641" t="s">
        <v>26</v>
      </c>
      <c r="L6641" t="s">
        <v>2090</v>
      </c>
      <c r="M6641">
        <v>0</v>
      </c>
      <c r="N6641" t="s">
        <v>7636</v>
      </c>
    </row>
    <row r="6642" spans="1:14" x14ac:dyDescent="0.2">
      <c r="A6642">
        <v>26561</v>
      </c>
      <c r="B6642">
        <v>968</v>
      </c>
      <c r="C6642" t="str">
        <f t="shared" si="206"/>
        <v>Customer#000000968</v>
      </c>
      <c r="D6642" t="str">
        <f t="shared" si="207"/>
        <v>BUILDING</v>
      </c>
      <c r="E6642">
        <f>VLOOKUP(B6642,custarray,4)</f>
        <v>0</v>
      </c>
      <c r="F6642">
        <f>VLOOKUP(E6642,nationarray,3)</f>
        <v>0</v>
      </c>
      <c r="G6642" t="str">
        <f>HLOOKUP(F6642,region,2)</f>
        <v>AFRICA</v>
      </c>
      <c r="H6642" t="s">
        <v>9</v>
      </c>
      <c r="I6642">
        <v>118055.84</v>
      </c>
      <c r="J6642" s="1">
        <v>36004</v>
      </c>
      <c r="K6642" t="s">
        <v>23</v>
      </c>
      <c r="L6642" t="s">
        <v>715</v>
      </c>
      <c r="M6642">
        <v>0</v>
      </c>
      <c r="N6642" t="s">
        <v>7637</v>
      </c>
    </row>
    <row r="6643" spans="1:14" x14ac:dyDescent="0.2">
      <c r="A6643">
        <v>26562</v>
      </c>
      <c r="B6643">
        <v>1312</v>
      </c>
      <c r="C6643" t="str">
        <f t="shared" si="206"/>
        <v>Customer#000001312</v>
      </c>
      <c r="D6643" t="str">
        <f t="shared" si="207"/>
        <v>BUILDING</v>
      </c>
      <c r="E6643">
        <f>VLOOKUP(B6643,custarray,4)</f>
        <v>3</v>
      </c>
      <c r="F6643">
        <f>VLOOKUP(E6643,nationarray,3)</f>
        <v>1</v>
      </c>
      <c r="G6643" t="str">
        <f>HLOOKUP(F6643,region,2)</f>
        <v>AMERICA</v>
      </c>
      <c r="H6643" t="s">
        <v>9</v>
      </c>
      <c r="I6643">
        <v>21542.68</v>
      </c>
      <c r="J6643" s="1">
        <v>35922</v>
      </c>
      <c r="K6643" t="s">
        <v>13</v>
      </c>
      <c r="L6643" t="s">
        <v>459</v>
      </c>
      <c r="M6643">
        <v>0</v>
      </c>
      <c r="N6643" t="s">
        <v>7638</v>
      </c>
    </row>
    <row r="6644" spans="1:14" x14ac:dyDescent="0.2">
      <c r="A6644">
        <v>26563</v>
      </c>
      <c r="B6644">
        <v>127</v>
      </c>
      <c r="C6644" t="str">
        <f t="shared" si="206"/>
        <v>Customer#000000127</v>
      </c>
      <c r="D6644" t="str">
        <f t="shared" si="207"/>
        <v>MACHINERY</v>
      </c>
      <c r="E6644">
        <f>VLOOKUP(B6644,custarray,4)</f>
        <v>21</v>
      </c>
      <c r="F6644">
        <f>VLOOKUP(E6644,nationarray,3)</f>
        <v>2</v>
      </c>
      <c r="G6644" t="str">
        <f>HLOOKUP(F6644,region,2)</f>
        <v>ASIA</v>
      </c>
      <c r="H6644" t="s">
        <v>9</v>
      </c>
      <c r="I6644">
        <v>236222.45</v>
      </c>
      <c r="J6644" s="1">
        <v>35463</v>
      </c>
      <c r="K6644" t="s">
        <v>13</v>
      </c>
      <c r="L6644" t="s">
        <v>1418</v>
      </c>
      <c r="M6644">
        <v>0</v>
      </c>
      <c r="N6644" t="s">
        <v>7639</v>
      </c>
    </row>
    <row r="6645" spans="1:14" x14ac:dyDescent="0.2">
      <c r="A6645">
        <v>26564</v>
      </c>
      <c r="B6645">
        <v>520</v>
      </c>
      <c r="C6645" t="str">
        <f t="shared" si="206"/>
        <v>Customer#000000520</v>
      </c>
      <c r="D6645" t="str">
        <f t="shared" si="207"/>
        <v>HOUSEHOLD</v>
      </c>
      <c r="E6645">
        <f>VLOOKUP(B6645,custarray,4)</f>
        <v>3</v>
      </c>
      <c r="F6645">
        <f>VLOOKUP(E6645,nationarray,3)</f>
        <v>1</v>
      </c>
      <c r="G6645" t="str">
        <f>HLOOKUP(F6645,region,2)</f>
        <v>AMERICA</v>
      </c>
      <c r="H6645" t="s">
        <v>16</v>
      </c>
      <c r="I6645">
        <v>158860.25</v>
      </c>
      <c r="J6645" s="1">
        <v>34455</v>
      </c>
      <c r="K6645" t="s">
        <v>10</v>
      </c>
      <c r="L6645" t="s">
        <v>1392</v>
      </c>
      <c r="M6645">
        <v>0</v>
      </c>
      <c r="N6645" t="s">
        <v>7640</v>
      </c>
    </row>
    <row r="6646" spans="1:14" x14ac:dyDescent="0.2">
      <c r="A6646">
        <v>26565</v>
      </c>
      <c r="B6646">
        <v>404</v>
      </c>
      <c r="C6646" t="str">
        <f t="shared" si="206"/>
        <v>Customer#000000404</v>
      </c>
      <c r="D6646" t="str">
        <f t="shared" si="207"/>
        <v>BUILDING</v>
      </c>
      <c r="E6646">
        <f>VLOOKUP(B6646,custarray,4)</f>
        <v>22</v>
      </c>
      <c r="F6646">
        <f>VLOOKUP(E6646,nationarray,3)</f>
        <v>3</v>
      </c>
      <c r="G6646" t="str">
        <f>HLOOKUP(F6646,region,2)</f>
        <v>EUROPE</v>
      </c>
      <c r="H6646" t="s">
        <v>16</v>
      </c>
      <c r="I6646">
        <v>263685.03999999998</v>
      </c>
      <c r="J6646" s="1">
        <v>34629</v>
      </c>
      <c r="K6646" t="s">
        <v>31</v>
      </c>
      <c r="L6646" t="s">
        <v>4607</v>
      </c>
      <c r="M6646">
        <v>0</v>
      </c>
      <c r="N6646" t="s">
        <v>7641</v>
      </c>
    </row>
    <row r="6647" spans="1:14" x14ac:dyDescent="0.2">
      <c r="A6647">
        <v>26566</v>
      </c>
      <c r="B6647">
        <v>38</v>
      </c>
      <c r="C6647" t="str">
        <f t="shared" si="206"/>
        <v>Customer#000000038</v>
      </c>
      <c r="D6647" t="str">
        <f t="shared" si="207"/>
        <v>HOUSEHOLD</v>
      </c>
      <c r="E6647">
        <f>VLOOKUP(B6647,custarray,4)</f>
        <v>12</v>
      </c>
      <c r="F6647">
        <f>VLOOKUP(E6647,nationarray,3)</f>
        <v>2</v>
      </c>
      <c r="G6647" t="str">
        <f>HLOOKUP(F6647,region,2)</f>
        <v>ASIA</v>
      </c>
      <c r="H6647" t="s">
        <v>9</v>
      </c>
      <c r="I6647">
        <v>110899.86</v>
      </c>
      <c r="J6647" s="1">
        <v>35018</v>
      </c>
      <c r="K6647" t="s">
        <v>31</v>
      </c>
      <c r="L6647" t="s">
        <v>970</v>
      </c>
      <c r="M6647">
        <v>0</v>
      </c>
      <c r="N6647" t="s">
        <v>7642</v>
      </c>
    </row>
    <row r="6648" spans="1:14" x14ac:dyDescent="0.2">
      <c r="A6648">
        <v>26567</v>
      </c>
      <c r="B6648">
        <v>1384</v>
      </c>
      <c r="C6648" t="str">
        <f t="shared" si="206"/>
        <v>Customer#000001384</v>
      </c>
      <c r="D6648" t="str">
        <f t="shared" si="207"/>
        <v>HOUSEHOLD</v>
      </c>
      <c r="E6648">
        <f>VLOOKUP(B6648,custarray,4)</f>
        <v>8</v>
      </c>
      <c r="F6648">
        <f>VLOOKUP(E6648,nationarray,3)</f>
        <v>2</v>
      </c>
      <c r="G6648" t="str">
        <f>HLOOKUP(F6648,region,2)</f>
        <v>ASIA</v>
      </c>
      <c r="H6648" t="s">
        <v>16</v>
      </c>
      <c r="I6648">
        <v>204616.63</v>
      </c>
      <c r="J6648" s="1">
        <v>34582</v>
      </c>
      <c r="K6648" t="s">
        <v>13</v>
      </c>
      <c r="L6648" t="s">
        <v>625</v>
      </c>
      <c r="M6648">
        <v>0</v>
      </c>
      <c r="N6648" t="s">
        <v>7643</v>
      </c>
    </row>
    <row r="6649" spans="1:14" x14ac:dyDescent="0.2">
      <c r="A6649">
        <v>26592</v>
      </c>
      <c r="B6649">
        <v>634</v>
      </c>
      <c r="C6649" t="str">
        <f t="shared" si="206"/>
        <v>Customer#000000634</v>
      </c>
      <c r="D6649" t="str">
        <f t="shared" si="207"/>
        <v>FURNITURE</v>
      </c>
      <c r="E6649">
        <f>VLOOKUP(B6649,custarray,4)</f>
        <v>20</v>
      </c>
      <c r="F6649">
        <f>VLOOKUP(E6649,nationarray,3)</f>
        <v>4</v>
      </c>
      <c r="G6649" t="str">
        <f>HLOOKUP(F6649,region,2)</f>
        <v>MIDDLE EAST</v>
      </c>
      <c r="H6649" t="s">
        <v>9</v>
      </c>
      <c r="I6649">
        <v>75639.820000000007</v>
      </c>
      <c r="J6649" s="1">
        <v>35559</v>
      </c>
      <c r="K6649" t="s">
        <v>10</v>
      </c>
      <c r="L6649" t="s">
        <v>1155</v>
      </c>
      <c r="M6649">
        <v>0</v>
      </c>
      <c r="N6649" t="s">
        <v>7644</v>
      </c>
    </row>
    <row r="6650" spans="1:14" x14ac:dyDescent="0.2">
      <c r="A6650">
        <v>26593</v>
      </c>
      <c r="B6650">
        <v>1390</v>
      </c>
      <c r="C6650" t="str">
        <f t="shared" si="206"/>
        <v>Customer#000001390</v>
      </c>
      <c r="D6650" t="str">
        <f t="shared" si="207"/>
        <v>HOUSEHOLD</v>
      </c>
      <c r="E6650">
        <f>VLOOKUP(B6650,custarray,4)</f>
        <v>11</v>
      </c>
      <c r="F6650">
        <f>VLOOKUP(E6650,nationarray,3)</f>
        <v>4</v>
      </c>
      <c r="G6650" t="str">
        <f>HLOOKUP(F6650,region,2)</f>
        <v>MIDDLE EAST</v>
      </c>
      <c r="H6650" t="s">
        <v>9</v>
      </c>
      <c r="I6650">
        <v>15054.11</v>
      </c>
      <c r="J6650" s="1">
        <v>34885</v>
      </c>
      <c r="K6650" t="s">
        <v>10</v>
      </c>
      <c r="L6650" t="s">
        <v>1565</v>
      </c>
      <c r="M6650">
        <v>0</v>
      </c>
      <c r="N6650" t="s">
        <v>7645</v>
      </c>
    </row>
    <row r="6651" spans="1:14" x14ac:dyDescent="0.2">
      <c r="A6651">
        <v>26594</v>
      </c>
      <c r="B6651">
        <v>613</v>
      </c>
      <c r="C6651" t="str">
        <f t="shared" si="206"/>
        <v>Customer#000000613</v>
      </c>
      <c r="D6651" t="str">
        <f t="shared" si="207"/>
        <v>AUTOMOBILE</v>
      </c>
      <c r="E6651">
        <f>VLOOKUP(B6651,custarray,4)</f>
        <v>4</v>
      </c>
      <c r="F6651">
        <f>VLOOKUP(E6651,nationarray,3)</f>
        <v>4</v>
      </c>
      <c r="G6651" t="str">
        <f>HLOOKUP(F6651,region,2)</f>
        <v>MIDDLE EAST</v>
      </c>
      <c r="H6651" t="s">
        <v>48</v>
      </c>
      <c r="I6651">
        <v>124260.33</v>
      </c>
      <c r="J6651" s="1">
        <v>34813</v>
      </c>
      <c r="K6651" t="s">
        <v>23</v>
      </c>
      <c r="L6651" t="s">
        <v>3384</v>
      </c>
      <c r="M6651">
        <v>0</v>
      </c>
      <c r="N6651" t="s">
        <v>7646</v>
      </c>
    </row>
    <row r="6652" spans="1:14" x14ac:dyDescent="0.2">
      <c r="A6652">
        <v>26595</v>
      </c>
      <c r="B6652">
        <v>1462</v>
      </c>
      <c r="C6652" t="str">
        <f t="shared" si="206"/>
        <v>Customer#000001462</v>
      </c>
      <c r="D6652" t="str">
        <f t="shared" si="207"/>
        <v>FURNITURE</v>
      </c>
      <c r="E6652">
        <f>VLOOKUP(B6652,custarray,4)</f>
        <v>17</v>
      </c>
      <c r="F6652">
        <f>VLOOKUP(E6652,nationarray,3)</f>
        <v>1</v>
      </c>
      <c r="G6652" t="str">
        <f>HLOOKUP(F6652,region,2)</f>
        <v>AMERICA</v>
      </c>
      <c r="H6652" t="s">
        <v>9</v>
      </c>
      <c r="I6652">
        <v>68078.25</v>
      </c>
      <c r="J6652" s="1">
        <v>35507</v>
      </c>
      <c r="K6652" t="s">
        <v>13</v>
      </c>
      <c r="L6652" t="s">
        <v>1753</v>
      </c>
      <c r="M6652">
        <v>0</v>
      </c>
      <c r="N6652" t="s">
        <v>7647</v>
      </c>
    </row>
    <row r="6653" spans="1:14" x14ac:dyDescent="0.2">
      <c r="A6653">
        <v>26596</v>
      </c>
      <c r="B6653">
        <v>134</v>
      </c>
      <c r="C6653" t="str">
        <f t="shared" si="206"/>
        <v>Customer#000000134</v>
      </c>
      <c r="D6653" t="str">
        <f t="shared" si="207"/>
        <v>BUILDING</v>
      </c>
      <c r="E6653">
        <f>VLOOKUP(B6653,custarray,4)</f>
        <v>11</v>
      </c>
      <c r="F6653">
        <f>VLOOKUP(E6653,nationarray,3)</f>
        <v>4</v>
      </c>
      <c r="G6653" t="str">
        <f>HLOOKUP(F6653,region,2)</f>
        <v>MIDDLE EAST</v>
      </c>
      <c r="H6653" t="s">
        <v>9</v>
      </c>
      <c r="I6653">
        <v>158179.64000000001</v>
      </c>
      <c r="J6653" s="1">
        <v>35356</v>
      </c>
      <c r="K6653" t="s">
        <v>10</v>
      </c>
      <c r="L6653" t="s">
        <v>1099</v>
      </c>
      <c r="M6653">
        <v>0</v>
      </c>
      <c r="N6653" t="s">
        <v>7648</v>
      </c>
    </row>
    <row r="6654" spans="1:14" x14ac:dyDescent="0.2">
      <c r="A6654">
        <v>26597</v>
      </c>
      <c r="B6654">
        <v>1459</v>
      </c>
      <c r="C6654" t="str">
        <f t="shared" si="206"/>
        <v>Customer#000001459</v>
      </c>
      <c r="D6654" t="str">
        <f t="shared" si="207"/>
        <v>AUTOMOBILE</v>
      </c>
      <c r="E6654">
        <f>VLOOKUP(B6654,custarray,4)</f>
        <v>11</v>
      </c>
      <c r="F6654">
        <f>VLOOKUP(E6654,nationarray,3)</f>
        <v>4</v>
      </c>
      <c r="G6654" t="str">
        <f>HLOOKUP(F6654,region,2)</f>
        <v>MIDDLE EAST</v>
      </c>
      <c r="H6654" t="s">
        <v>16</v>
      </c>
      <c r="I6654">
        <v>158793.57999999999</v>
      </c>
      <c r="J6654" s="1">
        <v>34713</v>
      </c>
      <c r="K6654" t="s">
        <v>26</v>
      </c>
      <c r="L6654" t="s">
        <v>2187</v>
      </c>
      <c r="M6654">
        <v>0</v>
      </c>
      <c r="N6654" t="s">
        <v>7649</v>
      </c>
    </row>
    <row r="6655" spans="1:14" x14ac:dyDescent="0.2">
      <c r="A6655">
        <v>26598</v>
      </c>
      <c r="B6655">
        <v>361</v>
      </c>
      <c r="C6655" t="str">
        <f t="shared" si="206"/>
        <v>Customer#000000361</v>
      </c>
      <c r="D6655" t="str">
        <f t="shared" si="207"/>
        <v>BUILDING</v>
      </c>
      <c r="E6655">
        <f>VLOOKUP(B6655,custarray,4)</f>
        <v>20</v>
      </c>
      <c r="F6655">
        <f>VLOOKUP(E6655,nationarray,3)</f>
        <v>4</v>
      </c>
      <c r="G6655" t="str">
        <f>HLOOKUP(F6655,region,2)</f>
        <v>MIDDLE EAST</v>
      </c>
      <c r="H6655" t="s">
        <v>9</v>
      </c>
      <c r="I6655">
        <v>80383.31</v>
      </c>
      <c r="J6655" s="1">
        <v>35696</v>
      </c>
      <c r="K6655" t="s">
        <v>10</v>
      </c>
      <c r="L6655" t="s">
        <v>1610</v>
      </c>
      <c r="M6655">
        <v>0</v>
      </c>
      <c r="N6655" t="s">
        <v>7650</v>
      </c>
    </row>
    <row r="6656" spans="1:14" x14ac:dyDescent="0.2">
      <c r="A6656">
        <v>26599</v>
      </c>
      <c r="B6656">
        <v>395</v>
      </c>
      <c r="C6656" t="str">
        <f t="shared" si="206"/>
        <v>Customer#000000395</v>
      </c>
      <c r="D6656" t="str">
        <f t="shared" si="207"/>
        <v>HOUSEHOLD</v>
      </c>
      <c r="E6656">
        <f>VLOOKUP(B6656,custarray,4)</f>
        <v>15</v>
      </c>
      <c r="F6656">
        <f>VLOOKUP(E6656,nationarray,3)</f>
        <v>0</v>
      </c>
      <c r="G6656" t="str">
        <f>HLOOKUP(F6656,region,2)</f>
        <v>AFRICA</v>
      </c>
      <c r="H6656" t="s">
        <v>9</v>
      </c>
      <c r="I6656">
        <v>11507.89</v>
      </c>
      <c r="J6656" s="1">
        <v>35563</v>
      </c>
      <c r="K6656" t="s">
        <v>26</v>
      </c>
      <c r="L6656" t="s">
        <v>929</v>
      </c>
      <c r="M6656">
        <v>0</v>
      </c>
      <c r="N6656" t="s">
        <v>7651</v>
      </c>
    </row>
    <row r="6657" spans="1:14" x14ac:dyDescent="0.2">
      <c r="A6657">
        <v>26624</v>
      </c>
      <c r="B6657">
        <v>797</v>
      </c>
      <c r="C6657" t="str">
        <f t="shared" si="206"/>
        <v>Customer#000000797</v>
      </c>
      <c r="D6657" t="str">
        <f t="shared" si="207"/>
        <v>HOUSEHOLD</v>
      </c>
      <c r="E6657">
        <f>VLOOKUP(B6657,custarray,4)</f>
        <v>0</v>
      </c>
      <c r="F6657">
        <f>VLOOKUP(E6657,nationarray,3)</f>
        <v>0</v>
      </c>
      <c r="G6657" t="str">
        <f>HLOOKUP(F6657,region,2)</f>
        <v>AFRICA</v>
      </c>
      <c r="H6657" t="s">
        <v>9</v>
      </c>
      <c r="I6657">
        <v>197320.15</v>
      </c>
      <c r="J6657" s="1">
        <v>35482</v>
      </c>
      <c r="K6657" t="s">
        <v>26</v>
      </c>
      <c r="L6657" t="s">
        <v>1158</v>
      </c>
      <c r="M6657">
        <v>0</v>
      </c>
      <c r="N6657" t="s">
        <v>7652</v>
      </c>
    </row>
    <row r="6658" spans="1:14" x14ac:dyDescent="0.2">
      <c r="A6658">
        <v>26625</v>
      </c>
      <c r="B6658">
        <v>334</v>
      </c>
      <c r="C6658" t="str">
        <f t="shared" ref="C6658:C6721" si="208">VLOOKUP(B6658,custarray,2)</f>
        <v>Customer#000000334</v>
      </c>
      <c r="D6658" t="str">
        <f t="shared" ref="D6658:D6721" si="209">VLOOKUP(B6658,custarray,7)</f>
        <v>BUILDING</v>
      </c>
      <c r="E6658">
        <f>VLOOKUP(B6658,custarray,4)</f>
        <v>4</v>
      </c>
      <c r="F6658">
        <f>VLOOKUP(E6658,nationarray,3)</f>
        <v>4</v>
      </c>
      <c r="G6658" t="str">
        <f>HLOOKUP(F6658,region,2)</f>
        <v>MIDDLE EAST</v>
      </c>
      <c r="H6658" t="s">
        <v>9</v>
      </c>
      <c r="I6658">
        <v>32570.35</v>
      </c>
      <c r="J6658" s="1">
        <v>34988</v>
      </c>
      <c r="K6658" t="s">
        <v>23</v>
      </c>
      <c r="L6658" t="s">
        <v>364</v>
      </c>
      <c r="M6658">
        <v>0</v>
      </c>
      <c r="N6658" t="s">
        <v>7653</v>
      </c>
    </row>
    <row r="6659" spans="1:14" x14ac:dyDescent="0.2">
      <c r="A6659">
        <v>26626</v>
      </c>
      <c r="B6659">
        <v>1468</v>
      </c>
      <c r="C6659" t="str">
        <f t="shared" si="208"/>
        <v>Customer#000001468</v>
      </c>
      <c r="D6659" t="str">
        <f t="shared" si="209"/>
        <v>BUILDING</v>
      </c>
      <c r="E6659">
        <f>VLOOKUP(B6659,custarray,4)</f>
        <v>12</v>
      </c>
      <c r="F6659">
        <f>VLOOKUP(E6659,nationarray,3)</f>
        <v>2</v>
      </c>
      <c r="G6659" t="str">
        <f>HLOOKUP(F6659,region,2)</f>
        <v>ASIA</v>
      </c>
      <c r="H6659" t="s">
        <v>16</v>
      </c>
      <c r="I6659">
        <v>81389.990000000005</v>
      </c>
      <c r="J6659" s="1">
        <v>34652</v>
      </c>
      <c r="K6659" t="s">
        <v>31</v>
      </c>
      <c r="L6659" t="s">
        <v>1153</v>
      </c>
      <c r="M6659">
        <v>0</v>
      </c>
      <c r="N6659" t="s">
        <v>7654</v>
      </c>
    </row>
    <row r="6660" spans="1:14" x14ac:dyDescent="0.2">
      <c r="A6660">
        <v>26627</v>
      </c>
      <c r="B6660">
        <v>313</v>
      </c>
      <c r="C6660" t="str">
        <f t="shared" si="208"/>
        <v>Customer#000000313</v>
      </c>
      <c r="D6660" t="str">
        <f t="shared" si="209"/>
        <v>HOUSEHOLD</v>
      </c>
      <c r="E6660">
        <f>VLOOKUP(B6660,custarray,4)</f>
        <v>0</v>
      </c>
      <c r="F6660">
        <f>VLOOKUP(E6660,nationarray,3)</f>
        <v>0</v>
      </c>
      <c r="G6660" t="str">
        <f>HLOOKUP(F6660,region,2)</f>
        <v>AFRICA</v>
      </c>
      <c r="H6660" t="s">
        <v>16</v>
      </c>
      <c r="I6660">
        <v>148183.43</v>
      </c>
      <c r="J6660" s="1">
        <v>34638</v>
      </c>
      <c r="K6660" t="s">
        <v>31</v>
      </c>
      <c r="L6660" t="s">
        <v>2759</v>
      </c>
      <c r="M6660">
        <v>0</v>
      </c>
      <c r="N6660" t="s">
        <v>7655</v>
      </c>
    </row>
    <row r="6661" spans="1:14" x14ac:dyDescent="0.2">
      <c r="A6661">
        <v>26628</v>
      </c>
      <c r="B6661">
        <v>1423</v>
      </c>
      <c r="C6661" t="str">
        <f t="shared" si="208"/>
        <v>Customer#000001423</v>
      </c>
      <c r="D6661" t="str">
        <f t="shared" si="209"/>
        <v>FURNITURE</v>
      </c>
      <c r="E6661">
        <f>VLOOKUP(B6661,custarray,4)</f>
        <v>21</v>
      </c>
      <c r="F6661">
        <f>VLOOKUP(E6661,nationarray,3)</f>
        <v>2</v>
      </c>
      <c r="G6661" t="str">
        <f>HLOOKUP(F6661,region,2)</f>
        <v>ASIA</v>
      </c>
      <c r="H6661" t="s">
        <v>9</v>
      </c>
      <c r="I6661">
        <v>267389.02</v>
      </c>
      <c r="J6661" s="1">
        <v>35448</v>
      </c>
      <c r="K6661" t="s">
        <v>10</v>
      </c>
      <c r="L6661" t="s">
        <v>2123</v>
      </c>
      <c r="M6661">
        <v>0</v>
      </c>
      <c r="N6661" t="s">
        <v>7656</v>
      </c>
    </row>
    <row r="6662" spans="1:14" x14ac:dyDescent="0.2">
      <c r="A6662">
        <v>26629</v>
      </c>
      <c r="B6662">
        <v>1273</v>
      </c>
      <c r="C6662" t="str">
        <f t="shared" si="208"/>
        <v>Customer#000001273</v>
      </c>
      <c r="D6662" t="str">
        <f t="shared" si="209"/>
        <v>AUTOMOBILE</v>
      </c>
      <c r="E6662">
        <f>VLOOKUP(B6662,custarray,4)</f>
        <v>12</v>
      </c>
      <c r="F6662">
        <f>VLOOKUP(E6662,nationarray,3)</f>
        <v>2</v>
      </c>
      <c r="G6662" t="str">
        <f>HLOOKUP(F6662,region,2)</f>
        <v>ASIA</v>
      </c>
      <c r="H6662" t="s">
        <v>16</v>
      </c>
      <c r="I6662">
        <v>200170.79</v>
      </c>
      <c r="J6662" s="1">
        <v>34526</v>
      </c>
      <c r="K6662" t="s">
        <v>26</v>
      </c>
      <c r="L6662" t="s">
        <v>1561</v>
      </c>
      <c r="M6662">
        <v>0</v>
      </c>
      <c r="N6662" t="s">
        <v>7657</v>
      </c>
    </row>
    <row r="6663" spans="1:14" x14ac:dyDescent="0.2">
      <c r="A6663">
        <v>26630</v>
      </c>
      <c r="B6663">
        <v>382</v>
      </c>
      <c r="C6663" t="str">
        <f t="shared" si="208"/>
        <v>Customer#000000382</v>
      </c>
      <c r="D6663" t="str">
        <f t="shared" si="209"/>
        <v>AUTOMOBILE</v>
      </c>
      <c r="E6663">
        <f>VLOOKUP(B6663,custarray,4)</f>
        <v>8</v>
      </c>
      <c r="F6663">
        <f>VLOOKUP(E6663,nationarray,3)</f>
        <v>2</v>
      </c>
      <c r="G6663" t="str">
        <f>HLOOKUP(F6663,region,2)</f>
        <v>ASIA</v>
      </c>
      <c r="H6663" t="s">
        <v>16</v>
      </c>
      <c r="I6663">
        <v>133244.71</v>
      </c>
      <c r="J6663" s="1">
        <v>34301</v>
      </c>
      <c r="K6663" t="s">
        <v>26</v>
      </c>
      <c r="L6663" t="s">
        <v>676</v>
      </c>
      <c r="M6663">
        <v>0</v>
      </c>
      <c r="N6663" t="s">
        <v>7658</v>
      </c>
    </row>
    <row r="6664" spans="1:14" x14ac:dyDescent="0.2">
      <c r="A6664">
        <v>26631</v>
      </c>
      <c r="B6664">
        <v>737</v>
      </c>
      <c r="C6664" t="str">
        <f t="shared" si="208"/>
        <v>Customer#000000737</v>
      </c>
      <c r="D6664" t="str">
        <f t="shared" si="209"/>
        <v>AUTOMOBILE</v>
      </c>
      <c r="E6664">
        <f>VLOOKUP(B6664,custarray,4)</f>
        <v>18</v>
      </c>
      <c r="F6664">
        <f>VLOOKUP(E6664,nationarray,3)</f>
        <v>2</v>
      </c>
      <c r="G6664" t="str">
        <f>HLOOKUP(F6664,region,2)</f>
        <v>ASIA</v>
      </c>
      <c r="H6664" t="s">
        <v>16</v>
      </c>
      <c r="I6664">
        <v>362967.77</v>
      </c>
      <c r="J6664" s="1">
        <v>34275</v>
      </c>
      <c r="K6664" t="s">
        <v>13</v>
      </c>
      <c r="L6664" t="s">
        <v>805</v>
      </c>
      <c r="M6664">
        <v>0</v>
      </c>
      <c r="N6664" t="s">
        <v>7659</v>
      </c>
    </row>
    <row r="6665" spans="1:14" x14ac:dyDescent="0.2">
      <c r="A6665">
        <v>26656</v>
      </c>
      <c r="B6665">
        <v>1417</v>
      </c>
      <c r="C6665" t="str">
        <f t="shared" si="208"/>
        <v>Customer#000001417</v>
      </c>
      <c r="D6665" t="str">
        <f t="shared" si="209"/>
        <v>FURNITURE</v>
      </c>
      <c r="E6665">
        <f>VLOOKUP(B6665,custarray,4)</f>
        <v>1</v>
      </c>
      <c r="F6665">
        <f>VLOOKUP(E6665,nationarray,3)</f>
        <v>1</v>
      </c>
      <c r="G6665" t="str">
        <f>HLOOKUP(F6665,region,2)</f>
        <v>AMERICA</v>
      </c>
      <c r="H6665" t="s">
        <v>16</v>
      </c>
      <c r="I6665">
        <v>86982.71</v>
      </c>
      <c r="J6665" s="1">
        <v>33764</v>
      </c>
      <c r="K6665" t="s">
        <v>26</v>
      </c>
      <c r="L6665" t="s">
        <v>1498</v>
      </c>
      <c r="M6665">
        <v>0</v>
      </c>
      <c r="N6665" t="s">
        <v>7660</v>
      </c>
    </row>
    <row r="6666" spans="1:14" x14ac:dyDescent="0.2">
      <c r="A6666">
        <v>26657</v>
      </c>
      <c r="B6666">
        <v>85</v>
      </c>
      <c r="C6666" t="str">
        <f t="shared" si="208"/>
        <v>Customer#000000085</v>
      </c>
      <c r="D6666" t="str">
        <f t="shared" si="209"/>
        <v>FURNITURE</v>
      </c>
      <c r="E6666">
        <f>VLOOKUP(B6666,custarray,4)</f>
        <v>5</v>
      </c>
      <c r="F6666">
        <f>VLOOKUP(E6666,nationarray,3)</f>
        <v>0</v>
      </c>
      <c r="G6666" t="str">
        <f>HLOOKUP(F6666,region,2)</f>
        <v>AFRICA</v>
      </c>
      <c r="H6666" t="s">
        <v>16</v>
      </c>
      <c r="I6666">
        <v>116592.9</v>
      </c>
      <c r="J6666" s="1">
        <v>33877</v>
      </c>
      <c r="K6666" t="s">
        <v>31</v>
      </c>
      <c r="L6666" t="s">
        <v>1554</v>
      </c>
      <c r="M6666">
        <v>0</v>
      </c>
      <c r="N6666" t="s">
        <v>7661</v>
      </c>
    </row>
    <row r="6667" spans="1:14" x14ac:dyDescent="0.2">
      <c r="A6667">
        <v>26658</v>
      </c>
      <c r="B6667">
        <v>877</v>
      </c>
      <c r="C6667" t="str">
        <f t="shared" si="208"/>
        <v>Customer#000000877</v>
      </c>
      <c r="D6667" t="str">
        <f t="shared" si="209"/>
        <v>MACHINERY</v>
      </c>
      <c r="E6667">
        <f>VLOOKUP(B6667,custarray,4)</f>
        <v>16</v>
      </c>
      <c r="F6667">
        <f>VLOOKUP(E6667,nationarray,3)</f>
        <v>0</v>
      </c>
      <c r="G6667" t="str">
        <f>HLOOKUP(F6667,region,2)</f>
        <v>AFRICA</v>
      </c>
      <c r="H6667" t="s">
        <v>9</v>
      </c>
      <c r="I6667">
        <v>88739.78</v>
      </c>
      <c r="J6667" s="1">
        <v>35056</v>
      </c>
      <c r="K6667" t="s">
        <v>26</v>
      </c>
      <c r="L6667" t="s">
        <v>2180</v>
      </c>
      <c r="M6667">
        <v>0</v>
      </c>
      <c r="N6667" t="s">
        <v>7662</v>
      </c>
    </row>
    <row r="6668" spans="1:14" x14ac:dyDescent="0.2">
      <c r="A6668">
        <v>26659</v>
      </c>
      <c r="B6668">
        <v>1279</v>
      </c>
      <c r="C6668" t="str">
        <f t="shared" si="208"/>
        <v>Customer#000001279</v>
      </c>
      <c r="D6668" t="str">
        <f t="shared" si="209"/>
        <v>BUILDING</v>
      </c>
      <c r="E6668">
        <f>VLOOKUP(B6668,custarray,4)</f>
        <v>14</v>
      </c>
      <c r="F6668">
        <f>VLOOKUP(E6668,nationarray,3)</f>
        <v>0</v>
      </c>
      <c r="G6668" t="str">
        <f>HLOOKUP(F6668,region,2)</f>
        <v>AFRICA</v>
      </c>
      <c r="H6668" t="s">
        <v>9</v>
      </c>
      <c r="I6668">
        <v>299204.61</v>
      </c>
      <c r="J6668" s="1">
        <v>35515</v>
      </c>
      <c r="K6668" t="s">
        <v>31</v>
      </c>
      <c r="L6668" t="s">
        <v>700</v>
      </c>
      <c r="M6668">
        <v>0</v>
      </c>
      <c r="N6668" t="s">
        <v>7663</v>
      </c>
    </row>
    <row r="6669" spans="1:14" x14ac:dyDescent="0.2">
      <c r="A6669">
        <v>26660</v>
      </c>
      <c r="B6669">
        <v>976</v>
      </c>
      <c r="C6669" t="str">
        <f t="shared" si="208"/>
        <v>Customer#000000976</v>
      </c>
      <c r="D6669" t="str">
        <f t="shared" si="209"/>
        <v>BUILDING</v>
      </c>
      <c r="E6669">
        <f>VLOOKUP(B6669,custarray,4)</f>
        <v>19</v>
      </c>
      <c r="F6669">
        <f>VLOOKUP(E6669,nationarray,3)</f>
        <v>3</v>
      </c>
      <c r="G6669" t="str">
        <f>HLOOKUP(F6669,region,2)</f>
        <v>EUROPE</v>
      </c>
      <c r="H6669" t="s">
        <v>16</v>
      </c>
      <c r="I6669">
        <v>119904.72</v>
      </c>
      <c r="J6669" s="1">
        <v>33682</v>
      </c>
      <c r="K6669" t="s">
        <v>31</v>
      </c>
      <c r="L6669" t="s">
        <v>1640</v>
      </c>
      <c r="M6669">
        <v>0</v>
      </c>
      <c r="N6669" t="s">
        <v>7664</v>
      </c>
    </row>
    <row r="6670" spans="1:14" x14ac:dyDescent="0.2">
      <c r="A6670">
        <v>26661</v>
      </c>
      <c r="B6670">
        <v>1163</v>
      </c>
      <c r="C6670" t="str">
        <f t="shared" si="208"/>
        <v>Customer#000001163</v>
      </c>
      <c r="D6670" t="str">
        <f t="shared" si="209"/>
        <v>BUILDING</v>
      </c>
      <c r="E6670">
        <f>VLOOKUP(B6670,custarray,4)</f>
        <v>2</v>
      </c>
      <c r="F6670">
        <f>VLOOKUP(E6670,nationarray,3)</f>
        <v>1</v>
      </c>
      <c r="G6670" t="str">
        <f>HLOOKUP(F6670,region,2)</f>
        <v>AMERICA</v>
      </c>
      <c r="H6670" t="s">
        <v>16</v>
      </c>
      <c r="I6670">
        <v>138515.1</v>
      </c>
      <c r="J6670" s="1">
        <v>33958</v>
      </c>
      <c r="K6670" t="s">
        <v>31</v>
      </c>
      <c r="L6670" t="s">
        <v>819</v>
      </c>
      <c r="M6670">
        <v>0</v>
      </c>
      <c r="N6670" t="s">
        <v>7665</v>
      </c>
    </row>
    <row r="6671" spans="1:14" x14ac:dyDescent="0.2">
      <c r="A6671">
        <v>26662</v>
      </c>
      <c r="B6671">
        <v>107</v>
      </c>
      <c r="C6671" t="str">
        <f t="shared" si="208"/>
        <v>Customer#000000107</v>
      </c>
      <c r="D6671" t="str">
        <f t="shared" si="209"/>
        <v>AUTOMOBILE</v>
      </c>
      <c r="E6671">
        <f>VLOOKUP(B6671,custarray,4)</f>
        <v>15</v>
      </c>
      <c r="F6671">
        <f>VLOOKUP(E6671,nationarray,3)</f>
        <v>0</v>
      </c>
      <c r="G6671" t="str">
        <f>HLOOKUP(F6671,region,2)</f>
        <v>AFRICA</v>
      </c>
      <c r="H6671" t="s">
        <v>16</v>
      </c>
      <c r="I6671">
        <v>114228.65</v>
      </c>
      <c r="J6671" s="1">
        <v>34387</v>
      </c>
      <c r="K6671" t="s">
        <v>26</v>
      </c>
      <c r="L6671" t="s">
        <v>399</v>
      </c>
      <c r="M6671">
        <v>0</v>
      </c>
      <c r="N6671" t="s">
        <v>7666</v>
      </c>
    </row>
    <row r="6672" spans="1:14" x14ac:dyDescent="0.2">
      <c r="A6672">
        <v>26663</v>
      </c>
      <c r="B6672">
        <v>800</v>
      </c>
      <c r="C6672" t="str">
        <f t="shared" si="208"/>
        <v>Customer#000000800</v>
      </c>
      <c r="D6672" t="str">
        <f t="shared" si="209"/>
        <v>AUTOMOBILE</v>
      </c>
      <c r="E6672">
        <f>VLOOKUP(B6672,custarray,4)</f>
        <v>14</v>
      </c>
      <c r="F6672">
        <f>VLOOKUP(E6672,nationarray,3)</f>
        <v>0</v>
      </c>
      <c r="G6672" t="str">
        <f>HLOOKUP(F6672,region,2)</f>
        <v>AFRICA</v>
      </c>
      <c r="H6672" t="s">
        <v>9</v>
      </c>
      <c r="I6672">
        <v>253842.55</v>
      </c>
      <c r="J6672" s="1">
        <v>35171</v>
      </c>
      <c r="K6672" t="s">
        <v>13</v>
      </c>
      <c r="L6672" t="s">
        <v>4134</v>
      </c>
      <c r="M6672">
        <v>0</v>
      </c>
      <c r="N6672" t="s">
        <v>7667</v>
      </c>
    </row>
    <row r="6673" spans="1:14" x14ac:dyDescent="0.2">
      <c r="A6673">
        <v>26688</v>
      </c>
      <c r="B6673">
        <v>955</v>
      </c>
      <c r="C6673" t="str">
        <f t="shared" si="208"/>
        <v>Customer#000000955</v>
      </c>
      <c r="D6673" t="str">
        <f t="shared" si="209"/>
        <v>AUTOMOBILE</v>
      </c>
      <c r="E6673">
        <f>VLOOKUP(B6673,custarray,4)</f>
        <v>0</v>
      </c>
      <c r="F6673">
        <f>VLOOKUP(E6673,nationarray,3)</f>
        <v>0</v>
      </c>
      <c r="G6673" t="str">
        <f>HLOOKUP(F6673,region,2)</f>
        <v>AFRICA</v>
      </c>
      <c r="H6673" t="s">
        <v>16</v>
      </c>
      <c r="I6673">
        <v>163741.4</v>
      </c>
      <c r="J6673" s="1">
        <v>34200</v>
      </c>
      <c r="K6673" t="s">
        <v>31</v>
      </c>
      <c r="L6673" t="s">
        <v>959</v>
      </c>
      <c r="M6673">
        <v>0</v>
      </c>
      <c r="N6673" t="s">
        <v>7668</v>
      </c>
    </row>
    <row r="6674" spans="1:14" x14ac:dyDescent="0.2">
      <c r="A6674">
        <v>26689</v>
      </c>
      <c r="B6674">
        <v>407</v>
      </c>
      <c r="C6674" t="str">
        <f t="shared" si="208"/>
        <v>Customer#000000407</v>
      </c>
      <c r="D6674" t="str">
        <f t="shared" si="209"/>
        <v>MACHINERY</v>
      </c>
      <c r="E6674">
        <f>VLOOKUP(B6674,custarray,4)</f>
        <v>1</v>
      </c>
      <c r="F6674">
        <f>VLOOKUP(E6674,nationarray,3)</f>
        <v>1</v>
      </c>
      <c r="G6674" t="str">
        <f>HLOOKUP(F6674,region,2)</f>
        <v>AMERICA</v>
      </c>
      <c r="H6674" t="s">
        <v>16</v>
      </c>
      <c r="I6674">
        <v>111236.61</v>
      </c>
      <c r="J6674" s="1">
        <v>34607</v>
      </c>
      <c r="K6674" t="s">
        <v>26</v>
      </c>
      <c r="L6674" t="s">
        <v>391</v>
      </c>
      <c r="M6674">
        <v>0</v>
      </c>
      <c r="N6674" t="s">
        <v>7669</v>
      </c>
    </row>
    <row r="6675" spans="1:14" x14ac:dyDescent="0.2">
      <c r="A6675">
        <v>26690</v>
      </c>
      <c r="B6675">
        <v>619</v>
      </c>
      <c r="C6675" t="str">
        <f t="shared" si="208"/>
        <v>Customer#000000619</v>
      </c>
      <c r="D6675" t="str">
        <f t="shared" si="209"/>
        <v>FURNITURE</v>
      </c>
      <c r="E6675">
        <f>VLOOKUP(B6675,custarray,4)</f>
        <v>24</v>
      </c>
      <c r="F6675">
        <f>VLOOKUP(E6675,nationarray,3)</f>
        <v>1</v>
      </c>
      <c r="G6675" t="str">
        <f>HLOOKUP(F6675,region,2)</f>
        <v>AMERICA</v>
      </c>
      <c r="H6675" t="s">
        <v>16</v>
      </c>
      <c r="I6675">
        <v>168905.18</v>
      </c>
      <c r="J6675" s="1">
        <v>34393</v>
      </c>
      <c r="K6675" t="s">
        <v>23</v>
      </c>
      <c r="L6675" t="s">
        <v>1753</v>
      </c>
      <c r="M6675">
        <v>0</v>
      </c>
      <c r="N6675" t="s">
        <v>7670</v>
      </c>
    </row>
    <row r="6676" spans="1:14" x14ac:dyDescent="0.2">
      <c r="A6676">
        <v>26691</v>
      </c>
      <c r="B6676">
        <v>970</v>
      </c>
      <c r="C6676" t="str">
        <f t="shared" si="208"/>
        <v>Customer#000000970</v>
      </c>
      <c r="D6676" t="str">
        <f t="shared" si="209"/>
        <v>MACHINERY</v>
      </c>
      <c r="E6676">
        <f>VLOOKUP(B6676,custarray,4)</f>
        <v>14</v>
      </c>
      <c r="F6676">
        <f>VLOOKUP(E6676,nationarray,3)</f>
        <v>0</v>
      </c>
      <c r="G6676" t="str">
        <f>HLOOKUP(F6676,region,2)</f>
        <v>AFRICA</v>
      </c>
      <c r="H6676" t="s">
        <v>16</v>
      </c>
      <c r="I6676">
        <v>165298.34</v>
      </c>
      <c r="J6676" s="1">
        <v>33820</v>
      </c>
      <c r="K6676" t="s">
        <v>23</v>
      </c>
      <c r="L6676" t="s">
        <v>1258</v>
      </c>
      <c r="M6676">
        <v>0</v>
      </c>
      <c r="N6676" t="s">
        <v>7671</v>
      </c>
    </row>
    <row r="6677" spans="1:14" x14ac:dyDescent="0.2">
      <c r="A6677">
        <v>26692</v>
      </c>
      <c r="B6677">
        <v>1304</v>
      </c>
      <c r="C6677" t="str">
        <f t="shared" si="208"/>
        <v>Customer#000001304</v>
      </c>
      <c r="D6677" t="str">
        <f t="shared" si="209"/>
        <v>AUTOMOBILE</v>
      </c>
      <c r="E6677">
        <f>VLOOKUP(B6677,custarray,4)</f>
        <v>11</v>
      </c>
      <c r="F6677">
        <f>VLOOKUP(E6677,nationarray,3)</f>
        <v>4</v>
      </c>
      <c r="G6677" t="str">
        <f>HLOOKUP(F6677,region,2)</f>
        <v>MIDDLE EAST</v>
      </c>
      <c r="H6677" t="s">
        <v>16</v>
      </c>
      <c r="I6677">
        <v>20547.89</v>
      </c>
      <c r="J6677" s="1">
        <v>34173</v>
      </c>
      <c r="K6677" t="s">
        <v>23</v>
      </c>
      <c r="L6677" t="s">
        <v>2936</v>
      </c>
      <c r="M6677">
        <v>0</v>
      </c>
      <c r="N6677" t="s">
        <v>7672</v>
      </c>
    </row>
    <row r="6678" spans="1:14" x14ac:dyDescent="0.2">
      <c r="A6678">
        <v>26693</v>
      </c>
      <c r="B6678">
        <v>854</v>
      </c>
      <c r="C6678" t="str">
        <f t="shared" si="208"/>
        <v>Customer#000000854</v>
      </c>
      <c r="D6678" t="str">
        <f t="shared" si="209"/>
        <v>AUTOMOBILE</v>
      </c>
      <c r="E6678">
        <f>VLOOKUP(B6678,custarray,4)</f>
        <v>0</v>
      </c>
      <c r="F6678">
        <f>VLOOKUP(E6678,nationarray,3)</f>
        <v>0</v>
      </c>
      <c r="G6678" t="str">
        <f>HLOOKUP(F6678,region,2)</f>
        <v>AFRICA</v>
      </c>
      <c r="H6678" t="s">
        <v>16</v>
      </c>
      <c r="I6678">
        <v>110952.34</v>
      </c>
      <c r="J6678" s="1">
        <v>34203</v>
      </c>
      <c r="K6678" t="s">
        <v>31</v>
      </c>
      <c r="L6678" t="s">
        <v>320</v>
      </c>
      <c r="M6678">
        <v>0</v>
      </c>
      <c r="N6678" t="s">
        <v>7673</v>
      </c>
    </row>
    <row r="6679" spans="1:14" x14ac:dyDescent="0.2">
      <c r="A6679">
        <v>26694</v>
      </c>
      <c r="B6679">
        <v>643</v>
      </c>
      <c r="C6679" t="str">
        <f t="shared" si="208"/>
        <v>Customer#000000643</v>
      </c>
      <c r="D6679" t="str">
        <f t="shared" si="209"/>
        <v>FURNITURE</v>
      </c>
      <c r="E6679">
        <f>VLOOKUP(B6679,custarray,4)</f>
        <v>0</v>
      </c>
      <c r="F6679">
        <f>VLOOKUP(E6679,nationarray,3)</f>
        <v>0</v>
      </c>
      <c r="G6679" t="str">
        <f>HLOOKUP(F6679,region,2)</f>
        <v>AFRICA</v>
      </c>
      <c r="H6679" t="s">
        <v>9</v>
      </c>
      <c r="I6679">
        <v>153627.09</v>
      </c>
      <c r="J6679" s="1">
        <v>35837</v>
      </c>
      <c r="K6679" t="s">
        <v>31</v>
      </c>
      <c r="L6679" t="s">
        <v>271</v>
      </c>
      <c r="M6679">
        <v>0</v>
      </c>
      <c r="N6679" t="s">
        <v>7674</v>
      </c>
    </row>
    <row r="6680" spans="1:14" x14ac:dyDescent="0.2">
      <c r="A6680">
        <v>26695</v>
      </c>
      <c r="B6680">
        <v>1282</v>
      </c>
      <c r="C6680" t="str">
        <f t="shared" si="208"/>
        <v>Customer#000001282</v>
      </c>
      <c r="D6680" t="str">
        <f t="shared" si="209"/>
        <v>FURNITURE</v>
      </c>
      <c r="E6680">
        <f>VLOOKUP(B6680,custarray,4)</f>
        <v>14</v>
      </c>
      <c r="F6680">
        <f>VLOOKUP(E6680,nationarray,3)</f>
        <v>0</v>
      </c>
      <c r="G6680" t="str">
        <f>HLOOKUP(F6680,region,2)</f>
        <v>AFRICA</v>
      </c>
      <c r="H6680" t="s">
        <v>16</v>
      </c>
      <c r="I6680">
        <v>90888.320000000007</v>
      </c>
      <c r="J6680" s="1">
        <v>34127</v>
      </c>
      <c r="K6680" t="s">
        <v>23</v>
      </c>
      <c r="L6680" t="s">
        <v>3755</v>
      </c>
      <c r="M6680">
        <v>0</v>
      </c>
      <c r="N6680" t="s">
        <v>7675</v>
      </c>
    </row>
    <row r="6681" spans="1:14" x14ac:dyDescent="0.2">
      <c r="A6681">
        <v>26720</v>
      </c>
      <c r="B6681">
        <v>1249</v>
      </c>
      <c r="C6681" t="str">
        <f t="shared" si="208"/>
        <v>Customer#000001249</v>
      </c>
      <c r="D6681" t="str">
        <f t="shared" si="209"/>
        <v>BUILDING</v>
      </c>
      <c r="E6681">
        <f>VLOOKUP(B6681,custarray,4)</f>
        <v>7</v>
      </c>
      <c r="F6681">
        <f>VLOOKUP(E6681,nationarray,3)</f>
        <v>3</v>
      </c>
      <c r="G6681" t="str">
        <f>HLOOKUP(F6681,region,2)</f>
        <v>EUROPE</v>
      </c>
      <c r="H6681" t="s">
        <v>9</v>
      </c>
      <c r="I6681">
        <v>37960.379999999997</v>
      </c>
      <c r="J6681" s="1">
        <v>35419</v>
      </c>
      <c r="K6681" t="s">
        <v>13</v>
      </c>
      <c r="L6681" t="s">
        <v>3292</v>
      </c>
      <c r="M6681">
        <v>0</v>
      </c>
      <c r="N6681" t="s">
        <v>7676</v>
      </c>
    </row>
    <row r="6682" spans="1:14" x14ac:dyDescent="0.2">
      <c r="A6682">
        <v>26721</v>
      </c>
      <c r="B6682">
        <v>826</v>
      </c>
      <c r="C6682" t="str">
        <f t="shared" si="208"/>
        <v>Customer#000000826</v>
      </c>
      <c r="D6682" t="str">
        <f t="shared" si="209"/>
        <v>BUILDING</v>
      </c>
      <c r="E6682">
        <f>VLOOKUP(B6682,custarray,4)</f>
        <v>13</v>
      </c>
      <c r="F6682">
        <f>VLOOKUP(E6682,nationarray,3)</f>
        <v>4</v>
      </c>
      <c r="G6682" t="str">
        <f>HLOOKUP(F6682,region,2)</f>
        <v>MIDDLE EAST</v>
      </c>
      <c r="H6682" t="s">
        <v>9</v>
      </c>
      <c r="I6682">
        <v>331740.14</v>
      </c>
      <c r="J6682" s="1">
        <v>35512</v>
      </c>
      <c r="K6682" t="s">
        <v>31</v>
      </c>
      <c r="L6682" t="s">
        <v>696</v>
      </c>
      <c r="M6682">
        <v>0</v>
      </c>
      <c r="N6682" t="s">
        <v>7677</v>
      </c>
    </row>
    <row r="6683" spans="1:14" x14ac:dyDescent="0.2">
      <c r="A6683">
        <v>26722</v>
      </c>
      <c r="B6683">
        <v>4</v>
      </c>
      <c r="C6683" t="str">
        <f t="shared" si="208"/>
        <v>Customer#000000004</v>
      </c>
      <c r="D6683" t="str">
        <f t="shared" si="209"/>
        <v>MACHINERY</v>
      </c>
      <c r="E6683">
        <f>VLOOKUP(B6683,custarray,4)</f>
        <v>4</v>
      </c>
      <c r="F6683">
        <f>VLOOKUP(E6683,nationarray,3)</f>
        <v>4</v>
      </c>
      <c r="G6683" t="str">
        <f>HLOOKUP(F6683,region,2)</f>
        <v>MIDDLE EAST</v>
      </c>
      <c r="H6683" t="s">
        <v>9</v>
      </c>
      <c r="I6683">
        <v>173562.06</v>
      </c>
      <c r="J6683" s="1">
        <v>35201</v>
      </c>
      <c r="K6683" t="s">
        <v>31</v>
      </c>
      <c r="L6683" t="s">
        <v>721</v>
      </c>
      <c r="M6683">
        <v>0</v>
      </c>
      <c r="N6683" t="s">
        <v>7678</v>
      </c>
    </row>
    <row r="6684" spans="1:14" x14ac:dyDescent="0.2">
      <c r="A6684">
        <v>26723</v>
      </c>
      <c r="B6684">
        <v>568</v>
      </c>
      <c r="C6684" t="str">
        <f t="shared" si="208"/>
        <v>Customer#000000568</v>
      </c>
      <c r="D6684" t="str">
        <f t="shared" si="209"/>
        <v>BUILDING</v>
      </c>
      <c r="E6684">
        <f>VLOOKUP(B6684,custarray,4)</f>
        <v>13</v>
      </c>
      <c r="F6684">
        <f>VLOOKUP(E6684,nationarray,3)</f>
        <v>4</v>
      </c>
      <c r="G6684" t="str">
        <f>HLOOKUP(F6684,region,2)</f>
        <v>MIDDLE EAST</v>
      </c>
      <c r="H6684" t="s">
        <v>16</v>
      </c>
      <c r="I6684">
        <v>122730.4</v>
      </c>
      <c r="J6684" s="1">
        <v>34762</v>
      </c>
      <c r="K6684" t="s">
        <v>10</v>
      </c>
      <c r="L6684" t="s">
        <v>61</v>
      </c>
      <c r="M6684">
        <v>0</v>
      </c>
      <c r="N6684" t="s">
        <v>7679</v>
      </c>
    </row>
    <row r="6685" spans="1:14" x14ac:dyDescent="0.2">
      <c r="A6685">
        <v>26724</v>
      </c>
      <c r="B6685">
        <v>1411</v>
      </c>
      <c r="C6685" t="str">
        <f t="shared" si="208"/>
        <v>Customer#000001411</v>
      </c>
      <c r="D6685" t="str">
        <f t="shared" si="209"/>
        <v>AUTOMOBILE</v>
      </c>
      <c r="E6685">
        <f>VLOOKUP(B6685,custarray,4)</f>
        <v>21</v>
      </c>
      <c r="F6685">
        <f>VLOOKUP(E6685,nationarray,3)</f>
        <v>2</v>
      </c>
      <c r="G6685" t="str">
        <f>HLOOKUP(F6685,region,2)</f>
        <v>ASIA</v>
      </c>
      <c r="H6685" t="s">
        <v>16</v>
      </c>
      <c r="I6685">
        <v>162762.01999999999</v>
      </c>
      <c r="J6685" s="1">
        <v>34372</v>
      </c>
      <c r="K6685" t="s">
        <v>13</v>
      </c>
      <c r="L6685" t="s">
        <v>592</v>
      </c>
      <c r="M6685">
        <v>0</v>
      </c>
      <c r="N6685" t="s">
        <v>7680</v>
      </c>
    </row>
    <row r="6686" spans="1:14" x14ac:dyDescent="0.2">
      <c r="A6686">
        <v>26725</v>
      </c>
      <c r="B6686">
        <v>1475</v>
      </c>
      <c r="C6686" t="str">
        <f t="shared" si="208"/>
        <v>Customer#000001475</v>
      </c>
      <c r="D6686" t="str">
        <f t="shared" si="209"/>
        <v>BUILDING</v>
      </c>
      <c r="E6686">
        <f>VLOOKUP(B6686,custarray,4)</f>
        <v>0</v>
      </c>
      <c r="F6686">
        <f>VLOOKUP(E6686,nationarray,3)</f>
        <v>0</v>
      </c>
      <c r="G6686" t="str">
        <f>HLOOKUP(F6686,region,2)</f>
        <v>AFRICA</v>
      </c>
      <c r="H6686" t="s">
        <v>9</v>
      </c>
      <c r="I6686">
        <v>37357.760000000002</v>
      </c>
      <c r="J6686" s="1">
        <v>35947</v>
      </c>
      <c r="K6686" t="s">
        <v>31</v>
      </c>
      <c r="L6686" t="s">
        <v>3358</v>
      </c>
      <c r="M6686">
        <v>0</v>
      </c>
      <c r="N6686" t="s">
        <v>7681</v>
      </c>
    </row>
    <row r="6687" spans="1:14" x14ac:dyDescent="0.2">
      <c r="A6687">
        <v>26726</v>
      </c>
      <c r="B6687">
        <v>359</v>
      </c>
      <c r="C6687" t="str">
        <f t="shared" si="208"/>
        <v>Customer#000000359</v>
      </c>
      <c r="D6687" t="str">
        <f t="shared" si="209"/>
        <v>FURNITURE</v>
      </c>
      <c r="E6687">
        <f>VLOOKUP(B6687,custarray,4)</f>
        <v>14</v>
      </c>
      <c r="F6687">
        <f>VLOOKUP(E6687,nationarray,3)</f>
        <v>0</v>
      </c>
      <c r="G6687" t="str">
        <f>HLOOKUP(F6687,region,2)</f>
        <v>AFRICA</v>
      </c>
      <c r="H6687" t="s">
        <v>16</v>
      </c>
      <c r="I6687">
        <v>154804.49</v>
      </c>
      <c r="J6687" s="1">
        <v>33966</v>
      </c>
      <c r="K6687" t="s">
        <v>26</v>
      </c>
      <c r="L6687" t="s">
        <v>2247</v>
      </c>
      <c r="M6687">
        <v>0</v>
      </c>
      <c r="N6687" t="s">
        <v>7682</v>
      </c>
    </row>
    <row r="6688" spans="1:14" x14ac:dyDescent="0.2">
      <c r="A6688">
        <v>26727</v>
      </c>
      <c r="B6688">
        <v>944</v>
      </c>
      <c r="C6688" t="str">
        <f t="shared" si="208"/>
        <v>Customer#000000944</v>
      </c>
      <c r="D6688" t="str">
        <f t="shared" si="209"/>
        <v>BUILDING</v>
      </c>
      <c r="E6688">
        <f>VLOOKUP(B6688,custarray,4)</f>
        <v>4</v>
      </c>
      <c r="F6688">
        <f>VLOOKUP(E6688,nationarray,3)</f>
        <v>4</v>
      </c>
      <c r="G6688" t="str">
        <f>HLOOKUP(F6688,region,2)</f>
        <v>MIDDLE EAST</v>
      </c>
      <c r="H6688" t="s">
        <v>9</v>
      </c>
      <c r="I6688">
        <v>206403.49</v>
      </c>
      <c r="J6688" s="1">
        <v>35948</v>
      </c>
      <c r="K6688" t="s">
        <v>23</v>
      </c>
      <c r="L6688" t="s">
        <v>1139</v>
      </c>
      <c r="M6688">
        <v>0</v>
      </c>
      <c r="N6688" t="s">
        <v>7683</v>
      </c>
    </row>
    <row r="6689" spans="1:14" x14ac:dyDescent="0.2">
      <c r="A6689">
        <v>26752</v>
      </c>
      <c r="B6689">
        <v>1312</v>
      </c>
      <c r="C6689" t="str">
        <f t="shared" si="208"/>
        <v>Customer#000001312</v>
      </c>
      <c r="D6689" t="str">
        <f t="shared" si="209"/>
        <v>BUILDING</v>
      </c>
      <c r="E6689">
        <f>VLOOKUP(B6689,custarray,4)</f>
        <v>3</v>
      </c>
      <c r="F6689">
        <f>VLOOKUP(E6689,nationarray,3)</f>
        <v>1</v>
      </c>
      <c r="G6689" t="str">
        <f>HLOOKUP(F6689,region,2)</f>
        <v>AMERICA</v>
      </c>
      <c r="H6689" t="s">
        <v>9</v>
      </c>
      <c r="I6689">
        <v>88745.61</v>
      </c>
      <c r="J6689" s="1">
        <v>35260</v>
      </c>
      <c r="K6689" t="s">
        <v>31</v>
      </c>
      <c r="L6689" t="s">
        <v>622</v>
      </c>
      <c r="M6689">
        <v>0</v>
      </c>
      <c r="N6689" t="s">
        <v>7684</v>
      </c>
    </row>
    <row r="6690" spans="1:14" x14ac:dyDescent="0.2">
      <c r="A6690">
        <v>26753</v>
      </c>
      <c r="B6690">
        <v>838</v>
      </c>
      <c r="C6690" t="str">
        <f t="shared" si="208"/>
        <v>Customer#000000838</v>
      </c>
      <c r="D6690" t="str">
        <f t="shared" si="209"/>
        <v>AUTOMOBILE</v>
      </c>
      <c r="E6690">
        <f>VLOOKUP(B6690,custarray,4)</f>
        <v>5</v>
      </c>
      <c r="F6690">
        <f>VLOOKUP(E6690,nationarray,3)</f>
        <v>0</v>
      </c>
      <c r="G6690" t="str">
        <f>HLOOKUP(F6690,region,2)</f>
        <v>AFRICA</v>
      </c>
      <c r="H6690" t="s">
        <v>16</v>
      </c>
      <c r="I6690">
        <v>63821.32</v>
      </c>
      <c r="J6690" s="1">
        <v>33892</v>
      </c>
      <c r="K6690" t="s">
        <v>23</v>
      </c>
      <c r="L6690" t="s">
        <v>713</v>
      </c>
      <c r="M6690">
        <v>0</v>
      </c>
      <c r="N6690" t="s">
        <v>7685</v>
      </c>
    </row>
    <row r="6691" spans="1:14" x14ac:dyDescent="0.2">
      <c r="A6691">
        <v>26754</v>
      </c>
      <c r="B6691">
        <v>880</v>
      </c>
      <c r="C6691" t="str">
        <f t="shared" si="208"/>
        <v>Customer#000000880</v>
      </c>
      <c r="D6691" t="str">
        <f t="shared" si="209"/>
        <v>FURNITURE</v>
      </c>
      <c r="E6691">
        <f>VLOOKUP(B6691,custarray,4)</f>
        <v>8</v>
      </c>
      <c r="F6691">
        <f>VLOOKUP(E6691,nationarray,3)</f>
        <v>2</v>
      </c>
      <c r="G6691" t="str">
        <f>HLOOKUP(F6691,region,2)</f>
        <v>ASIA</v>
      </c>
      <c r="H6691" t="s">
        <v>9</v>
      </c>
      <c r="I6691">
        <v>153757.64000000001</v>
      </c>
      <c r="J6691" s="1">
        <v>35832</v>
      </c>
      <c r="K6691" t="s">
        <v>31</v>
      </c>
      <c r="L6691" t="s">
        <v>2257</v>
      </c>
      <c r="M6691">
        <v>0</v>
      </c>
      <c r="N6691" t="s">
        <v>7686</v>
      </c>
    </row>
    <row r="6692" spans="1:14" x14ac:dyDescent="0.2">
      <c r="A6692">
        <v>26755</v>
      </c>
      <c r="B6692">
        <v>1240</v>
      </c>
      <c r="C6692" t="str">
        <f t="shared" si="208"/>
        <v>Customer#000001240</v>
      </c>
      <c r="D6692" t="str">
        <f t="shared" si="209"/>
        <v>FURNITURE</v>
      </c>
      <c r="E6692">
        <f>VLOOKUP(B6692,custarray,4)</f>
        <v>4</v>
      </c>
      <c r="F6692">
        <f>VLOOKUP(E6692,nationarray,3)</f>
        <v>4</v>
      </c>
      <c r="G6692" t="str">
        <f>HLOOKUP(F6692,region,2)</f>
        <v>MIDDLE EAST</v>
      </c>
      <c r="H6692" t="s">
        <v>9</v>
      </c>
      <c r="I6692">
        <v>235638.15</v>
      </c>
      <c r="J6692" s="1">
        <v>35403</v>
      </c>
      <c r="K6692" t="s">
        <v>13</v>
      </c>
      <c r="L6692" t="s">
        <v>1077</v>
      </c>
      <c r="M6692">
        <v>0</v>
      </c>
      <c r="N6692" t="s">
        <v>7687</v>
      </c>
    </row>
    <row r="6693" spans="1:14" x14ac:dyDescent="0.2">
      <c r="A6693">
        <v>26756</v>
      </c>
      <c r="B6693">
        <v>739</v>
      </c>
      <c r="C6693" t="str">
        <f t="shared" si="208"/>
        <v>Customer#000000739</v>
      </c>
      <c r="D6693" t="str">
        <f t="shared" si="209"/>
        <v>HOUSEHOLD</v>
      </c>
      <c r="E6693">
        <f>VLOOKUP(B6693,custarray,4)</f>
        <v>14</v>
      </c>
      <c r="F6693">
        <f>VLOOKUP(E6693,nationarray,3)</f>
        <v>0</v>
      </c>
      <c r="G6693" t="str">
        <f>HLOOKUP(F6693,region,2)</f>
        <v>AFRICA</v>
      </c>
      <c r="H6693" t="s">
        <v>16</v>
      </c>
      <c r="I6693">
        <v>149986.51</v>
      </c>
      <c r="J6693" s="1">
        <v>33735</v>
      </c>
      <c r="K6693" t="s">
        <v>31</v>
      </c>
      <c r="L6693" t="s">
        <v>1488</v>
      </c>
      <c r="M6693">
        <v>0</v>
      </c>
      <c r="N6693" t="s">
        <v>7688</v>
      </c>
    </row>
    <row r="6694" spans="1:14" x14ac:dyDescent="0.2">
      <c r="A6694">
        <v>26757</v>
      </c>
      <c r="B6694">
        <v>442</v>
      </c>
      <c r="C6694" t="str">
        <f t="shared" si="208"/>
        <v>Customer#000000442</v>
      </c>
      <c r="D6694" t="str">
        <f t="shared" si="209"/>
        <v>FURNITURE</v>
      </c>
      <c r="E6694">
        <f>VLOOKUP(B6694,custarray,4)</f>
        <v>1</v>
      </c>
      <c r="F6694">
        <f>VLOOKUP(E6694,nationarray,3)</f>
        <v>1</v>
      </c>
      <c r="G6694" t="str">
        <f>HLOOKUP(F6694,region,2)</f>
        <v>AMERICA</v>
      </c>
      <c r="H6694" t="s">
        <v>9</v>
      </c>
      <c r="I6694">
        <v>46974.18</v>
      </c>
      <c r="J6694" s="1">
        <v>35373</v>
      </c>
      <c r="K6694" t="s">
        <v>26</v>
      </c>
      <c r="L6694" t="s">
        <v>230</v>
      </c>
      <c r="M6694">
        <v>0</v>
      </c>
      <c r="N6694" t="s">
        <v>7689</v>
      </c>
    </row>
    <row r="6695" spans="1:14" x14ac:dyDescent="0.2">
      <c r="A6695">
        <v>26758</v>
      </c>
      <c r="B6695">
        <v>767</v>
      </c>
      <c r="C6695" t="str">
        <f t="shared" si="208"/>
        <v>Customer#000000767</v>
      </c>
      <c r="D6695" t="str">
        <f t="shared" si="209"/>
        <v>BUILDING</v>
      </c>
      <c r="E6695">
        <f>VLOOKUP(B6695,custarray,4)</f>
        <v>17</v>
      </c>
      <c r="F6695">
        <f>VLOOKUP(E6695,nationarray,3)</f>
        <v>1</v>
      </c>
      <c r="G6695" t="str">
        <f>HLOOKUP(F6695,region,2)</f>
        <v>AMERICA</v>
      </c>
      <c r="H6695" t="s">
        <v>16</v>
      </c>
      <c r="I6695">
        <v>211605.23</v>
      </c>
      <c r="J6695" s="1">
        <v>34478</v>
      </c>
      <c r="K6695" t="s">
        <v>23</v>
      </c>
      <c r="L6695" t="s">
        <v>2183</v>
      </c>
      <c r="M6695">
        <v>0</v>
      </c>
      <c r="N6695" t="s">
        <v>7690</v>
      </c>
    </row>
    <row r="6696" spans="1:14" x14ac:dyDescent="0.2">
      <c r="A6696">
        <v>26759</v>
      </c>
      <c r="B6696">
        <v>41</v>
      </c>
      <c r="C6696" t="str">
        <f t="shared" si="208"/>
        <v>Customer#000000041</v>
      </c>
      <c r="D6696" t="str">
        <f t="shared" si="209"/>
        <v>HOUSEHOLD</v>
      </c>
      <c r="E6696">
        <f>VLOOKUP(B6696,custarray,4)</f>
        <v>10</v>
      </c>
      <c r="F6696">
        <f>VLOOKUP(E6696,nationarray,3)</f>
        <v>4</v>
      </c>
      <c r="G6696" t="str">
        <f>HLOOKUP(F6696,region,2)</f>
        <v>MIDDLE EAST</v>
      </c>
      <c r="H6696" t="s">
        <v>16</v>
      </c>
      <c r="I6696">
        <v>206729.48</v>
      </c>
      <c r="J6696" s="1">
        <v>33629</v>
      </c>
      <c r="K6696" t="s">
        <v>23</v>
      </c>
      <c r="L6696" t="s">
        <v>564</v>
      </c>
      <c r="M6696">
        <v>0</v>
      </c>
      <c r="N6696" t="s">
        <v>7691</v>
      </c>
    </row>
    <row r="6697" spans="1:14" x14ac:dyDescent="0.2">
      <c r="A6697">
        <v>26784</v>
      </c>
      <c r="B6697">
        <v>1094</v>
      </c>
      <c r="C6697" t="str">
        <f t="shared" si="208"/>
        <v>Customer#000001094</v>
      </c>
      <c r="D6697" t="str">
        <f t="shared" si="209"/>
        <v>MACHINERY</v>
      </c>
      <c r="E6697">
        <f>VLOOKUP(B6697,custarray,4)</f>
        <v>2</v>
      </c>
      <c r="F6697">
        <f>VLOOKUP(E6697,nationarray,3)</f>
        <v>1</v>
      </c>
      <c r="G6697" t="str">
        <f>HLOOKUP(F6697,region,2)</f>
        <v>AMERICA</v>
      </c>
      <c r="H6697" t="s">
        <v>16</v>
      </c>
      <c r="I6697">
        <v>132125.96</v>
      </c>
      <c r="J6697" s="1">
        <v>34174</v>
      </c>
      <c r="K6697" t="s">
        <v>13</v>
      </c>
      <c r="L6697" t="s">
        <v>236</v>
      </c>
      <c r="M6697">
        <v>0</v>
      </c>
      <c r="N6697" t="s">
        <v>7692</v>
      </c>
    </row>
    <row r="6698" spans="1:14" x14ac:dyDescent="0.2">
      <c r="A6698">
        <v>26785</v>
      </c>
      <c r="B6698">
        <v>10</v>
      </c>
      <c r="C6698" t="str">
        <f t="shared" si="208"/>
        <v>Customer#000000010</v>
      </c>
      <c r="D6698" t="str">
        <f t="shared" si="209"/>
        <v>HOUSEHOLD</v>
      </c>
      <c r="E6698">
        <f>VLOOKUP(B6698,custarray,4)</f>
        <v>5</v>
      </c>
      <c r="F6698">
        <f>VLOOKUP(E6698,nationarray,3)</f>
        <v>0</v>
      </c>
      <c r="G6698" t="str">
        <f>HLOOKUP(F6698,region,2)</f>
        <v>AFRICA</v>
      </c>
      <c r="H6698" t="s">
        <v>9</v>
      </c>
      <c r="I6698">
        <v>148499.07</v>
      </c>
      <c r="J6698" s="1">
        <v>35241</v>
      </c>
      <c r="K6698" t="s">
        <v>10</v>
      </c>
      <c r="L6698" t="s">
        <v>225</v>
      </c>
      <c r="M6698">
        <v>0</v>
      </c>
      <c r="N6698" t="s">
        <v>7693</v>
      </c>
    </row>
    <row r="6699" spans="1:14" x14ac:dyDescent="0.2">
      <c r="A6699">
        <v>26786</v>
      </c>
      <c r="B6699">
        <v>461</v>
      </c>
      <c r="C6699" t="str">
        <f t="shared" si="208"/>
        <v>Customer#000000461</v>
      </c>
      <c r="D6699" t="str">
        <f t="shared" si="209"/>
        <v>AUTOMOBILE</v>
      </c>
      <c r="E6699">
        <f>VLOOKUP(B6699,custarray,4)</f>
        <v>21</v>
      </c>
      <c r="F6699">
        <f>VLOOKUP(E6699,nationarray,3)</f>
        <v>2</v>
      </c>
      <c r="G6699" t="str">
        <f>HLOOKUP(F6699,region,2)</f>
        <v>ASIA</v>
      </c>
      <c r="H6699" t="s">
        <v>16</v>
      </c>
      <c r="I6699">
        <v>147906.46</v>
      </c>
      <c r="J6699" s="1">
        <v>34067</v>
      </c>
      <c r="K6699" t="s">
        <v>31</v>
      </c>
      <c r="L6699" t="s">
        <v>1448</v>
      </c>
      <c r="M6699">
        <v>0</v>
      </c>
      <c r="N6699" t="s">
        <v>7694</v>
      </c>
    </row>
    <row r="6700" spans="1:14" x14ac:dyDescent="0.2">
      <c r="A6700">
        <v>26787</v>
      </c>
      <c r="B6700">
        <v>232</v>
      </c>
      <c r="C6700" t="str">
        <f t="shared" si="208"/>
        <v>Customer#000000232</v>
      </c>
      <c r="D6700" t="str">
        <f t="shared" si="209"/>
        <v>HOUSEHOLD</v>
      </c>
      <c r="E6700">
        <f>VLOOKUP(B6700,custarray,4)</f>
        <v>22</v>
      </c>
      <c r="F6700">
        <f>VLOOKUP(E6700,nationarray,3)</f>
        <v>3</v>
      </c>
      <c r="G6700" t="str">
        <f>HLOOKUP(F6700,region,2)</f>
        <v>EUROPE</v>
      </c>
      <c r="H6700" t="s">
        <v>9</v>
      </c>
      <c r="I6700">
        <v>119541.27</v>
      </c>
      <c r="J6700" s="1">
        <v>34962</v>
      </c>
      <c r="K6700" t="s">
        <v>26</v>
      </c>
      <c r="L6700" t="s">
        <v>38</v>
      </c>
      <c r="M6700">
        <v>0</v>
      </c>
      <c r="N6700" t="s">
        <v>7695</v>
      </c>
    </row>
    <row r="6701" spans="1:14" x14ac:dyDescent="0.2">
      <c r="A6701">
        <v>26788</v>
      </c>
      <c r="B6701">
        <v>172</v>
      </c>
      <c r="C6701" t="str">
        <f t="shared" si="208"/>
        <v>Customer#000000172</v>
      </c>
      <c r="D6701" t="str">
        <f t="shared" si="209"/>
        <v>MACHINERY</v>
      </c>
      <c r="E6701">
        <f>VLOOKUP(B6701,custarray,4)</f>
        <v>22</v>
      </c>
      <c r="F6701">
        <f>VLOOKUP(E6701,nationarray,3)</f>
        <v>3</v>
      </c>
      <c r="G6701" t="str">
        <f>HLOOKUP(F6701,region,2)</f>
        <v>EUROPE</v>
      </c>
      <c r="H6701" t="s">
        <v>16</v>
      </c>
      <c r="I6701">
        <v>200616.11</v>
      </c>
      <c r="J6701" s="1">
        <v>34002</v>
      </c>
      <c r="K6701" t="s">
        <v>26</v>
      </c>
      <c r="L6701" t="s">
        <v>1162</v>
      </c>
      <c r="M6701">
        <v>0</v>
      </c>
      <c r="N6701" t="s">
        <v>7696</v>
      </c>
    </row>
    <row r="6702" spans="1:14" x14ac:dyDescent="0.2">
      <c r="A6702">
        <v>26789</v>
      </c>
      <c r="B6702">
        <v>983</v>
      </c>
      <c r="C6702" t="str">
        <f t="shared" si="208"/>
        <v>Customer#000000983</v>
      </c>
      <c r="D6702" t="str">
        <f t="shared" si="209"/>
        <v>BUILDING</v>
      </c>
      <c r="E6702">
        <f>VLOOKUP(B6702,custarray,4)</f>
        <v>7</v>
      </c>
      <c r="F6702">
        <f>VLOOKUP(E6702,nationarray,3)</f>
        <v>3</v>
      </c>
      <c r="G6702" t="str">
        <f>HLOOKUP(F6702,region,2)</f>
        <v>EUROPE</v>
      </c>
      <c r="H6702" t="s">
        <v>16</v>
      </c>
      <c r="I6702">
        <v>35498</v>
      </c>
      <c r="J6702" s="1">
        <v>34421</v>
      </c>
      <c r="K6702" t="s">
        <v>31</v>
      </c>
      <c r="L6702" t="s">
        <v>3995</v>
      </c>
      <c r="M6702">
        <v>0</v>
      </c>
      <c r="N6702" t="s">
        <v>7697</v>
      </c>
    </row>
    <row r="6703" spans="1:14" x14ac:dyDescent="0.2">
      <c r="A6703">
        <v>26790</v>
      </c>
      <c r="B6703">
        <v>1121</v>
      </c>
      <c r="C6703" t="str">
        <f t="shared" si="208"/>
        <v>Customer#000001121</v>
      </c>
      <c r="D6703" t="str">
        <f t="shared" si="209"/>
        <v>MACHINERY</v>
      </c>
      <c r="E6703">
        <f>VLOOKUP(B6703,custarray,4)</f>
        <v>20</v>
      </c>
      <c r="F6703">
        <f>VLOOKUP(E6703,nationarray,3)</f>
        <v>4</v>
      </c>
      <c r="G6703" t="str">
        <f>HLOOKUP(F6703,region,2)</f>
        <v>MIDDLE EAST</v>
      </c>
      <c r="H6703" t="s">
        <v>9</v>
      </c>
      <c r="I6703">
        <v>104510.23</v>
      </c>
      <c r="J6703" s="1">
        <v>35381</v>
      </c>
      <c r="K6703" t="s">
        <v>26</v>
      </c>
      <c r="L6703" t="s">
        <v>72</v>
      </c>
      <c r="M6703">
        <v>0</v>
      </c>
      <c r="N6703" t="s">
        <v>7698</v>
      </c>
    </row>
    <row r="6704" spans="1:14" x14ac:dyDescent="0.2">
      <c r="A6704">
        <v>26791</v>
      </c>
      <c r="B6704">
        <v>347</v>
      </c>
      <c r="C6704" t="str">
        <f t="shared" si="208"/>
        <v>Customer#000000347</v>
      </c>
      <c r="D6704" t="str">
        <f t="shared" si="209"/>
        <v>BUILDING</v>
      </c>
      <c r="E6704">
        <f>VLOOKUP(B6704,custarray,4)</f>
        <v>1</v>
      </c>
      <c r="F6704">
        <f>VLOOKUP(E6704,nationarray,3)</f>
        <v>1</v>
      </c>
      <c r="G6704" t="str">
        <f>HLOOKUP(F6704,region,2)</f>
        <v>AMERICA</v>
      </c>
      <c r="H6704" t="s">
        <v>48</v>
      </c>
      <c r="I6704">
        <v>223779.95</v>
      </c>
      <c r="J6704" s="1">
        <v>34819</v>
      </c>
      <c r="K6704" t="s">
        <v>10</v>
      </c>
      <c r="L6704" t="s">
        <v>1176</v>
      </c>
      <c r="M6704">
        <v>0</v>
      </c>
      <c r="N6704" t="s">
        <v>7699</v>
      </c>
    </row>
    <row r="6705" spans="1:14" x14ac:dyDescent="0.2">
      <c r="A6705">
        <v>26816</v>
      </c>
      <c r="B6705">
        <v>466</v>
      </c>
      <c r="C6705" t="str">
        <f t="shared" si="208"/>
        <v>Customer#000000466</v>
      </c>
      <c r="D6705" t="str">
        <f t="shared" si="209"/>
        <v>MACHINERY</v>
      </c>
      <c r="E6705">
        <f>VLOOKUP(B6705,custarray,4)</f>
        <v>12</v>
      </c>
      <c r="F6705">
        <f>VLOOKUP(E6705,nationarray,3)</f>
        <v>2</v>
      </c>
      <c r="G6705" t="str">
        <f>HLOOKUP(F6705,region,2)</f>
        <v>ASIA</v>
      </c>
      <c r="H6705" t="s">
        <v>16</v>
      </c>
      <c r="I6705">
        <v>129849.23</v>
      </c>
      <c r="J6705" s="1">
        <v>34186</v>
      </c>
      <c r="K6705" t="s">
        <v>26</v>
      </c>
      <c r="L6705" t="s">
        <v>1356</v>
      </c>
      <c r="M6705">
        <v>0</v>
      </c>
      <c r="N6705" t="s">
        <v>7700</v>
      </c>
    </row>
    <row r="6706" spans="1:14" x14ac:dyDescent="0.2">
      <c r="A6706">
        <v>26817</v>
      </c>
      <c r="B6706">
        <v>770</v>
      </c>
      <c r="C6706" t="str">
        <f t="shared" si="208"/>
        <v>Customer#000000770</v>
      </c>
      <c r="D6706" t="str">
        <f t="shared" si="209"/>
        <v>AUTOMOBILE</v>
      </c>
      <c r="E6706">
        <f>VLOOKUP(B6706,custarray,4)</f>
        <v>8</v>
      </c>
      <c r="F6706">
        <f>VLOOKUP(E6706,nationarray,3)</f>
        <v>2</v>
      </c>
      <c r="G6706" t="str">
        <f>HLOOKUP(F6706,region,2)</f>
        <v>ASIA</v>
      </c>
      <c r="H6706" t="s">
        <v>9</v>
      </c>
      <c r="I6706">
        <v>149767.42000000001</v>
      </c>
      <c r="J6706" s="1">
        <v>35900</v>
      </c>
      <c r="K6706" t="s">
        <v>26</v>
      </c>
      <c r="L6706" t="s">
        <v>1830</v>
      </c>
      <c r="M6706">
        <v>0</v>
      </c>
      <c r="N6706" t="s">
        <v>7701</v>
      </c>
    </row>
    <row r="6707" spans="1:14" x14ac:dyDescent="0.2">
      <c r="A6707">
        <v>26818</v>
      </c>
      <c r="B6707">
        <v>1186</v>
      </c>
      <c r="C6707" t="str">
        <f t="shared" si="208"/>
        <v>Customer#000001186</v>
      </c>
      <c r="D6707" t="str">
        <f t="shared" si="209"/>
        <v>BUILDING</v>
      </c>
      <c r="E6707">
        <f>VLOOKUP(B6707,custarray,4)</f>
        <v>23</v>
      </c>
      <c r="F6707">
        <f>VLOOKUP(E6707,nationarray,3)</f>
        <v>3</v>
      </c>
      <c r="G6707" t="str">
        <f>HLOOKUP(F6707,region,2)</f>
        <v>EUROPE</v>
      </c>
      <c r="H6707" t="s">
        <v>16</v>
      </c>
      <c r="I6707">
        <v>310219.64</v>
      </c>
      <c r="J6707" s="1">
        <v>33612</v>
      </c>
      <c r="K6707" t="s">
        <v>23</v>
      </c>
      <c r="L6707" t="s">
        <v>316</v>
      </c>
      <c r="M6707">
        <v>0</v>
      </c>
      <c r="N6707" t="s">
        <v>7702</v>
      </c>
    </row>
    <row r="6708" spans="1:14" x14ac:dyDescent="0.2">
      <c r="A6708">
        <v>26819</v>
      </c>
      <c r="B6708">
        <v>679</v>
      </c>
      <c r="C6708" t="str">
        <f t="shared" si="208"/>
        <v>Customer#000000679</v>
      </c>
      <c r="D6708" t="str">
        <f t="shared" si="209"/>
        <v>AUTOMOBILE</v>
      </c>
      <c r="E6708">
        <f>VLOOKUP(B6708,custarray,4)</f>
        <v>10</v>
      </c>
      <c r="F6708">
        <f>VLOOKUP(E6708,nationarray,3)</f>
        <v>4</v>
      </c>
      <c r="G6708" t="str">
        <f>HLOOKUP(F6708,region,2)</f>
        <v>MIDDLE EAST</v>
      </c>
      <c r="H6708" t="s">
        <v>9</v>
      </c>
      <c r="I6708">
        <v>3759.92</v>
      </c>
      <c r="J6708" s="1">
        <v>35076</v>
      </c>
      <c r="K6708" t="s">
        <v>31</v>
      </c>
      <c r="L6708" t="s">
        <v>1950</v>
      </c>
      <c r="M6708">
        <v>0</v>
      </c>
      <c r="N6708" t="s">
        <v>7703</v>
      </c>
    </row>
    <row r="6709" spans="1:14" x14ac:dyDescent="0.2">
      <c r="A6709">
        <v>26820</v>
      </c>
      <c r="B6709">
        <v>847</v>
      </c>
      <c r="C6709" t="str">
        <f t="shared" si="208"/>
        <v>Customer#000000847</v>
      </c>
      <c r="D6709" t="str">
        <f t="shared" si="209"/>
        <v>HOUSEHOLD</v>
      </c>
      <c r="E6709">
        <f>VLOOKUP(B6709,custarray,4)</f>
        <v>23</v>
      </c>
      <c r="F6709">
        <f>VLOOKUP(E6709,nationarray,3)</f>
        <v>3</v>
      </c>
      <c r="G6709" t="str">
        <f>HLOOKUP(F6709,region,2)</f>
        <v>EUROPE</v>
      </c>
      <c r="H6709" t="s">
        <v>16</v>
      </c>
      <c r="I6709">
        <v>10786.56</v>
      </c>
      <c r="J6709" s="1">
        <v>34536</v>
      </c>
      <c r="K6709" t="s">
        <v>13</v>
      </c>
      <c r="L6709" t="s">
        <v>447</v>
      </c>
      <c r="M6709">
        <v>0</v>
      </c>
      <c r="N6709" t="s">
        <v>7704</v>
      </c>
    </row>
    <row r="6710" spans="1:14" x14ac:dyDescent="0.2">
      <c r="A6710">
        <v>26821</v>
      </c>
      <c r="B6710">
        <v>1073</v>
      </c>
      <c r="C6710" t="str">
        <f t="shared" si="208"/>
        <v>Customer#000001073</v>
      </c>
      <c r="D6710" t="str">
        <f t="shared" si="209"/>
        <v>BUILDING</v>
      </c>
      <c r="E6710">
        <f>VLOOKUP(B6710,custarray,4)</f>
        <v>10</v>
      </c>
      <c r="F6710">
        <f>VLOOKUP(E6710,nationarray,3)</f>
        <v>4</v>
      </c>
      <c r="G6710" t="str">
        <f>HLOOKUP(F6710,region,2)</f>
        <v>MIDDLE EAST</v>
      </c>
      <c r="H6710" t="s">
        <v>9</v>
      </c>
      <c r="I6710">
        <v>147846.28</v>
      </c>
      <c r="J6710" s="1">
        <v>35033</v>
      </c>
      <c r="K6710" t="s">
        <v>23</v>
      </c>
      <c r="L6710" t="s">
        <v>1241</v>
      </c>
      <c r="M6710">
        <v>0</v>
      </c>
      <c r="N6710" t="s">
        <v>7705</v>
      </c>
    </row>
    <row r="6711" spans="1:14" x14ac:dyDescent="0.2">
      <c r="A6711">
        <v>26822</v>
      </c>
      <c r="B6711">
        <v>998</v>
      </c>
      <c r="C6711" t="str">
        <f t="shared" si="208"/>
        <v>Customer#000000998</v>
      </c>
      <c r="D6711" t="str">
        <f t="shared" si="209"/>
        <v>MACHINERY</v>
      </c>
      <c r="E6711">
        <f>VLOOKUP(B6711,custarray,4)</f>
        <v>17</v>
      </c>
      <c r="F6711">
        <f>VLOOKUP(E6711,nationarray,3)</f>
        <v>1</v>
      </c>
      <c r="G6711" t="str">
        <f>HLOOKUP(F6711,region,2)</f>
        <v>AMERICA</v>
      </c>
      <c r="H6711" t="s">
        <v>16</v>
      </c>
      <c r="I6711">
        <v>116222.11</v>
      </c>
      <c r="J6711" s="1">
        <v>34462</v>
      </c>
      <c r="K6711" t="s">
        <v>13</v>
      </c>
      <c r="L6711" t="s">
        <v>1019</v>
      </c>
      <c r="M6711">
        <v>0</v>
      </c>
      <c r="N6711" t="s">
        <v>7706</v>
      </c>
    </row>
    <row r="6712" spans="1:14" x14ac:dyDescent="0.2">
      <c r="A6712">
        <v>26823</v>
      </c>
      <c r="B6712">
        <v>155</v>
      </c>
      <c r="C6712" t="str">
        <f t="shared" si="208"/>
        <v>Customer#000000155</v>
      </c>
      <c r="D6712" t="str">
        <f t="shared" si="209"/>
        <v>AUTOMOBILE</v>
      </c>
      <c r="E6712">
        <f>VLOOKUP(B6712,custarray,4)</f>
        <v>0</v>
      </c>
      <c r="F6712">
        <f>VLOOKUP(E6712,nationarray,3)</f>
        <v>0</v>
      </c>
      <c r="G6712" t="str">
        <f>HLOOKUP(F6712,region,2)</f>
        <v>AFRICA</v>
      </c>
      <c r="H6712" t="s">
        <v>9</v>
      </c>
      <c r="I6712">
        <v>45231.28</v>
      </c>
      <c r="J6712" s="1">
        <v>35545</v>
      </c>
      <c r="K6712" t="s">
        <v>10</v>
      </c>
      <c r="L6712" t="s">
        <v>2187</v>
      </c>
      <c r="M6712">
        <v>0</v>
      </c>
      <c r="N6712" t="s">
        <v>7707</v>
      </c>
    </row>
    <row r="6713" spans="1:14" x14ac:dyDescent="0.2">
      <c r="A6713">
        <v>26848</v>
      </c>
      <c r="B6713">
        <v>623</v>
      </c>
      <c r="C6713" t="str">
        <f t="shared" si="208"/>
        <v>Customer#000000623</v>
      </c>
      <c r="D6713" t="str">
        <f t="shared" si="209"/>
        <v>BUILDING</v>
      </c>
      <c r="E6713">
        <f>VLOOKUP(B6713,custarray,4)</f>
        <v>9</v>
      </c>
      <c r="F6713">
        <f>VLOOKUP(E6713,nationarray,3)</f>
        <v>2</v>
      </c>
      <c r="G6713" t="str">
        <f>HLOOKUP(F6713,region,2)</f>
        <v>ASIA</v>
      </c>
      <c r="H6713" t="s">
        <v>48</v>
      </c>
      <c r="I6713">
        <v>155027.98000000001</v>
      </c>
      <c r="J6713" s="1">
        <v>34768</v>
      </c>
      <c r="K6713" t="s">
        <v>10</v>
      </c>
      <c r="L6713" t="s">
        <v>592</v>
      </c>
      <c r="M6713">
        <v>0</v>
      </c>
      <c r="N6713" t="s">
        <v>7708</v>
      </c>
    </row>
    <row r="6714" spans="1:14" x14ac:dyDescent="0.2">
      <c r="A6714">
        <v>26849</v>
      </c>
      <c r="B6714">
        <v>844</v>
      </c>
      <c r="C6714" t="str">
        <f t="shared" si="208"/>
        <v>Customer#000000844</v>
      </c>
      <c r="D6714" t="str">
        <f t="shared" si="209"/>
        <v>BUILDING</v>
      </c>
      <c r="E6714">
        <f>VLOOKUP(B6714,custarray,4)</f>
        <v>11</v>
      </c>
      <c r="F6714">
        <f>VLOOKUP(E6714,nationarray,3)</f>
        <v>4</v>
      </c>
      <c r="G6714" t="str">
        <f>HLOOKUP(F6714,region,2)</f>
        <v>MIDDLE EAST</v>
      </c>
      <c r="H6714" t="s">
        <v>9</v>
      </c>
      <c r="I6714">
        <v>113335.31</v>
      </c>
      <c r="J6714" s="1">
        <v>35898</v>
      </c>
      <c r="K6714" t="s">
        <v>26</v>
      </c>
      <c r="L6714" t="s">
        <v>1247</v>
      </c>
      <c r="M6714">
        <v>0</v>
      </c>
      <c r="N6714" t="s">
        <v>7709</v>
      </c>
    </row>
    <row r="6715" spans="1:14" x14ac:dyDescent="0.2">
      <c r="A6715">
        <v>26850</v>
      </c>
      <c r="B6715">
        <v>311</v>
      </c>
      <c r="C6715" t="str">
        <f t="shared" si="208"/>
        <v>Customer#000000311</v>
      </c>
      <c r="D6715" t="str">
        <f t="shared" si="209"/>
        <v>AUTOMOBILE</v>
      </c>
      <c r="E6715">
        <f>VLOOKUP(B6715,custarray,4)</f>
        <v>23</v>
      </c>
      <c r="F6715">
        <f>VLOOKUP(E6715,nationarray,3)</f>
        <v>3</v>
      </c>
      <c r="G6715" t="str">
        <f>HLOOKUP(F6715,region,2)</f>
        <v>EUROPE</v>
      </c>
      <c r="H6715" t="s">
        <v>9</v>
      </c>
      <c r="I6715">
        <v>136271.43</v>
      </c>
      <c r="J6715" s="1">
        <v>35039</v>
      </c>
      <c r="K6715" t="s">
        <v>10</v>
      </c>
      <c r="L6715" t="s">
        <v>2201</v>
      </c>
      <c r="M6715">
        <v>0</v>
      </c>
      <c r="N6715" t="s">
        <v>7710</v>
      </c>
    </row>
    <row r="6716" spans="1:14" x14ac:dyDescent="0.2">
      <c r="A6716">
        <v>26851</v>
      </c>
      <c r="B6716">
        <v>181</v>
      </c>
      <c r="C6716" t="str">
        <f t="shared" si="208"/>
        <v>Customer#000000181</v>
      </c>
      <c r="D6716" t="str">
        <f t="shared" si="209"/>
        <v>FURNITURE</v>
      </c>
      <c r="E6716">
        <f>VLOOKUP(B6716,custarray,4)</f>
        <v>9</v>
      </c>
      <c r="F6716">
        <f>VLOOKUP(E6716,nationarray,3)</f>
        <v>2</v>
      </c>
      <c r="G6716" t="str">
        <f>HLOOKUP(F6716,region,2)</f>
        <v>ASIA</v>
      </c>
      <c r="H6716" t="s">
        <v>9</v>
      </c>
      <c r="I6716">
        <v>23622.14</v>
      </c>
      <c r="J6716" s="1">
        <v>34905</v>
      </c>
      <c r="K6716" t="s">
        <v>26</v>
      </c>
      <c r="L6716" t="s">
        <v>76</v>
      </c>
      <c r="M6716">
        <v>0</v>
      </c>
      <c r="N6716" t="s">
        <v>7711</v>
      </c>
    </row>
    <row r="6717" spans="1:14" x14ac:dyDescent="0.2">
      <c r="A6717">
        <v>26852</v>
      </c>
      <c r="B6717">
        <v>4</v>
      </c>
      <c r="C6717" t="str">
        <f t="shared" si="208"/>
        <v>Customer#000000004</v>
      </c>
      <c r="D6717" t="str">
        <f t="shared" si="209"/>
        <v>MACHINERY</v>
      </c>
      <c r="E6717">
        <f>VLOOKUP(B6717,custarray,4)</f>
        <v>4</v>
      </c>
      <c r="F6717">
        <f>VLOOKUP(E6717,nationarray,3)</f>
        <v>4</v>
      </c>
      <c r="G6717" t="str">
        <f>HLOOKUP(F6717,region,2)</f>
        <v>MIDDLE EAST</v>
      </c>
      <c r="H6717" t="s">
        <v>16</v>
      </c>
      <c r="I6717">
        <v>77869.289999999994</v>
      </c>
      <c r="J6717" s="1">
        <v>34035</v>
      </c>
      <c r="K6717" t="s">
        <v>13</v>
      </c>
      <c r="L6717" t="s">
        <v>1971</v>
      </c>
      <c r="M6717">
        <v>0</v>
      </c>
      <c r="N6717" t="s">
        <v>7712</v>
      </c>
    </row>
    <row r="6718" spans="1:14" x14ac:dyDescent="0.2">
      <c r="A6718">
        <v>26853</v>
      </c>
      <c r="B6718">
        <v>263</v>
      </c>
      <c r="C6718" t="str">
        <f t="shared" si="208"/>
        <v>Customer#000000263</v>
      </c>
      <c r="D6718" t="str">
        <f t="shared" si="209"/>
        <v>FURNITURE</v>
      </c>
      <c r="E6718">
        <f>VLOOKUP(B6718,custarray,4)</f>
        <v>1</v>
      </c>
      <c r="F6718">
        <f>VLOOKUP(E6718,nationarray,3)</f>
        <v>1</v>
      </c>
      <c r="G6718" t="str">
        <f>HLOOKUP(F6718,region,2)</f>
        <v>AMERICA</v>
      </c>
      <c r="H6718" t="s">
        <v>16</v>
      </c>
      <c r="I6718">
        <v>157655.82</v>
      </c>
      <c r="J6718" s="1">
        <v>33768</v>
      </c>
      <c r="K6718" t="s">
        <v>10</v>
      </c>
      <c r="L6718" t="s">
        <v>4172</v>
      </c>
      <c r="M6718">
        <v>0</v>
      </c>
      <c r="N6718" t="s">
        <v>7713</v>
      </c>
    </row>
    <row r="6719" spans="1:14" x14ac:dyDescent="0.2">
      <c r="A6719">
        <v>26854</v>
      </c>
      <c r="B6719">
        <v>433</v>
      </c>
      <c r="C6719" t="str">
        <f t="shared" si="208"/>
        <v>Customer#000000433</v>
      </c>
      <c r="D6719" t="str">
        <f t="shared" si="209"/>
        <v>FURNITURE</v>
      </c>
      <c r="E6719">
        <f>VLOOKUP(B6719,custarray,4)</f>
        <v>20</v>
      </c>
      <c r="F6719">
        <f>VLOOKUP(E6719,nationarray,3)</f>
        <v>4</v>
      </c>
      <c r="G6719" t="str">
        <f>HLOOKUP(F6719,region,2)</f>
        <v>MIDDLE EAST</v>
      </c>
      <c r="H6719" t="s">
        <v>16</v>
      </c>
      <c r="I6719">
        <v>240068.75</v>
      </c>
      <c r="J6719" s="1">
        <v>34507</v>
      </c>
      <c r="K6719" t="s">
        <v>23</v>
      </c>
      <c r="L6719" t="s">
        <v>1608</v>
      </c>
      <c r="M6719">
        <v>0</v>
      </c>
      <c r="N6719" t="s">
        <v>7714</v>
      </c>
    </row>
    <row r="6720" spans="1:14" x14ac:dyDescent="0.2">
      <c r="A6720">
        <v>26855</v>
      </c>
      <c r="B6720">
        <v>352</v>
      </c>
      <c r="C6720" t="str">
        <f t="shared" si="208"/>
        <v>Customer#000000352</v>
      </c>
      <c r="D6720" t="str">
        <f t="shared" si="209"/>
        <v>HOUSEHOLD</v>
      </c>
      <c r="E6720">
        <f>VLOOKUP(B6720,custarray,4)</f>
        <v>9</v>
      </c>
      <c r="F6720">
        <f>VLOOKUP(E6720,nationarray,3)</f>
        <v>2</v>
      </c>
      <c r="G6720" t="str">
        <f>HLOOKUP(F6720,region,2)</f>
        <v>ASIA</v>
      </c>
      <c r="H6720" t="s">
        <v>16</v>
      </c>
      <c r="I6720">
        <v>35920.089999999997</v>
      </c>
      <c r="J6720" s="1">
        <v>34409</v>
      </c>
      <c r="K6720" t="s">
        <v>26</v>
      </c>
      <c r="L6720" t="s">
        <v>4270</v>
      </c>
      <c r="M6720">
        <v>0</v>
      </c>
      <c r="N6720" t="s">
        <v>7715</v>
      </c>
    </row>
    <row r="6721" spans="1:14" x14ac:dyDescent="0.2">
      <c r="A6721">
        <v>26880</v>
      </c>
      <c r="B6721">
        <v>1129</v>
      </c>
      <c r="C6721" t="str">
        <f t="shared" si="208"/>
        <v>Customer#000001129</v>
      </c>
      <c r="D6721" t="str">
        <f t="shared" si="209"/>
        <v>HOUSEHOLD</v>
      </c>
      <c r="E6721">
        <f>VLOOKUP(B6721,custarray,4)</f>
        <v>8</v>
      </c>
      <c r="F6721">
        <f>VLOOKUP(E6721,nationarray,3)</f>
        <v>2</v>
      </c>
      <c r="G6721" t="str">
        <f>HLOOKUP(F6721,region,2)</f>
        <v>ASIA</v>
      </c>
      <c r="H6721" t="s">
        <v>9</v>
      </c>
      <c r="I6721">
        <v>71662.77</v>
      </c>
      <c r="J6721" s="1">
        <v>35071</v>
      </c>
      <c r="K6721" t="s">
        <v>31</v>
      </c>
      <c r="L6721" t="s">
        <v>840</v>
      </c>
      <c r="M6721">
        <v>0</v>
      </c>
      <c r="N6721" t="s">
        <v>7716</v>
      </c>
    </row>
    <row r="6722" spans="1:14" x14ac:dyDescent="0.2">
      <c r="A6722">
        <v>26881</v>
      </c>
      <c r="B6722">
        <v>1123</v>
      </c>
      <c r="C6722" t="str">
        <f t="shared" ref="C6722:C6785" si="210">VLOOKUP(B6722,custarray,2)</f>
        <v>Customer#000001123</v>
      </c>
      <c r="D6722" t="str">
        <f t="shared" ref="D6722:D6785" si="211">VLOOKUP(B6722,custarray,7)</f>
        <v>MACHINERY</v>
      </c>
      <c r="E6722">
        <f>VLOOKUP(B6722,custarray,4)</f>
        <v>16</v>
      </c>
      <c r="F6722">
        <f>VLOOKUP(E6722,nationarray,3)</f>
        <v>0</v>
      </c>
      <c r="G6722" t="str">
        <f>HLOOKUP(F6722,region,2)</f>
        <v>AFRICA</v>
      </c>
      <c r="H6722" t="s">
        <v>16</v>
      </c>
      <c r="I6722">
        <v>69050.17</v>
      </c>
      <c r="J6722" s="1">
        <v>34548</v>
      </c>
      <c r="K6722" t="s">
        <v>10</v>
      </c>
      <c r="L6722" t="s">
        <v>297</v>
      </c>
      <c r="M6722">
        <v>0</v>
      </c>
      <c r="N6722" t="s">
        <v>7717</v>
      </c>
    </row>
    <row r="6723" spans="1:14" x14ac:dyDescent="0.2">
      <c r="A6723">
        <v>26882</v>
      </c>
      <c r="B6723">
        <v>853</v>
      </c>
      <c r="C6723" t="str">
        <f t="shared" si="210"/>
        <v>Customer#000000853</v>
      </c>
      <c r="D6723" t="str">
        <f t="shared" si="211"/>
        <v>MACHINERY</v>
      </c>
      <c r="E6723">
        <f>VLOOKUP(B6723,custarray,4)</f>
        <v>2</v>
      </c>
      <c r="F6723">
        <f>VLOOKUP(E6723,nationarray,3)</f>
        <v>1</v>
      </c>
      <c r="G6723" t="str">
        <f>HLOOKUP(F6723,region,2)</f>
        <v>AMERICA</v>
      </c>
      <c r="H6723" t="s">
        <v>9</v>
      </c>
      <c r="I6723">
        <v>166074.15</v>
      </c>
      <c r="J6723" s="1">
        <v>34878</v>
      </c>
      <c r="K6723" t="s">
        <v>23</v>
      </c>
      <c r="L6723" t="s">
        <v>4238</v>
      </c>
      <c r="M6723">
        <v>0</v>
      </c>
      <c r="N6723" t="s">
        <v>7718</v>
      </c>
    </row>
    <row r="6724" spans="1:14" x14ac:dyDescent="0.2">
      <c r="A6724">
        <v>26883</v>
      </c>
      <c r="B6724">
        <v>1478</v>
      </c>
      <c r="C6724" t="str">
        <f t="shared" si="210"/>
        <v>Customer#000001478</v>
      </c>
      <c r="D6724" t="str">
        <f t="shared" si="211"/>
        <v>AUTOMOBILE</v>
      </c>
      <c r="E6724">
        <f>VLOOKUP(B6724,custarray,4)</f>
        <v>7</v>
      </c>
      <c r="F6724">
        <f>VLOOKUP(E6724,nationarray,3)</f>
        <v>3</v>
      </c>
      <c r="G6724" t="str">
        <f>HLOOKUP(F6724,region,2)</f>
        <v>EUROPE</v>
      </c>
      <c r="H6724" t="s">
        <v>16</v>
      </c>
      <c r="I6724">
        <v>45943.93</v>
      </c>
      <c r="J6724" s="1">
        <v>33619</v>
      </c>
      <c r="K6724" t="s">
        <v>10</v>
      </c>
      <c r="L6724" t="s">
        <v>1721</v>
      </c>
      <c r="M6724">
        <v>0</v>
      </c>
      <c r="N6724" t="s">
        <v>7719</v>
      </c>
    </row>
    <row r="6725" spans="1:14" x14ac:dyDescent="0.2">
      <c r="A6725">
        <v>26884</v>
      </c>
      <c r="B6725">
        <v>373</v>
      </c>
      <c r="C6725" t="str">
        <f t="shared" si="210"/>
        <v>Customer#000000373</v>
      </c>
      <c r="D6725" t="str">
        <f t="shared" si="211"/>
        <v>MACHINERY</v>
      </c>
      <c r="E6725">
        <f>VLOOKUP(B6725,custarray,4)</f>
        <v>20</v>
      </c>
      <c r="F6725">
        <f>VLOOKUP(E6725,nationarray,3)</f>
        <v>4</v>
      </c>
      <c r="G6725" t="str">
        <f>HLOOKUP(F6725,region,2)</f>
        <v>MIDDLE EAST</v>
      </c>
      <c r="H6725" t="s">
        <v>16</v>
      </c>
      <c r="I6725">
        <v>183078.48</v>
      </c>
      <c r="J6725" s="1">
        <v>34033</v>
      </c>
      <c r="K6725" t="s">
        <v>26</v>
      </c>
      <c r="L6725" t="s">
        <v>835</v>
      </c>
      <c r="M6725">
        <v>0</v>
      </c>
      <c r="N6725" t="s">
        <v>7720</v>
      </c>
    </row>
    <row r="6726" spans="1:14" x14ac:dyDescent="0.2">
      <c r="A6726">
        <v>26885</v>
      </c>
      <c r="B6726">
        <v>1288</v>
      </c>
      <c r="C6726" t="str">
        <f t="shared" si="210"/>
        <v>Customer#000001288</v>
      </c>
      <c r="D6726" t="str">
        <f t="shared" si="211"/>
        <v>HOUSEHOLD</v>
      </c>
      <c r="E6726">
        <f>VLOOKUP(B6726,custarray,4)</f>
        <v>3</v>
      </c>
      <c r="F6726">
        <f>VLOOKUP(E6726,nationarray,3)</f>
        <v>1</v>
      </c>
      <c r="G6726" t="str">
        <f>HLOOKUP(F6726,region,2)</f>
        <v>AMERICA</v>
      </c>
      <c r="H6726" t="s">
        <v>9</v>
      </c>
      <c r="I6726">
        <v>224392.38</v>
      </c>
      <c r="J6726" s="1">
        <v>35561</v>
      </c>
      <c r="K6726" t="s">
        <v>31</v>
      </c>
      <c r="L6726" t="s">
        <v>11</v>
      </c>
      <c r="M6726">
        <v>0</v>
      </c>
      <c r="N6726" t="s">
        <v>7721</v>
      </c>
    </row>
    <row r="6727" spans="1:14" x14ac:dyDescent="0.2">
      <c r="A6727">
        <v>26886</v>
      </c>
      <c r="B6727">
        <v>1303</v>
      </c>
      <c r="C6727" t="str">
        <f t="shared" si="210"/>
        <v>Customer#000001303</v>
      </c>
      <c r="D6727" t="str">
        <f t="shared" si="211"/>
        <v>MACHINERY</v>
      </c>
      <c r="E6727">
        <f>VLOOKUP(B6727,custarray,4)</f>
        <v>5</v>
      </c>
      <c r="F6727">
        <f>VLOOKUP(E6727,nationarray,3)</f>
        <v>0</v>
      </c>
      <c r="G6727" t="str">
        <f>HLOOKUP(F6727,region,2)</f>
        <v>AFRICA</v>
      </c>
      <c r="H6727" t="s">
        <v>9</v>
      </c>
      <c r="I6727">
        <v>57406.34</v>
      </c>
      <c r="J6727" s="1">
        <v>34872</v>
      </c>
      <c r="K6727" t="s">
        <v>10</v>
      </c>
      <c r="L6727" t="s">
        <v>537</v>
      </c>
      <c r="M6727">
        <v>0</v>
      </c>
      <c r="N6727" t="s">
        <v>7722</v>
      </c>
    </row>
    <row r="6728" spans="1:14" x14ac:dyDescent="0.2">
      <c r="A6728">
        <v>26887</v>
      </c>
      <c r="B6728">
        <v>1057</v>
      </c>
      <c r="C6728" t="str">
        <f t="shared" si="210"/>
        <v>Customer#000001057</v>
      </c>
      <c r="D6728" t="str">
        <f t="shared" si="211"/>
        <v>AUTOMOBILE</v>
      </c>
      <c r="E6728">
        <f>VLOOKUP(B6728,custarray,4)</f>
        <v>24</v>
      </c>
      <c r="F6728">
        <f>VLOOKUP(E6728,nationarray,3)</f>
        <v>1</v>
      </c>
      <c r="G6728" t="str">
        <f>HLOOKUP(F6728,region,2)</f>
        <v>AMERICA</v>
      </c>
      <c r="H6728" t="s">
        <v>48</v>
      </c>
      <c r="I6728">
        <v>132704.35999999999</v>
      </c>
      <c r="J6728" s="1">
        <v>34835</v>
      </c>
      <c r="K6728" t="s">
        <v>13</v>
      </c>
      <c r="L6728" t="s">
        <v>3034</v>
      </c>
      <c r="M6728">
        <v>0</v>
      </c>
      <c r="N6728" t="s">
        <v>7723</v>
      </c>
    </row>
    <row r="6729" spans="1:14" x14ac:dyDescent="0.2">
      <c r="A6729">
        <v>26912</v>
      </c>
      <c r="B6729">
        <v>887</v>
      </c>
      <c r="C6729" t="str">
        <f t="shared" si="210"/>
        <v>Customer#000000887</v>
      </c>
      <c r="D6729" t="str">
        <f t="shared" si="211"/>
        <v>MACHINERY</v>
      </c>
      <c r="E6729">
        <f>VLOOKUP(B6729,custarray,4)</f>
        <v>1</v>
      </c>
      <c r="F6729">
        <f>VLOOKUP(E6729,nationarray,3)</f>
        <v>1</v>
      </c>
      <c r="G6729" t="str">
        <f>HLOOKUP(F6729,region,2)</f>
        <v>AMERICA</v>
      </c>
      <c r="H6729" t="s">
        <v>16</v>
      </c>
      <c r="I6729">
        <v>12825.19</v>
      </c>
      <c r="J6729" s="1">
        <v>33722</v>
      </c>
      <c r="K6729" t="s">
        <v>10</v>
      </c>
      <c r="L6729" t="s">
        <v>2187</v>
      </c>
      <c r="M6729">
        <v>0</v>
      </c>
      <c r="N6729" t="s">
        <v>7724</v>
      </c>
    </row>
    <row r="6730" spans="1:14" x14ac:dyDescent="0.2">
      <c r="A6730">
        <v>26913</v>
      </c>
      <c r="B6730">
        <v>1075</v>
      </c>
      <c r="C6730" t="str">
        <f t="shared" si="210"/>
        <v>Customer#000001075</v>
      </c>
      <c r="D6730" t="str">
        <f t="shared" si="211"/>
        <v>BUILDING</v>
      </c>
      <c r="E6730">
        <f>VLOOKUP(B6730,custarray,4)</f>
        <v>21</v>
      </c>
      <c r="F6730">
        <f>VLOOKUP(E6730,nationarray,3)</f>
        <v>2</v>
      </c>
      <c r="G6730" t="str">
        <f>HLOOKUP(F6730,region,2)</f>
        <v>ASIA</v>
      </c>
      <c r="H6730" t="s">
        <v>16</v>
      </c>
      <c r="I6730">
        <v>205196.7</v>
      </c>
      <c r="J6730" s="1">
        <v>34607</v>
      </c>
      <c r="K6730" t="s">
        <v>26</v>
      </c>
      <c r="L6730" t="s">
        <v>4001</v>
      </c>
      <c r="M6730">
        <v>0</v>
      </c>
      <c r="N6730" t="s">
        <v>7725</v>
      </c>
    </row>
    <row r="6731" spans="1:14" x14ac:dyDescent="0.2">
      <c r="A6731">
        <v>26914</v>
      </c>
      <c r="B6731">
        <v>916</v>
      </c>
      <c r="C6731" t="str">
        <f t="shared" si="210"/>
        <v>Customer#000000916</v>
      </c>
      <c r="D6731" t="str">
        <f t="shared" si="211"/>
        <v>MACHINERY</v>
      </c>
      <c r="E6731">
        <f>VLOOKUP(B6731,custarray,4)</f>
        <v>23</v>
      </c>
      <c r="F6731">
        <f>VLOOKUP(E6731,nationarray,3)</f>
        <v>3</v>
      </c>
      <c r="G6731" t="str">
        <f>HLOOKUP(F6731,region,2)</f>
        <v>EUROPE</v>
      </c>
      <c r="H6731" t="s">
        <v>9</v>
      </c>
      <c r="I6731">
        <v>129399.46</v>
      </c>
      <c r="J6731" s="1">
        <v>35372</v>
      </c>
      <c r="K6731" t="s">
        <v>23</v>
      </c>
      <c r="L6731" t="s">
        <v>42</v>
      </c>
      <c r="M6731">
        <v>0</v>
      </c>
      <c r="N6731" t="s">
        <v>7726</v>
      </c>
    </row>
    <row r="6732" spans="1:14" x14ac:dyDescent="0.2">
      <c r="A6732">
        <v>26915</v>
      </c>
      <c r="B6732">
        <v>1474</v>
      </c>
      <c r="C6732" t="str">
        <f t="shared" si="210"/>
        <v>Customer#000001474</v>
      </c>
      <c r="D6732" t="str">
        <f t="shared" si="211"/>
        <v>HOUSEHOLD</v>
      </c>
      <c r="E6732">
        <f>VLOOKUP(B6732,custarray,4)</f>
        <v>16</v>
      </c>
      <c r="F6732">
        <f>VLOOKUP(E6732,nationarray,3)</f>
        <v>0</v>
      </c>
      <c r="G6732" t="str">
        <f>HLOOKUP(F6732,region,2)</f>
        <v>AFRICA</v>
      </c>
      <c r="H6732" t="s">
        <v>9</v>
      </c>
      <c r="I6732">
        <v>294362.96999999997</v>
      </c>
      <c r="J6732" s="1">
        <v>35078</v>
      </c>
      <c r="K6732" t="s">
        <v>26</v>
      </c>
      <c r="L6732" t="s">
        <v>2568</v>
      </c>
      <c r="M6732">
        <v>0</v>
      </c>
      <c r="N6732" t="s">
        <v>7727</v>
      </c>
    </row>
    <row r="6733" spans="1:14" x14ac:dyDescent="0.2">
      <c r="A6733">
        <v>26916</v>
      </c>
      <c r="B6733">
        <v>349</v>
      </c>
      <c r="C6733" t="str">
        <f t="shared" si="210"/>
        <v>Customer#000000349</v>
      </c>
      <c r="D6733" t="str">
        <f t="shared" si="211"/>
        <v>BUILDING</v>
      </c>
      <c r="E6733">
        <f>VLOOKUP(B6733,custarray,4)</f>
        <v>23</v>
      </c>
      <c r="F6733">
        <f>VLOOKUP(E6733,nationarray,3)</f>
        <v>3</v>
      </c>
      <c r="G6733" t="str">
        <f>HLOOKUP(F6733,region,2)</f>
        <v>EUROPE</v>
      </c>
      <c r="H6733" t="s">
        <v>16</v>
      </c>
      <c r="I6733">
        <v>121993.76</v>
      </c>
      <c r="J6733" s="1">
        <v>34159</v>
      </c>
      <c r="K6733" t="s">
        <v>13</v>
      </c>
      <c r="L6733" t="s">
        <v>2816</v>
      </c>
      <c r="M6733">
        <v>0</v>
      </c>
      <c r="N6733" t="s">
        <v>7728</v>
      </c>
    </row>
    <row r="6734" spans="1:14" x14ac:dyDescent="0.2">
      <c r="A6734">
        <v>26917</v>
      </c>
      <c r="B6734">
        <v>140</v>
      </c>
      <c r="C6734" t="str">
        <f t="shared" si="210"/>
        <v>Customer#000000140</v>
      </c>
      <c r="D6734" t="str">
        <f t="shared" si="211"/>
        <v>MACHINERY</v>
      </c>
      <c r="E6734">
        <f>VLOOKUP(B6734,custarray,4)</f>
        <v>4</v>
      </c>
      <c r="F6734">
        <f>VLOOKUP(E6734,nationarray,3)</f>
        <v>4</v>
      </c>
      <c r="G6734" t="str">
        <f>HLOOKUP(F6734,region,2)</f>
        <v>MIDDLE EAST</v>
      </c>
      <c r="H6734" t="s">
        <v>9</v>
      </c>
      <c r="I6734">
        <v>9825.32</v>
      </c>
      <c r="J6734" s="1">
        <v>35010</v>
      </c>
      <c r="K6734" t="s">
        <v>13</v>
      </c>
      <c r="L6734" t="s">
        <v>640</v>
      </c>
      <c r="M6734">
        <v>0</v>
      </c>
      <c r="N6734" t="s">
        <v>7729</v>
      </c>
    </row>
    <row r="6735" spans="1:14" x14ac:dyDescent="0.2">
      <c r="A6735">
        <v>26918</v>
      </c>
      <c r="B6735">
        <v>560</v>
      </c>
      <c r="C6735" t="str">
        <f t="shared" si="210"/>
        <v>Customer#000000560</v>
      </c>
      <c r="D6735" t="str">
        <f t="shared" si="211"/>
        <v>BUILDING</v>
      </c>
      <c r="E6735">
        <f>VLOOKUP(B6735,custarray,4)</f>
        <v>19</v>
      </c>
      <c r="F6735">
        <f>VLOOKUP(E6735,nationarray,3)</f>
        <v>3</v>
      </c>
      <c r="G6735" t="str">
        <f>HLOOKUP(F6735,region,2)</f>
        <v>EUROPE</v>
      </c>
      <c r="H6735" t="s">
        <v>16</v>
      </c>
      <c r="I6735">
        <v>223218.76</v>
      </c>
      <c r="J6735" s="1">
        <v>34431</v>
      </c>
      <c r="K6735" t="s">
        <v>10</v>
      </c>
      <c r="L6735" t="s">
        <v>397</v>
      </c>
      <c r="M6735">
        <v>0</v>
      </c>
      <c r="N6735" t="s">
        <v>7730</v>
      </c>
    </row>
    <row r="6736" spans="1:14" x14ac:dyDescent="0.2">
      <c r="A6736">
        <v>26919</v>
      </c>
      <c r="B6736">
        <v>1321</v>
      </c>
      <c r="C6736" t="str">
        <f t="shared" si="210"/>
        <v>Customer#000001321</v>
      </c>
      <c r="D6736" t="str">
        <f t="shared" si="211"/>
        <v>FURNITURE</v>
      </c>
      <c r="E6736">
        <f>VLOOKUP(B6736,custarray,4)</f>
        <v>10</v>
      </c>
      <c r="F6736">
        <f>VLOOKUP(E6736,nationarray,3)</f>
        <v>4</v>
      </c>
      <c r="G6736" t="str">
        <f>HLOOKUP(F6736,region,2)</f>
        <v>MIDDLE EAST</v>
      </c>
      <c r="H6736" t="s">
        <v>16</v>
      </c>
      <c r="I6736">
        <v>274376.96000000002</v>
      </c>
      <c r="J6736" s="1">
        <v>33949</v>
      </c>
      <c r="K6736" t="s">
        <v>10</v>
      </c>
      <c r="L6736" t="s">
        <v>2374</v>
      </c>
      <c r="M6736">
        <v>0</v>
      </c>
      <c r="N6736" t="s">
        <v>7731</v>
      </c>
    </row>
    <row r="6737" spans="1:14" x14ac:dyDescent="0.2">
      <c r="A6737">
        <v>26944</v>
      </c>
      <c r="B6737">
        <v>1480</v>
      </c>
      <c r="C6737" t="str">
        <f t="shared" si="210"/>
        <v>Customer#000001480</v>
      </c>
      <c r="D6737" t="str">
        <f t="shared" si="211"/>
        <v>HOUSEHOLD</v>
      </c>
      <c r="E6737">
        <f>VLOOKUP(B6737,custarray,4)</f>
        <v>7</v>
      </c>
      <c r="F6737">
        <f>VLOOKUP(E6737,nationarray,3)</f>
        <v>3</v>
      </c>
      <c r="G6737" t="str">
        <f>HLOOKUP(F6737,region,2)</f>
        <v>EUROPE</v>
      </c>
      <c r="H6737" t="s">
        <v>16</v>
      </c>
      <c r="I6737">
        <v>13965.81</v>
      </c>
      <c r="J6737" s="1">
        <v>34646</v>
      </c>
      <c r="K6737" t="s">
        <v>13</v>
      </c>
      <c r="L6737" t="s">
        <v>94</v>
      </c>
      <c r="M6737">
        <v>0</v>
      </c>
      <c r="N6737" t="s">
        <v>7732</v>
      </c>
    </row>
    <row r="6738" spans="1:14" x14ac:dyDescent="0.2">
      <c r="A6738">
        <v>26945</v>
      </c>
      <c r="B6738">
        <v>334</v>
      </c>
      <c r="C6738" t="str">
        <f t="shared" si="210"/>
        <v>Customer#000000334</v>
      </c>
      <c r="D6738" t="str">
        <f t="shared" si="211"/>
        <v>BUILDING</v>
      </c>
      <c r="E6738">
        <f>VLOOKUP(B6738,custarray,4)</f>
        <v>4</v>
      </c>
      <c r="F6738">
        <f>VLOOKUP(E6738,nationarray,3)</f>
        <v>4</v>
      </c>
      <c r="G6738" t="str">
        <f>HLOOKUP(F6738,region,2)</f>
        <v>MIDDLE EAST</v>
      </c>
      <c r="H6738" t="s">
        <v>16</v>
      </c>
      <c r="I6738">
        <v>170523.9</v>
      </c>
      <c r="J6738" s="1">
        <v>34371</v>
      </c>
      <c r="K6738" t="s">
        <v>13</v>
      </c>
      <c r="L6738" t="s">
        <v>1501</v>
      </c>
      <c r="M6738">
        <v>0</v>
      </c>
      <c r="N6738" t="s">
        <v>7733</v>
      </c>
    </row>
    <row r="6739" spans="1:14" x14ac:dyDescent="0.2">
      <c r="A6739">
        <v>26946</v>
      </c>
      <c r="B6739">
        <v>1291</v>
      </c>
      <c r="C6739" t="str">
        <f t="shared" si="210"/>
        <v>Customer#000001291</v>
      </c>
      <c r="D6739" t="str">
        <f t="shared" si="211"/>
        <v>BUILDING</v>
      </c>
      <c r="E6739">
        <f>VLOOKUP(B6739,custarray,4)</f>
        <v>7</v>
      </c>
      <c r="F6739">
        <f>VLOOKUP(E6739,nationarray,3)</f>
        <v>3</v>
      </c>
      <c r="G6739" t="str">
        <f>HLOOKUP(F6739,region,2)</f>
        <v>EUROPE</v>
      </c>
      <c r="H6739" t="s">
        <v>9</v>
      </c>
      <c r="I6739">
        <v>48540.11</v>
      </c>
      <c r="J6739" s="1">
        <v>35651</v>
      </c>
      <c r="K6739" t="s">
        <v>23</v>
      </c>
      <c r="L6739" t="s">
        <v>1266</v>
      </c>
      <c r="M6739">
        <v>0</v>
      </c>
      <c r="N6739" t="s">
        <v>7734</v>
      </c>
    </row>
    <row r="6740" spans="1:14" x14ac:dyDescent="0.2">
      <c r="A6740">
        <v>26947</v>
      </c>
      <c r="B6740">
        <v>224</v>
      </c>
      <c r="C6740" t="str">
        <f t="shared" si="210"/>
        <v>Customer#000000224</v>
      </c>
      <c r="D6740" t="str">
        <f t="shared" si="211"/>
        <v>BUILDING</v>
      </c>
      <c r="E6740">
        <f>VLOOKUP(B6740,custarray,4)</f>
        <v>15</v>
      </c>
      <c r="F6740">
        <f>VLOOKUP(E6740,nationarray,3)</f>
        <v>0</v>
      </c>
      <c r="G6740" t="str">
        <f>HLOOKUP(F6740,region,2)</f>
        <v>AFRICA</v>
      </c>
      <c r="H6740" t="s">
        <v>16</v>
      </c>
      <c r="I6740">
        <v>214651.69</v>
      </c>
      <c r="J6740" s="1">
        <v>34125</v>
      </c>
      <c r="K6740" t="s">
        <v>26</v>
      </c>
      <c r="L6740" t="s">
        <v>3292</v>
      </c>
      <c r="M6740">
        <v>0</v>
      </c>
      <c r="N6740" t="s">
        <v>7735</v>
      </c>
    </row>
    <row r="6741" spans="1:14" x14ac:dyDescent="0.2">
      <c r="A6741">
        <v>26948</v>
      </c>
      <c r="B6741">
        <v>280</v>
      </c>
      <c r="C6741" t="str">
        <f t="shared" si="210"/>
        <v>Customer#000000280</v>
      </c>
      <c r="D6741" t="str">
        <f t="shared" si="211"/>
        <v>BUILDING</v>
      </c>
      <c r="E6741">
        <f>VLOOKUP(B6741,custarray,4)</f>
        <v>11</v>
      </c>
      <c r="F6741">
        <f>VLOOKUP(E6741,nationarray,3)</f>
        <v>4</v>
      </c>
      <c r="G6741" t="str">
        <f>HLOOKUP(F6741,region,2)</f>
        <v>MIDDLE EAST</v>
      </c>
      <c r="H6741" t="s">
        <v>9</v>
      </c>
      <c r="I6741">
        <v>144902.10999999999</v>
      </c>
      <c r="J6741" s="1">
        <v>35026</v>
      </c>
      <c r="K6741" t="s">
        <v>26</v>
      </c>
      <c r="L6741" t="s">
        <v>1646</v>
      </c>
      <c r="M6741">
        <v>0</v>
      </c>
      <c r="N6741" t="s">
        <v>7736</v>
      </c>
    </row>
    <row r="6742" spans="1:14" x14ac:dyDescent="0.2">
      <c r="A6742">
        <v>26949</v>
      </c>
      <c r="B6742">
        <v>1172</v>
      </c>
      <c r="C6742" t="str">
        <f t="shared" si="210"/>
        <v>Customer#000001172</v>
      </c>
      <c r="D6742" t="str">
        <f t="shared" si="211"/>
        <v>FURNITURE</v>
      </c>
      <c r="E6742">
        <f>VLOOKUP(B6742,custarray,4)</f>
        <v>14</v>
      </c>
      <c r="F6742">
        <f>VLOOKUP(E6742,nationarray,3)</f>
        <v>0</v>
      </c>
      <c r="G6742" t="str">
        <f>HLOOKUP(F6742,region,2)</f>
        <v>AFRICA</v>
      </c>
      <c r="H6742" t="s">
        <v>16</v>
      </c>
      <c r="I6742">
        <v>184923.96</v>
      </c>
      <c r="J6742" s="1">
        <v>34562</v>
      </c>
      <c r="K6742" t="s">
        <v>13</v>
      </c>
      <c r="L6742" t="s">
        <v>2800</v>
      </c>
      <c r="M6742">
        <v>0</v>
      </c>
      <c r="N6742" t="s">
        <v>7737</v>
      </c>
    </row>
    <row r="6743" spans="1:14" x14ac:dyDescent="0.2">
      <c r="A6743">
        <v>26950</v>
      </c>
      <c r="B6743">
        <v>526</v>
      </c>
      <c r="C6743" t="str">
        <f t="shared" si="210"/>
        <v>Customer#000000526</v>
      </c>
      <c r="D6743" t="str">
        <f t="shared" si="211"/>
        <v>HOUSEHOLD</v>
      </c>
      <c r="E6743">
        <f>VLOOKUP(B6743,custarray,4)</f>
        <v>1</v>
      </c>
      <c r="F6743">
        <f>VLOOKUP(E6743,nationarray,3)</f>
        <v>1</v>
      </c>
      <c r="G6743" t="str">
        <f>HLOOKUP(F6743,region,2)</f>
        <v>AMERICA</v>
      </c>
      <c r="H6743" t="s">
        <v>9</v>
      </c>
      <c r="I6743">
        <v>171991.03</v>
      </c>
      <c r="J6743" s="1">
        <v>35561</v>
      </c>
      <c r="K6743" t="s">
        <v>26</v>
      </c>
      <c r="L6743" t="s">
        <v>1426</v>
      </c>
      <c r="M6743">
        <v>0</v>
      </c>
      <c r="N6743" t="s">
        <v>7738</v>
      </c>
    </row>
    <row r="6744" spans="1:14" x14ac:dyDescent="0.2">
      <c r="A6744">
        <v>26951</v>
      </c>
      <c r="B6744">
        <v>616</v>
      </c>
      <c r="C6744" t="str">
        <f t="shared" si="210"/>
        <v>Customer#000000616</v>
      </c>
      <c r="D6744" t="str">
        <f t="shared" si="211"/>
        <v>FURNITURE</v>
      </c>
      <c r="E6744">
        <f>VLOOKUP(B6744,custarray,4)</f>
        <v>1</v>
      </c>
      <c r="F6744">
        <f>VLOOKUP(E6744,nationarray,3)</f>
        <v>1</v>
      </c>
      <c r="G6744" t="str">
        <f>HLOOKUP(F6744,region,2)</f>
        <v>AMERICA</v>
      </c>
      <c r="H6744" t="s">
        <v>16</v>
      </c>
      <c r="I6744">
        <v>95282.72</v>
      </c>
      <c r="J6744" s="1">
        <v>34068</v>
      </c>
      <c r="K6744" t="s">
        <v>23</v>
      </c>
      <c r="L6744" t="s">
        <v>2180</v>
      </c>
      <c r="M6744">
        <v>0</v>
      </c>
      <c r="N6744" t="s">
        <v>7739</v>
      </c>
    </row>
    <row r="6745" spans="1:14" x14ac:dyDescent="0.2">
      <c r="A6745">
        <v>26976</v>
      </c>
      <c r="B6745">
        <v>457</v>
      </c>
      <c r="C6745" t="str">
        <f t="shared" si="210"/>
        <v>Customer#000000457</v>
      </c>
      <c r="D6745" t="str">
        <f t="shared" si="211"/>
        <v>FURNITURE</v>
      </c>
      <c r="E6745">
        <f>VLOOKUP(B6745,custarray,4)</f>
        <v>20</v>
      </c>
      <c r="F6745">
        <f>VLOOKUP(E6745,nationarray,3)</f>
        <v>4</v>
      </c>
      <c r="G6745" t="str">
        <f>HLOOKUP(F6745,region,2)</f>
        <v>MIDDLE EAST</v>
      </c>
      <c r="H6745" t="s">
        <v>48</v>
      </c>
      <c r="I6745">
        <v>368982.6</v>
      </c>
      <c r="J6745" s="1">
        <v>34840</v>
      </c>
      <c r="K6745" t="s">
        <v>23</v>
      </c>
      <c r="L6745" t="s">
        <v>259</v>
      </c>
      <c r="M6745">
        <v>0</v>
      </c>
      <c r="N6745" t="s">
        <v>7740</v>
      </c>
    </row>
    <row r="6746" spans="1:14" x14ac:dyDescent="0.2">
      <c r="A6746">
        <v>26977</v>
      </c>
      <c r="B6746">
        <v>316</v>
      </c>
      <c r="C6746" t="str">
        <f t="shared" si="210"/>
        <v>Customer#000000316</v>
      </c>
      <c r="D6746" t="str">
        <f t="shared" si="211"/>
        <v>MACHINERY</v>
      </c>
      <c r="E6746">
        <f>VLOOKUP(B6746,custarray,4)</f>
        <v>8</v>
      </c>
      <c r="F6746">
        <f>VLOOKUP(E6746,nationarray,3)</f>
        <v>2</v>
      </c>
      <c r="G6746" t="str">
        <f>HLOOKUP(F6746,region,2)</f>
        <v>ASIA</v>
      </c>
      <c r="H6746" t="s">
        <v>16</v>
      </c>
      <c r="I6746">
        <v>102051.31</v>
      </c>
      <c r="J6746" s="1">
        <v>34668</v>
      </c>
      <c r="K6746" t="s">
        <v>26</v>
      </c>
      <c r="L6746" t="s">
        <v>2882</v>
      </c>
      <c r="M6746">
        <v>0</v>
      </c>
      <c r="N6746" t="s">
        <v>7741</v>
      </c>
    </row>
    <row r="6747" spans="1:14" x14ac:dyDescent="0.2">
      <c r="A6747">
        <v>26978</v>
      </c>
      <c r="B6747">
        <v>976</v>
      </c>
      <c r="C6747" t="str">
        <f t="shared" si="210"/>
        <v>Customer#000000976</v>
      </c>
      <c r="D6747" t="str">
        <f t="shared" si="211"/>
        <v>BUILDING</v>
      </c>
      <c r="E6747">
        <f>VLOOKUP(B6747,custarray,4)</f>
        <v>19</v>
      </c>
      <c r="F6747">
        <f>VLOOKUP(E6747,nationarray,3)</f>
        <v>3</v>
      </c>
      <c r="G6747" t="str">
        <f>HLOOKUP(F6747,region,2)</f>
        <v>EUROPE</v>
      </c>
      <c r="H6747" t="s">
        <v>16</v>
      </c>
      <c r="I6747">
        <v>271718.53999999998</v>
      </c>
      <c r="J6747" s="1">
        <v>34146</v>
      </c>
      <c r="K6747" t="s">
        <v>31</v>
      </c>
      <c r="L6747" t="s">
        <v>21</v>
      </c>
      <c r="M6747">
        <v>0</v>
      </c>
      <c r="N6747" t="s">
        <v>7742</v>
      </c>
    </row>
    <row r="6748" spans="1:14" x14ac:dyDescent="0.2">
      <c r="A6748">
        <v>26979</v>
      </c>
      <c r="B6748">
        <v>52</v>
      </c>
      <c r="C6748" t="str">
        <f t="shared" si="210"/>
        <v>Customer#000000052</v>
      </c>
      <c r="D6748" t="str">
        <f t="shared" si="211"/>
        <v>HOUSEHOLD</v>
      </c>
      <c r="E6748">
        <f>VLOOKUP(B6748,custarray,4)</f>
        <v>11</v>
      </c>
      <c r="F6748">
        <f>VLOOKUP(E6748,nationarray,3)</f>
        <v>4</v>
      </c>
      <c r="G6748" t="str">
        <f>HLOOKUP(F6748,region,2)</f>
        <v>MIDDLE EAST</v>
      </c>
      <c r="H6748" t="s">
        <v>16</v>
      </c>
      <c r="I6748">
        <v>198948.24</v>
      </c>
      <c r="J6748" s="1">
        <v>33692</v>
      </c>
      <c r="K6748" t="s">
        <v>31</v>
      </c>
      <c r="L6748" t="s">
        <v>2593</v>
      </c>
      <c r="M6748">
        <v>0</v>
      </c>
      <c r="N6748" t="s">
        <v>7743</v>
      </c>
    </row>
    <row r="6749" spans="1:14" x14ac:dyDescent="0.2">
      <c r="A6749">
        <v>26980</v>
      </c>
      <c r="B6749">
        <v>1408</v>
      </c>
      <c r="C6749" t="str">
        <f t="shared" si="210"/>
        <v>Customer#000001408</v>
      </c>
      <c r="D6749" t="str">
        <f t="shared" si="211"/>
        <v>HOUSEHOLD</v>
      </c>
      <c r="E6749">
        <f>VLOOKUP(B6749,custarray,4)</f>
        <v>11</v>
      </c>
      <c r="F6749">
        <f>VLOOKUP(E6749,nationarray,3)</f>
        <v>4</v>
      </c>
      <c r="G6749" t="str">
        <f>HLOOKUP(F6749,region,2)</f>
        <v>MIDDLE EAST</v>
      </c>
      <c r="H6749" t="s">
        <v>16</v>
      </c>
      <c r="I6749">
        <v>121843.53</v>
      </c>
      <c r="J6749" s="1">
        <v>33715</v>
      </c>
      <c r="K6749" t="s">
        <v>13</v>
      </c>
      <c r="L6749" t="s">
        <v>931</v>
      </c>
      <c r="M6749">
        <v>0</v>
      </c>
      <c r="N6749" t="s">
        <v>7744</v>
      </c>
    </row>
    <row r="6750" spans="1:14" x14ac:dyDescent="0.2">
      <c r="A6750">
        <v>26981</v>
      </c>
      <c r="B6750">
        <v>739</v>
      </c>
      <c r="C6750" t="str">
        <f t="shared" si="210"/>
        <v>Customer#000000739</v>
      </c>
      <c r="D6750" t="str">
        <f t="shared" si="211"/>
        <v>HOUSEHOLD</v>
      </c>
      <c r="E6750">
        <f>VLOOKUP(B6750,custarray,4)</f>
        <v>14</v>
      </c>
      <c r="F6750">
        <f>VLOOKUP(E6750,nationarray,3)</f>
        <v>0</v>
      </c>
      <c r="G6750" t="str">
        <f>HLOOKUP(F6750,region,2)</f>
        <v>AFRICA</v>
      </c>
      <c r="H6750" t="s">
        <v>16</v>
      </c>
      <c r="I6750">
        <v>196887.34</v>
      </c>
      <c r="J6750" s="1">
        <v>33847</v>
      </c>
      <c r="K6750" t="s">
        <v>31</v>
      </c>
      <c r="L6750" t="s">
        <v>3490</v>
      </c>
      <c r="M6750">
        <v>0</v>
      </c>
      <c r="N6750" t="s">
        <v>7745</v>
      </c>
    </row>
    <row r="6751" spans="1:14" x14ac:dyDescent="0.2">
      <c r="A6751">
        <v>26982</v>
      </c>
      <c r="B6751">
        <v>61</v>
      </c>
      <c r="C6751" t="str">
        <f t="shared" si="210"/>
        <v>Customer#000000061</v>
      </c>
      <c r="D6751" t="str">
        <f t="shared" si="211"/>
        <v>FURNITURE</v>
      </c>
      <c r="E6751">
        <f>VLOOKUP(B6751,custarray,4)</f>
        <v>17</v>
      </c>
      <c r="F6751">
        <f>VLOOKUP(E6751,nationarray,3)</f>
        <v>1</v>
      </c>
      <c r="G6751" t="str">
        <f>HLOOKUP(F6751,region,2)</f>
        <v>AMERICA</v>
      </c>
      <c r="H6751" t="s">
        <v>16</v>
      </c>
      <c r="I6751">
        <v>300975.93</v>
      </c>
      <c r="J6751" s="1">
        <v>33723</v>
      </c>
      <c r="K6751" t="s">
        <v>23</v>
      </c>
      <c r="L6751" t="s">
        <v>570</v>
      </c>
      <c r="M6751">
        <v>0</v>
      </c>
      <c r="N6751" t="s">
        <v>7746</v>
      </c>
    </row>
    <row r="6752" spans="1:14" x14ac:dyDescent="0.2">
      <c r="A6752">
        <v>26983</v>
      </c>
      <c r="B6752">
        <v>1240</v>
      </c>
      <c r="C6752" t="str">
        <f t="shared" si="210"/>
        <v>Customer#000001240</v>
      </c>
      <c r="D6752" t="str">
        <f t="shared" si="211"/>
        <v>FURNITURE</v>
      </c>
      <c r="E6752">
        <f>VLOOKUP(B6752,custarray,4)</f>
        <v>4</v>
      </c>
      <c r="F6752">
        <f>VLOOKUP(E6752,nationarray,3)</f>
        <v>4</v>
      </c>
      <c r="G6752" t="str">
        <f>HLOOKUP(F6752,region,2)</f>
        <v>MIDDLE EAST</v>
      </c>
      <c r="H6752" t="s">
        <v>9</v>
      </c>
      <c r="I6752">
        <v>79483.520000000004</v>
      </c>
      <c r="J6752" s="1">
        <v>35282</v>
      </c>
      <c r="K6752" t="s">
        <v>10</v>
      </c>
      <c r="L6752" t="s">
        <v>1045</v>
      </c>
      <c r="M6752">
        <v>0</v>
      </c>
      <c r="N6752" t="s">
        <v>7747</v>
      </c>
    </row>
    <row r="6753" spans="1:14" x14ac:dyDescent="0.2">
      <c r="A6753">
        <v>27008</v>
      </c>
      <c r="B6753">
        <v>1168</v>
      </c>
      <c r="C6753" t="str">
        <f t="shared" si="210"/>
        <v>Customer#000001168</v>
      </c>
      <c r="D6753" t="str">
        <f t="shared" si="211"/>
        <v>FURNITURE</v>
      </c>
      <c r="E6753">
        <f>VLOOKUP(B6753,custarray,4)</f>
        <v>17</v>
      </c>
      <c r="F6753">
        <f>VLOOKUP(E6753,nationarray,3)</f>
        <v>1</v>
      </c>
      <c r="G6753" t="str">
        <f>HLOOKUP(F6753,region,2)</f>
        <v>AMERICA</v>
      </c>
      <c r="H6753" t="s">
        <v>9</v>
      </c>
      <c r="I6753">
        <v>68400.75</v>
      </c>
      <c r="J6753" s="1">
        <v>35862</v>
      </c>
      <c r="K6753" t="s">
        <v>13</v>
      </c>
      <c r="L6753" t="s">
        <v>2607</v>
      </c>
      <c r="M6753">
        <v>0</v>
      </c>
      <c r="N6753" t="s">
        <v>7748</v>
      </c>
    </row>
    <row r="6754" spans="1:14" x14ac:dyDescent="0.2">
      <c r="A6754">
        <v>27009</v>
      </c>
      <c r="B6754">
        <v>1486</v>
      </c>
      <c r="C6754" t="str">
        <f t="shared" si="210"/>
        <v>Customer#000001486</v>
      </c>
      <c r="D6754" t="str">
        <f t="shared" si="211"/>
        <v>BUILDING</v>
      </c>
      <c r="E6754">
        <f>VLOOKUP(B6754,custarray,4)</f>
        <v>24</v>
      </c>
      <c r="F6754">
        <f>VLOOKUP(E6754,nationarray,3)</f>
        <v>1</v>
      </c>
      <c r="G6754" t="str">
        <f>HLOOKUP(F6754,region,2)</f>
        <v>AMERICA</v>
      </c>
      <c r="H6754" t="s">
        <v>16</v>
      </c>
      <c r="I6754">
        <v>110328.58</v>
      </c>
      <c r="J6754" s="1">
        <v>34330</v>
      </c>
      <c r="K6754" t="s">
        <v>31</v>
      </c>
      <c r="L6754" t="s">
        <v>1336</v>
      </c>
      <c r="M6754">
        <v>0</v>
      </c>
      <c r="N6754" t="s">
        <v>7749</v>
      </c>
    </row>
    <row r="6755" spans="1:14" x14ac:dyDescent="0.2">
      <c r="A6755">
        <v>27010</v>
      </c>
      <c r="B6755">
        <v>1309</v>
      </c>
      <c r="C6755" t="str">
        <f t="shared" si="210"/>
        <v>Customer#000001309</v>
      </c>
      <c r="D6755" t="str">
        <f t="shared" si="211"/>
        <v>AUTOMOBILE</v>
      </c>
      <c r="E6755">
        <f>VLOOKUP(B6755,custarray,4)</f>
        <v>10</v>
      </c>
      <c r="F6755">
        <f>VLOOKUP(E6755,nationarray,3)</f>
        <v>4</v>
      </c>
      <c r="G6755" t="str">
        <f>HLOOKUP(F6755,region,2)</f>
        <v>MIDDLE EAST</v>
      </c>
      <c r="H6755" t="s">
        <v>9</v>
      </c>
      <c r="I6755">
        <v>161350.37</v>
      </c>
      <c r="J6755" s="1">
        <v>35452</v>
      </c>
      <c r="K6755" t="s">
        <v>31</v>
      </c>
      <c r="L6755" t="s">
        <v>2936</v>
      </c>
      <c r="M6755">
        <v>0</v>
      </c>
      <c r="N6755" t="s">
        <v>7750</v>
      </c>
    </row>
    <row r="6756" spans="1:14" x14ac:dyDescent="0.2">
      <c r="A6756">
        <v>27011</v>
      </c>
      <c r="B6756">
        <v>1099</v>
      </c>
      <c r="C6756" t="str">
        <f t="shared" si="210"/>
        <v>Customer#000001099</v>
      </c>
      <c r="D6756" t="str">
        <f t="shared" si="211"/>
        <v>AUTOMOBILE</v>
      </c>
      <c r="E6756">
        <f>VLOOKUP(B6756,custarray,4)</f>
        <v>1</v>
      </c>
      <c r="F6756">
        <f>VLOOKUP(E6756,nationarray,3)</f>
        <v>1</v>
      </c>
      <c r="G6756" t="str">
        <f>HLOOKUP(F6756,region,2)</f>
        <v>AMERICA</v>
      </c>
      <c r="H6756" t="s">
        <v>16</v>
      </c>
      <c r="I6756">
        <v>190965.18</v>
      </c>
      <c r="J6756" s="1">
        <v>34334</v>
      </c>
      <c r="K6756" t="s">
        <v>31</v>
      </c>
      <c r="L6756" t="s">
        <v>2425</v>
      </c>
      <c r="M6756">
        <v>0</v>
      </c>
      <c r="N6756" t="s">
        <v>7751</v>
      </c>
    </row>
    <row r="6757" spans="1:14" x14ac:dyDescent="0.2">
      <c r="A6757">
        <v>27012</v>
      </c>
      <c r="B6757">
        <v>1210</v>
      </c>
      <c r="C6757" t="str">
        <f t="shared" si="210"/>
        <v>Customer#000001210</v>
      </c>
      <c r="D6757" t="str">
        <f t="shared" si="211"/>
        <v>AUTOMOBILE</v>
      </c>
      <c r="E6757">
        <f>VLOOKUP(B6757,custarray,4)</f>
        <v>16</v>
      </c>
      <c r="F6757">
        <f>VLOOKUP(E6757,nationarray,3)</f>
        <v>0</v>
      </c>
      <c r="G6757" t="str">
        <f>HLOOKUP(F6757,region,2)</f>
        <v>AFRICA</v>
      </c>
      <c r="H6757" t="s">
        <v>16</v>
      </c>
      <c r="I6757">
        <v>53205.67</v>
      </c>
      <c r="J6757" s="1">
        <v>34089</v>
      </c>
      <c r="K6757" t="s">
        <v>13</v>
      </c>
      <c r="L6757" t="s">
        <v>366</v>
      </c>
      <c r="M6757">
        <v>0</v>
      </c>
      <c r="N6757" t="s">
        <v>7752</v>
      </c>
    </row>
    <row r="6758" spans="1:14" x14ac:dyDescent="0.2">
      <c r="A6758">
        <v>27013</v>
      </c>
      <c r="B6758">
        <v>961</v>
      </c>
      <c r="C6758" t="str">
        <f t="shared" si="210"/>
        <v>Customer#000000961</v>
      </c>
      <c r="D6758" t="str">
        <f t="shared" si="211"/>
        <v>MACHINERY</v>
      </c>
      <c r="E6758">
        <f>VLOOKUP(B6758,custarray,4)</f>
        <v>12</v>
      </c>
      <c r="F6758">
        <f>VLOOKUP(E6758,nationarray,3)</f>
        <v>2</v>
      </c>
      <c r="G6758" t="str">
        <f>HLOOKUP(F6758,region,2)</f>
        <v>ASIA</v>
      </c>
      <c r="H6758" t="s">
        <v>16</v>
      </c>
      <c r="I6758">
        <v>242230.28</v>
      </c>
      <c r="J6758" s="1">
        <v>34521</v>
      </c>
      <c r="K6758" t="s">
        <v>10</v>
      </c>
      <c r="L6758" t="s">
        <v>88</v>
      </c>
      <c r="M6758">
        <v>0</v>
      </c>
      <c r="N6758" t="s">
        <v>7753</v>
      </c>
    </row>
    <row r="6759" spans="1:14" x14ac:dyDescent="0.2">
      <c r="A6759">
        <v>27014</v>
      </c>
      <c r="B6759">
        <v>670</v>
      </c>
      <c r="C6759" t="str">
        <f t="shared" si="210"/>
        <v>Customer#000000670</v>
      </c>
      <c r="D6759" t="str">
        <f t="shared" si="211"/>
        <v>BUILDING</v>
      </c>
      <c r="E6759">
        <f>VLOOKUP(B6759,custarray,4)</f>
        <v>2</v>
      </c>
      <c r="F6759">
        <f>VLOOKUP(E6759,nationarray,3)</f>
        <v>1</v>
      </c>
      <c r="G6759" t="str">
        <f>HLOOKUP(F6759,region,2)</f>
        <v>AMERICA</v>
      </c>
      <c r="H6759" t="s">
        <v>9</v>
      </c>
      <c r="I6759">
        <v>139346.85</v>
      </c>
      <c r="J6759" s="1">
        <v>35653</v>
      </c>
      <c r="K6759" t="s">
        <v>10</v>
      </c>
      <c r="L6759" t="s">
        <v>275</v>
      </c>
      <c r="M6759">
        <v>0</v>
      </c>
      <c r="N6759" t="s">
        <v>7754</v>
      </c>
    </row>
    <row r="6760" spans="1:14" x14ac:dyDescent="0.2">
      <c r="A6760">
        <v>27015</v>
      </c>
      <c r="B6760">
        <v>110</v>
      </c>
      <c r="C6760" t="str">
        <f t="shared" si="210"/>
        <v>Customer#000000110</v>
      </c>
      <c r="D6760" t="str">
        <f t="shared" si="211"/>
        <v>AUTOMOBILE</v>
      </c>
      <c r="E6760">
        <f>VLOOKUP(B6760,custarray,4)</f>
        <v>10</v>
      </c>
      <c r="F6760">
        <f>VLOOKUP(E6760,nationarray,3)</f>
        <v>4</v>
      </c>
      <c r="G6760" t="str">
        <f>HLOOKUP(F6760,region,2)</f>
        <v>MIDDLE EAST</v>
      </c>
      <c r="H6760" t="s">
        <v>16</v>
      </c>
      <c r="I6760">
        <v>31144.44</v>
      </c>
      <c r="J6760" s="1">
        <v>33604</v>
      </c>
      <c r="K6760" t="s">
        <v>10</v>
      </c>
      <c r="L6760" t="s">
        <v>152</v>
      </c>
      <c r="M6760">
        <v>0</v>
      </c>
      <c r="N6760" t="s">
        <v>7755</v>
      </c>
    </row>
    <row r="6761" spans="1:14" x14ac:dyDescent="0.2">
      <c r="A6761">
        <v>27040</v>
      </c>
      <c r="B6761">
        <v>463</v>
      </c>
      <c r="C6761" t="str">
        <f t="shared" si="210"/>
        <v>Customer#000000463</v>
      </c>
      <c r="D6761" t="str">
        <f t="shared" si="211"/>
        <v>HOUSEHOLD</v>
      </c>
      <c r="E6761">
        <f>VLOOKUP(B6761,custarray,4)</f>
        <v>8</v>
      </c>
      <c r="F6761">
        <f>VLOOKUP(E6761,nationarray,3)</f>
        <v>2</v>
      </c>
      <c r="G6761" t="str">
        <f>HLOOKUP(F6761,region,2)</f>
        <v>ASIA</v>
      </c>
      <c r="H6761" t="s">
        <v>9</v>
      </c>
      <c r="I6761">
        <v>103635.61</v>
      </c>
      <c r="J6761" s="1">
        <v>35580</v>
      </c>
      <c r="K6761" t="s">
        <v>10</v>
      </c>
      <c r="L6761" t="s">
        <v>5264</v>
      </c>
      <c r="M6761">
        <v>0</v>
      </c>
      <c r="N6761" t="s">
        <v>7756</v>
      </c>
    </row>
    <row r="6762" spans="1:14" x14ac:dyDescent="0.2">
      <c r="A6762">
        <v>27041</v>
      </c>
      <c r="B6762">
        <v>961</v>
      </c>
      <c r="C6762" t="str">
        <f t="shared" si="210"/>
        <v>Customer#000000961</v>
      </c>
      <c r="D6762" t="str">
        <f t="shared" si="211"/>
        <v>MACHINERY</v>
      </c>
      <c r="E6762">
        <f>VLOOKUP(B6762,custarray,4)</f>
        <v>12</v>
      </c>
      <c r="F6762">
        <f>VLOOKUP(E6762,nationarray,3)</f>
        <v>2</v>
      </c>
      <c r="G6762" t="str">
        <f>HLOOKUP(F6762,region,2)</f>
        <v>ASIA</v>
      </c>
      <c r="H6762" t="s">
        <v>9</v>
      </c>
      <c r="I6762">
        <v>25569.31</v>
      </c>
      <c r="J6762" s="1">
        <v>35976</v>
      </c>
      <c r="K6762" t="s">
        <v>13</v>
      </c>
      <c r="L6762" t="s">
        <v>203</v>
      </c>
      <c r="M6762">
        <v>0</v>
      </c>
      <c r="N6762" t="s">
        <v>7757</v>
      </c>
    </row>
    <row r="6763" spans="1:14" x14ac:dyDescent="0.2">
      <c r="A6763">
        <v>27042</v>
      </c>
      <c r="B6763">
        <v>982</v>
      </c>
      <c r="C6763" t="str">
        <f t="shared" si="210"/>
        <v>Customer#000000982</v>
      </c>
      <c r="D6763" t="str">
        <f t="shared" si="211"/>
        <v>FURNITURE</v>
      </c>
      <c r="E6763">
        <f>VLOOKUP(B6763,custarray,4)</f>
        <v>23</v>
      </c>
      <c r="F6763">
        <f>VLOOKUP(E6763,nationarray,3)</f>
        <v>3</v>
      </c>
      <c r="G6763" t="str">
        <f>HLOOKUP(F6763,region,2)</f>
        <v>EUROPE</v>
      </c>
      <c r="H6763" t="s">
        <v>16</v>
      </c>
      <c r="I6763">
        <v>206044.12</v>
      </c>
      <c r="J6763" s="1">
        <v>34600</v>
      </c>
      <c r="K6763" t="s">
        <v>31</v>
      </c>
      <c r="L6763" t="s">
        <v>554</v>
      </c>
      <c r="M6763">
        <v>0</v>
      </c>
      <c r="N6763" t="s">
        <v>7758</v>
      </c>
    </row>
    <row r="6764" spans="1:14" x14ac:dyDescent="0.2">
      <c r="A6764">
        <v>27043</v>
      </c>
      <c r="B6764">
        <v>1345</v>
      </c>
      <c r="C6764" t="str">
        <f t="shared" si="210"/>
        <v>Customer#000001345</v>
      </c>
      <c r="D6764" t="str">
        <f t="shared" si="211"/>
        <v>BUILDING</v>
      </c>
      <c r="E6764">
        <f>VLOOKUP(B6764,custarray,4)</f>
        <v>9</v>
      </c>
      <c r="F6764">
        <f>VLOOKUP(E6764,nationarray,3)</f>
        <v>2</v>
      </c>
      <c r="G6764" t="str">
        <f>HLOOKUP(F6764,region,2)</f>
        <v>ASIA</v>
      </c>
      <c r="H6764" t="s">
        <v>9</v>
      </c>
      <c r="I6764">
        <v>189740.59</v>
      </c>
      <c r="J6764" s="1">
        <v>35703</v>
      </c>
      <c r="K6764" t="s">
        <v>13</v>
      </c>
      <c r="L6764" t="s">
        <v>484</v>
      </c>
      <c r="M6764">
        <v>0</v>
      </c>
      <c r="N6764" t="s">
        <v>7759</v>
      </c>
    </row>
    <row r="6765" spans="1:14" x14ac:dyDescent="0.2">
      <c r="A6765">
        <v>27044</v>
      </c>
      <c r="B6765">
        <v>1429</v>
      </c>
      <c r="C6765" t="str">
        <f t="shared" si="210"/>
        <v>Customer#000001429</v>
      </c>
      <c r="D6765" t="str">
        <f t="shared" si="211"/>
        <v>AUTOMOBILE</v>
      </c>
      <c r="E6765">
        <f>VLOOKUP(B6765,custarray,4)</f>
        <v>3</v>
      </c>
      <c r="F6765">
        <f>VLOOKUP(E6765,nationarray,3)</f>
        <v>1</v>
      </c>
      <c r="G6765" t="str">
        <f>HLOOKUP(F6765,region,2)</f>
        <v>AMERICA</v>
      </c>
      <c r="H6765" t="s">
        <v>9</v>
      </c>
      <c r="I6765">
        <v>204604.1</v>
      </c>
      <c r="J6765" s="1">
        <v>35503</v>
      </c>
      <c r="K6765" t="s">
        <v>31</v>
      </c>
      <c r="L6765" t="s">
        <v>1141</v>
      </c>
      <c r="M6765">
        <v>0</v>
      </c>
      <c r="N6765" t="s">
        <v>7760</v>
      </c>
    </row>
    <row r="6766" spans="1:14" x14ac:dyDescent="0.2">
      <c r="A6766">
        <v>27045</v>
      </c>
      <c r="B6766">
        <v>889</v>
      </c>
      <c r="C6766" t="str">
        <f t="shared" si="210"/>
        <v>Customer#000000889</v>
      </c>
      <c r="D6766" t="str">
        <f t="shared" si="211"/>
        <v>FURNITURE</v>
      </c>
      <c r="E6766">
        <f>VLOOKUP(B6766,custarray,4)</f>
        <v>13</v>
      </c>
      <c r="F6766">
        <f>VLOOKUP(E6766,nationarray,3)</f>
        <v>4</v>
      </c>
      <c r="G6766" t="str">
        <f>HLOOKUP(F6766,region,2)</f>
        <v>MIDDLE EAST</v>
      </c>
      <c r="H6766" t="s">
        <v>16</v>
      </c>
      <c r="I6766">
        <v>197421.96</v>
      </c>
      <c r="J6766" s="1">
        <v>33665</v>
      </c>
      <c r="K6766" t="s">
        <v>23</v>
      </c>
      <c r="L6766" t="s">
        <v>1176</v>
      </c>
      <c r="M6766">
        <v>0</v>
      </c>
      <c r="N6766" t="s">
        <v>7761</v>
      </c>
    </row>
    <row r="6767" spans="1:14" x14ac:dyDescent="0.2">
      <c r="A6767">
        <v>27046</v>
      </c>
      <c r="B6767">
        <v>397</v>
      </c>
      <c r="C6767" t="str">
        <f t="shared" si="210"/>
        <v>Customer#000000397</v>
      </c>
      <c r="D6767" t="str">
        <f t="shared" si="211"/>
        <v>FURNITURE</v>
      </c>
      <c r="E6767">
        <f>VLOOKUP(B6767,custarray,4)</f>
        <v>7</v>
      </c>
      <c r="F6767">
        <f>VLOOKUP(E6767,nationarray,3)</f>
        <v>3</v>
      </c>
      <c r="G6767" t="str">
        <f>HLOOKUP(F6767,region,2)</f>
        <v>EUROPE</v>
      </c>
      <c r="H6767" t="s">
        <v>9</v>
      </c>
      <c r="I6767">
        <v>69442.720000000001</v>
      </c>
      <c r="J6767" s="1">
        <v>35728</v>
      </c>
      <c r="K6767" t="s">
        <v>10</v>
      </c>
      <c r="L6767" t="s">
        <v>1400</v>
      </c>
      <c r="M6767">
        <v>0</v>
      </c>
      <c r="N6767" t="s">
        <v>7762</v>
      </c>
    </row>
    <row r="6768" spans="1:14" x14ac:dyDescent="0.2">
      <c r="A6768">
        <v>27047</v>
      </c>
      <c r="B6768">
        <v>446</v>
      </c>
      <c r="C6768" t="str">
        <f t="shared" si="210"/>
        <v>Customer#000000446</v>
      </c>
      <c r="D6768" t="str">
        <f t="shared" si="211"/>
        <v>FURNITURE</v>
      </c>
      <c r="E6768">
        <f>VLOOKUP(B6768,custarray,4)</f>
        <v>24</v>
      </c>
      <c r="F6768">
        <f>VLOOKUP(E6768,nationarray,3)</f>
        <v>1</v>
      </c>
      <c r="G6768" t="str">
        <f>HLOOKUP(F6768,region,2)</f>
        <v>AMERICA</v>
      </c>
      <c r="H6768" t="s">
        <v>16</v>
      </c>
      <c r="I6768">
        <v>175833.44</v>
      </c>
      <c r="J6768" s="1">
        <v>34296</v>
      </c>
      <c r="K6768" t="s">
        <v>26</v>
      </c>
      <c r="L6768" t="s">
        <v>2504</v>
      </c>
      <c r="M6768">
        <v>0</v>
      </c>
      <c r="N6768" t="s">
        <v>7763</v>
      </c>
    </row>
    <row r="6769" spans="1:14" x14ac:dyDescent="0.2">
      <c r="A6769">
        <v>27072</v>
      </c>
      <c r="B6769">
        <v>682</v>
      </c>
      <c r="C6769" t="str">
        <f t="shared" si="210"/>
        <v>Customer#000000682</v>
      </c>
      <c r="D6769" t="str">
        <f t="shared" si="211"/>
        <v>AUTOMOBILE</v>
      </c>
      <c r="E6769">
        <f>VLOOKUP(B6769,custarray,4)</f>
        <v>15</v>
      </c>
      <c r="F6769">
        <f>VLOOKUP(E6769,nationarray,3)</f>
        <v>0</v>
      </c>
      <c r="G6769" t="str">
        <f>HLOOKUP(F6769,region,2)</f>
        <v>AFRICA</v>
      </c>
      <c r="H6769" t="s">
        <v>16</v>
      </c>
      <c r="I6769">
        <v>33127.449999999997</v>
      </c>
      <c r="J6769" s="1">
        <v>34157</v>
      </c>
      <c r="K6769" t="s">
        <v>31</v>
      </c>
      <c r="L6769" t="s">
        <v>521</v>
      </c>
      <c r="M6769">
        <v>0</v>
      </c>
      <c r="N6769" t="s">
        <v>7764</v>
      </c>
    </row>
    <row r="6770" spans="1:14" x14ac:dyDescent="0.2">
      <c r="A6770">
        <v>27073</v>
      </c>
      <c r="B6770">
        <v>1039</v>
      </c>
      <c r="C6770" t="str">
        <f t="shared" si="210"/>
        <v>Customer#000001039</v>
      </c>
      <c r="D6770" t="str">
        <f t="shared" si="211"/>
        <v>FURNITURE</v>
      </c>
      <c r="E6770">
        <f>VLOOKUP(B6770,custarray,4)</f>
        <v>10</v>
      </c>
      <c r="F6770">
        <f>VLOOKUP(E6770,nationarray,3)</f>
        <v>4</v>
      </c>
      <c r="G6770" t="str">
        <f>HLOOKUP(F6770,region,2)</f>
        <v>MIDDLE EAST</v>
      </c>
      <c r="H6770" t="s">
        <v>9</v>
      </c>
      <c r="I6770">
        <v>40469.49</v>
      </c>
      <c r="J6770" s="1">
        <v>34790</v>
      </c>
      <c r="K6770" t="s">
        <v>10</v>
      </c>
      <c r="L6770" t="s">
        <v>562</v>
      </c>
      <c r="M6770">
        <v>0</v>
      </c>
      <c r="N6770" t="s">
        <v>7765</v>
      </c>
    </row>
    <row r="6771" spans="1:14" x14ac:dyDescent="0.2">
      <c r="A6771">
        <v>27074</v>
      </c>
      <c r="B6771">
        <v>823</v>
      </c>
      <c r="C6771" t="str">
        <f t="shared" si="210"/>
        <v>Customer#000000823</v>
      </c>
      <c r="D6771" t="str">
        <f t="shared" si="211"/>
        <v>AUTOMOBILE</v>
      </c>
      <c r="E6771">
        <f>VLOOKUP(B6771,custarray,4)</f>
        <v>0</v>
      </c>
      <c r="F6771">
        <f>VLOOKUP(E6771,nationarray,3)</f>
        <v>0</v>
      </c>
      <c r="G6771" t="str">
        <f>HLOOKUP(F6771,region,2)</f>
        <v>AFRICA</v>
      </c>
      <c r="H6771" t="s">
        <v>9</v>
      </c>
      <c r="I6771">
        <v>135632.29</v>
      </c>
      <c r="J6771" s="1">
        <v>35621</v>
      </c>
      <c r="K6771" t="s">
        <v>23</v>
      </c>
      <c r="L6771" t="s">
        <v>981</v>
      </c>
      <c r="M6771">
        <v>0</v>
      </c>
      <c r="N6771" t="s">
        <v>7766</v>
      </c>
    </row>
    <row r="6772" spans="1:14" x14ac:dyDescent="0.2">
      <c r="A6772">
        <v>27075</v>
      </c>
      <c r="B6772">
        <v>1013</v>
      </c>
      <c r="C6772" t="str">
        <f t="shared" si="210"/>
        <v>Customer#000001013</v>
      </c>
      <c r="D6772" t="str">
        <f t="shared" si="211"/>
        <v>BUILDING</v>
      </c>
      <c r="E6772">
        <f>VLOOKUP(B6772,custarray,4)</f>
        <v>15</v>
      </c>
      <c r="F6772">
        <f>VLOOKUP(E6772,nationarray,3)</f>
        <v>0</v>
      </c>
      <c r="G6772" t="str">
        <f>HLOOKUP(F6772,region,2)</f>
        <v>AFRICA</v>
      </c>
      <c r="H6772" t="s">
        <v>9</v>
      </c>
      <c r="I6772">
        <v>120552.99</v>
      </c>
      <c r="J6772" s="1">
        <v>35950</v>
      </c>
      <c r="K6772" t="s">
        <v>31</v>
      </c>
      <c r="L6772" t="s">
        <v>1445</v>
      </c>
      <c r="M6772">
        <v>0</v>
      </c>
      <c r="N6772" t="s">
        <v>7767</v>
      </c>
    </row>
    <row r="6773" spans="1:14" x14ac:dyDescent="0.2">
      <c r="A6773">
        <v>27076</v>
      </c>
      <c r="B6773">
        <v>622</v>
      </c>
      <c r="C6773" t="str">
        <f t="shared" si="210"/>
        <v>Customer#000000622</v>
      </c>
      <c r="D6773" t="str">
        <f t="shared" si="211"/>
        <v>FURNITURE</v>
      </c>
      <c r="E6773">
        <f>VLOOKUP(B6773,custarray,4)</f>
        <v>13</v>
      </c>
      <c r="F6773">
        <f>VLOOKUP(E6773,nationarray,3)</f>
        <v>4</v>
      </c>
      <c r="G6773" t="str">
        <f>HLOOKUP(F6773,region,2)</f>
        <v>MIDDLE EAST</v>
      </c>
      <c r="H6773" t="s">
        <v>16</v>
      </c>
      <c r="I6773">
        <v>140292.26999999999</v>
      </c>
      <c r="J6773" s="1">
        <v>33682</v>
      </c>
      <c r="K6773" t="s">
        <v>31</v>
      </c>
      <c r="L6773" t="s">
        <v>2593</v>
      </c>
      <c r="M6773">
        <v>0</v>
      </c>
      <c r="N6773" t="s">
        <v>7768</v>
      </c>
    </row>
    <row r="6774" spans="1:14" x14ac:dyDescent="0.2">
      <c r="A6774">
        <v>27077</v>
      </c>
      <c r="B6774">
        <v>1033</v>
      </c>
      <c r="C6774" t="str">
        <f t="shared" si="210"/>
        <v>Customer#000001033</v>
      </c>
      <c r="D6774" t="str">
        <f t="shared" si="211"/>
        <v>BUILDING</v>
      </c>
      <c r="E6774">
        <f>VLOOKUP(B6774,custarray,4)</f>
        <v>8</v>
      </c>
      <c r="F6774">
        <f>VLOOKUP(E6774,nationarray,3)</f>
        <v>2</v>
      </c>
      <c r="G6774" t="str">
        <f>HLOOKUP(F6774,region,2)</f>
        <v>ASIA</v>
      </c>
      <c r="H6774" t="s">
        <v>16</v>
      </c>
      <c r="I6774">
        <v>189249.12</v>
      </c>
      <c r="J6774" s="1">
        <v>34044</v>
      </c>
      <c r="K6774" t="s">
        <v>13</v>
      </c>
      <c r="L6774" t="s">
        <v>1490</v>
      </c>
      <c r="M6774">
        <v>0</v>
      </c>
      <c r="N6774" t="s">
        <v>7769</v>
      </c>
    </row>
    <row r="6775" spans="1:14" x14ac:dyDescent="0.2">
      <c r="A6775">
        <v>27078</v>
      </c>
      <c r="B6775">
        <v>1090</v>
      </c>
      <c r="C6775" t="str">
        <f t="shared" si="210"/>
        <v>Customer#000001090</v>
      </c>
      <c r="D6775" t="str">
        <f t="shared" si="211"/>
        <v>AUTOMOBILE</v>
      </c>
      <c r="E6775">
        <f>VLOOKUP(B6775,custarray,4)</f>
        <v>15</v>
      </c>
      <c r="F6775">
        <f>VLOOKUP(E6775,nationarray,3)</f>
        <v>0</v>
      </c>
      <c r="G6775" t="str">
        <f>HLOOKUP(F6775,region,2)</f>
        <v>AFRICA</v>
      </c>
      <c r="H6775" t="s">
        <v>16</v>
      </c>
      <c r="I6775">
        <v>48253.17</v>
      </c>
      <c r="J6775" s="1">
        <v>33829</v>
      </c>
      <c r="K6775" t="s">
        <v>23</v>
      </c>
      <c r="L6775" t="s">
        <v>1139</v>
      </c>
      <c r="M6775">
        <v>0</v>
      </c>
      <c r="N6775" t="s">
        <v>7770</v>
      </c>
    </row>
    <row r="6776" spans="1:14" x14ac:dyDescent="0.2">
      <c r="A6776">
        <v>27079</v>
      </c>
      <c r="B6776">
        <v>580</v>
      </c>
      <c r="C6776" t="str">
        <f t="shared" si="210"/>
        <v>Customer#000000580</v>
      </c>
      <c r="D6776" t="str">
        <f t="shared" si="211"/>
        <v>BUILDING</v>
      </c>
      <c r="E6776">
        <f>VLOOKUP(B6776,custarray,4)</f>
        <v>11</v>
      </c>
      <c r="F6776">
        <f>VLOOKUP(E6776,nationarray,3)</f>
        <v>4</v>
      </c>
      <c r="G6776" t="str">
        <f>HLOOKUP(F6776,region,2)</f>
        <v>MIDDLE EAST</v>
      </c>
      <c r="H6776" t="s">
        <v>16</v>
      </c>
      <c r="I6776">
        <v>41215.410000000003</v>
      </c>
      <c r="J6776" s="1">
        <v>34407</v>
      </c>
      <c r="K6776" t="s">
        <v>26</v>
      </c>
      <c r="L6776" t="s">
        <v>4795</v>
      </c>
      <c r="M6776">
        <v>0</v>
      </c>
      <c r="N6776" t="s">
        <v>7771</v>
      </c>
    </row>
    <row r="6777" spans="1:14" x14ac:dyDescent="0.2">
      <c r="A6777">
        <v>27104</v>
      </c>
      <c r="B6777">
        <v>256</v>
      </c>
      <c r="C6777" t="str">
        <f t="shared" si="210"/>
        <v>Customer#000000256</v>
      </c>
      <c r="D6777" t="str">
        <f t="shared" si="211"/>
        <v>HOUSEHOLD</v>
      </c>
      <c r="E6777">
        <f>VLOOKUP(B6777,custarray,4)</f>
        <v>10</v>
      </c>
      <c r="F6777">
        <f>VLOOKUP(E6777,nationarray,3)</f>
        <v>4</v>
      </c>
      <c r="G6777" t="str">
        <f>HLOOKUP(F6777,region,2)</f>
        <v>MIDDLE EAST</v>
      </c>
      <c r="H6777" t="s">
        <v>16</v>
      </c>
      <c r="I6777">
        <v>157888.67000000001</v>
      </c>
      <c r="J6777" s="1">
        <v>34203</v>
      </c>
      <c r="K6777" t="s">
        <v>31</v>
      </c>
      <c r="L6777" t="s">
        <v>898</v>
      </c>
      <c r="M6777">
        <v>0</v>
      </c>
      <c r="N6777" t="s">
        <v>7772</v>
      </c>
    </row>
    <row r="6778" spans="1:14" x14ac:dyDescent="0.2">
      <c r="A6778">
        <v>27105</v>
      </c>
      <c r="B6778">
        <v>379</v>
      </c>
      <c r="C6778" t="str">
        <f t="shared" si="210"/>
        <v>Customer#000000379</v>
      </c>
      <c r="D6778" t="str">
        <f t="shared" si="211"/>
        <v>AUTOMOBILE</v>
      </c>
      <c r="E6778">
        <f>VLOOKUP(B6778,custarray,4)</f>
        <v>7</v>
      </c>
      <c r="F6778">
        <f>VLOOKUP(E6778,nationarray,3)</f>
        <v>3</v>
      </c>
      <c r="G6778" t="str">
        <f>HLOOKUP(F6778,region,2)</f>
        <v>EUROPE</v>
      </c>
      <c r="H6778" t="s">
        <v>16</v>
      </c>
      <c r="I6778">
        <v>110309.78</v>
      </c>
      <c r="J6778" s="1">
        <v>34747</v>
      </c>
      <c r="K6778" t="s">
        <v>23</v>
      </c>
      <c r="L6778" t="s">
        <v>2156</v>
      </c>
      <c r="M6778">
        <v>0</v>
      </c>
      <c r="N6778" t="s">
        <v>7773</v>
      </c>
    </row>
    <row r="6779" spans="1:14" x14ac:dyDescent="0.2">
      <c r="A6779">
        <v>27106</v>
      </c>
      <c r="B6779">
        <v>554</v>
      </c>
      <c r="C6779" t="str">
        <f t="shared" si="210"/>
        <v>Customer#000000554</v>
      </c>
      <c r="D6779" t="str">
        <f t="shared" si="211"/>
        <v>HOUSEHOLD</v>
      </c>
      <c r="E6779">
        <f>VLOOKUP(B6779,custarray,4)</f>
        <v>2</v>
      </c>
      <c r="F6779">
        <f>VLOOKUP(E6779,nationarray,3)</f>
        <v>1</v>
      </c>
      <c r="G6779" t="str">
        <f>HLOOKUP(F6779,region,2)</f>
        <v>AMERICA</v>
      </c>
      <c r="H6779" t="s">
        <v>9</v>
      </c>
      <c r="I6779">
        <v>146680.18</v>
      </c>
      <c r="J6779" s="1">
        <v>35035</v>
      </c>
      <c r="K6779" t="s">
        <v>26</v>
      </c>
      <c r="L6779" t="s">
        <v>3474</v>
      </c>
      <c r="M6779">
        <v>0</v>
      </c>
      <c r="N6779" t="s">
        <v>7774</v>
      </c>
    </row>
    <row r="6780" spans="1:14" x14ac:dyDescent="0.2">
      <c r="A6780">
        <v>27107</v>
      </c>
      <c r="B6780">
        <v>436</v>
      </c>
      <c r="C6780" t="str">
        <f t="shared" si="210"/>
        <v>Customer#000000436</v>
      </c>
      <c r="D6780" t="str">
        <f t="shared" si="211"/>
        <v>FURNITURE</v>
      </c>
      <c r="E6780">
        <f>VLOOKUP(B6780,custarray,4)</f>
        <v>19</v>
      </c>
      <c r="F6780">
        <f>VLOOKUP(E6780,nationarray,3)</f>
        <v>3</v>
      </c>
      <c r="G6780" t="str">
        <f>HLOOKUP(F6780,region,2)</f>
        <v>EUROPE</v>
      </c>
      <c r="H6780" t="s">
        <v>16</v>
      </c>
      <c r="I6780">
        <v>141834.91</v>
      </c>
      <c r="J6780" s="1">
        <v>34150</v>
      </c>
      <c r="K6780" t="s">
        <v>31</v>
      </c>
      <c r="L6780" t="s">
        <v>856</v>
      </c>
      <c r="M6780">
        <v>0</v>
      </c>
      <c r="N6780" t="s">
        <v>7775</v>
      </c>
    </row>
    <row r="6781" spans="1:14" x14ac:dyDescent="0.2">
      <c r="A6781">
        <v>27108</v>
      </c>
      <c r="B6781">
        <v>551</v>
      </c>
      <c r="C6781" t="str">
        <f t="shared" si="210"/>
        <v>Customer#000000551</v>
      </c>
      <c r="D6781" t="str">
        <f t="shared" si="211"/>
        <v>MACHINERY</v>
      </c>
      <c r="E6781">
        <f>VLOOKUP(B6781,custarray,4)</f>
        <v>15</v>
      </c>
      <c r="F6781">
        <f>VLOOKUP(E6781,nationarray,3)</f>
        <v>0</v>
      </c>
      <c r="G6781" t="str">
        <f>HLOOKUP(F6781,region,2)</f>
        <v>AFRICA</v>
      </c>
      <c r="H6781" t="s">
        <v>9</v>
      </c>
      <c r="I6781">
        <v>197262.94</v>
      </c>
      <c r="J6781" s="1">
        <v>35172</v>
      </c>
      <c r="K6781" t="s">
        <v>31</v>
      </c>
      <c r="L6781" t="s">
        <v>2032</v>
      </c>
      <c r="M6781">
        <v>0</v>
      </c>
      <c r="N6781" t="s">
        <v>7776</v>
      </c>
    </row>
    <row r="6782" spans="1:14" x14ac:dyDescent="0.2">
      <c r="A6782">
        <v>27109</v>
      </c>
      <c r="B6782">
        <v>307</v>
      </c>
      <c r="C6782" t="str">
        <f t="shared" si="210"/>
        <v>Customer#000000307</v>
      </c>
      <c r="D6782" t="str">
        <f t="shared" si="211"/>
        <v>FURNITURE</v>
      </c>
      <c r="E6782">
        <f>VLOOKUP(B6782,custarray,4)</f>
        <v>13</v>
      </c>
      <c r="F6782">
        <f>VLOOKUP(E6782,nationarray,3)</f>
        <v>4</v>
      </c>
      <c r="G6782" t="str">
        <f>HLOOKUP(F6782,region,2)</f>
        <v>MIDDLE EAST</v>
      </c>
      <c r="H6782" t="s">
        <v>16</v>
      </c>
      <c r="I6782">
        <v>82257.98</v>
      </c>
      <c r="J6782" s="1">
        <v>33643</v>
      </c>
      <c r="K6782" t="s">
        <v>13</v>
      </c>
      <c r="L6782" t="s">
        <v>5264</v>
      </c>
      <c r="M6782">
        <v>0</v>
      </c>
      <c r="N6782" t="s">
        <v>7777</v>
      </c>
    </row>
    <row r="6783" spans="1:14" x14ac:dyDescent="0.2">
      <c r="A6783">
        <v>27110</v>
      </c>
      <c r="B6783">
        <v>1069</v>
      </c>
      <c r="C6783" t="str">
        <f t="shared" si="210"/>
        <v>Customer#000001069</v>
      </c>
      <c r="D6783" t="str">
        <f t="shared" si="211"/>
        <v>BUILDING</v>
      </c>
      <c r="E6783">
        <f>VLOOKUP(B6783,custarray,4)</f>
        <v>21</v>
      </c>
      <c r="F6783">
        <f>VLOOKUP(E6783,nationarray,3)</f>
        <v>2</v>
      </c>
      <c r="G6783" t="str">
        <f>HLOOKUP(F6783,region,2)</f>
        <v>ASIA</v>
      </c>
      <c r="H6783" t="s">
        <v>9</v>
      </c>
      <c r="I6783">
        <v>124692.24</v>
      </c>
      <c r="J6783" s="1">
        <v>35167</v>
      </c>
      <c r="K6783" t="s">
        <v>10</v>
      </c>
      <c r="L6783" t="s">
        <v>1351</v>
      </c>
      <c r="M6783">
        <v>0</v>
      </c>
      <c r="N6783" t="s">
        <v>7778</v>
      </c>
    </row>
    <row r="6784" spans="1:14" x14ac:dyDescent="0.2">
      <c r="A6784">
        <v>27111</v>
      </c>
      <c r="B6784">
        <v>1114</v>
      </c>
      <c r="C6784" t="str">
        <f t="shared" si="210"/>
        <v>Customer#000001114</v>
      </c>
      <c r="D6784" t="str">
        <f t="shared" si="211"/>
        <v>BUILDING</v>
      </c>
      <c r="E6784">
        <f>VLOOKUP(B6784,custarray,4)</f>
        <v>14</v>
      </c>
      <c r="F6784">
        <f>VLOOKUP(E6784,nationarray,3)</f>
        <v>0</v>
      </c>
      <c r="G6784" t="str">
        <f>HLOOKUP(F6784,region,2)</f>
        <v>AFRICA</v>
      </c>
      <c r="H6784" t="s">
        <v>16</v>
      </c>
      <c r="I6784">
        <v>162279.12</v>
      </c>
      <c r="J6784" s="1">
        <v>34405</v>
      </c>
      <c r="K6784" t="s">
        <v>26</v>
      </c>
      <c r="L6784" t="s">
        <v>715</v>
      </c>
      <c r="M6784">
        <v>0</v>
      </c>
      <c r="N6784" t="s">
        <v>7779</v>
      </c>
    </row>
    <row r="6785" spans="1:14" x14ac:dyDescent="0.2">
      <c r="A6785">
        <v>27136</v>
      </c>
      <c r="B6785">
        <v>865</v>
      </c>
      <c r="C6785" t="str">
        <f t="shared" si="210"/>
        <v>Customer#000000865</v>
      </c>
      <c r="D6785" t="str">
        <f t="shared" si="211"/>
        <v>BUILDING</v>
      </c>
      <c r="E6785">
        <f>VLOOKUP(B6785,custarray,4)</f>
        <v>9</v>
      </c>
      <c r="F6785">
        <f>VLOOKUP(E6785,nationarray,3)</f>
        <v>2</v>
      </c>
      <c r="G6785" t="str">
        <f>HLOOKUP(F6785,region,2)</f>
        <v>ASIA</v>
      </c>
      <c r="H6785" t="s">
        <v>9</v>
      </c>
      <c r="I6785">
        <v>226895.25</v>
      </c>
      <c r="J6785" s="1">
        <v>35911</v>
      </c>
      <c r="K6785" t="s">
        <v>31</v>
      </c>
      <c r="L6785" t="s">
        <v>144</v>
      </c>
      <c r="M6785">
        <v>0</v>
      </c>
      <c r="N6785" t="s">
        <v>7780</v>
      </c>
    </row>
    <row r="6786" spans="1:14" x14ac:dyDescent="0.2">
      <c r="A6786">
        <v>27137</v>
      </c>
      <c r="B6786">
        <v>542</v>
      </c>
      <c r="C6786" t="str">
        <f t="shared" ref="C6786:C6849" si="212">VLOOKUP(B6786,custarray,2)</f>
        <v>Customer#000000542</v>
      </c>
      <c r="D6786" t="str">
        <f t="shared" ref="D6786:D6849" si="213">VLOOKUP(B6786,custarray,7)</f>
        <v>BUILDING</v>
      </c>
      <c r="E6786">
        <f>VLOOKUP(B6786,custarray,4)</f>
        <v>16</v>
      </c>
      <c r="F6786">
        <f>VLOOKUP(E6786,nationarray,3)</f>
        <v>0</v>
      </c>
      <c r="G6786" t="str">
        <f>HLOOKUP(F6786,region,2)</f>
        <v>AFRICA</v>
      </c>
      <c r="H6786" t="s">
        <v>16</v>
      </c>
      <c r="I6786">
        <v>258661.28</v>
      </c>
      <c r="J6786" s="1">
        <v>33604</v>
      </c>
      <c r="K6786" t="s">
        <v>26</v>
      </c>
      <c r="L6786" t="s">
        <v>368</v>
      </c>
      <c r="M6786">
        <v>0</v>
      </c>
      <c r="N6786" t="s">
        <v>7781</v>
      </c>
    </row>
    <row r="6787" spans="1:14" x14ac:dyDescent="0.2">
      <c r="A6787">
        <v>27138</v>
      </c>
      <c r="B6787">
        <v>1049</v>
      </c>
      <c r="C6787" t="str">
        <f t="shared" si="212"/>
        <v>Customer#000001049</v>
      </c>
      <c r="D6787" t="str">
        <f t="shared" si="213"/>
        <v>MACHINERY</v>
      </c>
      <c r="E6787">
        <f>VLOOKUP(B6787,custarray,4)</f>
        <v>9</v>
      </c>
      <c r="F6787">
        <f>VLOOKUP(E6787,nationarray,3)</f>
        <v>2</v>
      </c>
      <c r="G6787" t="str">
        <f>HLOOKUP(F6787,region,2)</f>
        <v>ASIA</v>
      </c>
      <c r="H6787" t="s">
        <v>16</v>
      </c>
      <c r="I6787">
        <v>183385.71</v>
      </c>
      <c r="J6787" s="1">
        <v>33755</v>
      </c>
      <c r="K6787" t="s">
        <v>26</v>
      </c>
      <c r="L6787" t="s">
        <v>376</v>
      </c>
      <c r="M6787">
        <v>0</v>
      </c>
      <c r="N6787" t="s">
        <v>7782</v>
      </c>
    </row>
    <row r="6788" spans="1:14" x14ac:dyDescent="0.2">
      <c r="A6788">
        <v>27139</v>
      </c>
      <c r="B6788">
        <v>902</v>
      </c>
      <c r="C6788" t="str">
        <f t="shared" si="212"/>
        <v>Customer#000000902</v>
      </c>
      <c r="D6788" t="str">
        <f t="shared" si="213"/>
        <v>AUTOMOBILE</v>
      </c>
      <c r="E6788">
        <f>VLOOKUP(B6788,custarray,4)</f>
        <v>4</v>
      </c>
      <c r="F6788">
        <f>VLOOKUP(E6788,nationarray,3)</f>
        <v>4</v>
      </c>
      <c r="G6788" t="str">
        <f>HLOOKUP(F6788,region,2)</f>
        <v>MIDDLE EAST</v>
      </c>
      <c r="H6788" t="s">
        <v>16</v>
      </c>
      <c r="I6788">
        <v>98470.57</v>
      </c>
      <c r="J6788" s="1">
        <v>34640</v>
      </c>
      <c r="K6788" t="s">
        <v>10</v>
      </c>
      <c r="L6788" t="s">
        <v>368</v>
      </c>
      <c r="M6788">
        <v>0</v>
      </c>
      <c r="N6788" t="s">
        <v>7783</v>
      </c>
    </row>
    <row r="6789" spans="1:14" x14ac:dyDescent="0.2">
      <c r="A6789">
        <v>27140</v>
      </c>
      <c r="B6789">
        <v>743</v>
      </c>
      <c r="C6789" t="str">
        <f t="shared" si="212"/>
        <v>Customer#000000743</v>
      </c>
      <c r="D6789" t="str">
        <f t="shared" si="213"/>
        <v>HOUSEHOLD</v>
      </c>
      <c r="E6789">
        <f>VLOOKUP(B6789,custarray,4)</f>
        <v>20</v>
      </c>
      <c r="F6789">
        <f>VLOOKUP(E6789,nationarray,3)</f>
        <v>4</v>
      </c>
      <c r="G6789" t="str">
        <f>HLOOKUP(F6789,region,2)</f>
        <v>MIDDLE EAST</v>
      </c>
      <c r="H6789" t="s">
        <v>9</v>
      </c>
      <c r="I6789">
        <v>122092.05</v>
      </c>
      <c r="J6789" s="1">
        <v>35576</v>
      </c>
      <c r="K6789" t="s">
        <v>26</v>
      </c>
      <c r="L6789" t="s">
        <v>1640</v>
      </c>
      <c r="M6789">
        <v>0</v>
      </c>
      <c r="N6789" t="s">
        <v>7784</v>
      </c>
    </row>
    <row r="6790" spans="1:14" x14ac:dyDescent="0.2">
      <c r="A6790">
        <v>27141</v>
      </c>
      <c r="B6790">
        <v>1225</v>
      </c>
      <c r="C6790" t="str">
        <f t="shared" si="212"/>
        <v>Customer#000001225</v>
      </c>
      <c r="D6790" t="str">
        <f t="shared" si="213"/>
        <v>MACHINERY</v>
      </c>
      <c r="E6790">
        <f>VLOOKUP(B6790,custarray,4)</f>
        <v>11</v>
      </c>
      <c r="F6790">
        <f>VLOOKUP(E6790,nationarray,3)</f>
        <v>4</v>
      </c>
      <c r="G6790" t="str">
        <f>HLOOKUP(F6790,region,2)</f>
        <v>MIDDLE EAST</v>
      </c>
      <c r="H6790" t="s">
        <v>16</v>
      </c>
      <c r="I6790">
        <v>123975.97</v>
      </c>
      <c r="J6790" s="1">
        <v>34005</v>
      </c>
      <c r="K6790" t="s">
        <v>23</v>
      </c>
      <c r="L6790" t="s">
        <v>1636</v>
      </c>
      <c r="M6790">
        <v>0</v>
      </c>
      <c r="N6790" t="s">
        <v>7785</v>
      </c>
    </row>
    <row r="6791" spans="1:14" x14ac:dyDescent="0.2">
      <c r="A6791">
        <v>27142</v>
      </c>
      <c r="B6791">
        <v>280</v>
      </c>
      <c r="C6791" t="str">
        <f t="shared" si="212"/>
        <v>Customer#000000280</v>
      </c>
      <c r="D6791" t="str">
        <f t="shared" si="213"/>
        <v>BUILDING</v>
      </c>
      <c r="E6791">
        <f>VLOOKUP(B6791,custarray,4)</f>
        <v>11</v>
      </c>
      <c r="F6791">
        <f>VLOOKUP(E6791,nationarray,3)</f>
        <v>4</v>
      </c>
      <c r="G6791" t="str">
        <f>HLOOKUP(F6791,region,2)</f>
        <v>MIDDLE EAST</v>
      </c>
      <c r="H6791" t="s">
        <v>16</v>
      </c>
      <c r="I6791">
        <v>137441.37</v>
      </c>
      <c r="J6791" s="1">
        <v>33743</v>
      </c>
      <c r="K6791" t="s">
        <v>13</v>
      </c>
      <c r="L6791" t="s">
        <v>2219</v>
      </c>
      <c r="M6791">
        <v>0</v>
      </c>
      <c r="N6791" t="s">
        <v>7786</v>
      </c>
    </row>
    <row r="6792" spans="1:14" x14ac:dyDescent="0.2">
      <c r="A6792">
        <v>27143</v>
      </c>
      <c r="B6792">
        <v>973</v>
      </c>
      <c r="C6792" t="str">
        <f t="shared" si="212"/>
        <v>Customer#000000973</v>
      </c>
      <c r="D6792" t="str">
        <f t="shared" si="213"/>
        <v>FURNITURE</v>
      </c>
      <c r="E6792">
        <f>VLOOKUP(B6792,custarray,4)</f>
        <v>0</v>
      </c>
      <c r="F6792">
        <f>VLOOKUP(E6792,nationarray,3)</f>
        <v>0</v>
      </c>
      <c r="G6792" t="str">
        <f>HLOOKUP(F6792,region,2)</f>
        <v>AFRICA</v>
      </c>
      <c r="H6792" t="s">
        <v>9</v>
      </c>
      <c r="I6792">
        <v>173750.19</v>
      </c>
      <c r="J6792" s="1">
        <v>35684</v>
      </c>
      <c r="K6792" t="s">
        <v>13</v>
      </c>
      <c r="L6792" t="s">
        <v>484</v>
      </c>
      <c r="M6792">
        <v>0</v>
      </c>
      <c r="N6792" t="s">
        <v>7787</v>
      </c>
    </row>
    <row r="6793" spans="1:14" x14ac:dyDescent="0.2">
      <c r="A6793">
        <v>27168</v>
      </c>
      <c r="B6793">
        <v>1139</v>
      </c>
      <c r="C6793" t="str">
        <f t="shared" si="212"/>
        <v>Customer#000001139</v>
      </c>
      <c r="D6793" t="str">
        <f t="shared" si="213"/>
        <v>BUILDING</v>
      </c>
      <c r="E6793">
        <f>VLOOKUP(B6793,custarray,4)</f>
        <v>22</v>
      </c>
      <c r="F6793">
        <f>VLOOKUP(E6793,nationarray,3)</f>
        <v>3</v>
      </c>
      <c r="G6793" t="str">
        <f>HLOOKUP(F6793,region,2)</f>
        <v>EUROPE</v>
      </c>
      <c r="H6793" t="s">
        <v>16</v>
      </c>
      <c r="I6793">
        <v>139398.74</v>
      </c>
      <c r="J6793" s="1">
        <v>34636</v>
      </c>
      <c r="K6793" t="s">
        <v>31</v>
      </c>
      <c r="L6793" t="s">
        <v>1561</v>
      </c>
      <c r="M6793">
        <v>0</v>
      </c>
      <c r="N6793" t="s">
        <v>7788</v>
      </c>
    </row>
    <row r="6794" spans="1:14" x14ac:dyDescent="0.2">
      <c r="A6794">
        <v>27169</v>
      </c>
      <c r="B6794">
        <v>476</v>
      </c>
      <c r="C6794" t="str">
        <f t="shared" si="212"/>
        <v>Customer#000000476</v>
      </c>
      <c r="D6794" t="str">
        <f t="shared" si="213"/>
        <v>BUILDING</v>
      </c>
      <c r="E6794">
        <f>VLOOKUP(B6794,custarray,4)</f>
        <v>2</v>
      </c>
      <c r="F6794">
        <f>VLOOKUP(E6794,nationarray,3)</f>
        <v>1</v>
      </c>
      <c r="G6794" t="str">
        <f>HLOOKUP(F6794,region,2)</f>
        <v>AMERICA</v>
      </c>
      <c r="H6794" t="s">
        <v>9</v>
      </c>
      <c r="I6794">
        <v>109891.5</v>
      </c>
      <c r="J6794" s="1">
        <v>34954</v>
      </c>
      <c r="K6794" t="s">
        <v>23</v>
      </c>
      <c r="L6794" t="s">
        <v>604</v>
      </c>
      <c r="M6794">
        <v>0</v>
      </c>
      <c r="N6794" t="s">
        <v>7789</v>
      </c>
    </row>
    <row r="6795" spans="1:14" x14ac:dyDescent="0.2">
      <c r="A6795">
        <v>27170</v>
      </c>
      <c r="B6795">
        <v>428</v>
      </c>
      <c r="C6795" t="str">
        <f t="shared" si="212"/>
        <v>Customer#000000428</v>
      </c>
      <c r="D6795" t="str">
        <f t="shared" si="213"/>
        <v>BUILDING</v>
      </c>
      <c r="E6795">
        <f>VLOOKUP(B6795,custarray,4)</f>
        <v>21</v>
      </c>
      <c r="F6795">
        <f>VLOOKUP(E6795,nationarray,3)</f>
        <v>2</v>
      </c>
      <c r="G6795" t="str">
        <f>HLOOKUP(F6795,region,2)</f>
        <v>ASIA</v>
      </c>
      <c r="H6795" t="s">
        <v>9</v>
      </c>
      <c r="I6795">
        <v>166346.9</v>
      </c>
      <c r="J6795" s="1">
        <v>35964</v>
      </c>
      <c r="K6795" t="s">
        <v>13</v>
      </c>
      <c r="L6795" t="s">
        <v>1032</v>
      </c>
      <c r="M6795">
        <v>0</v>
      </c>
      <c r="N6795" t="s">
        <v>7790</v>
      </c>
    </row>
    <row r="6796" spans="1:14" x14ac:dyDescent="0.2">
      <c r="A6796">
        <v>27171</v>
      </c>
      <c r="B6796">
        <v>673</v>
      </c>
      <c r="C6796" t="str">
        <f t="shared" si="212"/>
        <v>Customer#000000673</v>
      </c>
      <c r="D6796" t="str">
        <f t="shared" si="213"/>
        <v>MACHINERY</v>
      </c>
      <c r="E6796">
        <f>VLOOKUP(B6796,custarray,4)</f>
        <v>4</v>
      </c>
      <c r="F6796">
        <f>VLOOKUP(E6796,nationarray,3)</f>
        <v>4</v>
      </c>
      <c r="G6796" t="str">
        <f>HLOOKUP(F6796,region,2)</f>
        <v>MIDDLE EAST</v>
      </c>
      <c r="H6796" t="s">
        <v>16</v>
      </c>
      <c r="I6796">
        <v>191627.38</v>
      </c>
      <c r="J6796" s="1">
        <v>33659</v>
      </c>
      <c r="K6796" t="s">
        <v>26</v>
      </c>
      <c r="L6796" t="s">
        <v>395</v>
      </c>
      <c r="M6796">
        <v>0</v>
      </c>
      <c r="N6796" t="s">
        <v>7791</v>
      </c>
    </row>
    <row r="6797" spans="1:14" x14ac:dyDescent="0.2">
      <c r="A6797">
        <v>27172</v>
      </c>
      <c r="B6797">
        <v>880</v>
      </c>
      <c r="C6797" t="str">
        <f t="shared" si="212"/>
        <v>Customer#000000880</v>
      </c>
      <c r="D6797" t="str">
        <f t="shared" si="213"/>
        <v>FURNITURE</v>
      </c>
      <c r="E6797">
        <f>VLOOKUP(B6797,custarray,4)</f>
        <v>8</v>
      </c>
      <c r="F6797">
        <f>VLOOKUP(E6797,nationarray,3)</f>
        <v>2</v>
      </c>
      <c r="G6797" t="str">
        <f>HLOOKUP(F6797,region,2)</f>
        <v>ASIA</v>
      </c>
      <c r="H6797" t="s">
        <v>9</v>
      </c>
      <c r="I6797">
        <v>47165.43</v>
      </c>
      <c r="J6797" s="1">
        <v>35101</v>
      </c>
      <c r="K6797" t="s">
        <v>10</v>
      </c>
      <c r="L6797" t="s">
        <v>1561</v>
      </c>
      <c r="M6797">
        <v>0</v>
      </c>
      <c r="N6797" t="s">
        <v>7792</v>
      </c>
    </row>
    <row r="6798" spans="1:14" x14ac:dyDescent="0.2">
      <c r="A6798">
        <v>27173</v>
      </c>
      <c r="B6798">
        <v>1495</v>
      </c>
      <c r="C6798" t="str">
        <f t="shared" si="212"/>
        <v>Customer#000001495</v>
      </c>
      <c r="D6798" t="str">
        <f t="shared" si="213"/>
        <v>FURNITURE</v>
      </c>
      <c r="E6798">
        <f>VLOOKUP(B6798,custarray,4)</f>
        <v>10</v>
      </c>
      <c r="F6798">
        <f>VLOOKUP(E6798,nationarray,3)</f>
        <v>4</v>
      </c>
      <c r="G6798" t="str">
        <f>HLOOKUP(F6798,region,2)</f>
        <v>MIDDLE EAST</v>
      </c>
      <c r="H6798" t="s">
        <v>16</v>
      </c>
      <c r="I6798">
        <v>6756.95</v>
      </c>
      <c r="J6798" s="1">
        <v>34653</v>
      </c>
      <c r="K6798" t="s">
        <v>10</v>
      </c>
      <c r="L6798" t="s">
        <v>3292</v>
      </c>
      <c r="M6798">
        <v>0</v>
      </c>
      <c r="N6798" t="s">
        <v>7793</v>
      </c>
    </row>
    <row r="6799" spans="1:14" x14ac:dyDescent="0.2">
      <c r="A6799">
        <v>27174</v>
      </c>
      <c r="B6799">
        <v>1408</v>
      </c>
      <c r="C6799" t="str">
        <f t="shared" si="212"/>
        <v>Customer#000001408</v>
      </c>
      <c r="D6799" t="str">
        <f t="shared" si="213"/>
        <v>HOUSEHOLD</v>
      </c>
      <c r="E6799">
        <f>VLOOKUP(B6799,custarray,4)</f>
        <v>11</v>
      </c>
      <c r="F6799">
        <f>VLOOKUP(E6799,nationarray,3)</f>
        <v>4</v>
      </c>
      <c r="G6799" t="str">
        <f>HLOOKUP(F6799,region,2)</f>
        <v>MIDDLE EAST</v>
      </c>
      <c r="H6799" t="s">
        <v>9</v>
      </c>
      <c r="I6799">
        <v>135547.51999999999</v>
      </c>
      <c r="J6799" s="1">
        <v>34981</v>
      </c>
      <c r="K6799" t="s">
        <v>13</v>
      </c>
      <c r="L6799" t="s">
        <v>124</v>
      </c>
      <c r="M6799">
        <v>0</v>
      </c>
      <c r="N6799" t="s">
        <v>7794</v>
      </c>
    </row>
    <row r="6800" spans="1:14" x14ac:dyDescent="0.2">
      <c r="A6800">
        <v>27175</v>
      </c>
      <c r="B6800">
        <v>148</v>
      </c>
      <c r="C6800" t="str">
        <f t="shared" si="212"/>
        <v>Customer#000000148</v>
      </c>
      <c r="D6800" t="str">
        <f t="shared" si="213"/>
        <v>HOUSEHOLD</v>
      </c>
      <c r="E6800">
        <f>VLOOKUP(B6800,custarray,4)</f>
        <v>11</v>
      </c>
      <c r="F6800">
        <f>VLOOKUP(E6800,nationarray,3)</f>
        <v>4</v>
      </c>
      <c r="G6800" t="str">
        <f>HLOOKUP(F6800,region,2)</f>
        <v>MIDDLE EAST</v>
      </c>
      <c r="H6800" t="s">
        <v>16</v>
      </c>
      <c r="I6800">
        <v>73780.23</v>
      </c>
      <c r="J6800" s="1">
        <v>34213</v>
      </c>
      <c r="K6800" t="s">
        <v>31</v>
      </c>
      <c r="L6800" t="s">
        <v>4795</v>
      </c>
      <c r="M6800">
        <v>0</v>
      </c>
      <c r="N6800" t="s">
        <v>7795</v>
      </c>
    </row>
    <row r="6801" spans="1:14" x14ac:dyDescent="0.2">
      <c r="A6801">
        <v>27200</v>
      </c>
      <c r="B6801">
        <v>10</v>
      </c>
      <c r="C6801" t="str">
        <f t="shared" si="212"/>
        <v>Customer#000000010</v>
      </c>
      <c r="D6801" t="str">
        <f t="shared" si="213"/>
        <v>HOUSEHOLD</v>
      </c>
      <c r="E6801">
        <f>VLOOKUP(B6801,custarray,4)</f>
        <v>5</v>
      </c>
      <c r="F6801">
        <f>VLOOKUP(E6801,nationarray,3)</f>
        <v>0</v>
      </c>
      <c r="G6801" t="str">
        <f>HLOOKUP(F6801,region,2)</f>
        <v>AFRICA</v>
      </c>
      <c r="H6801" t="s">
        <v>9</v>
      </c>
      <c r="I6801">
        <v>173191.03</v>
      </c>
      <c r="J6801" s="1">
        <v>34933</v>
      </c>
      <c r="K6801" t="s">
        <v>31</v>
      </c>
      <c r="L6801" t="s">
        <v>970</v>
      </c>
      <c r="M6801">
        <v>0</v>
      </c>
      <c r="N6801" t="s">
        <v>7796</v>
      </c>
    </row>
    <row r="6802" spans="1:14" x14ac:dyDescent="0.2">
      <c r="A6802">
        <v>27201</v>
      </c>
      <c r="B6802">
        <v>1084</v>
      </c>
      <c r="C6802" t="str">
        <f t="shared" si="212"/>
        <v>Customer#000001084</v>
      </c>
      <c r="D6802" t="str">
        <f t="shared" si="213"/>
        <v>FURNITURE</v>
      </c>
      <c r="E6802">
        <f>VLOOKUP(B6802,custarray,4)</f>
        <v>2</v>
      </c>
      <c r="F6802">
        <f>VLOOKUP(E6802,nationarray,3)</f>
        <v>1</v>
      </c>
      <c r="G6802" t="str">
        <f>HLOOKUP(F6802,region,2)</f>
        <v>AMERICA</v>
      </c>
      <c r="H6802" t="s">
        <v>16</v>
      </c>
      <c r="I6802">
        <v>193031.8</v>
      </c>
      <c r="J6802" s="1">
        <v>33811</v>
      </c>
      <c r="K6802" t="s">
        <v>26</v>
      </c>
      <c r="L6802" t="s">
        <v>1977</v>
      </c>
      <c r="M6802">
        <v>0</v>
      </c>
      <c r="N6802" t="s">
        <v>7797</v>
      </c>
    </row>
    <row r="6803" spans="1:14" x14ac:dyDescent="0.2">
      <c r="A6803">
        <v>27202</v>
      </c>
      <c r="B6803">
        <v>1252</v>
      </c>
      <c r="C6803" t="str">
        <f t="shared" si="212"/>
        <v>Customer#000001252</v>
      </c>
      <c r="D6803" t="str">
        <f t="shared" si="213"/>
        <v>MACHINERY</v>
      </c>
      <c r="E6803">
        <f>VLOOKUP(B6803,custarray,4)</f>
        <v>12</v>
      </c>
      <c r="F6803">
        <f>VLOOKUP(E6803,nationarray,3)</f>
        <v>2</v>
      </c>
      <c r="G6803" t="str">
        <f>HLOOKUP(F6803,region,2)</f>
        <v>ASIA</v>
      </c>
      <c r="H6803" t="s">
        <v>9</v>
      </c>
      <c r="I6803">
        <v>31786.82</v>
      </c>
      <c r="J6803" s="1">
        <v>35198</v>
      </c>
      <c r="K6803" t="s">
        <v>23</v>
      </c>
      <c r="L6803" t="s">
        <v>327</v>
      </c>
      <c r="M6803">
        <v>0</v>
      </c>
      <c r="N6803" t="s">
        <v>7798</v>
      </c>
    </row>
    <row r="6804" spans="1:14" x14ac:dyDescent="0.2">
      <c r="A6804">
        <v>27203</v>
      </c>
      <c r="B6804">
        <v>1322</v>
      </c>
      <c r="C6804" t="str">
        <f t="shared" si="212"/>
        <v>Customer#000001322</v>
      </c>
      <c r="D6804" t="str">
        <f t="shared" si="213"/>
        <v>FURNITURE</v>
      </c>
      <c r="E6804">
        <f>VLOOKUP(B6804,custarray,4)</f>
        <v>13</v>
      </c>
      <c r="F6804">
        <f>VLOOKUP(E6804,nationarray,3)</f>
        <v>4</v>
      </c>
      <c r="G6804" t="str">
        <f>HLOOKUP(F6804,region,2)</f>
        <v>MIDDLE EAST</v>
      </c>
      <c r="H6804" t="s">
        <v>9</v>
      </c>
      <c r="I6804">
        <v>318536.77</v>
      </c>
      <c r="J6804" s="1">
        <v>35084</v>
      </c>
      <c r="K6804" t="s">
        <v>31</v>
      </c>
      <c r="L6804" t="s">
        <v>2692</v>
      </c>
      <c r="M6804">
        <v>0</v>
      </c>
      <c r="N6804" t="s">
        <v>7799</v>
      </c>
    </row>
    <row r="6805" spans="1:14" x14ac:dyDescent="0.2">
      <c r="A6805">
        <v>27204</v>
      </c>
      <c r="B6805">
        <v>142</v>
      </c>
      <c r="C6805" t="str">
        <f t="shared" si="212"/>
        <v>Customer#000000142</v>
      </c>
      <c r="D6805" t="str">
        <f t="shared" si="213"/>
        <v>AUTOMOBILE</v>
      </c>
      <c r="E6805">
        <f>VLOOKUP(B6805,custarray,4)</f>
        <v>9</v>
      </c>
      <c r="F6805">
        <f>VLOOKUP(E6805,nationarray,3)</f>
        <v>2</v>
      </c>
      <c r="G6805" t="str">
        <f>HLOOKUP(F6805,region,2)</f>
        <v>ASIA</v>
      </c>
      <c r="H6805" t="s">
        <v>9</v>
      </c>
      <c r="I6805">
        <v>121621.08</v>
      </c>
      <c r="J6805" s="1">
        <v>35214</v>
      </c>
      <c r="K6805" t="s">
        <v>26</v>
      </c>
      <c r="L6805" t="s">
        <v>735</v>
      </c>
      <c r="M6805">
        <v>0</v>
      </c>
      <c r="N6805" t="s">
        <v>7800</v>
      </c>
    </row>
    <row r="6806" spans="1:14" x14ac:dyDescent="0.2">
      <c r="A6806">
        <v>27205</v>
      </c>
      <c r="B6806">
        <v>107</v>
      </c>
      <c r="C6806" t="str">
        <f t="shared" si="212"/>
        <v>Customer#000000107</v>
      </c>
      <c r="D6806" t="str">
        <f t="shared" si="213"/>
        <v>AUTOMOBILE</v>
      </c>
      <c r="E6806">
        <f>VLOOKUP(B6806,custarray,4)</f>
        <v>15</v>
      </c>
      <c r="F6806">
        <f>VLOOKUP(E6806,nationarray,3)</f>
        <v>0</v>
      </c>
      <c r="G6806" t="str">
        <f>HLOOKUP(F6806,region,2)</f>
        <v>AFRICA</v>
      </c>
      <c r="H6806" t="s">
        <v>16</v>
      </c>
      <c r="I6806">
        <v>150659.54</v>
      </c>
      <c r="J6806" s="1">
        <v>34111</v>
      </c>
      <c r="K6806" t="s">
        <v>23</v>
      </c>
      <c r="L6806" t="s">
        <v>1001</v>
      </c>
      <c r="M6806">
        <v>0</v>
      </c>
      <c r="N6806" t="s">
        <v>7801</v>
      </c>
    </row>
    <row r="6807" spans="1:14" x14ac:dyDescent="0.2">
      <c r="A6807">
        <v>27206</v>
      </c>
      <c r="B6807">
        <v>1355</v>
      </c>
      <c r="C6807" t="str">
        <f t="shared" si="212"/>
        <v>Customer#000001355</v>
      </c>
      <c r="D6807" t="str">
        <f t="shared" si="213"/>
        <v>AUTOMOBILE</v>
      </c>
      <c r="E6807">
        <f>VLOOKUP(B6807,custarray,4)</f>
        <v>20</v>
      </c>
      <c r="F6807">
        <f>VLOOKUP(E6807,nationarray,3)</f>
        <v>4</v>
      </c>
      <c r="G6807" t="str">
        <f>HLOOKUP(F6807,region,2)</f>
        <v>MIDDLE EAST</v>
      </c>
      <c r="H6807" t="s">
        <v>16</v>
      </c>
      <c r="I6807">
        <v>114491.28</v>
      </c>
      <c r="J6807" s="1">
        <v>34084</v>
      </c>
      <c r="K6807" t="s">
        <v>31</v>
      </c>
      <c r="L6807" t="s">
        <v>1368</v>
      </c>
      <c r="M6807">
        <v>0</v>
      </c>
      <c r="N6807" t="s">
        <v>7802</v>
      </c>
    </row>
    <row r="6808" spans="1:14" x14ac:dyDescent="0.2">
      <c r="A6808">
        <v>27207</v>
      </c>
      <c r="B6808">
        <v>16</v>
      </c>
      <c r="C6808" t="str">
        <f t="shared" si="212"/>
        <v>Customer#000000016</v>
      </c>
      <c r="D6808" t="str">
        <f t="shared" si="213"/>
        <v>FURNITURE</v>
      </c>
      <c r="E6808">
        <f>VLOOKUP(B6808,custarray,4)</f>
        <v>10</v>
      </c>
      <c r="F6808">
        <f>VLOOKUP(E6808,nationarray,3)</f>
        <v>4</v>
      </c>
      <c r="G6808" t="str">
        <f>HLOOKUP(F6808,region,2)</f>
        <v>MIDDLE EAST</v>
      </c>
      <c r="H6808" t="s">
        <v>9</v>
      </c>
      <c r="I6808">
        <v>42285.59</v>
      </c>
      <c r="J6808" s="1">
        <v>35315</v>
      </c>
      <c r="K6808" t="s">
        <v>13</v>
      </c>
      <c r="L6808" t="s">
        <v>745</v>
      </c>
      <c r="M6808">
        <v>0</v>
      </c>
      <c r="N6808" t="s">
        <v>7803</v>
      </c>
    </row>
    <row r="6809" spans="1:14" x14ac:dyDescent="0.2">
      <c r="A6809">
        <v>27232</v>
      </c>
      <c r="B6809">
        <v>334</v>
      </c>
      <c r="C6809" t="str">
        <f t="shared" si="212"/>
        <v>Customer#000000334</v>
      </c>
      <c r="D6809" t="str">
        <f t="shared" si="213"/>
        <v>BUILDING</v>
      </c>
      <c r="E6809">
        <f>VLOOKUP(B6809,custarray,4)</f>
        <v>4</v>
      </c>
      <c r="F6809">
        <f>VLOOKUP(E6809,nationarray,3)</f>
        <v>4</v>
      </c>
      <c r="G6809" t="str">
        <f>HLOOKUP(F6809,region,2)</f>
        <v>MIDDLE EAST</v>
      </c>
      <c r="H6809" t="s">
        <v>16</v>
      </c>
      <c r="I6809">
        <v>98045.47</v>
      </c>
      <c r="J6809" s="1">
        <v>34200</v>
      </c>
      <c r="K6809" t="s">
        <v>23</v>
      </c>
      <c r="L6809" t="s">
        <v>2816</v>
      </c>
      <c r="M6809">
        <v>0</v>
      </c>
      <c r="N6809" t="s">
        <v>7804</v>
      </c>
    </row>
    <row r="6810" spans="1:14" x14ac:dyDescent="0.2">
      <c r="A6810">
        <v>27233</v>
      </c>
      <c r="B6810">
        <v>271</v>
      </c>
      <c r="C6810" t="str">
        <f t="shared" si="212"/>
        <v>Customer#000000271</v>
      </c>
      <c r="D6810" t="str">
        <f t="shared" si="213"/>
        <v>MACHINERY</v>
      </c>
      <c r="E6810">
        <f>VLOOKUP(B6810,custarray,4)</f>
        <v>6</v>
      </c>
      <c r="F6810">
        <f>VLOOKUP(E6810,nationarray,3)</f>
        <v>3</v>
      </c>
      <c r="G6810" t="str">
        <f>HLOOKUP(F6810,region,2)</f>
        <v>EUROPE</v>
      </c>
      <c r="H6810" t="s">
        <v>9</v>
      </c>
      <c r="I6810">
        <v>232505.65</v>
      </c>
      <c r="J6810" s="1">
        <v>35246</v>
      </c>
      <c r="K6810" t="s">
        <v>10</v>
      </c>
      <c r="L6810" t="s">
        <v>191</v>
      </c>
      <c r="M6810">
        <v>0</v>
      </c>
      <c r="N6810" t="s">
        <v>7805</v>
      </c>
    </row>
    <row r="6811" spans="1:14" x14ac:dyDescent="0.2">
      <c r="A6811">
        <v>27234</v>
      </c>
      <c r="B6811">
        <v>181</v>
      </c>
      <c r="C6811" t="str">
        <f t="shared" si="212"/>
        <v>Customer#000000181</v>
      </c>
      <c r="D6811" t="str">
        <f t="shared" si="213"/>
        <v>FURNITURE</v>
      </c>
      <c r="E6811">
        <f>VLOOKUP(B6811,custarray,4)</f>
        <v>9</v>
      </c>
      <c r="F6811">
        <f>VLOOKUP(E6811,nationarray,3)</f>
        <v>2</v>
      </c>
      <c r="G6811" t="str">
        <f>HLOOKUP(F6811,region,2)</f>
        <v>ASIA</v>
      </c>
      <c r="H6811" t="s">
        <v>9</v>
      </c>
      <c r="I6811">
        <v>176519.17</v>
      </c>
      <c r="J6811" s="1">
        <v>35707</v>
      </c>
      <c r="K6811" t="s">
        <v>13</v>
      </c>
      <c r="L6811" t="s">
        <v>2032</v>
      </c>
      <c r="M6811">
        <v>0</v>
      </c>
      <c r="N6811" t="s">
        <v>7806</v>
      </c>
    </row>
    <row r="6812" spans="1:14" x14ac:dyDescent="0.2">
      <c r="A6812">
        <v>27235</v>
      </c>
      <c r="B6812">
        <v>1225</v>
      </c>
      <c r="C6812" t="str">
        <f t="shared" si="212"/>
        <v>Customer#000001225</v>
      </c>
      <c r="D6812" t="str">
        <f t="shared" si="213"/>
        <v>MACHINERY</v>
      </c>
      <c r="E6812">
        <f>VLOOKUP(B6812,custarray,4)</f>
        <v>11</v>
      </c>
      <c r="F6812">
        <f>VLOOKUP(E6812,nationarray,3)</f>
        <v>4</v>
      </c>
      <c r="G6812" t="str">
        <f>HLOOKUP(F6812,region,2)</f>
        <v>MIDDLE EAST</v>
      </c>
      <c r="H6812" t="s">
        <v>16</v>
      </c>
      <c r="I6812">
        <v>131159.57999999999</v>
      </c>
      <c r="J6812" s="1">
        <v>33920</v>
      </c>
      <c r="K6812" t="s">
        <v>23</v>
      </c>
      <c r="L6812" t="s">
        <v>4860</v>
      </c>
      <c r="M6812">
        <v>0</v>
      </c>
      <c r="N6812" t="s">
        <v>7807</v>
      </c>
    </row>
    <row r="6813" spans="1:14" x14ac:dyDescent="0.2">
      <c r="A6813">
        <v>27236</v>
      </c>
      <c r="B6813">
        <v>1063</v>
      </c>
      <c r="C6813" t="str">
        <f t="shared" si="212"/>
        <v>Customer#000001063</v>
      </c>
      <c r="D6813" t="str">
        <f t="shared" si="213"/>
        <v>MACHINERY</v>
      </c>
      <c r="E6813">
        <f>VLOOKUP(B6813,custarray,4)</f>
        <v>21</v>
      </c>
      <c r="F6813">
        <f>VLOOKUP(E6813,nationarray,3)</f>
        <v>2</v>
      </c>
      <c r="G6813" t="str">
        <f>HLOOKUP(F6813,region,2)</f>
        <v>ASIA</v>
      </c>
      <c r="H6813" t="s">
        <v>16</v>
      </c>
      <c r="I6813">
        <v>343707.16</v>
      </c>
      <c r="J6813" s="1">
        <v>34031</v>
      </c>
      <c r="K6813" t="s">
        <v>26</v>
      </c>
      <c r="L6813" t="s">
        <v>301</v>
      </c>
      <c r="M6813">
        <v>0</v>
      </c>
      <c r="N6813" t="s">
        <v>7808</v>
      </c>
    </row>
    <row r="6814" spans="1:14" x14ac:dyDescent="0.2">
      <c r="A6814">
        <v>27237</v>
      </c>
      <c r="B6814">
        <v>418</v>
      </c>
      <c r="C6814" t="str">
        <f t="shared" si="212"/>
        <v>Customer#000000418</v>
      </c>
      <c r="D6814" t="str">
        <f t="shared" si="213"/>
        <v>FURNITURE</v>
      </c>
      <c r="E6814">
        <f>VLOOKUP(B6814,custarray,4)</f>
        <v>5</v>
      </c>
      <c r="F6814">
        <f>VLOOKUP(E6814,nationarray,3)</f>
        <v>0</v>
      </c>
      <c r="G6814" t="str">
        <f>HLOOKUP(F6814,region,2)</f>
        <v>AFRICA</v>
      </c>
      <c r="H6814" t="s">
        <v>9</v>
      </c>
      <c r="I6814">
        <v>58261.87</v>
      </c>
      <c r="J6814" s="1">
        <v>35129</v>
      </c>
      <c r="K6814" t="s">
        <v>23</v>
      </c>
      <c r="L6814" t="s">
        <v>724</v>
      </c>
      <c r="M6814">
        <v>0</v>
      </c>
      <c r="N6814" t="s">
        <v>7809</v>
      </c>
    </row>
    <row r="6815" spans="1:14" x14ac:dyDescent="0.2">
      <c r="A6815">
        <v>27238</v>
      </c>
      <c r="B6815">
        <v>301</v>
      </c>
      <c r="C6815" t="str">
        <f t="shared" si="212"/>
        <v>Customer#000000301</v>
      </c>
      <c r="D6815" t="str">
        <f t="shared" si="213"/>
        <v>HOUSEHOLD</v>
      </c>
      <c r="E6815">
        <f>VLOOKUP(B6815,custarray,4)</f>
        <v>7</v>
      </c>
      <c r="F6815">
        <f>VLOOKUP(E6815,nationarray,3)</f>
        <v>3</v>
      </c>
      <c r="G6815" t="str">
        <f>HLOOKUP(F6815,region,2)</f>
        <v>EUROPE</v>
      </c>
      <c r="H6815" t="s">
        <v>9</v>
      </c>
      <c r="I6815">
        <v>189627.89</v>
      </c>
      <c r="J6815" s="1">
        <v>34926</v>
      </c>
      <c r="K6815" t="s">
        <v>10</v>
      </c>
      <c r="L6815" t="s">
        <v>1126</v>
      </c>
      <c r="M6815">
        <v>0</v>
      </c>
      <c r="N6815" t="s">
        <v>7810</v>
      </c>
    </row>
    <row r="6816" spans="1:14" x14ac:dyDescent="0.2">
      <c r="A6816">
        <v>27239</v>
      </c>
      <c r="B6816">
        <v>1480</v>
      </c>
      <c r="C6816" t="str">
        <f t="shared" si="212"/>
        <v>Customer#000001480</v>
      </c>
      <c r="D6816" t="str">
        <f t="shared" si="213"/>
        <v>HOUSEHOLD</v>
      </c>
      <c r="E6816">
        <f>VLOOKUP(B6816,custarray,4)</f>
        <v>7</v>
      </c>
      <c r="F6816">
        <f>VLOOKUP(E6816,nationarray,3)</f>
        <v>3</v>
      </c>
      <c r="G6816" t="str">
        <f>HLOOKUP(F6816,region,2)</f>
        <v>EUROPE</v>
      </c>
      <c r="H6816" t="s">
        <v>9</v>
      </c>
      <c r="I6816">
        <v>87723.520000000004</v>
      </c>
      <c r="J6816" s="1">
        <v>35835</v>
      </c>
      <c r="K6816" t="s">
        <v>26</v>
      </c>
      <c r="L6816" t="s">
        <v>1019</v>
      </c>
      <c r="M6816">
        <v>0</v>
      </c>
      <c r="N6816" t="s">
        <v>7811</v>
      </c>
    </row>
    <row r="6817" spans="1:14" x14ac:dyDescent="0.2">
      <c r="A6817">
        <v>27264</v>
      </c>
      <c r="B6817">
        <v>1246</v>
      </c>
      <c r="C6817" t="str">
        <f t="shared" si="212"/>
        <v>Customer#000001246</v>
      </c>
      <c r="D6817" t="str">
        <f t="shared" si="213"/>
        <v>BUILDING</v>
      </c>
      <c r="E6817">
        <f>VLOOKUP(B6817,custarray,4)</f>
        <v>4</v>
      </c>
      <c r="F6817">
        <f>VLOOKUP(E6817,nationarray,3)</f>
        <v>4</v>
      </c>
      <c r="G6817" t="str">
        <f>HLOOKUP(F6817,region,2)</f>
        <v>MIDDLE EAST</v>
      </c>
      <c r="H6817" t="s">
        <v>48</v>
      </c>
      <c r="I6817">
        <v>153280.48000000001</v>
      </c>
      <c r="J6817" s="1">
        <v>34855</v>
      </c>
      <c r="K6817" t="s">
        <v>10</v>
      </c>
      <c r="L6817" t="s">
        <v>4238</v>
      </c>
      <c r="M6817">
        <v>0</v>
      </c>
      <c r="N6817" t="s">
        <v>7812</v>
      </c>
    </row>
    <row r="6818" spans="1:14" x14ac:dyDescent="0.2">
      <c r="A6818">
        <v>27265</v>
      </c>
      <c r="B6818">
        <v>1132</v>
      </c>
      <c r="C6818" t="str">
        <f t="shared" si="212"/>
        <v>Customer#000001132</v>
      </c>
      <c r="D6818" t="str">
        <f t="shared" si="213"/>
        <v>AUTOMOBILE</v>
      </c>
      <c r="E6818">
        <f>VLOOKUP(B6818,custarray,4)</f>
        <v>22</v>
      </c>
      <c r="F6818">
        <f>VLOOKUP(E6818,nationarray,3)</f>
        <v>3</v>
      </c>
      <c r="G6818" t="str">
        <f>HLOOKUP(F6818,region,2)</f>
        <v>EUROPE</v>
      </c>
      <c r="H6818" t="s">
        <v>16</v>
      </c>
      <c r="I6818">
        <v>93280.93</v>
      </c>
      <c r="J6818" s="1">
        <v>33731</v>
      </c>
      <c r="K6818" t="s">
        <v>13</v>
      </c>
      <c r="L6818" t="s">
        <v>333</v>
      </c>
      <c r="M6818">
        <v>0</v>
      </c>
      <c r="N6818" t="s">
        <v>7813</v>
      </c>
    </row>
    <row r="6819" spans="1:14" x14ac:dyDescent="0.2">
      <c r="A6819">
        <v>27266</v>
      </c>
      <c r="B6819">
        <v>628</v>
      </c>
      <c r="C6819" t="str">
        <f t="shared" si="212"/>
        <v>Customer#000000628</v>
      </c>
      <c r="D6819" t="str">
        <f t="shared" si="213"/>
        <v>FURNITURE</v>
      </c>
      <c r="E6819">
        <f>VLOOKUP(B6819,custarray,4)</f>
        <v>17</v>
      </c>
      <c r="F6819">
        <f>VLOOKUP(E6819,nationarray,3)</f>
        <v>1</v>
      </c>
      <c r="G6819" t="str">
        <f>HLOOKUP(F6819,region,2)</f>
        <v>AMERICA</v>
      </c>
      <c r="H6819" t="s">
        <v>9</v>
      </c>
      <c r="I6819">
        <v>218993.09</v>
      </c>
      <c r="J6819" s="1">
        <v>34951</v>
      </c>
      <c r="K6819" t="s">
        <v>13</v>
      </c>
      <c r="L6819" t="s">
        <v>2230</v>
      </c>
      <c r="M6819">
        <v>0</v>
      </c>
      <c r="N6819" t="s">
        <v>7814</v>
      </c>
    </row>
    <row r="6820" spans="1:14" x14ac:dyDescent="0.2">
      <c r="A6820">
        <v>27267</v>
      </c>
      <c r="B6820">
        <v>686</v>
      </c>
      <c r="C6820" t="str">
        <f t="shared" si="212"/>
        <v>Customer#000000686</v>
      </c>
      <c r="D6820" t="str">
        <f t="shared" si="213"/>
        <v>HOUSEHOLD</v>
      </c>
      <c r="E6820">
        <f>VLOOKUP(B6820,custarray,4)</f>
        <v>6</v>
      </c>
      <c r="F6820">
        <f>VLOOKUP(E6820,nationarray,3)</f>
        <v>3</v>
      </c>
      <c r="G6820" t="str">
        <f>HLOOKUP(F6820,region,2)</f>
        <v>EUROPE</v>
      </c>
      <c r="H6820" t="s">
        <v>9</v>
      </c>
      <c r="I6820">
        <v>207975.11</v>
      </c>
      <c r="J6820" s="1">
        <v>35323</v>
      </c>
      <c r="K6820" t="s">
        <v>10</v>
      </c>
      <c r="L6820" t="s">
        <v>666</v>
      </c>
      <c r="M6820">
        <v>0</v>
      </c>
      <c r="N6820" t="s">
        <v>7815</v>
      </c>
    </row>
    <row r="6821" spans="1:14" x14ac:dyDescent="0.2">
      <c r="A6821">
        <v>27268</v>
      </c>
      <c r="B6821">
        <v>976</v>
      </c>
      <c r="C6821" t="str">
        <f t="shared" si="212"/>
        <v>Customer#000000976</v>
      </c>
      <c r="D6821" t="str">
        <f t="shared" si="213"/>
        <v>BUILDING</v>
      </c>
      <c r="E6821">
        <f>VLOOKUP(B6821,custarray,4)</f>
        <v>19</v>
      </c>
      <c r="F6821">
        <f>VLOOKUP(E6821,nationarray,3)</f>
        <v>3</v>
      </c>
      <c r="G6821" t="str">
        <f>HLOOKUP(F6821,region,2)</f>
        <v>EUROPE</v>
      </c>
      <c r="H6821" t="s">
        <v>16</v>
      </c>
      <c r="I6821">
        <v>67350.22</v>
      </c>
      <c r="J6821" s="1">
        <v>34667</v>
      </c>
      <c r="K6821" t="s">
        <v>23</v>
      </c>
      <c r="L6821" t="s">
        <v>435</v>
      </c>
      <c r="M6821">
        <v>0</v>
      </c>
      <c r="N6821" t="s">
        <v>7816</v>
      </c>
    </row>
    <row r="6822" spans="1:14" x14ac:dyDescent="0.2">
      <c r="A6822">
        <v>27269</v>
      </c>
      <c r="B6822">
        <v>988</v>
      </c>
      <c r="C6822" t="str">
        <f t="shared" si="212"/>
        <v>Customer#000000988</v>
      </c>
      <c r="D6822" t="str">
        <f t="shared" si="213"/>
        <v>FURNITURE</v>
      </c>
      <c r="E6822">
        <f>VLOOKUP(B6822,custarray,4)</f>
        <v>3</v>
      </c>
      <c r="F6822">
        <f>VLOOKUP(E6822,nationarray,3)</f>
        <v>1</v>
      </c>
      <c r="G6822" t="str">
        <f>HLOOKUP(F6822,region,2)</f>
        <v>AMERICA</v>
      </c>
      <c r="H6822" t="s">
        <v>9</v>
      </c>
      <c r="I6822">
        <v>192100.72</v>
      </c>
      <c r="J6822" s="1">
        <v>35610</v>
      </c>
      <c r="K6822" t="s">
        <v>31</v>
      </c>
      <c r="L6822" t="s">
        <v>758</v>
      </c>
      <c r="M6822">
        <v>0</v>
      </c>
      <c r="N6822" t="s">
        <v>7817</v>
      </c>
    </row>
    <row r="6823" spans="1:14" x14ac:dyDescent="0.2">
      <c r="A6823">
        <v>27270</v>
      </c>
      <c r="B6823">
        <v>610</v>
      </c>
      <c r="C6823" t="str">
        <f t="shared" si="212"/>
        <v>Customer#000000610</v>
      </c>
      <c r="D6823" t="str">
        <f t="shared" si="213"/>
        <v>BUILDING</v>
      </c>
      <c r="E6823">
        <f>VLOOKUP(B6823,custarray,4)</f>
        <v>11</v>
      </c>
      <c r="F6823">
        <f>VLOOKUP(E6823,nationarray,3)</f>
        <v>4</v>
      </c>
      <c r="G6823" t="str">
        <f>HLOOKUP(F6823,region,2)</f>
        <v>MIDDLE EAST</v>
      </c>
      <c r="H6823" t="s">
        <v>16</v>
      </c>
      <c r="I6823">
        <v>103050.55</v>
      </c>
      <c r="J6823" s="1">
        <v>34038</v>
      </c>
      <c r="K6823" t="s">
        <v>10</v>
      </c>
      <c r="L6823" t="s">
        <v>327</v>
      </c>
      <c r="M6823">
        <v>0</v>
      </c>
      <c r="N6823" t="s">
        <v>7818</v>
      </c>
    </row>
    <row r="6824" spans="1:14" x14ac:dyDescent="0.2">
      <c r="A6824">
        <v>27271</v>
      </c>
      <c r="B6824">
        <v>1202</v>
      </c>
      <c r="C6824" t="str">
        <f t="shared" si="212"/>
        <v>Customer#000001202</v>
      </c>
      <c r="D6824" t="str">
        <f t="shared" si="213"/>
        <v>BUILDING</v>
      </c>
      <c r="E6824">
        <f>VLOOKUP(B6824,custarray,4)</f>
        <v>0</v>
      </c>
      <c r="F6824">
        <f>VLOOKUP(E6824,nationarray,3)</f>
        <v>0</v>
      </c>
      <c r="G6824" t="str">
        <f>HLOOKUP(F6824,region,2)</f>
        <v>AFRICA</v>
      </c>
      <c r="H6824" t="s">
        <v>9</v>
      </c>
      <c r="I6824">
        <v>207967.4</v>
      </c>
      <c r="J6824" s="1">
        <v>34957</v>
      </c>
      <c r="K6824" t="s">
        <v>23</v>
      </c>
      <c r="L6824" t="s">
        <v>1162</v>
      </c>
      <c r="M6824">
        <v>0</v>
      </c>
      <c r="N6824" t="s">
        <v>7819</v>
      </c>
    </row>
    <row r="6825" spans="1:14" x14ac:dyDescent="0.2">
      <c r="A6825">
        <v>27296</v>
      </c>
      <c r="B6825">
        <v>682</v>
      </c>
      <c r="C6825" t="str">
        <f t="shared" si="212"/>
        <v>Customer#000000682</v>
      </c>
      <c r="D6825" t="str">
        <f t="shared" si="213"/>
        <v>AUTOMOBILE</v>
      </c>
      <c r="E6825">
        <f>VLOOKUP(B6825,custarray,4)</f>
        <v>15</v>
      </c>
      <c r="F6825">
        <f>VLOOKUP(E6825,nationarray,3)</f>
        <v>0</v>
      </c>
      <c r="G6825" t="str">
        <f>HLOOKUP(F6825,region,2)</f>
        <v>AFRICA</v>
      </c>
      <c r="H6825" t="s">
        <v>9</v>
      </c>
      <c r="I6825">
        <v>238619.69</v>
      </c>
      <c r="J6825" s="1">
        <v>35672</v>
      </c>
      <c r="K6825" t="s">
        <v>23</v>
      </c>
      <c r="L6825" t="s">
        <v>1888</v>
      </c>
      <c r="M6825">
        <v>0</v>
      </c>
      <c r="N6825" t="s">
        <v>7820</v>
      </c>
    </row>
    <row r="6826" spans="1:14" x14ac:dyDescent="0.2">
      <c r="A6826">
        <v>27297</v>
      </c>
      <c r="B6826">
        <v>1468</v>
      </c>
      <c r="C6826" t="str">
        <f t="shared" si="212"/>
        <v>Customer#000001468</v>
      </c>
      <c r="D6826" t="str">
        <f t="shared" si="213"/>
        <v>BUILDING</v>
      </c>
      <c r="E6826">
        <f>VLOOKUP(B6826,custarray,4)</f>
        <v>12</v>
      </c>
      <c r="F6826">
        <f>VLOOKUP(E6826,nationarray,3)</f>
        <v>2</v>
      </c>
      <c r="G6826" t="str">
        <f>HLOOKUP(F6826,region,2)</f>
        <v>ASIA</v>
      </c>
      <c r="H6826" t="s">
        <v>9</v>
      </c>
      <c r="I6826">
        <v>60918.93</v>
      </c>
      <c r="J6826" s="1">
        <v>35602</v>
      </c>
      <c r="K6826" t="s">
        <v>23</v>
      </c>
      <c r="L6826" t="s">
        <v>265</v>
      </c>
      <c r="M6826">
        <v>0</v>
      </c>
      <c r="N6826" t="s">
        <v>7821</v>
      </c>
    </row>
    <row r="6827" spans="1:14" x14ac:dyDescent="0.2">
      <c r="A6827">
        <v>27298</v>
      </c>
      <c r="B6827">
        <v>1106</v>
      </c>
      <c r="C6827" t="str">
        <f t="shared" si="212"/>
        <v>Customer#000001106</v>
      </c>
      <c r="D6827" t="str">
        <f t="shared" si="213"/>
        <v>HOUSEHOLD</v>
      </c>
      <c r="E6827">
        <f>VLOOKUP(B6827,custarray,4)</f>
        <v>21</v>
      </c>
      <c r="F6827">
        <f>VLOOKUP(E6827,nationarray,3)</f>
        <v>2</v>
      </c>
      <c r="G6827" t="str">
        <f>HLOOKUP(F6827,region,2)</f>
        <v>ASIA</v>
      </c>
      <c r="H6827" t="s">
        <v>9</v>
      </c>
      <c r="I6827">
        <v>88791.1</v>
      </c>
      <c r="J6827" s="1">
        <v>35023</v>
      </c>
      <c r="K6827" t="s">
        <v>10</v>
      </c>
      <c r="L6827" t="s">
        <v>34</v>
      </c>
      <c r="M6827">
        <v>0</v>
      </c>
      <c r="N6827" t="s">
        <v>7822</v>
      </c>
    </row>
    <row r="6828" spans="1:14" x14ac:dyDescent="0.2">
      <c r="A6828">
        <v>27299</v>
      </c>
      <c r="B6828">
        <v>1255</v>
      </c>
      <c r="C6828" t="str">
        <f t="shared" si="212"/>
        <v>Customer#000001255</v>
      </c>
      <c r="D6828" t="str">
        <f t="shared" si="213"/>
        <v>FURNITURE</v>
      </c>
      <c r="E6828">
        <f>VLOOKUP(B6828,custarray,4)</f>
        <v>14</v>
      </c>
      <c r="F6828">
        <f>VLOOKUP(E6828,nationarray,3)</f>
        <v>0</v>
      </c>
      <c r="G6828" t="str">
        <f>HLOOKUP(F6828,region,2)</f>
        <v>AFRICA</v>
      </c>
      <c r="H6828" t="s">
        <v>16</v>
      </c>
      <c r="I6828">
        <v>165881.93</v>
      </c>
      <c r="J6828" s="1">
        <v>33822</v>
      </c>
      <c r="K6828" t="s">
        <v>13</v>
      </c>
      <c r="L6828" t="s">
        <v>2019</v>
      </c>
      <c r="M6828">
        <v>0</v>
      </c>
      <c r="N6828" t="s">
        <v>7823</v>
      </c>
    </row>
    <row r="6829" spans="1:14" x14ac:dyDescent="0.2">
      <c r="A6829">
        <v>27300</v>
      </c>
      <c r="B6829">
        <v>1273</v>
      </c>
      <c r="C6829" t="str">
        <f t="shared" si="212"/>
        <v>Customer#000001273</v>
      </c>
      <c r="D6829" t="str">
        <f t="shared" si="213"/>
        <v>AUTOMOBILE</v>
      </c>
      <c r="E6829">
        <f>VLOOKUP(B6829,custarray,4)</f>
        <v>12</v>
      </c>
      <c r="F6829">
        <f>VLOOKUP(E6829,nationarray,3)</f>
        <v>2</v>
      </c>
      <c r="G6829" t="str">
        <f>HLOOKUP(F6829,region,2)</f>
        <v>ASIA</v>
      </c>
      <c r="H6829" t="s">
        <v>16</v>
      </c>
      <c r="I6829">
        <v>213227.59</v>
      </c>
      <c r="J6829" s="1">
        <v>33878</v>
      </c>
      <c r="K6829" t="s">
        <v>23</v>
      </c>
      <c r="L6829" t="s">
        <v>221</v>
      </c>
      <c r="M6829">
        <v>0</v>
      </c>
      <c r="N6829" t="s">
        <v>7824</v>
      </c>
    </row>
    <row r="6830" spans="1:14" x14ac:dyDescent="0.2">
      <c r="A6830">
        <v>27301</v>
      </c>
      <c r="B6830">
        <v>994</v>
      </c>
      <c r="C6830" t="str">
        <f t="shared" si="212"/>
        <v>Customer#000000994</v>
      </c>
      <c r="D6830" t="str">
        <f t="shared" si="213"/>
        <v>HOUSEHOLD</v>
      </c>
      <c r="E6830">
        <f>VLOOKUP(B6830,custarray,4)</f>
        <v>16</v>
      </c>
      <c r="F6830">
        <f>VLOOKUP(E6830,nationarray,3)</f>
        <v>0</v>
      </c>
      <c r="G6830" t="str">
        <f>HLOOKUP(F6830,region,2)</f>
        <v>AFRICA</v>
      </c>
      <c r="H6830" t="s">
        <v>16</v>
      </c>
      <c r="I6830">
        <v>96559.67</v>
      </c>
      <c r="J6830" s="1">
        <v>34064</v>
      </c>
      <c r="K6830" t="s">
        <v>13</v>
      </c>
      <c r="L6830" t="s">
        <v>27</v>
      </c>
      <c r="M6830">
        <v>0</v>
      </c>
      <c r="N6830" t="s">
        <v>7825</v>
      </c>
    </row>
    <row r="6831" spans="1:14" x14ac:dyDescent="0.2">
      <c r="A6831">
        <v>27302</v>
      </c>
      <c r="B6831">
        <v>697</v>
      </c>
      <c r="C6831" t="str">
        <f t="shared" si="212"/>
        <v>Customer#000000697</v>
      </c>
      <c r="D6831" t="str">
        <f t="shared" si="213"/>
        <v>AUTOMOBILE</v>
      </c>
      <c r="E6831">
        <f>VLOOKUP(B6831,custarray,4)</f>
        <v>4</v>
      </c>
      <c r="F6831">
        <f>VLOOKUP(E6831,nationarray,3)</f>
        <v>4</v>
      </c>
      <c r="G6831" t="str">
        <f>HLOOKUP(F6831,region,2)</f>
        <v>MIDDLE EAST</v>
      </c>
      <c r="H6831" t="s">
        <v>16</v>
      </c>
      <c r="I6831">
        <v>141031.51</v>
      </c>
      <c r="J6831" s="1">
        <v>33860</v>
      </c>
      <c r="K6831" t="s">
        <v>10</v>
      </c>
      <c r="L6831" t="s">
        <v>2370</v>
      </c>
      <c r="M6831">
        <v>0</v>
      </c>
      <c r="N6831" t="s">
        <v>7826</v>
      </c>
    </row>
    <row r="6832" spans="1:14" x14ac:dyDescent="0.2">
      <c r="A6832">
        <v>27303</v>
      </c>
      <c r="B6832">
        <v>706</v>
      </c>
      <c r="C6832" t="str">
        <f t="shared" si="212"/>
        <v>Customer#000000706</v>
      </c>
      <c r="D6832" t="str">
        <f t="shared" si="213"/>
        <v>AUTOMOBILE</v>
      </c>
      <c r="E6832">
        <f>VLOOKUP(B6832,custarray,4)</f>
        <v>19</v>
      </c>
      <c r="F6832">
        <f>VLOOKUP(E6832,nationarray,3)</f>
        <v>3</v>
      </c>
      <c r="G6832" t="str">
        <f>HLOOKUP(F6832,region,2)</f>
        <v>EUROPE</v>
      </c>
      <c r="H6832" t="s">
        <v>16</v>
      </c>
      <c r="I6832">
        <v>163430.81</v>
      </c>
      <c r="J6832" s="1">
        <v>33975</v>
      </c>
      <c r="K6832" t="s">
        <v>31</v>
      </c>
      <c r="L6832" t="s">
        <v>694</v>
      </c>
      <c r="M6832">
        <v>0</v>
      </c>
      <c r="N6832" t="s">
        <v>7827</v>
      </c>
    </row>
    <row r="6833" spans="1:14" x14ac:dyDescent="0.2">
      <c r="A6833">
        <v>27328</v>
      </c>
      <c r="B6833">
        <v>1378</v>
      </c>
      <c r="C6833" t="str">
        <f t="shared" si="212"/>
        <v>Customer#000001378</v>
      </c>
      <c r="D6833" t="str">
        <f t="shared" si="213"/>
        <v>HOUSEHOLD</v>
      </c>
      <c r="E6833">
        <f>VLOOKUP(B6833,custarray,4)</f>
        <v>17</v>
      </c>
      <c r="F6833">
        <f>VLOOKUP(E6833,nationarray,3)</f>
        <v>1</v>
      </c>
      <c r="G6833" t="str">
        <f>HLOOKUP(F6833,region,2)</f>
        <v>AMERICA</v>
      </c>
      <c r="H6833" t="s">
        <v>9</v>
      </c>
      <c r="I6833">
        <v>193171</v>
      </c>
      <c r="J6833" s="1">
        <v>34855</v>
      </c>
      <c r="K6833" t="s">
        <v>23</v>
      </c>
      <c r="L6833" t="s">
        <v>312</v>
      </c>
      <c r="M6833">
        <v>0</v>
      </c>
      <c r="N6833" t="s">
        <v>7828</v>
      </c>
    </row>
    <row r="6834" spans="1:14" x14ac:dyDescent="0.2">
      <c r="A6834">
        <v>27329</v>
      </c>
      <c r="B6834">
        <v>319</v>
      </c>
      <c r="C6834" t="str">
        <f t="shared" si="212"/>
        <v>Customer#000000319</v>
      </c>
      <c r="D6834" t="str">
        <f t="shared" si="213"/>
        <v>FURNITURE</v>
      </c>
      <c r="E6834">
        <f>VLOOKUP(B6834,custarray,4)</f>
        <v>6</v>
      </c>
      <c r="F6834">
        <f>VLOOKUP(E6834,nationarray,3)</f>
        <v>3</v>
      </c>
      <c r="G6834" t="str">
        <f>HLOOKUP(F6834,region,2)</f>
        <v>EUROPE</v>
      </c>
      <c r="H6834" t="s">
        <v>16</v>
      </c>
      <c r="I6834">
        <v>132507.03</v>
      </c>
      <c r="J6834" s="1">
        <v>33962</v>
      </c>
      <c r="K6834" t="s">
        <v>31</v>
      </c>
      <c r="L6834" t="s">
        <v>1195</v>
      </c>
      <c r="M6834">
        <v>0</v>
      </c>
      <c r="N6834" t="s">
        <v>7829</v>
      </c>
    </row>
    <row r="6835" spans="1:14" x14ac:dyDescent="0.2">
      <c r="A6835">
        <v>27330</v>
      </c>
      <c r="B6835">
        <v>307</v>
      </c>
      <c r="C6835" t="str">
        <f t="shared" si="212"/>
        <v>Customer#000000307</v>
      </c>
      <c r="D6835" t="str">
        <f t="shared" si="213"/>
        <v>FURNITURE</v>
      </c>
      <c r="E6835">
        <f>VLOOKUP(B6835,custarray,4)</f>
        <v>13</v>
      </c>
      <c r="F6835">
        <f>VLOOKUP(E6835,nationarray,3)</f>
        <v>4</v>
      </c>
      <c r="G6835" t="str">
        <f>HLOOKUP(F6835,region,2)</f>
        <v>MIDDLE EAST</v>
      </c>
      <c r="H6835" t="s">
        <v>16</v>
      </c>
      <c r="I6835">
        <v>348742.53</v>
      </c>
      <c r="J6835" s="1">
        <v>34594</v>
      </c>
      <c r="K6835" t="s">
        <v>10</v>
      </c>
      <c r="L6835" t="s">
        <v>2644</v>
      </c>
      <c r="M6835">
        <v>0</v>
      </c>
      <c r="N6835" t="s">
        <v>5001</v>
      </c>
    </row>
    <row r="6836" spans="1:14" x14ac:dyDescent="0.2">
      <c r="A6836">
        <v>27331</v>
      </c>
      <c r="B6836">
        <v>1391</v>
      </c>
      <c r="C6836" t="str">
        <f t="shared" si="212"/>
        <v>Customer#000001391</v>
      </c>
      <c r="D6836" t="str">
        <f t="shared" si="213"/>
        <v>FURNITURE</v>
      </c>
      <c r="E6836">
        <f>VLOOKUP(B6836,custarray,4)</f>
        <v>23</v>
      </c>
      <c r="F6836">
        <f>VLOOKUP(E6836,nationarray,3)</f>
        <v>3</v>
      </c>
      <c r="G6836" t="str">
        <f>HLOOKUP(F6836,region,2)</f>
        <v>EUROPE</v>
      </c>
      <c r="H6836" t="s">
        <v>16</v>
      </c>
      <c r="I6836">
        <v>188837.44</v>
      </c>
      <c r="J6836" s="1">
        <v>34361</v>
      </c>
      <c r="K6836" t="s">
        <v>13</v>
      </c>
      <c r="L6836" t="s">
        <v>2413</v>
      </c>
      <c r="M6836">
        <v>0</v>
      </c>
      <c r="N6836" t="s">
        <v>7830</v>
      </c>
    </row>
    <row r="6837" spans="1:14" x14ac:dyDescent="0.2">
      <c r="A6837">
        <v>27332</v>
      </c>
      <c r="B6837">
        <v>109</v>
      </c>
      <c r="C6837" t="str">
        <f t="shared" si="212"/>
        <v>Customer#000000109</v>
      </c>
      <c r="D6837" t="str">
        <f t="shared" si="213"/>
        <v>BUILDING</v>
      </c>
      <c r="E6837">
        <f>VLOOKUP(B6837,custarray,4)</f>
        <v>16</v>
      </c>
      <c r="F6837">
        <f>VLOOKUP(E6837,nationarray,3)</f>
        <v>0</v>
      </c>
      <c r="G6837" t="str">
        <f>HLOOKUP(F6837,region,2)</f>
        <v>AFRICA</v>
      </c>
      <c r="H6837" t="s">
        <v>9</v>
      </c>
      <c r="I6837">
        <v>24953.51</v>
      </c>
      <c r="J6837" s="1">
        <v>35147</v>
      </c>
      <c r="K6837" t="s">
        <v>13</v>
      </c>
      <c r="L6837" t="s">
        <v>416</v>
      </c>
      <c r="M6837">
        <v>0</v>
      </c>
      <c r="N6837" t="s">
        <v>7831</v>
      </c>
    </row>
    <row r="6838" spans="1:14" x14ac:dyDescent="0.2">
      <c r="A6838">
        <v>27333</v>
      </c>
      <c r="B6838">
        <v>1009</v>
      </c>
      <c r="C6838" t="str">
        <f t="shared" si="212"/>
        <v>Customer#000001009</v>
      </c>
      <c r="D6838" t="str">
        <f t="shared" si="213"/>
        <v>BUILDING</v>
      </c>
      <c r="E6838">
        <f>VLOOKUP(B6838,custarray,4)</f>
        <v>12</v>
      </c>
      <c r="F6838">
        <f>VLOOKUP(E6838,nationarray,3)</f>
        <v>2</v>
      </c>
      <c r="G6838" t="str">
        <f>HLOOKUP(F6838,region,2)</f>
        <v>ASIA</v>
      </c>
      <c r="H6838" t="s">
        <v>16</v>
      </c>
      <c r="I6838">
        <v>214001.25</v>
      </c>
      <c r="J6838" s="1">
        <v>34297</v>
      </c>
      <c r="K6838" t="s">
        <v>31</v>
      </c>
      <c r="L6838" t="s">
        <v>1572</v>
      </c>
      <c r="M6838">
        <v>0</v>
      </c>
      <c r="N6838" t="s">
        <v>7832</v>
      </c>
    </row>
    <row r="6839" spans="1:14" x14ac:dyDescent="0.2">
      <c r="A6839">
        <v>27334</v>
      </c>
      <c r="B6839">
        <v>1097</v>
      </c>
      <c r="C6839" t="str">
        <f t="shared" si="212"/>
        <v>Customer#000001097</v>
      </c>
      <c r="D6839" t="str">
        <f t="shared" si="213"/>
        <v>MACHINERY</v>
      </c>
      <c r="E6839">
        <f>VLOOKUP(B6839,custarray,4)</f>
        <v>6</v>
      </c>
      <c r="F6839">
        <f>VLOOKUP(E6839,nationarray,3)</f>
        <v>3</v>
      </c>
      <c r="G6839" t="str">
        <f>HLOOKUP(F6839,region,2)</f>
        <v>EUROPE</v>
      </c>
      <c r="H6839" t="s">
        <v>9</v>
      </c>
      <c r="I6839">
        <v>158961.22</v>
      </c>
      <c r="J6839" s="1">
        <v>35102</v>
      </c>
      <c r="K6839" t="s">
        <v>13</v>
      </c>
      <c r="L6839" t="s">
        <v>1460</v>
      </c>
      <c r="M6839">
        <v>0</v>
      </c>
      <c r="N6839" t="s">
        <v>7833</v>
      </c>
    </row>
    <row r="6840" spans="1:14" x14ac:dyDescent="0.2">
      <c r="A6840">
        <v>27335</v>
      </c>
      <c r="B6840">
        <v>1264</v>
      </c>
      <c r="C6840" t="str">
        <f t="shared" si="212"/>
        <v>Customer#000001264</v>
      </c>
      <c r="D6840" t="str">
        <f t="shared" si="213"/>
        <v>MACHINERY</v>
      </c>
      <c r="E6840">
        <f>VLOOKUP(B6840,custarray,4)</f>
        <v>16</v>
      </c>
      <c r="F6840">
        <f>VLOOKUP(E6840,nationarray,3)</f>
        <v>0</v>
      </c>
      <c r="G6840" t="str">
        <f>HLOOKUP(F6840,region,2)</f>
        <v>AFRICA</v>
      </c>
      <c r="H6840" t="s">
        <v>16</v>
      </c>
      <c r="I6840">
        <v>54252.480000000003</v>
      </c>
      <c r="J6840" s="1">
        <v>34280</v>
      </c>
      <c r="K6840" t="s">
        <v>10</v>
      </c>
      <c r="L6840" t="s">
        <v>974</v>
      </c>
      <c r="M6840">
        <v>0</v>
      </c>
      <c r="N6840" t="s">
        <v>7834</v>
      </c>
    </row>
    <row r="6841" spans="1:14" x14ac:dyDescent="0.2">
      <c r="A6841">
        <v>27360</v>
      </c>
      <c r="B6841">
        <v>593</v>
      </c>
      <c r="C6841" t="str">
        <f t="shared" si="212"/>
        <v>Customer#000000593</v>
      </c>
      <c r="D6841" t="str">
        <f t="shared" si="213"/>
        <v>AUTOMOBILE</v>
      </c>
      <c r="E6841">
        <f>VLOOKUP(B6841,custarray,4)</f>
        <v>9</v>
      </c>
      <c r="F6841">
        <f>VLOOKUP(E6841,nationarray,3)</f>
        <v>2</v>
      </c>
      <c r="G6841" t="str">
        <f>HLOOKUP(F6841,region,2)</f>
        <v>ASIA</v>
      </c>
      <c r="H6841" t="s">
        <v>9</v>
      </c>
      <c r="I6841">
        <v>87904.69</v>
      </c>
      <c r="J6841" s="1">
        <v>35229</v>
      </c>
      <c r="K6841" t="s">
        <v>13</v>
      </c>
      <c r="L6841" t="s">
        <v>217</v>
      </c>
      <c r="M6841">
        <v>0</v>
      </c>
      <c r="N6841" t="s">
        <v>7835</v>
      </c>
    </row>
    <row r="6842" spans="1:14" x14ac:dyDescent="0.2">
      <c r="A6842">
        <v>27361</v>
      </c>
      <c r="B6842">
        <v>893</v>
      </c>
      <c r="C6842" t="str">
        <f t="shared" si="212"/>
        <v>Customer#000000893</v>
      </c>
      <c r="D6842" t="str">
        <f t="shared" si="213"/>
        <v>BUILDING</v>
      </c>
      <c r="E6842">
        <f>VLOOKUP(B6842,custarray,4)</f>
        <v>13</v>
      </c>
      <c r="F6842">
        <f>VLOOKUP(E6842,nationarray,3)</f>
        <v>4</v>
      </c>
      <c r="G6842" t="str">
        <f>HLOOKUP(F6842,region,2)</f>
        <v>MIDDLE EAST</v>
      </c>
      <c r="H6842" t="s">
        <v>16</v>
      </c>
      <c r="I6842">
        <v>32873.32</v>
      </c>
      <c r="J6842" s="1">
        <v>34722</v>
      </c>
      <c r="K6842" t="s">
        <v>31</v>
      </c>
      <c r="L6842" t="s">
        <v>964</v>
      </c>
      <c r="M6842">
        <v>0</v>
      </c>
      <c r="N6842" t="s">
        <v>7836</v>
      </c>
    </row>
    <row r="6843" spans="1:14" x14ac:dyDescent="0.2">
      <c r="A6843">
        <v>27362</v>
      </c>
      <c r="B6843">
        <v>1300</v>
      </c>
      <c r="C6843" t="str">
        <f t="shared" si="212"/>
        <v>Customer#000001300</v>
      </c>
      <c r="D6843" t="str">
        <f t="shared" si="213"/>
        <v>BUILDING</v>
      </c>
      <c r="E6843">
        <f>VLOOKUP(B6843,custarray,4)</f>
        <v>23</v>
      </c>
      <c r="F6843">
        <f>VLOOKUP(E6843,nationarray,3)</f>
        <v>3</v>
      </c>
      <c r="G6843" t="str">
        <f>HLOOKUP(F6843,region,2)</f>
        <v>EUROPE</v>
      </c>
      <c r="H6843" t="s">
        <v>16</v>
      </c>
      <c r="I6843">
        <v>51375.71</v>
      </c>
      <c r="J6843" s="1">
        <v>34357</v>
      </c>
      <c r="K6843" t="s">
        <v>26</v>
      </c>
      <c r="L6843" t="s">
        <v>1049</v>
      </c>
      <c r="M6843">
        <v>0</v>
      </c>
      <c r="N6843" t="s">
        <v>7837</v>
      </c>
    </row>
    <row r="6844" spans="1:14" x14ac:dyDescent="0.2">
      <c r="A6844">
        <v>27363</v>
      </c>
      <c r="B6844">
        <v>1036</v>
      </c>
      <c r="C6844" t="str">
        <f t="shared" si="212"/>
        <v>Customer#000001036</v>
      </c>
      <c r="D6844" t="str">
        <f t="shared" si="213"/>
        <v>BUILDING</v>
      </c>
      <c r="E6844">
        <f>VLOOKUP(B6844,custarray,4)</f>
        <v>8</v>
      </c>
      <c r="F6844">
        <f>VLOOKUP(E6844,nationarray,3)</f>
        <v>2</v>
      </c>
      <c r="G6844" t="str">
        <f>HLOOKUP(F6844,region,2)</f>
        <v>ASIA</v>
      </c>
      <c r="H6844" t="s">
        <v>9</v>
      </c>
      <c r="I6844">
        <v>91848.98</v>
      </c>
      <c r="J6844" s="1">
        <v>34991</v>
      </c>
      <c r="K6844" t="s">
        <v>31</v>
      </c>
      <c r="L6844" t="s">
        <v>88</v>
      </c>
      <c r="M6844">
        <v>0</v>
      </c>
      <c r="N6844" t="s">
        <v>7838</v>
      </c>
    </row>
    <row r="6845" spans="1:14" x14ac:dyDescent="0.2">
      <c r="A6845">
        <v>27364</v>
      </c>
      <c r="B6845">
        <v>226</v>
      </c>
      <c r="C6845" t="str">
        <f t="shared" si="212"/>
        <v>Customer#000000226</v>
      </c>
      <c r="D6845" t="str">
        <f t="shared" si="213"/>
        <v>AUTOMOBILE</v>
      </c>
      <c r="E6845">
        <f>VLOOKUP(B6845,custarray,4)</f>
        <v>3</v>
      </c>
      <c r="F6845">
        <f>VLOOKUP(E6845,nationarray,3)</f>
        <v>1</v>
      </c>
      <c r="G6845" t="str">
        <f>HLOOKUP(F6845,region,2)</f>
        <v>AMERICA</v>
      </c>
      <c r="H6845" t="s">
        <v>48</v>
      </c>
      <c r="I6845">
        <v>296508.21000000002</v>
      </c>
      <c r="J6845" s="1">
        <v>34840</v>
      </c>
      <c r="K6845" t="s">
        <v>31</v>
      </c>
      <c r="L6845" t="s">
        <v>11</v>
      </c>
      <c r="M6845">
        <v>0</v>
      </c>
      <c r="N6845" t="s">
        <v>7839</v>
      </c>
    </row>
    <row r="6846" spans="1:14" x14ac:dyDescent="0.2">
      <c r="A6846">
        <v>27365</v>
      </c>
      <c r="B6846">
        <v>805</v>
      </c>
      <c r="C6846" t="str">
        <f t="shared" si="212"/>
        <v>Customer#000000805</v>
      </c>
      <c r="D6846" t="str">
        <f t="shared" si="213"/>
        <v>BUILDING</v>
      </c>
      <c r="E6846">
        <f>VLOOKUP(B6846,custarray,4)</f>
        <v>10</v>
      </c>
      <c r="F6846">
        <f>VLOOKUP(E6846,nationarray,3)</f>
        <v>4</v>
      </c>
      <c r="G6846" t="str">
        <f>HLOOKUP(F6846,region,2)</f>
        <v>MIDDLE EAST</v>
      </c>
      <c r="H6846" t="s">
        <v>9</v>
      </c>
      <c r="I6846">
        <v>67745.39</v>
      </c>
      <c r="J6846" s="1">
        <v>35654</v>
      </c>
      <c r="K6846" t="s">
        <v>26</v>
      </c>
      <c r="L6846" t="s">
        <v>1368</v>
      </c>
      <c r="M6846">
        <v>0</v>
      </c>
      <c r="N6846" t="s">
        <v>7840</v>
      </c>
    </row>
    <row r="6847" spans="1:14" x14ac:dyDescent="0.2">
      <c r="A6847">
        <v>27366</v>
      </c>
      <c r="B6847">
        <v>70</v>
      </c>
      <c r="C6847" t="str">
        <f t="shared" si="212"/>
        <v>Customer#000000070</v>
      </c>
      <c r="D6847" t="str">
        <f t="shared" si="213"/>
        <v>FURNITURE</v>
      </c>
      <c r="E6847">
        <f>VLOOKUP(B6847,custarray,4)</f>
        <v>22</v>
      </c>
      <c r="F6847">
        <f>VLOOKUP(E6847,nationarray,3)</f>
        <v>3</v>
      </c>
      <c r="G6847" t="str">
        <f>HLOOKUP(F6847,region,2)</f>
        <v>EUROPE</v>
      </c>
      <c r="H6847" t="s">
        <v>9</v>
      </c>
      <c r="I6847">
        <v>201199.06</v>
      </c>
      <c r="J6847" s="1">
        <v>35644</v>
      </c>
      <c r="K6847" t="s">
        <v>26</v>
      </c>
      <c r="L6847" t="s">
        <v>271</v>
      </c>
      <c r="M6847">
        <v>0</v>
      </c>
      <c r="N6847" t="s">
        <v>7841</v>
      </c>
    </row>
    <row r="6848" spans="1:14" x14ac:dyDescent="0.2">
      <c r="A6848">
        <v>27367</v>
      </c>
      <c r="B6848">
        <v>74</v>
      </c>
      <c r="C6848" t="str">
        <f t="shared" si="212"/>
        <v>Customer#000000074</v>
      </c>
      <c r="D6848" t="str">
        <f t="shared" si="213"/>
        <v>MACHINERY</v>
      </c>
      <c r="E6848">
        <f>VLOOKUP(B6848,custarray,4)</f>
        <v>4</v>
      </c>
      <c r="F6848">
        <f>VLOOKUP(E6848,nationarray,3)</f>
        <v>4</v>
      </c>
      <c r="G6848" t="str">
        <f>HLOOKUP(F6848,region,2)</f>
        <v>MIDDLE EAST</v>
      </c>
      <c r="H6848" t="s">
        <v>9</v>
      </c>
      <c r="I6848">
        <v>236979.53</v>
      </c>
      <c r="J6848" s="1">
        <v>35497</v>
      </c>
      <c r="K6848" t="s">
        <v>26</v>
      </c>
      <c r="L6848" t="s">
        <v>1695</v>
      </c>
      <c r="M6848">
        <v>0</v>
      </c>
      <c r="N6848" t="s">
        <v>7842</v>
      </c>
    </row>
    <row r="6849" spans="1:14" x14ac:dyDescent="0.2">
      <c r="A6849">
        <v>27392</v>
      </c>
      <c r="B6849">
        <v>338</v>
      </c>
      <c r="C6849" t="str">
        <f t="shared" si="212"/>
        <v>Customer#000000338</v>
      </c>
      <c r="D6849" t="str">
        <f t="shared" si="213"/>
        <v>FURNITURE</v>
      </c>
      <c r="E6849">
        <f>VLOOKUP(B6849,custarray,4)</f>
        <v>23</v>
      </c>
      <c r="F6849">
        <f>VLOOKUP(E6849,nationarray,3)</f>
        <v>3</v>
      </c>
      <c r="G6849" t="str">
        <f>HLOOKUP(F6849,region,2)</f>
        <v>EUROPE</v>
      </c>
      <c r="H6849" t="s">
        <v>16</v>
      </c>
      <c r="I6849">
        <v>238902.36</v>
      </c>
      <c r="J6849" s="1">
        <v>33666</v>
      </c>
      <c r="K6849" t="s">
        <v>10</v>
      </c>
      <c r="L6849" t="s">
        <v>4860</v>
      </c>
      <c r="M6849">
        <v>0</v>
      </c>
      <c r="N6849" t="s">
        <v>7843</v>
      </c>
    </row>
    <row r="6850" spans="1:14" x14ac:dyDescent="0.2">
      <c r="A6850">
        <v>27393</v>
      </c>
      <c r="B6850">
        <v>1423</v>
      </c>
      <c r="C6850" t="str">
        <f t="shared" ref="C6850:C6913" si="214">VLOOKUP(B6850,custarray,2)</f>
        <v>Customer#000001423</v>
      </c>
      <c r="D6850" t="str">
        <f t="shared" ref="D6850:D6913" si="215">VLOOKUP(B6850,custarray,7)</f>
        <v>FURNITURE</v>
      </c>
      <c r="E6850">
        <f>VLOOKUP(B6850,custarray,4)</f>
        <v>21</v>
      </c>
      <c r="F6850">
        <f>VLOOKUP(E6850,nationarray,3)</f>
        <v>2</v>
      </c>
      <c r="G6850" t="str">
        <f>HLOOKUP(F6850,region,2)</f>
        <v>ASIA</v>
      </c>
      <c r="H6850" t="s">
        <v>9</v>
      </c>
      <c r="I6850">
        <v>26242.47</v>
      </c>
      <c r="J6850" s="1">
        <v>35530</v>
      </c>
      <c r="K6850" t="s">
        <v>26</v>
      </c>
      <c r="L6850" t="s">
        <v>948</v>
      </c>
      <c r="M6850">
        <v>0</v>
      </c>
      <c r="N6850" t="s">
        <v>7844</v>
      </c>
    </row>
    <row r="6851" spans="1:14" x14ac:dyDescent="0.2">
      <c r="A6851">
        <v>27394</v>
      </c>
      <c r="B6851">
        <v>1084</v>
      </c>
      <c r="C6851" t="str">
        <f t="shared" si="214"/>
        <v>Customer#000001084</v>
      </c>
      <c r="D6851" t="str">
        <f t="shared" si="215"/>
        <v>FURNITURE</v>
      </c>
      <c r="E6851">
        <f>VLOOKUP(B6851,custarray,4)</f>
        <v>2</v>
      </c>
      <c r="F6851">
        <f>VLOOKUP(E6851,nationarray,3)</f>
        <v>1</v>
      </c>
      <c r="G6851" t="str">
        <f>HLOOKUP(F6851,region,2)</f>
        <v>AMERICA</v>
      </c>
      <c r="H6851" t="s">
        <v>9</v>
      </c>
      <c r="I6851">
        <v>250861.54</v>
      </c>
      <c r="J6851" s="1">
        <v>35860</v>
      </c>
      <c r="K6851" t="s">
        <v>10</v>
      </c>
      <c r="L6851" t="s">
        <v>1429</v>
      </c>
      <c r="M6851">
        <v>0</v>
      </c>
      <c r="N6851" t="s">
        <v>7845</v>
      </c>
    </row>
    <row r="6852" spans="1:14" x14ac:dyDescent="0.2">
      <c r="A6852">
        <v>27395</v>
      </c>
      <c r="B6852">
        <v>16</v>
      </c>
      <c r="C6852" t="str">
        <f t="shared" si="214"/>
        <v>Customer#000000016</v>
      </c>
      <c r="D6852" t="str">
        <f t="shared" si="215"/>
        <v>FURNITURE</v>
      </c>
      <c r="E6852">
        <f>VLOOKUP(B6852,custarray,4)</f>
        <v>10</v>
      </c>
      <c r="F6852">
        <f>VLOOKUP(E6852,nationarray,3)</f>
        <v>4</v>
      </c>
      <c r="G6852" t="str">
        <f>HLOOKUP(F6852,region,2)</f>
        <v>MIDDLE EAST</v>
      </c>
      <c r="H6852" t="s">
        <v>9</v>
      </c>
      <c r="I6852">
        <v>29345.27</v>
      </c>
      <c r="J6852" s="1">
        <v>35698</v>
      </c>
      <c r="K6852" t="s">
        <v>23</v>
      </c>
      <c r="L6852" t="s">
        <v>1205</v>
      </c>
      <c r="M6852">
        <v>0</v>
      </c>
      <c r="N6852" t="s">
        <v>7846</v>
      </c>
    </row>
    <row r="6853" spans="1:14" x14ac:dyDescent="0.2">
      <c r="A6853">
        <v>27396</v>
      </c>
      <c r="B6853">
        <v>484</v>
      </c>
      <c r="C6853" t="str">
        <f t="shared" si="214"/>
        <v>Customer#000000484</v>
      </c>
      <c r="D6853" t="str">
        <f t="shared" si="215"/>
        <v>BUILDING</v>
      </c>
      <c r="E6853">
        <f>VLOOKUP(B6853,custarray,4)</f>
        <v>20</v>
      </c>
      <c r="F6853">
        <f>VLOOKUP(E6853,nationarray,3)</f>
        <v>4</v>
      </c>
      <c r="G6853" t="str">
        <f>HLOOKUP(F6853,region,2)</f>
        <v>MIDDLE EAST</v>
      </c>
      <c r="H6853" t="s">
        <v>16</v>
      </c>
      <c r="I6853">
        <v>152320.23000000001</v>
      </c>
      <c r="J6853" s="1">
        <v>34312</v>
      </c>
      <c r="K6853" t="s">
        <v>13</v>
      </c>
      <c r="L6853" t="s">
        <v>1452</v>
      </c>
      <c r="M6853">
        <v>0</v>
      </c>
      <c r="N6853" t="s">
        <v>7847</v>
      </c>
    </row>
    <row r="6854" spans="1:14" x14ac:dyDescent="0.2">
      <c r="A6854">
        <v>27397</v>
      </c>
      <c r="B6854">
        <v>1190</v>
      </c>
      <c r="C6854" t="str">
        <f t="shared" si="214"/>
        <v>Customer#000001190</v>
      </c>
      <c r="D6854" t="str">
        <f t="shared" si="215"/>
        <v>MACHINERY</v>
      </c>
      <c r="E6854">
        <f>VLOOKUP(B6854,custarray,4)</f>
        <v>15</v>
      </c>
      <c r="F6854">
        <f>VLOOKUP(E6854,nationarray,3)</f>
        <v>0</v>
      </c>
      <c r="G6854" t="str">
        <f>HLOOKUP(F6854,region,2)</f>
        <v>AFRICA</v>
      </c>
      <c r="H6854" t="s">
        <v>9</v>
      </c>
      <c r="I6854">
        <v>7975.74</v>
      </c>
      <c r="J6854" s="1">
        <v>35474</v>
      </c>
      <c r="K6854" t="s">
        <v>23</v>
      </c>
      <c r="L6854" t="s">
        <v>63</v>
      </c>
      <c r="M6854">
        <v>0</v>
      </c>
      <c r="N6854" t="s">
        <v>7848</v>
      </c>
    </row>
    <row r="6855" spans="1:14" x14ac:dyDescent="0.2">
      <c r="A6855">
        <v>27398</v>
      </c>
      <c r="B6855">
        <v>181</v>
      </c>
      <c r="C6855" t="str">
        <f t="shared" si="214"/>
        <v>Customer#000000181</v>
      </c>
      <c r="D6855" t="str">
        <f t="shared" si="215"/>
        <v>FURNITURE</v>
      </c>
      <c r="E6855">
        <f>VLOOKUP(B6855,custarray,4)</f>
        <v>9</v>
      </c>
      <c r="F6855">
        <f>VLOOKUP(E6855,nationarray,3)</f>
        <v>2</v>
      </c>
      <c r="G6855" t="str">
        <f>HLOOKUP(F6855,region,2)</f>
        <v>ASIA</v>
      </c>
      <c r="H6855" t="s">
        <v>16</v>
      </c>
      <c r="I6855">
        <v>164641.92000000001</v>
      </c>
      <c r="J6855" s="1">
        <v>33877</v>
      </c>
      <c r="K6855" t="s">
        <v>10</v>
      </c>
      <c r="L6855" t="s">
        <v>1692</v>
      </c>
      <c r="M6855">
        <v>0</v>
      </c>
      <c r="N6855" t="s">
        <v>7849</v>
      </c>
    </row>
    <row r="6856" spans="1:14" x14ac:dyDescent="0.2">
      <c r="A6856">
        <v>27399</v>
      </c>
      <c r="B6856">
        <v>937</v>
      </c>
      <c r="C6856" t="str">
        <f t="shared" si="214"/>
        <v>Customer#000000937</v>
      </c>
      <c r="D6856" t="str">
        <f t="shared" si="215"/>
        <v>AUTOMOBILE</v>
      </c>
      <c r="E6856">
        <f>VLOOKUP(B6856,custarray,4)</f>
        <v>23</v>
      </c>
      <c r="F6856">
        <f>VLOOKUP(E6856,nationarray,3)</f>
        <v>3</v>
      </c>
      <c r="G6856" t="str">
        <f>HLOOKUP(F6856,region,2)</f>
        <v>EUROPE</v>
      </c>
      <c r="H6856" t="s">
        <v>9</v>
      </c>
      <c r="I6856">
        <v>260073.11</v>
      </c>
      <c r="J6856" s="1">
        <v>35495</v>
      </c>
      <c r="K6856" t="s">
        <v>23</v>
      </c>
      <c r="L6856" t="s">
        <v>429</v>
      </c>
      <c r="M6856">
        <v>0</v>
      </c>
      <c r="N6856" t="s">
        <v>7850</v>
      </c>
    </row>
    <row r="6857" spans="1:14" x14ac:dyDescent="0.2">
      <c r="A6857">
        <v>27424</v>
      </c>
      <c r="B6857">
        <v>986</v>
      </c>
      <c r="C6857" t="str">
        <f t="shared" si="214"/>
        <v>Customer#000000986</v>
      </c>
      <c r="D6857" t="str">
        <f t="shared" si="215"/>
        <v>BUILDING</v>
      </c>
      <c r="E6857">
        <f>VLOOKUP(B6857,custarray,4)</f>
        <v>1</v>
      </c>
      <c r="F6857">
        <f>VLOOKUP(E6857,nationarray,3)</f>
        <v>1</v>
      </c>
      <c r="G6857" t="str">
        <f>HLOOKUP(F6857,region,2)</f>
        <v>AMERICA</v>
      </c>
      <c r="H6857" t="s">
        <v>9</v>
      </c>
      <c r="I6857">
        <v>206210.44</v>
      </c>
      <c r="J6857" s="1">
        <v>35458</v>
      </c>
      <c r="K6857" t="s">
        <v>26</v>
      </c>
      <c r="L6857" t="s">
        <v>49</v>
      </c>
      <c r="M6857">
        <v>0</v>
      </c>
      <c r="N6857" t="s">
        <v>7851</v>
      </c>
    </row>
    <row r="6858" spans="1:14" x14ac:dyDescent="0.2">
      <c r="A6858">
        <v>27425</v>
      </c>
      <c r="B6858">
        <v>578</v>
      </c>
      <c r="C6858" t="str">
        <f t="shared" si="214"/>
        <v>Customer#000000578</v>
      </c>
      <c r="D6858" t="str">
        <f t="shared" si="215"/>
        <v>FURNITURE</v>
      </c>
      <c r="E6858">
        <f>VLOOKUP(B6858,custarray,4)</f>
        <v>14</v>
      </c>
      <c r="F6858">
        <f>VLOOKUP(E6858,nationarray,3)</f>
        <v>0</v>
      </c>
      <c r="G6858" t="str">
        <f>HLOOKUP(F6858,region,2)</f>
        <v>AFRICA</v>
      </c>
      <c r="H6858" t="s">
        <v>16</v>
      </c>
      <c r="I6858">
        <v>38229.43</v>
      </c>
      <c r="J6858" s="1">
        <v>34737</v>
      </c>
      <c r="K6858" t="s">
        <v>10</v>
      </c>
      <c r="L6858" t="s">
        <v>602</v>
      </c>
      <c r="M6858">
        <v>0</v>
      </c>
      <c r="N6858" t="s">
        <v>7852</v>
      </c>
    </row>
    <row r="6859" spans="1:14" x14ac:dyDescent="0.2">
      <c r="A6859">
        <v>27426</v>
      </c>
      <c r="B6859">
        <v>212</v>
      </c>
      <c r="C6859" t="str">
        <f t="shared" si="214"/>
        <v>Customer#000000212</v>
      </c>
      <c r="D6859" t="str">
        <f t="shared" si="215"/>
        <v>BUILDING</v>
      </c>
      <c r="E6859">
        <f>VLOOKUP(B6859,custarray,4)</f>
        <v>7</v>
      </c>
      <c r="F6859">
        <f>VLOOKUP(E6859,nationarray,3)</f>
        <v>3</v>
      </c>
      <c r="G6859" t="str">
        <f>HLOOKUP(F6859,region,2)</f>
        <v>EUROPE</v>
      </c>
      <c r="H6859" t="s">
        <v>16</v>
      </c>
      <c r="I6859">
        <v>114502.91</v>
      </c>
      <c r="J6859" s="1">
        <v>34024</v>
      </c>
      <c r="K6859" t="s">
        <v>10</v>
      </c>
      <c r="L6859" t="s">
        <v>3456</v>
      </c>
      <c r="M6859">
        <v>0</v>
      </c>
      <c r="N6859" t="s">
        <v>7853</v>
      </c>
    </row>
    <row r="6860" spans="1:14" x14ac:dyDescent="0.2">
      <c r="A6860">
        <v>27427</v>
      </c>
      <c r="B6860">
        <v>1201</v>
      </c>
      <c r="C6860" t="str">
        <f t="shared" si="214"/>
        <v>Customer#000001201</v>
      </c>
      <c r="D6860" t="str">
        <f t="shared" si="215"/>
        <v>BUILDING</v>
      </c>
      <c r="E6860">
        <f>VLOOKUP(B6860,custarray,4)</f>
        <v>10</v>
      </c>
      <c r="F6860">
        <f>VLOOKUP(E6860,nationarray,3)</f>
        <v>4</v>
      </c>
      <c r="G6860" t="str">
        <f>HLOOKUP(F6860,region,2)</f>
        <v>MIDDLE EAST</v>
      </c>
      <c r="H6860" t="s">
        <v>16</v>
      </c>
      <c r="I6860">
        <v>153861.9</v>
      </c>
      <c r="J6860" s="1">
        <v>34249</v>
      </c>
      <c r="K6860" t="s">
        <v>26</v>
      </c>
      <c r="L6860" t="s">
        <v>548</v>
      </c>
      <c r="M6860">
        <v>0</v>
      </c>
      <c r="N6860" t="s">
        <v>7854</v>
      </c>
    </row>
    <row r="6861" spans="1:14" x14ac:dyDescent="0.2">
      <c r="A6861">
        <v>27428</v>
      </c>
      <c r="B6861">
        <v>739</v>
      </c>
      <c r="C6861" t="str">
        <f t="shared" si="214"/>
        <v>Customer#000000739</v>
      </c>
      <c r="D6861" t="str">
        <f t="shared" si="215"/>
        <v>HOUSEHOLD</v>
      </c>
      <c r="E6861">
        <f>VLOOKUP(B6861,custarray,4)</f>
        <v>14</v>
      </c>
      <c r="F6861">
        <f>VLOOKUP(E6861,nationarray,3)</f>
        <v>0</v>
      </c>
      <c r="G6861" t="str">
        <f>HLOOKUP(F6861,region,2)</f>
        <v>AFRICA</v>
      </c>
      <c r="H6861" t="s">
        <v>9</v>
      </c>
      <c r="I6861">
        <v>34189.71</v>
      </c>
      <c r="J6861" s="1">
        <v>35171</v>
      </c>
      <c r="K6861" t="s">
        <v>23</v>
      </c>
      <c r="L6861" t="s">
        <v>2637</v>
      </c>
      <c r="M6861">
        <v>0</v>
      </c>
      <c r="N6861" t="s">
        <v>7855</v>
      </c>
    </row>
    <row r="6862" spans="1:14" x14ac:dyDescent="0.2">
      <c r="A6862">
        <v>27429</v>
      </c>
      <c r="B6862">
        <v>1312</v>
      </c>
      <c r="C6862" t="str">
        <f t="shared" si="214"/>
        <v>Customer#000001312</v>
      </c>
      <c r="D6862" t="str">
        <f t="shared" si="215"/>
        <v>BUILDING</v>
      </c>
      <c r="E6862">
        <f>VLOOKUP(B6862,custarray,4)</f>
        <v>3</v>
      </c>
      <c r="F6862">
        <f>VLOOKUP(E6862,nationarray,3)</f>
        <v>1</v>
      </c>
      <c r="G6862" t="str">
        <f>HLOOKUP(F6862,region,2)</f>
        <v>AMERICA</v>
      </c>
      <c r="H6862" t="s">
        <v>9</v>
      </c>
      <c r="I6862">
        <v>20255.79</v>
      </c>
      <c r="J6862" s="1">
        <v>35920</v>
      </c>
      <c r="K6862" t="s">
        <v>31</v>
      </c>
      <c r="L6862" t="s">
        <v>1077</v>
      </c>
      <c r="M6862">
        <v>0</v>
      </c>
      <c r="N6862" t="s">
        <v>7856</v>
      </c>
    </row>
    <row r="6863" spans="1:14" x14ac:dyDescent="0.2">
      <c r="A6863">
        <v>27430</v>
      </c>
      <c r="B6863">
        <v>629</v>
      </c>
      <c r="C6863" t="str">
        <f t="shared" si="214"/>
        <v>Customer#000000629</v>
      </c>
      <c r="D6863" t="str">
        <f t="shared" si="215"/>
        <v>AUTOMOBILE</v>
      </c>
      <c r="E6863">
        <f>VLOOKUP(B6863,custarray,4)</f>
        <v>12</v>
      </c>
      <c r="F6863">
        <f>VLOOKUP(E6863,nationarray,3)</f>
        <v>2</v>
      </c>
      <c r="G6863" t="str">
        <f>HLOOKUP(F6863,region,2)</f>
        <v>ASIA</v>
      </c>
      <c r="H6863" t="s">
        <v>16</v>
      </c>
      <c r="I6863">
        <v>92684</v>
      </c>
      <c r="J6863" s="1">
        <v>34731</v>
      </c>
      <c r="K6863" t="s">
        <v>26</v>
      </c>
      <c r="L6863" t="s">
        <v>1168</v>
      </c>
      <c r="M6863">
        <v>0</v>
      </c>
      <c r="N6863" t="s">
        <v>7857</v>
      </c>
    </row>
    <row r="6864" spans="1:14" x14ac:dyDescent="0.2">
      <c r="A6864">
        <v>27431</v>
      </c>
      <c r="B6864">
        <v>832</v>
      </c>
      <c r="C6864" t="str">
        <f t="shared" si="214"/>
        <v>Customer#000000832</v>
      </c>
      <c r="D6864" t="str">
        <f t="shared" si="215"/>
        <v>HOUSEHOLD</v>
      </c>
      <c r="E6864">
        <f>VLOOKUP(B6864,custarray,4)</f>
        <v>19</v>
      </c>
      <c r="F6864">
        <f>VLOOKUP(E6864,nationarray,3)</f>
        <v>3</v>
      </c>
      <c r="G6864" t="str">
        <f>HLOOKUP(F6864,region,2)</f>
        <v>EUROPE</v>
      </c>
      <c r="H6864" t="s">
        <v>9</v>
      </c>
      <c r="I6864">
        <v>71116.179999999993</v>
      </c>
      <c r="J6864" s="1">
        <v>35914</v>
      </c>
      <c r="K6864" t="s">
        <v>31</v>
      </c>
      <c r="L6864" t="s">
        <v>2816</v>
      </c>
      <c r="M6864">
        <v>0</v>
      </c>
      <c r="N6864" t="s">
        <v>7858</v>
      </c>
    </row>
    <row r="6865" spans="1:14" x14ac:dyDescent="0.2">
      <c r="A6865">
        <v>27456</v>
      </c>
      <c r="B6865">
        <v>514</v>
      </c>
      <c r="C6865" t="str">
        <f t="shared" si="214"/>
        <v>Customer#000000514</v>
      </c>
      <c r="D6865" t="str">
        <f t="shared" si="215"/>
        <v>BUILDING</v>
      </c>
      <c r="E6865">
        <f>VLOOKUP(B6865,custarray,4)</f>
        <v>23</v>
      </c>
      <c r="F6865">
        <f>VLOOKUP(E6865,nationarray,3)</f>
        <v>3</v>
      </c>
      <c r="G6865" t="str">
        <f>HLOOKUP(F6865,region,2)</f>
        <v>EUROPE</v>
      </c>
      <c r="H6865" t="s">
        <v>16</v>
      </c>
      <c r="I6865">
        <v>172781.45</v>
      </c>
      <c r="J6865" s="1">
        <v>34435</v>
      </c>
      <c r="K6865" t="s">
        <v>23</v>
      </c>
      <c r="L6865" t="s">
        <v>1930</v>
      </c>
      <c r="M6865">
        <v>0</v>
      </c>
      <c r="N6865" t="s">
        <v>7859</v>
      </c>
    </row>
    <row r="6866" spans="1:14" x14ac:dyDescent="0.2">
      <c r="A6866">
        <v>27457</v>
      </c>
      <c r="B6866">
        <v>697</v>
      </c>
      <c r="C6866" t="str">
        <f t="shared" si="214"/>
        <v>Customer#000000697</v>
      </c>
      <c r="D6866" t="str">
        <f t="shared" si="215"/>
        <v>AUTOMOBILE</v>
      </c>
      <c r="E6866">
        <f>VLOOKUP(B6866,custarray,4)</f>
        <v>4</v>
      </c>
      <c r="F6866">
        <f>VLOOKUP(E6866,nationarray,3)</f>
        <v>4</v>
      </c>
      <c r="G6866" t="str">
        <f>HLOOKUP(F6866,region,2)</f>
        <v>MIDDLE EAST</v>
      </c>
      <c r="H6866" t="s">
        <v>48</v>
      </c>
      <c r="I6866">
        <v>202960.26</v>
      </c>
      <c r="J6866" s="1">
        <v>34849</v>
      </c>
      <c r="K6866" t="s">
        <v>13</v>
      </c>
      <c r="L6866" t="s">
        <v>336</v>
      </c>
      <c r="M6866">
        <v>0</v>
      </c>
      <c r="N6866" t="s">
        <v>7860</v>
      </c>
    </row>
    <row r="6867" spans="1:14" x14ac:dyDescent="0.2">
      <c r="A6867">
        <v>27458</v>
      </c>
      <c r="B6867">
        <v>637</v>
      </c>
      <c r="C6867" t="str">
        <f t="shared" si="214"/>
        <v>Customer#000000637</v>
      </c>
      <c r="D6867" t="str">
        <f t="shared" si="215"/>
        <v>HOUSEHOLD</v>
      </c>
      <c r="E6867">
        <f>VLOOKUP(B6867,custarray,4)</f>
        <v>7</v>
      </c>
      <c r="F6867">
        <f>VLOOKUP(E6867,nationarray,3)</f>
        <v>3</v>
      </c>
      <c r="G6867" t="str">
        <f>HLOOKUP(F6867,region,2)</f>
        <v>EUROPE</v>
      </c>
      <c r="H6867" t="s">
        <v>9</v>
      </c>
      <c r="I6867">
        <v>130857.03</v>
      </c>
      <c r="J6867" s="1">
        <v>35650</v>
      </c>
      <c r="K6867" t="s">
        <v>31</v>
      </c>
      <c r="L6867" t="s">
        <v>242</v>
      </c>
      <c r="M6867">
        <v>0</v>
      </c>
      <c r="N6867" t="s">
        <v>7861</v>
      </c>
    </row>
    <row r="6868" spans="1:14" x14ac:dyDescent="0.2">
      <c r="A6868">
        <v>27459</v>
      </c>
      <c r="B6868">
        <v>1013</v>
      </c>
      <c r="C6868" t="str">
        <f t="shared" si="214"/>
        <v>Customer#000001013</v>
      </c>
      <c r="D6868" t="str">
        <f t="shared" si="215"/>
        <v>BUILDING</v>
      </c>
      <c r="E6868">
        <f>VLOOKUP(B6868,custarray,4)</f>
        <v>15</v>
      </c>
      <c r="F6868">
        <f>VLOOKUP(E6868,nationarray,3)</f>
        <v>0</v>
      </c>
      <c r="G6868" t="str">
        <f>HLOOKUP(F6868,region,2)</f>
        <v>AFRICA</v>
      </c>
      <c r="H6868" t="s">
        <v>9</v>
      </c>
      <c r="I6868">
        <v>288593.44</v>
      </c>
      <c r="J6868" s="1">
        <v>35525</v>
      </c>
      <c r="K6868" t="s">
        <v>23</v>
      </c>
      <c r="L6868" t="s">
        <v>1516</v>
      </c>
      <c r="M6868">
        <v>0</v>
      </c>
      <c r="N6868" t="s">
        <v>7862</v>
      </c>
    </row>
    <row r="6869" spans="1:14" x14ac:dyDescent="0.2">
      <c r="A6869">
        <v>27460</v>
      </c>
      <c r="B6869">
        <v>1162</v>
      </c>
      <c r="C6869" t="str">
        <f t="shared" si="214"/>
        <v>Customer#000001162</v>
      </c>
      <c r="D6869" t="str">
        <f t="shared" si="215"/>
        <v>AUTOMOBILE</v>
      </c>
      <c r="E6869">
        <f>VLOOKUP(B6869,custarray,4)</f>
        <v>2</v>
      </c>
      <c r="F6869">
        <f>VLOOKUP(E6869,nationarray,3)</f>
        <v>1</v>
      </c>
      <c r="G6869" t="str">
        <f>HLOOKUP(F6869,region,2)</f>
        <v>AMERICA</v>
      </c>
      <c r="H6869" t="s">
        <v>16</v>
      </c>
      <c r="I6869">
        <v>241124.43</v>
      </c>
      <c r="J6869" s="1">
        <v>34467</v>
      </c>
      <c r="K6869" t="s">
        <v>23</v>
      </c>
      <c r="L6869" t="s">
        <v>211</v>
      </c>
      <c r="M6869">
        <v>0</v>
      </c>
      <c r="N6869" t="s">
        <v>7863</v>
      </c>
    </row>
    <row r="6870" spans="1:14" x14ac:dyDescent="0.2">
      <c r="A6870">
        <v>27461</v>
      </c>
      <c r="B6870">
        <v>1306</v>
      </c>
      <c r="C6870" t="str">
        <f t="shared" si="214"/>
        <v>Customer#000001306</v>
      </c>
      <c r="D6870" t="str">
        <f t="shared" si="215"/>
        <v>MACHINERY</v>
      </c>
      <c r="E6870">
        <f>VLOOKUP(B6870,custarray,4)</f>
        <v>12</v>
      </c>
      <c r="F6870">
        <f>VLOOKUP(E6870,nationarray,3)</f>
        <v>2</v>
      </c>
      <c r="G6870" t="str">
        <f>HLOOKUP(F6870,region,2)</f>
        <v>ASIA</v>
      </c>
      <c r="H6870" t="s">
        <v>16</v>
      </c>
      <c r="I6870">
        <v>246405.94</v>
      </c>
      <c r="J6870" s="1">
        <v>34027</v>
      </c>
      <c r="K6870" t="s">
        <v>13</v>
      </c>
      <c r="L6870" t="s">
        <v>333</v>
      </c>
      <c r="M6870">
        <v>0</v>
      </c>
      <c r="N6870" t="s">
        <v>7864</v>
      </c>
    </row>
    <row r="6871" spans="1:14" x14ac:dyDescent="0.2">
      <c r="A6871">
        <v>27462</v>
      </c>
      <c r="B6871">
        <v>817</v>
      </c>
      <c r="C6871" t="str">
        <f t="shared" si="214"/>
        <v>Customer#000000817</v>
      </c>
      <c r="D6871" t="str">
        <f t="shared" si="215"/>
        <v>MACHINERY</v>
      </c>
      <c r="E6871">
        <f>VLOOKUP(B6871,custarray,4)</f>
        <v>0</v>
      </c>
      <c r="F6871">
        <f>VLOOKUP(E6871,nationarray,3)</f>
        <v>0</v>
      </c>
      <c r="G6871" t="str">
        <f>HLOOKUP(F6871,region,2)</f>
        <v>AFRICA</v>
      </c>
      <c r="H6871" t="s">
        <v>9</v>
      </c>
      <c r="I6871">
        <v>170651.6</v>
      </c>
      <c r="J6871" s="1">
        <v>35893</v>
      </c>
      <c r="K6871" t="s">
        <v>31</v>
      </c>
      <c r="L6871" t="s">
        <v>4577</v>
      </c>
      <c r="M6871">
        <v>0</v>
      </c>
      <c r="N6871" t="s">
        <v>7865</v>
      </c>
    </row>
    <row r="6872" spans="1:14" x14ac:dyDescent="0.2">
      <c r="A6872">
        <v>27463</v>
      </c>
      <c r="B6872">
        <v>1030</v>
      </c>
      <c r="C6872" t="str">
        <f t="shared" si="214"/>
        <v>Customer#000001030</v>
      </c>
      <c r="D6872" t="str">
        <f t="shared" si="215"/>
        <v>HOUSEHOLD</v>
      </c>
      <c r="E6872">
        <f>VLOOKUP(B6872,custarray,4)</f>
        <v>8</v>
      </c>
      <c r="F6872">
        <f>VLOOKUP(E6872,nationarray,3)</f>
        <v>2</v>
      </c>
      <c r="G6872" t="str">
        <f>HLOOKUP(F6872,region,2)</f>
        <v>ASIA</v>
      </c>
      <c r="H6872" t="s">
        <v>16</v>
      </c>
      <c r="I6872">
        <v>147779.22</v>
      </c>
      <c r="J6872" s="1">
        <v>34652</v>
      </c>
      <c r="K6872" t="s">
        <v>31</v>
      </c>
      <c r="L6872" t="s">
        <v>2579</v>
      </c>
      <c r="M6872">
        <v>0</v>
      </c>
      <c r="N6872" t="s">
        <v>7866</v>
      </c>
    </row>
    <row r="6873" spans="1:14" x14ac:dyDescent="0.2">
      <c r="A6873">
        <v>27488</v>
      </c>
      <c r="B6873">
        <v>1204</v>
      </c>
      <c r="C6873" t="str">
        <f t="shared" si="214"/>
        <v>Customer#000001204</v>
      </c>
      <c r="D6873" t="str">
        <f t="shared" si="215"/>
        <v>HOUSEHOLD</v>
      </c>
      <c r="E6873">
        <f>VLOOKUP(B6873,custarray,4)</f>
        <v>20</v>
      </c>
      <c r="F6873">
        <f>VLOOKUP(E6873,nationarray,3)</f>
        <v>4</v>
      </c>
      <c r="G6873" t="str">
        <f>HLOOKUP(F6873,region,2)</f>
        <v>MIDDLE EAST</v>
      </c>
      <c r="H6873" t="s">
        <v>9</v>
      </c>
      <c r="I6873">
        <v>59042</v>
      </c>
      <c r="J6873" s="1">
        <v>35851</v>
      </c>
      <c r="K6873" t="s">
        <v>23</v>
      </c>
      <c r="L6873" t="s">
        <v>2077</v>
      </c>
      <c r="M6873">
        <v>0</v>
      </c>
      <c r="N6873" t="s">
        <v>7867</v>
      </c>
    </row>
    <row r="6874" spans="1:14" x14ac:dyDescent="0.2">
      <c r="A6874">
        <v>27489</v>
      </c>
      <c r="B6874">
        <v>1012</v>
      </c>
      <c r="C6874" t="str">
        <f t="shared" si="214"/>
        <v>Customer#000001012</v>
      </c>
      <c r="D6874" t="str">
        <f t="shared" si="215"/>
        <v>AUTOMOBILE</v>
      </c>
      <c r="E6874">
        <f>VLOOKUP(B6874,custarray,4)</f>
        <v>4</v>
      </c>
      <c r="F6874">
        <f>VLOOKUP(E6874,nationarray,3)</f>
        <v>4</v>
      </c>
      <c r="G6874" t="str">
        <f>HLOOKUP(F6874,region,2)</f>
        <v>MIDDLE EAST</v>
      </c>
      <c r="H6874" t="s">
        <v>9</v>
      </c>
      <c r="I6874">
        <v>26555.48</v>
      </c>
      <c r="J6874" s="1">
        <v>35327</v>
      </c>
      <c r="K6874" t="s">
        <v>31</v>
      </c>
      <c r="L6874" t="s">
        <v>3078</v>
      </c>
      <c r="M6874">
        <v>0</v>
      </c>
      <c r="N6874" t="s">
        <v>7868</v>
      </c>
    </row>
    <row r="6875" spans="1:14" x14ac:dyDescent="0.2">
      <c r="A6875">
        <v>27490</v>
      </c>
      <c r="B6875">
        <v>1238</v>
      </c>
      <c r="C6875" t="str">
        <f t="shared" si="214"/>
        <v>Customer#000001238</v>
      </c>
      <c r="D6875" t="str">
        <f t="shared" si="215"/>
        <v>BUILDING</v>
      </c>
      <c r="E6875">
        <f>VLOOKUP(B6875,custarray,4)</f>
        <v>6</v>
      </c>
      <c r="F6875">
        <f>VLOOKUP(E6875,nationarray,3)</f>
        <v>3</v>
      </c>
      <c r="G6875" t="str">
        <f>HLOOKUP(F6875,region,2)</f>
        <v>EUROPE</v>
      </c>
      <c r="H6875" t="s">
        <v>16</v>
      </c>
      <c r="I6875">
        <v>186313.08</v>
      </c>
      <c r="J6875" s="1">
        <v>33678</v>
      </c>
      <c r="K6875" t="s">
        <v>23</v>
      </c>
      <c r="L6875" t="s">
        <v>882</v>
      </c>
      <c r="M6875">
        <v>0</v>
      </c>
      <c r="N6875" t="s">
        <v>7869</v>
      </c>
    </row>
    <row r="6876" spans="1:14" x14ac:dyDescent="0.2">
      <c r="A6876">
        <v>27491</v>
      </c>
      <c r="B6876">
        <v>508</v>
      </c>
      <c r="C6876" t="str">
        <f t="shared" si="214"/>
        <v>Customer#000000508</v>
      </c>
      <c r="D6876" t="str">
        <f t="shared" si="215"/>
        <v>BUILDING</v>
      </c>
      <c r="E6876">
        <f>VLOOKUP(B6876,custarray,4)</f>
        <v>18</v>
      </c>
      <c r="F6876">
        <f>VLOOKUP(E6876,nationarray,3)</f>
        <v>2</v>
      </c>
      <c r="G6876" t="str">
        <f>HLOOKUP(F6876,region,2)</f>
        <v>ASIA</v>
      </c>
      <c r="H6876" t="s">
        <v>16</v>
      </c>
      <c r="I6876">
        <v>253347.27</v>
      </c>
      <c r="J6876" s="1">
        <v>34434</v>
      </c>
      <c r="K6876" t="s">
        <v>23</v>
      </c>
      <c r="L6876" t="s">
        <v>246</v>
      </c>
      <c r="M6876">
        <v>0</v>
      </c>
      <c r="N6876" t="s">
        <v>7870</v>
      </c>
    </row>
    <row r="6877" spans="1:14" x14ac:dyDescent="0.2">
      <c r="A6877">
        <v>27492</v>
      </c>
      <c r="B6877">
        <v>166</v>
      </c>
      <c r="C6877" t="str">
        <f t="shared" si="214"/>
        <v>Customer#000000166</v>
      </c>
      <c r="D6877" t="str">
        <f t="shared" si="215"/>
        <v>FURNITURE</v>
      </c>
      <c r="E6877">
        <f>VLOOKUP(B6877,custarray,4)</f>
        <v>10</v>
      </c>
      <c r="F6877">
        <f>VLOOKUP(E6877,nationarray,3)</f>
        <v>4</v>
      </c>
      <c r="G6877" t="str">
        <f>HLOOKUP(F6877,region,2)</f>
        <v>MIDDLE EAST</v>
      </c>
      <c r="H6877" t="s">
        <v>9</v>
      </c>
      <c r="I6877">
        <v>166512.26999999999</v>
      </c>
      <c r="J6877" s="1">
        <v>35870</v>
      </c>
      <c r="K6877" t="s">
        <v>13</v>
      </c>
      <c r="L6877" t="s">
        <v>597</v>
      </c>
      <c r="M6877">
        <v>0</v>
      </c>
      <c r="N6877" t="s">
        <v>7871</v>
      </c>
    </row>
    <row r="6878" spans="1:14" x14ac:dyDescent="0.2">
      <c r="A6878">
        <v>27493</v>
      </c>
      <c r="B6878">
        <v>520</v>
      </c>
      <c r="C6878" t="str">
        <f t="shared" si="214"/>
        <v>Customer#000000520</v>
      </c>
      <c r="D6878" t="str">
        <f t="shared" si="215"/>
        <v>HOUSEHOLD</v>
      </c>
      <c r="E6878">
        <f>VLOOKUP(B6878,custarray,4)</f>
        <v>3</v>
      </c>
      <c r="F6878">
        <f>VLOOKUP(E6878,nationarray,3)</f>
        <v>1</v>
      </c>
      <c r="G6878" t="str">
        <f>HLOOKUP(F6878,region,2)</f>
        <v>AMERICA</v>
      </c>
      <c r="H6878" t="s">
        <v>9</v>
      </c>
      <c r="I6878">
        <v>80755.679999999993</v>
      </c>
      <c r="J6878" s="1">
        <v>35489</v>
      </c>
      <c r="K6878" t="s">
        <v>10</v>
      </c>
      <c r="L6878" t="s">
        <v>1426</v>
      </c>
      <c r="M6878">
        <v>0</v>
      </c>
      <c r="N6878" t="s">
        <v>7872</v>
      </c>
    </row>
    <row r="6879" spans="1:14" x14ac:dyDescent="0.2">
      <c r="A6879">
        <v>27494</v>
      </c>
      <c r="B6879">
        <v>1492</v>
      </c>
      <c r="C6879" t="str">
        <f t="shared" si="214"/>
        <v>Customer#000001492</v>
      </c>
      <c r="D6879" t="str">
        <f t="shared" si="215"/>
        <v>HOUSEHOLD</v>
      </c>
      <c r="E6879">
        <f>VLOOKUP(B6879,custarray,4)</f>
        <v>1</v>
      </c>
      <c r="F6879">
        <f>VLOOKUP(E6879,nationarray,3)</f>
        <v>1</v>
      </c>
      <c r="G6879" t="str">
        <f>HLOOKUP(F6879,region,2)</f>
        <v>AMERICA</v>
      </c>
      <c r="H6879" t="s">
        <v>9</v>
      </c>
      <c r="I6879">
        <v>225457.05</v>
      </c>
      <c r="J6879" s="1">
        <v>35505</v>
      </c>
      <c r="K6879" t="s">
        <v>13</v>
      </c>
      <c r="L6879" t="s">
        <v>570</v>
      </c>
      <c r="M6879">
        <v>0</v>
      </c>
      <c r="N6879" t="s">
        <v>7873</v>
      </c>
    </row>
    <row r="6880" spans="1:14" x14ac:dyDescent="0.2">
      <c r="A6880">
        <v>27495</v>
      </c>
      <c r="B6880">
        <v>412</v>
      </c>
      <c r="C6880" t="str">
        <f t="shared" si="214"/>
        <v>Customer#000000412</v>
      </c>
      <c r="D6880" t="str">
        <f t="shared" si="215"/>
        <v>BUILDING</v>
      </c>
      <c r="E6880">
        <f>VLOOKUP(B6880,custarray,4)</f>
        <v>22</v>
      </c>
      <c r="F6880">
        <f>VLOOKUP(E6880,nationarray,3)</f>
        <v>3</v>
      </c>
      <c r="G6880" t="str">
        <f>HLOOKUP(F6880,region,2)</f>
        <v>EUROPE</v>
      </c>
      <c r="H6880" t="s">
        <v>9</v>
      </c>
      <c r="I6880">
        <v>174118.01</v>
      </c>
      <c r="J6880" s="1">
        <v>35637</v>
      </c>
      <c r="K6880" t="s">
        <v>31</v>
      </c>
      <c r="L6880" t="s">
        <v>764</v>
      </c>
      <c r="M6880">
        <v>0</v>
      </c>
      <c r="N6880" t="s">
        <v>7874</v>
      </c>
    </row>
    <row r="6881" spans="1:14" x14ac:dyDescent="0.2">
      <c r="A6881">
        <v>27520</v>
      </c>
      <c r="B6881">
        <v>115</v>
      </c>
      <c r="C6881" t="str">
        <f t="shared" si="214"/>
        <v>Customer#000000115</v>
      </c>
      <c r="D6881" t="str">
        <f t="shared" si="215"/>
        <v>HOUSEHOLD</v>
      </c>
      <c r="E6881">
        <f>VLOOKUP(B6881,custarray,4)</f>
        <v>8</v>
      </c>
      <c r="F6881">
        <f>VLOOKUP(E6881,nationarray,3)</f>
        <v>2</v>
      </c>
      <c r="G6881" t="str">
        <f>HLOOKUP(F6881,region,2)</f>
        <v>ASIA</v>
      </c>
      <c r="H6881" t="s">
        <v>9</v>
      </c>
      <c r="I6881">
        <v>246568.95</v>
      </c>
      <c r="J6881" s="1">
        <v>35259</v>
      </c>
      <c r="K6881" t="s">
        <v>31</v>
      </c>
      <c r="L6881" t="s">
        <v>2454</v>
      </c>
      <c r="M6881">
        <v>0</v>
      </c>
      <c r="N6881" t="s">
        <v>7875</v>
      </c>
    </row>
    <row r="6882" spans="1:14" x14ac:dyDescent="0.2">
      <c r="A6882">
        <v>27521</v>
      </c>
      <c r="B6882">
        <v>1321</v>
      </c>
      <c r="C6882" t="str">
        <f t="shared" si="214"/>
        <v>Customer#000001321</v>
      </c>
      <c r="D6882" t="str">
        <f t="shared" si="215"/>
        <v>FURNITURE</v>
      </c>
      <c r="E6882">
        <f>VLOOKUP(B6882,custarray,4)</f>
        <v>10</v>
      </c>
      <c r="F6882">
        <f>VLOOKUP(E6882,nationarray,3)</f>
        <v>4</v>
      </c>
      <c r="G6882" t="str">
        <f>HLOOKUP(F6882,region,2)</f>
        <v>MIDDLE EAST</v>
      </c>
      <c r="H6882" t="s">
        <v>16</v>
      </c>
      <c r="I6882">
        <v>28647.78</v>
      </c>
      <c r="J6882" s="1">
        <v>34333</v>
      </c>
      <c r="K6882" t="s">
        <v>10</v>
      </c>
      <c r="L6882" t="s">
        <v>789</v>
      </c>
      <c r="M6882">
        <v>0</v>
      </c>
      <c r="N6882" t="s">
        <v>7876</v>
      </c>
    </row>
    <row r="6883" spans="1:14" x14ac:dyDescent="0.2">
      <c r="A6883">
        <v>27522</v>
      </c>
      <c r="B6883">
        <v>509</v>
      </c>
      <c r="C6883" t="str">
        <f t="shared" si="214"/>
        <v>Customer#000000509</v>
      </c>
      <c r="D6883" t="str">
        <f t="shared" si="215"/>
        <v>FURNITURE</v>
      </c>
      <c r="E6883">
        <f>VLOOKUP(B6883,custarray,4)</f>
        <v>4</v>
      </c>
      <c r="F6883">
        <f>VLOOKUP(E6883,nationarray,3)</f>
        <v>4</v>
      </c>
      <c r="G6883" t="str">
        <f>HLOOKUP(F6883,region,2)</f>
        <v>MIDDLE EAST</v>
      </c>
      <c r="H6883" t="s">
        <v>9</v>
      </c>
      <c r="I6883">
        <v>220570.26</v>
      </c>
      <c r="J6883" s="1">
        <v>35786</v>
      </c>
      <c r="K6883" t="s">
        <v>26</v>
      </c>
      <c r="L6883" t="s">
        <v>114</v>
      </c>
      <c r="M6883">
        <v>0</v>
      </c>
      <c r="N6883" t="s">
        <v>7877</v>
      </c>
    </row>
    <row r="6884" spans="1:14" x14ac:dyDescent="0.2">
      <c r="A6884">
        <v>27523</v>
      </c>
      <c r="B6884">
        <v>107</v>
      </c>
      <c r="C6884" t="str">
        <f t="shared" si="214"/>
        <v>Customer#000000107</v>
      </c>
      <c r="D6884" t="str">
        <f t="shared" si="215"/>
        <v>AUTOMOBILE</v>
      </c>
      <c r="E6884">
        <f>VLOOKUP(B6884,custarray,4)</f>
        <v>15</v>
      </c>
      <c r="F6884">
        <f>VLOOKUP(E6884,nationarray,3)</f>
        <v>0</v>
      </c>
      <c r="G6884" t="str">
        <f>HLOOKUP(F6884,region,2)</f>
        <v>AFRICA</v>
      </c>
      <c r="H6884" t="s">
        <v>9</v>
      </c>
      <c r="I6884">
        <v>30213.94</v>
      </c>
      <c r="J6884" s="1">
        <v>35478</v>
      </c>
      <c r="K6884" t="s">
        <v>23</v>
      </c>
      <c r="L6884" t="s">
        <v>1467</v>
      </c>
      <c r="M6884">
        <v>0</v>
      </c>
      <c r="N6884" t="s">
        <v>7878</v>
      </c>
    </row>
    <row r="6885" spans="1:14" x14ac:dyDescent="0.2">
      <c r="A6885">
        <v>27524</v>
      </c>
      <c r="B6885">
        <v>815</v>
      </c>
      <c r="C6885" t="str">
        <f t="shared" si="214"/>
        <v>Customer#000000815</v>
      </c>
      <c r="D6885" t="str">
        <f t="shared" si="215"/>
        <v>HOUSEHOLD</v>
      </c>
      <c r="E6885">
        <f>VLOOKUP(B6885,custarray,4)</f>
        <v>12</v>
      </c>
      <c r="F6885">
        <f>VLOOKUP(E6885,nationarray,3)</f>
        <v>2</v>
      </c>
      <c r="G6885" t="str">
        <f>HLOOKUP(F6885,region,2)</f>
        <v>ASIA</v>
      </c>
      <c r="H6885" t="s">
        <v>16</v>
      </c>
      <c r="I6885">
        <v>130397.85</v>
      </c>
      <c r="J6885" s="1">
        <v>34002</v>
      </c>
      <c r="K6885" t="s">
        <v>23</v>
      </c>
      <c r="L6885" t="s">
        <v>2129</v>
      </c>
      <c r="M6885">
        <v>0</v>
      </c>
      <c r="N6885" t="s">
        <v>7879</v>
      </c>
    </row>
    <row r="6886" spans="1:14" x14ac:dyDescent="0.2">
      <c r="A6886">
        <v>27525</v>
      </c>
      <c r="B6886">
        <v>331</v>
      </c>
      <c r="C6886" t="str">
        <f t="shared" si="214"/>
        <v>Customer#000000331</v>
      </c>
      <c r="D6886" t="str">
        <f t="shared" si="215"/>
        <v>AUTOMOBILE</v>
      </c>
      <c r="E6886">
        <f>VLOOKUP(B6886,custarray,4)</f>
        <v>5</v>
      </c>
      <c r="F6886">
        <f>VLOOKUP(E6886,nationarray,3)</f>
        <v>0</v>
      </c>
      <c r="G6886" t="str">
        <f>HLOOKUP(F6886,region,2)</f>
        <v>AFRICA</v>
      </c>
      <c r="H6886" t="s">
        <v>16</v>
      </c>
      <c r="I6886">
        <v>110218.21</v>
      </c>
      <c r="J6886" s="1">
        <v>33772</v>
      </c>
      <c r="K6886" t="s">
        <v>23</v>
      </c>
      <c r="L6886" t="s">
        <v>4586</v>
      </c>
      <c r="M6886">
        <v>0</v>
      </c>
      <c r="N6886" t="s">
        <v>7880</v>
      </c>
    </row>
    <row r="6887" spans="1:14" x14ac:dyDescent="0.2">
      <c r="A6887">
        <v>27526</v>
      </c>
      <c r="B6887">
        <v>806</v>
      </c>
      <c r="C6887" t="str">
        <f t="shared" si="214"/>
        <v>Customer#000000806</v>
      </c>
      <c r="D6887" t="str">
        <f t="shared" si="215"/>
        <v>FURNITURE</v>
      </c>
      <c r="E6887">
        <f>VLOOKUP(B6887,custarray,4)</f>
        <v>12</v>
      </c>
      <c r="F6887">
        <f>VLOOKUP(E6887,nationarray,3)</f>
        <v>2</v>
      </c>
      <c r="G6887" t="str">
        <f>HLOOKUP(F6887,region,2)</f>
        <v>ASIA</v>
      </c>
      <c r="H6887" t="s">
        <v>9</v>
      </c>
      <c r="I6887">
        <v>265458.02</v>
      </c>
      <c r="J6887" s="1">
        <v>34973</v>
      </c>
      <c r="K6887" t="s">
        <v>13</v>
      </c>
      <c r="L6887" t="s">
        <v>1158</v>
      </c>
      <c r="M6887">
        <v>0</v>
      </c>
      <c r="N6887" t="s">
        <v>7881</v>
      </c>
    </row>
    <row r="6888" spans="1:14" x14ac:dyDescent="0.2">
      <c r="A6888">
        <v>27527</v>
      </c>
      <c r="B6888">
        <v>1435</v>
      </c>
      <c r="C6888" t="str">
        <f t="shared" si="214"/>
        <v>Customer#000001435</v>
      </c>
      <c r="D6888" t="str">
        <f t="shared" si="215"/>
        <v>AUTOMOBILE</v>
      </c>
      <c r="E6888">
        <f>VLOOKUP(B6888,custarray,4)</f>
        <v>20</v>
      </c>
      <c r="F6888">
        <f>VLOOKUP(E6888,nationarray,3)</f>
        <v>4</v>
      </c>
      <c r="G6888" t="str">
        <f>HLOOKUP(F6888,region,2)</f>
        <v>MIDDLE EAST</v>
      </c>
      <c r="H6888" t="s">
        <v>16</v>
      </c>
      <c r="I6888">
        <v>99223.66</v>
      </c>
      <c r="J6888" s="1">
        <v>34304</v>
      </c>
      <c r="K6888" t="s">
        <v>31</v>
      </c>
      <c r="L6888" t="s">
        <v>1266</v>
      </c>
      <c r="M6888">
        <v>0</v>
      </c>
      <c r="N6888" t="s">
        <v>7882</v>
      </c>
    </row>
    <row r="6889" spans="1:14" x14ac:dyDescent="0.2">
      <c r="A6889">
        <v>27552</v>
      </c>
      <c r="B6889">
        <v>1003</v>
      </c>
      <c r="C6889" t="str">
        <f t="shared" si="214"/>
        <v>Customer#000001003</v>
      </c>
      <c r="D6889" t="str">
        <f t="shared" si="215"/>
        <v>AUTOMOBILE</v>
      </c>
      <c r="E6889">
        <f>VLOOKUP(B6889,custarray,4)</f>
        <v>21</v>
      </c>
      <c r="F6889">
        <f>VLOOKUP(E6889,nationarray,3)</f>
        <v>2</v>
      </c>
      <c r="G6889" t="str">
        <f>HLOOKUP(F6889,region,2)</f>
        <v>ASIA</v>
      </c>
      <c r="H6889" t="s">
        <v>16</v>
      </c>
      <c r="I6889">
        <v>85345.05</v>
      </c>
      <c r="J6889" s="1">
        <v>33857</v>
      </c>
      <c r="K6889" t="s">
        <v>13</v>
      </c>
      <c r="L6889" t="s">
        <v>6094</v>
      </c>
      <c r="M6889">
        <v>0</v>
      </c>
      <c r="N6889" t="s">
        <v>7883</v>
      </c>
    </row>
    <row r="6890" spans="1:14" x14ac:dyDescent="0.2">
      <c r="A6890">
        <v>27553</v>
      </c>
      <c r="B6890">
        <v>917</v>
      </c>
      <c r="C6890" t="str">
        <f t="shared" si="214"/>
        <v>Customer#000000917</v>
      </c>
      <c r="D6890" t="str">
        <f t="shared" si="215"/>
        <v>HOUSEHOLD</v>
      </c>
      <c r="E6890">
        <f>VLOOKUP(B6890,custarray,4)</f>
        <v>1</v>
      </c>
      <c r="F6890">
        <f>VLOOKUP(E6890,nationarray,3)</f>
        <v>1</v>
      </c>
      <c r="G6890" t="str">
        <f>HLOOKUP(F6890,region,2)</f>
        <v>AMERICA</v>
      </c>
      <c r="H6890" t="s">
        <v>9</v>
      </c>
      <c r="I6890">
        <v>140386.75</v>
      </c>
      <c r="J6890" s="1">
        <v>34924</v>
      </c>
      <c r="K6890" t="s">
        <v>31</v>
      </c>
      <c r="L6890" t="s">
        <v>782</v>
      </c>
      <c r="M6890">
        <v>0</v>
      </c>
      <c r="N6890" t="s">
        <v>7884</v>
      </c>
    </row>
    <row r="6891" spans="1:14" x14ac:dyDescent="0.2">
      <c r="A6891">
        <v>27554</v>
      </c>
      <c r="B6891">
        <v>1246</v>
      </c>
      <c r="C6891" t="str">
        <f t="shared" si="214"/>
        <v>Customer#000001246</v>
      </c>
      <c r="D6891" t="str">
        <f t="shared" si="215"/>
        <v>BUILDING</v>
      </c>
      <c r="E6891">
        <f>VLOOKUP(B6891,custarray,4)</f>
        <v>4</v>
      </c>
      <c r="F6891">
        <f>VLOOKUP(E6891,nationarray,3)</f>
        <v>4</v>
      </c>
      <c r="G6891" t="str">
        <f>HLOOKUP(F6891,region,2)</f>
        <v>MIDDLE EAST</v>
      </c>
      <c r="H6891" t="s">
        <v>16</v>
      </c>
      <c r="I6891">
        <v>120368.85</v>
      </c>
      <c r="J6891" s="1">
        <v>34769</v>
      </c>
      <c r="K6891" t="s">
        <v>13</v>
      </c>
      <c r="L6891" t="s">
        <v>2600</v>
      </c>
      <c r="M6891">
        <v>0</v>
      </c>
      <c r="N6891" t="s">
        <v>7885</v>
      </c>
    </row>
    <row r="6892" spans="1:14" x14ac:dyDescent="0.2">
      <c r="A6892">
        <v>27555</v>
      </c>
      <c r="B6892">
        <v>1051</v>
      </c>
      <c r="C6892" t="str">
        <f t="shared" si="214"/>
        <v>Customer#000001051</v>
      </c>
      <c r="D6892" t="str">
        <f t="shared" si="215"/>
        <v>HOUSEHOLD</v>
      </c>
      <c r="E6892">
        <f>VLOOKUP(B6892,custarray,4)</f>
        <v>2</v>
      </c>
      <c r="F6892">
        <f>VLOOKUP(E6892,nationarray,3)</f>
        <v>1</v>
      </c>
      <c r="G6892" t="str">
        <f>HLOOKUP(F6892,region,2)</f>
        <v>AMERICA</v>
      </c>
      <c r="H6892" t="s">
        <v>16</v>
      </c>
      <c r="I6892">
        <v>121902.23</v>
      </c>
      <c r="J6892" s="1">
        <v>34579</v>
      </c>
      <c r="K6892" t="s">
        <v>13</v>
      </c>
      <c r="L6892" t="s">
        <v>2208</v>
      </c>
      <c r="M6892">
        <v>0</v>
      </c>
      <c r="N6892" t="s">
        <v>7886</v>
      </c>
    </row>
    <row r="6893" spans="1:14" x14ac:dyDescent="0.2">
      <c r="A6893">
        <v>27556</v>
      </c>
      <c r="B6893">
        <v>1243</v>
      </c>
      <c r="C6893" t="str">
        <f t="shared" si="214"/>
        <v>Customer#000001243</v>
      </c>
      <c r="D6893" t="str">
        <f t="shared" si="215"/>
        <v>MACHINERY</v>
      </c>
      <c r="E6893">
        <f>VLOOKUP(B6893,custarray,4)</f>
        <v>14</v>
      </c>
      <c r="F6893">
        <f>VLOOKUP(E6893,nationarray,3)</f>
        <v>0</v>
      </c>
      <c r="G6893" t="str">
        <f>HLOOKUP(F6893,region,2)</f>
        <v>AFRICA</v>
      </c>
      <c r="H6893" t="s">
        <v>16</v>
      </c>
      <c r="I6893">
        <v>96469.57</v>
      </c>
      <c r="J6893" s="1">
        <v>33757</v>
      </c>
      <c r="K6893" t="s">
        <v>10</v>
      </c>
      <c r="L6893" t="s">
        <v>1661</v>
      </c>
      <c r="M6893">
        <v>0</v>
      </c>
      <c r="N6893" t="s">
        <v>7887</v>
      </c>
    </row>
    <row r="6894" spans="1:14" x14ac:dyDescent="0.2">
      <c r="A6894">
        <v>27557</v>
      </c>
      <c r="B6894">
        <v>190</v>
      </c>
      <c r="C6894" t="str">
        <f t="shared" si="214"/>
        <v>Customer#000000190</v>
      </c>
      <c r="D6894" t="str">
        <f t="shared" si="215"/>
        <v>AUTOMOBILE</v>
      </c>
      <c r="E6894">
        <f>VLOOKUP(B6894,custarray,4)</f>
        <v>11</v>
      </c>
      <c r="F6894">
        <f>VLOOKUP(E6894,nationarray,3)</f>
        <v>4</v>
      </c>
      <c r="G6894" t="str">
        <f>HLOOKUP(F6894,region,2)</f>
        <v>MIDDLE EAST</v>
      </c>
      <c r="H6894" t="s">
        <v>16</v>
      </c>
      <c r="I6894">
        <v>243141.86</v>
      </c>
      <c r="J6894" s="1">
        <v>33643</v>
      </c>
      <c r="K6894" t="s">
        <v>10</v>
      </c>
      <c r="L6894" t="s">
        <v>1488</v>
      </c>
      <c r="M6894">
        <v>0</v>
      </c>
      <c r="N6894" t="s">
        <v>7888</v>
      </c>
    </row>
    <row r="6895" spans="1:14" x14ac:dyDescent="0.2">
      <c r="A6895">
        <v>27558</v>
      </c>
      <c r="B6895">
        <v>886</v>
      </c>
      <c r="C6895" t="str">
        <f t="shared" si="214"/>
        <v>Customer#000000886</v>
      </c>
      <c r="D6895" t="str">
        <f t="shared" si="215"/>
        <v>AUTOMOBILE</v>
      </c>
      <c r="E6895">
        <f>VLOOKUP(B6895,custarray,4)</f>
        <v>12</v>
      </c>
      <c r="F6895">
        <f>VLOOKUP(E6895,nationarray,3)</f>
        <v>2</v>
      </c>
      <c r="G6895" t="str">
        <f>HLOOKUP(F6895,region,2)</f>
        <v>ASIA</v>
      </c>
      <c r="H6895" t="s">
        <v>9</v>
      </c>
      <c r="I6895">
        <v>9447.8799999999992</v>
      </c>
      <c r="J6895" s="1">
        <v>34888</v>
      </c>
      <c r="K6895" t="s">
        <v>23</v>
      </c>
      <c r="L6895" t="s">
        <v>2337</v>
      </c>
      <c r="M6895">
        <v>0</v>
      </c>
      <c r="N6895" t="s">
        <v>7889</v>
      </c>
    </row>
    <row r="6896" spans="1:14" x14ac:dyDescent="0.2">
      <c r="A6896">
        <v>27559</v>
      </c>
      <c r="B6896">
        <v>505</v>
      </c>
      <c r="C6896" t="str">
        <f t="shared" si="214"/>
        <v>Customer#000000505</v>
      </c>
      <c r="D6896" t="str">
        <f t="shared" si="215"/>
        <v>HOUSEHOLD</v>
      </c>
      <c r="E6896">
        <f>VLOOKUP(B6896,custarray,4)</f>
        <v>2</v>
      </c>
      <c r="F6896">
        <f>VLOOKUP(E6896,nationarray,3)</f>
        <v>1</v>
      </c>
      <c r="G6896" t="str">
        <f>HLOOKUP(F6896,region,2)</f>
        <v>AMERICA</v>
      </c>
      <c r="H6896" t="s">
        <v>9</v>
      </c>
      <c r="I6896">
        <v>155638.37</v>
      </c>
      <c r="J6896" s="1">
        <v>35003</v>
      </c>
      <c r="K6896" t="s">
        <v>26</v>
      </c>
      <c r="L6896" t="s">
        <v>1470</v>
      </c>
      <c r="M6896">
        <v>0</v>
      </c>
      <c r="N6896" t="s">
        <v>7890</v>
      </c>
    </row>
    <row r="6897" spans="1:14" x14ac:dyDescent="0.2">
      <c r="A6897">
        <v>27584</v>
      </c>
      <c r="B6897">
        <v>749</v>
      </c>
      <c r="C6897" t="str">
        <f t="shared" si="214"/>
        <v>Customer#000000749</v>
      </c>
      <c r="D6897" t="str">
        <f t="shared" si="215"/>
        <v>MACHINERY</v>
      </c>
      <c r="E6897">
        <f>VLOOKUP(B6897,custarray,4)</f>
        <v>24</v>
      </c>
      <c r="F6897">
        <f>VLOOKUP(E6897,nationarray,3)</f>
        <v>1</v>
      </c>
      <c r="G6897" t="str">
        <f>HLOOKUP(F6897,region,2)</f>
        <v>AMERICA</v>
      </c>
      <c r="H6897" t="s">
        <v>9</v>
      </c>
      <c r="I6897">
        <v>330134.23</v>
      </c>
      <c r="J6897" s="1">
        <v>35920</v>
      </c>
      <c r="K6897" t="s">
        <v>10</v>
      </c>
      <c r="L6897" t="s">
        <v>2058</v>
      </c>
      <c r="M6897">
        <v>0</v>
      </c>
      <c r="N6897" t="s">
        <v>7891</v>
      </c>
    </row>
    <row r="6898" spans="1:14" x14ac:dyDescent="0.2">
      <c r="A6898">
        <v>27585</v>
      </c>
      <c r="B6898">
        <v>1274</v>
      </c>
      <c r="C6898" t="str">
        <f t="shared" si="214"/>
        <v>Customer#000001274</v>
      </c>
      <c r="D6898" t="str">
        <f t="shared" si="215"/>
        <v>AUTOMOBILE</v>
      </c>
      <c r="E6898">
        <f>VLOOKUP(B6898,custarray,4)</f>
        <v>24</v>
      </c>
      <c r="F6898">
        <f>VLOOKUP(E6898,nationarray,3)</f>
        <v>1</v>
      </c>
      <c r="G6898" t="str">
        <f>HLOOKUP(F6898,region,2)</f>
        <v>AMERICA</v>
      </c>
      <c r="H6898" t="s">
        <v>9</v>
      </c>
      <c r="I6898">
        <v>306798.37</v>
      </c>
      <c r="J6898" s="1">
        <v>35659</v>
      </c>
      <c r="K6898" t="s">
        <v>26</v>
      </c>
      <c r="L6898" t="s">
        <v>5465</v>
      </c>
      <c r="M6898">
        <v>0</v>
      </c>
      <c r="N6898" t="s">
        <v>7892</v>
      </c>
    </row>
    <row r="6899" spans="1:14" x14ac:dyDescent="0.2">
      <c r="A6899">
        <v>27586</v>
      </c>
      <c r="B6899">
        <v>368</v>
      </c>
      <c r="C6899" t="str">
        <f t="shared" si="214"/>
        <v>Customer#000000368</v>
      </c>
      <c r="D6899" t="str">
        <f t="shared" si="215"/>
        <v>MACHINERY</v>
      </c>
      <c r="E6899">
        <f>VLOOKUP(B6899,custarray,4)</f>
        <v>22</v>
      </c>
      <c r="F6899">
        <f>VLOOKUP(E6899,nationarray,3)</f>
        <v>3</v>
      </c>
      <c r="G6899" t="str">
        <f>HLOOKUP(F6899,region,2)</f>
        <v>EUROPE</v>
      </c>
      <c r="H6899" t="s">
        <v>9</v>
      </c>
      <c r="I6899">
        <v>251021.88</v>
      </c>
      <c r="J6899" s="1">
        <v>35784</v>
      </c>
      <c r="K6899" t="s">
        <v>31</v>
      </c>
      <c r="L6899" t="s">
        <v>2944</v>
      </c>
      <c r="M6899">
        <v>0</v>
      </c>
      <c r="N6899" t="s">
        <v>7893</v>
      </c>
    </row>
    <row r="6900" spans="1:14" x14ac:dyDescent="0.2">
      <c r="A6900">
        <v>27587</v>
      </c>
      <c r="B6900">
        <v>772</v>
      </c>
      <c r="C6900" t="str">
        <f t="shared" si="214"/>
        <v>Customer#000000772</v>
      </c>
      <c r="D6900" t="str">
        <f t="shared" si="215"/>
        <v>MACHINERY</v>
      </c>
      <c r="E6900">
        <f>VLOOKUP(B6900,custarray,4)</f>
        <v>20</v>
      </c>
      <c r="F6900">
        <f>VLOOKUP(E6900,nationarray,3)</f>
        <v>4</v>
      </c>
      <c r="G6900" t="str">
        <f>HLOOKUP(F6900,region,2)</f>
        <v>MIDDLE EAST</v>
      </c>
      <c r="H6900" t="s">
        <v>9</v>
      </c>
      <c r="I6900">
        <v>113469.64</v>
      </c>
      <c r="J6900" s="1">
        <v>35361</v>
      </c>
      <c r="K6900" t="s">
        <v>23</v>
      </c>
      <c r="L6900" t="s">
        <v>773</v>
      </c>
      <c r="M6900">
        <v>0</v>
      </c>
      <c r="N6900" t="s">
        <v>7894</v>
      </c>
    </row>
    <row r="6901" spans="1:14" x14ac:dyDescent="0.2">
      <c r="A6901">
        <v>27588</v>
      </c>
      <c r="B6901">
        <v>565</v>
      </c>
      <c r="C6901" t="str">
        <f t="shared" si="214"/>
        <v>Customer#000000565</v>
      </c>
      <c r="D6901" t="str">
        <f t="shared" si="215"/>
        <v>FURNITURE</v>
      </c>
      <c r="E6901">
        <f>VLOOKUP(B6901,custarray,4)</f>
        <v>4</v>
      </c>
      <c r="F6901">
        <f>VLOOKUP(E6901,nationarray,3)</f>
        <v>4</v>
      </c>
      <c r="G6901" t="str">
        <f>HLOOKUP(F6901,region,2)</f>
        <v>MIDDLE EAST</v>
      </c>
      <c r="H6901" t="s">
        <v>9</v>
      </c>
      <c r="I6901">
        <v>34259.43</v>
      </c>
      <c r="J6901" s="1">
        <v>36008</v>
      </c>
      <c r="K6901" t="s">
        <v>31</v>
      </c>
      <c r="L6901" t="s">
        <v>1579</v>
      </c>
      <c r="M6901">
        <v>0</v>
      </c>
      <c r="N6901" t="s">
        <v>7895</v>
      </c>
    </row>
    <row r="6902" spans="1:14" x14ac:dyDescent="0.2">
      <c r="A6902">
        <v>27589</v>
      </c>
      <c r="B6902">
        <v>280</v>
      </c>
      <c r="C6902" t="str">
        <f t="shared" si="214"/>
        <v>Customer#000000280</v>
      </c>
      <c r="D6902" t="str">
        <f t="shared" si="215"/>
        <v>BUILDING</v>
      </c>
      <c r="E6902">
        <f>VLOOKUP(B6902,custarray,4)</f>
        <v>11</v>
      </c>
      <c r="F6902">
        <f>VLOOKUP(E6902,nationarray,3)</f>
        <v>4</v>
      </c>
      <c r="G6902" t="str">
        <f>HLOOKUP(F6902,region,2)</f>
        <v>MIDDLE EAST</v>
      </c>
      <c r="H6902" t="s">
        <v>9</v>
      </c>
      <c r="I6902">
        <v>132287.71</v>
      </c>
      <c r="J6902" s="1">
        <v>34958</v>
      </c>
      <c r="K6902" t="s">
        <v>31</v>
      </c>
      <c r="L6902" t="s">
        <v>2163</v>
      </c>
      <c r="M6902">
        <v>0</v>
      </c>
      <c r="N6902" t="s">
        <v>7896</v>
      </c>
    </row>
    <row r="6903" spans="1:14" x14ac:dyDescent="0.2">
      <c r="A6903">
        <v>27590</v>
      </c>
      <c r="B6903">
        <v>670</v>
      </c>
      <c r="C6903" t="str">
        <f t="shared" si="214"/>
        <v>Customer#000000670</v>
      </c>
      <c r="D6903" t="str">
        <f t="shared" si="215"/>
        <v>BUILDING</v>
      </c>
      <c r="E6903">
        <f>VLOOKUP(B6903,custarray,4)</f>
        <v>2</v>
      </c>
      <c r="F6903">
        <f>VLOOKUP(E6903,nationarray,3)</f>
        <v>1</v>
      </c>
      <c r="G6903" t="str">
        <f>HLOOKUP(F6903,region,2)</f>
        <v>AMERICA</v>
      </c>
      <c r="H6903" t="s">
        <v>16</v>
      </c>
      <c r="I6903">
        <v>146047.04999999999</v>
      </c>
      <c r="J6903" s="1">
        <v>34529</v>
      </c>
      <c r="K6903" t="s">
        <v>23</v>
      </c>
      <c r="L6903" t="s">
        <v>1868</v>
      </c>
      <c r="M6903">
        <v>0</v>
      </c>
      <c r="N6903" t="s">
        <v>7897</v>
      </c>
    </row>
    <row r="6904" spans="1:14" x14ac:dyDescent="0.2">
      <c r="A6904">
        <v>27591</v>
      </c>
      <c r="B6904">
        <v>562</v>
      </c>
      <c r="C6904" t="str">
        <f t="shared" si="214"/>
        <v>Customer#000000562</v>
      </c>
      <c r="D6904" t="str">
        <f t="shared" si="215"/>
        <v>BUILDING</v>
      </c>
      <c r="E6904">
        <f>VLOOKUP(B6904,custarray,4)</f>
        <v>15</v>
      </c>
      <c r="F6904">
        <f>VLOOKUP(E6904,nationarray,3)</f>
        <v>0</v>
      </c>
      <c r="G6904" t="str">
        <f>HLOOKUP(F6904,region,2)</f>
        <v>AFRICA</v>
      </c>
      <c r="H6904" t="s">
        <v>9</v>
      </c>
      <c r="I6904">
        <v>273500.62</v>
      </c>
      <c r="J6904" s="1">
        <v>35812</v>
      </c>
      <c r="K6904" t="s">
        <v>23</v>
      </c>
      <c r="L6904" t="s">
        <v>453</v>
      </c>
      <c r="M6904">
        <v>0</v>
      </c>
      <c r="N6904" t="s">
        <v>7898</v>
      </c>
    </row>
    <row r="6905" spans="1:14" x14ac:dyDescent="0.2">
      <c r="A6905">
        <v>27616</v>
      </c>
      <c r="B6905">
        <v>1316</v>
      </c>
      <c r="C6905" t="str">
        <f t="shared" si="214"/>
        <v>Customer#000001316</v>
      </c>
      <c r="D6905" t="str">
        <f t="shared" si="215"/>
        <v>BUILDING</v>
      </c>
      <c r="E6905">
        <f>VLOOKUP(B6905,custarray,4)</f>
        <v>5</v>
      </c>
      <c r="F6905">
        <f>VLOOKUP(E6905,nationarray,3)</f>
        <v>0</v>
      </c>
      <c r="G6905" t="str">
        <f>HLOOKUP(F6905,region,2)</f>
        <v>AFRICA</v>
      </c>
      <c r="H6905" t="s">
        <v>16</v>
      </c>
      <c r="I6905">
        <v>202614.14</v>
      </c>
      <c r="J6905" s="1">
        <v>33816</v>
      </c>
      <c r="K6905" t="s">
        <v>10</v>
      </c>
      <c r="L6905" t="s">
        <v>1412</v>
      </c>
      <c r="M6905">
        <v>0</v>
      </c>
      <c r="N6905" t="s">
        <v>7899</v>
      </c>
    </row>
    <row r="6906" spans="1:14" x14ac:dyDescent="0.2">
      <c r="A6906">
        <v>27617</v>
      </c>
      <c r="B6906">
        <v>224</v>
      </c>
      <c r="C6906" t="str">
        <f t="shared" si="214"/>
        <v>Customer#000000224</v>
      </c>
      <c r="D6906" t="str">
        <f t="shared" si="215"/>
        <v>BUILDING</v>
      </c>
      <c r="E6906">
        <f>VLOOKUP(B6906,custarray,4)</f>
        <v>15</v>
      </c>
      <c r="F6906">
        <f>VLOOKUP(E6906,nationarray,3)</f>
        <v>0</v>
      </c>
      <c r="G6906" t="str">
        <f>HLOOKUP(F6906,region,2)</f>
        <v>AFRICA</v>
      </c>
      <c r="H6906" t="s">
        <v>16</v>
      </c>
      <c r="I6906">
        <v>88055.85</v>
      </c>
      <c r="J6906" s="1">
        <v>33917</v>
      </c>
      <c r="K6906" t="s">
        <v>31</v>
      </c>
      <c r="L6906" t="s">
        <v>4586</v>
      </c>
      <c r="M6906">
        <v>0</v>
      </c>
      <c r="N6906" t="s">
        <v>7900</v>
      </c>
    </row>
    <row r="6907" spans="1:14" x14ac:dyDescent="0.2">
      <c r="A6907">
        <v>27618</v>
      </c>
      <c r="B6907">
        <v>193</v>
      </c>
      <c r="C6907" t="str">
        <f t="shared" si="214"/>
        <v>Customer#000000193</v>
      </c>
      <c r="D6907" t="str">
        <f t="shared" si="215"/>
        <v>MACHINERY</v>
      </c>
      <c r="E6907">
        <f>VLOOKUP(B6907,custarray,4)</f>
        <v>23</v>
      </c>
      <c r="F6907">
        <f>VLOOKUP(E6907,nationarray,3)</f>
        <v>3</v>
      </c>
      <c r="G6907" t="str">
        <f>HLOOKUP(F6907,region,2)</f>
        <v>EUROPE</v>
      </c>
      <c r="H6907" t="s">
        <v>16</v>
      </c>
      <c r="I6907">
        <v>112513.61</v>
      </c>
      <c r="J6907" s="1">
        <v>34114</v>
      </c>
      <c r="K6907" t="s">
        <v>26</v>
      </c>
      <c r="L6907" t="s">
        <v>376</v>
      </c>
      <c r="M6907">
        <v>0</v>
      </c>
      <c r="N6907" t="s">
        <v>7901</v>
      </c>
    </row>
    <row r="6908" spans="1:14" x14ac:dyDescent="0.2">
      <c r="A6908">
        <v>27619</v>
      </c>
      <c r="B6908">
        <v>890</v>
      </c>
      <c r="C6908" t="str">
        <f t="shared" si="214"/>
        <v>Customer#000000890</v>
      </c>
      <c r="D6908" t="str">
        <f t="shared" si="215"/>
        <v>BUILDING</v>
      </c>
      <c r="E6908">
        <f>VLOOKUP(B6908,custarray,4)</f>
        <v>4</v>
      </c>
      <c r="F6908">
        <f>VLOOKUP(E6908,nationarray,3)</f>
        <v>4</v>
      </c>
      <c r="G6908" t="str">
        <f>HLOOKUP(F6908,region,2)</f>
        <v>MIDDLE EAST</v>
      </c>
      <c r="H6908" t="s">
        <v>16</v>
      </c>
      <c r="I6908">
        <v>89929.7</v>
      </c>
      <c r="J6908" s="1">
        <v>34559</v>
      </c>
      <c r="K6908" t="s">
        <v>23</v>
      </c>
      <c r="L6908" t="s">
        <v>2554</v>
      </c>
      <c r="M6908">
        <v>0</v>
      </c>
      <c r="N6908" t="s">
        <v>7902</v>
      </c>
    </row>
    <row r="6909" spans="1:14" x14ac:dyDescent="0.2">
      <c r="A6909">
        <v>27620</v>
      </c>
      <c r="B6909">
        <v>950</v>
      </c>
      <c r="C6909" t="str">
        <f t="shared" si="214"/>
        <v>Customer#000000950</v>
      </c>
      <c r="D6909" t="str">
        <f t="shared" si="215"/>
        <v>FURNITURE</v>
      </c>
      <c r="E6909">
        <f>VLOOKUP(B6909,custarray,4)</f>
        <v>15</v>
      </c>
      <c r="F6909">
        <f>VLOOKUP(E6909,nationarray,3)</f>
        <v>0</v>
      </c>
      <c r="G6909" t="str">
        <f>HLOOKUP(F6909,region,2)</f>
        <v>AFRICA</v>
      </c>
      <c r="H6909" t="s">
        <v>9</v>
      </c>
      <c r="I6909">
        <v>22028.16</v>
      </c>
      <c r="J6909" s="1">
        <v>35348</v>
      </c>
      <c r="K6909" t="s">
        <v>31</v>
      </c>
      <c r="L6909" t="s">
        <v>379</v>
      </c>
      <c r="M6909">
        <v>0</v>
      </c>
      <c r="N6909" t="s">
        <v>7903</v>
      </c>
    </row>
    <row r="6910" spans="1:14" x14ac:dyDescent="0.2">
      <c r="A6910">
        <v>27621</v>
      </c>
      <c r="B6910">
        <v>605</v>
      </c>
      <c r="C6910" t="str">
        <f t="shared" si="214"/>
        <v>Customer#000000605</v>
      </c>
      <c r="D6910" t="str">
        <f t="shared" si="215"/>
        <v>HOUSEHOLD</v>
      </c>
      <c r="E6910">
        <f>VLOOKUP(B6910,custarray,4)</f>
        <v>23</v>
      </c>
      <c r="F6910">
        <f>VLOOKUP(E6910,nationarray,3)</f>
        <v>3</v>
      </c>
      <c r="G6910" t="str">
        <f>HLOOKUP(F6910,region,2)</f>
        <v>EUROPE</v>
      </c>
      <c r="H6910" t="s">
        <v>9</v>
      </c>
      <c r="I6910">
        <v>55393.84</v>
      </c>
      <c r="J6910" s="1">
        <v>35713</v>
      </c>
      <c r="K6910" t="s">
        <v>23</v>
      </c>
      <c r="L6910" t="s">
        <v>1358</v>
      </c>
      <c r="M6910">
        <v>0</v>
      </c>
      <c r="N6910" t="s">
        <v>7904</v>
      </c>
    </row>
    <row r="6911" spans="1:14" x14ac:dyDescent="0.2">
      <c r="A6911">
        <v>27622</v>
      </c>
      <c r="B6911">
        <v>631</v>
      </c>
      <c r="C6911" t="str">
        <f t="shared" si="214"/>
        <v>Customer#000000631</v>
      </c>
      <c r="D6911" t="str">
        <f t="shared" si="215"/>
        <v>MACHINERY</v>
      </c>
      <c r="E6911">
        <f>VLOOKUP(B6911,custarray,4)</f>
        <v>19</v>
      </c>
      <c r="F6911">
        <f>VLOOKUP(E6911,nationarray,3)</f>
        <v>3</v>
      </c>
      <c r="G6911" t="str">
        <f>HLOOKUP(F6911,region,2)</f>
        <v>EUROPE</v>
      </c>
      <c r="H6911" t="s">
        <v>16</v>
      </c>
      <c r="I6911">
        <v>76857.16</v>
      </c>
      <c r="J6911" s="1">
        <v>34737</v>
      </c>
      <c r="K6911" t="s">
        <v>31</v>
      </c>
      <c r="L6911" t="s">
        <v>2156</v>
      </c>
      <c r="M6911">
        <v>0</v>
      </c>
      <c r="N6911" t="s">
        <v>7905</v>
      </c>
    </row>
    <row r="6912" spans="1:14" x14ac:dyDescent="0.2">
      <c r="A6912">
        <v>27623</v>
      </c>
      <c r="B6912">
        <v>1168</v>
      </c>
      <c r="C6912" t="str">
        <f t="shared" si="214"/>
        <v>Customer#000001168</v>
      </c>
      <c r="D6912" t="str">
        <f t="shared" si="215"/>
        <v>FURNITURE</v>
      </c>
      <c r="E6912">
        <f>VLOOKUP(B6912,custarray,4)</f>
        <v>17</v>
      </c>
      <c r="F6912">
        <f>VLOOKUP(E6912,nationarray,3)</f>
        <v>1</v>
      </c>
      <c r="G6912" t="str">
        <f>HLOOKUP(F6912,region,2)</f>
        <v>AMERICA</v>
      </c>
      <c r="H6912" t="s">
        <v>9</v>
      </c>
      <c r="I6912">
        <v>223579.92</v>
      </c>
      <c r="J6912" s="1">
        <v>35101</v>
      </c>
      <c r="K6912" t="s">
        <v>26</v>
      </c>
      <c r="L6912" t="s">
        <v>956</v>
      </c>
      <c r="M6912">
        <v>0</v>
      </c>
      <c r="N6912" t="s">
        <v>7906</v>
      </c>
    </row>
    <row r="6913" spans="1:14" x14ac:dyDescent="0.2">
      <c r="A6913">
        <v>27648</v>
      </c>
      <c r="B6913">
        <v>575</v>
      </c>
      <c r="C6913" t="str">
        <f t="shared" si="214"/>
        <v>Customer#000000575</v>
      </c>
      <c r="D6913" t="str">
        <f t="shared" si="215"/>
        <v>BUILDING</v>
      </c>
      <c r="E6913">
        <f>VLOOKUP(B6913,custarray,4)</f>
        <v>1</v>
      </c>
      <c r="F6913">
        <f>VLOOKUP(E6913,nationarray,3)</f>
        <v>1</v>
      </c>
      <c r="G6913" t="str">
        <f>HLOOKUP(F6913,region,2)</f>
        <v>AMERICA</v>
      </c>
      <c r="H6913" t="s">
        <v>16</v>
      </c>
      <c r="I6913">
        <v>57052.82</v>
      </c>
      <c r="J6913" s="1">
        <v>34576</v>
      </c>
      <c r="K6913" t="s">
        <v>23</v>
      </c>
      <c r="L6913" t="s">
        <v>17</v>
      </c>
      <c r="M6913">
        <v>0</v>
      </c>
      <c r="N6913" t="s">
        <v>7907</v>
      </c>
    </row>
    <row r="6914" spans="1:14" x14ac:dyDescent="0.2">
      <c r="A6914">
        <v>27649</v>
      </c>
      <c r="B6914">
        <v>209</v>
      </c>
      <c r="C6914" t="str">
        <f t="shared" ref="C6914:C6977" si="216">VLOOKUP(B6914,custarray,2)</f>
        <v>Customer#000000209</v>
      </c>
      <c r="D6914" t="str">
        <f t="shared" ref="D6914:D6977" si="217">VLOOKUP(B6914,custarray,7)</f>
        <v>FURNITURE</v>
      </c>
      <c r="E6914">
        <f>VLOOKUP(B6914,custarray,4)</f>
        <v>16</v>
      </c>
      <c r="F6914">
        <f>VLOOKUP(E6914,nationarray,3)</f>
        <v>0</v>
      </c>
      <c r="G6914" t="str">
        <f>HLOOKUP(F6914,region,2)</f>
        <v>AFRICA</v>
      </c>
      <c r="H6914" t="s">
        <v>9</v>
      </c>
      <c r="I6914">
        <v>40747.120000000003</v>
      </c>
      <c r="J6914" s="1">
        <v>35101</v>
      </c>
      <c r="K6914" t="s">
        <v>10</v>
      </c>
      <c r="L6914" t="s">
        <v>749</v>
      </c>
      <c r="M6914">
        <v>0</v>
      </c>
      <c r="N6914" t="s">
        <v>7908</v>
      </c>
    </row>
    <row r="6915" spans="1:14" x14ac:dyDescent="0.2">
      <c r="A6915">
        <v>27650</v>
      </c>
      <c r="B6915">
        <v>259</v>
      </c>
      <c r="C6915" t="str">
        <f t="shared" si="216"/>
        <v>Customer#000000259</v>
      </c>
      <c r="D6915" t="str">
        <f t="shared" si="217"/>
        <v>HOUSEHOLD</v>
      </c>
      <c r="E6915">
        <f>VLOOKUP(B6915,custarray,4)</f>
        <v>5</v>
      </c>
      <c r="F6915">
        <f>VLOOKUP(E6915,nationarray,3)</f>
        <v>0</v>
      </c>
      <c r="G6915" t="str">
        <f>HLOOKUP(F6915,region,2)</f>
        <v>AFRICA</v>
      </c>
      <c r="H6915" t="s">
        <v>16</v>
      </c>
      <c r="I6915">
        <v>1771.25</v>
      </c>
      <c r="J6915" s="1">
        <v>33798</v>
      </c>
      <c r="K6915" t="s">
        <v>13</v>
      </c>
      <c r="L6915" t="s">
        <v>4586</v>
      </c>
      <c r="M6915">
        <v>0</v>
      </c>
      <c r="N6915" t="s">
        <v>7909</v>
      </c>
    </row>
    <row r="6916" spans="1:14" x14ac:dyDescent="0.2">
      <c r="A6916">
        <v>27651</v>
      </c>
      <c r="B6916">
        <v>1028</v>
      </c>
      <c r="C6916" t="str">
        <f t="shared" si="216"/>
        <v>Customer#000001028</v>
      </c>
      <c r="D6916" t="str">
        <f t="shared" si="217"/>
        <v>AUTOMOBILE</v>
      </c>
      <c r="E6916">
        <f>VLOOKUP(B6916,custarray,4)</f>
        <v>10</v>
      </c>
      <c r="F6916">
        <f>VLOOKUP(E6916,nationarray,3)</f>
        <v>4</v>
      </c>
      <c r="G6916" t="str">
        <f>HLOOKUP(F6916,region,2)</f>
        <v>MIDDLE EAST</v>
      </c>
      <c r="H6916" t="s">
        <v>9</v>
      </c>
      <c r="I6916">
        <v>211810.57</v>
      </c>
      <c r="J6916" s="1">
        <v>35752</v>
      </c>
      <c r="K6916" t="s">
        <v>31</v>
      </c>
      <c r="L6916" t="s">
        <v>2353</v>
      </c>
      <c r="M6916">
        <v>0</v>
      </c>
      <c r="N6916" t="s">
        <v>7910</v>
      </c>
    </row>
    <row r="6917" spans="1:14" x14ac:dyDescent="0.2">
      <c r="A6917">
        <v>27652</v>
      </c>
      <c r="B6917">
        <v>100</v>
      </c>
      <c r="C6917" t="str">
        <f t="shared" si="216"/>
        <v>Customer#000000100</v>
      </c>
      <c r="D6917" t="str">
        <f t="shared" si="217"/>
        <v>FURNITURE</v>
      </c>
      <c r="E6917">
        <f>VLOOKUP(B6917,custarray,4)</f>
        <v>20</v>
      </c>
      <c r="F6917">
        <f>VLOOKUP(E6917,nationarray,3)</f>
        <v>4</v>
      </c>
      <c r="G6917" t="str">
        <f>HLOOKUP(F6917,region,2)</f>
        <v>MIDDLE EAST</v>
      </c>
      <c r="H6917" t="s">
        <v>16</v>
      </c>
      <c r="I6917">
        <v>314923.3</v>
      </c>
      <c r="J6917" s="1">
        <v>33970</v>
      </c>
      <c r="K6917" t="s">
        <v>31</v>
      </c>
      <c r="L6917" t="s">
        <v>2882</v>
      </c>
      <c r="M6917">
        <v>0</v>
      </c>
      <c r="N6917" t="s">
        <v>7911</v>
      </c>
    </row>
    <row r="6918" spans="1:14" x14ac:dyDescent="0.2">
      <c r="A6918">
        <v>27653</v>
      </c>
      <c r="B6918">
        <v>1129</v>
      </c>
      <c r="C6918" t="str">
        <f t="shared" si="216"/>
        <v>Customer#000001129</v>
      </c>
      <c r="D6918" t="str">
        <f t="shared" si="217"/>
        <v>HOUSEHOLD</v>
      </c>
      <c r="E6918">
        <f>VLOOKUP(B6918,custarray,4)</f>
        <v>8</v>
      </c>
      <c r="F6918">
        <f>VLOOKUP(E6918,nationarray,3)</f>
        <v>2</v>
      </c>
      <c r="G6918" t="str">
        <f>HLOOKUP(F6918,region,2)</f>
        <v>ASIA</v>
      </c>
      <c r="H6918" t="s">
        <v>9</v>
      </c>
      <c r="I6918">
        <v>31789.34</v>
      </c>
      <c r="J6918" s="1">
        <v>34852</v>
      </c>
      <c r="K6918" t="s">
        <v>31</v>
      </c>
      <c r="L6918" t="s">
        <v>61</v>
      </c>
      <c r="M6918">
        <v>0</v>
      </c>
      <c r="N6918" t="s">
        <v>7912</v>
      </c>
    </row>
    <row r="6919" spans="1:14" x14ac:dyDescent="0.2">
      <c r="A6919">
        <v>27654</v>
      </c>
      <c r="B6919">
        <v>947</v>
      </c>
      <c r="C6919" t="str">
        <f t="shared" si="216"/>
        <v>Customer#000000947</v>
      </c>
      <c r="D6919" t="str">
        <f t="shared" si="217"/>
        <v>BUILDING</v>
      </c>
      <c r="E6919">
        <f>VLOOKUP(B6919,custarray,4)</f>
        <v>22</v>
      </c>
      <c r="F6919">
        <f>VLOOKUP(E6919,nationarray,3)</f>
        <v>3</v>
      </c>
      <c r="G6919" t="str">
        <f>HLOOKUP(F6919,region,2)</f>
        <v>EUROPE</v>
      </c>
      <c r="H6919" t="s">
        <v>16</v>
      </c>
      <c r="I6919">
        <v>72480.740000000005</v>
      </c>
      <c r="J6919" s="1">
        <v>34237</v>
      </c>
      <c r="K6919" t="s">
        <v>26</v>
      </c>
      <c r="L6919" t="s">
        <v>267</v>
      </c>
      <c r="M6919">
        <v>0</v>
      </c>
      <c r="N6919" t="s">
        <v>7913</v>
      </c>
    </row>
    <row r="6920" spans="1:14" x14ac:dyDescent="0.2">
      <c r="A6920">
        <v>27655</v>
      </c>
      <c r="B6920">
        <v>764</v>
      </c>
      <c r="C6920" t="str">
        <f t="shared" si="216"/>
        <v>Customer#000000764</v>
      </c>
      <c r="D6920" t="str">
        <f t="shared" si="217"/>
        <v>MACHINERY</v>
      </c>
      <c r="E6920">
        <f>VLOOKUP(B6920,custarray,4)</f>
        <v>16</v>
      </c>
      <c r="F6920">
        <f>VLOOKUP(E6920,nationarray,3)</f>
        <v>0</v>
      </c>
      <c r="G6920" t="str">
        <f>HLOOKUP(F6920,region,2)</f>
        <v>AFRICA</v>
      </c>
      <c r="H6920" t="s">
        <v>9</v>
      </c>
      <c r="I6920">
        <v>48001.42</v>
      </c>
      <c r="J6920" s="1">
        <v>35822</v>
      </c>
      <c r="K6920" t="s">
        <v>26</v>
      </c>
      <c r="L6920" t="s">
        <v>1695</v>
      </c>
      <c r="M6920">
        <v>0</v>
      </c>
      <c r="N6920" t="s">
        <v>7914</v>
      </c>
    </row>
    <row r="6921" spans="1:14" x14ac:dyDescent="0.2">
      <c r="A6921">
        <v>27680</v>
      </c>
      <c r="B6921">
        <v>109</v>
      </c>
      <c r="C6921" t="str">
        <f t="shared" si="216"/>
        <v>Customer#000000109</v>
      </c>
      <c r="D6921" t="str">
        <f t="shared" si="217"/>
        <v>BUILDING</v>
      </c>
      <c r="E6921">
        <f>VLOOKUP(B6921,custarray,4)</f>
        <v>16</v>
      </c>
      <c r="F6921">
        <f>VLOOKUP(E6921,nationarray,3)</f>
        <v>0</v>
      </c>
      <c r="G6921" t="str">
        <f>HLOOKUP(F6921,region,2)</f>
        <v>AFRICA</v>
      </c>
      <c r="H6921" t="s">
        <v>16</v>
      </c>
      <c r="I6921">
        <v>321405.21000000002</v>
      </c>
      <c r="J6921" s="1">
        <v>33996</v>
      </c>
      <c r="K6921" t="s">
        <v>13</v>
      </c>
      <c r="L6921" t="s">
        <v>1394</v>
      </c>
      <c r="M6921">
        <v>0</v>
      </c>
      <c r="N6921" t="s">
        <v>7915</v>
      </c>
    </row>
    <row r="6922" spans="1:14" x14ac:dyDescent="0.2">
      <c r="A6922">
        <v>27681</v>
      </c>
      <c r="B6922">
        <v>1084</v>
      </c>
      <c r="C6922" t="str">
        <f t="shared" si="216"/>
        <v>Customer#000001084</v>
      </c>
      <c r="D6922" t="str">
        <f t="shared" si="217"/>
        <v>FURNITURE</v>
      </c>
      <c r="E6922">
        <f>VLOOKUP(B6922,custarray,4)</f>
        <v>2</v>
      </c>
      <c r="F6922">
        <f>VLOOKUP(E6922,nationarray,3)</f>
        <v>1</v>
      </c>
      <c r="G6922" t="str">
        <f>HLOOKUP(F6922,region,2)</f>
        <v>AMERICA</v>
      </c>
      <c r="H6922" t="s">
        <v>16</v>
      </c>
      <c r="I6922">
        <v>118730.3</v>
      </c>
      <c r="J6922" s="1">
        <v>34298</v>
      </c>
      <c r="K6922" t="s">
        <v>31</v>
      </c>
      <c r="L6922" t="s">
        <v>1110</v>
      </c>
      <c r="M6922">
        <v>0</v>
      </c>
      <c r="N6922" t="s">
        <v>7916</v>
      </c>
    </row>
    <row r="6923" spans="1:14" x14ac:dyDescent="0.2">
      <c r="A6923">
        <v>27682</v>
      </c>
      <c r="B6923">
        <v>377</v>
      </c>
      <c r="C6923" t="str">
        <f t="shared" si="216"/>
        <v>Customer#000000377</v>
      </c>
      <c r="D6923" t="str">
        <f t="shared" si="217"/>
        <v>MACHINERY</v>
      </c>
      <c r="E6923">
        <f>VLOOKUP(B6923,custarray,4)</f>
        <v>23</v>
      </c>
      <c r="F6923">
        <f>VLOOKUP(E6923,nationarray,3)</f>
        <v>3</v>
      </c>
      <c r="G6923" t="str">
        <f>HLOOKUP(F6923,region,2)</f>
        <v>EUROPE</v>
      </c>
      <c r="H6923" t="s">
        <v>16</v>
      </c>
      <c r="I6923">
        <v>54433.88</v>
      </c>
      <c r="J6923" s="1">
        <v>34526</v>
      </c>
      <c r="K6923" t="s">
        <v>13</v>
      </c>
      <c r="L6923" t="s">
        <v>354</v>
      </c>
      <c r="M6923">
        <v>0</v>
      </c>
      <c r="N6923" t="s">
        <v>7917</v>
      </c>
    </row>
    <row r="6924" spans="1:14" x14ac:dyDescent="0.2">
      <c r="A6924">
        <v>27683</v>
      </c>
      <c r="B6924">
        <v>67</v>
      </c>
      <c r="C6924" t="str">
        <f t="shared" si="216"/>
        <v>Customer#000000067</v>
      </c>
      <c r="D6924" t="str">
        <f t="shared" si="217"/>
        <v>MACHINERY</v>
      </c>
      <c r="E6924">
        <f>VLOOKUP(B6924,custarray,4)</f>
        <v>9</v>
      </c>
      <c r="F6924">
        <f>VLOOKUP(E6924,nationarray,3)</f>
        <v>2</v>
      </c>
      <c r="G6924" t="str">
        <f>HLOOKUP(F6924,region,2)</f>
        <v>ASIA</v>
      </c>
      <c r="H6924" t="s">
        <v>9</v>
      </c>
      <c r="I6924">
        <v>64175.839999999997</v>
      </c>
      <c r="J6924" s="1">
        <v>34980</v>
      </c>
      <c r="K6924" t="s">
        <v>26</v>
      </c>
      <c r="L6924" t="s">
        <v>280</v>
      </c>
      <c r="M6924">
        <v>0</v>
      </c>
      <c r="N6924" t="s">
        <v>7918</v>
      </c>
    </row>
    <row r="6925" spans="1:14" x14ac:dyDescent="0.2">
      <c r="A6925">
        <v>27684</v>
      </c>
      <c r="B6925">
        <v>37</v>
      </c>
      <c r="C6925" t="str">
        <f t="shared" si="216"/>
        <v>Customer#000000037</v>
      </c>
      <c r="D6925" t="str">
        <f t="shared" si="217"/>
        <v>FURNITURE</v>
      </c>
      <c r="E6925">
        <f>VLOOKUP(B6925,custarray,4)</f>
        <v>8</v>
      </c>
      <c r="F6925">
        <f>VLOOKUP(E6925,nationarray,3)</f>
        <v>2</v>
      </c>
      <c r="G6925" t="str">
        <f>HLOOKUP(F6925,region,2)</f>
        <v>ASIA</v>
      </c>
      <c r="H6925" t="s">
        <v>9</v>
      </c>
      <c r="I6925">
        <v>164532.85999999999</v>
      </c>
      <c r="J6925" s="1">
        <v>34948</v>
      </c>
      <c r="K6925" t="s">
        <v>10</v>
      </c>
      <c r="L6925" t="s">
        <v>2315</v>
      </c>
      <c r="M6925">
        <v>0</v>
      </c>
      <c r="N6925" t="s">
        <v>7919</v>
      </c>
    </row>
    <row r="6926" spans="1:14" x14ac:dyDescent="0.2">
      <c r="A6926">
        <v>27685</v>
      </c>
      <c r="B6926">
        <v>1265</v>
      </c>
      <c r="C6926" t="str">
        <f t="shared" si="216"/>
        <v>Customer#000001265</v>
      </c>
      <c r="D6926" t="str">
        <f t="shared" si="217"/>
        <v>MACHINERY</v>
      </c>
      <c r="E6926">
        <f>VLOOKUP(B6926,custarray,4)</f>
        <v>24</v>
      </c>
      <c r="F6926">
        <f>VLOOKUP(E6926,nationarray,3)</f>
        <v>1</v>
      </c>
      <c r="G6926" t="str">
        <f>HLOOKUP(F6926,region,2)</f>
        <v>AMERICA</v>
      </c>
      <c r="H6926" t="s">
        <v>9</v>
      </c>
      <c r="I6926">
        <v>48416.42</v>
      </c>
      <c r="J6926" s="1">
        <v>35674</v>
      </c>
      <c r="K6926" t="s">
        <v>13</v>
      </c>
      <c r="L6926" t="s">
        <v>1178</v>
      </c>
      <c r="M6926">
        <v>0</v>
      </c>
      <c r="N6926" t="s">
        <v>7920</v>
      </c>
    </row>
    <row r="6927" spans="1:14" x14ac:dyDescent="0.2">
      <c r="A6927">
        <v>27686</v>
      </c>
      <c r="B6927">
        <v>1321</v>
      </c>
      <c r="C6927" t="str">
        <f t="shared" si="216"/>
        <v>Customer#000001321</v>
      </c>
      <c r="D6927" t="str">
        <f t="shared" si="217"/>
        <v>FURNITURE</v>
      </c>
      <c r="E6927">
        <f>VLOOKUP(B6927,custarray,4)</f>
        <v>10</v>
      </c>
      <c r="F6927">
        <f>VLOOKUP(E6927,nationarray,3)</f>
        <v>4</v>
      </c>
      <c r="G6927" t="str">
        <f>HLOOKUP(F6927,region,2)</f>
        <v>MIDDLE EAST</v>
      </c>
      <c r="H6927" t="s">
        <v>16</v>
      </c>
      <c r="I6927">
        <v>37469.72</v>
      </c>
      <c r="J6927" s="1">
        <v>33983</v>
      </c>
      <c r="K6927" t="s">
        <v>23</v>
      </c>
      <c r="L6927" t="s">
        <v>1269</v>
      </c>
      <c r="M6927">
        <v>0</v>
      </c>
      <c r="N6927" t="s">
        <v>7921</v>
      </c>
    </row>
    <row r="6928" spans="1:14" x14ac:dyDescent="0.2">
      <c r="A6928">
        <v>27687</v>
      </c>
      <c r="B6928">
        <v>326</v>
      </c>
      <c r="C6928" t="str">
        <f t="shared" si="216"/>
        <v>Customer#000000326</v>
      </c>
      <c r="D6928" t="str">
        <f t="shared" si="217"/>
        <v>HOUSEHOLD</v>
      </c>
      <c r="E6928">
        <f>VLOOKUP(B6928,custarray,4)</f>
        <v>2</v>
      </c>
      <c r="F6928">
        <f>VLOOKUP(E6928,nationarray,3)</f>
        <v>1</v>
      </c>
      <c r="G6928" t="str">
        <f>HLOOKUP(F6928,region,2)</f>
        <v>AMERICA</v>
      </c>
      <c r="H6928" t="s">
        <v>16</v>
      </c>
      <c r="I6928">
        <v>151316.92000000001</v>
      </c>
      <c r="J6928" s="1">
        <v>34082</v>
      </c>
      <c r="K6928" t="s">
        <v>31</v>
      </c>
      <c r="L6928" t="s">
        <v>178</v>
      </c>
      <c r="M6928">
        <v>0</v>
      </c>
      <c r="N6928" t="s">
        <v>7922</v>
      </c>
    </row>
    <row r="6929" spans="1:14" x14ac:dyDescent="0.2">
      <c r="A6929">
        <v>27712</v>
      </c>
      <c r="B6929">
        <v>1297</v>
      </c>
      <c r="C6929" t="str">
        <f t="shared" si="216"/>
        <v>Customer#000001297</v>
      </c>
      <c r="D6929" t="str">
        <f t="shared" si="217"/>
        <v>HOUSEHOLD</v>
      </c>
      <c r="E6929">
        <f>VLOOKUP(B6929,custarray,4)</f>
        <v>21</v>
      </c>
      <c r="F6929">
        <f>VLOOKUP(E6929,nationarray,3)</f>
        <v>2</v>
      </c>
      <c r="G6929" t="str">
        <f>HLOOKUP(F6929,region,2)</f>
        <v>ASIA</v>
      </c>
      <c r="H6929" t="s">
        <v>16</v>
      </c>
      <c r="I6929">
        <v>128247.63</v>
      </c>
      <c r="J6929" s="1">
        <v>34033</v>
      </c>
      <c r="K6929" t="s">
        <v>10</v>
      </c>
      <c r="L6929" t="s">
        <v>1074</v>
      </c>
      <c r="M6929">
        <v>0</v>
      </c>
      <c r="N6929" t="s">
        <v>7923</v>
      </c>
    </row>
    <row r="6930" spans="1:14" x14ac:dyDescent="0.2">
      <c r="A6930">
        <v>27713</v>
      </c>
      <c r="B6930">
        <v>1213</v>
      </c>
      <c r="C6930" t="str">
        <f t="shared" si="216"/>
        <v>Customer#000001213</v>
      </c>
      <c r="D6930" t="str">
        <f t="shared" si="217"/>
        <v>HOUSEHOLD</v>
      </c>
      <c r="E6930">
        <f>VLOOKUP(B6930,custarray,4)</f>
        <v>7</v>
      </c>
      <c r="F6930">
        <f>VLOOKUP(E6930,nationarray,3)</f>
        <v>3</v>
      </c>
      <c r="G6930" t="str">
        <f>HLOOKUP(F6930,region,2)</f>
        <v>EUROPE</v>
      </c>
      <c r="H6930" t="s">
        <v>9</v>
      </c>
      <c r="I6930">
        <v>67223.98</v>
      </c>
      <c r="J6930" s="1">
        <v>35422</v>
      </c>
      <c r="K6930" t="s">
        <v>23</v>
      </c>
      <c r="L6930" t="s">
        <v>863</v>
      </c>
      <c r="M6930">
        <v>0</v>
      </c>
      <c r="N6930" t="s">
        <v>7924</v>
      </c>
    </row>
    <row r="6931" spans="1:14" x14ac:dyDescent="0.2">
      <c r="A6931">
        <v>27714</v>
      </c>
      <c r="B6931">
        <v>400</v>
      </c>
      <c r="C6931" t="str">
        <f t="shared" si="216"/>
        <v>Customer#000000400</v>
      </c>
      <c r="D6931" t="str">
        <f t="shared" si="217"/>
        <v>BUILDING</v>
      </c>
      <c r="E6931">
        <f>VLOOKUP(B6931,custarray,4)</f>
        <v>14</v>
      </c>
      <c r="F6931">
        <f>VLOOKUP(E6931,nationarray,3)</f>
        <v>0</v>
      </c>
      <c r="G6931" t="str">
        <f>HLOOKUP(F6931,region,2)</f>
        <v>AFRICA</v>
      </c>
      <c r="H6931" t="s">
        <v>9</v>
      </c>
      <c r="I6931">
        <v>71167.100000000006</v>
      </c>
      <c r="J6931" s="1">
        <v>35591</v>
      </c>
      <c r="K6931" t="s">
        <v>26</v>
      </c>
      <c r="L6931" t="s">
        <v>1358</v>
      </c>
      <c r="M6931">
        <v>0</v>
      </c>
      <c r="N6931" t="s">
        <v>7925</v>
      </c>
    </row>
    <row r="6932" spans="1:14" x14ac:dyDescent="0.2">
      <c r="A6932">
        <v>27715</v>
      </c>
      <c r="B6932">
        <v>1228</v>
      </c>
      <c r="C6932" t="str">
        <f t="shared" si="216"/>
        <v>Customer#000001228</v>
      </c>
      <c r="D6932" t="str">
        <f t="shared" si="217"/>
        <v>AUTOMOBILE</v>
      </c>
      <c r="E6932">
        <f>VLOOKUP(B6932,custarray,4)</f>
        <v>12</v>
      </c>
      <c r="F6932">
        <f>VLOOKUP(E6932,nationarray,3)</f>
        <v>2</v>
      </c>
      <c r="G6932" t="str">
        <f>HLOOKUP(F6932,region,2)</f>
        <v>ASIA</v>
      </c>
      <c r="H6932" t="s">
        <v>9</v>
      </c>
      <c r="I6932">
        <v>269447.24</v>
      </c>
      <c r="J6932" s="1">
        <v>34962</v>
      </c>
      <c r="K6932" t="s">
        <v>26</v>
      </c>
      <c r="L6932" t="s">
        <v>3984</v>
      </c>
      <c r="M6932">
        <v>0</v>
      </c>
      <c r="N6932" t="s">
        <v>7926</v>
      </c>
    </row>
    <row r="6933" spans="1:14" x14ac:dyDescent="0.2">
      <c r="A6933">
        <v>27716</v>
      </c>
      <c r="B6933">
        <v>821</v>
      </c>
      <c r="C6933" t="str">
        <f t="shared" si="216"/>
        <v>Customer#000000821</v>
      </c>
      <c r="D6933" t="str">
        <f t="shared" si="217"/>
        <v>FURNITURE</v>
      </c>
      <c r="E6933">
        <f>VLOOKUP(B6933,custarray,4)</f>
        <v>5</v>
      </c>
      <c r="F6933">
        <f>VLOOKUP(E6933,nationarray,3)</f>
        <v>0</v>
      </c>
      <c r="G6933" t="str">
        <f>HLOOKUP(F6933,region,2)</f>
        <v>AFRICA</v>
      </c>
      <c r="H6933" t="s">
        <v>9</v>
      </c>
      <c r="I6933">
        <v>118440.93</v>
      </c>
      <c r="J6933" s="1">
        <v>35184</v>
      </c>
      <c r="K6933" t="s">
        <v>13</v>
      </c>
      <c r="L6933" t="s">
        <v>2504</v>
      </c>
      <c r="M6933">
        <v>0</v>
      </c>
      <c r="N6933" t="s">
        <v>7927</v>
      </c>
    </row>
    <row r="6934" spans="1:14" x14ac:dyDescent="0.2">
      <c r="A6934">
        <v>27717</v>
      </c>
      <c r="B6934">
        <v>1183</v>
      </c>
      <c r="C6934" t="str">
        <f t="shared" si="216"/>
        <v>Customer#000001183</v>
      </c>
      <c r="D6934" t="str">
        <f t="shared" si="217"/>
        <v>BUILDING</v>
      </c>
      <c r="E6934">
        <f>VLOOKUP(B6934,custarray,4)</f>
        <v>1</v>
      </c>
      <c r="F6934">
        <f>VLOOKUP(E6934,nationarray,3)</f>
        <v>1</v>
      </c>
      <c r="G6934" t="str">
        <f>HLOOKUP(F6934,region,2)</f>
        <v>AMERICA</v>
      </c>
      <c r="H6934" t="s">
        <v>9</v>
      </c>
      <c r="I6934">
        <v>71086.179999999993</v>
      </c>
      <c r="J6934" s="1">
        <v>34999</v>
      </c>
      <c r="K6934" t="s">
        <v>13</v>
      </c>
      <c r="L6934" t="s">
        <v>966</v>
      </c>
      <c r="M6934">
        <v>0</v>
      </c>
      <c r="N6934" t="s">
        <v>7928</v>
      </c>
    </row>
    <row r="6935" spans="1:14" x14ac:dyDescent="0.2">
      <c r="A6935">
        <v>27718</v>
      </c>
      <c r="B6935">
        <v>154</v>
      </c>
      <c r="C6935" t="str">
        <f t="shared" si="216"/>
        <v>Customer#000000154</v>
      </c>
      <c r="D6935" t="str">
        <f t="shared" si="217"/>
        <v>FURNITURE</v>
      </c>
      <c r="E6935">
        <f>VLOOKUP(B6935,custarray,4)</f>
        <v>19</v>
      </c>
      <c r="F6935">
        <f>VLOOKUP(E6935,nationarray,3)</f>
        <v>3</v>
      </c>
      <c r="G6935" t="str">
        <f>HLOOKUP(F6935,region,2)</f>
        <v>EUROPE</v>
      </c>
      <c r="H6935" t="s">
        <v>9</v>
      </c>
      <c r="I6935">
        <v>55920.89</v>
      </c>
      <c r="J6935" s="1">
        <v>35481</v>
      </c>
      <c r="K6935" t="s">
        <v>31</v>
      </c>
      <c r="L6935" t="s">
        <v>1585</v>
      </c>
      <c r="M6935">
        <v>0</v>
      </c>
      <c r="N6935" t="s">
        <v>7929</v>
      </c>
    </row>
    <row r="6936" spans="1:14" x14ac:dyDescent="0.2">
      <c r="A6936">
        <v>27719</v>
      </c>
      <c r="B6936">
        <v>380</v>
      </c>
      <c r="C6936" t="str">
        <f t="shared" si="216"/>
        <v>Customer#000000380</v>
      </c>
      <c r="D6936" t="str">
        <f t="shared" si="217"/>
        <v>BUILDING</v>
      </c>
      <c r="E6936">
        <f>VLOOKUP(B6936,custarray,4)</f>
        <v>21</v>
      </c>
      <c r="F6936">
        <f>VLOOKUP(E6936,nationarray,3)</f>
        <v>2</v>
      </c>
      <c r="G6936" t="str">
        <f>HLOOKUP(F6936,region,2)</f>
        <v>ASIA</v>
      </c>
      <c r="H6936" t="s">
        <v>16</v>
      </c>
      <c r="I6936">
        <v>209016.45</v>
      </c>
      <c r="J6936" s="1">
        <v>34744</v>
      </c>
      <c r="K6936" t="s">
        <v>23</v>
      </c>
      <c r="L6936" t="s">
        <v>609</v>
      </c>
      <c r="M6936">
        <v>0</v>
      </c>
      <c r="N6936" t="s">
        <v>7930</v>
      </c>
    </row>
    <row r="6937" spans="1:14" x14ac:dyDescent="0.2">
      <c r="A6937">
        <v>27744</v>
      </c>
      <c r="B6937">
        <v>745</v>
      </c>
      <c r="C6937" t="str">
        <f t="shared" si="216"/>
        <v>Customer#000000745</v>
      </c>
      <c r="D6937" t="str">
        <f t="shared" si="217"/>
        <v>FURNITURE</v>
      </c>
      <c r="E6937">
        <f>VLOOKUP(B6937,custarray,4)</f>
        <v>18</v>
      </c>
      <c r="F6937">
        <f>VLOOKUP(E6937,nationarray,3)</f>
        <v>2</v>
      </c>
      <c r="G6937" t="str">
        <f>HLOOKUP(F6937,region,2)</f>
        <v>ASIA</v>
      </c>
      <c r="H6937" t="s">
        <v>16</v>
      </c>
      <c r="I6937">
        <v>35409.47</v>
      </c>
      <c r="J6937" s="1">
        <v>34185</v>
      </c>
      <c r="K6937" t="s">
        <v>13</v>
      </c>
      <c r="L6937" t="s">
        <v>435</v>
      </c>
      <c r="M6937">
        <v>0</v>
      </c>
      <c r="N6937" t="s">
        <v>7931</v>
      </c>
    </row>
    <row r="6938" spans="1:14" x14ac:dyDescent="0.2">
      <c r="A6938">
        <v>27745</v>
      </c>
      <c r="B6938">
        <v>41</v>
      </c>
      <c r="C6938" t="str">
        <f t="shared" si="216"/>
        <v>Customer#000000041</v>
      </c>
      <c r="D6938" t="str">
        <f t="shared" si="217"/>
        <v>HOUSEHOLD</v>
      </c>
      <c r="E6938">
        <f>VLOOKUP(B6938,custarray,4)</f>
        <v>10</v>
      </c>
      <c r="F6938">
        <f>VLOOKUP(E6938,nationarray,3)</f>
        <v>4</v>
      </c>
      <c r="G6938" t="str">
        <f>HLOOKUP(F6938,region,2)</f>
        <v>MIDDLE EAST</v>
      </c>
      <c r="H6938" t="s">
        <v>16</v>
      </c>
      <c r="I6938">
        <v>213720.02</v>
      </c>
      <c r="J6938" s="1">
        <v>34233</v>
      </c>
      <c r="K6938" t="s">
        <v>10</v>
      </c>
      <c r="L6938" t="s">
        <v>764</v>
      </c>
      <c r="M6938">
        <v>0</v>
      </c>
      <c r="N6938" t="s">
        <v>7932</v>
      </c>
    </row>
    <row r="6939" spans="1:14" x14ac:dyDescent="0.2">
      <c r="A6939">
        <v>27746</v>
      </c>
      <c r="B6939">
        <v>805</v>
      </c>
      <c r="C6939" t="str">
        <f t="shared" si="216"/>
        <v>Customer#000000805</v>
      </c>
      <c r="D6939" t="str">
        <f t="shared" si="217"/>
        <v>BUILDING</v>
      </c>
      <c r="E6939">
        <f>VLOOKUP(B6939,custarray,4)</f>
        <v>10</v>
      </c>
      <c r="F6939">
        <f>VLOOKUP(E6939,nationarray,3)</f>
        <v>4</v>
      </c>
      <c r="G6939" t="str">
        <f>HLOOKUP(F6939,region,2)</f>
        <v>MIDDLE EAST</v>
      </c>
      <c r="H6939" t="s">
        <v>16</v>
      </c>
      <c r="I6939">
        <v>381170.13</v>
      </c>
      <c r="J6939" s="1">
        <v>34308</v>
      </c>
      <c r="K6939" t="s">
        <v>13</v>
      </c>
      <c r="L6939" t="s">
        <v>92</v>
      </c>
      <c r="M6939">
        <v>0</v>
      </c>
      <c r="N6939" t="s">
        <v>7933</v>
      </c>
    </row>
    <row r="6940" spans="1:14" x14ac:dyDescent="0.2">
      <c r="A6940">
        <v>27747</v>
      </c>
      <c r="B6940">
        <v>938</v>
      </c>
      <c r="C6940" t="str">
        <f t="shared" si="216"/>
        <v>Customer#000000938</v>
      </c>
      <c r="D6940" t="str">
        <f t="shared" si="217"/>
        <v>BUILDING</v>
      </c>
      <c r="E6940">
        <f>VLOOKUP(B6940,custarray,4)</f>
        <v>12</v>
      </c>
      <c r="F6940">
        <f>VLOOKUP(E6940,nationarray,3)</f>
        <v>2</v>
      </c>
      <c r="G6940" t="str">
        <f>HLOOKUP(F6940,region,2)</f>
        <v>ASIA</v>
      </c>
      <c r="H6940" t="s">
        <v>9</v>
      </c>
      <c r="I6940">
        <v>25312.01</v>
      </c>
      <c r="J6940" s="1">
        <v>34825</v>
      </c>
      <c r="K6940" t="s">
        <v>10</v>
      </c>
      <c r="L6940" t="s">
        <v>261</v>
      </c>
      <c r="M6940">
        <v>0</v>
      </c>
      <c r="N6940" t="s">
        <v>7934</v>
      </c>
    </row>
    <row r="6941" spans="1:14" x14ac:dyDescent="0.2">
      <c r="A6941">
        <v>27748</v>
      </c>
      <c r="B6941">
        <v>22</v>
      </c>
      <c r="C6941" t="str">
        <f t="shared" si="216"/>
        <v>Customer#000000022</v>
      </c>
      <c r="D6941" t="str">
        <f t="shared" si="217"/>
        <v>MACHINERY</v>
      </c>
      <c r="E6941">
        <f>VLOOKUP(B6941,custarray,4)</f>
        <v>3</v>
      </c>
      <c r="F6941">
        <f>VLOOKUP(E6941,nationarray,3)</f>
        <v>1</v>
      </c>
      <c r="G6941" t="str">
        <f>HLOOKUP(F6941,region,2)</f>
        <v>AMERICA</v>
      </c>
      <c r="H6941" t="s">
        <v>9</v>
      </c>
      <c r="I6941">
        <v>262266.89</v>
      </c>
      <c r="J6941" s="1">
        <v>35285</v>
      </c>
      <c r="K6941" t="s">
        <v>31</v>
      </c>
      <c r="L6941" t="s">
        <v>84</v>
      </c>
      <c r="M6941">
        <v>0</v>
      </c>
      <c r="N6941" t="s">
        <v>7935</v>
      </c>
    </row>
    <row r="6942" spans="1:14" x14ac:dyDescent="0.2">
      <c r="A6942">
        <v>27749</v>
      </c>
      <c r="B6942">
        <v>1466</v>
      </c>
      <c r="C6942" t="str">
        <f t="shared" si="216"/>
        <v>Customer#000001466</v>
      </c>
      <c r="D6942" t="str">
        <f t="shared" si="217"/>
        <v>FURNITURE</v>
      </c>
      <c r="E6942">
        <f>VLOOKUP(B6942,custarray,4)</f>
        <v>17</v>
      </c>
      <c r="F6942">
        <f>VLOOKUP(E6942,nationarray,3)</f>
        <v>1</v>
      </c>
      <c r="G6942" t="str">
        <f>HLOOKUP(F6942,region,2)</f>
        <v>AMERICA</v>
      </c>
      <c r="H6942" t="s">
        <v>9</v>
      </c>
      <c r="I6942">
        <v>215969.2</v>
      </c>
      <c r="J6942" s="1">
        <v>35941</v>
      </c>
      <c r="K6942" t="s">
        <v>23</v>
      </c>
      <c r="L6942" t="s">
        <v>1241</v>
      </c>
      <c r="M6942">
        <v>0</v>
      </c>
      <c r="N6942" t="s">
        <v>7936</v>
      </c>
    </row>
    <row r="6943" spans="1:14" x14ac:dyDescent="0.2">
      <c r="A6943">
        <v>27750</v>
      </c>
      <c r="B6943">
        <v>985</v>
      </c>
      <c r="C6943" t="str">
        <f t="shared" si="216"/>
        <v>Customer#000000985</v>
      </c>
      <c r="D6943" t="str">
        <f t="shared" si="217"/>
        <v>HOUSEHOLD</v>
      </c>
      <c r="E6943">
        <f>VLOOKUP(B6943,custarray,4)</f>
        <v>23</v>
      </c>
      <c r="F6943">
        <f>VLOOKUP(E6943,nationarray,3)</f>
        <v>3</v>
      </c>
      <c r="G6943" t="str">
        <f>HLOOKUP(F6943,region,2)</f>
        <v>EUROPE</v>
      </c>
      <c r="H6943" t="s">
        <v>16</v>
      </c>
      <c r="I6943">
        <v>183755.08</v>
      </c>
      <c r="J6943" s="1">
        <v>33897</v>
      </c>
      <c r="K6943" t="s">
        <v>10</v>
      </c>
      <c r="L6943" t="s">
        <v>1432</v>
      </c>
      <c r="M6943">
        <v>0</v>
      </c>
      <c r="N6943" t="s">
        <v>7937</v>
      </c>
    </row>
    <row r="6944" spans="1:14" x14ac:dyDescent="0.2">
      <c r="A6944">
        <v>27751</v>
      </c>
      <c r="B6944">
        <v>521</v>
      </c>
      <c r="C6944" t="str">
        <f t="shared" si="216"/>
        <v>Customer#000000521</v>
      </c>
      <c r="D6944" t="str">
        <f t="shared" si="217"/>
        <v>MACHINERY</v>
      </c>
      <c r="E6944">
        <f>VLOOKUP(B6944,custarray,4)</f>
        <v>2</v>
      </c>
      <c r="F6944">
        <f>VLOOKUP(E6944,nationarray,3)</f>
        <v>1</v>
      </c>
      <c r="G6944" t="str">
        <f>HLOOKUP(F6944,region,2)</f>
        <v>AMERICA</v>
      </c>
      <c r="H6944" t="s">
        <v>9</v>
      </c>
      <c r="I6944">
        <v>168123.17</v>
      </c>
      <c r="J6944" s="1">
        <v>35880</v>
      </c>
      <c r="K6944" t="s">
        <v>31</v>
      </c>
      <c r="L6944" t="s">
        <v>5115</v>
      </c>
      <c r="M6944">
        <v>0</v>
      </c>
      <c r="N6944" t="s">
        <v>7938</v>
      </c>
    </row>
    <row r="6945" spans="1:14" x14ac:dyDescent="0.2">
      <c r="A6945">
        <v>27776</v>
      </c>
      <c r="B6945">
        <v>271</v>
      </c>
      <c r="C6945" t="str">
        <f t="shared" si="216"/>
        <v>Customer#000000271</v>
      </c>
      <c r="D6945" t="str">
        <f t="shared" si="217"/>
        <v>MACHINERY</v>
      </c>
      <c r="E6945">
        <f>VLOOKUP(B6945,custarray,4)</f>
        <v>6</v>
      </c>
      <c r="F6945">
        <f>VLOOKUP(E6945,nationarray,3)</f>
        <v>3</v>
      </c>
      <c r="G6945" t="str">
        <f>HLOOKUP(F6945,region,2)</f>
        <v>EUROPE</v>
      </c>
      <c r="H6945" t="s">
        <v>16</v>
      </c>
      <c r="I6945">
        <v>131062.86</v>
      </c>
      <c r="J6945" s="1">
        <v>34094</v>
      </c>
      <c r="K6945" t="s">
        <v>10</v>
      </c>
      <c r="L6945" t="s">
        <v>1065</v>
      </c>
      <c r="M6945">
        <v>0</v>
      </c>
      <c r="N6945" t="s">
        <v>7939</v>
      </c>
    </row>
    <row r="6946" spans="1:14" x14ac:dyDescent="0.2">
      <c r="A6946">
        <v>27777</v>
      </c>
      <c r="B6946">
        <v>1246</v>
      </c>
      <c r="C6946" t="str">
        <f t="shared" si="216"/>
        <v>Customer#000001246</v>
      </c>
      <c r="D6946" t="str">
        <f t="shared" si="217"/>
        <v>BUILDING</v>
      </c>
      <c r="E6946">
        <f>VLOOKUP(B6946,custarray,4)</f>
        <v>4</v>
      </c>
      <c r="F6946">
        <f>VLOOKUP(E6946,nationarray,3)</f>
        <v>4</v>
      </c>
      <c r="G6946" t="str">
        <f>HLOOKUP(F6946,region,2)</f>
        <v>MIDDLE EAST</v>
      </c>
      <c r="H6946" t="s">
        <v>9</v>
      </c>
      <c r="I6946">
        <v>133140.71</v>
      </c>
      <c r="J6946" s="1">
        <v>35967</v>
      </c>
      <c r="K6946" t="s">
        <v>23</v>
      </c>
      <c r="L6946" t="s">
        <v>991</v>
      </c>
      <c r="M6946">
        <v>0</v>
      </c>
      <c r="N6946" t="s">
        <v>7940</v>
      </c>
    </row>
    <row r="6947" spans="1:14" x14ac:dyDescent="0.2">
      <c r="A6947">
        <v>27778</v>
      </c>
      <c r="B6947">
        <v>418</v>
      </c>
      <c r="C6947" t="str">
        <f t="shared" si="216"/>
        <v>Customer#000000418</v>
      </c>
      <c r="D6947" t="str">
        <f t="shared" si="217"/>
        <v>FURNITURE</v>
      </c>
      <c r="E6947">
        <f>VLOOKUP(B6947,custarray,4)</f>
        <v>5</v>
      </c>
      <c r="F6947">
        <f>VLOOKUP(E6947,nationarray,3)</f>
        <v>0</v>
      </c>
      <c r="G6947" t="str">
        <f>HLOOKUP(F6947,region,2)</f>
        <v>AFRICA</v>
      </c>
      <c r="H6947" t="s">
        <v>9</v>
      </c>
      <c r="I6947">
        <v>155987.9</v>
      </c>
      <c r="J6947" s="1">
        <v>34945</v>
      </c>
      <c r="K6947" t="s">
        <v>13</v>
      </c>
      <c r="L6947" t="s">
        <v>2259</v>
      </c>
      <c r="M6947">
        <v>0</v>
      </c>
      <c r="N6947" t="s">
        <v>7941</v>
      </c>
    </row>
    <row r="6948" spans="1:14" x14ac:dyDescent="0.2">
      <c r="A6948">
        <v>27779</v>
      </c>
      <c r="B6948">
        <v>1247</v>
      </c>
      <c r="C6948" t="str">
        <f t="shared" si="216"/>
        <v>Customer#000001247</v>
      </c>
      <c r="D6948" t="str">
        <f t="shared" si="217"/>
        <v>MACHINERY</v>
      </c>
      <c r="E6948">
        <f>VLOOKUP(B6948,custarray,4)</f>
        <v>0</v>
      </c>
      <c r="F6948">
        <f>VLOOKUP(E6948,nationarray,3)</f>
        <v>0</v>
      </c>
      <c r="G6948" t="str">
        <f>HLOOKUP(F6948,region,2)</f>
        <v>AFRICA</v>
      </c>
      <c r="H6948" t="s">
        <v>16</v>
      </c>
      <c r="I6948">
        <v>27037.439999999999</v>
      </c>
      <c r="J6948" s="1">
        <v>34172</v>
      </c>
      <c r="K6948" t="s">
        <v>26</v>
      </c>
      <c r="L6948" t="s">
        <v>961</v>
      </c>
      <c r="M6948">
        <v>0</v>
      </c>
      <c r="N6948" t="s">
        <v>7942</v>
      </c>
    </row>
    <row r="6949" spans="1:14" x14ac:dyDescent="0.2">
      <c r="A6949">
        <v>27780</v>
      </c>
      <c r="B6949">
        <v>427</v>
      </c>
      <c r="C6949" t="str">
        <f t="shared" si="216"/>
        <v>Customer#000000427</v>
      </c>
      <c r="D6949" t="str">
        <f t="shared" si="217"/>
        <v>MACHINERY</v>
      </c>
      <c r="E6949">
        <f>VLOOKUP(B6949,custarray,4)</f>
        <v>2</v>
      </c>
      <c r="F6949">
        <f>VLOOKUP(E6949,nationarray,3)</f>
        <v>1</v>
      </c>
      <c r="G6949" t="str">
        <f>HLOOKUP(F6949,region,2)</f>
        <v>AMERICA</v>
      </c>
      <c r="H6949" t="s">
        <v>16</v>
      </c>
      <c r="I6949">
        <v>105194.11</v>
      </c>
      <c r="J6949" s="1">
        <v>33898</v>
      </c>
      <c r="K6949" t="s">
        <v>13</v>
      </c>
      <c r="L6949" t="s">
        <v>263</v>
      </c>
      <c r="M6949">
        <v>0</v>
      </c>
      <c r="N6949" t="s">
        <v>7943</v>
      </c>
    </row>
    <row r="6950" spans="1:14" x14ac:dyDescent="0.2">
      <c r="A6950">
        <v>27781</v>
      </c>
      <c r="B6950">
        <v>1180</v>
      </c>
      <c r="C6950" t="str">
        <f t="shared" si="216"/>
        <v>Customer#000001180</v>
      </c>
      <c r="D6950" t="str">
        <f t="shared" si="217"/>
        <v>BUILDING</v>
      </c>
      <c r="E6950">
        <f>VLOOKUP(B6950,custarray,4)</f>
        <v>13</v>
      </c>
      <c r="F6950">
        <f>VLOOKUP(E6950,nationarray,3)</f>
        <v>4</v>
      </c>
      <c r="G6950" t="str">
        <f>HLOOKUP(F6950,region,2)</f>
        <v>MIDDLE EAST</v>
      </c>
      <c r="H6950" t="s">
        <v>9</v>
      </c>
      <c r="I6950">
        <v>142648.95999999999</v>
      </c>
      <c r="J6950" s="1">
        <v>34958</v>
      </c>
      <c r="K6950" t="s">
        <v>26</v>
      </c>
      <c r="L6950" t="s">
        <v>1561</v>
      </c>
      <c r="M6950">
        <v>0</v>
      </c>
      <c r="N6950" t="s">
        <v>7944</v>
      </c>
    </row>
    <row r="6951" spans="1:14" x14ac:dyDescent="0.2">
      <c r="A6951">
        <v>27782</v>
      </c>
      <c r="B6951">
        <v>571</v>
      </c>
      <c r="C6951" t="str">
        <f t="shared" si="216"/>
        <v>Customer#000000571</v>
      </c>
      <c r="D6951" t="str">
        <f t="shared" si="217"/>
        <v>HOUSEHOLD</v>
      </c>
      <c r="E6951">
        <f>VLOOKUP(B6951,custarray,4)</f>
        <v>2</v>
      </c>
      <c r="F6951">
        <f>VLOOKUP(E6951,nationarray,3)</f>
        <v>1</v>
      </c>
      <c r="G6951" t="str">
        <f>HLOOKUP(F6951,region,2)</f>
        <v>AMERICA</v>
      </c>
      <c r="H6951" t="s">
        <v>9</v>
      </c>
      <c r="I6951">
        <v>237576.08</v>
      </c>
      <c r="J6951" s="1">
        <v>35116</v>
      </c>
      <c r="K6951" t="s">
        <v>10</v>
      </c>
      <c r="L6951" t="s">
        <v>429</v>
      </c>
      <c r="M6951">
        <v>0</v>
      </c>
      <c r="N6951" t="s">
        <v>7945</v>
      </c>
    </row>
    <row r="6952" spans="1:14" x14ac:dyDescent="0.2">
      <c r="A6952">
        <v>27783</v>
      </c>
      <c r="B6952">
        <v>463</v>
      </c>
      <c r="C6952" t="str">
        <f t="shared" si="216"/>
        <v>Customer#000000463</v>
      </c>
      <c r="D6952" t="str">
        <f t="shared" si="217"/>
        <v>HOUSEHOLD</v>
      </c>
      <c r="E6952">
        <f>VLOOKUP(B6952,custarray,4)</f>
        <v>8</v>
      </c>
      <c r="F6952">
        <f>VLOOKUP(E6952,nationarray,3)</f>
        <v>2</v>
      </c>
      <c r="G6952" t="str">
        <f>HLOOKUP(F6952,region,2)</f>
        <v>ASIA</v>
      </c>
      <c r="H6952" t="s">
        <v>9</v>
      </c>
      <c r="I6952">
        <v>83586.45</v>
      </c>
      <c r="J6952" s="1">
        <v>35102</v>
      </c>
      <c r="K6952" t="s">
        <v>26</v>
      </c>
      <c r="L6952" t="s">
        <v>156</v>
      </c>
      <c r="M6952">
        <v>0</v>
      </c>
      <c r="N6952" t="s">
        <v>7946</v>
      </c>
    </row>
    <row r="6953" spans="1:14" x14ac:dyDescent="0.2">
      <c r="A6953">
        <v>27808</v>
      </c>
      <c r="B6953">
        <v>100</v>
      </c>
      <c r="C6953" t="str">
        <f t="shared" si="216"/>
        <v>Customer#000000100</v>
      </c>
      <c r="D6953" t="str">
        <f t="shared" si="217"/>
        <v>FURNITURE</v>
      </c>
      <c r="E6953">
        <f>VLOOKUP(B6953,custarray,4)</f>
        <v>20</v>
      </c>
      <c r="F6953">
        <f>VLOOKUP(E6953,nationarray,3)</f>
        <v>4</v>
      </c>
      <c r="G6953" t="str">
        <f>HLOOKUP(F6953,region,2)</f>
        <v>MIDDLE EAST</v>
      </c>
      <c r="H6953" t="s">
        <v>16</v>
      </c>
      <c r="I6953">
        <v>101817.31</v>
      </c>
      <c r="J6953" s="1">
        <v>33996</v>
      </c>
      <c r="K6953" t="s">
        <v>10</v>
      </c>
      <c r="L6953" t="s">
        <v>1403</v>
      </c>
      <c r="M6953">
        <v>0</v>
      </c>
      <c r="N6953" t="s">
        <v>7947</v>
      </c>
    </row>
    <row r="6954" spans="1:14" x14ac:dyDescent="0.2">
      <c r="A6954">
        <v>27809</v>
      </c>
      <c r="B6954">
        <v>265</v>
      </c>
      <c r="C6954" t="str">
        <f t="shared" si="216"/>
        <v>Customer#000000265</v>
      </c>
      <c r="D6954" t="str">
        <f t="shared" si="217"/>
        <v>MACHINERY</v>
      </c>
      <c r="E6954">
        <f>VLOOKUP(B6954,custarray,4)</f>
        <v>17</v>
      </c>
      <c r="F6954">
        <f>VLOOKUP(E6954,nationarray,3)</f>
        <v>1</v>
      </c>
      <c r="G6954" t="str">
        <f>HLOOKUP(F6954,region,2)</f>
        <v>AMERICA</v>
      </c>
      <c r="H6954" t="s">
        <v>9</v>
      </c>
      <c r="I6954">
        <v>24544.240000000002</v>
      </c>
      <c r="J6954" s="1">
        <v>34973</v>
      </c>
      <c r="K6954" t="s">
        <v>23</v>
      </c>
      <c r="L6954" t="s">
        <v>731</v>
      </c>
      <c r="M6954">
        <v>0</v>
      </c>
      <c r="N6954" t="s">
        <v>7948</v>
      </c>
    </row>
    <row r="6955" spans="1:14" x14ac:dyDescent="0.2">
      <c r="A6955">
        <v>27810</v>
      </c>
      <c r="B6955">
        <v>29</v>
      </c>
      <c r="C6955" t="str">
        <f t="shared" si="216"/>
        <v>Customer#000000029</v>
      </c>
      <c r="D6955" t="str">
        <f t="shared" si="217"/>
        <v>FURNITURE</v>
      </c>
      <c r="E6955">
        <f>VLOOKUP(B6955,custarray,4)</f>
        <v>0</v>
      </c>
      <c r="F6955">
        <f>VLOOKUP(E6955,nationarray,3)</f>
        <v>0</v>
      </c>
      <c r="G6955" t="str">
        <f>HLOOKUP(F6955,region,2)</f>
        <v>AFRICA</v>
      </c>
      <c r="H6955" t="s">
        <v>16</v>
      </c>
      <c r="I6955">
        <v>158394.57999999999</v>
      </c>
      <c r="J6955" s="1">
        <v>33998</v>
      </c>
      <c r="K6955" t="s">
        <v>26</v>
      </c>
      <c r="L6955" t="s">
        <v>1554</v>
      </c>
      <c r="M6955">
        <v>0</v>
      </c>
      <c r="N6955" t="s">
        <v>7949</v>
      </c>
    </row>
    <row r="6956" spans="1:14" x14ac:dyDescent="0.2">
      <c r="A6956">
        <v>27811</v>
      </c>
      <c r="B6956">
        <v>1471</v>
      </c>
      <c r="C6956" t="str">
        <f t="shared" si="216"/>
        <v>Customer#000001471</v>
      </c>
      <c r="D6956" t="str">
        <f t="shared" si="217"/>
        <v>AUTOMOBILE</v>
      </c>
      <c r="E6956">
        <f>VLOOKUP(B6956,custarray,4)</f>
        <v>5</v>
      </c>
      <c r="F6956">
        <f>VLOOKUP(E6956,nationarray,3)</f>
        <v>0</v>
      </c>
      <c r="G6956" t="str">
        <f>HLOOKUP(F6956,region,2)</f>
        <v>AFRICA</v>
      </c>
      <c r="H6956" t="s">
        <v>16</v>
      </c>
      <c r="I6956">
        <v>179863.52</v>
      </c>
      <c r="J6956" s="1">
        <v>34763</v>
      </c>
      <c r="K6956" t="s">
        <v>23</v>
      </c>
      <c r="L6956" t="s">
        <v>704</v>
      </c>
      <c r="M6956">
        <v>0</v>
      </c>
      <c r="N6956" t="s">
        <v>7950</v>
      </c>
    </row>
    <row r="6957" spans="1:14" x14ac:dyDescent="0.2">
      <c r="A6957">
        <v>27812</v>
      </c>
      <c r="B6957">
        <v>1246</v>
      </c>
      <c r="C6957" t="str">
        <f t="shared" si="216"/>
        <v>Customer#000001246</v>
      </c>
      <c r="D6957" t="str">
        <f t="shared" si="217"/>
        <v>BUILDING</v>
      </c>
      <c r="E6957">
        <f>VLOOKUP(B6957,custarray,4)</f>
        <v>4</v>
      </c>
      <c r="F6957">
        <f>VLOOKUP(E6957,nationarray,3)</f>
        <v>4</v>
      </c>
      <c r="G6957" t="str">
        <f>HLOOKUP(F6957,region,2)</f>
        <v>MIDDLE EAST</v>
      </c>
      <c r="H6957" t="s">
        <v>9</v>
      </c>
      <c r="I6957">
        <v>84104.43</v>
      </c>
      <c r="J6957" s="1">
        <v>35695</v>
      </c>
      <c r="K6957" t="s">
        <v>13</v>
      </c>
      <c r="L6957" t="s">
        <v>410</v>
      </c>
      <c r="M6957">
        <v>0</v>
      </c>
      <c r="N6957" t="s">
        <v>7951</v>
      </c>
    </row>
    <row r="6958" spans="1:14" x14ac:dyDescent="0.2">
      <c r="A6958">
        <v>27813</v>
      </c>
      <c r="B6958">
        <v>1495</v>
      </c>
      <c r="C6958" t="str">
        <f t="shared" si="216"/>
        <v>Customer#000001495</v>
      </c>
      <c r="D6958" t="str">
        <f t="shared" si="217"/>
        <v>FURNITURE</v>
      </c>
      <c r="E6958">
        <f>VLOOKUP(B6958,custarray,4)</f>
        <v>10</v>
      </c>
      <c r="F6958">
        <f>VLOOKUP(E6958,nationarray,3)</f>
        <v>4</v>
      </c>
      <c r="G6958" t="str">
        <f>HLOOKUP(F6958,region,2)</f>
        <v>MIDDLE EAST</v>
      </c>
      <c r="H6958" t="s">
        <v>16</v>
      </c>
      <c r="I6958">
        <v>80977.11</v>
      </c>
      <c r="J6958" s="1">
        <v>34347</v>
      </c>
      <c r="K6958" t="s">
        <v>31</v>
      </c>
      <c r="L6958" t="s">
        <v>535</v>
      </c>
      <c r="M6958">
        <v>0</v>
      </c>
      <c r="N6958" t="s">
        <v>7952</v>
      </c>
    </row>
    <row r="6959" spans="1:14" x14ac:dyDescent="0.2">
      <c r="A6959">
        <v>27814</v>
      </c>
      <c r="B6959">
        <v>865</v>
      </c>
      <c r="C6959" t="str">
        <f t="shared" si="216"/>
        <v>Customer#000000865</v>
      </c>
      <c r="D6959" t="str">
        <f t="shared" si="217"/>
        <v>BUILDING</v>
      </c>
      <c r="E6959">
        <f>VLOOKUP(B6959,custarray,4)</f>
        <v>9</v>
      </c>
      <c r="F6959">
        <f>VLOOKUP(E6959,nationarray,3)</f>
        <v>2</v>
      </c>
      <c r="G6959" t="str">
        <f>HLOOKUP(F6959,region,2)</f>
        <v>ASIA</v>
      </c>
      <c r="H6959" t="s">
        <v>9</v>
      </c>
      <c r="I6959">
        <v>217616.66</v>
      </c>
      <c r="J6959" s="1">
        <v>35729</v>
      </c>
      <c r="K6959" t="s">
        <v>13</v>
      </c>
      <c r="L6959" t="s">
        <v>2437</v>
      </c>
      <c r="M6959">
        <v>0</v>
      </c>
      <c r="N6959" t="s">
        <v>7953</v>
      </c>
    </row>
    <row r="6960" spans="1:14" x14ac:dyDescent="0.2">
      <c r="A6960">
        <v>27815</v>
      </c>
      <c r="B6960">
        <v>35</v>
      </c>
      <c r="C6960" t="str">
        <f t="shared" si="216"/>
        <v>Customer#000000035</v>
      </c>
      <c r="D6960" t="str">
        <f t="shared" si="217"/>
        <v>HOUSEHOLD</v>
      </c>
      <c r="E6960">
        <f>VLOOKUP(B6960,custarray,4)</f>
        <v>17</v>
      </c>
      <c r="F6960">
        <f>VLOOKUP(E6960,nationarray,3)</f>
        <v>1</v>
      </c>
      <c r="G6960" t="str">
        <f>HLOOKUP(F6960,region,2)</f>
        <v>AMERICA</v>
      </c>
      <c r="H6960" t="s">
        <v>9</v>
      </c>
      <c r="I6960">
        <v>225590.72</v>
      </c>
      <c r="J6960" s="1">
        <v>35167</v>
      </c>
      <c r="K6960" t="s">
        <v>23</v>
      </c>
      <c r="L6960" t="s">
        <v>27</v>
      </c>
      <c r="M6960">
        <v>0</v>
      </c>
      <c r="N6960" t="s">
        <v>7954</v>
      </c>
    </row>
    <row r="6961" spans="1:14" x14ac:dyDescent="0.2">
      <c r="A6961">
        <v>27840</v>
      </c>
      <c r="B6961">
        <v>841</v>
      </c>
      <c r="C6961" t="str">
        <f t="shared" si="216"/>
        <v>Customer#000000841</v>
      </c>
      <c r="D6961" t="str">
        <f t="shared" si="217"/>
        <v>FURNITURE</v>
      </c>
      <c r="E6961">
        <f>VLOOKUP(B6961,custarray,4)</f>
        <v>9</v>
      </c>
      <c r="F6961">
        <f>VLOOKUP(E6961,nationarray,3)</f>
        <v>2</v>
      </c>
      <c r="G6961" t="str">
        <f>HLOOKUP(F6961,region,2)</f>
        <v>ASIA</v>
      </c>
      <c r="H6961" t="s">
        <v>16</v>
      </c>
      <c r="I6961">
        <v>240160.78</v>
      </c>
      <c r="J6961" s="1">
        <v>34519</v>
      </c>
      <c r="K6961" t="s">
        <v>26</v>
      </c>
      <c r="L6961" t="s">
        <v>3112</v>
      </c>
      <c r="M6961">
        <v>0</v>
      </c>
      <c r="N6961" t="s">
        <v>7955</v>
      </c>
    </row>
    <row r="6962" spans="1:14" x14ac:dyDescent="0.2">
      <c r="A6962">
        <v>27841</v>
      </c>
      <c r="B6962">
        <v>563</v>
      </c>
      <c r="C6962" t="str">
        <f t="shared" si="216"/>
        <v>Customer#000000563</v>
      </c>
      <c r="D6962" t="str">
        <f t="shared" si="217"/>
        <v>FURNITURE</v>
      </c>
      <c r="E6962">
        <f>VLOOKUP(B6962,custarray,4)</f>
        <v>12</v>
      </c>
      <c r="F6962">
        <f>VLOOKUP(E6962,nationarray,3)</f>
        <v>2</v>
      </c>
      <c r="G6962" t="str">
        <f>HLOOKUP(F6962,region,2)</f>
        <v>ASIA</v>
      </c>
      <c r="H6962" t="s">
        <v>16</v>
      </c>
      <c r="I6962">
        <v>284953.90000000002</v>
      </c>
      <c r="J6962" s="1">
        <v>33864</v>
      </c>
      <c r="K6962" t="s">
        <v>26</v>
      </c>
      <c r="L6962" t="s">
        <v>2007</v>
      </c>
      <c r="M6962">
        <v>0</v>
      </c>
      <c r="N6962" t="s">
        <v>7956</v>
      </c>
    </row>
    <row r="6963" spans="1:14" x14ac:dyDescent="0.2">
      <c r="A6963">
        <v>27842</v>
      </c>
      <c r="B6963">
        <v>301</v>
      </c>
      <c r="C6963" t="str">
        <f t="shared" si="216"/>
        <v>Customer#000000301</v>
      </c>
      <c r="D6963" t="str">
        <f t="shared" si="217"/>
        <v>HOUSEHOLD</v>
      </c>
      <c r="E6963">
        <f>VLOOKUP(B6963,custarray,4)</f>
        <v>7</v>
      </c>
      <c r="F6963">
        <f>VLOOKUP(E6963,nationarray,3)</f>
        <v>3</v>
      </c>
      <c r="G6963" t="str">
        <f>HLOOKUP(F6963,region,2)</f>
        <v>EUROPE</v>
      </c>
      <c r="H6963" t="s">
        <v>9</v>
      </c>
      <c r="I6963">
        <v>135232.32000000001</v>
      </c>
      <c r="J6963" s="1">
        <v>35943</v>
      </c>
      <c r="K6963" t="s">
        <v>31</v>
      </c>
      <c r="L6963" t="s">
        <v>1646</v>
      </c>
      <c r="M6963">
        <v>0</v>
      </c>
      <c r="N6963" t="s">
        <v>7957</v>
      </c>
    </row>
    <row r="6964" spans="1:14" x14ac:dyDescent="0.2">
      <c r="A6964">
        <v>27843</v>
      </c>
      <c r="B6964">
        <v>110</v>
      </c>
      <c r="C6964" t="str">
        <f t="shared" si="216"/>
        <v>Customer#000000110</v>
      </c>
      <c r="D6964" t="str">
        <f t="shared" si="217"/>
        <v>AUTOMOBILE</v>
      </c>
      <c r="E6964">
        <f>VLOOKUP(B6964,custarray,4)</f>
        <v>10</v>
      </c>
      <c r="F6964">
        <f>VLOOKUP(E6964,nationarray,3)</f>
        <v>4</v>
      </c>
      <c r="G6964" t="str">
        <f>HLOOKUP(F6964,region,2)</f>
        <v>MIDDLE EAST</v>
      </c>
      <c r="H6964" t="s">
        <v>16</v>
      </c>
      <c r="I6964">
        <v>115670.99</v>
      </c>
      <c r="J6964" s="1">
        <v>34218</v>
      </c>
      <c r="K6964" t="s">
        <v>31</v>
      </c>
      <c r="L6964" t="s">
        <v>70</v>
      </c>
      <c r="M6964">
        <v>0</v>
      </c>
      <c r="N6964" t="s">
        <v>7958</v>
      </c>
    </row>
    <row r="6965" spans="1:14" x14ac:dyDescent="0.2">
      <c r="A6965">
        <v>27844</v>
      </c>
      <c r="B6965">
        <v>1123</v>
      </c>
      <c r="C6965" t="str">
        <f t="shared" si="216"/>
        <v>Customer#000001123</v>
      </c>
      <c r="D6965" t="str">
        <f t="shared" si="217"/>
        <v>MACHINERY</v>
      </c>
      <c r="E6965">
        <f>VLOOKUP(B6965,custarray,4)</f>
        <v>16</v>
      </c>
      <c r="F6965">
        <f>VLOOKUP(E6965,nationarray,3)</f>
        <v>0</v>
      </c>
      <c r="G6965" t="str">
        <f>HLOOKUP(F6965,region,2)</f>
        <v>AFRICA</v>
      </c>
      <c r="H6965" t="s">
        <v>9</v>
      </c>
      <c r="I6965">
        <v>139357.46</v>
      </c>
      <c r="J6965" s="1">
        <v>34880</v>
      </c>
      <c r="K6965" t="s">
        <v>10</v>
      </c>
      <c r="L6965" t="s">
        <v>510</v>
      </c>
      <c r="M6965">
        <v>0</v>
      </c>
      <c r="N6965" t="s">
        <v>7959</v>
      </c>
    </row>
    <row r="6966" spans="1:14" x14ac:dyDescent="0.2">
      <c r="A6966">
        <v>27845</v>
      </c>
      <c r="B6966">
        <v>1385</v>
      </c>
      <c r="C6966" t="str">
        <f t="shared" si="216"/>
        <v>Customer#000001385</v>
      </c>
      <c r="D6966" t="str">
        <f t="shared" si="217"/>
        <v>BUILDING</v>
      </c>
      <c r="E6966">
        <f>VLOOKUP(B6966,custarray,4)</f>
        <v>3</v>
      </c>
      <c r="F6966">
        <f>VLOOKUP(E6966,nationarray,3)</f>
        <v>1</v>
      </c>
      <c r="G6966" t="str">
        <f>HLOOKUP(F6966,region,2)</f>
        <v>AMERICA</v>
      </c>
      <c r="H6966" t="s">
        <v>9</v>
      </c>
      <c r="I6966">
        <v>161614</v>
      </c>
      <c r="J6966" s="1">
        <v>34894</v>
      </c>
      <c r="K6966" t="s">
        <v>23</v>
      </c>
      <c r="L6966" t="s">
        <v>1308</v>
      </c>
      <c r="M6966">
        <v>0</v>
      </c>
      <c r="N6966" t="s">
        <v>7960</v>
      </c>
    </row>
    <row r="6967" spans="1:14" x14ac:dyDescent="0.2">
      <c r="A6967">
        <v>27846</v>
      </c>
      <c r="B6967">
        <v>649</v>
      </c>
      <c r="C6967" t="str">
        <f t="shared" si="216"/>
        <v>Customer#000000649</v>
      </c>
      <c r="D6967" t="str">
        <f t="shared" si="217"/>
        <v>BUILDING</v>
      </c>
      <c r="E6967">
        <f>VLOOKUP(B6967,custarray,4)</f>
        <v>11</v>
      </c>
      <c r="F6967">
        <f>VLOOKUP(E6967,nationarray,3)</f>
        <v>4</v>
      </c>
      <c r="G6967" t="str">
        <f>HLOOKUP(F6967,region,2)</f>
        <v>MIDDLE EAST</v>
      </c>
      <c r="H6967" t="s">
        <v>9</v>
      </c>
      <c r="I6967">
        <v>56127.77</v>
      </c>
      <c r="J6967" s="1">
        <v>35204</v>
      </c>
      <c r="K6967" t="s">
        <v>23</v>
      </c>
      <c r="L6967" t="s">
        <v>238</v>
      </c>
      <c r="M6967">
        <v>0</v>
      </c>
      <c r="N6967" t="s">
        <v>7961</v>
      </c>
    </row>
    <row r="6968" spans="1:14" x14ac:dyDescent="0.2">
      <c r="A6968">
        <v>27847</v>
      </c>
      <c r="B6968">
        <v>956</v>
      </c>
      <c r="C6968" t="str">
        <f t="shared" si="216"/>
        <v>Customer#000000956</v>
      </c>
      <c r="D6968" t="str">
        <f t="shared" si="217"/>
        <v>HOUSEHOLD</v>
      </c>
      <c r="E6968">
        <f>VLOOKUP(B6968,custarray,4)</f>
        <v>20</v>
      </c>
      <c r="F6968">
        <f>VLOOKUP(E6968,nationarray,3)</f>
        <v>4</v>
      </c>
      <c r="G6968" t="str">
        <f>HLOOKUP(F6968,region,2)</f>
        <v>MIDDLE EAST</v>
      </c>
      <c r="H6968" t="s">
        <v>9</v>
      </c>
      <c r="I6968">
        <v>116976.77</v>
      </c>
      <c r="J6968" s="1">
        <v>35987</v>
      </c>
      <c r="K6968" t="s">
        <v>31</v>
      </c>
      <c r="L6968" t="s">
        <v>3108</v>
      </c>
      <c r="M6968">
        <v>0</v>
      </c>
      <c r="N6968" t="s">
        <v>7962</v>
      </c>
    </row>
    <row r="6969" spans="1:14" x14ac:dyDescent="0.2">
      <c r="A6969">
        <v>27872</v>
      </c>
      <c r="B6969">
        <v>595</v>
      </c>
      <c r="C6969" t="str">
        <f t="shared" si="216"/>
        <v>Customer#000000595</v>
      </c>
      <c r="D6969" t="str">
        <f t="shared" si="217"/>
        <v>HOUSEHOLD</v>
      </c>
      <c r="E6969">
        <f>VLOOKUP(B6969,custarray,4)</f>
        <v>19</v>
      </c>
      <c r="F6969">
        <f>VLOOKUP(E6969,nationarray,3)</f>
        <v>3</v>
      </c>
      <c r="G6969" t="str">
        <f>HLOOKUP(F6969,region,2)</f>
        <v>EUROPE</v>
      </c>
      <c r="H6969" t="s">
        <v>9</v>
      </c>
      <c r="I6969">
        <v>234716.67</v>
      </c>
      <c r="J6969" s="1">
        <v>34986</v>
      </c>
      <c r="K6969" t="s">
        <v>23</v>
      </c>
      <c r="L6969" t="s">
        <v>1062</v>
      </c>
      <c r="M6969">
        <v>0</v>
      </c>
      <c r="N6969" t="s">
        <v>7963</v>
      </c>
    </row>
    <row r="6970" spans="1:14" x14ac:dyDescent="0.2">
      <c r="A6970">
        <v>27873</v>
      </c>
      <c r="B6970">
        <v>79</v>
      </c>
      <c r="C6970" t="str">
        <f t="shared" si="216"/>
        <v>Customer#000000079</v>
      </c>
      <c r="D6970" t="str">
        <f t="shared" si="217"/>
        <v>MACHINERY</v>
      </c>
      <c r="E6970">
        <f>VLOOKUP(B6970,custarray,4)</f>
        <v>15</v>
      </c>
      <c r="F6970">
        <f>VLOOKUP(E6970,nationarray,3)</f>
        <v>0</v>
      </c>
      <c r="G6970" t="str">
        <f>HLOOKUP(F6970,region,2)</f>
        <v>AFRICA</v>
      </c>
      <c r="H6970" t="s">
        <v>9</v>
      </c>
      <c r="I6970">
        <v>68367.179999999993</v>
      </c>
      <c r="J6970" s="1">
        <v>35194</v>
      </c>
      <c r="K6970" t="s">
        <v>10</v>
      </c>
      <c r="L6970" t="s">
        <v>856</v>
      </c>
      <c r="M6970">
        <v>0</v>
      </c>
      <c r="N6970" t="s">
        <v>7964</v>
      </c>
    </row>
    <row r="6971" spans="1:14" x14ac:dyDescent="0.2">
      <c r="A6971">
        <v>27874</v>
      </c>
      <c r="B6971">
        <v>242</v>
      </c>
      <c r="C6971" t="str">
        <f t="shared" si="216"/>
        <v>Customer#000000242</v>
      </c>
      <c r="D6971" t="str">
        <f t="shared" si="217"/>
        <v>MACHINERY</v>
      </c>
      <c r="E6971">
        <f>VLOOKUP(B6971,custarray,4)</f>
        <v>3</v>
      </c>
      <c r="F6971">
        <f>VLOOKUP(E6971,nationarray,3)</f>
        <v>1</v>
      </c>
      <c r="G6971" t="str">
        <f>HLOOKUP(F6971,region,2)</f>
        <v>AMERICA</v>
      </c>
      <c r="H6971" t="s">
        <v>9</v>
      </c>
      <c r="I6971">
        <v>143101.24</v>
      </c>
      <c r="J6971" s="1">
        <v>35679</v>
      </c>
      <c r="K6971" t="s">
        <v>13</v>
      </c>
      <c r="L6971" t="s">
        <v>2977</v>
      </c>
      <c r="M6971">
        <v>0</v>
      </c>
      <c r="N6971" t="s">
        <v>7965</v>
      </c>
    </row>
    <row r="6972" spans="1:14" x14ac:dyDescent="0.2">
      <c r="A6972">
        <v>27875</v>
      </c>
      <c r="B6972">
        <v>1211</v>
      </c>
      <c r="C6972" t="str">
        <f t="shared" si="216"/>
        <v>Customer#000001211</v>
      </c>
      <c r="D6972" t="str">
        <f t="shared" si="217"/>
        <v>HOUSEHOLD</v>
      </c>
      <c r="E6972">
        <f>VLOOKUP(B6972,custarray,4)</f>
        <v>18</v>
      </c>
      <c r="F6972">
        <f>VLOOKUP(E6972,nationarray,3)</f>
        <v>2</v>
      </c>
      <c r="G6972" t="str">
        <f>HLOOKUP(F6972,region,2)</f>
        <v>ASIA</v>
      </c>
      <c r="H6972" t="s">
        <v>16</v>
      </c>
      <c r="I6972">
        <v>177863.37</v>
      </c>
      <c r="J6972" s="1">
        <v>34055</v>
      </c>
      <c r="K6972" t="s">
        <v>10</v>
      </c>
      <c r="L6972" t="s">
        <v>352</v>
      </c>
      <c r="M6972">
        <v>0</v>
      </c>
      <c r="N6972" t="s">
        <v>7966</v>
      </c>
    </row>
    <row r="6973" spans="1:14" x14ac:dyDescent="0.2">
      <c r="A6973">
        <v>27876</v>
      </c>
      <c r="B6973">
        <v>184</v>
      </c>
      <c r="C6973" t="str">
        <f t="shared" si="216"/>
        <v>Customer#000000184</v>
      </c>
      <c r="D6973" t="str">
        <f t="shared" si="217"/>
        <v>AUTOMOBILE</v>
      </c>
      <c r="E6973">
        <f>VLOOKUP(B6973,custarray,4)</f>
        <v>21</v>
      </c>
      <c r="F6973">
        <f>VLOOKUP(E6973,nationarray,3)</f>
        <v>2</v>
      </c>
      <c r="G6973" t="str">
        <f>HLOOKUP(F6973,region,2)</f>
        <v>ASIA</v>
      </c>
      <c r="H6973" t="s">
        <v>16</v>
      </c>
      <c r="I6973">
        <v>137823.35999999999</v>
      </c>
      <c r="J6973" s="1">
        <v>34220</v>
      </c>
      <c r="K6973" t="s">
        <v>10</v>
      </c>
      <c r="L6973" t="s">
        <v>5518</v>
      </c>
      <c r="M6973">
        <v>0</v>
      </c>
      <c r="N6973" t="s">
        <v>7967</v>
      </c>
    </row>
    <row r="6974" spans="1:14" x14ac:dyDescent="0.2">
      <c r="A6974">
        <v>27877</v>
      </c>
      <c r="B6974">
        <v>838</v>
      </c>
      <c r="C6974" t="str">
        <f t="shared" si="216"/>
        <v>Customer#000000838</v>
      </c>
      <c r="D6974" t="str">
        <f t="shared" si="217"/>
        <v>AUTOMOBILE</v>
      </c>
      <c r="E6974">
        <f>VLOOKUP(B6974,custarray,4)</f>
        <v>5</v>
      </c>
      <c r="F6974">
        <f>VLOOKUP(E6974,nationarray,3)</f>
        <v>0</v>
      </c>
      <c r="G6974" t="str">
        <f>HLOOKUP(F6974,region,2)</f>
        <v>AFRICA</v>
      </c>
      <c r="H6974" t="s">
        <v>9</v>
      </c>
      <c r="I6974">
        <v>193169.77</v>
      </c>
      <c r="J6974" s="1">
        <v>35500</v>
      </c>
      <c r="K6974" t="s">
        <v>31</v>
      </c>
      <c r="L6974" t="s">
        <v>2079</v>
      </c>
      <c r="M6974">
        <v>0</v>
      </c>
      <c r="N6974" t="s">
        <v>4343</v>
      </c>
    </row>
    <row r="6975" spans="1:14" x14ac:dyDescent="0.2">
      <c r="A6975">
        <v>27878</v>
      </c>
      <c r="B6975">
        <v>364</v>
      </c>
      <c r="C6975" t="str">
        <f t="shared" si="216"/>
        <v>Customer#000000364</v>
      </c>
      <c r="D6975" t="str">
        <f t="shared" si="217"/>
        <v>HOUSEHOLD</v>
      </c>
      <c r="E6975">
        <f>VLOOKUP(B6975,custarray,4)</f>
        <v>23</v>
      </c>
      <c r="F6975">
        <f>VLOOKUP(E6975,nationarray,3)</f>
        <v>3</v>
      </c>
      <c r="G6975" t="str">
        <f>HLOOKUP(F6975,region,2)</f>
        <v>EUROPE</v>
      </c>
      <c r="H6975" t="s">
        <v>9</v>
      </c>
      <c r="I6975">
        <v>39234.26</v>
      </c>
      <c r="J6975" s="1">
        <v>35516</v>
      </c>
      <c r="K6975" t="s">
        <v>31</v>
      </c>
      <c r="L6975" t="s">
        <v>594</v>
      </c>
      <c r="M6975">
        <v>0</v>
      </c>
      <c r="N6975" t="s">
        <v>7968</v>
      </c>
    </row>
    <row r="6976" spans="1:14" x14ac:dyDescent="0.2">
      <c r="A6976">
        <v>27879</v>
      </c>
      <c r="B6976">
        <v>1459</v>
      </c>
      <c r="C6976" t="str">
        <f t="shared" si="216"/>
        <v>Customer#000001459</v>
      </c>
      <c r="D6976" t="str">
        <f t="shared" si="217"/>
        <v>AUTOMOBILE</v>
      </c>
      <c r="E6976">
        <f>VLOOKUP(B6976,custarray,4)</f>
        <v>11</v>
      </c>
      <c r="F6976">
        <f>VLOOKUP(E6976,nationarray,3)</f>
        <v>4</v>
      </c>
      <c r="G6976" t="str">
        <f>HLOOKUP(F6976,region,2)</f>
        <v>MIDDLE EAST</v>
      </c>
      <c r="H6976" t="s">
        <v>16</v>
      </c>
      <c r="I6976">
        <v>56342.31</v>
      </c>
      <c r="J6976" s="1">
        <v>34027</v>
      </c>
      <c r="K6976" t="s">
        <v>31</v>
      </c>
      <c r="L6976" t="s">
        <v>507</v>
      </c>
      <c r="M6976">
        <v>0</v>
      </c>
      <c r="N6976" t="s">
        <v>7969</v>
      </c>
    </row>
    <row r="6977" spans="1:14" x14ac:dyDescent="0.2">
      <c r="A6977">
        <v>27904</v>
      </c>
      <c r="B6977">
        <v>143</v>
      </c>
      <c r="C6977" t="str">
        <f t="shared" si="216"/>
        <v>Customer#000000143</v>
      </c>
      <c r="D6977" t="str">
        <f t="shared" si="217"/>
        <v>MACHINERY</v>
      </c>
      <c r="E6977">
        <f>VLOOKUP(B6977,custarray,4)</f>
        <v>16</v>
      </c>
      <c r="F6977">
        <f>VLOOKUP(E6977,nationarray,3)</f>
        <v>0</v>
      </c>
      <c r="G6977" t="str">
        <f>HLOOKUP(F6977,region,2)</f>
        <v>AFRICA</v>
      </c>
      <c r="H6977" t="s">
        <v>9</v>
      </c>
      <c r="I6977">
        <v>50177.19</v>
      </c>
      <c r="J6977" s="1">
        <v>34946</v>
      </c>
      <c r="K6977" t="s">
        <v>26</v>
      </c>
      <c r="L6977" t="s">
        <v>910</v>
      </c>
      <c r="M6977">
        <v>0</v>
      </c>
      <c r="N6977" t="s">
        <v>7970</v>
      </c>
    </row>
    <row r="6978" spans="1:14" x14ac:dyDescent="0.2">
      <c r="A6978">
        <v>27905</v>
      </c>
      <c r="B6978">
        <v>1027</v>
      </c>
      <c r="C6978" t="str">
        <f t="shared" ref="C6978:C7041" si="218">VLOOKUP(B6978,custarray,2)</f>
        <v>Customer#000001027</v>
      </c>
      <c r="D6978" t="str">
        <f t="shared" ref="D6978:D7041" si="219">VLOOKUP(B6978,custarray,7)</f>
        <v>BUILDING</v>
      </c>
      <c r="E6978">
        <f>VLOOKUP(B6978,custarray,4)</f>
        <v>2</v>
      </c>
      <c r="F6978">
        <f>VLOOKUP(E6978,nationarray,3)</f>
        <v>1</v>
      </c>
      <c r="G6978" t="str">
        <f>HLOOKUP(F6978,region,2)</f>
        <v>AMERICA</v>
      </c>
      <c r="H6978" t="s">
        <v>9</v>
      </c>
      <c r="I6978">
        <v>190080.25</v>
      </c>
      <c r="J6978" s="1">
        <v>35734</v>
      </c>
      <c r="K6978" t="s">
        <v>23</v>
      </c>
      <c r="L6978" t="s">
        <v>1868</v>
      </c>
      <c r="M6978">
        <v>0</v>
      </c>
      <c r="N6978" t="s">
        <v>7971</v>
      </c>
    </row>
    <row r="6979" spans="1:14" x14ac:dyDescent="0.2">
      <c r="A6979">
        <v>27906</v>
      </c>
      <c r="B6979">
        <v>241</v>
      </c>
      <c r="C6979" t="str">
        <f t="shared" si="218"/>
        <v>Customer#000000241</v>
      </c>
      <c r="D6979" t="str">
        <f t="shared" si="219"/>
        <v>AUTOMOBILE</v>
      </c>
      <c r="E6979">
        <f>VLOOKUP(B6979,custarray,4)</f>
        <v>9</v>
      </c>
      <c r="F6979">
        <f>VLOOKUP(E6979,nationarray,3)</f>
        <v>2</v>
      </c>
      <c r="G6979" t="str">
        <f>HLOOKUP(F6979,region,2)</f>
        <v>ASIA</v>
      </c>
      <c r="H6979" t="s">
        <v>9</v>
      </c>
      <c r="I6979">
        <v>112599.66</v>
      </c>
      <c r="J6979" s="1">
        <v>35578</v>
      </c>
      <c r="K6979" t="s">
        <v>10</v>
      </c>
      <c r="L6979" t="s">
        <v>886</v>
      </c>
      <c r="M6979">
        <v>0</v>
      </c>
      <c r="N6979" t="s">
        <v>7972</v>
      </c>
    </row>
    <row r="6980" spans="1:14" x14ac:dyDescent="0.2">
      <c r="A6980">
        <v>27907</v>
      </c>
      <c r="B6980">
        <v>1435</v>
      </c>
      <c r="C6980" t="str">
        <f t="shared" si="218"/>
        <v>Customer#000001435</v>
      </c>
      <c r="D6980" t="str">
        <f t="shared" si="219"/>
        <v>AUTOMOBILE</v>
      </c>
      <c r="E6980">
        <f>VLOOKUP(B6980,custarray,4)</f>
        <v>20</v>
      </c>
      <c r="F6980">
        <f>VLOOKUP(E6980,nationarray,3)</f>
        <v>4</v>
      </c>
      <c r="G6980" t="str">
        <f>HLOOKUP(F6980,region,2)</f>
        <v>MIDDLE EAST</v>
      </c>
      <c r="H6980" t="s">
        <v>9</v>
      </c>
      <c r="I6980">
        <v>16603.27</v>
      </c>
      <c r="J6980" s="1">
        <v>35756</v>
      </c>
      <c r="K6980" t="s">
        <v>31</v>
      </c>
      <c r="L6980" t="s">
        <v>586</v>
      </c>
      <c r="M6980">
        <v>0</v>
      </c>
      <c r="N6980" t="s">
        <v>7973</v>
      </c>
    </row>
    <row r="6981" spans="1:14" x14ac:dyDescent="0.2">
      <c r="A6981">
        <v>27908</v>
      </c>
      <c r="B6981">
        <v>1355</v>
      </c>
      <c r="C6981" t="str">
        <f t="shared" si="218"/>
        <v>Customer#000001355</v>
      </c>
      <c r="D6981" t="str">
        <f t="shared" si="219"/>
        <v>AUTOMOBILE</v>
      </c>
      <c r="E6981">
        <f>VLOOKUP(B6981,custarray,4)</f>
        <v>20</v>
      </c>
      <c r="F6981">
        <f>VLOOKUP(E6981,nationarray,3)</f>
        <v>4</v>
      </c>
      <c r="G6981" t="str">
        <f>HLOOKUP(F6981,region,2)</f>
        <v>MIDDLE EAST</v>
      </c>
      <c r="H6981" t="s">
        <v>16</v>
      </c>
      <c r="I6981">
        <v>93357.71</v>
      </c>
      <c r="J6981" s="1">
        <v>34460</v>
      </c>
      <c r="K6981" t="s">
        <v>26</v>
      </c>
      <c r="L6981" t="s">
        <v>1597</v>
      </c>
      <c r="M6981">
        <v>0</v>
      </c>
      <c r="N6981" t="s">
        <v>7974</v>
      </c>
    </row>
    <row r="6982" spans="1:14" x14ac:dyDescent="0.2">
      <c r="A6982">
        <v>27909</v>
      </c>
      <c r="B6982">
        <v>382</v>
      </c>
      <c r="C6982" t="str">
        <f t="shared" si="218"/>
        <v>Customer#000000382</v>
      </c>
      <c r="D6982" t="str">
        <f t="shared" si="219"/>
        <v>AUTOMOBILE</v>
      </c>
      <c r="E6982">
        <f>VLOOKUP(B6982,custarray,4)</f>
        <v>8</v>
      </c>
      <c r="F6982">
        <f>VLOOKUP(E6982,nationarray,3)</f>
        <v>2</v>
      </c>
      <c r="G6982" t="str">
        <f>HLOOKUP(F6982,region,2)</f>
        <v>ASIA</v>
      </c>
      <c r="H6982" t="s">
        <v>16</v>
      </c>
      <c r="I6982">
        <v>173208.21</v>
      </c>
      <c r="J6982" s="1">
        <v>33642</v>
      </c>
      <c r="K6982" t="s">
        <v>13</v>
      </c>
      <c r="L6982" t="s">
        <v>197</v>
      </c>
      <c r="M6982">
        <v>0</v>
      </c>
      <c r="N6982" t="s">
        <v>7975</v>
      </c>
    </row>
    <row r="6983" spans="1:14" x14ac:dyDescent="0.2">
      <c r="A6983">
        <v>27910</v>
      </c>
      <c r="B6983">
        <v>358</v>
      </c>
      <c r="C6983" t="str">
        <f t="shared" si="218"/>
        <v>Customer#000000358</v>
      </c>
      <c r="D6983" t="str">
        <f t="shared" si="219"/>
        <v>MACHINERY</v>
      </c>
      <c r="E6983">
        <f>VLOOKUP(B6983,custarray,4)</f>
        <v>5</v>
      </c>
      <c r="F6983">
        <f>VLOOKUP(E6983,nationarray,3)</f>
        <v>0</v>
      </c>
      <c r="G6983" t="str">
        <f>HLOOKUP(F6983,region,2)</f>
        <v>AFRICA</v>
      </c>
      <c r="H6983" t="s">
        <v>16</v>
      </c>
      <c r="I6983">
        <v>166891.51</v>
      </c>
      <c r="J6983" s="1">
        <v>34647</v>
      </c>
      <c r="K6983" t="s">
        <v>13</v>
      </c>
      <c r="L6983" t="s">
        <v>2425</v>
      </c>
      <c r="M6983">
        <v>0</v>
      </c>
      <c r="N6983" t="s">
        <v>7976</v>
      </c>
    </row>
    <row r="6984" spans="1:14" x14ac:dyDescent="0.2">
      <c r="A6984">
        <v>27911</v>
      </c>
      <c r="B6984">
        <v>1120</v>
      </c>
      <c r="C6984" t="str">
        <f t="shared" si="218"/>
        <v>Customer#000001120</v>
      </c>
      <c r="D6984" t="str">
        <f t="shared" si="219"/>
        <v>AUTOMOBILE</v>
      </c>
      <c r="E6984">
        <f>VLOOKUP(B6984,custarray,4)</f>
        <v>2</v>
      </c>
      <c r="F6984">
        <f>VLOOKUP(E6984,nationarray,3)</f>
        <v>1</v>
      </c>
      <c r="G6984" t="str">
        <f>HLOOKUP(F6984,region,2)</f>
        <v>AMERICA</v>
      </c>
      <c r="H6984" t="s">
        <v>9</v>
      </c>
      <c r="I6984">
        <v>263944.7</v>
      </c>
      <c r="J6984" s="1">
        <v>35409</v>
      </c>
      <c r="K6984" t="s">
        <v>26</v>
      </c>
      <c r="L6984" t="s">
        <v>1254</v>
      </c>
      <c r="M6984">
        <v>0</v>
      </c>
      <c r="N6984" t="s">
        <v>7977</v>
      </c>
    </row>
    <row r="6985" spans="1:14" x14ac:dyDescent="0.2">
      <c r="A6985">
        <v>27936</v>
      </c>
      <c r="B6985">
        <v>124</v>
      </c>
      <c r="C6985" t="str">
        <f t="shared" si="218"/>
        <v>Customer#000000124</v>
      </c>
      <c r="D6985" t="str">
        <f t="shared" si="219"/>
        <v>AUTOMOBILE</v>
      </c>
      <c r="E6985">
        <f>VLOOKUP(B6985,custarray,4)</f>
        <v>18</v>
      </c>
      <c r="F6985">
        <f>VLOOKUP(E6985,nationarray,3)</f>
        <v>2</v>
      </c>
      <c r="G6985" t="str">
        <f>HLOOKUP(F6985,region,2)</f>
        <v>ASIA</v>
      </c>
      <c r="H6985" t="s">
        <v>9</v>
      </c>
      <c r="I6985">
        <v>185564.82</v>
      </c>
      <c r="J6985" s="1">
        <v>34888</v>
      </c>
      <c r="K6985" t="s">
        <v>26</v>
      </c>
      <c r="L6985" t="s">
        <v>132</v>
      </c>
      <c r="M6985">
        <v>0</v>
      </c>
      <c r="N6985" t="s">
        <v>7978</v>
      </c>
    </row>
    <row r="6986" spans="1:14" x14ac:dyDescent="0.2">
      <c r="A6986">
        <v>27937</v>
      </c>
      <c r="B6986">
        <v>1093</v>
      </c>
      <c r="C6986" t="str">
        <f t="shared" si="218"/>
        <v>Customer#000001093</v>
      </c>
      <c r="D6986" t="str">
        <f t="shared" si="219"/>
        <v>HOUSEHOLD</v>
      </c>
      <c r="E6986">
        <f>VLOOKUP(B6986,custarray,4)</f>
        <v>24</v>
      </c>
      <c r="F6986">
        <f>VLOOKUP(E6986,nationarray,3)</f>
        <v>1</v>
      </c>
      <c r="G6986" t="str">
        <f>HLOOKUP(F6986,region,2)</f>
        <v>AMERICA</v>
      </c>
      <c r="H6986" t="s">
        <v>9</v>
      </c>
      <c r="I6986">
        <v>163244.21</v>
      </c>
      <c r="J6986" s="1">
        <v>35822</v>
      </c>
      <c r="K6986" t="s">
        <v>26</v>
      </c>
      <c r="L6986" t="s">
        <v>974</v>
      </c>
      <c r="M6986">
        <v>0</v>
      </c>
      <c r="N6986" t="s">
        <v>7979</v>
      </c>
    </row>
    <row r="6987" spans="1:14" x14ac:dyDescent="0.2">
      <c r="A6987">
        <v>27938</v>
      </c>
      <c r="B6987">
        <v>413</v>
      </c>
      <c r="C6987" t="str">
        <f t="shared" si="218"/>
        <v>Customer#000000413</v>
      </c>
      <c r="D6987" t="str">
        <f t="shared" si="219"/>
        <v>FURNITURE</v>
      </c>
      <c r="E6987">
        <f>VLOOKUP(B6987,custarray,4)</f>
        <v>6</v>
      </c>
      <c r="F6987">
        <f>VLOOKUP(E6987,nationarray,3)</f>
        <v>3</v>
      </c>
      <c r="G6987" t="str">
        <f>HLOOKUP(F6987,region,2)</f>
        <v>EUROPE</v>
      </c>
      <c r="H6987" t="s">
        <v>16</v>
      </c>
      <c r="I6987">
        <v>64384.480000000003</v>
      </c>
      <c r="J6987" s="1">
        <v>34460</v>
      </c>
      <c r="K6987" t="s">
        <v>31</v>
      </c>
      <c r="L6987" t="s">
        <v>2451</v>
      </c>
      <c r="M6987">
        <v>0</v>
      </c>
      <c r="N6987" t="s">
        <v>7980</v>
      </c>
    </row>
    <row r="6988" spans="1:14" x14ac:dyDescent="0.2">
      <c r="A6988">
        <v>27939</v>
      </c>
      <c r="B6988">
        <v>1060</v>
      </c>
      <c r="C6988" t="str">
        <f t="shared" si="218"/>
        <v>Customer#000001060</v>
      </c>
      <c r="D6988" t="str">
        <f t="shared" si="219"/>
        <v>HOUSEHOLD</v>
      </c>
      <c r="E6988">
        <f>VLOOKUP(B6988,custarray,4)</f>
        <v>8</v>
      </c>
      <c r="F6988">
        <f>VLOOKUP(E6988,nationarray,3)</f>
        <v>2</v>
      </c>
      <c r="G6988" t="str">
        <f>HLOOKUP(F6988,region,2)</f>
        <v>ASIA</v>
      </c>
      <c r="H6988" t="s">
        <v>16</v>
      </c>
      <c r="I6988">
        <v>171431.67999999999</v>
      </c>
      <c r="J6988" s="1">
        <v>33705</v>
      </c>
      <c r="K6988" t="s">
        <v>31</v>
      </c>
      <c r="L6988" t="s">
        <v>644</v>
      </c>
      <c r="M6988">
        <v>0</v>
      </c>
      <c r="N6988" t="s">
        <v>7981</v>
      </c>
    </row>
    <row r="6989" spans="1:14" x14ac:dyDescent="0.2">
      <c r="A6989">
        <v>27940</v>
      </c>
      <c r="B6989">
        <v>275</v>
      </c>
      <c r="C6989" t="str">
        <f t="shared" si="218"/>
        <v>Customer#000000275</v>
      </c>
      <c r="D6989" t="str">
        <f t="shared" si="219"/>
        <v>AUTOMOBILE</v>
      </c>
      <c r="E6989">
        <f>VLOOKUP(B6989,custarray,4)</f>
        <v>22</v>
      </c>
      <c r="F6989">
        <f>VLOOKUP(E6989,nationarray,3)</f>
        <v>3</v>
      </c>
      <c r="G6989" t="str">
        <f>HLOOKUP(F6989,region,2)</f>
        <v>EUROPE</v>
      </c>
      <c r="H6989" t="s">
        <v>9</v>
      </c>
      <c r="I6989">
        <v>126197.27</v>
      </c>
      <c r="J6989" s="1">
        <v>35772</v>
      </c>
      <c r="K6989" t="s">
        <v>23</v>
      </c>
      <c r="L6989" t="s">
        <v>1070</v>
      </c>
      <c r="M6989">
        <v>0</v>
      </c>
      <c r="N6989" t="s">
        <v>7982</v>
      </c>
    </row>
    <row r="6990" spans="1:14" x14ac:dyDescent="0.2">
      <c r="A6990">
        <v>27941</v>
      </c>
      <c r="B6990">
        <v>1402</v>
      </c>
      <c r="C6990" t="str">
        <f t="shared" si="218"/>
        <v>Customer#000001402</v>
      </c>
      <c r="D6990" t="str">
        <f t="shared" si="219"/>
        <v>AUTOMOBILE</v>
      </c>
      <c r="E6990">
        <f>VLOOKUP(B6990,custarray,4)</f>
        <v>6</v>
      </c>
      <c r="F6990">
        <f>VLOOKUP(E6990,nationarray,3)</f>
        <v>3</v>
      </c>
      <c r="G6990" t="str">
        <f>HLOOKUP(F6990,region,2)</f>
        <v>EUROPE</v>
      </c>
      <c r="H6990" t="s">
        <v>16</v>
      </c>
      <c r="I6990">
        <v>134676.07999999999</v>
      </c>
      <c r="J6990" s="1">
        <v>34152</v>
      </c>
      <c r="K6990" t="s">
        <v>13</v>
      </c>
      <c r="L6990" t="s">
        <v>244</v>
      </c>
      <c r="M6990">
        <v>0</v>
      </c>
      <c r="N6990" t="s">
        <v>7983</v>
      </c>
    </row>
    <row r="6991" spans="1:14" x14ac:dyDescent="0.2">
      <c r="A6991">
        <v>27942</v>
      </c>
      <c r="B6991">
        <v>401</v>
      </c>
      <c r="C6991" t="str">
        <f t="shared" si="218"/>
        <v>Customer#000000401</v>
      </c>
      <c r="D6991" t="str">
        <f t="shared" si="219"/>
        <v>BUILDING</v>
      </c>
      <c r="E6991">
        <f>VLOOKUP(B6991,custarray,4)</f>
        <v>19</v>
      </c>
      <c r="F6991">
        <f>VLOOKUP(E6991,nationarray,3)</f>
        <v>3</v>
      </c>
      <c r="G6991" t="str">
        <f>HLOOKUP(F6991,region,2)</f>
        <v>EUROPE</v>
      </c>
      <c r="H6991" t="s">
        <v>9</v>
      </c>
      <c r="I6991">
        <v>226053.99</v>
      </c>
      <c r="J6991" s="1">
        <v>35731</v>
      </c>
      <c r="K6991" t="s">
        <v>26</v>
      </c>
      <c r="L6991" t="s">
        <v>401</v>
      </c>
      <c r="M6991">
        <v>0</v>
      </c>
      <c r="N6991" t="s">
        <v>7984</v>
      </c>
    </row>
    <row r="6992" spans="1:14" x14ac:dyDescent="0.2">
      <c r="A6992">
        <v>27943</v>
      </c>
      <c r="B6992">
        <v>542</v>
      </c>
      <c r="C6992" t="str">
        <f t="shared" si="218"/>
        <v>Customer#000000542</v>
      </c>
      <c r="D6992" t="str">
        <f t="shared" si="219"/>
        <v>BUILDING</v>
      </c>
      <c r="E6992">
        <f>VLOOKUP(B6992,custarray,4)</f>
        <v>16</v>
      </c>
      <c r="F6992">
        <f>VLOOKUP(E6992,nationarray,3)</f>
        <v>0</v>
      </c>
      <c r="G6992" t="str">
        <f>HLOOKUP(F6992,region,2)</f>
        <v>AFRICA</v>
      </c>
      <c r="H6992" t="s">
        <v>9</v>
      </c>
      <c r="I6992">
        <v>37900.769999999997</v>
      </c>
      <c r="J6992" s="1">
        <v>35763</v>
      </c>
      <c r="K6992" t="s">
        <v>23</v>
      </c>
      <c r="L6992" t="s">
        <v>1279</v>
      </c>
      <c r="M6992">
        <v>0</v>
      </c>
      <c r="N6992" t="s">
        <v>7985</v>
      </c>
    </row>
    <row r="6993" spans="1:14" x14ac:dyDescent="0.2">
      <c r="A6993">
        <v>27968</v>
      </c>
      <c r="B6993">
        <v>632</v>
      </c>
      <c r="C6993" t="str">
        <f t="shared" si="218"/>
        <v>Customer#000000632</v>
      </c>
      <c r="D6993" t="str">
        <f t="shared" si="219"/>
        <v>MACHINERY</v>
      </c>
      <c r="E6993">
        <f>VLOOKUP(B6993,custarray,4)</f>
        <v>3</v>
      </c>
      <c r="F6993">
        <f>VLOOKUP(E6993,nationarray,3)</f>
        <v>1</v>
      </c>
      <c r="G6993" t="str">
        <f>HLOOKUP(F6993,region,2)</f>
        <v>AMERICA</v>
      </c>
      <c r="H6993" t="s">
        <v>9</v>
      </c>
      <c r="I6993">
        <v>231835.53</v>
      </c>
      <c r="J6993" s="1">
        <v>35765</v>
      </c>
      <c r="K6993" t="s">
        <v>23</v>
      </c>
      <c r="L6993" t="s">
        <v>954</v>
      </c>
      <c r="M6993">
        <v>0</v>
      </c>
      <c r="N6993" t="s">
        <v>7986</v>
      </c>
    </row>
    <row r="6994" spans="1:14" x14ac:dyDescent="0.2">
      <c r="A6994">
        <v>27969</v>
      </c>
      <c r="B6994">
        <v>382</v>
      </c>
      <c r="C6994" t="str">
        <f t="shared" si="218"/>
        <v>Customer#000000382</v>
      </c>
      <c r="D6994" t="str">
        <f t="shared" si="219"/>
        <v>AUTOMOBILE</v>
      </c>
      <c r="E6994">
        <f>VLOOKUP(B6994,custarray,4)</f>
        <v>8</v>
      </c>
      <c r="F6994">
        <f>VLOOKUP(E6994,nationarray,3)</f>
        <v>2</v>
      </c>
      <c r="G6994" t="str">
        <f>HLOOKUP(F6994,region,2)</f>
        <v>ASIA</v>
      </c>
      <c r="H6994" t="s">
        <v>16</v>
      </c>
      <c r="I6994">
        <v>188946.63</v>
      </c>
      <c r="J6994" s="1">
        <v>34129</v>
      </c>
      <c r="K6994" t="s">
        <v>10</v>
      </c>
      <c r="L6994" t="s">
        <v>1238</v>
      </c>
      <c r="M6994">
        <v>0</v>
      </c>
      <c r="N6994" t="s">
        <v>7987</v>
      </c>
    </row>
    <row r="6995" spans="1:14" x14ac:dyDescent="0.2">
      <c r="A6995">
        <v>27970</v>
      </c>
      <c r="B6995">
        <v>472</v>
      </c>
      <c r="C6995" t="str">
        <f t="shared" si="218"/>
        <v>Customer#000000472</v>
      </c>
      <c r="D6995" t="str">
        <f t="shared" si="219"/>
        <v>MACHINERY</v>
      </c>
      <c r="E6995">
        <f>VLOOKUP(B6995,custarray,4)</f>
        <v>12</v>
      </c>
      <c r="F6995">
        <f>VLOOKUP(E6995,nationarray,3)</f>
        <v>2</v>
      </c>
      <c r="G6995" t="str">
        <f>HLOOKUP(F6995,region,2)</f>
        <v>ASIA</v>
      </c>
      <c r="H6995" t="s">
        <v>9</v>
      </c>
      <c r="I6995">
        <v>3007.12</v>
      </c>
      <c r="J6995" s="1">
        <v>35982</v>
      </c>
      <c r="K6995" t="s">
        <v>10</v>
      </c>
      <c r="L6995" t="s">
        <v>1614</v>
      </c>
      <c r="M6995">
        <v>0</v>
      </c>
      <c r="N6995" t="s">
        <v>7988</v>
      </c>
    </row>
    <row r="6996" spans="1:14" x14ac:dyDescent="0.2">
      <c r="A6996">
        <v>27971</v>
      </c>
      <c r="B6996">
        <v>614</v>
      </c>
      <c r="C6996" t="str">
        <f t="shared" si="218"/>
        <v>Customer#000000614</v>
      </c>
      <c r="D6996" t="str">
        <f t="shared" si="219"/>
        <v>FURNITURE</v>
      </c>
      <c r="E6996">
        <f>VLOOKUP(B6996,custarray,4)</f>
        <v>18</v>
      </c>
      <c r="F6996">
        <f>VLOOKUP(E6996,nationarray,3)</f>
        <v>2</v>
      </c>
      <c r="G6996" t="str">
        <f>HLOOKUP(F6996,region,2)</f>
        <v>ASIA</v>
      </c>
      <c r="H6996" t="s">
        <v>9</v>
      </c>
      <c r="I6996">
        <v>139299.99</v>
      </c>
      <c r="J6996" s="1">
        <v>35426</v>
      </c>
      <c r="K6996" t="s">
        <v>10</v>
      </c>
      <c r="L6996" t="s">
        <v>181</v>
      </c>
      <c r="M6996">
        <v>0</v>
      </c>
      <c r="N6996" t="s">
        <v>7989</v>
      </c>
    </row>
    <row r="6997" spans="1:14" x14ac:dyDescent="0.2">
      <c r="A6997">
        <v>27972</v>
      </c>
      <c r="B6997">
        <v>1207</v>
      </c>
      <c r="C6997" t="str">
        <f t="shared" si="218"/>
        <v>Customer#000001207</v>
      </c>
      <c r="D6997" t="str">
        <f t="shared" si="219"/>
        <v>AUTOMOBILE</v>
      </c>
      <c r="E6997">
        <f>VLOOKUP(B6997,custarray,4)</f>
        <v>3</v>
      </c>
      <c r="F6997">
        <f>VLOOKUP(E6997,nationarray,3)</f>
        <v>1</v>
      </c>
      <c r="G6997" t="str">
        <f>HLOOKUP(F6997,region,2)</f>
        <v>AMERICA</v>
      </c>
      <c r="H6997" t="s">
        <v>9</v>
      </c>
      <c r="I6997">
        <v>202260.62</v>
      </c>
      <c r="J6997" s="1">
        <v>35271</v>
      </c>
      <c r="K6997" t="s">
        <v>13</v>
      </c>
      <c r="L6997" t="s">
        <v>618</v>
      </c>
      <c r="M6997">
        <v>0</v>
      </c>
      <c r="N6997" t="s">
        <v>7990</v>
      </c>
    </row>
    <row r="6998" spans="1:14" x14ac:dyDescent="0.2">
      <c r="A6998">
        <v>27973</v>
      </c>
      <c r="B6998">
        <v>323</v>
      </c>
      <c r="C6998" t="str">
        <f t="shared" si="218"/>
        <v>Customer#000000323</v>
      </c>
      <c r="D6998" t="str">
        <f t="shared" si="219"/>
        <v>AUTOMOBILE</v>
      </c>
      <c r="E6998">
        <f>VLOOKUP(B6998,custarray,4)</f>
        <v>18</v>
      </c>
      <c r="F6998">
        <f>VLOOKUP(E6998,nationarray,3)</f>
        <v>2</v>
      </c>
      <c r="G6998" t="str">
        <f>HLOOKUP(F6998,region,2)</f>
        <v>ASIA</v>
      </c>
      <c r="H6998" t="s">
        <v>16</v>
      </c>
      <c r="I6998">
        <v>213176.82</v>
      </c>
      <c r="J6998" s="1">
        <v>34032</v>
      </c>
      <c r="K6998" t="s">
        <v>31</v>
      </c>
      <c r="L6998" t="s">
        <v>2742</v>
      </c>
      <c r="M6998">
        <v>0</v>
      </c>
      <c r="N6998" t="s">
        <v>7991</v>
      </c>
    </row>
    <row r="6999" spans="1:14" x14ac:dyDescent="0.2">
      <c r="A6999">
        <v>27974</v>
      </c>
      <c r="B6999">
        <v>1372</v>
      </c>
      <c r="C6999" t="str">
        <f t="shared" si="218"/>
        <v>Customer#000001372</v>
      </c>
      <c r="D6999" t="str">
        <f t="shared" si="219"/>
        <v>HOUSEHOLD</v>
      </c>
      <c r="E6999">
        <f>VLOOKUP(B6999,custarray,4)</f>
        <v>23</v>
      </c>
      <c r="F6999">
        <f>VLOOKUP(E6999,nationarray,3)</f>
        <v>3</v>
      </c>
      <c r="G6999" t="str">
        <f>HLOOKUP(F6999,region,2)</f>
        <v>EUROPE</v>
      </c>
      <c r="H6999" t="s">
        <v>16</v>
      </c>
      <c r="I6999">
        <v>242090.31</v>
      </c>
      <c r="J6999" s="1">
        <v>34250</v>
      </c>
      <c r="K6999" t="s">
        <v>26</v>
      </c>
      <c r="L6999" t="s">
        <v>2010</v>
      </c>
      <c r="M6999">
        <v>0</v>
      </c>
      <c r="N6999" t="s">
        <v>7992</v>
      </c>
    </row>
    <row r="7000" spans="1:14" x14ac:dyDescent="0.2">
      <c r="A7000">
        <v>27975</v>
      </c>
      <c r="B7000">
        <v>1132</v>
      </c>
      <c r="C7000" t="str">
        <f t="shared" si="218"/>
        <v>Customer#000001132</v>
      </c>
      <c r="D7000" t="str">
        <f t="shared" si="219"/>
        <v>AUTOMOBILE</v>
      </c>
      <c r="E7000">
        <f>VLOOKUP(B7000,custarray,4)</f>
        <v>22</v>
      </c>
      <c r="F7000">
        <f>VLOOKUP(E7000,nationarray,3)</f>
        <v>3</v>
      </c>
      <c r="G7000" t="str">
        <f>HLOOKUP(F7000,region,2)</f>
        <v>EUROPE</v>
      </c>
      <c r="H7000" t="s">
        <v>16</v>
      </c>
      <c r="I7000">
        <v>97036</v>
      </c>
      <c r="J7000" s="1">
        <v>34743</v>
      </c>
      <c r="K7000" t="s">
        <v>31</v>
      </c>
      <c r="L7000" t="s">
        <v>408</v>
      </c>
      <c r="M7000">
        <v>0</v>
      </c>
      <c r="N7000" t="s">
        <v>7993</v>
      </c>
    </row>
    <row r="7001" spans="1:14" x14ac:dyDescent="0.2">
      <c r="A7001">
        <v>28000</v>
      </c>
      <c r="B7001">
        <v>1087</v>
      </c>
      <c r="C7001" t="str">
        <f t="shared" si="218"/>
        <v>Customer#000001087</v>
      </c>
      <c r="D7001" t="str">
        <f t="shared" si="219"/>
        <v>MACHINERY</v>
      </c>
      <c r="E7001">
        <f>VLOOKUP(B7001,custarray,4)</f>
        <v>21</v>
      </c>
      <c r="F7001">
        <f>VLOOKUP(E7001,nationarray,3)</f>
        <v>2</v>
      </c>
      <c r="G7001" t="str">
        <f>HLOOKUP(F7001,region,2)</f>
        <v>ASIA</v>
      </c>
      <c r="H7001" t="s">
        <v>48</v>
      </c>
      <c r="I7001">
        <v>73465.06</v>
      </c>
      <c r="J7001" s="1">
        <v>34792</v>
      </c>
      <c r="K7001" t="s">
        <v>13</v>
      </c>
      <c r="L7001" t="s">
        <v>1077</v>
      </c>
      <c r="M7001">
        <v>0</v>
      </c>
      <c r="N7001" t="s">
        <v>7994</v>
      </c>
    </row>
    <row r="7002" spans="1:14" x14ac:dyDescent="0.2">
      <c r="A7002">
        <v>28001</v>
      </c>
      <c r="B7002">
        <v>374</v>
      </c>
      <c r="C7002" t="str">
        <f t="shared" si="218"/>
        <v>Customer#000000374</v>
      </c>
      <c r="D7002" t="str">
        <f t="shared" si="219"/>
        <v>AUTOMOBILE</v>
      </c>
      <c r="E7002">
        <f>VLOOKUP(B7002,custarray,4)</f>
        <v>22</v>
      </c>
      <c r="F7002">
        <f>VLOOKUP(E7002,nationarray,3)</f>
        <v>3</v>
      </c>
      <c r="G7002" t="str">
        <f>HLOOKUP(F7002,region,2)</f>
        <v>EUROPE</v>
      </c>
      <c r="H7002" t="s">
        <v>16</v>
      </c>
      <c r="I7002">
        <v>245866.25</v>
      </c>
      <c r="J7002" s="1">
        <v>34500</v>
      </c>
      <c r="K7002" t="s">
        <v>13</v>
      </c>
      <c r="L7002" t="s">
        <v>950</v>
      </c>
      <c r="M7002">
        <v>0</v>
      </c>
      <c r="N7002" t="s">
        <v>7995</v>
      </c>
    </row>
    <row r="7003" spans="1:14" x14ac:dyDescent="0.2">
      <c r="A7003">
        <v>28002</v>
      </c>
      <c r="B7003">
        <v>409</v>
      </c>
      <c r="C7003" t="str">
        <f t="shared" si="218"/>
        <v>Customer#000000409</v>
      </c>
      <c r="D7003" t="str">
        <f t="shared" si="219"/>
        <v>FURNITURE</v>
      </c>
      <c r="E7003">
        <f>VLOOKUP(B7003,custarray,4)</f>
        <v>11</v>
      </c>
      <c r="F7003">
        <f>VLOOKUP(E7003,nationarray,3)</f>
        <v>4</v>
      </c>
      <c r="G7003" t="str">
        <f>HLOOKUP(F7003,region,2)</f>
        <v>MIDDLE EAST</v>
      </c>
      <c r="H7003" t="s">
        <v>16</v>
      </c>
      <c r="I7003">
        <v>113653.31</v>
      </c>
      <c r="J7003" s="1">
        <v>34618</v>
      </c>
      <c r="K7003" t="s">
        <v>13</v>
      </c>
      <c r="L7003" t="s">
        <v>906</v>
      </c>
      <c r="M7003">
        <v>0</v>
      </c>
      <c r="N7003" t="s">
        <v>7996</v>
      </c>
    </row>
    <row r="7004" spans="1:14" x14ac:dyDescent="0.2">
      <c r="A7004">
        <v>28003</v>
      </c>
      <c r="B7004">
        <v>715</v>
      </c>
      <c r="C7004" t="str">
        <f t="shared" si="218"/>
        <v>Customer#000000715</v>
      </c>
      <c r="D7004" t="str">
        <f t="shared" si="219"/>
        <v>AUTOMOBILE</v>
      </c>
      <c r="E7004">
        <f>VLOOKUP(B7004,custarray,4)</f>
        <v>19</v>
      </c>
      <c r="F7004">
        <f>VLOOKUP(E7004,nationarray,3)</f>
        <v>3</v>
      </c>
      <c r="G7004" t="str">
        <f>HLOOKUP(F7004,region,2)</f>
        <v>EUROPE</v>
      </c>
      <c r="H7004" t="s">
        <v>48</v>
      </c>
      <c r="I7004">
        <v>217787.63</v>
      </c>
      <c r="J7004" s="1">
        <v>34778</v>
      </c>
      <c r="K7004" t="s">
        <v>13</v>
      </c>
      <c r="L7004" t="s">
        <v>1145</v>
      </c>
      <c r="M7004">
        <v>0</v>
      </c>
      <c r="N7004" t="s">
        <v>7997</v>
      </c>
    </row>
    <row r="7005" spans="1:14" x14ac:dyDescent="0.2">
      <c r="A7005">
        <v>28004</v>
      </c>
      <c r="B7005">
        <v>470</v>
      </c>
      <c r="C7005" t="str">
        <f t="shared" si="218"/>
        <v>Customer#000000470</v>
      </c>
      <c r="D7005" t="str">
        <f t="shared" si="219"/>
        <v>HOUSEHOLD</v>
      </c>
      <c r="E7005">
        <f>VLOOKUP(B7005,custarray,4)</f>
        <v>20</v>
      </c>
      <c r="F7005">
        <f>VLOOKUP(E7005,nationarray,3)</f>
        <v>4</v>
      </c>
      <c r="G7005" t="str">
        <f>HLOOKUP(F7005,region,2)</f>
        <v>MIDDLE EAST</v>
      </c>
      <c r="H7005" t="s">
        <v>9</v>
      </c>
      <c r="I7005">
        <v>218194.75</v>
      </c>
      <c r="J7005" s="1">
        <v>35981</v>
      </c>
      <c r="K7005" t="s">
        <v>23</v>
      </c>
      <c r="L7005" t="s">
        <v>1743</v>
      </c>
      <c r="M7005">
        <v>0</v>
      </c>
      <c r="N7005" t="s">
        <v>7998</v>
      </c>
    </row>
    <row r="7006" spans="1:14" x14ac:dyDescent="0.2">
      <c r="A7006">
        <v>28005</v>
      </c>
      <c r="B7006">
        <v>625</v>
      </c>
      <c r="C7006" t="str">
        <f t="shared" si="218"/>
        <v>Customer#000000625</v>
      </c>
      <c r="D7006" t="str">
        <f t="shared" si="219"/>
        <v>FURNITURE</v>
      </c>
      <c r="E7006">
        <f>VLOOKUP(B7006,custarray,4)</f>
        <v>13</v>
      </c>
      <c r="F7006">
        <f>VLOOKUP(E7006,nationarray,3)</f>
        <v>4</v>
      </c>
      <c r="G7006" t="str">
        <f>HLOOKUP(F7006,region,2)</f>
        <v>MIDDLE EAST</v>
      </c>
      <c r="H7006" t="s">
        <v>16</v>
      </c>
      <c r="I7006">
        <v>85190.7</v>
      </c>
      <c r="J7006" s="1">
        <v>34723</v>
      </c>
      <c r="K7006" t="s">
        <v>31</v>
      </c>
      <c r="L7006" t="s">
        <v>2129</v>
      </c>
      <c r="M7006">
        <v>0</v>
      </c>
      <c r="N7006" t="s">
        <v>7999</v>
      </c>
    </row>
    <row r="7007" spans="1:14" x14ac:dyDescent="0.2">
      <c r="A7007">
        <v>28006</v>
      </c>
      <c r="B7007">
        <v>544</v>
      </c>
      <c r="C7007" t="str">
        <f t="shared" si="218"/>
        <v>Customer#000000544</v>
      </c>
      <c r="D7007" t="str">
        <f t="shared" si="219"/>
        <v>AUTOMOBILE</v>
      </c>
      <c r="E7007">
        <f>VLOOKUP(B7007,custarray,4)</f>
        <v>5</v>
      </c>
      <c r="F7007">
        <f>VLOOKUP(E7007,nationarray,3)</f>
        <v>0</v>
      </c>
      <c r="G7007" t="str">
        <f>HLOOKUP(F7007,region,2)</f>
        <v>AFRICA</v>
      </c>
      <c r="H7007" t="s">
        <v>9</v>
      </c>
      <c r="I7007">
        <v>156539.01</v>
      </c>
      <c r="J7007" s="1">
        <v>35562</v>
      </c>
      <c r="K7007" t="s">
        <v>13</v>
      </c>
      <c r="L7007" t="s">
        <v>2637</v>
      </c>
      <c r="M7007">
        <v>0</v>
      </c>
      <c r="N7007" t="s">
        <v>8000</v>
      </c>
    </row>
    <row r="7008" spans="1:14" x14ac:dyDescent="0.2">
      <c r="A7008">
        <v>28007</v>
      </c>
      <c r="B7008">
        <v>560</v>
      </c>
      <c r="C7008" t="str">
        <f t="shared" si="218"/>
        <v>Customer#000000560</v>
      </c>
      <c r="D7008" t="str">
        <f t="shared" si="219"/>
        <v>BUILDING</v>
      </c>
      <c r="E7008">
        <f>VLOOKUP(B7008,custarray,4)</f>
        <v>19</v>
      </c>
      <c r="F7008">
        <f>VLOOKUP(E7008,nationarray,3)</f>
        <v>3</v>
      </c>
      <c r="G7008" t="str">
        <f>HLOOKUP(F7008,region,2)</f>
        <v>EUROPE</v>
      </c>
      <c r="H7008" t="s">
        <v>16</v>
      </c>
      <c r="I7008">
        <v>229494.18</v>
      </c>
      <c r="J7008" s="1">
        <v>34068</v>
      </c>
      <c r="K7008" t="s">
        <v>23</v>
      </c>
      <c r="L7008" t="s">
        <v>2253</v>
      </c>
      <c r="M7008">
        <v>0</v>
      </c>
      <c r="N7008" t="s">
        <v>8001</v>
      </c>
    </row>
    <row r="7009" spans="1:14" x14ac:dyDescent="0.2">
      <c r="A7009">
        <v>28032</v>
      </c>
      <c r="B7009">
        <v>526</v>
      </c>
      <c r="C7009" t="str">
        <f t="shared" si="218"/>
        <v>Customer#000000526</v>
      </c>
      <c r="D7009" t="str">
        <f t="shared" si="219"/>
        <v>HOUSEHOLD</v>
      </c>
      <c r="E7009">
        <f>VLOOKUP(B7009,custarray,4)</f>
        <v>1</v>
      </c>
      <c r="F7009">
        <f>VLOOKUP(E7009,nationarray,3)</f>
        <v>1</v>
      </c>
      <c r="G7009" t="str">
        <f>HLOOKUP(F7009,region,2)</f>
        <v>AMERICA</v>
      </c>
      <c r="H7009" t="s">
        <v>9</v>
      </c>
      <c r="I7009">
        <v>85411.44</v>
      </c>
      <c r="J7009" s="1">
        <v>35839</v>
      </c>
      <c r="K7009" t="s">
        <v>31</v>
      </c>
      <c r="L7009" t="s">
        <v>19</v>
      </c>
      <c r="M7009">
        <v>0</v>
      </c>
      <c r="N7009" t="s">
        <v>8002</v>
      </c>
    </row>
    <row r="7010" spans="1:14" x14ac:dyDescent="0.2">
      <c r="A7010">
        <v>28033</v>
      </c>
      <c r="B7010">
        <v>43</v>
      </c>
      <c r="C7010" t="str">
        <f t="shared" si="218"/>
        <v>Customer#000000043</v>
      </c>
      <c r="D7010" t="str">
        <f t="shared" si="219"/>
        <v>MACHINERY</v>
      </c>
      <c r="E7010">
        <f>VLOOKUP(B7010,custarray,4)</f>
        <v>19</v>
      </c>
      <c r="F7010">
        <f>VLOOKUP(E7010,nationarray,3)</f>
        <v>3</v>
      </c>
      <c r="G7010" t="str">
        <f>HLOOKUP(F7010,region,2)</f>
        <v>EUROPE</v>
      </c>
      <c r="H7010" t="s">
        <v>16</v>
      </c>
      <c r="I7010">
        <v>227144.69</v>
      </c>
      <c r="J7010" s="1">
        <v>34227</v>
      </c>
      <c r="K7010" t="s">
        <v>26</v>
      </c>
      <c r="L7010" t="s">
        <v>634</v>
      </c>
      <c r="M7010">
        <v>0</v>
      </c>
      <c r="N7010" t="s">
        <v>8003</v>
      </c>
    </row>
    <row r="7011" spans="1:14" x14ac:dyDescent="0.2">
      <c r="A7011">
        <v>28034</v>
      </c>
      <c r="B7011">
        <v>1141</v>
      </c>
      <c r="C7011" t="str">
        <f t="shared" si="218"/>
        <v>Customer#000001141</v>
      </c>
      <c r="D7011" t="str">
        <f t="shared" si="219"/>
        <v>MACHINERY</v>
      </c>
      <c r="E7011">
        <f>VLOOKUP(B7011,custarray,4)</f>
        <v>22</v>
      </c>
      <c r="F7011">
        <f>VLOOKUP(E7011,nationarray,3)</f>
        <v>3</v>
      </c>
      <c r="G7011" t="str">
        <f>HLOOKUP(F7011,region,2)</f>
        <v>EUROPE</v>
      </c>
      <c r="H7011" t="s">
        <v>9</v>
      </c>
      <c r="I7011">
        <v>12464.97</v>
      </c>
      <c r="J7011" s="1">
        <v>34991</v>
      </c>
      <c r="K7011" t="s">
        <v>26</v>
      </c>
      <c r="L7011" t="s">
        <v>344</v>
      </c>
      <c r="M7011">
        <v>0</v>
      </c>
      <c r="N7011" t="s">
        <v>8004</v>
      </c>
    </row>
    <row r="7012" spans="1:14" x14ac:dyDescent="0.2">
      <c r="A7012">
        <v>28035</v>
      </c>
      <c r="B7012">
        <v>164</v>
      </c>
      <c r="C7012" t="str">
        <f t="shared" si="218"/>
        <v>Customer#000000164</v>
      </c>
      <c r="D7012" t="str">
        <f t="shared" si="219"/>
        <v>HOUSEHOLD</v>
      </c>
      <c r="E7012">
        <f>VLOOKUP(B7012,custarray,4)</f>
        <v>4</v>
      </c>
      <c r="F7012">
        <f>VLOOKUP(E7012,nationarray,3)</f>
        <v>4</v>
      </c>
      <c r="G7012" t="str">
        <f>HLOOKUP(F7012,region,2)</f>
        <v>MIDDLE EAST</v>
      </c>
      <c r="H7012" t="s">
        <v>48</v>
      </c>
      <c r="I7012">
        <v>190758.39999999999</v>
      </c>
      <c r="J7012" s="1">
        <v>34828</v>
      </c>
      <c r="K7012" t="s">
        <v>23</v>
      </c>
      <c r="L7012" t="s">
        <v>2192</v>
      </c>
      <c r="M7012">
        <v>0</v>
      </c>
      <c r="N7012" t="s">
        <v>8005</v>
      </c>
    </row>
    <row r="7013" spans="1:14" x14ac:dyDescent="0.2">
      <c r="A7013">
        <v>28036</v>
      </c>
      <c r="B7013">
        <v>688</v>
      </c>
      <c r="C7013" t="str">
        <f t="shared" si="218"/>
        <v>Customer#000000688</v>
      </c>
      <c r="D7013" t="str">
        <f t="shared" si="219"/>
        <v>HOUSEHOLD</v>
      </c>
      <c r="E7013">
        <f>VLOOKUP(B7013,custarray,4)</f>
        <v>8</v>
      </c>
      <c r="F7013">
        <f>VLOOKUP(E7013,nationarray,3)</f>
        <v>2</v>
      </c>
      <c r="G7013" t="str">
        <f>HLOOKUP(F7013,region,2)</f>
        <v>ASIA</v>
      </c>
      <c r="H7013" t="s">
        <v>16</v>
      </c>
      <c r="I7013">
        <v>238212.87</v>
      </c>
      <c r="J7013" s="1">
        <v>34284</v>
      </c>
      <c r="K7013" t="s">
        <v>26</v>
      </c>
      <c r="L7013" t="s">
        <v>1597</v>
      </c>
      <c r="M7013">
        <v>0</v>
      </c>
      <c r="N7013" t="s">
        <v>8006</v>
      </c>
    </row>
    <row r="7014" spans="1:14" x14ac:dyDescent="0.2">
      <c r="A7014">
        <v>28037</v>
      </c>
      <c r="B7014">
        <v>1153</v>
      </c>
      <c r="C7014" t="str">
        <f t="shared" si="218"/>
        <v>Customer#000001153</v>
      </c>
      <c r="D7014" t="str">
        <f t="shared" si="219"/>
        <v>HOUSEHOLD</v>
      </c>
      <c r="E7014">
        <f>VLOOKUP(B7014,custarray,4)</f>
        <v>3</v>
      </c>
      <c r="F7014">
        <f>VLOOKUP(E7014,nationarray,3)</f>
        <v>1</v>
      </c>
      <c r="G7014" t="str">
        <f>HLOOKUP(F7014,region,2)</f>
        <v>AMERICA</v>
      </c>
      <c r="H7014" t="s">
        <v>16</v>
      </c>
      <c r="I7014">
        <v>74320.94</v>
      </c>
      <c r="J7014" s="1">
        <v>34681</v>
      </c>
      <c r="K7014" t="s">
        <v>26</v>
      </c>
      <c r="L7014" t="s">
        <v>197</v>
      </c>
      <c r="M7014">
        <v>0</v>
      </c>
      <c r="N7014" t="s">
        <v>8007</v>
      </c>
    </row>
    <row r="7015" spans="1:14" x14ac:dyDescent="0.2">
      <c r="A7015">
        <v>28038</v>
      </c>
      <c r="B7015">
        <v>1352</v>
      </c>
      <c r="C7015" t="str">
        <f t="shared" si="218"/>
        <v>Customer#000001352</v>
      </c>
      <c r="D7015" t="str">
        <f t="shared" si="219"/>
        <v>FURNITURE</v>
      </c>
      <c r="E7015">
        <f>VLOOKUP(B7015,custarray,4)</f>
        <v>20</v>
      </c>
      <c r="F7015">
        <f>VLOOKUP(E7015,nationarray,3)</f>
        <v>4</v>
      </c>
      <c r="G7015" t="str">
        <f>HLOOKUP(F7015,region,2)</f>
        <v>MIDDLE EAST</v>
      </c>
      <c r="H7015" t="s">
        <v>9</v>
      </c>
      <c r="I7015">
        <v>171360.3</v>
      </c>
      <c r="J7015" s="1">
        <v>35221</v>
      </c>
      <c r="K7015" t="s">
        <v>10</v>
      </c>
      <c r="L7015" t="s">
        <v>1661</v>
      </c>
      <c r="M7015">
        <v>0</v>
      </c>
      <c r="N7015" t="s">
        <v>8008</v>
      </c>
    </row>
    <row r="7016" spans="1:14" x14ac:dyDescent="0.2">
      <c r="A7016">
        <v>28039</v>
      </c>
      <c r="B7016">
        <v>406</v>
      </c>
      <c r="C7016" t="str">
        <f t="shared" si="218"/>
        <v>Customer#000000406</v>
      </c>
      <c r="D7016" t="str">
        <f t="shared" si="219"/>
        <v>FURNITURE</v>
      </c>
      <c r="E7016">
        <f>VLOOKUP(B7016,custarray,4)</f>
        <v>9</v>
      </c>
      <c r="F7016">
        <f>VLOOKUP(E7016,nationarray,3)</f>
        <v>2</v>
      </c>
      <c r="G7016" t="str">
        <f>HLOOKUP(F7016,region,2)</f>
        <v>ASIA</v>
      </c>
      <c r="H7016" t="s">
        <v>16</v>
      </c>
      <c r="I7016">
        <v>85230.65</v>
      </c>
      <c r="J7016" s="1">
        <v>33875</v>
      </c>
      <c r="K7016" t="s">
        <v>31</v>
      </c>
      <c r="L7016" t="s">
        <v>4544</v>
      </c>
      <c r="M7016">
        <v>0</v>
      </c>
      <c r="N7016" t="s">
        <v>8009</v>
      </c>
    </row>
    <row r="7017" spans="1:14" x14ac:dyDescent="0.2">
      <c r="A7017">
        <v>28064</v>
      </c>
      <c r="B7017">
        <v>1372</v>
      </c>
      <c r="C7017" t="str">
        <f t="shared" si="218"/>
        <v>Customer#000001372</v>
      </c>
      <c r="D7017" t="str">
        <f t="shared" si="219"/>
        <v>HOUSEHOLD</v>
      </c>
      <c r="E7017">
        <f>VLOOKUP(B7017,custarray,4)</f>
        <v>23</v>
      </c>
      <c r="F7017">
        <f>VLOOKUP(E7017,nationarray,3)</f>
        <v>3</v>
      </c>
      <c r="G7017" t="str">
        <f>HLOOKUP(F7017,region,2)</f>
        <v>EUROPE</v>
      </c>
      <c r="H7017" t="s">
        <v>16</v>
      </c>
      <c r="I7017">
        <v>230783.26</v>
      </c>
      <c r="J7017" s="1">
        <v>34215</v>
      </c>
      <c r="K7017" t="s">
        <v>31</v>
      </c>
      <c r="L7017" t="s">
        <v>3541</v>
      </c>
      <c r="M7017">
        <v>0</v>
      </c>
      <c r="N7017" t="s">
        <v>8010</v>
      </c>
    </row>
    <row r="7018" spans="1:14" x14ac:dyDescent="0.2">
      <c r="A7018">
        <v>28065</v>
      </c>
      <c r="B7018">
        <v>839</v>
      </c>
      <c r="C7018" t="str">
        <f t="shared" si="218"/>
        <v>Customer#000000839</v>
      </c>
      <c r="D7018" t="str">
        <f t="shared" si="219"/>
        <v>HOUSEHOLD</v>
      </c>
      <c r="E7018">
        <f>VLOOKUP(B7018,custarray,4)</f>
        <v>22</v>
      </c>
      <c r="F7018">
        <f>VLOOKUP(E7018,nationarray,3)</f>
        <v>3</v>
      </c>
      <c r="G7018" t="str">
        <f>HLOOKUP(F7018,region,2)</f>
        <v>EUROPE</v>
      </c>
      <c r="H7018" t="s">
        <v>9</v>
      </c>
      <c r="I7018">
        <v>216147.88</v>
      </c>
      <c r="J7018" s="1">
        <v>35746</v>
      </c>
      <c r="K7018" t="s">
        <v>26</v>
      </c>
      <c r="L7018" t="s">
        <v>1830</v>
      </c>
      <c r="M7018">
        <v>0</v>
      </c>
      <c r="N7018" t="s">
        <v>8011</v>
      </c>
    </row>
    <row r="7019" spans="1:14" x14ac:dyDescent="0.2">
      <c r="A7019">
        <v>28066</v>
      </c>
      <c r="B7019">
        <v>772</v>
      </c>
      <c r="C7019" t="str">
        <f t="shared" si="218"/>
        <v>Customer#000000772</v>
      </c>
      <c r="D7019" t="str">
        <f t="shared" si="219"/>
        <v>MACHINERY</v>
      </c>
      <c r="E7019">
        <f>VLOOKUP(B7019,custarray,4)</f>
        <v>20</v>
      </c>
      <c r="F7019">
        <f>VLOOKUP(E7019,nationarray,3)</f>
        <v>4</v>
      </c>
      <c r="G7019" t="str">
        <f>HLOOKUP(F7019,region,2)</f>
        <v>MIDDLE EAST</v>
      </c>
      <c r="H7019" t="s">
        <v>9</v>
      </c>
      <c r="I7019">
        <v>114622.54</v>
      </c>
      <c r="J7019" s="1">
        <v>35496</v>
      </c>
      <c r="K7019" t="s">
        <v>31</v>
      </c>
      <c r="L7019" t="s">
        <v>219</v>
      </c>
      <c r="M7019">
        <v>0</v>
      </c>
      <c r="N7019" t="s">
        <v>8012</v>
      </c>
    </row>
    <row r="7020" spans="1:14" x14ac:dyDescent="0.2">
      <c r="A7020">
        <v>28067</v>
      </c>
      <c r="B7020">
        <v>1318</v>
      </c>
      <c r="C7020" t="str">
        <f t="shared" si="218"/>
        <v>Customer#000001318</v>
      </c>
      <c r="D7020" t="str">
        <f t="shared" si="219"/>
        <v>BUILDING</v>
      </c>
      <c r="E7020">
        <f>VLOOKUP(B7020,custarray,4)</f>
        <v>14</v>
      </c>
      <c r="F7020">
        <f>VLOOKUP(E7020,nationarray,3)</f>
        <v>0</v>
      </c>
      <c r="G7020" t="str">
        <f>HLOOKUP(F7020,region,2)</f>
        <v>AFRICA</v>
      </c>
      <c r="H7020" t="s">
        <v>16</v>
      </c>
      <c r="I7020">
        <v>347917.63</v>
      </c>
      <c r="J7020" s="1">
        <v>34333</v>
      </c>
      <c r="K7020" t="s">
        <v>26</v>
      </c>
      <c r="L7020" t="s">
        <v>308</v>
      </c>
      <c r="M7020">
        <v>0</v>
      </c>
      <c r="N7020" t="s">
        <v>8013</v>
      </c>
    </row>
    <row r="7021" spans="1:14" x14ac:dyDescent="0.2">
      <c r="A7021">
        <v>28068</v>
      </c>
      <c r="B7021">
        <v>893</v>
      </c>
      <c r="C7021" t="str">
        <f t="shared" si="218"/>
        <v>Customer#000000893</v>
      </c>
      <c r="D7021" t="str">
        <f t="shared" si="219"/>
        <v>BUILDING</v>
      </c>
      <c r="E7021">
        <f>VLOOKUP(B7021,custarray,4)</f>
        <v>13</v>
      </c>
      <c r="F7021">
        <f>VLOOKUP(E7021,nationarray,3)</f>
        <v>4</v>
      </c>
      <c r="G7021" t="str">
        <f>HLOOKUP(F7021,region,2)</f>
        <v>MIDDLE EAST</v>
      </c>
      <c r="H7021" t="s">
        <v>16</v>
      </c>
      <c r="I7021">
        <v>214178.7</v>
      </c>
      <c r="J7021" s="1">
        <v>34208</v>
      </c>
      <c r="K7021" t="s">
        <v>10</v>
      </c>
      <c r="L7021" t="s">
        <v>1775</v>
      </c>
      <c r="M7021">
        <v>0</v>
      </c>
      <c r="N7021" t="s">
        <v>8014</v>
      </c>
    </row>
    <row r="7022" spans="1:14" x14ac:dyDescent="0.2">
      <c r="A7022">
        <v>28069</v>
      </c>
      <c r="B7022">
        <v>1051</v>
      </c>
      <c r="C7022" t="str">
        <f t="shared" si="218"/>
        <v>Customer#000001051</v>
      </c>
      <c r="D7022" t="str">
        <f t="shared" si="219"/>
        <v>HOUSEHOLD</v>
      </c>
      <c r="E7022">
        <f>VLOOKUP(B7022,custarray,4)</f>
        <v>2</v>
      </c>
      <c r="F7022">
        <f>VLOOKUP(E7022,nationarray,3)</f>
        <v>1</v>
      </c>
      <c r="G7022" t="str">
        <f>HLOOKUP(F7022,region,2)</f>
        <v>AMERICA</v>
      </c>
      <c r="H7022" t="s">
        <v>16</v>
      </c>
      <c r="I7022">
        <v>212149.15</v>
      </c>
      <c r="J7022" s="1">
        <v>34476</v>
      </c>
      <c r="K7022" t="s">
        <v>10</v>
      </c>
      <c r="L7022" t="s">
        <v>1053</v>
      </c>
      <c r="M7022">
        <v>0</v>
      </c>
      <c r="N7022" t="s">
        <v>8015</v>
      </c>
    </row>
    <row r="7023" spans="1:14" x14ac:dyDescent="0.2">
      <c r="A7023">
        <v>28070</v>
      </c>
      <c r="B7023">
        <v>68</v>
      </c>
      <c r="C7023" t="str">
        <f t="shared" si="218"/>
        <v>Customer#000000068</v>
      </c>
      <c r="D7023" t="str">
        <f t="shared" si="219"/>
        <v>HOUSEHOLD</v>
      </c>
      <c r="E7023">
        <f>VLOOKUP(B7023,custarray,4)</f>
        <v>12</v>
      </c>
      <c r="F7023">
        <f>VLOOKUP(E7023,nationarray,3)</f>
        <v>2</v>
      </c>
      <c r="G7023" t="str">
        <f>HLOOKUP(F7023,region,2)</f>
        <v>ASIA</v>
      </c>
      <c r="H7023" t="s">
        <v>9</v>
      </c>
      <c r="I7023">
        <v>41322.239999999998</v>
      </c>
      <c r="J7023" s="1">
        <v>35732</v>
      </c>
      <c r="K7023" t="s">
        <v>23</v>
      </c>
      <c r="L7023" t="s">
        <v>2215</v>
      </c>
      <c r="M7023">
        <v>0</v>
      </c>
      <c r="N7023" t="s">
        <v>8016</v>
      </c>
    </row>
    <row r="7024" spans="1:14" x14ac:dyDescent="0.2">
      <c r="A7024">
        <v>28071</v>
      </c>
      <c r="B7024">
        <v>659</v>
      </c>
      <c r="C7024" t="str">
        <f t="shared" si="218"/>
        <v>Customer#000000659</v>
      </c>
      <c r="D7024" t="str">
        <f t="shared" si="219"/>
        <v>HOUSEHOLD</v>
      </c>
      <c r="E7024">
        <f>VLOOKUP(B7024,custarray,4)</f>
        <v>0</v>
      </c>
      <c r="F7024">
        <f>VLOOKUP(E7024,nationarray,3)</f>
        <v>0</v>
      </c>
      <c r="G7024" t="str">
        <f>HLOOKUP(F7024,region,2)</f>
        <v>AFRICA</v>
      </c>
      <c r="H7024" t="s">
        <v>9</v>
      </c>
      <c r="I7024">
        <v>92466.98</v>
      </c>
      <c r="J7024" s="1">
        <v>34893</v>
      </c>
      <c r="K7024" t="s">
        <v>13</v>
      </c>
      <c r="L7024" t="s">
        <v>988</v>
      </c>
      <c r="M7024">
        <v>0</v>
      </c>
      <c r="N7024" t="s">
        <v>8017</v>
      </c>
    </row>
    <row r="7025" spans="1:14" x14ac:dyDescent="0.2">
      <c r="A7025">
        <v>28096</v>
      </c>
      <c r="B7025">
        <v>1066</v>
      </c>
      <c r="C7025" t="str">
        <f t="shared" si="218"/>
        <v>Customer#000001066</v>
      </c>
      <c r="D7025" t="str">
        <f t="shared" si="219"/>
        <v>MACHINERY</v>
      </c>
      <c r="E7025">
        <f>VLOOKUP(B7025,custarray,4)</f>
        <v>0</v>
      </c>
      <c r="F7025">
        <f>VLOOKUP(E7025,nationarray,3)</f>
        <v>0</v>
      </c>
      <c r="G7025" t="str">
        <f>HLOOKUP(F7025,region,2)</f>
        <v>AFRICA</v>
      </c>
      <c r="H7025" t="s">
        <v>9</v>
      </c>
      <c r="I7025">
        <v>58448.58</v>
      </c>
      <c r="J7025" s="1">
        <v>35899</v>
      </c>
      <c r="K7025" t="s">
        <v>13</v>
      </c>
      <c r="L7025" t="s">
        <v>2111</v>
      </c>
      <c r="M7025">
        <v>0</v>
      </c>
      <c r="N7025" t="s">
        <v>8018</v>
      </c>
    </row>
    <row r="7026" spans="1:14" x14ac:dyDescent="0.2">
      <c r="A7026">
        <v>28097</v>
      </c>
      <c r="B7026">
        <v>31</v>
      </c>
      <c r="C7026" t="str">
        <f t="shared" si="218"/>
        <v>Customer#000000031</v>
      </c>
      <c r="D7026" t="str">
        <f t="shared" si="219"/>
        <v>HOUSEHOLD</v>
      </c>
      <c r="E7026">
        <f>VLOOKUP(B7026,custarray,4)</f>
        <v>23</v>
      </c>
      <c r="F7026">
        <f>VLOOKUP(E7026,nationarray,3)</f>
        <v>3</v>
      </c>
      <c r="G7026" t="str">
        <f>HLOOKUP(F7026,region,2)</f>
        <v>EUROPE</v>
      </c>
      <c r="H7026" t="s">
        <v>16</v>
      </c>
      <c r="I7026">
        <v>68499.399999999994</v>
      </c>
      <c r="J7026" s="1">
        <v>34468</v>
      </c>
      <c r="K7026" t="s">
        <v>31</v>
      </c>
      <c r="L7026" t="s">
        <v>4386</v>
      </c>
      <c r="M7026">
        <v>0</v>
      </c>
      <c r="N7026" t="s">
        <v>8019</v>
      </c>
    </row>
    <row r="7027" spans="1:14" x14ac:dyDescent="0.2">
      <c r="A7027">
        <v>28098</v>
      </c>
      <c r="B7027">
        <v>1391</v>
      </c>
      <c r="C7027" t="str">
        <f t="shared" si="218"/>
        <v>Customer#000001391</v>
      </c>
      <c r="D7027" t="str">
        <f t="shared" si="219"/>
        <v>FURNITURE</v>
      </c>
      <c r="E7027">
        <f>VLOOKUP(B7027,custarray,4)</f>
        <v>23</v>
      </c>
      <c r="F7027">
        <f>VLOOKUP(E7027,nationarray,3)</f>
        <v>3</v>
      </c>
      <c r="G7027" t="str">
        <f>HLOOKUP(F7027,region,2)</f>
        <v>EUROPE</v>
      </c>
      <c r="H7027" t="s">
        <v>9</v>
      </c>
      <c r="I7027">
        <v>43818.23</v>
      </c>
      <c r="J7027" s="1">
        <v>35643</v>
      </c>
      <c r="K7027" t="s">
        <v>10</v>
      </c>
      <c r="L7027" t="s">
        <v>1954</v>
      </c>
      <c r="M7027">
        <v>0</v>
      </c>
      <c r="N7027" t="s">
        <v>8020</v>
      </c>
    </row>
    <row r="7028" spans="1:14" x14ac:dyDescent="0.2">
      <c r="A7028">
        <v>28099</v>
      </c>
      <c r="B7028">
        <v>740</v>
      </c>
      <c r="C7028" t="str">
        <f t="shared" si="218"/>
        <v>Customer#000000740</v>
      </c>
      <c r="D7028" t="str">
        <f t="shared" si="219"/>
        <v>BUILDING</v>
      </c>
      <c r="E7028">
        <f>VLOOKUP(B7028,custarray,4)</f>
        <v>10</v>
      </c>
      <c r="F7028">
        <f>VLOOKUP(E7028,nationarray,3)</f>
        <v>4</v>
      </c>
      <c r="G7028" t="str">
        <f>HLOOKUP(F7028,region,2)</f>
        <v>MIDDLE EAST</v>
      </c>
      <c r="H7028" t="s">
        <v>9</v>
      </c>
      <c r="I7028">
        <v>174670.63</v>
      </c>
      <c r="J7028" s="1">
        <v>35334</v>
      </c>
      <c r="K7028" t="s">
        <v>10</v>
      </c>
      <c r="L7028" t="s">
        <v>787</v>
      </c>
      <c r="M7028">
        <v>0</v>
      </c>
      <c r="N7028" t="s">
        <v>8021</v>
      </c>
    </row>
    <row r="7029" spans="1:14" x14ac:dyDescent="0.2">
      <c r="A7029">
        <v>28100</v>
      </c>
      <c r="B7029">
        <v>1213</v>
      </c>
      <c r="C7029" t="str">
        <f t="shared" si="218"/>
        <v>Customer#000001213</v>
      </c>
      <c r="D7029" t="str">
        <f t="shared" si="219"/>
        <v>HOUSEHOLD</v>
      </c>
      <c r="E7029">
        <f>VLOOKUP(B7029,custarray,4)</f>
        <v>7</v>
      </c>
      <c r="F7029">
        <f>VLOOKUP(E7029,nationarray,3)</f>
        <v>3</v>
      </c>
      <c r="G7029" t="str">
        <f>HLOOKUP(F7029,region,2)</f>
        <v>EUROPE</v>
      </c>
      <c r="H7029" t="s">
        <v>9</v>
      </c>
      <c r="I7029">
        <v>181133.81</v>
      </c>
      <c r="J7029" s="1">
        <v>35012</v>
      </c>
      <c r="K7029" t="s">
        <v>31</v>
      </c>
      <c r="L7029" t="s">
        <v>1091</v>
      </c>
      <c r="M7029">
        <v>0</v>
      </c>
      <c r="N7029" t="s">
        <v>8022</v>
      </c>
    </row>
    <row r="7030" spans="1:14" x14ac:dyDescent="0.2">
      <c r="A7030">
        <v>28101</v>
      </c>
      <c r="B7030">
        <v>1222</v>
      </c>
      <c r="C7030" t="str">
        <f t="shared" si="218"/>
        <v>Customer#000001222</v>
      </c>
      <c r="D7030" t="str">
        <f t="shared" si="219"/>
        <v>AUTOMOBILE</v>
      </c>
      <c r="E7030">
        <f>VLOOKUP(B7030,custarray,4)</f>
        <v>11</v>
      </c>
      <c r="F7030">
        <f>VLOOKUP(E7030,nationarray,3)</f>
        <v>4</v>
      </c>
      <c r="G7030" t="str">
        <f>HLOOKUP(F7030,region,2)</f>
        <v>MIDDLE EAST</v>
      </c>
      <c r="H7030" t="s">
        <v>9</v>
      </c>
      <c r="I7030">
        <v>28686.58</v>
      </c>
      <c r="J7030" s="1">
        <v>35876</v>
      </c>
      <c r="K7030" t="s">
        <v>23</v>
      </c>
      <c r="L7030" t="s">
        <v>3628</v>
      </c>
      <c r="M7030">
        <v>0</v>
      </c>
      <c r="N7030" t="s">
        <v>8023</v>
      </c>
    </row>
    <row r="7031" spans="1:14" x14ac:dyDescent="0.2">
      <c r="A7031">
        <v>28102</v>
      </c>
      <c r="B7031">
        <v>65</v>
      </c>
      <c r="C7031" t="str">
        <f t="shared" si="218"/>
        <v>Customer#000000065</v>
      </c>
      <c r="D7031" t="str">
        <f t="shared" si="219"/>
        <v>AUTOMOBILE</v>
      </c>
      <c r="E7031">
        <f>VLOOKUP(B7031,custarray,4)</f>
        <v>23</v>
      </c>
      <c r="F7031">
        <f>VLOOKUP(E7031,nationarray,3)</f>
        <v>3</v>
      </c>
      <c r="G7031" t="str">
        <f>HLOOKUP(F7031,region,2)</f>
        <v>EUROPE</v>
      </c>
      <c r="H7031" t="s">
        <v>9</v>
      </c>
      <c r="I7031">
        <v>36474.61</v>
      </c>
      <c r="J7031" s="1">
        <v>35807</v>
      </c>
      <c r="K7031" t="s">
        <v>26</v>
      </c>
      <c r="L7031" t="s">
        <v>1344</v>
      </c>
      <c r="M7031">
        <v>0</v>
      </c>
      <c r="N7031" t="s">
        <v>8024</v>
      </c>
    </row>
    <row r="7032" spans="1:14" x14ac:dyDescent="0.2">
      <c r="A7032">
        <v>28103</v>
      </c>
      <c r="B7032">
        <v>637</v>
      </c>
      <c r="C7032" t="str">
        <f t="shared" si="218"/>
        <v>Customer#000000637</v>
      </c>
      <c r="D7032" t="str">
        <f t="shared" si="219"/>
        <v>HOUSEHOLD</v>
      </c>
      <c r="E7032">
        <f>VLOOKUP(B7032,custarray,4)</f>
        <v>7</v>
      </c>
      <c r="F7032">
        <f>VLOOKUP(E7032,nationarray,3)</f>
        <v>3</v>
      </c>
      <c r="G7032" t="str">
        <f>HLOOKUP(F7032,region,2)</f>
        <v>EUROPE</v>
      </c>
      <c r="H7032" t="s">
        <v>16</v>
      </c>
      <c r="I7032">
        <v>141447.76</v>
      </c>
      <c r="J7032" s="1">
        <v>33803</v>
      </c>
      <c r="K7032" t="s">
        <v>31</v>
      </c>
      <c r="L7032" t="s">
        <v>2069</v>
      </c>
      <c r="M7032">
        <v>0</v>
      </c>
      <c r="N7032" t="s">
        <v>8025</v>
      </c>
    </row>
    <row r="7033" spans="1:14" x14ac:dyDescent="0.2">
      <c r="A7033">
        <v>28128</v>
      </c>
      <c r="B7033">
        <v>1249</v>
      </c>
      <c r="C7033" t="str">
        <f t="shared" si="218"/>
        <v>Customer#000001249</v>
      </c>
      <c r="D7033" t="str">
        <f t="shared" si="219"/>
        <v>BUILDING</v>
      </c>
      <c r="E7033">
        <f>VLOOKUP(B7033,custarray,4)</f>
        <v>7</v>
      </c>
      <c r="F7033">
        <f>VLOOKUP(E7033,nationarray,3)</f>
        <v>3</v>
      </c>
      <c r="G7033" t="str">
        <f>HLOOKUP(F7033,region,2)</f>
        <v>EUROPE</v>
      </c>
      <c r="H7033" t="s">
        <v>9</v>
      </c>
      <c r="I7033">
        <v>273801.33</v>
      </c>
      <c r="J7033" s="1">
        <v>35267</v>
      </c>
      <c r="K7033" t="s">
        <v>26</v>
      </c>
      <c r="L7033" t="s">
        <v>2156</v>
      </c>
      <c r="M7033">
        <v>0</v>
      </c>
      <c r="N7033" t="s">
        <v>8026</v>
      </c>
    </row>
    <row r="7034" spans="1:14" x14ac:dyDescent="0.2">
      <c r="A7034">
        <v>28129</v>
      </c>
      <c r="B7034">
        <v>991</v>
      </c>
      <c r="C7034" t="str">
        <f t="shared" si="218"/>
        <v>Customer#000000991</v>
      </c>
      <c r="D7034" t="str">
        <f t="shared" si="219"/>
        <v>AUTOMOBILE</v>
      </c>
      <c r="E7034">
        <f>VLOOKUP(B7034,custarray,4)</f>
        <v>21</v>
      </c>
      <c r="F7034">
        <f>VLOOKUP(E7034,nationarray,3)</f>
        <v>2</v>
      </c>
      <c r="G7034" t="str">
        <f>HLOOKUP(F7034,region,2)</f>
        <v>ASIA</v>
      </c>
      <c r="H7034" t="s">
        <v>16</v>
      </c>
      <c r="I7034">
        <v>182559.68</v>
      </c>
      <c r="J7034" s="1">
        <v>33630</v>
      </c>
      <c r="K7034" t="s">
        <v>31</v>
      </c>
      <c r="L7034" t="s">
        <v>362</v>
      </c>
      <c r="M7034">
        <v>0</v>
      </c>
      <c r="N7034" t="s">
        <v>8027</v>
      </c>
    </row>
    <row r="7035" spans="1:14" x14ac:dyDescent="0.2">
      <c r="A7035">
        <v>28130</v>
      </c>
      <c r="B7035">
        <v>670</v>
      </c>
      <c r="C7035" t="str">
        <f t="shared" si="218"/>
        <v>Customer#000000670</v>
      </c>
      <c r="D7035" t="str">
        <f t="shared" si="219"/>
        <v>BUILDING</v>
      </c>
      <c r="E7035">
        <f>VLOOKUP(B7035,custarray,4)</f>
        <v>2</v>
      </c>
      <c r="F7035">
        <f>VLOOKUP(E7035,nationarray,3)</f>
        <v>1</v>
      </c>
      <c r="G7035" t="str">
        <f>HLOOKUP(F7035,region,2)</f>
        <v>AMERICA</v>
      </c>
      <c r="H7035" t="s">
        <v>16</v>
      </c>
      <c r="I7035">
        <v>243965.23</v>
      </c>
      <c r="J7035" s="1">
        <v>34546</v>
      </c>
      <c r="K7035" t="s">
        <v>10</v>
      </c>
      <c r="L7035" t="s">
        <v>3073</v>
      </c>
      <c r="M7035">
        <v>0</v>
      </c>
      <c r="N7035" t="s">
        <v>8028</v>
      </c>
    </row>
    <row r="7036" spans="1:14" x14ac:dyDescent="0.2">
      <c r="A7036">
        <v>28131</v>
      </c>
      <c r="B7036">
        <v>652</v>
      </c>
      <c r="C7036" t="str">
        <f t="shared" si="218"/>
        <v>Customer#000000652</v>
      </c>
      <c r="D7036" t="str">
        <f t="shared" si="219"/>
        <v>AUTOMOBILE</v>
      </c>
      <c r="E7036">
        <f>VLOOKUP(B7036,custarray,4)</f>
        <v>20</v>
      </c>
      <c r="F7036">
        <f>VLOOKUP(E7036,nationarray,3)</f>
        <v>4</v>
      </c>
      <c r="G7036" t="str">
        <f>HLOOKUP(F7036,region,2)</f>
        <v>MIDDLE EAST</v>
      </c>
      <c r="H7036" t="s">
        <v>16</v>
      </c>
      <c r="I7036">
        <v>149023.04999999999</v>
      </c>
      <c r="J7036" s="1">
        <v>33768</v>
      </c>
      <c r="K7036" t="s">
        <v>31</v>
      </c>
      <c r="L7036" t="s">
        <v>294</v>
      </c>
      <c r="M7036">
        <v>0</v>
      </c>
      <c r="N7036" t="s">
        <v>8029</v>
      </c>
    </row>
    <row r="7037" spans="1:14" x14ac:dyDescent="0.2">
      <c r="A7037">
        <v>28132</v>
      </c>
      <c r="B7037">
        <v>1213</v>
      </c>
      <c r="C7037" t="str">
        <f t="shared" si="218"/>
        <v>Customer#000001213</v>
      </c>
      <c r="D7037" t="str">
        <f t="shared" si="219"/>
        <v>HOUSEHOLD</v>
      </c>
      <c r="E7037">
        <f>VLOOKUP(B7037,custarray,4)</f>
        <v>7</v>
      </c>
      <c r="F7037">
        <f>VLOOKUP(E7037,nationarray,3)</f>
        <v>3</v>
      </c>
      <c r="G7037" t="str">
        <f>HLOOKUP(F7037,region,2)</f>
        <v>EUROPE</v>
      </c>
      <c r="H7037" t="s">
        <v>9</v>
      </c>
      <c r="I7037">
        <v>156436.13</v>
      </c>
      <c r="J7037" s="1">
        <v>35928</v>
      </c>
      <c r="K7037" t="s">
        <v>23</v>
      </c>
      <c r="L7037" t="s">
        <v>1130</v>
      </c>
      <c r="M7037">
        <v>0</v>
      </c>
      <c r="N7037" t="s">
        <v>8030</v>
      </c>
    </row>
    <row r="7038" spans="1:14" x14ac:dyDescent="0.2">
      <c r="A7038">
        <v>28133</v>
      </c>
      <c r="B7038">
        <v>788</v>
      </c>
      <c r="C7038" t="str">
        <f t="shared" si="218"/>
        <v>Customer#000000788</v>
      </c>
      <c r="D7038" t="str">
        <f t="shared" si="219"/>
        <v>FURNITURE</v>
      </c>
      <c r="E7038">
        <f>VLOOKUP(B7038,custarray,4)</f>
        <v>16</v>
      </c>
      <c r="F7038">
        <f>VLOOKUP(E7038,nationarray,3)</f>
        <v>0</v>
      </c>
      <c r="G7038" t="str">
        <f>HLOOKUP(F7038,region,2)</f>
        <v>AFRICA</v>
      </c>
      <c r="H7038" t="s">
        <v>9</v>
      </c>
      <c r="I7038">
        <v>131582.32</v>
      </c>
      <c r="J7038" s="1">
        <v>35870</v>
      </c>
      <c r="K7038" t="s">
        <v>23</v>
      </c>
      <c r="L7038" t="s">
        <v>3266</v>
      </c>
      <c r="M7038">
        <v>0</v>
      </c>
      <c r="N7038" t="s">
        <v>8031</v>
      </c>
    </row>
    <row r="7039" spans="1:14" x14ac:dyDescent="0.2">
      <c r="A7039">
        <v>28134</v>
      </c>
      <c r="B7039">
        <v>604</v>
      </c>
      <c r="C7039" t="str">
        <f t="shared" si="218"/>
        <v>Customer#000000604</v>
      </c>
      <c r="D7039" t="str">
        <f t="shared" si="219"/>
        <v>HOUSEHOLD</v>
      </c>
      <c r="E7039">
        <f>VLOOKUP(B7039,custarray,4)</f>
        <v>21</v>
      </c>
      <c r="F7039">
        <f>VLOOKUP(E7039,nationarray,3)</f>
        <v>2</v>
      </c>
      <c r="G7039" t="str">
        <f>HLOOKUP(F7039,region,2)</f>
        <v>ASIA</v>
      </c>
      <c r="H7039" t="s">
        <v>9</v>
      </c>
      <c r="I7039">
        <v>136122.20000000001</v>
      </c>
      <c r="J7039" s="1">
        <v>35512</v>
      </c>
      <c r="K7039" t="s">
        <v>31</v>
      </c>
      <c r="L7039" t="s">
        <v>3490</v>
      </c>
      <c r="M7039">
        <v>0</v>
      </c>
      <c r="N7039" t="s">
        <v>8032</v>
      </c>
    </row>
    <row r="7040" spans="1:14" x14ac:dyDescent="0.2">
      <c r="A7040">
        <v>28135</v>
      </c>
      <c r="B7040">
        <v>893</v>
      </c>
      <c r="C7040" t="str">
        <f t="shared" si="218"/>
        <v>Customer#000000893</v>
      </c>
      <c r="D7040" t="str">
        <f t="shared" si="219"/>
        <v>BUILDING</v>
      </c>
      <c r="E7040">
        <f>VLOOKUP(B7040,custarray,4)</f>
        <v>13</v>
      </c>
      <c r="F7040">
        <f>VLOOKUP(E7040,nationarray,3)</f>
        <v>4</v>
      </c>
      <c r="G7040" t="str">
        <f>HLOOKUP(F7040,region,2)</f>
        <v>MIDDLE EAST</v>
      </c>
      <c r="H7040" t="s">
        <v>16</v>
      </c>
      <c r="I7040">
        <v>114965.18</v>
      </c>
      <c r="J7040" s="1">
        <v>34603</v>
      </c>
      <c r="K7040" t="s">
        <v>13</v>
      </c>
      <c r="L7040" t="s">
        <v>1241</v>
      </c>
      <c r="M7040">
        <v>0</v>
      </c>
      <c r="N7040" t="s">
        <v>8033</v>
      </c>
    </row>
    <row r="7041" spans="1:14" x14ac:dyDescent="0.2">
      <c r="A7041">
        <v>28160</v>
      </c>
      <c r="B7041">
        <v>1139</v>
      </c>
      <c r="C7041" t="str">
        <f t="shared" si="218"/>
        <v>Customer#000001139</v>
      </c>
      <c r="D7041" t="str">
        <f t="shared" si="219"/>
        <v>BUILDING</v>
      </c>
      <c r="E7041">
        <f>VLOOKUP(B7041,custarray,4)</f>
        <v>22</v>
      </c>
      <c r="F7041">
        <f>VLOOKUP(E7041,nationarray,3)</f>
        <v>3</v>
      </c>
      <c r="G7041" t="str">
        <f>HLOOKUP(F7041,region,2)</f>
        <v>EUROPE</v>
      </c>
      <c r="H7041" t="s">
        <v>9</v>
      </c>
      <c r="I7041">
        <v>198379.26</v>
      </c>
      <c r="J7041" s="1">
        <v>35662</v>
      </c>
      <c r="K7041" t="s">
        <v>23</v>
      </c>
      <c r="L7041" t="s">
        <v>2504</v>
      </c>
      <c r="M7041">
        <v>0</v>
      </c>
      <c r="N7041" t="s">
        <v>8034</v>
      </c>
    </row>
    <row r="7042" spans="1:14" x14ac:dyDescent="0.2">
      <c r="A7042">
        <v>28161</v>
      </c>
      <c r="B7042">
        <v>632</v>
      </c>
      <c r="C7042" t="str">
        <f t="shared" ref="C7042:C7105" si="220">VLOOKUP(B7042,custarray,2)</f>
        <v>Customer#000000632</v>
      </c>
      <c r="D7042" t="str">
        <f t="shared" ref="D7042:D7105" si="221">VLOOKUP(B7042,custarray,7)</f>
        <v>MACHINERY</v>
      </c>
      <c r="E7042">
        <f>VLOOKUP(B7042,custarray,4)</f>
        <v>3</v>
      </c>
      <c r="F7042">
        <f>VLOOKUP(E7042,nationarray,3)</f>
        <v>1</v>
      </c>
      <c r="G7042" t="str">
        <f>HLOOKUP(F7042,region,2)</f>
        <v>AMERICA</v>
      </c>
      <c r="H7042" t="s">
        <v>16</v>
      </c>
      <c r="I7042">
        <v>333642.39</v>
      </c>
      <c r="J7042" s="1">
        <v>34501</v>
      </c>
      <c r="K7042" t="s">
        <v>23</v>
      </c>
      <c r="L7042" t="s">
        <v>513</v>
      </c>
      <c r="M7042">
        <v>0</v>
      </c>
      <c r="N7042" t="s">
        <v>8035</v>
      </c>
    </row>
    <row r="7043" spans="1:14" x14ac:dyDescent="0.2">
      <c r="A7043">
        <v>28162</v>
      </c>
      <c r="B7043">
        <v>517</v>
      </c>
      <c r="C7043" t="str">
        <f t="shared" si="220"/>
        <v>Customer#000000517</v>
      </c>
      <c r="D7043" t="str">
        <f t="shared" si="221"/>
        <v>FURNITURE</v>
      </c>
      <c r="E7043">
        <f>VLOOKUP(B7043,custarray,4)</f>
        <v>10</v>
      </c>
      <c r="F7043">
        <f>VLOOKUP(E7043,nationarray,3)</f>
        <v>4</v>
      </c>
      <c r="G7043" t="str">
        <f>HLOOKUP(F7043,region,2)</f>
        <v>MIDDLE EAST</v>
      </c>
      <c r="H7043" t="s">
        <v>16</v>
      </c>
      <c r="I7043">
        <v>148299.21</v>
      </c>
      <c r="J7043" s="1">
        <v>34246</v>
      </c>
      <c r="K7043" t="s">
        <v>23</v>
      </c>
      <c r="L7043" t="s">
        <v>1653</v>
      </c>
      <c r="M7043">
        <v>0</v>
      </c>
      <c r="N7043" t="s">
        <v>8036</v>
      </c>
    </row>
    <row r="7044" spans="1:14" x14ac:dyDescent="0.2">
      <c r="A7044">
        <v>28163</v>
      </c>
      <c r="B7044">
        <v>869</v>
      </c>
      <c r="C7044" t="str">
        <f t="shared" si="220"/>
        <v>Customer#000000869</v>
      </c>
      <c r="D7044" t="str">
        <f t="shared" si="221"/>
        <v>HOUSEHOLD</v>
      </c>
      <c r="E7044">
        <f>VLOOKUP(B7044,custarray,4)</f>
        <v>2</v>
      </c>
      <c r="F7044">
        <f>VLOOKUP(E7044,nationarray,3)</f>
        <v>1</v>
      </c>
      <c r="G7044" t="str">
        <f>HLOOKUP(F7044,region,2)</f>
        <v>AMERICA</v>
      </c>
      <c r="H7044" t="s">
        <v>16</v>
      </c>
      <c r="I7044">
        <v>163200.71</v>
      </c>
      <c r="J7044" s="1">
        <v>34557</v>
      </c>
      <c r="K7044" t="s">
        <v>10</v>
      </c>
      <c r="L7044" t="s">
        <v>420</v>
      </c>
      <c r="M7044">
        <v>0</v>
      </c>
      <c r="N7044" t="s">
        <v>8037</v>
      </c>
    </row>
    <row r="7045" spans="1:14" x14ac:dyDescent="0.2">
      <c r="A7045">
        <v>28164</v>
      </c>
      <c r="B7045">
        <v>1483</v>
      </c>
      <c r="C7045" t="str">
        <f t="shared" si="220"/>
        <v>Customer#000001483</v>
      </c>
      <c r="D7045" t="str">
        <f t="shared" si="221"/>
        <v>BUILDING</v>
      </c>
      <c r="E7045">
        <f>VLOOKUP(B7045,custarray,4)</f>
        <v>7</v>
      </c>
      <c r="F7045">
        <f>VLOOKUP(E7045,nationarray,3)</f>
        <v>3</v>
      </c>
      <c r="G7045" t="str">
        <f>HLOOKUP(F7045,region,2)</f>
        <v>EUROPE</v>
      </c>
      <c r="H7045" t="s">
        <v>9</v>
      </c>
      <c r="I7045">
        <v>180792.23</v>
      </c>
      <c r="J7045" s="1">
        <v>35679</v>
      </c>
      <c r="K7045" t="s">
        <v>26</v>
      </c>
      <c r="L7045" t="s">
        <v>2480</v>
      </c>
      <c r="M7045">
        <v>0</v>
      </c>
      <c r="N7045" t="s">
        <v>8038</v>
      </c>
    </row>
    <row r="7046" spans="1:14" x14ac:dyDescent="0.2">
      <c r="A7046">
        <v>28165</v>
      </c>
      <c r="B7046">
        <v>1300</v>
      </c>
      <c r="C7046" t="str">
        <f t="shared" si="220"/>
        <v>Customer#000001300</v>
      </c>
      <c r="D7046" t="str">
        <f t="shared" si="221"/>
        <v>BUILDING</v>
      </c>
      <c r="E7046">
        <f>VLOOKUP(B7046,custarray,4)</f>
        <v>23</v>
      </c>
      <c r="F7046">
        <f>VLOOKUP(E7046,nationarray,3)</f>
        <v>3</v>
      </c>
      <c r="G7046" t="str">
        <f>HLOOKUP(F7046,region,2)</f>
        <v>EUROPE</v>
      </c>
      <c r="H7046" t="s">
        <v>16</v>
      </c>
      <c r="I7046">
        <v>196900.08</v>
      </c>
      <c r="J7046" s="1">
        <v>33795</v>
      </c>
      <c r="K7046" t="s">
        <v>23</v>
      </c>
      <c r="L7046" t="s">
        <v>3026</v>
      </c>
      <c r="M7046">
        <v>0</v>
      </c>
      <c r="N7046" t="s">
        <v>8039</v>
      </c>
    </row>
    <row r="7047" spans="1:14" x14ac:dyDescent="0.2">
      <c r="A7047">
        <v>28166</v>
      </c>
      <c r="B7047">
        <v>298</v>
      </c>
      <c r="C7047" t="str">
        <f t="shared" si="220"/>
        <v>Customer#000000298</v>
      </c>
      <c r="D7047" t="str">
        <f t="shared" si="221"/>
        <v>BUILDING</v>
      </c>
      <c r="E7047">
        <f>VLOOKUP(B7047,custarray,4)</f>
        <v>21</v>
      </c>
      <c r="F7047">
        <f>VLOOKUP(E7047,nationarray,3)</f>
        <v>2</v>
      </c>
      <c r="G7047" t="str">
        <f>HLOOKUP(F7047,region,2)</f>
        <v>ASIA</v>
      </c>
      <c r="H7047" t="s">
        <v>16</v>
      </c>
      <c r="I7047">
        <v>124310.6</v>
      </c>
      <c r="J7047" s="1">
        <v>34087</v>
      </c>
      <c r="K7047" t="s">
        <v>31</v>
      </c>
      <c r="L7047" t="s">
        <v>740</v>
      </c>
      <c r="M7047">
        <v>0</v>
      </c>
      <c r="N7047" t="s">
        <v>8040</v>
      </c>
    </row>
    <row r="7048" spans="1:14" x14ac:dyDescent="0.2">
      <c r="A7048">
        <v>28167</v>
      </c>
      <c r="B7048">
        <v>2</v>
      </c>
      <c r="C7048" t="str">
        <f t="shared" si="220"/>
        <v>Customer#000000002</v>
      </c>
      <c r="D7048" t="str">
        <f t="shared" si="221"/>
        <v>AUTOMOBILE</v>
      </c>
      <c r="E7048">
        <f>VLOOKUP(B7048,custarray,4)</f>
        <v>13</v>
      </c>
      <c r="F7048">
        <f>VLOOKUP(E7048,nationarray,3)</f>
        <v>4</v>
      </c>
      <c r="G7048" t="str">
        <f>HLOOKUP(F7048,region,2)</f>
        <v>MIDDLE EAST</v>
      </c>
      <c r="H7048" t="s">
        <v>9</v>
      </c>
      <c r="I7048">
        <v>37156.97</v>
      </c>
      <c r="J7048" s="1">
        <v>35574</v>
      </c>
      <c r="K7048" t="s">
        <v>31</v>
      </c>
      <c r="L7048" t="s">
        <v>1198</v>
      </c>
      <c r="M7048">
        <v>0</v>
      </c>
      <c r="N7048" t="s">
        <v>8041</v>
      </c>
    </row>
    <row r="7049" spans="1:14" x14ac:dyDescent="0.2">
      <c r="A7049">
        <v>28192</v>
      </c>
      <c r="B7049">
        <v>350</v>
      </c>
      <c r="C7049" t="str">
        <f t="shared" si="220"/>
        <v>Customer#000000350</v>
      </c>
      <c r="D7049" t="str">
        <f t="shared" si="221"/>
        <v>BUILDING</v>
      </c>
      <c r="E7049">
        <f>VLOOKUP(B7049,custarray,4)</f>
        <v>15</v>
      </c>
      <c r="F7049">
        <f>VLOOKUP(E7049,nationarray,3)</f>
        <v>0</v>
      </c>
      <c r="G7049" t="str">
        <f>HLOOKUP(F7049,region,2)</f>
        <v>AFRICA</v>
      </c>
      <c r="H7049" t="s">
        <v>9</v>
      </c>
      <c r="I7049">
        <v>62285.09</v>
      </c>
      <c r="J7049" s="1">
        <v>35716</v>
      </c>
      <c r="K7049" t="s">
        <v>31</v>
      </c>
      <c r="L7049" t="s">
        <v>789</v>
      </c>
      <c r="M7049">
        <v>0</v>
      </c>
      <c r="N7049" t="s">
        <v>8042</v>
      </c>
    </row>
    <row r="7050" spans="1:14" x14ac:dyDescent="0.2">
      <c r="A7050">
        <v>28193</v>
      </c>
      <c r="B7050">
        <v>1211</v>
      </c>
      <c r="C7050" t="str">
        <f t="shared" si="220"/>
        <v>Customer#000001211</v>
      </c>
      <c r="D7050" t="str">
        <f t="shared" si="221"/>
        <v>HOUSEHOLD</v>
      </c>
      <c r="E7050">
        <f>VLOOKUP(B7050,custarray,4)</f>
        <v>18</v>
      </c>
      <c r="F7050">
        <f>VLOOKUP(E7050,nationarray,3)</f>
        <v>2</v>
      </c>
      <c r="G7050" t="str">
        <f>HLOOKUP(F7050,region,2)</f>
        <v>ASIA</v>
      </c>
      <c r="H7050" t="s">
        <v>16</v>
      </c>
      <c r="I7050">
        <v>31143.439999999999</v>
      </c>
      <c r="J7050" s="1">
        <v>34393</v>
      </c>
      <c r="K7050" t="s">
        <v>10</v>
      </c>
      <c r="L7050" t="s">
        <v>713</v>
      </c>
      <c r="M7050">
        <v>0</v>
      </c>
      <c r="N7050" t="s">
        <v>8043</v>
      </c>
    </row>
    <row r="7051" spans="1:14" x14ac:dyDescent="0.2">
      <c r="A7051">
        <v>28194</v>
      </c>
      <c r="B7051">
        <v>730</v>
      </c>
      <c r="C7051" t="str">
        <f t="shared" si="220"/>
        <v>Customer#000000730</v>
      </c>
      <c r="D7051" t="str">
        <f t="shared" si="221"/>
        <v>AUTOMOBILE</v>
      </c>
      <c r="E7051">
        <f>VLOOKUP(B7051,custarray,4)</f>
        <v>2</v>
      </c>
      <c r="F7051">
        <f>VLOOKUP(E7051,nationarray,3)</f>
        <v>1</v>
      </c>
      <c r="G7051" t="str">
        <f>HLOOKUP(F7051,region,2)</f>
        <v>AMERICA</v>
      </c>
      <c r="H7051" t="s">
        <v>9</v>
      </c>
      <c r="I7051">
        <v>252730.01</v>
      </c>
      <c r="J7051" s="1">
        <v>35412</v>
      </c>
      <c r="K7051" t="s">
        <v>10</v>
      </c>
      <c r="L7051" t="s">
        <v>439</v>
      </c>
      <c r="M7051">
        <v>0</v>
      </c>
      <c r="N7051" t="s">
        <v>8044</v>
      </c>
    </row>
    <row r="7052" spans="1:14" x14ac:dyDescent="0.2">
      <c r="A7052">
        <v>28195</v>
      </c>
      <c r="B7052">
        <v>1483</v>
      </c>
      <c r="C7052" t="str">
        <f t="shared" si="220"/>
        <v>Customer#000001483</v>
      </c>
      <c r="D7052" t="str">
        <f t="shared" si="221"/>
        <v>BUILDING</v>
      </c>
      <c r="E7052">
        <f>VLOOKUP(B7052,custarray,4)</f>
        <v>7</v>
      </c>
      <c r="F7052">
        <f>VLOOKUP(E7052,nationarray,3)</f>
        <v>3</v>
      </c>
      <c r="G7052" t="str">
        <f>HLOOKUP(F7052,region,2)</f>
        <v>EUROPE</v>
      </c>
      <c r="H7052" t="s">
        <v>16</v>
      </c>
      <c r="I7052">
        <v>59877.36</v>
      </c>
      <c r="J7052" s="1">
        <v>34689</v>
      </c>
      <c r="K7052" t="s">
        <v>23</v>
      </c>
      <c r="L7052" t="s">
        <v>945</v>
      </c>
      <c r="M7052">
        <v>0</v>
      </c>
      <c r="N7052" t="s">
        <v>8045</v>
      </c>
    </row>
    <row r="7053" spans="1:14" x14ac:dyDescent="0.2">
      <c r="A7053">
        <v>28196</v>
      </c>
      <c r="B7053">
        <v>1436</v>
      </c>
      <c r="C7053" t="str">
        <f t="shared" si="220"/>
        <v>Customer#000001436</v>
      </c>
      <c r="D7053" t="str">
        <f t="shared" si="221"/>
        <v>MACHINERY</v>
      </c>
      <c r="E7053">
        <f>VLOOKUP(B7053,custarray,4)</f>
        <v>10</v>
      </c>
      <c r="F7053">
        <f>VLOOKUP(E7053,nationarray,3)</f>
        <v>4</v>
      </c>
      <c r="G7053" t="str">
        <f>HLOOKUP(F7053,region,2)</f>
        <v>MIDDLE EAST</v>
      </c>
      <c r="H7053" t="s">
        <v>9</v>
      </c>
      <c r="I7053">
        <v>73200.460000000006</v>
      </c>
      <c r="J7053" s="1">
        <v>34992</v>
      </c>
      <c r="K7053" t="s">
        <v>23</v>
      </c>
      <c r="L7053" t="s">
        <v>537</v>
      </c>
      <c r="M7053">
        <v>0</v>
      </c>
      <c r="N7053" t="s">
        <v>8046</v>
      </c>
    </row>
    <row r="7054" spans="1:14" x14ac:dyDescent="0.2">
      <c r="A7054">
        <v>28197</v>
      </c>
      <c r="B7054">
        <v>1361</v>
      </c>
      <c r="C7054" t="str">
        <f t="shared" si="220"/>
        <v>Customer#000001361</v>
      </c>
      <c r="D7054" t="str">
        <f t="shared" si="221"/>
        <v>HOUSEHOLD</v>
      </c>
      <c r="E7054">
        <f>VLOOKUP(B7054,custarray,4)</f>
        <v>13</v>
      </c>
      <c r="F7054">
        <f>VLOOKUP(E7054,nationarray,3)</f>
        <v>4</v>
      </c>
      <c r="G7054" t="str">
        <f>HLOOKUP(F7054,region,2)</f>
        <v>MIDDLE EAST</v>
      </c>
      <c r="H7054" t="s">
        <v>16</v>
      </c>
      <c r="I7054">
        <v>94749.11</v>
      </c>
      <c r="J7054" s="1">
        <v>33622</v>
      </c>
      <c r="K7054" t="s">
        <v>23</v>
      </c>
      <c r="L7054" t="s">
        <v>1501</v>
      </c>
      <c r="M7054">
        <v>0</v>
      </c>
      <c r="N7054" t="s">
        <v>8047</v>
      </c>
    </row>
    <row r="7055" spans="1:14" x14ac:dyDescent="0.2">
      <c r="A7055">
        <v>28198</v>
      </c>
      <c r="B7055">
        <v>172</v>
      </c>
      <c r="C7055" t="str">
        <f t="shared" si="220"/>
        <v>Customer#000000172</v>
      </c>
      <c r="D7055" t="str">
        <f t="shared" si="221"/>
        <v>MACHINERY</v>
      </c>
      <c r="E7055">
        <f>VLOOKUP(B7055,custarray,4)</f>
        <v>22</v>
      </c>
      <c r="F7055">
        <f>VLOOKUP(E7055,nationarray,3)</f>
        <v>3</v>
      </c>
      <c r="G7055" t="str">
        <f>HLOOKUP(F7055,region,2)</f>
        <v>EUROPE</v>
      </c>
      <c r="H7055" t="s">
        <v>16</v>
      </c>
      <c r="I7055">
        <v>181438.24</v>
      </c>
      <c r="J7055" s="1">
        <v>33643</v>
      </c>
      <c r="K7055" t="s">
        <v>31</v>
      </c>
      <c r="L7055" t="s">
        <v>2612</v>
      </c>
      <c r="M7055">
        <v>0</v>
      </c>
      <c r="N7055" t="s">
        <v>8048</v>
      </c>
    </row>
    <row r="7056" spans="1:14" x14ac:dyDescent="0.2">
      <c r="A7056">
        <v>28199</v>
      </c>
      <c r="B7056">
        <v>1271</v>
      </c>
      <c r="C7056" t="str">
        <f t="shared" si="220"/>
        <v>Customer#000001271</v>
      </c>
      <c r="D7056" t="str">
        <f t="shared" si="221"/>
        <v>HOUSEHOLD</v>
      </c>
      <c r="E7056">
        <f>VLOOKUP(B7056,custarray,4)</f>
        <v>14</v>
      </c>
      <c r="F7056">
        <f>VLOOKUP(E7056,nationarray,3)</f>
        <v>0</v>
      </c>
      <c r="G7056" t="str">
        <f>HLOOKUP(F7056,region,2)</f>
        <v>AFRICA</v>
      </c>
      <c r="H7056" t="s">
        <v>9</v>
      </c>
      <c r="I7056">
        <v>273788.65999999997</v>
      </c>
      <c r="J7056" s="1">
        <v>35548</v>
      </c>
      <c r="K7056" t="s">
        <v>31</v>
      </c>
      <c r="L7056" t="s">
        <v>1070</v>
      </c>
      <c r="M7056">
        <v>0</v>
      </c>
      <c r="N7056" t="s">
        <v>8049</v>
      </c>
    </row>
    <row r="7057" spans="1:14" x14ac:dyDescent="0.2">
      <c r="A7057">
        <v>28224</v>
      </c>
      <c r="B7057">
        <v>58</v>
      </c>
      <c r="C7057" t="str">
        <f t="shared" si="220"/>
        <v>Customer#000000058</v>
      </c>
      <c r="D7057" t="str">
        <f t="shared" si="221"/>
        <v>HOUSEHOLD</v>
      </c>
      <c r="E7057">
        <f>VLOOKUP(B7057,custarray,4)</f>
        <v>13</v>
      </c>
      <c r="F7057">
        <f>VLOOKUP(E7057,nationarray,3)</f>
        <v>4</v>
      </c>
      <c r="G7057" t="str">
        <f>HLOOKUP(F7057,region,2)</f>
        <v>MIDDLE EAST</v>
      </c>
      <c r="H7057" t="s">
        <v>16</v>
      </c>
      <c r="I7057">
        <v>169116.37</v>
      </c>
      <c r="J7057" s="1">
        <v>33958</v>
      </c>
      <c r="K7057" t="s">
        <v>13</v>
      </c>
      <c r="L7057" t="s">
        <v>130</v>
      </c>
      <c r="M7057">
        <v>0</v>
      </c>
      <c r="N7057" t="s">
        <v>8050</v>
      </c>
    </row>
    <row r="7058" spans="1:14" x14ac:dyDescent="0.2">
      <c r="A7058">
        <v>28225</v>
      </c>
      <c r="B7058">
        <v>1430</v>
      </c>
      <c r="C7058" t="str">
        <f t="shared" si="220"/>
        <v>Customer#000001430</v>
      </c>
      <c r="D7058" t="str">
        <f t="shared" si="221"/>
        <v>BUILDING</v>
      </c>
      <c r="E7058">
        <f>VLOOKUP(B7058,custarray,4)</f>
        <v>0</v>
      </c>
      <c r="F7058">
        <f>VLOOKUP(E7058,nationarray,3)</f>
        <v>0</v>
      </c>
      <c r="G7058" t="str">
        <f>HLOOKUP(F7058,region,2)</f>
        <v>AFRICA</v>
      </c>
      <c r="H7058" t="s">
        <v>16</v>
      </c>
      <c r="I7058">
        <v>288586.23999999999</v>
      </c>
      <c r="J7058" s="1">
        <v>34357</v>
      </c>
      <c r="K7058" t="s">
        <v>13</v>
      </c>
      <c r="L7058" t="s">
        <v>130</v>
      </c>
      <c r="M7058">
        <v>0</v>
      </c>
      <c r="N7058" t="s">
        <v>8051</v>
      </c>
    </row>
    <row r="7059" spans="1:14" x14ac:dyDescent="0.2">
      <c r="A7059">
        <v>28226</v>
      </c>
      <c r="B7059">
        <v>16</v>
      </c>
      <c r="C7059" t="str">
        <f t="shared" si="220"/>
        <v>Customer#000000016</v>
      </c>
      <c r="D7059" t="str">
        <f t="shared" si="221"/>
        <v>FURNITURE</v>
      </c>
      <c r="E7059">
        <f>VLOOKUP(B7059,custarray,4)</f>
        <v>10</v>
      </c>
      <c r="F7059">
        <f>VLOOKUP(E7059,nationarray,3)</f>
        <v>4</v>
      </c>
      <c r="G7059" t="str">
        <f>HLOOKUP(F7059,region,2)</f>
        <v>MIDDLE EAST</v>
      </c>
      <c r="H7059" t="s">
        <v>9</v>
      </c>
      <c r="I7059">
        <v>49338.63</v>
      </c>
      <c r="J7059" s="1">
        <v>36000</v>
      </c>
      <c r="K7059" t="s">
        <v>23</v>
      </c>
      <c r="L7059" t="s">
        <v>2528</v>
      </c>
      <c r="M7059">
        <v>0</v>
      </c>
      <c r="N7059" t="s">
        <v>8052</v>
      </c>
    </row>
    <row r="7060" spans="1:14" x14ac:dyDescent="0.2">
      <c r="A7060">
        <v>28227</v>
      </c>
      <c r="B7060">
        <v>709</v>
      </c>
      <c r="C7060" t="str">
        <f t="shared" si="220"/>
        <v>Customer#000000709</v>
      </c>
      <c r="D7060" t="str">
        <f t="shared" si="221"/>
        <v>BUILDING</v>
      </c>
      <c r="E7060">
        <f>VLOOKUP(B7060,custarray,4)</f>
        <v>18</v>
      </c>
      <c r="F7060">
        <f>VLOOKUP(E7060,nationarray,3)</f>
        <v>2</v>
      </c>
      <c r="G7060" t="str">
        <f>HLOOKUP(F7060,region,2)</f>
        <v>ASIA</v>
      </c>
      <c r="H7060" t="s">
        <v>9</v>
      </c>
      <c r="I7060">
        <v>80775.789999999994</v>
      </c>
      <c r="J7060" s="1">
        <v>35379</v>
      </c>
      <c r="K7060" t="s">
        <v>31</v>
      </c>
      <c r="L7060" t="s">
        <v>99</v>
      </c>
      <c r="M7060">
        <v>0</v>
      </c>
      <c r="N7060" t="s">
        <v>8053</v>
      </c>
    </row>
    <row r="7061" spans="1:14" x14ac:dyDescent="0.2">
      <c r="A7061">
        <v>28228</v>
      </c>
      <c r="B7061">
        <v>820</v>
      </c>
      <c r="C7061" t="str">
        <f t="shared" si="220"/>
        <v>Customer#000000820</v>
      </c>
      <c r="D7061" t="str">
        <f t="shared" si="221"/>
        <v>AUTOMOBILE</v>
      </c>
      <c r="E7061">
        <f>VLOOKUP(B7061,custarray,4)</f>
        <v>4</v>
      </c>
      <c r="F7061">
        <f>VLOOKUP(E7061,nationarray,3)</f>
        <v>4</v>
      </c>
      <c r="G7061" t="str">
        <f>HLOOKUP(F7061,region,2)</f>
        <v>MIDDLE EAST</v>
      </c>
      <c r="H7061" t="s">
        <v>16</v>
      </c>
      <c r="I7061">
        <v>93726.57</v>
      </c>
      <c r="J7061" s="1">
        <v>33797</v>
      </c>
      <c r="K7061" t="s">
        <v>23</v>
      </c>
      <c r="L7061" t="s">
        <v>956</v>
      </c>
      <c r="M7061">
        <v>0</v>
      </c>
      <c r="N7061" t="s">
        <v>8054</v>
      </c>
    </row>
    <row r="7062" spans="1:14" x14ac:dyDescent="0.2">
      <c r="A7062">
        <v>28229</v>
      </c>
      <c r="B7062">
        <v>986</v>
      </c>
      <c r="C7062" t="str">
        <f t="shared" si="220"/>
        <v>Customer#000000986</v>
      </c>
      <c r="D7062" t="str">
        <f t="shared" si="221"/>
        <v>BUILDING</v>
      </c>
      <c r="E7062">
        <f>VLOOKUP(B7062,custarray,4)</f>
        <v>1</v>
      </c>
      <c r="F7062">
        <f>VLOOKUP(E7062,nationarray,3)</f>
        <v>1</v>
      </c>
      <c r="G7062" t="str">
        <f>HLOOKUP(F7062,region,2)</f>
        <v>AMERICA</v>
      </c>
      <c r="H7062" t="s">
        <v>9</v>
      </c>
      <c r="I7062">
        <v>15004.67</v>
      </c>
      <c r="J7062" s="1">
        <v>35274</v>
      </c>
      <c r="K7062" t="s">
        <v>13</v>
      </c>
      <c r="L7062" t="s">
        <v>1099</v>
      </c>
      <c r="M7062">
        <v>0</v>
      </c>
      <c r="N7062" t="s">
        <v>8055</v>
      </c>
    </row>
    <row r="7063" spans="1:14" x14ac:dyDescent="0.2">
      <c r="A7063">
        <v>28230</v>
      </c>
      <c r="B7063">
        <v>1153</v>
      </c>
      <c r="C7063" t="str">
        <f t="shared" si="220"/>
        <v>Customer#000001153</v>
      </c>
      <c r="D7063" t="str">
        <f t="shared" si="221"/>
        <v>HOUSEHOLD</v>
      </c>
      <c r="E7063">
        <f>VLOOKUP(B7063,custarray,4)</f>
        <v>3</v>
      </c>
      <c r="F7063">
        <f>VLOOKUP(E7063,nationarray,3)</f>
        <v>1</v>
      </c>
      <c r="G7063" t="str">
        <f>HLOOKUP(F7063,region,2)</f>
        <v>AMERICA</v>
      </c>
      <c r="H7063" t="s">
        <v>9</v>
      </c>
      <c r="I7063">
        <v>168911.45</v>
      </c>
      <c r="J7063" s="1">
        <v>35675</v>
      </c>
      <c r="K7063" t="s">
        <v>26</v>
      </c>
      <c r="L7063" t="s">
        <v>882</v>
      </c>
      <c r="M7063">
        <v>0</v>
      </c>
      <c r="N7063" t="s">
        <v>8056</v>
      </c>
    </row>
    <row r="7064" spans="1:14" x14ac:dyDescent="0.2">
      <c r="A7064">
        <v>28231</v>
      </c>
      <c r="B7064">
        <v>1397</v>
      </c>
      <c r="C7064" t="str">
        <f t="shared" si="220"/>
        <v>Customer#000001397</v>
      </c>
      <c r="D7064" t="str">
        <f t="shared" si="221"/>
        <v>AUTOMOBILE</v>
      </c>
      <c r="E7064">
        <f>VLOOKUP(B7064,custarray,4)</f>
        <v>8</v>
      </c>
      <c r="F7064">
        <f>VLOOKUP(E7064,nationarray,3)</f>
        <v>2</v>
      </c>
      <c r="G7064" t="str">
        <f>HLOOKUP(F7064,region,2)</f>
        <v>ASIA</v>
      </c>
      <c r="H7064" t="s">
        <v>16</v>
      </c>
      <c r="I7064">
        <v>162700.17000000001</v>
      </c>
      <c r="J7064" s="1">
        <v>33910</v>
      </c>
      <c r="K7064" t="s">
        <v>13</v>
      </c>
      <c r="L7064" t="s">
        <v>1091</v>
      </c>
      <c r="M7064">
        <v>0</v>
      </c>
      <c r="N7064" t="s">
        <v>8057</v>
      </c>
    </row>
    <row r="7065" spans="1:14" x14ac:dyDescent="0.2">
      <c r="A7065">
        <v>28256</v>
      </c>
      <c r="B7065">
        <v>1216</v>
      </c>
      <c r="C7065" t="str">
        <f t="shared" si="220"/>
        <v>Customer#000001216</v>
      </c>
      <c r="D7065" t="str">
        <f t="shared" si="221"/>
        <v>AUTOMOBILE</v>
      </c>
      <c r="E7065">
        <f>VLOOKUP(B7065,custarray,4)</f>
        <v>3</v>
      </c>
      <c r="F7065">
        <f>VLOOKUP(E7065,nationarray,3)</f>
        <v>1</v>
      </c>
      <c r="G7065" t="str">
        <f>HLOOKUP(F7065,region,2)</f>
        <v>AMERICA</v>
      </c>
      <c r="H7065" t="s">
        <v>16</v>
      </c>
      <c r="I7065">
        <v>62333.07</v>
      </c>
      <c r="J7065" s="1">
        <v>34389</v>
      </c>
      <c r="K7065" t="s">
        <v>26</v>
      </c>
      <c r="L7065" t="s">
        <v>395</v>
      </c>
      <c r="M7065">
        <v>0</v>
      </c>
      <c r="N7065" t="s">
        <v>8058</v>
      </c>
    </row>
    <row r="7066" spans="1:14" x14ac:dyDescent="0.2">
      <c r="A7066">
        <v>28257</v>
      </c>
      <c r="B7066">
        <v>778</v>
      </c>
      <c r="C7066" t="str">
        <f t="shared" si="220"/>
        <v>Customer#000000778</v>
      </c>
      <c r="D7066" t="str">
        <f t="shared" si="221"/>
        <v>MACHINERY</v>
      </c>
      <c r="E7066">
        <f>VLOOKUP(B7066,custarray,4)</f>
        <v>23</v>
      </c>
      <c r="F7066">
        <f>VLOOKUP(E7066,nationarray,3)</f>
        <v>3</v>
      </c>
      <c r="G7066" t="str">
        <f>HLOOKUP(F7066,region,2)</f>
        <v>EUROPE</v>
      </c>
      <c r="H7066" t="s">
        <v>9</v>
      </c>
      <c r="I7066">
        <v>83603.100000000006</v>
      </c>
      <c r="J7066" s="1">
        <v>35906</v>
      </c>
      <c r="K7066" t="s">
        <v>13</v>
      </c>
      <c r="L7066" t="s">
        <v>2139</v>
      </c>
      <c r="M7066">
        <v>0</v>
      </c>
      <c r="N7066" t="s">
        <v>8059</v>
      </c>
    </row>
    <row r="7067" spans="1:14" x14ac:dyDescent="0.2">
      <c r="A7067">
        <v>28258</v>
      </c>
      <c r="B7067">
        <v>797</v>
      </c>
      <c r="C7067" t="str">
        <f t="shared" si="220"/>
        <v>Customer#000000797</v>
      </c>
      <c r="D7067" t="str">
        <f t="shared" si="221"/>
        <v>HOUSEHOLD</v>
      </c>
      <c r="E7067">
        <f>VLOOKUP(B7067,custarray,4)</f>
        <v>0</v>
      </c>
      <c r="F7067">
        <f>VLOOKUP(E7067,nationarray,3)</f>
        <v>0</v>
      </c>
      <c r="G7067" t="str">
        <f>HLOOKUP(F7067,region,2)</f>
        <v>AFRICA</v>
      </c>
      <c r="H7067" t="s">
        <v>16</v>
      </c>
      <c r="I7067">
        <v>179764.94</v>
      </c>
      <c r="J7067" s="1">
        <v>34407</v>
      </c>
      <c r="K7067" t="s">
        <v>13</v>
      </c>
      <c r="L7067" t="s">
        <v>2579</v>
      </c>
      <c r="M7067">
        <v>0</v>
      </c>
      <c r="N7067" t="s">
        <v>8060</v>
      </c>
    </row>
    <row r="7068" spans="1:14" x14ac:dyDescent="0.2">
      <c r="A7068">
        <v>28259</v>
      </c>
      <c r="B7068">
        <v>1399</v>
      </c>
      <c r="C7068" t="str">
        <f t="shared" si="220"/>
        <v>Customer#000001399</v>
      </c>
      <c r="D7068" t="str">
        <f t="shared" si="221"/>
        <v>AUTOMOBILE</v>
      </c>
      <c r="E7068">
        <f>VLOOKUP(B7068,custarray,4)</f>
        <v>0</v>
      </c>
      <c r="F7068">
        <f>VLOOKUP(E7068,nationarray,3)</f>
        <v>0</v>
      </c>
      <c r="G7068" t="str">
        <f>HLOOKUP(F7068,region,2)</f>
        <v>AFRICA</v>
      </c>
      <c r="H7068" t="s">
        <v>16</v>
      </c>
      <c r="I7068">
        <v>205340.26</v>
      </c>
      <c r="J7068" s="1">
        <v>34643</v>
      </c>
      <c r="K7068" t="s">
        <v>26</v>
      </c>
      <c r="L7068" t="s">
        <v>2878</v>
      </c>
      <c r="M7068">
        <v>0</v>
      </c>
      <c r="N7068" t="s">
        <v>8061</v>
      </c>
    </row>
    <row r="7069" spans="1:14" x14ac:dyDescent="0.2">
      <c r="A7069">
        <v>28260</v>
      </c>
      <c r="B7069">
        <v>1228</v>
      </c>
      <c r="C7069" t="str">
        <f t="shared" si="220"/>
        <v>Customer#000001228</v>
      </c>
      <c r="D7069" t="str">
        <f t="shared" si="221"/>
        <v>AUTOMOBILE</v>
      </c>
      <c r="E7069">
        <f>VLOOKUP(B7069,custarray,4)</f>
        <v>12</v>
      </c>
      <c r="F7069">
        <f>VLOOKUP(E7069,nationarray,3)</f>
        <v>2</v>
      </c>
      <c r="G7069" t="str">
        <f>HLOOKUP(F7069,region,2)</f>
        <v>ASIA</v>
      </c>
      <c r="H7069" t="s">
        <v>9</v>
      </c>
      <c r="I7069">
        <v>217247.1</v>
      </c>
      <c r="J7069" s="1">
        <v>35304</v>
      </c>
      <c r="K7069" t="s">
        <v>31</v>
      </c>
      <c r="L7069" t="s">
        <v>3356</v>
      </c>
      <c r="M7069">
        <v>0</v>
      </c>
      <c r="N7069" t="s">
        <v>8062</v>
      </c>
    </row>
    <row r="7070" spans="1:14" x14ac:dyDescent="0.2">
      <c r="A7070">
        <v>28261</v>
      </c>
      <c r="B7070">
        <v>880</v>
      </c>
      <c r="C7070" t="str">
        <f t="shared" si="220"/>
        <v>Customer#000000880</v>
      </c>
      <c r="D7070" t="str">
        <f t="shared" si="221"/>
        <v>FURNITURE</v>
      </c>
      <c r="E7070">
        <f>VLOOKUP(B7070,custarray,4)</f>
        <v>8</v>
      </c>
      <c r="F7070">
        <f>VLOOKUP(E7070,nationarray,3)</f>
        <v>2</v>
      </c>
      <c r="G7070" t="str">
        <f>HLOOKUP(F7070,region,2)</f>
        <v>ASIA</v>
      </c>
      <c r="H7070" t="s">
        <v>16</v>
      </c>
      <c r="I7070">
        <v>102540.94</v>
      </c>
      <c r="J7070" s="1">
        <v>33944</v>
      </c>
      <c r="K7070" t="s">
        <v>31</v>
      </c>
      <c r="L7070" t="s">
        <v>950</v>
      </c>
      <c r="M7070">
        <v>0</v>
      </c>
      <c r="N7070" t="s">
        <v>8063</v>
      </c>
    </row>
    <row r="7071" spans="1:14" x14ac:dyDescent="0.2">
      <c r="A7071">
        <v>28262</v>
      </c>
      <c r="B7071">
        <v>821</v>
      </c>
      <c r="C7071" t="str">
        <f t="shared" si="220"/>
        <v>Customer#000000821</v>
      </c>
      <c r="D7071" t="str">
        <f t="shared" si="221"/>
        <v>FURNITURE</v>
      </c>
      <c r="E7071">
        <f>VLOOKUP(B7071,custarray,4)</f>
        <v>5</v>
      </c>
      <c r="F7071">
        <f>VLOOKUP(E7071,nationarray,3)</f>
        <v>0</v>
      </c>
      <c r="G7071" t="str">
        <f>HLOOKUP(F7071,region,2)</f>
        <v>AFRICA</v>
      </c>
      <c r="H7071" t="s">
        <v>16</v>
      </c>
      <c r="I7071">
        <v>152413.97</v>
      </c>
      <c r="J7071" s="1">
        <v>34700</v>
      </c>
      <c r="K7071" t="s">
        <v>31</v>
      </c>
      <c r="L7071" t="s">
        <v>1817</v>
      </c>
      <c r="M7071">
        <v>0</v>
      </c>
      <c r="N7071" t="s">
        <v>8064</v>
      </c>
    </row>
    <row r="7072" spans="1:14" x14ac:dyDescent="0.2">
      <c r="A7072">
        <v>28263</v>
      </c>
      <c r="B7072">
        <v>226</v>
      </c>
      <c r="C7072" t="str">
        <f t="shared" si="220"/>
        <v>Customer#000000226</v>
      </c>
      <c r="D7072" t="str">
        <f t="shared" si="221"/>
        <v>AUTOMOBILE</v>
      </c>
      <c r="E7072">
        <f>VLOOKUP(B7072,custarray,4)</f>
        <v>3</v>
      </c>
      <c r="F7072">
        <f>VLOOKUP(E7072,nationarray,3)</f>
        <v>1</v>
      </c>
      <c r="G7072" t="str">
        <f>HLOOKUP(F7072,region,2)</f>
        <v>AMERICA</v>
      </c>
      <c r="H7072" t="s">
        <v>9</v>
      </c>
      <c r="I7072">
        <v>102502.99</v>
      </c>
      <c r="J7072" s="1">
        <v>35458</v>
      </c>
      <c r="K7072" t="s">
        <v>31</v>
      </c>
      <c r="L7072" t="s">
        <v>3755</v>
      </c>
      <c r="M7072">
        <v>0</v>
      </c>
      <c r="N7072" t="s">
        <v>8065</v>
      </c>
    </row>
    <row r="7073" spans="1:14" x14ac:dyDescent="0.2">
      <c r="A7073">
        <v>28288</v>
      </c>
      <c r="B7073">
        <v>8</v>
      </c>
      <c r="C7073" t="str">
        <f t="shared" si="220"/>
        <v>Customer#000000008</v>
      </c>
      <c r="D7073" t="str">
        <f t="shared" si="221"/>
        <v>BUILDING</v>
      </c>
      <c r="E7073">
        <f>VLOOKUP(B7073,custarray,4)</f>
        <v>17</v>
      </c>
      <c r="F7073">
        <f>VLOOKUP(E7073,nationarray,3)</f>
        <v>1</v>
      </c>
      <c r="G7073" t="str">
        <f>HLOOKUP(F7073,region,2)</f>
        <v>AMERICA</v>
      </c>
      <c r="H7073" t="s">
        <v>9</v>
      </c>
      <c r="I7073">
        <v>121848.05</v>
      </c>
      <c r="J7073" s="1">
        <v>35140</v>
      </c>
      <c r="K7073" t="s">
        <v>10</v>
      </c>
      <c r="L7073" t="s">
        <v>376</v>
      </c>
      <c r="M7073">
        <v>0</v>
      </c>
      <c r="N7073" t="s">
        <v>8066</v>
      </c>
    </row>
    <row r="7074" spans="1:14" x14ac:dyDescent="0.2">
      <c r="A7074">
        <v>28289</v>
      </c>
      <c r="B7074">
        <v>1438</v>
      </c>
      <c r="C7074" t="str">
        <f t="shared" si="220"/>
        <v>Customer#000001438</v>
      </c>
      <c r="D7074" t="str">
        <f t="shared" si="221"/>
        <v>FURNITURE</v>
      </c>
      <c r="E7074">
        <f>VLOOKUP(B7074,custarray,4)</f>
        <v>17</v>
      </c>
      <c r="F7074">
        <f>VLOOKUP(E7074,nationarray,3)</f>
        <v>1</v>
      </c>
      <c r="G7074" t="str">
        <f>HLOOKUP(F7074,region,2)</f>
        <v>AMERICA</v>
      </c>
      <c r="H7074" t="s">
        <v>16</v>
      </c>
      <c r="I7074">
        <v>19420.41</v>
      </c>
      <c r="J7074" s="1">
        <v>33984</v>
      </c>
      <c r="K7074" t="s">
        <v>26</v>
      </c>
      <c r="L7074" t="s">
        <v>112</v>
      </c>
      <c r="M7074">
        <v>0</v>
      </c>
      <c r="N7074" t="s">
        <v>8067</v>
      </c>
    </row>
    <row r="7075" spans="1:14" x14ac:dyDescent="0.2">
      <c r="A7075">
        <v>28290</v>
      </c>
      <c r="B7075">
        <v>1193</v>
      </c>
      <c r="C7075" t="str">
        <f t="shared" si="220"/>
        <v>Customer#000001193</v>
      </c>
      <c r="D7075" t="str">
        <f t="shared" si="221"/>
        <v>AUTOMOBILE</v>
      </c>
      <c r="E7075">
        <f>VLOOKUP(B7075,custarray,4)</f>
        <v>8</v>
      </c>
      <c r="F7075">
        <f>VLOOKUP(E7075,nationarray,3)</f>
        <v>2</v>
      </c>
      <c r="G7075" t="str">
        <f>HLOOKUP(F7075,region,2)</f>
        <v>ASIA</v>
      </c>
      <c r="H7075" t="s">
        <v>16</v>
      </c>
      <c r="I7075">
        <v>268450.31</v>
      </c>
      <c r="J7075" s="1">
        <v>34345</v>
      </c>
      <c r="K7075" t="s">
        <v>10</v>
      </c>
      <c r="L7075" t="s">
        <v>1697</v>
      </c>
      <c r="M7075">
        <v>0</v>
      </c>
      <c r="N7075" t="s">
        <v>8068</v>
      </c>
    </row>
    <row r="7076" spans="1:14" x14ac:dyDescent="0.2">
      <c r="A7076">
        <v>28291</v>
      </c>
      <c r="B7076">
        <v>1376</v>
      </c>
      <c r="C7076" t="str">
        <f t="shared" si="220"/>
        <v>Customer#000001376</v>
      </c>
      <c r="D7076" t="str">
        <f t="shared" si="221"/>
        <v>HOUSEHOLD</v>
      </c>
      <c r="E7076">
        <f>VLOOKUP(B7076,custarray,4)</f>
        <v>12</v>
      </c>
      <c r="F7076">
        <f>VLOOKUP(E7076,nationarray,3)</f>
        <v>2</v>
      </c>
      <c r="G7076" t="str">
        <f>HLOOKUP(F7076,region,2)</f>
        <v>ASIA</v>
      </c>
      <c r="H7076" t="s">
        <v>16</v>
      </c>
      <c r="I7076">
        <v>59332.63</v>
      </c>
      <c r="J7076" s="1">
        <v>34398</v>
      </c>
      <c r="K7076" t="s">
        <v>13</v>
      </c>
      <c r="L7076" t="s">
        <v>447</v>
      </c>
      <c r="M7076">
        <v>0</v>
      </c>
      <c r="N7076" t="s">
        <v>8069</v>
      </c>
    </row>
    <row r="7077" spans="1:14" x14ac:dyDescent="0.2">
      <c r="A7077">
        <v>28292</v>
      </c>
      <c r="B7077">
        <v>839</v>
      </c>
      <c r="C7077" t="str">
        <f t="shared" si="220"/>
        <v>Customer#000000839</v>
      </c>
      <c r="D7077" t="str">
        <f t="shared" si="221"/>
        <v>HOUSEHOLD</v>
      </c>
      <c r="E7077">
        <f>VLOOKUP(B7077,custarray,4)</f>
        <v>22</v>
      </c>
      <c r="F7077">
        <f>VLOOKUP(E7077,nationarray,3)</f>
        <v>3</v>
      </c>
      <c r="G7077" t="str">
        <f>HLOOKUP(F7077,region,2)</f>
        <v>EUROPE</v>
      </c>
      <c r="H7077" t="s">
        <v>16</v>
      </c>
      <c r="I7077">
        <v>8061.41</v>
      </c>
      <c r="J7077" s="1">
        <v>34026</v>
      </c>
      <c r="K7077" t="s">
        <v>26</v>
      </c>
      <c r="L7077" t="s">
        <v>1003</v>
      </c>
      <c r="M7077">
        <v>0</v>
      </c>
      <c r="N7077" t="s">
        <v>8070</v>
      </c>
    </row>
    <row r="7078" spans="1:14" x14ac:dyDescent="0.2">
      <c r="A7078">
        <v>28293</v>
      </c>
      <c r="B7078">
        <v>1403</v>
      </c>
      <c r="C7078" t="str">
        <f t="shared" si="220"/>
        <v>Customer#000001403</v>
      </c>
      <c r="D7078" t="str">
        <f t="shared" si="221"/>
        <v>HOUSEHOLD</v>
      </c>
      <c r="E7078">
        <f>VLOOKUP(B7078,custarray,4)</f>
        <v>12</v>
      </c>
      <c r="F7078">
        <f>VLOOKUP(E7078,nationarray,3)</f>
        <v>2</v>
      </c>
      <c r="G7078" t="str">
        <f>HLOOKUP(F7078,region,2)</f>
        <v>ASIA</v>
      </c>
      <c r="H7078" t="s">
        <v>9</v>
      </c>
      <c r="I7078">
        <v>205371.28</v>
      </c>
      <c r="J7078" s="1">
        <v>35708</v>
      </c>
      <c r="K7078" t="s">
        <v>26</v>
      </c>
      <c r="L7078" t="s">
        <v>236</v>
      </c>
      <c r="M7078">
        <v>0</v>
      </c>
      <c r="N7078" t="s">
        <v>8071</v>
      </c>
    </row>
    <row r="7079" spans="1:14" x14ac:dyDescent="0.2">
      <c r="A7079">
        <v>28294</v>
      </c>
      <c r="B7079">
        <v>701</v>
      </c>
      <c r="C7079" t="str">
        <f t="shared" si="220"/>
        <v>Customer#000000701</v>
      </c>
      <c r="D7079" t="str">
        <f t="shared" si="221"/>
        <v>FURNITURE</v>
      </c>
      <c r="E7079">
        <f>VLOOKUP(B7079,custarray,4)</f>
        <v>2</v>
      </c>
      <c r="F7079">
        <f>VLOOKUP(E7079,nationarray,3)</f>
        <v>1</v>
      </c>
      <c r="G7079" t="str">
        <f>HLOOKUP(F7079,region,2)</f>
        <v>AMERICA</v>
      </c>
      <c r="H7079" t="s">
        <v>16</v>
      </c>
      <c r="I7079">
        <v>133528.92000000001</v>
      </c>
      <c r="J7079" s="1">
        <v>33747</v>
      </c>
      <c r="K7079" t="s">
        <v>26</v>
      </c>
      <c r="L7079" t="s">
        <v>1182</v>
      </c>
      <c r="M7079">
        <v>0</v>
      </c>
      <c r="N7079" t="s">
        <v>8072</v>
      </c>
    </row>
    <row r="7080" spans="1:14" x14ac:dyDescent="0.2">
      <c r="A7080">
        <v>28295</v>
      </c>
      <c r="B7080">
        <v>1228</v>
      </c>
      <c r="C7080" t="str">
        <f t="shared" si="220"/>
        <v>Customer#000001228</v>
      </c>
      <c r="D7080" t="str">
        <f t="shared" si="221"/>
        <v>AUTOMOBILE</v>
      </c>
      <c r="E7080">
        <f>VLOOKUP(B7080,custarray,4)</f>
        <v>12</v>
      </c>
      <c r="F7080">
        <f>VLOOKUP(E7080,nationarray,3)</f>
        <v>2</v>
      </c>
      <c r="G7080" t="str">
        <f>HLOOKUP(F7080,region,2)</f>
        <v>ASIA</v>
      </c>
      <c r="H7080" t="s">
        <v>9</v>
      </c>
      <c r="I7080">
        <v>98774.67</v>
      </c>
      <c r="J7080" s="1">
        <v>35769</v>
      </c>
      <c r="K7080" t="s">
        <v>10</v>
      </c>
      <c r="L7080" t="s">
        <v>644</v>
      </c>
      <c r="M7080">
        <v>0</v>
      </c>
      <c r="N7080" t="s">
        <v>8073</v>
      </c>
    </row>
    <row r="7081" spans="1:14" x14ac:dyDescent="0.2">
      <c r="A7081">
        <v>28320</v>
      </c>
      <c r="B7081">
        <v>781</v>
      </c>
      <c r="C7081" t="str">
        <f t="shared" si="220"/>
        <v>Customer#000000781</v>
      </c>
      <c r="D7081" t="str">
        <f t="shared" si="221"/>
        <v>MACHINERY</v>
      </c>
      <c r="E7081">
        <f>VLOOKUP(B7081,custarray,4)</f>
        <v>18</v>
      </c>
      <c r="F7081">
        <f>VLOOKUP(E7081,nationarray,3)</f>
        <v>2</v>
      </c>
      <c r="G7081" t="str">
        <f>HLOOKUP(F7081,region,2)</f>
        <v>ASIA</v>
      </c>
      <c r="H7081" t="s">
        <v>16</v>
      </c>
      <c r="I7081">
        <v>87808.78</v>
      </c>
      <c r="J7081" s="1">
        <v>33978</v>
      </c>
      <c r="K7081" t="s">
        <v>13</v>
      </c>
      <c r="L7081" t="s">
        <v>1496</v>
      </c>
      <c r="M7081">
        <v>0</v>
      </c>
      <c r="N7081" t="s">
        <v>8074</v>
      </c>
    </row>
    <row r="7082" spans="1:14" x14ac:dyDescent="0.2">
      <c r="A7082">
        <v>28321</v>
      </c>
      <c r="B7082">
        <v>472</v>
      </c>
      <c r="C7082" t="str">
        <f t="shared" si="220"/>
        <v>Customer#000000472</v>
      </c>
      <c r="D7082" t="str">
        <f t="shared" si="221"/>
        <v>MACHINERY</v>
      </c>
      <c r="E7082">
        <f>VLOOKUP(B7082,custarray,4)</f>
        <v>12</v>
      </c>
      <c r="F7082">
        <f>VLOOKUP(E7082,nationarray,3)</f>
        <v>2</v>
      </c>
      <c r="G7082" t="str">
        <f>HLOOKUP(F7082,region,2)</f>
        <v>ASIA</v>
      </c>
      <c r="H7082" t="s">
        <v>16</v>
      </c>
      <c r="I7082">
        <v>232123.33</v>
      </c>
      <c r="J7082" s="1">
        <v>34183</v>
      </c>
      <c r="K7082" t="s">
        <v>31</v>
      </c>
      <c r="L7082" t="s">
        <v>1336</v>
      </c>
      <c r="M7082">
        <v>0</v>
      </c>
      <c r="N7082" t="s">
        <v>8075</v>
      </c>
    </row>
    <row r="7083" spans="1:14" x14ac:dyDescent="0.2">
      <c r="A7083">
        <v>28322</v>
      </c>
      <c r="B7083">
        <v>811</v>
      </c>
      <c r="C7083" t="str">
        <f t="shared" si="220"/>
        <v>Customer#000000811</v>
      </c>
      <c r="D7083" t="str">
        <f t="shared" si="221"/>
        <v>BUILDING</v>
      </c>
      <c r="E7083">
        <f>VLOOKUP(B7083,custarray,4)</f>
        <v>15</v>
      </c>
      <c r="F7083">
        <f>VLOOKUP(E7083,nationarray,3)</f>
        <v>0</v>
      </c>
      <c r="G7083" t="str">
        <f>HLOOKUP(F7083,region,2)</f>
        <v>AFRICA</v>
      </c>
      <c r="H7083" t="s">
        <v>9</v>
      </c>
      <c r="I7083">
        <v>251196.33</v>
      </c>
      <c r="J7083" s="1">
        <v>35047</v>
      </c>
      <c r="K7083" t="s">
        <v>26</v>
      </c>
      <c r="L7083" t="s">
        <v>3456</v>
      </c>
      <c r="M7083">
        <v>0</v>
      </c>
      <c r="N7083" t="s">
        <v>8076</v>
      </c>
    </row>
    <row r="7084" spans="1:14" x14ac:dyDescent="0.2">
      <c r="A7084">
        <v>28323</v>
      </c>
      <c r="B7084">
        <v>1348</v>
      </c>
      <c r="C7084" t="str">
        <f t="shared" si="220"/>
        <v>Customer#000001348</v>
      </c>
      <c r="D7084" t="str">
        <f t="shared" si="221"/>
        <v>MACHINERY</v>
      </c>
      <c r="E7084">
        <f>VLOOKUP(B7084,custarray,4)</f>
        <v>23</v>
      </c>
      <c r="F7084">
        <f>VLOOKUP(E7084,nationarray,3)</f>
        <v>3</v>
      </c>
      <c r="G7084" t="str">
        <f>HLOOKUP(F7084,region,2)</f>
        <v>EUROPE</v>
      </c>
      <c r="H7084" t="s">
        <v>9</v>
      </c>
      <c r="I7084">
        <v>93378.35</v>
      </c>
      <c r="J7084" s="1">
        <v>35135</v>
      </c>
      <c r="K7084" t="s">
        <v>26</v>
      </c>
      <c r="L7084" t="s">
        <v>1785</v>
      </c>
      <c r="M7084">
        <v>0</v>
      </c>
      <c r="N7084" t="s">
        <v>8077</v>
      </c>
    </row>
    <row r="7085" spans="1:14" x14ac:dyDescent="0.2">
      <c r="A7085">
        <v>28324</v>
      </c>
      <c r="B7085">
        <v>407</v>
      </c>
      <c r="C7085" t="str">
        <f t="shared" si="220"/>
        <v>Customer#000000407</v>
      </c>
      <c r="D7085" t="str">
        <f t="shared" si="221"/>
        <v>MACHINERY</v>
      </c>
      <c r="E7085">
        <f>VLOOKUP(B7085,custarray,4)</f>
        <v>1</v>
      </c>
      <c r="F7085">
        <f>VLOOKUP(E7085,nationarray,3)</f>
        <v>1</v>
      </c>
      <c r="G7085" t="str">
        <f>HLOOKUP(F7085,region,2)</f>
        <v>AMERICA</v>
      </c>
      <c r="H7085" t="s">
        <v>9</v>
      </c>
      <c r="I7085">
        <v>248534.1</v>
      </c>
      <c r="J7085" s="1">
        <v>34919</v>
      </c>
      <c r="K7085" t="s">
        <v>26</v>
      </c>
      <c r="L7085" t="s">
        <v>1295</v>
      </c>
      <c r="M7085">
        <v>0</v>
      </c>
      <c r="N7085" t="s">
        <v>8078</v>
      </c>
    </row>
    <row r="7086" spans="1:14" x14ac:dyDescent="0.2">
      <c r="A7086">
        <v>28325</v>
      </c>
      <c r="B7086">
        <v>1396</v>
      </c>
      <c r="C7086" t="str">
        <f t="shared" si="220"/>
        <v>Customer#000001396</v>
      </c>
      <c r="D7086" t="str">
        <f t="shared" si="221"/>
        <v>BUILDING</v>
      </c>
      <c r="E7086">
        <f>VLOOKUP(B7086,custarray,4)</f>
        <v>3</v>
      </c>
      <c r="F7086">
        <f>VLOOKUP(E7086,nationarray,3)</f>
        <v>1</v>
      </c>
      <c r="G7086" t="str">
        <f>HLOOKUP(F7086,region,2)</f>
        <v>AMERICA</v>
      </c>
      <c r="H7086" t="s">
        <v>9</v>
      </c>
      <c r="I7086">
        <v>109980.33</v>
      </c>
      <c r="J7086" s="1">
        <v>35261</v>
      </c>
      <c r="K7086" t="s">
        <v>13</v>
      </c>
      <c r="L7086" t="s">
        <v>1017</v>
      </c>
      <c r="M7086">
        <v>0</v>
      </c>
      <c r="N7086" t="s">
        <v>8079</v>
      </c>
    </row>
    <row r="7087" spans="1:14" x14ac:dyDescent="0.2">
      <c r="A7087">
        <v>28326</v>
      </c>
      <c r="B7087">
        <v>49</v>
      </c>
      <c r="C7087" t="str">
        <f t="shared" si="220"/>
        <v>Customer#000000049</v>
      </c>
      <c r="D7087" t="str">
        <f t="shared" si="221"/>
        <v>FURNITURE</v>
      </c>
      <c r="E7087">
        <f>VLOOKUP(B7087,custarray,4)</f>
        <v>10</v>
      </c>
      <c r="F7087">
        <f>VLOOKUP(E7087,nationarray,3)</f>
        <v>4</v>
      </c>
      <c r="G7087" t="str">
        <f>HLOOKUP(F7087,region,2)</f>
        <v>MIDDLE EAST</v>
      </c>
      <c r="H7087" t="s">
        <v>9</v>
      </c>
      <c r="I7087">
        <v>259350.63</v>
      </c>
      <c r="J7087" s="1">
        <v>35983</v>
      </c>
      <c r="K7087" t="s">
        <v>10</v>
      </c>
      <c r="L7087" t="s">
        <v>257</v>
      </c>
      <c r="M7087">
        <v>0</v>
      </c>
      <c r="N7087" t="s">
        <v>8080</v>
      </c>
    </row>
    <row r="7088" spans="1:14" x14ac:dyDescent="0.2">
      <c r="A7088">
        <v>28327</v>
      </c>
      <c r="B7088">
        <v>1333</v>
      </c>
      <c r="C7088" t="str">
        <f t="shared" si="220"/>
        <v>Customer#000001333</v>
      </c>
      <c r="D7088" t="str">
        <f t="shared" si="221"/>
        <v>AUTOMOBILE</v>
      </c>
      <c r="E7088">
        <f>VLOOKUP(B7088,custarray,4)</f>
        <v>2</v>
      </c>
      <c r="F7088">
        <f>VLOOKUP(E7088,nationarray,3)</f>
        <v>1</v>
      </c>
      <c r="G7088" t="str">
        <f>HLOOKUP(F7088,region,2)</f>
        <v>AMERICA</v>
      </c>
      <c r="H7088" t="s">
        <v>16</v>
      </c>
      <c r="I7088">
        <v>137572.46</v>
      </c>
      <c r="J7088" s="1">
        <v>34501</v>
      </c>
      <c r="K7088" t="s">
        <v>26</v>
      </c>
      <c r="L7088" t="s">
        <v>312</v>
      </c>
      <c r="M7088">
        <v>0</v>
      </c>
      <c r="N7088" t="s">
        <v>8081</v>
      </c>
    </row>
    <row r="7089" spans="1:14" x14ac:dyDescent="0.2">
      <c r="A7089">
        <v>28352</v>
      </c>
      <c r="B7089">
        <v>550</v>
      </c>
      <c r="C7089" t="str">
        <f t="shared" si="220"/>
        <v>Customer#000000550</v>
      </c>
      <c r="D7089" t="str">
        <f t="shared" si="221"/>
        <v>FURNITURE</v>
      </c>
      <c r="E7089">
        <f>VLOOKUP(B7089,custarray,4)</f>
        <v>17</v>
      </c>
      <c r="F7089">
        <f>VLOOKUP(E7089,nationarray,3)</f>
        <v>1</v>
      </c>
      <c r="G7089" t="str">
        <f>HLOOKUP(F7089,region,2)</f>
        <v>AMERICA</v>
      </c>
      <c r="H7089" t="s">
        <v>9</v>
      </c>
      <c r="I7089">
        <v>218600.51</v>
      </c>
      <c r="J7089" s="1">
        <v>35798</v>
      </c>
      <c r="K7089" t="s">
        <v>26</v>
      </c>
      <c r="L7089" t="s">
        <v>1460</v>
      </c>
      <c r="M7089">
        <v>0</v>
      </c>
      <c r="N7089" t="s">
        <v>8082</v>
      </c>
    </row>
    <row r="7090" spans="1:14" x14ac:dyDescent="0.2">
      <c r="A7090">
        <v>28353</v>
      </c>
      <c r="B7090">
        <v>239</v>
      </c>
      <c r="C7090" t="str">
        <f t="shared" si="220"/>
        <v>Customer#000000239</v>
      </c>
      <c r="D7090" t="str">
        <f t="shared" si="221"/>
        <v>FURNITURE</v>
      </c>
      <c r="E7090">
        <f>VLOOKUP(B7090,custarray,4)</f>
        <v>9</v>
      </c>
      <c r="F7090">
        <f>VLOOKUP(E7090,nationarray,3)</f>
        <v>2</v>
      </c>
      <c r="G7090" t="str">
        <f>HLOOKUP(F7090,region,2)</f>
        <v>ASIA</v>
      </c>
      <c r="H7090" t="s">
        <v>16</v>
      </c>
      <c r="I7090">
        <v>13759.17</v>
      </c>
      <c r="J7090" s="1">
        <v>34116</v>
      </c>
      <c r="K7090" t="s">
        <v>13</v>
      </c>
      <c r="L7090" t="s">
        <v>996</v>
      </c>
      <c r="M7090">
        <v>0</v>
      </c>
      <c r="N7090" t="s">
        <v>8083</v>
      </c>
    </row>
    <row r="7091" spans="1:14" x14ac:dyDescent="0.2">
      <c r="A7091">
        <v>28354</v>
      </c>
      <c r="B7091">
        <v>697</v>
      </c>
      <c r="C7091" t="str">
        <f t="shared" si="220"/>
        <v>Customer#000000697</v>
      </c>
      <c r="D7091" t="str">
        <f t="shared" si="221"/>
        <v>AUTOMOBILE</v>
      </c>
      <c r="E7091">
        <f>VLOOKUP(B7091,custarray,4)</f>
        <v>4</v>
      </c>
      <c r="F7091">
        <f>VLOOKUP(E7091,nationarray,3)</f>
        <v>4</v>
      </c>
      <c r="G7091" t="str">
        <f>HLOOKUP(F7091,region,2)</f>
        <v>MIDDLE EAST</v>
      </c>
      <c r="H7091" t="s">
        <v>16</v>
      </c>
      <c r="I7091">
        <v>200020.04</v>
      </c>
      <c r="J7091" s="1">
        <v>34421</v>
      </c>
      <c r="K7091" t="s">
        <v>10</v>
      </c>
      <c r="L7091" t="s">
        <v>2802</v>
      </c>
      <c r="M7091">
        <v>0</v>
      </c>
      <c r="N7091" t="s">
        <v>8084</v>
      </c>
    </row>
    <row r="7092" spans="1:14" x14ac:dyDescent="0.2">
      <c r="A7092">
        <v>28355</v>
      </c>
      <c r="B7092">
        <v>793</v>
      </c>
      <c r="C7092" t="str">
        <f t="shared" si="220"/>
        <v>Customer#000000793</v>
      </c>
      <c r="D7092" t="str">
        <f t="shared" si="221"/>
        <v>BUILDING</v>
      </c>
      <c r="E7092">
        <f>VLOOKUP(B7092,custarray,4)</f>
        <v>0</v>
      </c>
      <c r="F7092">
        <f>VLOOKUP(E7092,nationarray,3)</f>
        <v>0</v>
      </c>
      <c r="G7092" t="str">
        <f>HLOOKUP(F7092,region,2)</f>
        <v>AFRICA</v>
      </c>
      <c r="H7092" t="s">
        <v>16</v>
      </c>
      <c r="I7092">
        <v>306581.78999999998</v>
      </c>
      <c r="J7092" s="1">
        <v>34247</v>
      </c>
      <c r="K7092" t="s">
        <v>26</v>
      </c>
      <c r="L7092" t="s">
        <v>1991</v>
      </c>
      <c r="M7092">
        <v>0</v>
      </c>
      <c r="N7092" t="s">
        <v>8085</v>
      </c>
    </row>
    <row r="7093" spans="1:14" x14ac:dyDescent="0.2">
      <c r="A7093">
        <v>28356</v>
      </c>
      <c r="B7093">
        <v>841</v>
      </c>
      <c r="C7093" t="str">
        <f t="shared" si="220"/>
        <v>Customer#000000841</v>
      </c>
      <c r="D7093" t="str">
        <f t="shared" si="221"/>
        <v>FURNITURE</v>
      </c>
      <c r="E7093">
        <f>VLOOKUP(B7093,custarray,4)</f>
        <v>9</v>
      </c>
      <c r="F7093">
        <f>VLOOKUP(E7093,nationarray,3)</f>
        <v>2</v>
      </c>
      <c r="G7093" t="str">
        <f>HLOOKUP(F7093,region,2)</f>
        <v>ASIA</v>
      </c>
      <c r="H7093" t="s">
        <v>9</v>
      </c>
      <c r="I7093">
        <v>6821.96</v>
      </c>
      <c r="J7093" s="1">
        <v>35740</v>
      </c>
      <c r="K7093" t="s">
        <v>13</v>
      </c>
      <c r="L7093" t="s">
        <v>1208</v>
      </c>
      <c r="M7093">
        <v>0</v>
      </c>
      <c r="N7093" t="s">
        <v>8086</v>
      </c>
    </row>
    <row r="7094" spans="1:14" x14ac:dyDescent="0.2">
      <c r="A7094">
        <v>28357</v>
      </c>
      <c r="B7094">
        <v>1498</v>
      </c>
      <c r="C7094" t="str">
        <f t="shared" si="220"/>
        <v>Customer#000001498</v>
      </c>
      <c r="D7094" t="str">
        <f t="shared" si="221"/>
        <v>AUTOMOBILE</v>
      </c>
      <c r="E7094">
        <f>VLOOKUP(B7094,custarray,4)</f>
        <v>19</v>
      </c>
      <c r="F7094">
        <f>VLOOKUP(E7094,nationarray,3)</f>
        <v>3</v>
      </c>
      <c r="G7094" t="str">
        <f>HLOOKUP(F7094,region,2)</f>
        <v>EUROPE</v>
      </c>
      <c r="H7094" t="s">
        <v>16</v>
      </c>
      <c r="I7094">
        <v>123974.86</v>
      </c>
      <c r="J7094" s="1">
        <v>34111</v>
      </c>
      <c r="K7094" t="s">
        <v>23</v>
      </c>
      <c r="L7094" t="s">
        <v>3500</v>
      </c>
      <c r="M7094">
        <v>0</v>
      </c>
      <c r="N7094" t="s">
        <v>8087</v>
      </c>
    </row>
    <row r="7095" spans="1:14" x14ac:dyDescent="0.2">
      <c r="A7095">
        <v>28358</v>
      </c>
      <c r="B7095">
        <v>1174</v>
      </c>
      <c r="C7095" t="str">
        <f t="shared" si="220"/>
        <v>Customer#000001174</v>
      </c>
      <c r="D7095" t="str">
        <f t="shared" si="221"/>
        <v>AUTOMOBILE</v>
      </c>
      <c r="E7095">
        <f>VLOOKUP(B7095,custarray,4)</f>
        <v>4</v>
      </c>
      <c r="F7095">
        <f>VLOOKUP(E7095,nationarray,3)</f>
        <v>4</v>
      </c>
      <c r="G7095" t="str">
        <f>HLOOKUP(F7095,region,2)</f>
        <v>MIDDLE EAST</v>
      </c>
      <c r="H7095" t="s">
        <v>16</v>
      </c>
      <c r="I7095">
        <v>83916.45</v>
      </c>
      <c r="J7095" s="1">
        <v>34432</v>
      </c>
      <c r="K7095" t="s">
        <v>26</v>
      </c>
      <c r="L7095" t="s">
        <v>2600</v>
      </c>
      <c r="M7095">
        <v>0</v>
      </c>
      <c r="N7095" t="s">
        <v>8088</v>
      </c>
    </row>
    <row r="7096" spans="1:14" x14ac:dyDescent="0.2">
      <c r="A7096">
        <v>28359</v>
      </c>
      <c r="B7096">
        <v>551</v>
      </c>
      <c r="C7096" t="str">
        <f t="shared" si="220"/>
        <v>Customer#000000551</v>
      </c>
      <c r="D7096" t="str">
        <f t="shared" si="221"/>
        <v>MACHINERY</v>
      </c>
      <c r="E7096">
        <f>VLOOKUP(B7096,custarray,4)</f>
        <v>15</v>
      </c>
      <c r="F7096">
        <f>VLOOKUP(E7096,nationarray,3)</f>
        <v>0</v>
      </c>
      <c r="G7096" t="str">
        <f>HLOOKUP(F7096,region,2)</f>
        <v>AFRICA</v>
      </c>
      <c r="H7096" t="s">
        <v>9</v>
      </c>
      <c r="I7096">
        <v>102924.34</v>
      </c>
      <c r="J7096" s="1">
        <v>35553</v>
      </c>
      <c r="K7096" t="s">
        <v>13</v>
      </c>
      <c r="L7096" t="s">
        <v>566</v>
      </c>
      <c r="M7096">
        <v>0</v>
      </c>
      <c r="N7096" t="s">
        <v>8089</v>
      </c>
    </row>
    <row r="7097" spans="1:14" x14ac:dyDescent="0.2">
      <c r="A7097">
        <v>28384</v>
      </c>
      <c r="B7097">
        <v>209</v>
      </c>
      <c r="C7097" t="str">
        <f t="shared" si="220"/>
        <v>Customer#000000209</v>
      </c>
      <c r="D7097" t="str">
        <f t="shared" si="221"/>
        <v>FURNITURE</v>
      </c>
      <c r="E7097">
        <f>VLOOKUP(B7097,custarray,4)</f>
        <v>16</v>
      </c>
      <c r="F7097">
        <f>VLOOKUP(E7097,nationarray,3)</f>
        <v>0</v>
      </c>
      <c r="G7097" t="str">
        <f>HLOOKUP(F7097,region,2)</f>
        <v>AFRICA</v>
      </c>
      <c r="H7097" t="s">
        <v>9</v>
      </c>
      <c r="I7097">
        <v>161970.79999999999</v>
      </c>
      <c r="J7097" s="1">
        <v>35436</v>
      </c>
      <c r="K7097" t="s">
        <v>26</v>
      </c>
      <c r="L7097" t="s">
        <v>751</v>
      </c>
      <c r="M7097">
        <v>0</v>
      </c>
      <c r="N7097" t="s">
        <v>8090</v>
      </c>
    </row>
    <row r="7098" spans="1:14" x14ac:dyDescent="0.2">
      <c r="A7098">
        <v>28385</v>
      </c>
      <c r="B7098">
        <v>520</v>
      </c>
      <c r="C7098" t="str">
        <f t="shared" si="220"/>
        <v>Customer#000000520</v>
      </c>
      <c r="D7098" t="str">
        <f t="shared" si="221"/>
        <v>HOUSEHOLD</v>
      </c>
      <c r="E7098">
        <f>VLOOKUP(B7098,custarray,4)</f>
        <v>3</v>
      </c>
      <c r="F7098">
        <f>VLOOKUP(E7098,nationarray,3)</f>
        <v>1</v>
      </c>
      <c r="G7098" t="str">
        <f>HLOOKUP(F7098,region,2)</f>
        <v>AMERICA</v>
      </c>
      <c r="H7098" t="s">
        <v>16</v>
      </c>
      <c r="I7098">
        <v>47060.26</v>
      </c>
      <c r="J7098" s="1">
        <v>33911</v>
      </c>
      <c r="K7098" t="s">
        <v>10</v>
      </c>
      <c r="L7098" t="s">
        <v>2528</v>
      </c>
      <c r="M7098">
        <v>0</v>
      </c>
      <c r="N7098" t="s">
        <v>8091</v>
      </c>
    </row>
    <row r="7099" spans="1:14" x14ac:dyDescent="0.2">
      <c r="A7099">
        <v>28386</v>
      </c>
      <c r="B7099">
        <v>88</v>
      </c>
      <c r="C7099" t="str">
        <f t="shared" si="220"/>
        <v>Customer#000000088</v>
      </c>
      <c r="D7099" t="str">
        <f t="shared" si="221"/>
        <v>AUTOMOBILE</v>
      </c>
      <c r="E7099">
        <f>VLOOKUP(B7099,custarray,4)</f>
        <v>16</v>
      </c>
      <c r="F7099">
        <f>VLOOKUP(E7099,nationarray,3)</f>
        <v>0</v>
      </c>
      <c r="G7099" t="str">
        <f>HLOOKUP(F7099,region,2)</f>
        <v>AFRICA</v>
      </c>
      <c r="H7099" t="s">
        <v>9</v>
      </c>
      <c r="I7099">
        <v>241758.22</v>
      </c>
      <c r="J7099" s="1">
        <v>35850</v>
      </c>
      <c r="K7099" t="s">
        <v>26</v>
      </c>
      <c r="L7099" t="s">
        <v>7097</v>
      </c>
      <c r="M7099">
        <v>0</v>
      </c>
      <c r="N7099" t="s">
        <v>8092</v>
      </c>
    </row>
    <row r="7100" spans="1:14" x14ac:dyDescent="0.2">
      <c r="A7100">
        <v>28387</v>
      </c>
      <c r="B7100">
        <v>448</v>
      </c>
      <c r="C7100" t="str">
        <f t="shared" si="220"/>
        <v>Customer#000000448</v>
      </c>
      <c r="D7100" t="str">
        <f t="shared" si="221"/>
        <v>BUILDING</v>
      </c>
      <c r="E7100">
        <f>VLOOKUP(B7100,custarray,4)</f>
        <v>24</v>
      </c>
      <c r="F7100">
        <f>VLOOKUP(E7100,nationarray,3)</f>
        <v>1</v>
      </c>
      <c r="G7100" t="str">
        <f>HLOOKUP(F7100,region,2)</f>
        <v>AMERICA</v>
      </c>
      <c r="H7100" t="s">
        <v>16</v>
      </c>
      <c r="I7100">
        <v>251404.83</v>
      </c>
      <c r="J7100" s="1">
        <v>33785</v>
      </c>
      <c r="K7100" t="s">
        <v>23</v>
      </c>
      <c r="L7100" t="s">
        <v>1938</v>
      </c>
      <c r="M7100">
        <v>0</v>
      </c>
      <c r="N7100" t="s">
        <v>8093</v>
      </c>
    </row>
    <row r="7101" spans="1:14" x14ac:dyDescent="0.2">
      <c r="A7101">
        <v>28388</v>
      </c>
      <c r="B7101">
        <v>751</v>
      </c>
      <c r="C7101" t="str">
        <f t="shared" si="220"/>
        <v>Customer#000000751</v>
      </c>
      <c r="D7101" t="str">
        <f t="shared" si="221"/>
        <v>FURNITURE</v>
      </c>
      <c r="E7101">
        <f>VLOOKUP(B7101,custarray,4)</f>
        <v>0</v>
      </c>
      <c r="F7101">
        <f>VLOOKUP(E7101,nationarray,3)</f>
        <v>0</v>
      </c>
      <c r="G7101" t="str">
        <f>HLOOKUP(F7101,region,2)</f>
        <v>AFRICA</v>
      </c>
      <c r="H7101" t="s">
        <v>16</v>
      </c>
      <c r="I7101">
        <v>150373.42000000001</v>
      </c>
      <c r="J7101" s="1">
        <v>34321</v>
      </c>
      <c r="K7101" t="s">
        <v>23</v>
      </c>
      <c r="L7101" t="s">
        <v>2446</v>
      </c>
      <c r="M7101">
        <v>0</v>
      </c>
      <c r="N7101" t="s">
        <v>8094</v>
      </c>
    </row>
    <row r="7102" spans="1:14" x14ac:dyDescent="0.2">
      <c r="A7102">
        <v>28389</v>
      </c>
      <c r="B7102">
        <v>532</v>
      </c>
      <c r="C7102" t="str">
        <f t="shared" si="220"/>
        <v>Customer#000000532</v>
      </c>
      <c r="D7102" t="str">
        <f t="shared" si="221"/>
        <v>MACHINERY</v>
      </c>
      <c r="E7102">
        <f>VLOOKUP(B7102,custarray,4)</f>
        <v>15</v>
      </c>
      <c r="F7102">
        <f>VLOOKUP(E7102,nationarray,3)</f>
        <v>0</v>
      </c>
      <c r="G7102" t="str">
        <f>HLOOKUP(F7102,region,2)</f>
        <v>AFRICA</v>
      </c>
      <c r="H7102" t="s">
        <v>16</v>
      </c>
      <c r="I7102">
        <v>229214.86</v>
      </c>
      <c r="J7102" s="1">
        <v>34642</v>
      </c>
      <c r="K7102" t="s">
        <v>26</v>
      </c>
      <c r="L7102" t="s">
        <v>1559</v>
      </c>
      <c r="M7102">
        <v>0</v>
      </c>
      <c r="N7102" t="s">
        <v>8095</v>
      </c>
    </row>
    <row r="7103" spans="1:14" x14ac:dyDescent="0.2">
      <c r="A7103">
        <v>28390</v>
      </c>
      <c r="B7103">
        <v>1045</v>
      </c>
      <c r="C7103" t="str">
        <f t="shared" si="220"/>
        <v>Customer#000001045</v>
      </c>
      <c r="D7103" t="str">
        <f t="shared" si="221"/>
        <v>HOUSEHOLD</v>
      </c>
      <c r="E7103">
        <f>VLOOKUP(B7103,custarray,4)</f>
        <v>20</v>
      </c>
      <c r="F7103">
        <f>VLOOKUP(E7103,nationarray,3)</f>
        <v>4</v>
      </c>
      <c r="G7103" t="str">
        <f>HLOOKUP(F7103,region,2)</f>
        <v>MIDDLE EAST</v>
      </c>
      <c r="H7103" t="s">
        <v>16</v>
      </c>
      <c r="I7103">
        <v>135991.69</v>
      </c>
      <c r="J7103" s="1">
        <v>33642</v>
      </c>
      <c r="K7103" t="s">
        <v>26</v>
      </c>
      <c r="L7103" t="s">
        <v>556</v>
      </c>
      <c r="M7103">
        <v>0</v>
      </c>
      <c r="N7103" t="s">
        <v>8096</v>
      </c>
    </row>
    <row r="7104" spans="1:14" x14ac:dyDescent="0.2">
      <c r="A7104">
        <v>28391</v>
      </c>
      <c r="B7104">
        <v>542</v>
      </c>
      <c r="C7104" t="str">
        <f t="shared" si="220"/>
        <v>Customer#000000542</v>
      </c>
      <c r="D7104" t="str">
        <f t="shared" si="221"/>
        <v>BUILDING</v>
      </c>
      <c r="E7104">
        <f>VLOOKUP(B7104,custarray,4)</f>
        <v>16</v>
      </c>
      <c r="F7104">
        <f>VLOOKUP(E7104,nationarray,3)</f>
        <v>0</v>
      </c>
      <c r="G7104" t="str">
        <f>HLOOKUP(F7104,region,2)</f>
        <v>AFRICA</v>
      </c>
      <c r="H7104" t="s">
        <v>9</v>
      </c>
      <c r="I7104">
        <v>166783.57</v>
      </c>
      <c r="J7104" s="1">
        <v>35795</v>
      </c>
      <c r="K7104" t="s">
        <v>23</v>
      </c>
      <c r="L7104" t="s">
        <v>2268</v>
      </c>
      <c r="M7104">
        <v>0</v>
      </c>
      <c r="N7104" t="s">
        <v>8097</v>
      </c>
    </row>
    <row r="7105" spans="1:14" x14ac:dyDescent="0.2">
      <c r="A7105">
        <v>28416</v>
      </c>
      <c r="B7105">
        <v>101</v>
      </c>
      <c r="C7105" t="str">
        <f t="shared" si="220"/>
        <v>Customer#000000101</v>
      </c>
      <c r="D7105" t="str">
        <f t="shared" si="221"/>
        <v>MACHINERY</v>
      </c>
      <c r="E7105">
        <f>VLOOKUP(B7105,custarray,4)</f>
        <v>2</v>
      </c>
      <c r="F7105">
        <f>VLOOKUP(E7105,nationarray,3)</f>
        <v>1</v>
      </c>
      <c r="G7105" t="str">
        <f>HLOOKUP(F7105,region,2)</f>
        <v>AMERICA</v>
      </c>
      <c r="H7105" t="s">
        <v>9</v>
      </c>
      <c r="I7105">
        <v>213675.08</v>
      </c>
      <c r="J7105" s="1">
        <v>35375</v>
      </c>
      <c r="K7105" t="s">
        <v>31</v>
      </c>
      <c r="L7105" t="s">
        <v>507</v>
      </c>
      <c r="M7105">
        <v>0</v>
      </c>
      <c r="N7105" t="s">
        <v>8098</v>
      </c>
    </row>
    <row r="7106" spans="1:14" x14ac:dyDescent="0.2">
      <c r="A7106">
        <v>28417</v>
      </c>
      <c r="B7106">
        <v>4</v>
      </c>
      <c r="C7106" t="str">
        <f t="shared" ref="C7106:C7169" si="222">VLOOKUP(B7106,custarray,2)</f>
        <v>Customer#000000004</v>
      </c>
      <c r="D7106" t="str">
        <f t="shared" ref="D7106:D7169" si="223">VLOOKUP(B7106,custarray,7)</f>
        <v>MACHINERY</v>
      </c>
      <c r="E7106">
        <f>VLOOKUP(B7106,custarray,4)</f>
        <v>4</v>
      </c>
      <c r="F7106">
        <f>VLOOKUP(E7106,nationarray,3)</f>
        <v>4</v>
      </c>
      <c r="G7106" t="str">
        <f>HLOOKUP(F7106,region,2)</f>
        <v>MIDDLE EAST</v>
      </c>
      <c r="H7106" t="s">
        <v>9</v>
      </c>
      <c r="I7106">
        <v>209874.16</v>
      </c>
      <c r="J7106" s="1">
        <v>35820</v>
      </c>
      <c r="K7106" t="s">
        <v>31</v>
      </c>
      <c r="L7106" t="s">
        <v>1305</v>
      </c>
      <c r="M7106">
        <v>0</v>
      </c>
      <c r="N7106" t="s">
        <v>8099</v>
      </c>
    </row>
    <row r="7107" spans="1:14" x14ac:dyDescent="0.2">
      <c r="A7107">
        <v>28418</v>
      </c>
      <c r="B7107">
        <v>878</v>
      </c>
      <c r="C7107" t="str">
        <f t="shared" si="222"/>
        <v>Customer#000000878</v>
      </c>
      <c r="D7107" t="str">
        <f t="shared" si="223"/>
        <v>FURNITURE</v>
      </c>
      <c r="E7107">
        <f>VLOOKUP(B7107,custarray,4)</f>
        <v>15</v>
      </c>
      <c r="F7107">
        <f>VLOOKUP(E7107,nationarray,3)</f>
        <v>0</v>
      </c>
      <c r="G7107" t="str">
        <f>HLOOKUP(F7107,region,2)</f>
        <v>AFRICA</v>
      </c>
      <c r="H7107" t="s">
        <v>16</v>
      </c>
      <c r="I7107">
        <v>62503.6</v>
      </c>
      <c r="J7107" s="1">
        <v>33738</v>
      </c>
      <c r="K7107" t="s">
        <v>23</v>
      </c>
      <c r="L7107" t="s">
        <v>3356</v>
      </c>
      <c r="M7107">
        <v>0</v>
      </c>
      <c r="N7107" t="s">
        <v>8100</v>
      </c>
    </row>
    <row r="7108" spans="1:14" x14ac:dyDescent="0.2">
      <c r="A7108">
        <v>28419</v>
      </c>
      <c r="B7108">
        <v>1030</v>
      </c>
      <c r="C7108" t="str">
        <f t="shared" si="222"/>
        <v>Customer#000001030</v>
      </c>
      <c r="D7108" t="str">
        <f t="shared" si="223"/>
        <v>HOUSEHOLD</v>
      </c>
      <c r="E7108">
        <f>VLOOKUP(B7108,custarray,4)</f>
        <v>8</v>
      </c>
      <c r="F7108">
        <f>VLOOKUP(E7108,nationarray,3)</f>
        <v>2</v>
      </c>
      <c r="G7108" t="str">
        <f>HLOOKUP(F7108,region,2)</f>
        <v>ASIA</v>
      </c>
      <c r="H7108" t="s">
        <v>16</v>
      </c>
      <c r="I7108">
        <v>44179.17</v>
      </c>
      <c r="J7108" s="1">
        <v>34639</v>
      </c>
      <c r="K7108" t="s">
        <v>10</v>
      </c>
      <c r="L7108" t="s">
        <v>594</v>
      </c>
      <c r="M7108">
        <v>0</v>
      </c>
      <c r="N7108" t="s">
        <v>8101</v>
      </c>
    </row>
    <row r="7109" spans="1:14" x14ac:dyDescent="0.2">
      <c r="A7109">
        <v>28420</v>
      </c>
      <c r="B7109">
        <v>967</v>
      </c>
      <c r="C7109" t="str">
        <f t="shared" si="222"/>
        <v>Customer#000000967</v>
      </c>
      <c r="D7109" t="str">
        <f t="shared" si="223"/>
        <v>BUILDING</v>
      </c>
      <c r="E7109">
        <f>VLOOKUP(B7109,custarray,4)</f>
        <v>23</v>
      </c>
      <c r="F7109">
        <f>VLOOKUP(E7109,nationarray,3)</f>
        <v>3</v>
      </c>
      <c r="G7109" t="str">
        <f>HLOOKUP(F7109,region,2)</f>
        <v>EUROPE</v>
      </c>
      <c r="H7109" t="s">
        <v>16</v>
      </c>
      <c r="I7109">
        <v>12742.48</v>
      </c>
      <c r="J7109" s="1">
        <v>34602</v>
      </c>
      <c r="K7109" t="s">
        <v>10</v>
      </c>
      <c r="L7109" t="s">
        <v>1916</v>
      </c>
      <c r="M7109">
        <v>0</v>
      </c>
      <c r="N7109" t="s">
        <v>8102</v>
      </c>
    </row>
    <row r="7110" spans="1:14" x14ac:dyDescent="0.2">
      <c r="A7110">
        <v>28421</v>
      </c>
      <c r="B7110">
        <v>1219</v>
      </c>
      <c r="C7110" t="str">
        <f t="shared" si="222"/>
        <v>Customer#000001219</v>
      </c>
      <c r="D7110" t="str">
        <f t="shared" si="223"/>
        <v>FURNITURE</v>
      </c>
      <c r="E7110">
        <f>VLOOKUP(B7110,custarray,4)</f>
        <v>4</v>
      </c>
      <c r="F7110">
        <f>VLOOKUP(E7110,nationarray,3)</f>
        <v>4</v>
      </c>
      <c r="G7110" t="str">
        <f>HLOOKUP(F7110,region,2)</f>
        <v>MIDDLE EAST</v>
      </c>
      <c r="H7110" t="s">
        <v>9</v>
      </c>
      <c r="I7110">
        <v>62538.59</v>
      </c>
      <c r="J7110" s="1">
        <v>35848</v>
      </c>
      <c r="K7110" t="s">
        <v>10</v>
      </c>
      <c r="L7110" t="s">
        <v>1823</v>
      </c>
      <c r="M7110">
        <v>0</v>
      </c>
      <c r="N7110" t="s">
        <v>8103</v>
      </c>
    </row>
    <row r="7111" spans="1:14" x14ac:dyDescent="0.2">
      <c r="A7111">
        <v>28422</v>
      </c>
      <c r="B7111">
        <v>1222</v>
      </c>
      <c r="C7111" t="str">
        <f t="shared" si="222"/>
        <v>Customer#000001222</v>
      </c>
      <c r="D7111" t="str">
        <f t="shared" si="223"/>
        <v>AUTOMOBILE</v>
      </c>
      <c r="E7111">
        <f>VLOOKUP(B7111,custarray,4)</f>
        <v>11</v>
      </c>
      <c r="F7111">
        <f>VLOOKUP(E7111,nationarray,3)</f>
        <v>4</v>
      </c>
      <c r="G7111" t="str">
        <f>HLOOKUP(F7111,region,2)</f>
        <v>MIDDLE EAST</v>
      </c>
      <c r="H7111" t="s">
        <v>9</v>
      </c>
      <c r="I7111">
        <v>25543</v>
      </c>
      <c r="J7111" s="1">
        <v>35745</v>
      </c>
      <c r="K7111" t="s">
        <v>10</v>
      </c>
      <c r="L7111" t="s">
        <v>405</v>
      </c>
      <c r="M7111">
        <v>0</v>
      </c>
      <c r="N7111" t="s">
        <v>8104</v>
      </c>
    </row>
    <row r="7112" spans="1:14" x14ac:dyDescent="0.2">
      <c r="A7112">
        <v>28423</v>
      </c>
      <c r="B7112">
        <v>611</v>
      </c>
      <c r="C7112" t="str">
        <f t="shared" si="222"/>
        <v>Customer#000000611</v>
      </c>
      <c r="D7112" t="str">
        <f t="shared" si="223"/>
        <v>HOUSEHOLD</v>
      </c>
      <c r="E7112">
        <f>VLOOKUP(B7112,custarray,4)</f>
        <v>19</v>
      </c>
      <c r="F7112">
        <f>VLOOKUP(E7112,nationarray,3)</f>
        <v>3</v>
      </c>
      <c r="G7112" t="str">
        <f>HLOOKUP(F7112,region,2)</f>
        <v>EUROPE</v>
      </c>
      <c r="H7112" t="s">
        <v>9</v>
      </c>
      <c r="I7112">
        <v>73093.55</v>
      </c>
      <c r="J7112" s="1">
        <v>35324</v>
      </c>
      <c r="K7112" t="s">
        <v>31</v>
      </c>
      <c r="L7112" t="s">
        <v>504</v>
      </c>
      <c r="M7112">
        <v>0</v>
      </c>
      <c r="N7112" t="s">
        <v>8105</v>
      </c>
    </row>
    <row r="7113" spans="1:14" x14ac:dyDescent="0.2">
      <c r="A7113">
        <v>28448</v>
      </c>
      <c r="B7113">
        <v>694</v>
      </c>
      <c r="C7113" t="str">
        <f t="shared" si="222"/>
        <v>Customer#000000694</v>
      </c>
      <c r="D7113" t="str">
        <f t="shared" si="223"/>
        <v>BUILDING</v>
      </c>
      <c r="E7113">
        <f>VLOOKUP(B7113,custarray,4)</f>
        <v>10</v>
      </c>
      <c r="F7113">
        <f>VLOOKUP(E7113,nationarray,3)</f>
        <v>4</v>
      </c>
      <c r="G7113" t="str">
        <f>HLOOKUP(F7113,region,2)</f>
        <v>MIDDLE EAST</v>
      </c>
      <c r="H7113" t="s">
        <v>9</v>
      </c>
      <c r="I7113">
        <v>91349.06</v>
      </c>
      <c r="J7113" s="1">
        <v>34958</v>
      </c>
      <c r="K7113" t="s">
        <v>26</v>
      </c>
      <c r="L7113" t="s">
        <v>1629</v>
      </c>
      <c r="M7113">
        <v>0</v>
      </c>
      <c r="N7113" t="s">
        <v>8106</v>
      </c>
    </row>
    <row r="7114" spans="1:14" x14ac:dyDescent="0.2">
      <c r="A7114">
        <v>28449</v>
      </c>
      <c r="B7114">
        <v>722</v>
      </c>
      <c r="C7114" t="str">
        <f t="shared" si="222"/>
        <v>Customer#000000722</v>
      </c>
      <c r="D7114" t="str">
        <f t="shared" si="223"/>
        <v>BUILDING</v>
      </c>
      <c r="E7114">
        <f>VLOOKUP(B7114,custarray,4)</f>
        <v>20</v>
      </c>
      <c r="F7114">
        <f>VLOOKUP(E7114,nationarray,3)</f>
        <v>4</v>
      </c>
      <c r="G7114" t="str">
        <f>HLOOKUP(F7114,region,2)</f>
        <v>MIDDLE EAST</v>
      </c>
      <c r="H7114" t="s">
        <v>9</v>
      </c>
      <c r="I7114">
        <v>24116.59</v>
      </c>
      <c r="J7114" s="1">
        <v>35878</v>
      </c>
      <c r="K7114" t="s">
        <v>23</v>
      </c>
      <c r="L7114" t="s">
        <v>2087</v>
      </c>
      <c r="M7114">
        <v>0</v>
      </c>
      <c r="N7114" t="s">
        <v>8107</v>
      </c>
    </row>
    <row r="7115" spans="1:14" x14ac:dyDescent="0.2">
      <c r="A7115">
        <v>28450</v>
      </c>
      <c r="B7115">
        <v>1138</v>
      </c>
      <c r="C7115" t="str">
        <f t="shared" si="222"/>
        <v>Customer#000001138</v>
      </c>
      <c r="D7115" t="str">
        <f t="shared" si="223"/>
        <v>BUILDING</v>
      </c>
      <c r="E7115">
        <f>VLOOKUP(B7115,custarray,4)</f>
        <v>22</v>
      </c>
      <c r="F7115">
        <f>VLOOKUP(E7115,nationarray,3)</f>
        <v>3</v>
      </c>
      <c r="G7115" t="str">
        <f>HLOOKUP(F7115,region,2)</f>
        <v>EUROPE</v>
      </c>
      <c r="H7115" t="s">
        <v>9</v>
      </c>
      <c r="I7115">
        <v>67216.399999999994</v>
      </c>
      <c r="J7115" s="1">
        <v>35906</v>
      </c>
      <c r="K7115" t="s">
        <v>10</v>
      </c>
      <c r="L7115" t="s">
        <v>2454</v>
      </c>
      <c r="M7115">
        <v>0</v>
      </c>
      <c r="N7115" t="s">
        <v>8108</v>
      </c>
    </row>
    <row r="7116" spans="1:14" x14ac:dyDescent="0.2">
      <c r="A7116">
        <v>28451</v>
      </c>
      <c r="B7116">
        <v>505</v>
      </c>
      <c r="C7116" t="str">
        <f t="shared" si="222"/>
        <v>Customer#000000505</v>
      </c>
      <c r="D7116" t="str">
        <f t="shared" si="223"/>
        <v>HOUSEHOLD</v>
      </c>
      <c r="E7116">
        <f>VLOOKUP(B7116,custarray,4)</f>
        <v>2</v>
      </c>
      <c r="F7116">
        <f>VLOOKUP(E7116,nationarray,3)</f>
        <v>1</v>
      </c>
      <c r="G7116" t="str">
        <f>HLOOKUP(F7116,region,2)</f>
        <v>AMERICA</v>
      </c>
      <c r="H7116" t="s">
        <v>16</v>
      </c>
      <c r="I7116">
        <v>258691.27</v>
      </c>
      <c r="J7116" s="1">
        <v>34340</v>
      </c>
      <c r="K7116" t="s">
        <v>13</v>
      </c>
      <c r="L7116" t="s">
        <v>789</v>
      </c>
      <c r="M7116">
        <v>0</v>
      </c>
      <c r="N7116" t="s">
        <v>8109</v>
      </c>
    </row>
    <row r="7117" spans="1:14" x14ac:dyDescent="0.2">
      <c r="A7117">
        <v>28452</v>
      </c>
      <c r="B7117">
        <v>169</v>
      </c>
      <c r="C7117" t="str">
        <f t="shared" si="222"/>
        <v>Customer#000000169</v>
      </c>
      <c r="D7117" t="str">
        <f t="shared" si="223"/>
        <v>FURNITURE</v>
      </c>
      <c r="E7117">
        <f>VLOOKUP(B7117,custarray,4)</f>
        <v>18</v>
      </c>
      <c r="F7117">
        <f>VLOOKUP(E7117,nationarray,3)</f>
        <v>2</v>
      </c>
      <c r="G7117" t="str">
        <f>HLOOKUP(F7117,region,2)</f>
        <v>ASIA</v>
      </c>
      <c r="H7117" t="s">
        <v>9</v>
      </c>
      <c r="I7117">
        <v>9406.49</v>
      </c>
      <c r="J7117" s="1">
        <v>35504</v>
      </c>
      <c r="K7117" t="s">
        <v>26</v>
      </c>
      <c r="L7117" t="s">
        <v>1208</v>
      </c>
      <c r="M7117">
        <v>0</v>
      </c>
      <c r="N7117" t="s">
        <v>8110</v>
      </c>
    </row>
    <row r="7118" spans="1:14" x14ac:dyDescent="0.2">
      <c r="A7118">
        <v>28453</v>
      </c>
      <c r="B7118">
        <v>730</v>
      </c>
      <c r="C7118" t="str">
        <f t="shared" si="222"/>
        <v>Customer#000000730</v>
      </c>
      <c r="D7118" t="str">
        <f t="shared" si="223"/>
        <v>AUTOMOBILE</v>
      </c>
      <c r="E7118">
        <f>VLOOKUP(B7118,custarray,4)</f>
        <v>2</v>
      </c>
      <c r="F7118">
        <f>VLOOKUP(E7118,nationarray,3)</f>
        <v>1</v>
      </c>
      <c r="G7118" t="str">
        <f>HLOOKUP(F7118,region,2)</f>
        <v>AMERICA</v>
      </c>
      <c r="H7118" t="s">
        <v>16</v>
      </c>
      <c r="I7118">
        <v>26850.880000000001</v>
      </c>
      <c r="J7118" s="1">
        <v>33967</v>
      </c>
      <c r="K7118" t="s">
        <v>13</v>
      </c>
      <c r="L7118" t="s">
        <v>2528</v>
      </c>
      <c r="M7118">
        <v>0</v>
      </c>
      <c r="N7118" t="s">
        <v>8111</v>
      </c>
    </row>
    <row r="7119" spans="1:14" x14ac:dyDescent="0.2">
      <c r="A7119">
        <v>28454</v>
      </c>
      <c r="B7119">
        <v>569</v>
      </c>
      <c r="C7119" t="str">
        <f t="shared" si="222"/>
        <v>Customer#000000569</v>
      </c>
      <c r="D7119" t="str">
        <f t="shared" si="223"/>
        <v>MACHINERY</v>
      </c>
      <c r="E7119">
        <f>VLOOKUP(B7119,custarray,4)</f>
        <v>2</v>
      </c>
      <c r="F7119">
        <f>VLOOKUP(E7119,nationarray,3)</f>
        <v>1</v>
      </c>
      <c r="G7119" t="str">
        <f>HLOOKUP(F7119,region,2)</f>
        <v>AMERICA</v>
      </c>
      <c r="H7119" t="s">
        <v>16</v>
      </c>
      <c r="I7119">
        <v>185716.62</v>
      </c>
      <c r="J7119" s="1">
        <v>33823</v>
      </c>
      <c r="K7119" t="s">
        <v>31</v>
      </c>
      <c r="L7119" t="s">
        <v>174</v>
      </c>
      <c r="M7119">
        <v>0</v>
      </c>
      <c r="N7119" t="s">
        <v>8112</v>
      </c>
    </row>
    <row r="7120" spans="1:14" x14ac:dyDescent="0.2">
      <c r="A7120">
        <v>28455</v>
      </c>
      <c r="B7120">
        <v>826</v>
      </c>
      <c r="C7120" t="str">
        <f t="shared" si="222"/>
        <v>Customer#000000826</v>
      </c>
      <c r="D7120" t="str">
        <f t="shared" si="223"/>
        <v>BUILDING</v>
      </c>
      <c r="E7120">
        <f>VLOOKUP(B7120,custarray,4)</f>
        <v>13</v>
      </c>
      <c r="F7120">
        <f>VLOOKUP(E7120,nationarray,3)</f>
        <v>4</v>
      </c>
      <c r="G7120" t="str">
        <f>HLOOKUP(F7120,region,2)</f>
        <v>MIDDLE EAST</v>
      </c>
      <c r="H7120" t="s">
        <v>16</v>
      </c>
      <c r="I7120">
        <v>124722.71</v>
      </c>
      <c r="J7120" s="1">
        <v>34120</v>
      </c>
      <c r="K7120" t="s">
        <v>31</v>
      </c>
      <c r="L7120" t="s">
        <v>2279</v>
      </c>
      <c r="M7120">
        <v>0</v>
      </c>
      <c r="N7120" t="s">
        <v>8113</v>
      </c>
    </row>
    <row r="7121" spans="1:14" x14ac:dyDescent="0.2">
      <c r="A7121">
        <v>28480</v>
      </c>
      <c r="B7121">
        <v>175</v>
      </c>
      <c r="C7121" t="str">
        <f t="shared" si="222"/>
        <v>Customer#000000175</v>
      </c>
      <c r="D7121" t="str">
        <f t="shared" si="223"/>
        <v>FURNITURE</v>
      </c>
      <c r="E7121">
        <f>VLOOKUP(B7121,custarray,4)</f>
        <v>10</v>
      </c>
      <c r="F7121">
        <f>VLOOKUP(E7121,nationarray,3)</f>
        <v>4</v>
      </c>
      <c r="G7121" t="str">
        <f>HLOOKUP(F7121,region,2)</f>
        <v>MIDDLE EAST</v>
      </c>
      <c r="H7121" t="s">
        <v>16</v>
      </c>
      <c r="I7121">
        <v>47830.79</v>
      </c>
      <c r="J7121" s="1">
        <v>34409</v>
      </c>
      <c r="K7121" t="s">
        <v>31</v>
      </c>
      <c r="L7121" t="s">
        <v>813</v>
      </c>
      <c r="M7121">
        <v>0</v>
      </c>
      <c r="N7121" t="s">
        <v>8114</v>
      </c>
    </row>
    <row r="7122" spans="1:14" x14ac:dyDescent="0.2">
      <c r="A7122">
        <v>28481</v>
      </c>
      <c r="B7122">
        <v>1393</v>
      </c>
      <c r="C7122" t="str">
        <f t="shared" si="222"/>
        <v>Customer#000001393</v>
      </c>
      <c r="D7122" t="str">
        <f t="shared" si="223"/>
        <v>FURNITURE</v>
      </c>
      <c r="E7122">
        <f>VLOOKUP(B7122,custarray,4)</f>
        <v>24</v>
      </c>
      <c r="F7122">
        <f>VLOOKUP(E7122,nationarray,3)</f>
        <v>1</v>
      </c>
      <c r="G7122" t="str">
        <f>HLOOKUP(F7122,region,2)</f>
        <v>AMERICA</v>
      </c>
      <c r="H7122" t="s">
        <v>16</v>
      </c>
      <c r="I7122">
        <v>87786.75</v>
      </c>
      <c r="J7122" s="1">
        <v>34356</v>
      </c>
      <c r="K7122" t="s">
        <v>23</v>
      </c>
      <c r="L7122" t="s">
        <v>733</v>
      </c>
      <c r="M7122">
        <v>0</v>
      </c>
      <c r="N7122" t="s">
        <v>8115</v>
      </c>
    </row>
    <row r="7123" spans="1:14" x14ac:dyDescent="0.2">
      <c r="A7123">
        <v>28482</v>
      </c>
      <c r="B7123">
        <v>1483</v>
      </c>
      <c r="C7123" t="str">
        <f t="shared" si="222"/>
        <v>Customer#000001483</v>
      </c>
      <c r="D7123" t="str">
        <f t="shared" si="223"/>
        <v>BUILDING</v>
      </c>
      <c r="E7123">
        <f>VLOOKUP(B7123,custarray,4)</f>
        <v>7</v>
      </c>
      <c r="F7123">
        <f>VLOOKUP(E7123,nationarray,3)</f>
        <v>3</v>
      </c>
      <c r="G7123" t="str">
        <f>HLOOKUP(F7123,region,2)</f>
        <v>EUROPE</v>
      </c>
      <c r="H7123" t="s">
        <v>16</v>
      </c>
      <c r="I7123">
        <v>77540.36</v>
      </c>
      <c r="J7123" s="1">
        <v>34037</v>
      </c>
      <c r="K7123" t="s">
        <v>13</v>
      </c>
      <c r="L7123" t="s">
        <v>1106</v>
      </c>
      <c r="M7123">
        <v>0</v>
      </c>
      <c r="N7123" t="s">
        <v>8116</v>
      </c>
    </row>
    <row r="7124" spans="1:14" x14ac:dyDescent="0.2">
      <c r="A7124">
        <v>28483</v>
      </c>
      <c r="B7124">
        <v>1439</v>
      </c>
      <c r="C7124" t="str">
        <f t="shared" si="222"/>
        <v>Customer#000001439</v>
      </c>
      <c r="D7124" t="str">
        <f t="shared" si="223"/>
        <v>AUTOMOBILE</v>
      </c>
      <c r="E7124">
        <f>VLOOKUP(B7124,custarray,4)</f>
        <v>21</v>
      </c>
      <c r="F7124">
        <f>VLOOKUP(E7124,nationarray,3)</f>
        <v>2</v>
      </c>
      <c r="G7124" t="str">
        <f>HLOOKUP(F7124,region,2)</f>
        <v>ASIA</v>
      </c>
      <c r="H7124" t="s">
        <v>9</v>
      </c>
      <c r="I7124">
        <v>176273.25</v>
      </c>
      <c r="J7124" s="1">
        <v>35494</v>
      </c>
      <c r="K7124" t="s">
        <v>23</v>
      </c>
      <c r="L7124" t="s">
        <v>945</v>
      </c>
      <c r="M7124">
        <v>0</v>
      </c>
      <c r="N7124" t="s">
        <v>8117</v>
      </c>
    </row>
    <row r="7125" spans="1:14" x14ac:dyDescent="0.2">
      <c r="A7125">
        <v>28484</v>
      </c>
      <c r="B7125">
        <v>28</v>
      </c>
      <c r="C7125" t="str">
        <f t="shared" si="222"/>
        <v>Customer#000000028</v>
      </c>
      <c r="D7125" t="str">
        <f t="shared" si="223"/>
        <v>FURNITURE</v>
      </c>
      <c r="E7125">
        <f>VLOOKUP(B7125,custarray,4)</f>
        <v>8</v>
      </c>
      <c r="F7125">
        <f>VLOOKUP(E7125,nationarray,3)</f>
        <v>2</v>
      </c>
      <c r="G7125" t="str">
        <f>HLOOKUP(F7125,region,2)</f>
        <v>ASIA</v>
      </c>
      <c r="H7125" t="s">
        <v>9</v>
      </c>
      <c r="I7125">
        <v>138284.78</v>
      </c>
      <c r="J7125" s="1">
        <v>36007</v>
      </c>
      <c r="K7125" t="s">
        <v>26</v>
      </c>
      <c r="L7125" t="s">
        <v>5245</v>
      </c>
      <c r="M7125">
        <v>0</v>
      </c>
      <c r="N7125" t="s">
        <v>8118</v>
      </c>
    </row>
    <row r="7126" spans="1:14" x14ac:dyDescent="0.2">
      <c r="A7126">
        <v>28485</v>
      </c>
      <c r="B7126">
        <v>79</v>
      </c>
      <c r="C7126" t="str">
        <f t="shared" si="222"/>
        <v>Customer#000000079</v>
      </c>
      <c r="D7126" t="str">
        <f t="shared" si="223"/>
        <v>MACHINERY</v>
      </c>
      <c r="E7126">
        <f>VLOOKUP(B7126,custarray,4)</f>
        <v>15</v>
      </c>
      <c r="F7126">
        <f>VLOOKUP(E7126,nationarray,3)</f>
        <v>0</v>
      </c>
      <c r="G7126" t="str">
        <f>HLOOKUP(F7126,region,2)</f>
        <v>AFRICA</v>
      </c>
      <c r="H7126" t="s">
        <v>16</v>
      </c>
      <c r="I7126">
        <v>232640.16</v>
      </c>
      <c r="J7126" s="1">
        <v>33616</v>
      </c>
      <c r="K7126" t="s">
        <v>26</v>
      </c>
      <c r="L7126" t="s">
        <v>3995</v>
      </c>
      <c r="M7126">
        <v>0</v>
      </c>
      <c r="N7126" t="s">
        <v>8119</v>
      </c>
    </row>
    <row r="7127" spans="1:14" x14ac:dyDescent="0.2">
      <c r="A7127">
        <v>28486</v>
      </c>
      <c r="B7127">
        <v>1051</v>
      </c>
      <c r="C7127" t="str">
        <f t="shared" si="222"/>
        <v>Customer#000001051</v>
      </c>
      <c r="D7127" t="str">
        <f t="shared" si="223"/>
        <v>HOUSEHOLD</v>
      </c>
      <c r="E7127">
        <f>VLOOKUP(B7127,custarray,4)</f>
        <v>2</v>
      </c>
      <c r="F7127">
        <f>VLOOKUP(E7127,nationarray,3)</f>
        <v>1</v>
      </c>
      <c r="G7127" t="str">
        <f>HLOOKUP(F7127,region,2)</f>
        <v>AMERICA</v>
      </c>
      <c r="H7127" t="s">
        <v>16</v>
      </c>
      <c r="I7127">
        <v>201911.64</v>
      </c>
      <c r="J7127" s="1">
        <v>34573</v>
      </c>
      <c r="K7127" t="s">
        <v>26</v>
      </c>
      <c r="L7127" t="s">
        <v>1003</v>
      </c>
      <c r="M7127">
        <v>0</v>
      </c>
      <c r="N7127" t="s">
        <v>8120</v>
      </c>
    </row>
    <row r="7128" spans="1:14" x14ac:dyDescent="0.2">
      <c r="A7128">
        <v>28487</v>
      </c>
      <c r="B7128">
        <v>1237</v>
      </c>
      <c r="C7128" t="str">
        <f t="shared" si="222"/>
        <v>Customer#000001237</v>
      </c>
      <c r="D7128" t="str">
        <f t="shared" si="223"/>
        <v>BUILDING</v>
      </c>
      <c r="E7128">
        <f>VLOOKUP(B7128,custarray,4)</f>
        <v>20</v>
      </c>
      <c r="F7128">
        <f>VLOOKUP(E7128,nationarray,3)</f>
        <v>4</v>
      </c>
      <c r="G7128" t="str">
        <f>HLOOKUP(F7128,region,2)</f>
        <v>MIDDLE EAST</v>
      </c>
      <c r="H7128" t="s">
        <v>9</v>
      </c>
      <c r="I7128">
        <v>49613.919999999998</v>
      </c>
      <c r="J7128" s="1">
        <v>35686</v>
      </c>
      <c r="K7128" t="s">
        <v>23</v>
      </c>
      <c r="L7128" t="s">
        <v>2194</v>
      </c>
      <c r="M7128">
        <v>0</v>
      </c>
      <c r="N7128" t="s">
        <v>8121</v>
      </c>
    </row>
    <row r="7129" spans="1:14" x14ac:dyDescent="0.2">
      <c r="A7129">
        <v>28512</v>
      </c>
      <c r="B7129">
        <v>1141</v>
      </c>
      <c r="C7129" t="str">
        <f t="shared" si="222"/>
        <v>Customer#000001141</v>
      </c>
      <c r="D7129" t="str">
        <f t="shared" si="223"/>
        <v>MACHINERY</v>
      </c>
      <c r="E7129">
        <f>VLOOKUP(B7129,custarray,4)</f>
        <v>22</v>
      </c>
      <c r="F7129">
        <f>VLOOKUP(E7129,nationarray,3)</f>
        <v>3</v>
      </c>
      <c r="G7129" t="str">
        <f>HLOOKUP(F7129,region,2)</f>
        <v>EUROPE</v>
      </c>
      <c r="H7129" t="s">
        <v>16</v>
      </c>
      <c r="I7129">
        <v>267077.8</v>
      </c>
      <c r="J7129" s="1">
        <v>34087</v>
      </c>
      <c r="K7129" t="s">
        <v>31</v>
      </c>
      <c r="L7129" t="s">
        <v>316</v>
      </c>
      <c r="M7129">
        <v>0</v>
      </c>
      <c r="N7129" t="s">
        <v>8122</v>
      </c>
    </row>
    <row r="7130" spans="1:14" x14ac:dyDescent="0.2">
      <c r="A7130">
        <v>28513</v>
      </c>
      <c r="B7130">
        <v>1171</v>
      </c>
      <c r="C7130" t="str">
        <f t="shared" si="222"/>
        <v>Customer#000001171</v>
      </c>
      <c r="D7130" t="str">
        <f t="shared" si="223"/>
        <v>HOUSEHOLD</v>
      </c>
      <c r="E7130">
        <f>VLOOKUP(B7130,custarray,4)</f>
        <v>8</v>
      </c>
      <c r="F7130">
        <f>VLOOKUP(E7130,nationarray,3)</f>
        <v>2</v>
      </c>
      <c r="G7130" t="str">
        <f>HLOOKUP(F7130,region,2)</f>
        <v>ASIA</v>
      </c>
      <c r="H7130" t="s">
        <v>9</v>
      </c>
      <c r="I7130">
        <v>220791.71</v>
      </c>
      <c r="J7130" s="1">
        <v>35697</v>
      </c>
      <c r="K7130" t="s">
        <v>26</v>
      </c>
      <c r="L7130" t="s">
        <v>823</v>
      </c>
      <c r="M7130">
        <v>0</v>
      </c>
      <c r="N7130" t="s">
        <v>8123</v>
      </c>
    </row>
    <row r="7131" spans="1:14" x14ac:dyDescent="0.2">
      <c r="A7131">
        <v>28514</v>
      </c>
      <c r="B7131">
        <v>1159</v>
      </c>
      <c r="C7131" t="str">
        <f t="shared" si="222"/>
        <v>Customer#000001159</v>
      </c>
      <c r="D7131" t="str">
        <f t="shared" si="223"/>
        <v>HOUSEHOLD</v>
      </c>
      <c r="E7131">
        <f>VLOOKUP(B7131,custarray,4)</f>
        <v>2</v>
      </c>
      <c r="F7131">
        <f>VLOOKUP(E7131,nationarray,3)</f>
        <v>1</v>
      </c>
      <c r="G7131" t="str">
        <f>HLOOKUP(F7131,region,2)</f>
        <v>AMERICA</v>
      </c>
      <c r="H7131" t="s">
        <v>9</v>
      </c>
      <c r="I7131">
        <v>256200.16</v>
      </c>
      <c r="J7131" s="1">
        <v>35945</v>
      </c>
      <c r="K7131" t="s">
        <v>23</v>
      </c>
      <c r="L7131" t="s">
        <v>284</v>
      </c>
      <c r="M7131">
        <v>0</v>
      </c>
      <c r="N7131" t="s">
        <v>8124</v>
      </c>
    </row>
    <row r="7132" spans="1:14" x14ac:dyDescent="0.2">
      <c r="A7132">
        <v>28515</v>
      </c>
      <c r="B7132">
        <v>787</v>
      </c>
      <c r="C7132" t="str">
        <f t="shared" si="222"/>
        <v>Customer#000000787</v>
      </c>
      <c r="D7132" t="str">
        <f t="shared" si="223"/>
        <v>AUTOMOBILE</v>
      </c>
      <c r="E7132">
        <f>VLOOKUP(B7132,custarray,4)</f>
        <v>10</v>
      </c>
      <c r="F7132">
        <f>VLOOKUP(E7132,nationarray,3)</f>
        <v>4</v>
      </c>
      <c r="G7132" t="str">
        <f>HLOOKUP(F7132,region,2)</f>
        <v>MIDDLE EAST</v>
      </c>
      <c r="H7132" t="s">
        <v>16</v>
      </c>
      <c r="I7132">
        <v>221529.31</v>
      </c>
      <c r="J7132" s="1">
        <v>34151</v>
      </c>
      <c r="K7132" t="s">
        <v>26</v>
      </c>
      <c r="L7132" t="s">
        <v>1699</v>
      </c>
      <c r="M7132">
        <v>0</v>
      </c>
      <c r="N7132" t="s">
        <v>8125</v>
      </c>
    </row>
    <row r="7133" spans="1:14" x14ac:dyDescent="0.2">
      <c r="A7133">
        <v>28516</v>
      </c>
      <c r="B7133">
        <v>1007</v>
      </c>
      <c r="C7133" t="str">
        <f t="shared" si="222"/>
        <v>Customer#000001007</v>
      </c>
      <c r="D7133" t="str">
        <f t="shared" si="223"/>
        <v>MACHINERY</v>
      </c>
      <c r="E7133">
        <f>VLOOKUP(B7133,custarray,4)</f>
        <v>9</v>
      </c>
      <c r="F7133">
        <f>VLOOKUP(E7133,nationarray,3)</f>
        <v>2</v>
      </c>
      <c r="G7133" t="str">
        <f>HLOOKUP(F7133,region,2)</f>
        <v>ASIA</v>
      </c>
      <c r="H7133" t="s">
        <v>16</v>
      </c>
      <c r="I7133">
        <v>91109.51</v>
      </c>
      <c r="J7133" s="1">
        <v>33826</v>
      </c>
      <c r="K7133" t="s">
        <v>13</v>
      </c>
      <c r="L7133" t="s">
        <v>1065</v>
      </c>
      <c r="M7133">
        <v>0</v>
      </c>
      <c r="N7133" t="s">
        <v>8126</v>
      </c>
    </row>
    <row r="7134" spans="1:14" x14ac:dyDescent="0.2">
      <c r="A7134">
        <v>28517</v>
      </c>
      <c r="B7134">
        <v>1489</v>
      </c>
      <c r="C7134" t="str">
        <f t="shared" si="222"/>
        <v>Customer#000001489</v>
      </c>
      <c r="D7134" t="str">
        <f t="shared" si="223"/>
        <v>MACHINERY</v>
      </c>
      <c r="E7134">
        <f>VLOOKUP(B7134,custarray,4)</f>
        <v>9</v>
      </c>
      <c r="F7134">
        <f>VLOOKUP(E7134,nationarray,3)</f>
        <v>2</v>
      </c>
      <c r="G7134" t="str">
        <f>HLOOKUP(F7134,region,2)</f>
        <v>ASIA</v>
      </c>
      <c r="H7134" t="s">
        <v>9</v>
      </c>
      <c r="I7134">
        <v>2784.51</v>
      </c>
      <c r="J7134" s="1">
        <v>35253</v>
      </c>
      <c r="K7134" t="s">
        <v>26</v>
      </c>
      <c r="L7134" t="s">
        <v>2285</v>
      </c>
      <c r="M7134">
        <v>0</v>
      </c>
      <c r="N7134" t="s">
        <v>8127</v>
      </c>
    </row>
    <row r="7135" spans="1:14" x14ac:dyDescent="0.2">
      <c r="A7135">
        <v>28518</v>
      </c>
      <c r="B7135">
        <v>752</v>
      </c>
      <c r="C7135" t="str">
        <f t="shared" si="222"/>
        <v>Customer#000000752</v>
      </c>
      <c r="D7135" t="str">
        <f t="shared" si="223"/>
        <v>MACHINERY</v>
      </c>
      <c r="E7135">
        <f>VLOOKUP(B7135,custarray,4)</f>
        <v>8</v>
      </c>
      <c r="F7135">
        <f>VLOOKUP(E7135,nationarray,3)</f>
        <v>2</v>
      </c>
      <c r="G7135" t="str">
        <f>HLOOKUP(F7135,region,2)</f>
        <v>ASIA</v>
      </c>
      <c r="H7135" t="s">
        <v>9</v>
      </c>
      <c r="I7135">
        <v>69792.33</v>
      </c>
      <c r="J7135" s="1">
        <v>34873</v>
      </c>
      <c r="K7135" t="s">
        <v>13</v>
      </c>
      <c r="L7135" t="s">
        <v>46</v>
      </c>
      <c r="M7135">
        <v>0</v>
      </c>
      <c r="N7135" t="s">
        <v>8128</v>
      </c>
    </row>
    <row r="7136" spans="1:14" x14ac:dyDescent="0.2">
      <c r="A7136">
        <v>28519</v>
      </c>
      <c r="B7136">
        <v>1006</v>
      </c>
      <c r="C7136" t="str">
        <f t="shared" si="222"/>
        <v>Customer#000001006</v>
      </c>
      <c r="D7136" t="str">
        <f t="shared" si="223"/>
        <v>BUILDING</v>
      </c>
      <c r="E7136">
        <f>VLOOKUP(B7136,custarray,4)</f>
        <v>12</v>
      </c>
      <c r="F7136">
        <f>VLOOKUP(E7136,nationarray,3)</f>
        <v>2</v>
      </c>
      <c r="G7136" t="str">
        <f>HLOOKUP(F7136,region,2)</f>
        <v>ASIA</v>
      </c>
      <c r="H7136" t="s">
        <v>16</v>
      </c>
      <c r="I7136">
        <v>195778.25</v>
      </c>
      <c r="J7136" s="1">
        <v>34143</v>
      </c>
      <c r="K7136" t="s">
        <v>26</v>
      </c>
      <c r="L7136" t="s">
        <v>616</v>
      </c>
      <c r="M7136">
        <v>0</v>
      </c>
      <c r="N7136" t="s">
        <v>8129</v>
      </c>
    </row>
    <row r="7137" spans="1:14" x14ac:dyDescent="0.2">
      <c r="A7137">
        <v>28544</v>
      </c>
      <c r="B7137">
        <v>304</v>
      </c>
      <c r="C7137" t="str">
        <f t="shared" si="222"/>
        <v>Customer#000000304</v>
      </c>
      <c r="D7137" t="str">
        <f t="shared" si="223"/>
        <v>MACHINERY</v>
      </c>
      <c r="E7137">
        <f>VLOOKUP(B7137,custarray,4)</f>
        <v>0</v>
      </c>
      <c r="F7137">
        <f>VLOOKUP(E7137,nationarray,3)</f>
        <v>0</v>
      </c>
      <c r="G7137" t="str">
        <f>HLOOKUP(F7137,region,2)</f>
        <v>AFRICA</v>
      </c>
      <c r="H7137" t="s">
        <v>16</v>
      </c>
      <c r="I7137">
        <v>100242.44</v>
      </c>
      <c r="J7137" s="1">
        <v>33845</v>
      </c>
      <c r="K7137" t="s">
        <v>13</v>
      </c>
      <c r="L7137" t="s">
        <v>2165</v>
      </c>
      <c r="M7137">
        <v>0</v>
      </c>
      <c r="N7137" t="s">
        <v>8130</v>
      </c>
    </row>
    <row r="7138" spans="1:14" x14ac:dyDescent="0.2">
      <c r="A7138">
        <v>28545</v>
      </c>
      <c r="B7138">
        <v>770</v>
      </c>
      <c r="C7138" t="str">
        <f t="shared" si="222"/>
        <v>Customer#000000770</v>
      </c>
      <c r="D7138" t="str">
        <f t="shared" si="223"/>
        <v>AUTOMOBILE</v>
      </c>
      <c r="E7138">
        <f>VLOOKUP(B7138,custarray,4)</f>
        <v>8</v>
      </c>
      <c r="F7138">
        <f>VLOOKUP(E7138,nationarray,3)</f>
        <v>2</v>
      </c>
      <c r="G7138" t="str">
        <f>HLOOKUP(F7138,region,2)</f>
        <v>ASIA</v>
      </c>
      <c r="H7138" t="s">
        <v>9</v>
      </c>
      <c r="I7138">
        <v>129999.08</v>
      </c>
      <c r="J7138" s="1">
        <v>34935</v>
      </c>
      <c r="K7138" t="s">
        <v>26</v>
      </c>
      <c r="L7138" t="s">
        <v>2882</v>
      </c>
      <c r="M7138">
        <v>0</v>
      </c>
      <c r="N7138" t="s">
        <v>8131</v>
      </c>
    </row>
    <row r="7139" spans="1:14" x14ac:dyDescent="0.2">
      <c r="A7139">
        <v>28546</v>
      </c>
      <c r="B7139">
        <v>1450</v>
      </c>
      <c r="C7139" t="str">
        <f t="shared" si="222"/>
        <v>Customer#000001450</v>
      </c>
      <c r="D7139" t="str">
        <f t="shared" si="223"/>
        <v>MACHINERY</v>
      </c>
      <c r="E7139">
        <f>VLOOKUP(B7139,custarray,4)</f>
        <v>3</v>
      </c>
      <c r="F7139">
        <f>VLOOKUP(E7139,nationarray,3)</f>
        <v>1</v>
      </c>
      <c r="G7139" t="str">
        <f>HLOOKUP(F7139,region,2)</f>
        <v>AMERICA</v>
      </c>
      <c r="H7139" t="s">
        <v>16</v>
      </c>
      <c r="I7139">
        <v>149245.79999999999</v>
      </c>
      <c r="J7139" s="1">
        <v>33872</v>
      </c>
      <c r="K7139" t="s">
        <v>26</v>
      </c>
      <c r="L7139" t="s">
        <v>2676</v>
      </c>
      <c r="M7139">
        <v>0</v>
      </c>
      <c r="N7139" t="s">
        <v>8132</v>
      </c>
    </row>
    <row r="7140" spans="1:14" x14ac:dyDescent="0.2">
      <c r="A7140">
        <v>28547</v>
      </c>
      <c r="B7140">
        <v>910</v>
      </c>
      <c r="C7140" t="str">
        <f t="shared" si="222"/>
        <v>Customer#000000910</v>
      </c>
      <c r="D7140" t="str">
        <f t="shared" si="223"/>
        <v>BUILDING</v>
      </c>
      <c r="E7140">
        <f>VLOOKUP(B7140,custarray,4)</f>
        <v>9</v>
      </c>
      <c r="F7140">
        <f>VLOOKUP(E7140,nationarray,3)</f>
        <v>2</v>
      </c>
      <c r="G7140" t="str">
        <f>HLOOKUP(F7140,region,2)</f>
        <v>ASIA</v>
      </c>
      <c r="H7140" t="s">
        <v>9</v>
      </c>
      <c r="I7140">
        <v>56887.4</v>
      </c>
      <c r="J7140" s="1">
        <v>35419</v>
      </c>
      <c r="K7140" t="s">
        <v>31</v>
      </c>
      <c r="L7140" t="s">
        <v>1017</v>
      </c>
      <c r="M7140">
        <v>0</v>
      </c>
      <c r="N7140" t="s">
        <v>8133</v>
      </c>
    </row>
    <row r="7141" spans="1:14" x14ac:dyDescent="0.2">
      <c r="A7141">
        <v>28548</v>
      </c>
      <c r="B7141">
        <v>1219</v>
      </c>
      <c r="C7141" t="str">
        <f t="shared" si="222"/>
        <v>Customer#000001219</v>
      </c>
      <c r="D7141" t="str">
        <f t="shared" si="223"/>
        <v>FURNITURE</v>
      </c>
      <c r="E7141">
        <f>VLOOKUP(B7141,custarray,4)</f>
        <v>4</v>
      </c>
      <c r="F7141">
        <f>VLOOKUP(E7141,nationarray,3)</f>
        <v>4</v>
      </c>
      <c r="G7141" t="str">
        <f>HLOOKUP(F7141,region,2)</f>
        <v>MIDDLE EAST</v>
      </c>
      <c r="H7141" t="s">
        <v>9</v>
      </c>
      <c r="I7141">
        <v>211196.68</v>
      </c>
      <c r="J7141" s="1">
        <v>35808</v>
      </c>
      <c r="K7141" t="s">
        <v>31</v>
      </c>
      <c r="L7141" t="s">
        <v>386</v>
      </c>
      <c r="M7141">
        <v>0</v>
      </c>
      <c r="N7141" t="s">
        <v>8134</v>
      </c>
    </row>
    <row r="7142" spans="1:14" x14ac:dyDescent="0.2">
      <c r="A7142">
        <v>28549</v>
      </c>
      <c r="B7142">
        <v>208</v>
      </c>
      <c r="C7142" t="str">
        <f t="shared" si="222"/>
        <v>Customer#000000208</v>
      </c>
      <c r="D7142" t="str">
        <f t="shared" si="223"/>
        <v>MACHINERY</v>
      </c>
      <c r="E7142">
        <f>VLOOKUP(B7142,custarray,4)</f>
        <v>19</v>
      </c>
      <c r="F7142">
        <f>VLOOKUP(E7142,nationarray,3)</f>
        <v>3</v>
      </c>
      <c r="G7142" t="str">
        <f>HLOOKUP(F7142,region,2)</f>
        <v>EUROPE</v>
      </c>
      <c r="H7142" t="s">
        <v>9</v>
      </c>
      <c r="I7142">
        <v>172607.54</v>
      </c>
      <c r="J7142" s="1">
        <v>35618</v>
      </c>
      <c r="K7142" t="s">
        <v>31</v>
      </c>
      <c r="L7142" t="s">
        <v>2081</v>
      </c>
      <c r="M7142">
        <v>0</v>
      </c>
      <c r="N7142" t="s">
        <v>8135</v>
      </c>
    </row>
    <row r="7143" spans="1:14" x14ac:dyDescent="0.2">
      <c r="A7143">
        <v>28550</v>
      </c>
      <c r="B7143">
        <v>238</v>
      </c>
      <c r="C7143" t="str">
        <f t="shared" si="222"/>
        <v>Customer#000000238</v>
      </c>
      <c r="D7143" t="str">
        <f t="shared" si="223"/>
        <v>HOUSEHOLD</v>
      </c>
      <c r="E7143">
        <f>VLOOKUP(B7143,custarray,4)</f>
        <v>16</v>
      </c>
      <c r="F7143">
        <f>VLOOKUP(E7143,nationarray,3)</f>
        <v>0</v>
      </c>
      <c r="G7143" t="str">
        <f>HLOOKUP(F7143,region,2)</f>
        <v>AFRICA</v>
      </c>
      <c r="H7143" t="s">
        <v>48</v>
      </c>
      <c r="I7143">
        <v>289847.38</v>
      </c>
      <c r="J7143" s="1">
        <v>34779</v>
      </c>
      <c r="K7143" t="s">
        <v>23</v>
      </c>
      <c r="L7143" t="s">
        <v>933</v>
      </c>
      <c r="M7143">
        <v>0</v>
      </c>
      <c r="N7143" t="s">
        <v>8136</v>
      </c>
    </row>
    <row r="7144" spans="1:14" x14ac:dyDescent="0.2">
      <c r="A7144">
        <v>28551</v>
      </c>
      <c r="B7144">
        <v>295</v>
      </c>
      <c r="C7144" t="str">
        <f t="shared" si="222"/>
        <v>Customer#000000295</v>
      </c>
      <c r="D7144" t="str">
        <f t="shared" si="223"/>
        <v>HOUSEHOLD</v>
      </c>
      <c r="E7144">
        <f>VLOOKUP(B7144,custarray,4)</f>
        <v>0</v>
      </c>
      <c r="F7144">
        <f>VLOOKUP(E7144,nationarray,3)</f>
        <v>0</v>
      </c>
      <c r="G7144" t="str">
        <f>HLOOKUP(F7144,region,2)</f>
        <v>AFRICA</v>
      </c>
      <c r="H7144" t="s">
        <v>9</v>
      </c>
      <c r="I7144">
        <v>279637.71000000002</v>
      </c>
      <c r="J7144" s="1">
        <v>35766</v>
      </c>
      <c r="K7144" t="s">
        <v>26</v>
      </c>
      <c r="L7144" t="s">
        <v>2079</v>
      </c>
      <c r="M7144">
        <v>0</v>
      </c>
      <c r="N7144" t="s">
        <v>8137</v>
      </c>
    </row>
    <row r="7145" spans="1:14" x14ac:dyDescent="0.2">
      <c r="A7145">
        <v>28576</v>
      </c>
      <c r="B7145">
        <v>394</v>
      </c>
      <c r="C7145" t="str">
        <f t="shared" si="222"/>
        <v>Customer#000000394</v>
      </c>
      <c r="D7145" t="str">
        <f t="shared" si="223"/>
        <v>MACHINERY</v>
      </c>
      <c r="E7145">
        <f>VLOOKUP(B7145,custarray,4)</f>
        <v>23</v>
      </c>
      <c r="F7145">
        <f>VLOOKUP(E7145,nationarray,3)</f>
        <v>3</v>
      </c>
      <c r="G7145" t="str">
        <f>HLOOKUP(F7145,region,2)</f>
        <v>EUROPE</v>
      </c>
      <c r="H7145" t="s">
        <v>9</v>
      </c>
      <c r="I7145">
        <v>124601.63</v>
      </c>
      <c r="J7145" s="1">
        <v>35890</v>
      </c>
      <c r="K7145" t="s">
        <v>13</v>
      </c>
      <c r="L7145" t="s">
        <v>1077</v>
      </c>
      <c r="M7145">
        <v>0</v>
      </c>
      <c r="N7145" t="s">
        <v>8138</v>
      </c>
    </row>
    <row r="7146" spans="1:14" x14ac:dyDescent="0.2">
      <c r="A7146">
        <v>28577</v>
      </c>
      <c r="B7146">
        <v>587</v>
      </c>
      <c r="C7146" t="str">
        <f t="shared" si="222"/>
        <v>Customer#000000587</v>
      </c>
      <c r="D7146" t="str">
        <f t="shared" si="223"/>
        <v>AUTOMOBILE</v>
      </c>
      <c r="E7146">
        <f>VLOOKUP(B7146,custarray,4)</f>
        <v>6</v>
      </c>
      <c r="F7146">
        <f>VLOOKUP(E7146,nationarray,3)</f>
        <v>3</v>
      </c>
      <c r="G7146" t="str">
        <f>HLOOKUP(F7146,region,2)</f>
        <v>EUROPE</v>
      </c>
      <c r="H7146" t="s">
        <v>9</v>
      </c>
      <c r="I7146">
        <v>220579.29</v>
      </c>
      <c r="J7146" s="1">
        <v>35128</v>
      </c>
      <c r="K7146" t="s">
        <v>23</v>
      </c>
      <c r="L7146" t="s">
        <v>607</v>
      </c>
      <c r="M7146">
        <v>0</v>
      </c>
      <c r="N7146" t="s">
        <v>8139</v>
      </c>
    </row>
    <row r="7147" spans="1:14" x14ac:dyDescent="0.2">
      <c r="A7147">
        <v>28578</v>
      </c>
      <c r="B7147">
        <v>916</v>
      </c>
      <c r="C7147" t="str">
        <f t="shared" si="222"/>
        <v>Customer#000000916</v>
      </c>
      <c r="D7147" t="str">
        <f t="shared" si="223"/>
        <v>MACHINERY</v>
      </c>
      <c r="E7147">
        <f>VLOOKUP(B7147,custarray,4)</f>
        <v>23</v>
      </c>
      <c r="F7147">
        <f>VLOOKUP(E7147,nationarray,3)</f>
        <v>3</v>
      </c>
      <c r="G7147" t="str">
        <f>HLOOKUP(F7147,region,2)</f>
        <v>EUROPE</v>
      </c>
      <c r="H7147" t="s">
        <v>9</v>
      </c>
      <c r="I7147">
        <v>103657.27</v>
      </c>
      <c r="J7147" s="1">
        <v>35969</v>
      </c>
      <c r="K7147" t="s">
        <v>26</v>
      </c>
      <c r="L7147" t="s">
        <v>1162</v>
      </c>
      <c r="M7147">
        <v>0</v>
      </c>
      <c r="N7147" t="s">
        <v>8140</v>
      </c>
    </row>
    <row r="7148" spans="1:14" x14ac:dyDescent="0.2">
      <c r="A7148">
        <v>28579</v>
      </c>
      <c r="B7148">
        <v>1306</v>
      </c>
      <c r="C7148" t="str">
        <f t="shared" si="222"/>
        <v>Customer#000001306</v>
      </c>
      <c r="D7148" t="str">
        <f t="shared" si="223"/>
        <v>MACHINERY</v>
      </c>
      <c r="E7148">
        <f>VLOOKUP(B7148,custarray,4)</f>
        <v>12</v>
      </c>
      <c r="F7148">
        <f>VLOOKUP(E7148,nationarray,3)</f>
        <v>2</v>
      </c>
      <c r="G7148" t="str">
        <f>HLOOKUP(F7148,region,2)</f>
        <v>ASIA</v>
      </c>
      <c r="H7148" t="s">
        <v>9</v>
      </c>
      <c r="I7148">
        <v>62858.5</v>
      </c>
      <c r="J7148" s="1">
        <v>35713</v>
      </c>
      <c r="K7148" t="s">
        <v>31</v>
      </c>
      <c r="L7148" t="s">
        <v>40</v>
      </c>
      <c r="M7148">
        <v>0</v>
      </c>
      <c r="N7148" t="s">
        <v>8141</v>
      </c>
    </row>
    <row r="7149" spans="1:14" x14ac:dyDescent="0.2">
      <c r="A7149">
        <v>28580</v>
      </c>
      <c r="B7149">
        <v>491</v>
      </c>
      <c r="C7149" t="str">
        <f t="shared" si="222"/>
        <v>Customer#000000491</v>
      </c>
      <c r="D7149" t="str">
        <f t="shared" si="223"/>
        <v>AUTOMOBILE</v>
      </c>
      <c r="E7149">
        <f>VLOOKUP(B7149,custarray,4)</f>
        <v>0</v>
      </c>
      <c r="F7149">
        <f>VLOOKUP(E7149,nationarray,3)</f>
        <v>0</v>
      </c>
      <c r="G7149" t="str">
        <f>HLOOKUP(F7149,region,2)</f>
        <v>AFRICA</v>
      </c>
      <c r="H7149" t="s">
        <v>16</v>
      </c>
      <c r="I7149">
        <v>17654.919999999998</v>
      </c>
      <c r="J7149" s="1">
        <v>34199</v>
      </c>
      <c r="K7149" t="s">
        <v>26</v>
      </c>
      <c r="L7149" t="s">
        <v>76</v>
      </c>
      <c r="M7149">
        <v>0</v>
      </c>
      <c r="N7149" t="s">
        <v>8142</v>
      </c>
    </row>
    <row r="7150" spans="1:14" x14ac:dyDescent="0.2">
      <c r="A7150">
        <v>28581</v>
      </c>
      <c r="B7150">
        <v>614</v>
      </c>
      <c r="C7150" t="str">
        <f t="shared" si="222"/>
        <v>Customer#000000614</v>
      </c>
      <c r="D7150" t="str">
        <f t="shared" si="223"/>
        <v>FURNITURE</v>
      </c>
      <c r="E7150">
        <f>VLOOKUP(B7150,custarray,4)</f>
        <v>18</v>
      </c>
      <c r="F7150">
        <f>VLOOKUP(E7150,nationarray,3)</f>
        <v>2</v>
      </c>
      <c r="G7150" t="str">
        <f>HLOOKUP(F7150,region,2)</f>
        <v>ASIA</v>
      </c>
      <c r="H7150" t="s">
        <v>9</v>
      </c>
      <c r="I7150">
        <v>208301.25</v>
      </c>
      <c r="J7150" s="1">
        <v>35041</v>
      </c>
      <c r="K7150" t="s">
        <v>31</v>
      </c>
      <c r="L7150" t="s">
        <v>638</v>
      </c>
      <c r="M7150">
        <v>0</v>
      </c>
      <c r="N7150" t="s">
        <v>8143</v>
      </c>
    </row>
    <row r="7151" spans="1:14" x14ac:dyDescent="0.2">
      <c r="A7151">
        <v>28582</v>
      </c>
      <c r="B7151">
        <v>1202</v>
      </c>
      <c r="C7151" t="str">
        <f t="shared" si="222"/>
        <v>Customer#000001202</v>
      </c>
      <c r="D7151" t="str">
        <f t="shared" si="223"/>
        <v>BUILDING</v>
      </c>
      <c r="E7151">
        <f>VLOOKUP(B7151,custarray,4)</f>
        <v>0</v>
      </c>
      <c r="F7151">
        <f>VLOOKUP(E7151,nationarray,3)</f>
        <v>0</v>
      </c>
      <c r="G7151" t="str">
        <f>HLOOKUP(F7151,region,2)</f>
        <v>AFRICA</v>
      </c>
      <c r="H7151" t="s">
        <v>16</v>
      </c>
      <c r="I7151">
        <v>105150.14</v>
      </c>
      <c r="J7151" s="1">
        <v>33626</v>
      </c>
      <c r="K7151" t="s">
        <v>23</v>
      </c>
      <c r="L7151" t="s">
        <v>3360</v>
      </c>
      <c r="M7151">
        <v>0</v>
      </c>
      <c r="N7151" t="s">
        <v>8144</v>
      </c>
    </row>
    <row r="7152" spans="1:14" x14ac:dyDescent="0.2">
      <c r="A7152">
        <v>28583</v>
      </c>
      <c r="B7152">
        <v>1361</v>
      </c>
      <c r="C7152" t="str">
        <f t="shared" si="222"/>
        <v>Customer#000001361</v>
      </c>
      <c r="D7152" t="str">
        <f t="shared" si="223"/>
        <v>HOUSEHOLD</v>
      </c>
      <c r="E7152">
        <f>VLOOKUP(B7152,custarray,4)</f>
        <v>13</v>
      </c>
      <c r="F7152">
        <f>VLOOKUP(E7152,nationarray,3)</f>
        <v>4</v>
      </c>
      <c r="G7152" t="str">
        <f>HLOOKUP(F7152,region,2)</f>
        <v>MIDDLE EAST</v>
      </c>
      <c r="H7152" t="s">
        <v>16</v>
      </c>
      <c r="I7152">
        <v>34483.81</v>
      </c>
      <c r="J7152" s="1">
        <v>34651</v>
      </c>
      <c r="K7152" t="s">
        <v>13</v>
      </c>
      <c r="L7152" t="s">
        <v>3088</v>
      </c>
      <c r="M7152">
        <v>0</v>
      </c>
      <c r="N7152" t="s">
        <v>8145</v>
      </c>
    </row>
    <row r="7153" spans="1:14" x14ac:dyDescent="0.2">
      <c r="A7153">
        <v>28608</v>
      </c>
      <c r="B7153">
        <v>94</v>
      </c>
      <c r="C7153" t="str">
        <f t="shared" si="222"/>
        <v>Customer#000000094</v>
      </c>
      <c r="D7153" t="str">
        <f t="shared" si="223"/>
        <v>HOUSEHOLD</v>
      </c>
      <c r="E7153">
        <f>VLOOKUP(B7153,custarray,4)</f>
        <v>9</v>
      </c>
      <c r="F7153">
        <f>VLOOKUP(E7153,nationarray,3)</f>
        <v>2</v>
      </c>
      <c r="G7153" t="str">
        <f>HLOOKUP(F7153,region,2)</f>
        <v>ASIA</v>
      </c>
      <c r="H7153" t="s">
        <v>16</v>
      </c>
      <c r="I7153">
        <v>59686.64</v>
      </c>
      <c r="J7153" s="1">
        <v>34745</v>
      </c>
      <c r="K7153" t="s">
        <v>31</v>
      </c>
      <c r="L7153" t="s">
        <v>618</v>
      </c>
      <c r="M7153">
        <v>0</v>
      </c>
      <c r="N7153" t="s">
        <v>8146</v>
      </c>
    </row>
    <row r="7154" spans="1:14" x14ac:dyDescent="0.2">
      <c r="A7154">
        <v>28609</v>
      </c>
      <c r="B7154">
        <v>982</v>
      </c>
      <c r="C7154" t="str">
        <f t="shared" si="222"/>
        <v>Customer#000000982</v>
      </c>
      <c r="D7154" t="str">
        <f t="shared" si="223"/>
        <v>FURNITURE</v>
      </c>
      <c r="E7154">
        <f>VLOOKUP(B7154,custarray,4)</f>
        <v>23</v>
      </c>
      <c r="F7154">
        <f>VLOOKUP(E7154,nationarray,3)</f>
        <v>3</v>
      </c>
      <c r="G7154" t="str">
        <f>HLOOKUP(F7154,region,2)</f>
        <v>EUROPE</v>
      </c>
      <c r="H7154" t="s">
        <v>9</v>
      </c>
      <c r="I7154">
        <v>40546.14</v>
      </c>
      <c r="J7154" s="1">
        <v>35539</v>
      </c>
      <c r="K7154" t="s">
        <v>13</v>
      </c>
      <c r="L7154" t="s">
        <v>5589</v>
      </c>
      <c r="M7154">
        <v>0</v>
      </c>
      <c r="N7154" t="s">
        <v>8147</v>
      </c>
    </row>
    <row r="7155" spans="1:14" x14ac:dyDescent="0.2">
      <c r="A7155">
        <v>28610</v>
      </c>
      <c r="B7155">
        <v>65</v>
      </c>
      <c r="C7155" t="str">
        <f t="shared" si="222"/>
        <v>Customer#000000065</v>
      </c>
      <c r="D7155" t="str">
        <f t="shared" si="223"/>
        <v>AUTOMOBILE</v>
      </c>
      <c r="E7155">
        <f>VLOOKUP(B7155,custarray,4)</f>
        <v>23</v>
      </c>
      <c r="F7155">
        <f>VLOOKUP(E7155,nationarray,3)</f>
        <v>3</v>
      </c>
      <c r="G7155" t="str">
        <f>HLOOKUP(F7155,region,2)</f>
        <v>EUROPE</v>
      </c>
      <c r="H7155" t="s">
        <v>9</v>
      </c>
      <c r="I7155">
        <v>133822.51999999999</v>
      </c>
      <c r="J7155" s="1">
        <v>35383</v>
      </c>
      <c r="K7155" t="s">
        <v>26</v>
      </c>
      <c r="L7155" t="s">
        <v>1695</v>
      </c>
      <c r="M7155">
        <v>0</v>
      </c>
      <c r="N7155" t="s">
        <v>8148</v>
      </c>
    </row>
    <row r="7156" spans="1:14" x14ac:dyDescent="0.2">
      <c r="A7156">
        <v>28611</v>
      </c>
      <c r="B7156">
        <v>436</v>
      </c>
      <c r="C7156" t="str">
        <f t="shared" si="222"/>
        <v>Customer#000000436</v>
      </c>
      <c r="D7156" t="str">
        <f t="shared" si="223"/>
        <v>FURNITURE</v>
      </c>
      <c r="E7156">
        <f>VLOOKUP(B7156,custarray,4)</f>
        <v>19</v>
      </c>
      <c r="F7156">
        <f>VLOOKUP(E7156,nationarray,3)</f>
        <v>3</v>
      </c>
      <c r="G7156" t="str">
        <f>HLOOKUP(F7156,region,2)</f>
        <v>EUROPE</v>
      </c>
      <c r="H7156" t="s">
        <v>16</v>
      </c>
      <c r="I7156">
        <v>137509.22</v>
      </c>
      <c r="J7156" s="1">
        <v>33966</v>
      </c>
      <c r="K7156" t="s">
        <v>10</v>
      </c>
      <c r="L7156" t="s">
        <v>431</v>
      </c>
      <c r="M7156">
        <v>0</v>
      </c>
      <c r="N7156" t="s">
        <v>8149</v>
      </c>
    </row>
    <row r="7157" spans="1:14" x14ac:dyDescent="0.2">
      <c r="A7157">
        <v>28612</v>
      </c>
      <c r="B7157">
        <v>1403</v>
      </c>
      <c r="C7157" t="str">
        <f t="shared" si="222"/>
        <v>Customer#000001403</v>
      </c>
      <c r="D7157" t="str">
        <f t="shared" si="223"/>
        <v>HOUSEHOLD</v>
      </c>
      <c r="E7157">
        <f>VLOOKUP(B7157,custarray,4)</f>
        <v>12</v>
      </c>
      <c r="F7157">
        <f>VLOOKUP(E7157,nationarray,3)</f>
        <v>2</v>
      </c>
      <c r="G7157" t="str">
        <f>HLOOKUP(F7157,region,2)</f>
        <v>ASIA</v>
      </c>
      <c r="H7157" t="s">
        <v>9</v>
      </c>
      <c r="I7157">
        <v>192624.16</v>
      </c>
      <c r="J7157" s="1">
        <v>35686</v>
      </c>
      <c r="K7157" t="s">
        <v>13</v>
      </c>
      <c r="L7157" t="s">
        <v>1510</v>
      </c>
      <c r="M7157">
        <v>0</v>
      </c>
      <c r="N7157" t="s">
        <v>8150</v>
      </c>
    </row>
    <row r="7158" spans="1:14" x14ac:dyDescent="0.2">
      <c r="A7158">
        <v>28613</v>
      </c>
      <c r="B7158">
        <v>745</v>
      </c>
      <c r="C7158" t="str">
        <f t="shared" si="222"/>
        <v>Customer#000000745</v>
      </c>
      <c r="D7158" t="str">
        <f t="shared" si="223"/>
        <v>FURNITURE</v>
      </c>
      <c r="E7158">
        <f>VLOOKUP(B7158,custarray,4)</f>
        <v>18</v>
      </c>
      <c r="F7158">
        <f>VLOOKUP(E7158,nationarray,3)</f>
        <v>2</v>
      </c>
      <c r="G7158" t="str">
        <f>HLOOKUP(F7158,region,2)</f>
        <v>ASIA</v>
      </c>
      <c r="H7158" t="s">
        <v>9</v>
      </c>
      <c r="I7158">
        <v>266229.33</v>
      </c>
      <c r="J7158" s="1">
        <v>35375</v>
      </c>
      <c r="K7158" t="s">
        <v>13</v>
      </c>
      <c r="L7158" t="s">
        <v>1699</v>
      </c>
      <c r="M7158">
        <v>0</v>
      </c>
      <c r="N7158" t="s">
        <v>8151</v>
      </c>
    </row>
    <row r="7159" spans="1:14" x14ac:dyDescent="0.2">
      <c r="A7159">
        <v>28614</v>
      </c>
      <c r="B7159">
        <v>1168</v>
      </c>
      <c r="C7159" t="str">
        <f t="shared" si="222"/>
        <v>Customer#000001168</v>
      </c>
      <c r="D7159" t="str">
        <f t="shared" si="223"/>
        <v>FURNITURE</v>
      </c>
      <c r="E7159">
        <f>VLOOKUP(B7159,custarray,4)</f>
        <v>17</v>
      </c>
      <c r="F7159">
        <f>VLOOKUP(E7159,nationarray,3)</f>
        <v>1</v>
      </c>
      <c r="G7159" t="str">
        <f>HLOOKUP(F7159,region,2)</f>
        <v>AMERICA</v>
      </c>
      <c r="H7159" t="s">
        <v>16</v>
      </c>
      <c r="I7159">
        <v>179379.67</v>
      </c>
      <c r="J7159" s="1">
        <v>34627</v>
      </c>
      <c r="K7159" t="s">
        <v>13</v>
      </c>
      <c r="L7159" t="s">
        <v>1616</v>
      </c>
      <c r="M7159">
        <v>0</v>
      </c>
      <c r="N7159" t="s">
        <v>8152</v>
      </c>
    </row>
    <row r="7160" spans="1:14" x14ac:dyDescent="0.2">
      <c r="A7160">
        <v>28615</v>
      </c>
      <c r="B7160">
        <v>1331</v>
      </c>
      <c r="C7160" t="str">
        <f t="shared" si="222"/>
        <v>Customer#000001331</v>
      </c>
      <c r="D7160" t="str">
        <f t="shared" si="223"/>
        <v>BUILDING</v>
      </c>
      <c r="E7160">
        <f>VLOOKUP(B7160,custarray,4)</f>
        <v>8</v>
      </c>
      <c r="F7160">
        <f>VLOOKUP(E7160,nationarray,3)</f>
        <v>2</v>
      </c>
      <c r="G7160" t="str">
        <f>HLOOKUP(F7160,region,2)</f>
        <v>ASIA</v>
      </c>
      <c r="H7160" t="s">
        <v>9</v>
      </c>
      <c r="I7160">
        <v>80527.53</v>
      </c>
      <c r="J7160" s="1">
        <v>35424</v>
      </c>
      <c r="K7160" t="s">
        <v>31</v>
      </c>
      <c r="L7160" t="s">
        <v>2339</v>
      </c>
      <c r="M7160">
        <v>0</v>
      </c>
      <c r="N7160" t="s">
        <v>8153</v>
      </c>
    </row>
    <row r="7161" spans="1:14" x14ac:dyDescent="0.2">
      <c r="A7161">
        <v>28640</v>
      </c>
      <c r="B7161">
        <v>574</v>
      </c>
      <c r="C7161" t="str">
        <f t="shared" si="222"/>
        <v>Customer#000000574</v>
      </c>
      <c r="D7161" t="str">
        <f t="shared" si="223"/>
        <v>FURNITURE</v>
      </c>
      <c r="E7161">
        <f>VLOOKUP(B7161,custarray,4)</f>
        <v>8</v>
      </c>
      <c r="F7161">
        <f>VLOOKUP(E7161,nationarray,3)</f>
        <v>2</v>
      </c>
      <c r="G7161" t="str">
        <f>HLOOKUP(F7161,region,2)</f>
        <v>ASIA</v>
      </c>
      <c r="H7161" t="s">
        <v>9</v>
      </c>
      <c r="I7161">
        <v>128685.99</v>
      </c>
      <c r="J7161" s="1">
        <v>35155</v>
      </c>
      <c r="K7161" t="s">
        <v>10</v>
      </c>
      <c r="L7161" t="s">
        <v>74</v>
      </c>
      <c r="M7161">
        <v>0</v>
      </c>
      <c r="N7161" t="s">
        <v>8154</v>
      </c>
    </row>
    <row r="7162" spans="1:14" x14ac:dyDescent="0.2">
      <c r="A7162">
        <v>28641</v>
      </c>
      <c r="B7162">
        <v>1471</v>
      </c>
      <c r="C7162" t="str">
        <f t="shared" si="222"/>
        <v>Customer#000001471</v>
      </c>
      <c r="D7162" t="str">
        <f t="shared" si="223"/>
        <v>AUTOMOBILE</v>
      </c>
      <c r="E7162">
        <f>VLOOKUP(B7162,custarray,4)</f>
        <v>5</v>
      </c>
      <c r="F7162">
        <f>VLOOKUP(E7162,nationarray,3)</f>
        <v>0</v>
      </c>
      <c r="G7162" t="str">
        <f>HLOOKUP(F7162,region,2)</f>
        <v>AFRICA</v>
      </c>
      <c r="H7162" t="s">
        <v>9</v>
      </c>
      <c r="I7162">
        <v>62569.13</v>
      </c>
      <c r="J7162" s="1">
        <v>34985</v>
      </c>
      <c r="K7162" t="s">
        <v>23</v>
      </c>
      <c r="L7162" t="s">
        <v>244</v>
      </c>
      <c r="M7162">
        <v>0</v>
      </c>
      <c r="N7162" t="s">
        <v>8155</v>
      </c>
    </row>
    <row r="7163" spans="1:14" x14ac:dyDescent="0.2">
      <c r="A7163">
        <v>28642</v>
      </c>
      <c r="B7163">
        <v>932</v>
      </c>
      <c r="C7163" t="str">
        <f t="shared" si="222"/>
        <v>Customer#000000932</v>
      </c>
      <c r="D7163" t="str">
        <f t="shared" si="223"/>
        <v>BUILDING</v>
      </c>
      <c r="E7163">
        <f>VLOOKUP(B7163,custarray,4)</f>
        <v>13</v>
      </c>
      <c r="F7163">
        <f>VLOOKUP(E7163,nationarray,3)</f>
        <v>4</v>
      </c>
      <c r="G7163" t="str">
        <f>HLOOKUP(F7163,region,2)</f>
        <v>MIDDLE EAST</v>
      </c>
      <c r="H7163" t="s">
        <v>16</v>
      </c>
      <c r="I7163">
        <v>157822.97</v>
      </c>
      <c r="J7163" s="1">
        <v>34718</v>
      </c>
      <c r="K7163" t="s">
        <v>26</v>
      </c>
      <c r="L7163" t="s">
        <v>1958</v>
      </c>
      <c r="M7163">
        <v>0</v>
      </c>
      <c r="N7163" t="s">
        <v>8156</v>
      </c>
    </row>
    <row r="7164" spans="1:14" x14ac:dyDescent="0.2">
      <c r="A7164">
        <v>28643</v>
      </c>
      <c r="B7164">
        <v>778</v>
      </c>
      <c r="C7164" t="str">
        <f t="shared" si="222"/>
        <v>Customer#000000778</v>
      </c>
      <c r="D7164" t="str">
        <f t="shared" si="223"/>
        <v>MACHINERY</v>
      </c>
      <c r="E7164">
        <f>VLOOKUP(B7164,custarray,4)</f>
        <v>23</v>
      </c>
      <c r="F7164">
        <f>VLOOKUP(E7164,nationarray,3)</f>
        <v>3</v>
      </c>
      <c r="G7164" t="str">
        <f>HLOOKUP(F7164,region,2)</f>
        <v>EUROPE</v>
      </c>
      <c r="H7164" t="s">
        <v>16</v>
      </c>
      <c r="I7164">
        <v>160576.23000000001</v>
      </c>
      <c r="J7164" s="1">
        <v>34087</v>
      </c>
      <c r="K7164" t="s">
        <v>23</v>
      </c>
      <c r="L7164" t="s">
        <v>473</v>
      </c>
      <c r="M7164">
        <v>0</v>
      </c>
      <c r="N7164" t="s">
        <v>8157</v>
      </c>
    </row>
    <row r="7165" spans="1:14" x14ac:dyDescent="0.2">
      <c r="A7165">
        <v>28644</v>
      </c>
      <c r="B7165">
        <v>478</v>
      </c>
      <c r="C7165" t="str">
        <f t="shared" si="222"/>
        <v>Customer#000000478</v>
      </c>
      <c r="D7165" t="str">
        <f t="shared" si="223"/>
        <v>BUILDING</v>
      </c>
      <c r="E7165">
        <f>VLOOKUP(B7165,custarray,4)</f>
        <v>1</v>
      </c>
      <c r="F7165">
        <f>VLOOKUP(E7165,nationarray,3)</f>
        <v>1</v>
      </c>
      <c r="G7165" t="str">
        <f>HLOOKUP(F7165,region,2)</f>
        <v>AMERICA</v>
      </c>
      <c r="H7165" t="s">
        <v>9</v>
      </c>
      <c r="I7165">
        <v>112395.34</v>
      </c>
      <c r="J7165" s="1">
        <v>35591</v>
      </c>
      <c r="K7165" t="s">
        <v>31</v>
      </c>
      <c r="L7165" t="s">
        <v>1232</v>
      </c>
      <c r="M7165">
        <v>0</v>
      </c>
      <c r="N7165" t="s">
        <v>8158</v>
      </c>
    </row>
    <row r="7166" spans="1:14" x14ac:dyDescent="0.2">
      <c r="A7166">
        <v>28645</v>
      </c>
      <c r="B7166">
        <v>332</v>
      </c>
      <c r="C7166" t="str">
        <f t="shared" si="222"/>
        <v>Customer#000000332</v>
      </c>
      <c r="D7166" t="str">
        <f t="shared" si="223"/>
        <v>HOUSEHOLD</v>
      </c>
      <c r="E7166">
        <f>VLOOKUP(B7166,custarray,4)</f>
        <v>22</v>
      </c>
      <c r="F7166">
        <f>VLOOKUP(E7166,nationarray,3)</f>
        <v>3</v>
      </c>
      <c r="G7166" t="str">
        <f>HLOOKUP(F7166,region,2)</f>
        <v>EUROPE</v>
      </c>
      <c r="H7166" t="s">
        <v>16</v>
      </c>
      <c r="I7166">
        <v>145263.45000000001</v>
      </c>
      <c r="J7166" s="1">
        <v>34257</v>
      </c>
      <c r="K7166" t="s">
        <v>31</v>
      </c>
      <c r="L7166" t="s">
        <v>76</v>
      </c>
      <c r="M7166">
        <v>0</v>
      </c>
      <c r="N7166" t="s">
        <v>8159</v>
      </c>
    </row>
    <row r="7167" spans="1:14" x14ac:dyDescent="0.2">
      <c r="A7167">
        <v>28646</v>
      </c>
      <c r="B7167">
        <v>886</v>
      </c>
      <c r="C7167" t="str">
        <f t="shared" si="222"/>
        <v>Customer#000000886</v>
      </c>
      <c r="D7167" t="str">
        <f t="shared" si="223"/>
        <v>AUTOMOBILE</v>
      </c>
      <c r="E7167">
        <f>VLOOKUP(B7167,custarray,4)</f>
        <v>12</v>
      </c>
      <c r="F7167">
        <f>VLOOKUP(E7167,nationarray,3)</f>
        <v>2</v>
      </c>
      <c r="G7167" t="str">
        <f>HLOOKUP(F7167,region,2)</f>
        <v>ASIA</v>
      </c>
      <c r="H7167" t="s">
        <v>9</v>
      </c>
      <c r="I7167">
        <v>107697.76</v>
      </c>
      <c r="J7167" s="1">
        <v>35592</v>
      </c>
      <c r="K7167" t="s">
        <v>23</v>
      </c>
      <c r="L7167" t="s">
        <v>3721</v>
      </c>
      <c r="M7167">
        <v>0</v>
      </c>
      <c r="N7167" t="s">
        <v>8160</v>
      </c>
    </row>
    <row r="7168" spans="1:14" x14ac:dyDescent="0.2">
      <c r="A7168">
        <v>28647</v>
      </c>
      <c r="B7168">
        <v>1351</v>
      </c>
      <c r="C7168" t="str">
        <f t="shared" si="222"/>
        <v>Customer#000001351</v>
      </c>
      <c r="D7168" t="str">
        <f t="shared" si="223"/>
        <v>FURNITURE</v>
      </c>
      <c r="E7168">
        <f>VLOOKUP(B7168,custarray,4)</f>
        <v>1</v>
      </c>
      <c r="F7168">
        <f>VLOOKUP(E7168,nationarray,3)</f>
        <v>1</v>
      </c>
      <c r="G7168" t="str">
        <f>HLOOKUP(F7168,region,2)</f>
        <v>AMERICA</v>
      </c>
      <c r="H7168" t="s">
        <v>16</v>
      </c>
      <c r="I7168">
        <v>924.33</v>
      </c>
      <c r="J7168" s="1">
        <v>34408</v>
      </c>
      <c r="K7168" t="s">
        <v>13</v>
      </c>
      <c r="L7168" t="s">
        <v>261</v>
      </c>
      <c r="M7168">
        <v>0</v>
      </c>
      <c r="N7168" t="s">
        <v>8161</v>
      </c>
    </row>
    <row r="7169" spans="1:14" x14ac:dyDescent="0.2">
      <c r="A7169">
        <v>28672</v>
      </c>
      <c r="B7169">
        <v>1181</v>
      </c>
      <c r="C7169" t="str">
        <f t="shared" si="222"/>
        <v>Customer#000001181</v>
      </c>
      <c r="D7169" t="str">
        <f t="shared" si="223"/>
        <v>AUTOMOBILE</v>
      </c>
      <c r="E7169">
        <f>VLOOKUP(B7169,custarray,4)</f>
        <v>10</v>
      </c>
      <c r="F7169">
        <f>VLOOKUP(E7169,nationarray,3)</f>
        <v>4</v>
      </c>
      <c r="G7169" t="str">
        <f>HLOOKUP(F7169,region,2)</f>
        <v>MIDDLE EAST</v>
      </c>
      <c r="H7169" t="s">
        <v>9</v>
      </c>
      <c r="I7169">
        <v>67600.84</v>
      </c>
      <c r="J7169" s="1">
        <v>35042</v>
      </c>
      <c r="K7169" t="s">
        <v>10</v>
      </c>
      <c r="L7169" t="s">
        <v>303</v>
      </c>
      <c r="M7169">
        <v>0</v>
      </c>
      <c r="N7169" t="s">
        <v>8162</v>
      </c>
    </row>
    <row r="7170" spans="1:14" x14ac:dyDescent="0.2">
      <c r="A7170">
        <v>28673</v>
      </c>
      <c r="B7170">
        <v>1091</v>
      </c>
      <c r="C7170" t="str">
        <f t="shared" ref="C7170:C7233" si="224">VLOOKUP(B7170,custarray,2)</f>
        <v>Customer#000001091</v>
      </c>
      <c r="D7170" t="str">
        <f t="shared" ref="D7170:D7233" si="225">VLOOKUP(B7170,custarray,7)</f>
        <v>BUILDING</v>
      </c>
      <c r="E7170">
        <f>VLOOKUP(B7170,custarray,4)</f>
        <v>17</v>
      </c>
      <c r="F7170">
        <f>VLOOKUP(E7170,nationarray,3)</f>
        <v>1</v>
      </c>
      <c r="G7170" t="str">
        <f>HLOOKUP(F7170,region,2)</f>
        <v>AMERICA</v>
      </c>
      <c r="H7170" t="s">
        <v>9</v>
      </c>
      <c r="I7170">
        <v>16163.73</v>
      </c>
      <c r="J7170" s="1">
        <v>35732</v>
      </c>
      <c r="K7170" t="s">
        <v>10</v>
      </c>
      <c r="L7170" t="s">
        <v>1392</v>
      </c>
      <c r="M7170">
        <v>0</v>
      </c>
      <c r="N7170" t="s">
        <v>8163</v>
      </c>
    </row>
    <row r="7171" spans="1:14" x14ac:dyDescent="0.2">
      <c r="A7171">
        <v>28674</v>
      </c>
      <c r="B7171">
        <v>76</v>
      </c>
      <c r="C7171" t="str">
        <f t="shared" si="224"/>
        <v>Customer#000000076</v>
      </c>
      <c r="D7171" t="str">
        <f t="shared" si="225"/>
        <v>FURNITURE</v>
      </c>
      <c r="E7171">
        <f>VLOOKUP(B7171,custarray,4)</f>
        <v>0</v>
      </c>
      <c r="F7171">
        <f>VLOOKUP(E7171,nationarray,3)</f>
        <v>0</v>
      </c>
      <c r="G7171" t="str">
        <f>HLOOKUP(F7171,region,2)</f>
        <v>AFRICA</v>
      </c>
      <c r="H7171" t="s">
        <v>9</v>
      </c>
      <c r="I7171">
        <v>89797.28</v>
      </c>
      <c r="J7171" s="1">
        <v>34927</v>
      </c>
      <c r="K7171" t="s">
        <v>26</v>
      </c>
      <c r="L7171" t="s">
        <v>543</v>
      </c>
      <c r="M7171">
        <v>0</v>
      </c>
      <c r="N7171" t="s">
        <v>8164</v>
      </c>
    </row>
    <row r="7172" spans="1:14" x14ac:dyDescent="0.2">
      <c r="A7172">
        <v>28675</v>
      </c>
      <c r="B7172">
        <v>1279</v>
      </c>
      <c r="C7172" t="str">
        <f t="shared" si="224"/>
        <v>Customer#000001279</v>
      </c>
      <c r="D7172" t="str">
        <f t="shared" si="225"/>
        <v>BUILDING</v>
      </c>
      <c r="E7172">
        <f>VLOOKUP(B7172,custarray,4)</f>
        <v>14</v>
      </c>
      <c r="F7172">
        <f>VLOOKUP(E7172,nationarray,3)</f>
        <v>0</v>
      </c>
      <c r="G7172" t="str">
        <f>HLOOKUP(F7172,region,2)</f>
        <v>AFRICA</v>
      </c>
      <c r="H7172" t="s">
        <v>16</v>
      </c>
      <c r="I7172">
        <v>201137.66</v>
      </c>
      <c r="J7172" s="1">
        <v>34616</v>
      </c>
      <c r="K7172" t="s">
        <v>13</v>
      </c>
      <c r="L7172" t="s">
        <v>648</v>
      </c>
      <c r="M7172">
        <v>0</v>
      </c>
      <c r="N7172" t="s">
        <v>8165</v>
      </c>
    </row>
    <row r="7173" spans="1:14" x14ac:dyDescent="0.2">
      <c r="A7173">
        <v>28676</v>
      </c>
      <c r="B7173">
        <v>841</v>
      </c>
      <c r="C7173" t="str">
        <f t="shared" si="224"/>
        <v>Customer#000000841</v>
      </c>
      <c r="D7173" t="str">
        <f t="shared" si="225"/>
        <v>FURNITURE</v>
      </c>
      <c r="E7173">
        <f>VLOOKUP(B7173,custarray,4)</f>
        <v>9</v>
      </c>
      <c r="F7173">
        <f>VLOOKUP(E7173,nationarray,3)</f>
        <v>2</v>
      </c>
      <c r="G7173" t="str">
        <f>HLOOKUP(F7173,region,2)</f>
        <v>ASIA</v>
      </c>
      <c r="H7173" t="s">
        <v>9</v>
      </c>
      <c r="I7173">
        <v>117370.86</v>
      </c>
      <c r="J7173" s="1">
        <v>35941</v>
      </c>
      <c r="K7173" t="s">
        <v>23</v>
      </c>
      <c r="L7173" t="s">
        <v>1997</v>
      </c>
      <c r="M7173">
        <v>0</v>
      </c>
      <c r="N7173" t="s">
        <v>8166</v>
      </c>
    </row>
    <row r="7174" spans="1:14" x14ac:dyDescent="0.2">
      <c r="A7174">
        <v>28677</v>
      </c>
      <c r="B7174">
        <v>1183</v>
      </c>
      <c r="C7174" t="str">
        <f t="shared" si="224"/>
        <v>Customer#000001183</v>
      </c>
      <c r="D7174" t="str">
        <f t="shared" si="225"/>
        <v>BUILDING</v>
      </c>
      <c r="E7174">
        <f>VLOOKUP(B7174,custarray,4)</f>
        <v>1</v>
      </c>
      <c r="F7174">
        <f>VLOOKUP(E7174,nationarray,3)</f>
        <v>1</v>
      </c>
      <c r="G7174" t="str">
        <f>HLOOKUP(F7174,region,2)</f>
        <v>AMERICA</v>
      </c>
      <c r="H7174" t="s">
        <v>9</v>
      </c>
      <c r="I7174">
        <v>34218.06</v>
      </c>
      <c r="J7174" s="1">
        <v>35654</v>
      </c>
      <c r="K7174" t="s">
        <v>13</v>
      </c>
      <c r="L7174" t="s">
        <v>354</v>
      </c>
      <c r="M7174">
        <v>0</v>
      </c>
      <c r="N7174" t="s">
        <v>8167</v>
      </c>
    </row>
    <row r="7175" spans="1:14" x14ac:dyDescent="0.2">
      <c r="A7175">
        <v>28678</v>
      </c>
      <c r="B7175">
        <v>962</v>
      </c>
      <c r="C7175" t="str">
        <f t="shared" si="224"/>
        <v>Customer#000000962</v>
      </c>
      <c r="D7175" t="str">
        <f t="shared" si="225"/>
        <v>BUILDING</v>
      </c>
      <c r="E7175">
        <f>VLOOKUP(B7175,custarray,4)</f>
        <v>4</v>
      </c>
      <c r="F7175">
        <f>VLOOKUP(E7175,nationarray,3)</f>
        <v>4</v>
      </c>
      <c r="G7175" t="str">
        <f>HLOOKUP(F7175,region,2)</f>
        <v>MIDDLE EAST</v>
      </c>
      <c r="H7175" t="s">
        <v>16</v>
      </c>
      <c r="I7175">
        <v>9136.24</v>
      </c>
      <c r="J7175" s="1">
        <v>34340</v>
      </c>
      <c r="K7175" t="s">
        <v>23</v>
      </c>
      <c r="L7175" t="s">
        <v>331</v>
      </c>
      <c r="M7175">
        <v>0</v>
      </c>
      <c r="N7175" t="s">
        <v>8168</v>
      </c>
    </row>
    <row r="7176" spans="1:14" x14ac:dyDescent="0.2">
      <c r="A7176">
        <v>28679</v>
      </c>
      <c r="B7176">
        <v>856</v>
      </c>
      <c r="C7176" t="str">
        <f t="shared" si="224"/>
        <v>Customer#000000856</v>
      </c>
      <c r="D7176" t="str">
        <f t="shared" si="225"/>
        <v>FURNITURE</v>
      </c>
      <c r="E7176">
        <f>VLOOKUP(B7176,custarray,4)</f>
        <v>15</v>
      </c>
      <c r="F7176">
        <f>VLOOKUP(E7176,nationarray,3)</f>
        <v>0</v>
      </c>
      <c r="G7176" t="str">
        <f>HLOOKUP(F7176,region,2)</f>
        <v>AFRICA</v>
      </c>
      <c r="H7176" t="s">
        <v>9</v>
      </c>
      <c r="I7176">
        <v>97778.3</v>
      </c>
      <c r="J7176" s="1">
        <v>34937</v>
      </c>
      <c r="K7176" t="s">
        <v>13</v>
      </c>
      <c r="L7176" t="s">
        <v>1769</v>
      </c>
      <c r="M7176">
        <v>0</v>
      </c>
      <c r="N7176" t="s">
        <v>8169</v>
      </c>
    </row>
    <row r="7177" spans="1:14" x14ac:dyDescent="0.2">
      <c r="A7177">
        <v>28704</v>
      </c>
      <c r="B7177">
        <v>841</v>
      </c>
      <c r="C7177" t="str">
        <f t="shared" si="224"/>
        <v>Customer#000000841</v>
      </c>
      <c r="D7177" t="str">
        <f t="shared" si="225"/>
        <v>FURNITURE</v>
      </c>
      <c r="E7177">
        <f>VLOOKUP(B7177,custarray,4)</f>
        <v>9</v>
      </c>
      <c r="F7177">
        <f>VLOOKUP(E7177,nationarray,3)</f>
        <v>2</v>
      </c>
      <c r="G7177" t="str">
        <f>HLOOKUP(F7177,region,2)</f>
        <v>ASIA</v>
      </c>
      <c r="H7177" t="s">
        <v>9</v>
      </c>
      <c r="I7177">
        <v>3029.19</v>
      </c>
      <c r="J7177" s="1">
        <v>35246</v>
      </c>
      <c r="K7177" t="s">
        <v>31</v>
      </c>
      <c r="L7177" t="s">
        <v>1158</v>
      </c>
      <c r="M7177">
        <v>0</v>
      </c>
      <c r="N7177" t="s">
        <v>8170</v>
      </c>
    </row>
    <row r="7178" spans="1:14" x14ac:dyDescent="0.2">
      <c r="A7178">
        <v>28705</v>
      </c>
      <c r="B7178">
        <v>1102</v>
      </c>
      <c r="C7178" t="str">
        <f t="shared" si="224"/>
        <v>Customer#000001102</v>
      </c>
      <c r="D7178" t="str">
        <f t="shared" si="225"/>
        <v>HOUSEHOLD</v>
      </c>
      <c r="E7178">
        <f>VLOOKUP(B7178,custarray,4)</f>
        <v>24</v>
      </c>
      <c r="F7178">
        <f>VLOOKUP(E7178,nationarray,3)</f>
        <v>1</v>
      </c>
      <c r="G7178" t="str">
        <f>HLOOKUP(F7178,region,2)</f>
        <v>AMERICA</v>
      </c>
      <c r="H7178" t="s">
        <v>9</v>
      </c>
      <c r="I7178">
        <v>288680</v>
      </c>
      <c r="J7178" s="1">
        <v>35789</v>
      </c>
      <c r="K7178" t="s">
        <v>10</v>
      </c>
      <c r="L7178" t="s">
        <v>2480</v>
      </c>
      <c r="M7178">
        <v>0</v>
      </c>
      <c r="N7178" t="s">
        <v>8171</v>
      </c>
    </row>
    <row r="7179" spans="1:14" x14ac:dyDescent="0.2">
      <c r="A7179">
        <v>28706</v>
      </c>
      <c r="B7179">
        <v>1042</v>
      </c>
      <c r="C7179" t="str">
        <f t="shared" si="224"/>
        <v>Customer#000001042</v>
      </c>
      <c r="D7179" t="str">
        <f t="shared" si="225"/>
        <v>FURNITURE</v>
      </c>
      <c r="E7179">
        <f>VLOOKUP(B7179,custarray,4)</f>
        <v>5</v>
      </c>
      <c r="F7179">
        <f>VLOOKUP(E7179,nationarray,3)</f>
        <v>0</v>
      </c>
      <c r="G7179" t="str">
        <f>HLOOKUP(F7179,region,2)</f>
        <v>AFRICA</v>
      </c>
      <c r="H7179" t="s">
        <v>16</v>
      </c>
      <c r="I7179">
        <v>45262.82</v>
      </c>
      <c r="J7179" s="1">
        <v>34494</v>
      </c>
      <c r="K7179" t="s">
        <v>13</v>
      </c>
      <c r="L7179" t="s">
        <v>2374</v>
      </c>
      <c r="M7179">
        <v>0</v>
      </c>
      <c r="N7179" t="s">
        <v>8172</v>
      </c>
    </row>
    <row r="7180" spans="1:14" x14ac:dyDescent="0.2">
      <c r="A7180">
        <v>28707</v>
      </c>
      <c r="B7180">
        <v>1360</v>
      </c>
      <c r="C7180" t="str">
        <f t="shared" si="224"/>
        <v>Customer#000001360</v>
      </c>
      <c r="D7180" t="str">
        <f t="shared" si="225"/>
        <v>MACHINERY</v>
      </c>
      <c r="E7180">
        <f>VLOOKUP(B7180,custarray,4)</f>
        <v>19</v>
      </c>
      <c r="F7180">
        <f>VLOOKUP(E7180,nationarray,3)</f>
        <v>3</v>
      </c>
      <c r="G7180" t="str">
        <f>HLOOKUP(F7180,region,2)</f>
        <v>EUROPE</v>
      </c>
      <c r="H7180" t="s">
        <v>9</v>
      </c>
      <c r="I7180">
        <v>131698.26999999999</v>
      </c>
      <c r="J7180" s="1">
        <v>35451</v>
      </c>
      <c r="K7180" t="s">
        <v>31</v>
      </c>
      <c r="L7180" t="s">
        <v>1271</v>
      </c>
      <c r="M7180">
        <v>0</v>
      </c>
      <c r="N7180" t="s">
        <v>8173</v>
      </c>
    </row>
    <row r="7181" spans="1:14" x14ac:dyDescent="0.2">
      <c r="A7181">
        <v>28708</v>
      </c>
      <c r="B7181">
        <v>949</v>
      </c>
      <c r="C7181" t="str">
        <f t="shared" si="224"/>
        <v>Customer#000000949</v>
      </c>
      <c r="D7181" t="str">
        <f t="shared" si="225"/>
        <v>AUTOMOBILE</v>
      </c>
      <c r="E7181">
        <f>VLOOKUP(B7181,custarray,4)</f>
        <v>2</v>
      </c>
      <c r="F7181">
        <f>VLOOKUP(E7181,nationarray,3)</f>
        <v>1</v>
      </c>
      <c r="G7181" t="str">
        <f>HLOOKUP(F7181,region,2)</f>
        <v>AMERICA</v>
      </c>
      <c r="H7181" t="s">
        <v>9</v>
      </c>
      <c r="I7181">
        <v>56739.1</v>
      </c>
      <c r="J7181" s="1">
        <v>35478</v>
      </c>
      <c r="K7181" t="s">
        <v>31</v>
      </c>
      <c r="L7181" t="s">
        <v>2313</v>
      </c>
      <c r="M7181">
        <v>0</v>
      </c>
      <c r="N7181" t="s">
        <v>8174</v>
      </c>
    </row>
    <row r="7182" spans="1:14" x14ac:dyDescent="0.2">
      <c r="A7182">
        <v>28709</v>
      </c>
      <c r="B7182">
        <v>386</v>
      </c>
      <c r="C7182" t="str">
        <f t="shared" si="224"/>
        <v>Customer#000000386</v>
      </c>
      <c r="D7182" t="str">
        <f t="shared" si="225"/>
        <v>BUILDING</v>
      </c>
      <c r="E7182">
        <f>VLOOKUP(B7182,custarray,4)</f>
        <v>24</v>
      </c>
      <c r="F7182">
        <f>VLOOKUP(E7182,nationarray,3)</f>
        <v>1</v>
      </c>
      <c r="G7182" t="str">
        <f>HLOOKUP(F7182,region,2)</f>
        <v>AMERICA</v>
      </c>
      <c r="H7182" t="s">
        <v>9</v>
      </c>
      <c r="I7182">
        <v>153912.25</v>
      </c>
      <c r="J7182" s="1">
        <v>35595</v>
      </c>
      <c r="K7182" t="s">
        <v>10</v>
      </c>
      <c r="L7182" t="s">
        <v>1496</v>
      </c>
      <c r="M7182">
        <v>0</v>
      </c>
      <c r="N7182" t="s">
        <v>8175</v>
      </c>
    </row>
    <row r="7183" spans="1:14" x14ac:dyDescent="0.2">
      <c r="A7183">
        <v>28710</v>
      </c>
      <c r="B7183">
        <v>401</v>
      </c>
      <c r="C7183" t="str">
        <f t="shared" si="224"/>
        <v>Customer#000000401</v>
      </c>
      <c r="D7183" t="str">
        <f t="shared" si="225"/>
        <v>BUILDING</v>
      </c>
      <c r="E7183">
        <f>VLOOKUP(B7183,custarray,4)</f>
        <v>19</v>
      </c>
      <c r="F7183">
        <f>VLOOKUP(E7183,nationarray,3)</f>
        <v>3</v>
      </c>
      <c r="G7183" t="str">
        <f>HLOOKUP(F7183,region,2)</f>
        <v>EUROPE</v>
      </c>
      <c r="H7183" t="s">
        <v>16</v>
      </c>
      <c r="I7183">
        <v>38080.61</v>
      </c>
      <c r="J7183" s="1">
        <v>33708</v>
      </c>
      <c r="K7183" t="s">
        <v>13</v>
      </c>
      <c r="L7183" t="s">
        <v>372</v>
      </c>
      <c r="M7183">
        <v>0</v>
      </c>
      <c r="N7183" t="s">
        <v>8176</v>
      </c>
    </row>
    <row r="7184" spans="1:14" x14ac:dyDescent="0.2">
      <c r="A7184">
        <v>28711</v>
      </c>
      <c r="B7184">
        <v>1351</v>
      </c>
      <c r="C7184" t="str">
        <f t="shared" si="224"/>
        <v>Customer#000001351</v>
      </c>
      <c r="D7184" t="str">
        <f t="shared" si="225"/>
        <v>FURNITURE</v>
      </c>
      <c r="E7184">
        <f>VLOOKUP(B7184,custarray,4)</f>
        <v>1</v>
      </c>
      <c r="F7184">
        <f>VLOOKUP(E7184,nationarray,3)</f>
        <v>1</v>
      </c>
      <c r="G7184" t="str">
        <f>HLOOKUP(F7184,region,2)</f>
        <v>AMERICA</v>
      </c>
      <c r="H7184" t="s">
        <v>16</v>
      </c>
      <c r="I7184">
        <v>34768.22</v>
      </c>
      <c r="J7184" s="1">
        <v>34631</v>
      </c>
      <c r="K7184" t="s">
        <v>31</v>
      </c>
      <c r="L7184" t="s">
        <v>397</v>
      </c>
      <c r="M7184">
        <v>0</v>
      </c>
      <c r="N7184" t="s">
        <v>8177</v>
      </c>
    </row>
    <row r="7185" spans="1:14" x14ac:dyDescent="0.2">
      <c r="A7185">
        <v>28736</v>
      </c>
      <c r="B7185">
        <v>616</v>
      </c>
      <c r="C7185" t="str">
        <f t="shared" si="224"/>
        <v>Customer#000000616</v>
      </c>
      <c r="D7185" t="str">
        <f t="shared" si="225"/>
        <v>FURNITURE</v>
      </c>
      <c r="E7185">
        <f>VLOOKUP(B7185,custarray,4)</f>
        <v>1</v>
      </c>
      <c r="F7185">
        <f>VLOOKUP(E7185,nationarray,3)</f>
        <v>1</v>
      </c>
      <c r="G7185" t="str">
        <f>HLOOKUP(F7185,region,2)</f>
        <v>AMERICA</v>
      </c>
      <c r="H7185" t="s">
        <v>16</v>
      </c>
      <c r="I7185">
        <v>33753.49</v>
      </c>
      <c r="J7185" s="1">
        <v>34446</v>
      </c>
      <c r="K7185" t="s">
        <v>26</v>
      </c>
      <c r="L7185" t="s">
        <v>473</v>
      </c>
      <c r="M7185">
        <v>0</v>
      </c>
      <c r="N7185" t="s">
        <v>8178</v>
      </c>
    </row>
    <row r="7186" spans="1:14" x14ac:dyDescent="0.2">
      <c r="A7186">
        <v>28737</v>
      </c>
      <c r="B7186">
        <v>796</v>
      </c>
      <c r="C7186" t="str">
        <f t="shared" si="224"/>
        <v>Customer#000000796</v>
      </c>
      <c r="D7186" t="str">
        <f t="shared" si="225"/>
        <v>HOUSEHOLD</v>
      </c>
      <c r="E7186">
        <f>VLOOKUP(B7186,custarray,4)</f>
        <v>3</v>
      </c>
      <c r="F7186">
        <f>VLOOKUP(E7186,nationarray,3)</f>
        <v>1</v>
      </c>
      <c r="G7186" t="str">
        <f>HLOOKUP(F7186,region,2)</f>
        <v>AMERICA</v>
      </c>
      <c r="H7186" t="s">
        <v>9</v>
      </c>
      <c r="I7186">
        <v>234819.8</v>
      </c>
      <c r="J7186" s="1">
        <v>34976</v>
      </c>
      <c r="K7186" t="s">
        <v>13</v>
      </c>
      <c r="L7186" t="s">
        <v>3613</v>
      </c>
      <c r="M7186">
        <v>0</v>
      </c>
      <c r="N7186" t="s">
        <v>8179</v>
      </c>
    </row>
    <row r="7187" spans="1:14" x14ac:dyDescent="0.2">
      <c r="A7187">
        <v>28738</v>
      </c>
      <c r="B7187">
        <v>218</v>
      </c>
      <c r="C7187" t="str">
        <f t="shared" si="224"/>
        <v>Customer#000000218</v>
      </c>
      <c r="D7187" t="str">
        <f t="shared" si="225"/>
        <v>MACHINERY</v>
      </c>
      <c r="E7187">
        <f>VLOOKUP(B7187,custarray,4)</f>
        <v>4</v>
      </c>
      <c r="F7187">
        <f>VLOOKUP(E7187,nationarray,3)</f>
        <v>4</v>
      </c>
      <c r="G7187" t="str">
        <f>HLOOKUP(F7187,region,2)</f>
        <v>MIDDLE EAST</v>
      </c>
      <c r="H7187" t="s">
        <v>16</v>
      </c>
      <c r="I7187">
        <v>279092.71000000002</v>
      </c>
      <c r="J7187" s="1">
        <v>33827</v>
      </c>
      <c r="K7187" t="s">
        <v>31</v>
      </c>
      <c r="L7187" t="s">
        <v>837</v>
      </c>
      <c r="M7187">
        <v>0</v>
      </c>
      <c r="N7187" t="s">
        <v>8180</v>
      </c>
    </row>
    <row r="7188" spans="1:14" x14ac:dyDescent="0.2">
      <c r="A7188">
        <v>28739</v>
      </c>
      <c r="B7188">
        <v>1456</v>
      </c>
      <c r="C7188" t="str">
        <f t="shared" si="224"/>
        <v>Customer#000001456</v>
      </c>
      <c r="D7188" t="str">
        <f t="shared" si="225"/>
        <v>AUTOMOBILE</v>
      </c>
      <c r="E7188">
        <f>VLOOKUP(B7188,custarray,4)</f>
        <v>13</v>
      </c>
      <c r="F7188">
        <f>VLOOKUP(E7188,nationarray,3)</f>
        <v>4</v>
      </c>
      <c r="G7188" t="str">
        <f>HLOOKUP(F7188,region,2)</f>
        <v>MIDDLE EAST</v>
      </c>
      <c r="H7188" t="s">
        <v>9</v>
      </c>
      <c r="I7188">
        <v>142636.73000000001</v>
      </c>
      <c r="J7188" s="1">
        <v>35318</v>
      </c>
      <c r="K7188" t="s">
        <v>26</v>
      </c>
      <c r="L7188" t="s">
        <v>1314</v>
      </c>
      <c r="M7188">
        <v>0</v>
      </c>
      <c r="N7188" t="s">
        <v>8181</v>
      </c>
    </row>
    <row r="7189" spans="1:14" x14ac:dyDescent="0.2">
      <c r="A7189">
        <v>28740</v>
      </c>
      <c r="B7189">
        <v>937</v>
      </c>
      <c r="C7189" t="str">
        <f t="shared" si="224"/>
        <v>Customer#000000937</v>
      </c>
      <c r="D7189" t="str">
        <f t="shared" si="225"/>
        <v>AUTOMOBILE</v>
      </c>
      <c r="E7189">
        <f>VLOOKUP(B7189,custarray,4)</f>
        <v>23</v>
      </c>
      <c r="F7189">
        <f>VLOOKUP(E7189,nationarray,3)</f>
        <v>3</v>
      </c>
      <c r="G7189" t="str">
        <f>HLOOKUP(F7189,region,2)</f>
        <v>EUROPE</v>
      </c>
      <c r="H7189" t="s">
        <v>16</v>
      </c>
      <c r="I7189">
        <v>164001.89000000001</v>
      </c>
      <c r="J7189" s="1">
        <v>33882</v>
      </c>
      <c r="K7189" t="s">
        <v>23</v>
      </c>
      <c r="L7189" t="s">
        <v>1591</v>
      </c>
      <c r="M7189">
        <v>0</v>
      </c>
      <c r="N7189" t="s">
        <v>8182</v>
      </c>
    </row>
    <row r="7190" spans="1:14" x14ac:dyDescent="0.2">
      <c r="A7190">
        <v>28741</v>
      </c>
      <c r="B7190">
        <v>277</v>
      </c>
      <c r="C7190" t="str">
        <f t="shared" si="224"/>
        <v>Customer#000000277</v>
      </c>
      <c r="D7190" t="str">
        <f t="shared" si="225"/>
        <v>BUILDING</v>
      </c>
      <c r="E7190">
        <f>VLOOKUP(B7190,custarray,4)</f>
        <v>23</v>
      </c>
      <c r="F7190">
        <f>VLOOKUP(E7190,nationarray,3)</f>
        <v>3</v>
      </c>
      <c r="G7190" t="str">
        <f>HLOOKUP(F7190,region,2)</f>
        <v>EUROPE</v>
      </c>
      <c r="H7190" t="s">
        <v>48</v>
      </c>
      <c r="I7190">
        <v>139973.51</v>
      </c>
      <c r="J7190" s="1">
        <v>34759</v>
      </c>
      <c r="K7190" t="s">
        <v>23</v>
      </c>
      <c r="L7190" t="s">
        <v>789</v>
      </c>
      <c r="M7190">
        <v>0</v>
      </c>
      <c r="N7190" t="s">
        <v>8183</v>
      </c>
    </row>
    <row r="7191" spans="1:14" x14ac:dyDescent="0.2">
      <c r="A7191">
        <v>28742</v>
      </c>
      <c r="B7191">
        <v>1417</v>
      </c>
      <c r="C7191" t="str">
        <f t="shared" si="224"/>
        <v>Customer#000001417</v>
      </c>
      <c r="D7191" t="str">
        <f t="shared" si="225"/>
        <v>FURNITURE</v>
      </c>
      <c r="E7191">
        <f>VLOOKUP(B7191,custarray,4)</f>
        <v>1</v>
      </c>
      <c r="F7191">
        <f>VLOOKUP(E7191,nationarray,3)</f>
        <v>1</v>
      </c>
      <c r="G7191" t="str">
        <f>HLOOKUP(F7191,region,2)</f>
        <v>AMERICA</v>
      </c>
      <c r="H7191" t="s">
        <v>16</v>
      </c>
      <c r="I7191">
        <v>154147.99</v>
      </c>
      <c r="J7191" s="1">
        <v>33724</v>
      </c>
      <c r="K7191" t="s">
        <v>10</v>
      </c>
      <c r="L7191" t="s">
        <v>469</v>
      </c>
      <c r="M7191">
        <v>0</v>
      </c>
      <c r="N7191" t="s">
        <v>8184</v>
      </c>
    </row>
    <row r="7192" spans="1:14" x14ac:dyDescent="0.2">
      <c r="A7192">
        <v>28743</v>
      </c>
      <c r="B7192">
        <v>1061</v>
      </c>
      <c r="C7192" t="str">
        <f t="shared" si="224"/>
        <v>Customer#000001061</v>
      </c>
      <c r="D7192" t="str">
        <f t="shared" si="225"/>
        <v>BUILDING</v>
      </c>
      <c r="E7192">
        <f>VLOOKUP(B7192,custarray,4)</f>
        <v>4</v>
      </c>
      <c r="F7192">
        <f>VLOOKUP(E7192,nationarray,3)</f>
        <v>4</v>
      </c>
      <c r="G7192" t="str">
        <f>HLOOKUP(F7192,region,2)</f>
        <v>MIDDLE EAST</v>
      </c>
      <c r="H7192" t="s">
        <v>9</v>
      </c>
      <c r="I7192">
        <v>88518.67</v>
      </c>
      <c r="J7192" s="1">
        <v>35197</v>
      </c>
      <c r="K7192" t="s">
        <v>31</v>
      </c>
      <c r="L7192" t="s">
        <v>1481</v>
      </c>
      <c r="M7192">
        <v>0</v>
      </c>
      <c r="N7192" t="s">
        <v>8185</v>
      </c>
    </row>
    <row r="7193" spans="1:14" x14ac:dyDescent="0.2">
      <c r="A7193">
        <v>28768</v>
      </c>
      <c r="B7193">
        <v>1492</v>
      </c>
      <c r="C7193" t="str">
        <f t="shared" si="224"/>
        <v>Customer#000001492</v>
      </c>
      <c r="D7193" t="str">
        <f t="shared" si="225"/>
        <v>HOUSEHOLD</v>
      </c>
      <c r="E7193">
        <f>VLOOKUP(B7193,custarray,4)</f>
        <v>1</v>
      </c>
      <c r="F7193">
        <f>VLOOKUP(E7193,nationarray,3)</f>
        <v>1</v>
      </c>
      <c r="G7193" t="str">
        <f>HLOOKUP(F7193,region,2)</f>
        <v>AMERICA</v>
      </c>
      <c r="H7193" t="s">
        <v>9</v>
      </c>
      <c r="I7193">
        <v>208713.38</v>
      </c>
      <c r="J7193" s="1">
        <v>35284</v>
      </c>
      <c r="K7193" t="s">
        <v>23</v>
      </c>
      <c r="L7193" t="s">
        <v>733</v>
      </c>
      <c r="M7193">
        <v>0</v>
      </c>
      <c r="N7193" t="s">
        <v>8186</v>
      </c>
    </row>
    <row r="7194" spans="1:14" x14ac:dyDescent="0.2">
      <c r="A7194">
        <v>28769</v>
      </c>
      <c r="B7194">
        <v>40</v>
      </c>
      <c r="C7194" t="str">
        <f t="shared" si="224"/>
        <v>Customer#000000040</v>
      </c>
      <c r="D7194" t="str">
        <f t="shared" si="225"/>
        <v>BUILDING</v>
      </c>
      <c r="E7194">
        <f>VLOOKUP(B7194,custarray,4)</f>
        <v>3</v>
      </c>
      <c r="F7194">
        <f>VLOOKUP(E7194,nationarray,3)</f>
        <v>1</v>
      </c>
      <c r="G7194" t="str">
        <f>HLOOKUP(F7194,region,2)</f>
        <v>AMERICA</v>
      </c>
      <c r="H7194" t="s">
        <v>16</v>
      </c>
      <c r="I7194">
        <v>199499.93</v>
      </c>
      <c r="J7194" s="1">
        <v>34210</v>
      </c>
      <c r="K7194" t="s">
        <v>10</v>
      </c>
      <c r="L7194" t="s">
        <v>312</v>
      </c>
      <c r="M7194">
        <v>0</v>
      </c>
      <c r="N7194" t="s">
        <v>8187</v>
      </c>
    </row>
    <row r="7195" spans="1:14" x14ac:dyDescent="0.2">
      <c r="A7195">
        <v>28770</v>
      </c>
      <c r="B7195">
        <v>421</v>
      </c>
      <c r="C7195" t="str">
        <f t="shared" si="224"/>
        <v>Customer#000000421</v>
      </c>
      <c r="D7195" t="str">
        <f t="shared" si="225"/>
        <v>FURNITURE</v>
      </c>
      <c r="E7195">
        <f>VLOOKUP(B7195,custarray,4)</f>
        <v>13</v>
      </c>
      <c r="F7195">
        <f>VLOOKUP(E7195,nationarray,3)</f>
        <v>4</v>
      </c>
      <c r="G7195" t="str">
        <f>HLOOKUP(F7195,region,2)</f>
        <v>MIDDLE EAST</v>
      </c>
      <c r="H7195" t="s">
        <v>9</v>
      </c>
      <c r="I7195">
        <v>211684.78</v>
      </c>
      <c r="J7195" s="1">
        <v>35629</v>
      </c>
      <c r="K7195" t="s">
        <v>10</v>
      </c>
      <c r="L7195" t="s">
        <v>32</v>
      </c>
      <c r="M7195">
        <v>0</v>
      </c>
      <c r="N7195" t="s">
        <v>8188</v>
      </c>
    </row>
    <row r="7196" spans="1:14" x14ac:dyDescent="0.2">
      <c r="A7196">
        <v>28771</v>
      </c>
      <c r="B7196">
        <v>1465</v>
      </c>
      <c r="C7196" t="str">
        <f t="shared" si="224"/>
        <v>Customer#000001465</v>
      </c>
      <c r="D7196" t="str">
        <f t="shared" si="225"/>
        <v>FURNITURE</v>
      </c>
      <c r="E7196">
        <f>VLOOKUP(B7196,custarray,4)</f>
        <v>8</v>
      </c>
      <c r="F7196">
        <f>VLOOKUP(E7196,nationarray,3)</f>
        <v>2</v>
      </c>
      <c r="G7196" t="str">
        <f>HLOOKUP(F7196,region,2)</f>
        <v>ASIA</v>
      </c>
      <c r="H7196" t="s">
        <v>16</v>
      </c>
      <c r="I7196">
        <v>4884.1899999999996</v>
      </c>
      <c r="J7196" s="1">
        <v>33731</v>
      </c>
      <c r="K7196" t="s">
        <v>31</v>
      </c>
      <c r="L7196" t="s">
        <v>961</v>
      </c>
      <c r="M7196">
        <v>0</v>
      </c>
      <c r="N7196" t="s">
        <v>8189</v>
      </c>
    </row>
    <row r="7197" spans="1:14" x14ac:dyDescent="0.2">
      <c r="A7197">
        <v>28772</v>
      </c>
      <c r="B7197">
        <v>52</v>
      </c>
      <c r="C7197" t="str">
        <f t="shared" si="224"/>
        <v>Customer#000000052</v>
      </c>
      <c r="D7197" t="str">
        <f t="shared" si="225"/>
        <v>HOUSEHOLD</v>
      </c>
      <c r="E7197">
        <f>VLOOKUP(B7197,custarray,4)</f>
        <v>11</v>
      </c>
      <c r="F7197">
        <f>VLOOKUP(E7197,nationarray,3)</f>
        <v>4</v>
      </c>
      <c r="G7197" t="str">
        <f>HLOOKUP(F7197,region,2)</f>
        <v>MIDDLE EAST</v>
      </c>
      <c r="H7197" t="s">
        <v>16</v>
      </c>
      <c r="I7197">
        <v>353791.62</v>
      </c>
      <c r="J7197" s="1">
        <v>34372</v>
      </c>
      <c r="K7197" t="s">
        <v>26</v>
      </c>
      <c r="L7197" t="s">
        <v>340</v>
      </c>
      <c r="M7197">
        <v>0</v>
      </c>
      <c r="N7197" t="s">
        <v>8190</v>
      </c>
    </row>
    <row r="7198" spans="1:14" x14ac:dyDescent="0.2">
      <c r="A7198">
        <v>28773</v>
      </c>
      <c r="B7198">
        <v>701</v>
      </c>
      <c r="C7198" t="str">
        <f t="shared" si="224"/>
        <v>Customer#000000701</v>
      </c>
      <c r="D7198" t="str">
        <f t="shared" si="225"/>
        <v>FURNITURE</v>
      </c>
      <c r="E7198">
        <f>VLOOKUP(B7198,custarray,4)</f>
        <v>2</v>
      </c>
      <c r="F7198">
        <f>VLOOKUP(E7198,nationarray,3)</f>
        <v>1</v>
      </c>
      <c r="G7198" t="str">
        <f>HLOOKUP(F7198,region,2)</f>
        <v>AMERICA</v>
      </c>
      <c r="H7198" t="s">
        <v>16</v>
      </c>
      <c r="I7198">
        <v>188942.8</v>
      </c>
      <c r="J7198" s="1">
        <v>34741</v>
      </c>
      <c r="K7198" t="s">
        <v>10</v>
      </c>
      <c r="L7198" t="s">
        <v>2255</v>
      </c>
      <c r="M7198">
        <v>0</v>
      </c>
      <c r="N7198" t="s">
        <v>8191</v>
      </c>
    </row>
    <row r="7199" spans="1:14" x14ac:dyDescent="0.2">
      <c r="A7199">
        <v>28774</v>
      </c>
      <c r="B7199">
        <v>364</v>
      </c>
      <c r="C7199" t="str">
        <f t="shared" si="224"/>
        <v>Customer#000000364</v>
      </c>
      <c r="D7199" t="str">
        <f t="shared" si="225"/>
        <v>HOUSEHOLD</v>
      </c>
      <c r="E7199">
        <f>VLOOKUP(B7199,custarray,4)</f>
        <v>23</v>
      </c>
      <c r="F7199">
        <f>VLOOKUP(E7199,nationarray,3)</f>
        <v>3</v>
      </c>
      <c r="G7199" t="str">
        <f>HLOOKUP(F7199,region,2)</f>
        <v>EUROPE</v>
      </c>
      <c r="H7199" t="s">
        <v>16</v>
      </c>
      <c r="I7199">
        <v>134179.49</v>
      </c>
      <c r="J7199" s="1">
        <v>34336</v>
      </c>
      <c r="K7199" t="s">
        <v>26</v>
      </c>
      <c r="L7199" t="s">
        <v>535</v>
      </c>
      <c r="M7199">
        <v>0</v>
      </c>
      <c r="N7199" t="s">
        <v>8192</v>
      </c>
    </row>
    <row r="7200" spans="1:14" x14ac:dyDescent="0.2">
      <c r="A7200">
        <v>28775</v>
      </c>
      <c r="B7200">
        <v>608</v>
      </c>
      <c r="C7200" t="str">
        <f t="shared" si="224"/>
        <v>Customer#000000608</v>
      </c>
      <c r="D7200" t="str">
        <f t="shared" si="225"/>
        <v>BUILDING</v>
      </c>
      <c r="E7200">
        <f>VLOOKUP(B7200,custarray,4)</f>
        <v>16</v>
      </c>
      <c r="F7200">
        <f>VLOOKUP(E7200,nationarray,3)</f>
        <v>0</v>
      </c>
      <c r="G7200" t="str">
        <f>HLOOKUP(F7200,region,2)</f>
        <v>AFRICA</v>
      </c>
      <c r="H7200" t="s">
        <v>16</v>
      </c>
      <c r="I7200">
        <v>161192.66</v>
      </c>
      <c r="J7200" s="1">
        <v>34617</v>
      </c>
      <c r="K7200" t="s">
        <v>13</v>
      </c>
      <c r="L7200" t="s">
        <v>1463</v>
      </c>
      <c r="M7200">
        <v>0</v>
      </c>
      <c r="N7200" t="s">
        <v>8193</v>
      </c>
    </row>
    <row r="7201" spans="1:14" x14ac:dyDescent="0.2">
      <c r="A7201">
        <v>28800</v>
      </c>
      <c r="B7201">
        <v>184</v>
      </c>
      <c r="C7201" t="str">
        <f t="shared" si="224"/>
        <v>Customer#000000184</v>
      </c>
      <c r="D7201" t="str">
        <f t="shared" si="225"/>
        <v>AUTOMOBILE</v>
      </c>
      <c r="E7201">
        <f>VLOOKUP(B7201,custarray,4)</f>
        <v>21</v>
      </c>
      <c r="F7201">
        <f>VLOOKUP(E7201,nationarray,3)</f>
        <v>2</v>
      </c>
      <c r="G7201" t="str">
        <f>HLOOKUP(F7201,region,2)</f>
        <v>ASIA</v>
      </c>
      <c r="H7201" t="s">
        <v>9</v>
      </c>
      <c r="I7201">
        <v>41157.199999999997</v>
      </c>
      <c r="J7201" s="1">
        <v>35838</v>
      </c>
      <c r="K7201" t="s">
        <v>13</v>
      </c>
      <c r="L7201" t="s">
        <v>1498</v>
      </c>
      <c r="M7201">
        <v>0</v>
      </c>
      <c r="N7201" t="s">
        <v>8194</v>
      </c>
    </row>
    <row r="7202" spans="1:14" x14ac:dyDescent="0.2">
      <c r="A7202">
        <v>28801</v>
      </c>
      <c r="B7202">
        <v>107</v>
      </c>
      <c r="C7202" t="str">
        <f t="shared" si="224"/>
        <v>Customer#000000107</v>
      </c>
      <c r="D7202" t="str">
        <f t="shared" si="225"/>
        <v>AUTOMOBILE</v>
      </c>
      <c r="E7202">
        <f>VLOOKUP(B7202,custarray,4)</f>
        <v>15</v>
      </c>
      <c r="F7202">
        <f>VLOOKUP(E7202,nationarray,3)</f>
        <v>0</v>
      </c>
      <c r="G7202" t="str">
        <f>HLOOKUP(F7202,region,2)</f>
        <v>AFRICA</v>
      </c>
      <c r="H7202" t="s">
        <v>16</v>
      </c>
      <c r="I7202">
        <v>85102.24</v>
      </c>
      <c r="J7202" s="1">
        <v>34236</v>
      </c>
      <c r="K7202" t="s">
        <v>23</v>
      </c>
      <c r="L7202" t="s">
        <v>733</v>
      </c>
      <c r="M7202">
        <v>0</v>
      </c>
      <c r="N7202" t="s">
        <v>8195</v>
      </c>
    </row>
    <row r="7203" spans="1:14" x14ac:dyDescent="0.2">
      <c r="A7203">
        <v>28802</v>
      </c>
      <c r="B7203">
        <v>619</v>
      </c>
      <c r="C7203" t="str">
        <f t="shared" si="224"/>
        <v>Customer#000000619</v>
      </c>
      <c r="D7203" t="str">
        <f t="shared" si="225"/>
        <v>FURNITURE</v>
      </c>
      <c r="E7203">
        <f>VLOOKUP(B7203,custarray,4)</f>
        <v>24</v>
      </c>
      <c r="F7203">
        <f>VLOOKUP(E7203,nationarray,3)</f>
        <v>1</v>
      </c>
      <c r="G7203" t="str">
        <f>HLOOKUP(F7203,region,2)</f>
        <v>AMERICA</v>
      </c>
      <c r="H7203" t="s">
        <v>16</v>
      </c>
      <c r="I7203">
        <v>129917.86</v>
      </c>
      <c r="J7203" s="1">
        <v>34278</v>
      </c>
      <c r="K7203" t="s">
        <v>26</v>
      </c>
      <c r="L7203" t="s">
        <v>558</v>
      </c>
      <c r="M7203">
        <v>0</v>
      </c>
      <c r="N7203" t="s">
        <v>8196</v>
      </c>
    </row>
    <row r="7204" spans="1:14" x14ac:dyDescent="0.2">
      <c r="A7204">
        <v>28803</v>
      </c>
      <c r="B7204">
        <v>1364</v>
      </c>
      <c r="C7204" t="str">
        <f t="shared" si="224"/>
        <v>Customer#000001364</v>
      </c>
      <c r="D7204" t="str">
        <f t="shared" si="225"/>
        <v>BUILDING</v>
      </c>
      <c r="E7204">
        <f>VLOOKUP(B7204,custarray,4)</f>
        <v>19</v>
      </c>
      <c r="F7204">
        <f>VLOOKUP(E7204,nationarray,3)</f>
        <v>3</v>
      </c>
      <c r="G7204" t="str">
        <f>HLOOKUP(F7204,region,2)</f>
        <v>EUROPE</v>
      </c>
      <c r="H7204" t="s">
        <v>9</v>
      </c>
      <c r="I7204">
        <v>62739.03</v>
      </c>
      <c r="J7204" s="1">
        <v>35238</v>
      </c>
      <c r="K7204" t="s">
        <v>31</v>
      </c>
      <c r="L7204" t="s">
        <v>2642</v>
      </c>
      <c r="M7204">
        <v>0</v>
      </c>
      <c r="N7204" t="s">
        <v>8197</v>
      </c>
    </row>
    <row r="7205" spans="1:14" x14ac:dyDescent="0.2">
      <c r="A7205">
        <v>28804</v>
      </c>
      <c r="B7205">
        <v>994</v>
      </c>
      <c r="C7205" t="str">
        <f t="shared" si="224"/>
        <v>Customer#000000994</v>
      </c>
      <c r="D7205" t="str">
        <f t="shared" si="225"/>
        <v>HOUSEHOLD</v>
      </c>
      <c r="E7205">
        <f>VLOOKUP(B7205,custarray,4)</f>
        <v>16</v>
      </c>
      <c r="F7205">
        <f>VLOOKUP(E7205,nationarray,3)</f>
        <v>0</v>
      </c>
      <c r="G7205" t="str">
        <f>HLOOKUP(F7205,region,2)</f>
        <v>AFRICA</v>
      </c>
      <c r="H7205" t="s">
        <v>9</v>
      </c>
      <c r="I7205">
        <v>6688.98</v>
      </c>
      <c r="J7205" s="1">
        <v>35623</v>
      </c>
      <c r="K7205" t="s">
        <v>31</v>
      </c>
      <c r="L7205" t="s">
        <v>433</v>
      </c>
      <c r="M7205">
        <v>0</v>
      </c>
      <c r="N7205" t="s">
        <v>8198</v>
      </c>
    </row>
    <row r="7206" spans="1:14" x14ac:dyDescent="0.2">
      <c r="A7206">
        <v>28805</v>
      </c>
      <c r="B7206">
        <v>85</v>
      </c>
      <c r="C7206" t="str">
        <f t="shared" si="224"/>
        <v>Customer#000000085</v>
      </c>
      <c r="D7206" t="str">
        <f t="shared" si="225"/>
        <v>FURNITURE</v>
      </c>
      <c r="E7206">
        <f>VLOOKUP(B7206,custarray,4)</f>
        <v>5</v>
      </c>
      <c r="F7206">
        <f>VLOOKUP(E7206,nationarray,3)</f>
        <v>0</v>
      </c>
      <c r="G7206" t="str">
        <f>HLOOKUP(F7206,region,2)</f>
        <v>AFRICA</v>
      </c>
      <c r="H7206" t="s">
        <v>48</v>
      </c>
      <c r="I7206">
        <v>166163.10999999999</v>
      </c>
      <c r="J7206" s="1">
        <v>34792</v>
      </c>
      <c r="K7206" t="s">
        <v>31</v>
      </c>
      <c r="L7206" t="s">
        <v>2154</v>
      </c>
      <c r="M7206">
        <v>0</v>
      </c>
      <c r="N7206" t="s">
        <v>8199</v>
      </c>
    </row>
    <row r="7207" spans="1:14" x14ac:dyDescent="0.2">
      <c r="A7207">
        <v>28806</v>
      </c>
      <c r="B7207">
        <v>697</v>
      </c>
      <c r="C7207" t="str">
        <f t="shared" si="224"/>
        <v>Customer#000000697</v>
      </c>
      <c r="D7207" t="str">
        <f t="shared" si="225"/>
        <v>AUTOMOBILE</v>
      </c>
      <c r="E7207">
        <f>VLOOKUP(B7207,custarray,4)</f>
        <v>4</v>
      </c>
      <c r="F7207">
        <f>VLOOKUP(E7207,nationarray,3)</f>
        <v>4</v>
      </c>
      <c r="G7207" t="str">
        <f>HLOOKUP(F7207,region,2)</f>
        <v>MIDDLE EAST</v>
      </c>
      <c r="H7207" t="s">
        <v>9</v>
      </c>
      <c r="I7207">
        <v>151177.53</v>
      </c>
      <c r="J7207" s="1">
        <v>35328</v>
      </c>
      <c r="K7207" t="s">
        <v>26</v>
      </c>
      <c r="L7207" t="s">
        <v>3490</v>
      </c>
      <c r="M7207">
        <v>0</v>
      </c>
      <c r="N7207" t="s">
        <v>8200</v>
      </c>
    </row>
    <row r="7208" spans="1:14" x14ac:dyDescent="0.2">
      <c r="A7208">
        <v>28807</v>
      </c>
      <c r="B7208">
        <v>560</v>
      </c>
      <c r="C7208" t="str">
        <f t="shared" si="224"/>
        <v>Customer#000000560</v>
      </c>
      <c r="D7208" t="str">
        <f t="shared" si="225"/>
        <v>BUILDING</v>
      </c>
      <c r="E7208">
        <f>VLOOKUP(B7208,custarray,4)</f>
        <v>19</v>
      </c>
      <c r="F7208">
        <f>VLOOKUP(E7208,nationarray,3)</f>
        <v>3</v>
      </c>
      <c r="G7208" t="str">
        <f>HLOOKUP(F7208,region,2)</f>
        <v>EUROPE</v>
      </c>
      <c r="H7208" t="s">
        <v>48</v>
      </c>
      <c r="I7208">
        <v>160287.04999999999</v>
      </c>
      <c r="J7208" s="1">
        <v>34790</v>
      </c>
      <c r="K7208" t="s">
        <v>26</v>
      </c>
      <c r="L7208" t="s">
        <v>116</v>
      </c>
      <c r="M7208">
        <v>0</v>
      </c>
      <c r="N7208" t="s">
        <v>8201</v>
      </c>
    </row>
    <row r="7209" spans="1:14" x14ac:dyDescent="0.2">
      <c r="A7209">
        <v>28832</v>
      </c>
      <c r="B7209">
        <v>893</v>
      </c>
      <c r="C7209" t="str">
        <f t="shared" si="224"/>
        <v>Customer#000000893</v>
      </c>
      <c r="D7209" t="str">
        <f t="shared" si="225"/>
        <v>BUILDING</v>
      </c>
      <c r="E7209">
        <f>VLOOKUP(B7209,custarray,4)</f>
        <v>13</v>
      </c>
      <c r="F7209">
        <f>VLOOKUP(E7209,nationarray,3)</f>
        <v>4</v>
      </c>
      <c r="G7209" t="str">
        <f>HLOOKUP(F7209,region,2)</f>
        <v>MIDDLE EAST</v>
      </c>
      <c r="H7209" t="s">
        <v>16</v>
      </c>
      <c r="I7209">
        <v>119456.37</v>
      </c>
      <c r="J7209" s="1">
        <v>34237</v>
      </c>
      <c r="K7209" t="s">
        <v>31</v>
      </c>
      <c r="L7209" t="s">
        <v>86</v>
      </c>
      <c r="M7209">
        <v>0</v>
      </c>
      <c r="N7209" t="s">
        <v>8202</v>
      </c>
    </row>
    <row r="7210" spans="1:14" x14ac:dyDescent="0.2">
      <c r="A7210">
        <v>28833</v>
      </c>
      <c r="B7210">
        <v>668</v>
      </c>
      <c r="C7210" t="str">
        <f t="shared" si="224"/>
        <v>Customer#000000668</v>
      </c>
      <c r="D7210" t="str">
        <f t="shared" si="225"/>
        <v>FURNITURE</v>
      </c>
      <c r="E7210">
        <f>VLOOKUP(B7210,custarray,4)</f>
        <v>15</v>
      </c>
      <c r="F7210">
        <f>VLOOKUP(E7210,nationarray,3)</f>
        <v>0</v>
      </c>
      <c r="G7210" t="str">
        <f>HLOOKUP(F7210,region,2)</f>
        <v>AFRICA</v>
      </c>
      <c r="H7210" t="s">
        <v>9</v>
      </c>
      <c r="I7210">
        <v>73662.16</v>
      </c>
      <c r="J7210" s="1">
        <v>35145</v>
      </c>
      <c r="K7210" t="s">
        <v>26</v>
      </c>
      <c r="L7210" t="s">
        <v>648</v>
      </c>
      <c r="M7210">
        <v>0</v>
      </c>
      <c r="N7210" t="s">
        <v>8203</v>
      </c>
    </row>
    <row r="7211" spans="1:14" x14ac:dyDescent="0.2">
      <c r="A7211">
        <v>28834</v>
      </c>
      <c r="B7211">
        <v>709</v>
      </c>
      <c r="C7211" t="str">
        <f t="shared" si="224"/>
        <v>Customer#000000709</v>
      </c>
      <c r="D7211" t="str">
        <f t="shared" si="225"/>
        <v>BUILDING</v>
      </c>
      <c r="E7211">
        <f>VLOOKUP(B7211,custarray,4)</f>
        <v>18</v>
      </c>
      <c r="F7211">
        <f>VLOOKUP(E7211,nationarray,3)</f>
        <v>2</v>
      </c>
      <c r="G7211" t="str">
        <f>HLOOKUP(F7211,region,2)</f>
        <v>ASIA</v>
      </c>
      <c r="H7211" t="s">
        <v>9</v>
      </c>
      <c r="I7211">
        <v>121608.18</v>
      </c>
      <c r="J7211" s="1">
        <v>35172</v>
      </c>
      <c r="K7211" t="s">
        <v>13</v>
      </c>
      <c r="L7211" t="s">
        <v>787</v>
      </c>
      <c r="M7211">
        <v>0</v>
      </c>
      <c r="N7211" t="s">
        <v>8204</v>
      </c>
    </row>
    <row r="7212" spans="1:14" x14ac:dyDescent="0.2">
      <c r="A7212">
        <v>28835</v>
      </c>
      <c r="B7212">
        <v>152</v>
      </c>
      <c r="C7212" t="str">
        <f t="shared" si="224"/>
        <v>Customer#000000152</v>
      </c>
      <c r="D7212" t="str">
        <f t="shared" si="225"/>
        <v>BUILDING</v>
      </c>
      <c r="E7212">
        <f>VLOOKUP(B7212,custarray,4)</f>
        <v>8</v>
      </c>
      <c r="F7212">
        <f>VLOOKUP(E7212,nationarray,3)</f>
        <v>2</v>
      </c>
      <c r="G7212" t="str">
        <f>HLOOKUP(F7212,region,2)</f>
        <v>ASIA</v>
      </c>
      <c r="H7212" t="s">
        <v>16</v>
      </c>
      <c r="I7212">
        <v>107079.38</v>
      </c>
      <c r="J7212" s="1">
        <v>33695</v>
      </c>
      <c r="K7212" t="s">
        <v>23</v>
      </c>
      <c r="L7212" t="s">
        <v>1236</v>
      </c>
      <c r="M7212">
        <v>0</v>
      </c>
      <c r="N7212" t="s">
        <v>8205</v>
      </c>
    </row>
    <row r="7213" spans="1:14" x14ac:dyDescent="0.2">
      <c r="A7213">
        <v>28836</v>
      </c>
      <c r="B7213">
        <v>175</v>
      </c>
      <c r="C7213" t="str">
        <f t="shared" si="224"/>
        <v>Customer#000000175</v>
      </c>
      <c r="D7213" t="str">
        <f t="shared" si="225"/>
        <v>FURNITURE</v>
      </c>
      <c r="E7213">
        <f>VLOOKUP(B7213,custarray,4)</f>
        <v>10</v>
      </c>
      <c r="F7213">
        <f>VLOOKUP(E7213,nationarray,3)</f>
        <v>4</v>
      </c>
      <c r="G7213" t="str">
        <f>HLOOKUP(F7213,region,2)</f>
        <v>MIDDLE EAST</v>
      </c>
      <c r="H7213" t="s">
        <v>16</v>
      </c>
      <c r="I7213">
        <v>83253.919999999998</v>
      </c>
      <c r="J7213" s="1">
        <v>34267</v>
      </c>
      <c r="K7213" t="s">
        <v>26</v>
      </c>
      <c r="L7213" t="s">
        <v>4131</v>
      </c>
      <c r="M7213">
        <v>0</v>
      </c>
      <c r="N7213" t="s">
        <v>8206</v>
      </c>
    </row>
    <row r="7214" spans="1:14" x14ac:dyDescent="0.2">
      <c r="A7214">
        <v>28837</v>
      </c>
      <c r="B7214">
        <v>1315</v>
      </c>
      <c r="C7214" t="str">
        <f t="shared" si="224"/>
        <v>Customer#000001315</v>
      </c>
      <c r="D7214" t="str">
        <f t="shared" si="225"/>
        <v>AUTOMOBILE</v>
      </c>
      <c r="E7214">
        <f>VLOOKUP(B7214,custarray,4)</f>
        <v>10</v>
      </c>
      <c r="F7214">
        <f>VLOOKUP(E7214,nationarray,3)</f>
        <v>4</v>
      </c>
      <c r="G7214" t="str">
        <f>HLOOKUP(F7214,region,2)</f>
        <v>MIDDLE EAST</v>
      </c>
      <c r="H7214" t="s">
        <v>16</v>
      </c>
      <c r="I7214">
        <v>40185.81</v>
      </c>
      <c r="J7214" s="1">
        <v>34106</v>
      </c>
      <c r="K7214" t="s">
        <v>13</v>
      </c>
      <c r="L7214" t="s">
        <v>336</v>
      </c>
      <c r="M7214">
        <v>0</v>
      </c>
      <c r="N7214" t="s">
        <v>8207</v>
      </c>
    </row>
    <row r="7215" spans="1:14" x14ac:dyDescent="0.2">
      <c r="A7215">
        <v>28838</v>
      </c>
      <c r="B7215">
        <v>373</v>
      </c>
      <c r="C7215" t="str">
        <f t="shared" si="224"/>
        <v>Customer#000000373</v>
      </c>
      <c r="D7215" t="str">
        <f t="shared" si="225"/>
        <v>MACHINERY</v>
      </c>
      <c r="E7215">
        <f>VLOOKUP(B7215,custarray,4)</f>
        <v>20</v>
      </c>
      <c r="F7215">
        <f>VLOOKUP(E7215,nationarray,3)</f>
        <v>4</v>
      </c>
      <c r="G7215" t="str">
        <f>HLOOKUP(F7215,region,2)</f>
        <v>MIDDLE EAST</v>
      </c>
      <c r="H7215" t="s">
        <v>9</v>
      </c>
      <c r="I7215">
        <v>317257.33</v>
      </c>
      <c r="J7215" s="1">
        <v>35984</v>
      </c>
      <c r="K7215" t="s">
        <v>31</v>
      </c>
      <c r="L7215" t="s">
        <v>72</v>
      </c>
      <c r="M7215">
        <v>0</v>
      </c>
      <c r="N7215" t="s">
        <v>8208</v>
      </c>
    </row>
    <row r="7216" spans="1:14" x14ac:dyDescent="0.2">
      <c r="A7216">
        <v>28839</v>
      </c>
      <c r="B7216">
        <v>464</v>
      </c>
      <c r="C7216" t="str">
        <f t="shared" si="224"/>
        <v>Customer#000000464</v>
      </c>
      <c r="D7216" t="str">
        <f t="shared" si="225"/>
        <v>AUTOMOBILE</v>
      </c>
      <c r="E7216">
        <f>VLOOKUP(B7216,custarray,4)</f>
        <v>9</v>
      </c>
      <c r="F7216">
        <f>VLOOKUP(E7216,nationarray,3)</f>
        <v>2</v>
      </c>
      <c r="G7216" t="str">
        <f>HLOOKUP(F7216,region,2)</f>
        <v>ASIA</v>
      </c>
      <c r="H7216" t="s">
        <v>16</v>
      </c>
      <c r="I7216">
        <v>158945.10999999999</v>
      </c>
      <c r="J7216" s="1">
        <v>34453</v>
      </c>
      <c r="K7216" t="s">
        <v>10</v>
      </c>
      <c r="L7216" t="s">
        <v>749</v>
      </c>
      <c r="M7216">
        <v>0</v>
      </c>
      <c r="N7216" t="s">
        <v>8209</v>
      </c>
    </row>
    <row r="7217" spans="1:14" x14ac:dyDescent="0.2">
      <c r="A7217">
        <v>28864</v>
      </c>
      <c r="B7217">
        <v>487</v>
      </c>
      <c r="C7217" t="str">
        <f t="shared" si="224"/>
        <v>Customer#000000487</v>
      </c>
      <c r="D7217" t="str">
        <f t="shared" si="225"/>
        <v>AUTOMOBILE</v>
      </c>
      <c r="E7217">
        <f>VLOOKUP(B7217,custarray,4)</f>
        <v>2</v>
      </c>
      <c r="F7217">
        <f>VLOOKUP(E7217,nationarray,3)</f>
        <v>1</v>
      </c>
      <c r="G7217" t="str">
        <f>HLOOKUP(F7217,region,2)</f>
        <v>AMERICA</v>
      </c>
      <c r="H7217" t="s">
        <v>16</v>
      </c>
      <c r="I7217">
        <v>66072.759999999995</v>
      </c>
      <c r="J7217" s="1">
        <v>33907</v>
      </c>
      <c r="K7217" t="s">
        <v>31</v>
      </c>
      <c r="L7217" t="s">
        <v>1585</v>
      </c>
      <c r="M7217">
        <v>0</v>
      </c>
      <c r="N7217" t="s">
        <v>8210</v>
      </c>
    </row>
    <row r="7218" spans="1:14" x14ac:dyDescent="0.2">
      <c r="A7218">
        <v>28865</v>
      </c>
      <c r="B7218">
        <v>479</v>
      </c>
      <c r="C7218" t="str">
        <f t="shared" si="224"/>
        <v>Customer#000000479</v>
      </c>
      <c r="D7218" t="str">
        <f t="shared" si="225"/>
        <v>AUTOMOBILE</v>
      </c>
      <c r="E7218">
        <f>VLOOKUP(B7218,custarray,4)</f>
        <v>18</v>
      </c>
      <c r="F7218">
        <f>VLOOKUP(E7218,nationarray,3)</f>
        <v>2</v>
      </c>
      <c r="G7218" t="str">
        <f>HLOOKUP(F7218,region,2)</f>
        <v>ASIA</v>
      </c>
      <c r="H7218" t="s">
        <v>9</v>
      </c>
      <c r="I7218">
        <v>69325.63</v>
      </c>
      <c r="J7218" s="1">
        <v>35894</v>
      </c>
      <c r="K7218" t="s">
        <v>13</v>
      </c>
      <c r="L7218" t="s">
        <v>3108</v>
      </c>
      <c r="M7218">
        <v>0</v>
      </c>
      <c r="N7218" t="s">
        <v>8211</v>
      </c>
    </row>
    <row r="7219" spans="1:14" x14ac:dyDescent="0.2">
      <c r="A7219">
        <v>28866</v>
      </c>
      <c r="B7219">
        <v>388</v>
      </c>
      <c r="C7219" t="str">
        <f t="shared" si="224"/>
        <v>Customer#000000388</v>
      </c>
      <c r="D7219" t="str">
        <f t="shared" si="225"/>
        <v>HOUSEHOLD</v>
      </c>
      <c r="E7219">
        <f>VLOOKUP(B7219,custarray,4)</f>
        <v>7</v>
      </c>
      <c r="F7219">
        <f>VLOOKUP(E7219,nationarray,3)</f>
        <v>3</v>
      </c>
      <c r="G7219" t="str">
        <f>HLOOKUP(F7219,region,2)</f>
        <v>EUROPE</v>
      </c>
      <c r="H7219" t="s">
        <v>9</v>
      </c>
      <c r="I7219">
        <v>316396.11</v>
      </c>
      <c r="J7219" s="1">
        <v>35596</v>
      </c>
      <c r="K7219" t="s">
        <v>10</v>
      </c>
      <c r="L7219" t="s">
        <v>366</v>
      </c>
      <c r="M7219">
        <v>0</v>
      </c>
      <c r="N7219" t="s">
        <v>8212</v>
      </c>
    </row>
    <row r="7220" spans="1:14" x14ac:dyDescent="0.2">
      <c r="A7220">
        <v>28867</v>
      </c>
      <c r="B7220">
        <v>1499</v>
      </c>
      <c r="C7220" t="str">
        <f t="shared" si="224"/>
        <v>Customer#000001499</v>
      </c>
      <c r="D7220" t="str">
        <f t="shared" si="225"/>
        <v>AUTOMOBILE</v>
      </c>
      <c r="E7220">
        <f>VLOOKUP(B7220,custarray,4)</f>
        <v>3</v>
      </c>
      <c r="F7220">
        <f>VLOOKUP(E7220,nationarray,3)</f>
        <v>1</v>
      </c>
      <c r="G7220" t="str">
        <f>HLOOKUP(F7220,region,2)</f>
        <v>AMERICA</v>
      </c>
      <c r="H7220" t="s">
        <v>9</v>
      </c>
      <c r="I7220">
        <v>187970.14</v>
      </c>
      <c r="J7220" s="1">
        <v>34903</v>
      </c>
      <c r="K7220" t="s">
        <v>31</v>
      </c>
      <c r="L7220" t="s">
        <v>59</v>
      </c>
      <c r="M7220">
        <v>0</v>
      </c>
      <c r="N7220" t="s">
        <v>8213</v>
      </c>
    </row>
    <row r="7221" spans="1:14" x14ac:dyDescent="0.2">
      <c r="A7221">
        <v>28868</v>
      </c>
      <c r="B7221">
        <v>172</v>
      </c>
      <c r="C7221" t="str">
        <f t="shared" si="224"/>
        <v>Customer#000000172</v>
      </c>
      <c r="D7221" t="str">
        <f t="shared" si="225"/>
        <v>MACHINERY</v>
      </c>
      <c r="E7221">
        <f>VLOOKUP(B7221,custarray,4)</f>
        <v>22</v>
      </c>
      <c r="F7221">
        <f>VLOOKUP(E7221,nationarray,3)</f>
        <v>3</v>
      </c>
      <c r="G7221" t="str">
        <f>HLOOKUP(F7221,region,2)</f>
        <v>EUROPE</v>
      </c>
      <c r="H7221" t="s">
        <v>16</v>
      </c>
      <c r="I7221">
        <v>141125.32999999999</v>
      </c>
      <c r="J7221" s="1">
        <v>33700</v>
      </c>
      <c r="K7221" t="s">
        <v>26</v>
      </c>
      <c r="L7221" t="s">
        <v>2129</v>
      </c>
      <c r="M7221">
        <v>0</v>
      </c>
      <c r="N7221" t="s">
        <v>8214</v>
      </c>
    </row>
    <row r="7222" spans="1:14" x14ac:dyDescent="0.2">
      <c r="A7222">
        <v>28869</v>
      </c>
      <c r="B7222">
        <v>1213</v>
      </c>
      <c r="C7222" t="str">
        <f t="shared" si="224"/>
        <v>Customer#000001213</v>
      </c>
      <c r="D7222" t="str">
        <f t="shared" si="225"/>
        <v>HOUSEHOLD</v>
      </c>
      <c r="E7222">
        <f>VLOOKUP(B7222,custarray,4)</f>
        <v>7</v>
      </c>
      <c r="F7222">
        <f>VLOOKUP(E7222,nationarray,3)</f>
        <v>3</v>
      </c>
      <c r="G7222" t="str">
        <f>HLOOKUP(F7222,region,2)</f>
        <v>EUROPE</v>
      </c>
      <c r="H7222" t="s">
        <v>9</v>
      </c>
      <c r="I7222">
        <v>147389.66</v>
      </c>
      <c r="J7222" s="1">
        <v>35922</v>
      </c>
      <c r="K7222" t="s">
        <v>23</v>
      </c>
      <c r="L7222" t="s">
        <v>2243</v>
      </c>
      <c r="M7222">
        <v>0</v>
      </c>
      <c r="N7222" t="s">
        <v>8215</v>
      </c>
    </row>
    <row r="7223" spans="1:14" x14ac:dyDescent="0.2">
      <c r="A7223">
        <v>28870</v>
      </c>
      <c r="B7223">
        <v>869</v>
      </c>
      <c r="C7223" t="str">
        <f t="shared" si="224"/>
        <v>Customer#000000869</v>
      </c>
      <c r="D7223" t="str">
        <f t="shared" si="225"/>
        <v>HOUSEHOLD</v>
      </c>
      <c r="E7223">
        <f>VLOOKUP(B7223,custarray,4)</f>
        <v>2</v>
      </c>
      <c r="F7223">
        <f>VLOOKUP(E7223,nationarray,3)</f>
        <v>1</v>
      </c>
      <c r="G7223" t="str">
        <f>HLOOKUP(F7223,region,2)</f>
        <v>AMERICA</v>
      </c>
      <c r="H7223" t="s">
        <v>9</v>
      </c>
      <c r="I7223">
        <v>189731.67</v>
      </c>
      <c r="J7223" s="1">
        <v>35014</v>
      </c>
      <c r="K7223" t="s">
        <v>26</v>
      </c>
      <c r="L7223" t="s">
        <v>1182</v>
      </c>
      <c r="M7223">
        <v>0</v>
      </c>
      <c r="N7223" t="s">
        <v>8216</v>
      </c>
    </row>
    <row r="7224" spans="1:14" x14ac:dyDescent="0.2">
      <c r="A7224">
        <v>28871</v>
      </c>
      <c r="B7224">
        <v>1291</v>
      </c>
      <c r="C7224" t="str">
        <f t="shared" si="224"/>
        <v>Customer#000001291</v>
      </c>
      <c r="D7224" t="str">
        <f t="shared" si="225"/>
        <v>BUILDING</v>
      </c>
      <c r="E7224">
        <f>VLOOKUP(B7224,custarray,4)</f>
        <v>7</v>
      </c>
      <c r="F7224">
        <f>VLOOKUP(E7224,nationarray,3)</f>
        <v>3</v>
      </c>
      <c r="G7224" t="str">
        <f>HLOOKUP(F7224,region,2)</f>
        <v>EUROPE</v>
      </c>
      <c r="H7224" t="s">
        <v>16</v>
      </c>
      <c r="I7224">
        <v>120449.04</v>
      </c>
      <c r="J7224" s="1">
        <v>33710</v>
      </c>
      <c r="K7224" t="s">
        <v>26</v>
      </c>
      <c r="L7224" t="s">
        <v>1726</v>
      </c>
      <c r="M7224">
        <v>0</v>
      </c>
      <c r="N7224" t="s">
        <v>8217</v>
      </c>
    </row>
    <row r="7225" spans="1:14" x14ac:dyDescent="0.2">
      <c r="A7225">
        <v>28896</v>
      </c>
      <c r="B7225">
        <v>1144</v>
      </c>
      <c r="C7225" t="str">
        <f t="shared" si="224"/>
        <v>Customer#000001144</v>
      </c>
      <c r="D7225" t="str">
        <f t="shared" si="225"/>
        <v>BUILDING</v>
      </c>
      <c r="E7225">
        <f>VLOOKUP(B7225,custarray,4)</f>
        <v>1</v>
      </c>
      <c r="F7225">
        <f>VLOOKUP(E7225,nationarray,3)</f>
        <v>1</v>
      </c>
      <c r="G7225" t="str">
        <f>HLOOKUP(F7225,region,2)</f>
        <v>AMERICA</v>
      </c>
      <c r="H7225" t="s">
        <v>9</v>
      </c>
      <c r="I7225">
        <v>115365.57</v>
      </c>
      <c r="J7225" s="1">
        <v>35991</v>
      </c>
      <c r="K7225" t="s">
        <v>26</v>
      </c>
      <c r="L7225" t="s">
        <v>945</v>
      </c>
      <c r="M7225">
        <v>0</v>
      </c>
      <c r="N7225" t="s">
        <v>8218</v>
      </c>
    </row>
    <row r="7226" spans="1:14" x14ac:dyDescent="0.2">
      <c r="A7226">
        <v>28897</v>
      </c>
      <c r="B7226">
        <v>992</v>
      </c>
      <c r="C7226" t="str">
        <f t="shared" si="224"/>
        <v>Customer#000000992</v>
      </c>
      <c r="D7226" t="str">
        <f t="shared" si="225"/>
        <v>MACHINERY</v>
      </c>
      <c r="E7226">
        <f>VLOOKUP(B7226,custarray,4)</f>
        <v>5</v>
      </c>
      <c r="F7226">
        <f>VLOOKUP(E7226,nationarray,3)</f>
        <v>0</v>
      </c>
      <c r="G7226" t="str">
        <f>HLOOKUP(F7226,region,2)</f>
        <v>AFRICA</v>
      </c>
      <c r="H7226" t="s">
        <v>16</v>
      </c>
      <c r="I7226">
        <v>219397.27</v>
      </c>
      <c r="J7226" s="1">
        <v>34571</v>
      </c>
      <c r="K7226" t="s">
        <v>31</v>
      </c>
      <c r="L7226" t="s">
        <v>201</v>
      </c>
      <c r="M7226">
        <v>0</v>
      </c>
      <c r="N7226" t="s">
        <v>8219</v>
      </c>
    </row>
    <row r="7227" spans="1:14" x14ac:dyDescent="0.2">
      <c r="A7227">
        <v>28898</v>
      </c>
      <c r="B7227">
        <v>10</v>
      </c>
      <c r="C7227" t="str">
        <f t="shared" si="224"/>
        <v>Customer#000000010</v>
      </c>
      <c r="D7227" t="str">
        <f t="shared" si="225"/>
        <v>HOUSEHOLD</v>
      </c>
      <c r="E7227">
        <f>VLOOKUP(B7227,custarray,4)</f>
        <v>5</v>
      </c>
      <c r="F7227">
        <f>VLOOKUP(E7227,nationarray,3)</f>
        <v>0</v>
      </c>
      <c r="G7227" t="str">
        <f>HLOOKUP(F7227,region,2)</f>
        <v>AFRICA</v>
      </c>
      <c r="H7227" t="s">
        <v>9</v>
      </c>
      <c r="I7227">
        <v>122287.09</v>
      </c>
      <c r="J7227" s="1">
        <v>34848</v>
      </c>
      <c r="K7227" t="s">
        <v>10</v>
      </c>
      <c r="L7227" t="s">
        <v>618</v>
      </c>
      <c r="M7227">
        <v>0</v>
      </c>
      <c r="N7227" t="s">
        <v>8220</v>
      </c>
    </row>
    <row r="7228" spans="1:14" x14ac:dyDescent="0.2">
      <c r="A7228">
        <v>28899</v>
      </c>
      <c r="B7228">
        <v>1043</v>
      </c>
      <c r="C7228" t="str">
        <f t="shared" si="224"/>
        <v>Customer#000001043</v>
      </c>
      <c r="D7228" t="str">
        <f t="shared" si="225"/>
        <v>HOUSEHOLD</v>
      </c>
      <c r="E7228">
        <f>VLOOKUP(B7228,custarray,4)</f>
        <v>7</v>
      </c>
      <c r="F7228">
        <f>VLOOKUP(E7228,nationarray,3)</f>
        <v>3</v>
      </c>
      <c r="G7228" t="str">
        <f>HLOOKUP(F7228,region,2)</f>
        <v>EUROPE</v>
      </c>
      <c r="H7228" t="s">
        <v>16</v>
      </c>
      <c r="I7228">
        <v>240461.91</v>
      </c>
      <c r="J7228" s="1">
        <v>33770</v>
      </c>
      <c r="K7228" t="s">
        <v>10</v>
      </c>
      <c r="L7228" t="s">
        <v>2816</v>
      </c>
      <c r="M7228">
        <v>0</v>
      </c>
      <c r="N7228" t="s">
        <v>8221</v>
      </c>
    </row>
    <row r="7229" spans="1:14" x14ac:dyDescent="0.2">
      <c r="A7229">
        <v>28900</v>
      </c>
      <c r="B7229">
        <v>577</v>
      </c>
      <c r="C7229" t="str">
        <f t="shared" si="224"/>
        <v>Customer#000000577</v>
      </c>
      <c r="D7229" t="str">
        <f t="shared" si="225"/>
        <v>FURNITURE</v>
      </c>
      <c r="E7229">
        <f>VLOOKUP(B7229,custarray,4)</f>
        <v>14</v>
      </c>
      <c r="F7229">
        <f>VLOOKUP(E7229,nationarray,3)</f>
        <v>0</v>
      </c>
      <c r="G7229" t="str">
        <f>HLOOKUP(F7229,region,2)</f>
        <v>AFRICA</v>
      </c>
      <c r="H7229" t="s">
        <v>9</v>
      </c>
      <c r="I7229">
        <v>156709.28</v>
      </c>
      <c r="J7229" s="1">
        <v>35310</v>
      </c>
      <c r="K7229" t="s">
        <v>31</v>
      </c>
      <c r="L7229" t="s">
        <v>70</v>
      </c>
      <c r="M7229">
        <v>0</v>
      </c>
      <c r="N7229" t="s">
        <v>8222</v>
      </c>
    </row>
    <row r="7230" spans="1:14" x14ac:dyDescent="0.2">
      <c r="A7230">
        <v>28901</v>
      </c>
      <c r="B7230">
        <v>391</v>
      </c>
      <c r="C7230" t="str">
        <f t="shared" si="224"/>
        <v>Customer#000000391</v>
      </c>
      <c r="D7230" t="str">
        <f t="shared" si="225"/>
        <v>HOUSEHOLD</v>
      </c>
      <c r="E7230">
        <f>VLOOKUP(B7230,custarray,4)</f>
        <v>11</v>
      </c>
      <c r="F7230">
        <f>VLOOKUP(E7230,nationarray,3)</f>
        <v>4</v>
      </c>
      <c r="G7230" t="str">
        <f>HLOOKUP(F7230,region,2)</f>
        <v>MIDDLE EAST</v>
      </c>
      <c r="H7230" t="s">
        <v>16</v>
      </c>
      <c r="I7230">
        <v>148431.60999999999</v>
      </c>
      <c r="J7230" s="1">
        <v>33767</v>
      </c>
      <c r="K7230" t="s">
        <v>26</v>
      </c>
      <c r="L7230" t="s">
        <v>2659</v>
      </c>
      <c r="M7230">
        <v>0</v>
      </c>
      <c r="N7230" t="s">
        <v>8223</v>
      </c>
    </row>
    <row r="7231" spans="1:14" x14ac:dyDescent="0.2">
      <c r="A7231">
        <v>28902</v>
      </c>
      <c r="B7231">
        <v>388</v>
      </c>
      <c r="C7231" t="str">
        <f t="shared" si="224"/>
        <v>Customer#000000388</v>
      </c>
      <c r="D7231" t="str">
        <f t="shared" si="225"/>
        <v>HOUSEHOLD</v>
      </c>
      <c r="E7231">
        <f>VLOOKUP(B7231,custarray,4)</f>
        <v>7</v>
      </c>
      <c r="F7231">
        <f>VLOOKUP(E7231,nationarray,3)</f>
        <v>3</v>
      </c>
      <c r="G7231" t="str">
        <f>HLOOKUP(F7231,region,2)</f>
        <v>EUROPE</v>
      </c>
      <c r="H7231" t="s">
        <v>16</v>
      </c>
      <c r="I7231">
        <v>219532.35</v>
      </c>
      <c r="J7231" s="1">
        <v>33627</v>
      </c>
      <c r="K7231" t="s">
        <v>10</v>
      </c>
      <c r="L7231" t="s">
        <v>405</v>
      </c>
      <c r="M7231">
        <v>0</v>
      </c>
      <c r="N7231" t="s">
        <v>8224</v>
      </c>
    </row>
    <row r="7232" spans="1:14" x14ac:dyDescent="0.2">
      <c r="A7232">
        <v>28903</v>
      </c>
      <c r="B7232">
        <v>964</v>
      </c>
      <c r="C7232" t="str">
        <f t="shared" si="224"/>
        <v>Customer#000000964</v>
      </c>
      <c r="D7232" t="str">
        <f t="shared" si="225"/>
        <v>FURNITURE</v>
      </c>
      <c r="E7232">
        <f>VLOOKUP(B7232,custarray,4)</f>
        <v>12</v>
      </c>
      <c r="F7232">
        <f>VLOOKUP(E7232,nationarray,3)</f>
        <v>2</v>
      </c>
      <c r="G7232" t="str">
        <f>HLOOKUP(F7232,region,2)</f>
        <v>ASIA</v>
      </c>
      <c r="H7232" t="s">
        <v>16</v>
      </c>
      <c r="I7232">
        <v>111641.55</v>
      </c>
      <c r="J7232" s="1">
        <v>34554</v>
      </c>
      <c r="K7232" t="s">
        <v>13</v>
      </c>
      <c r="L7232" t="s">
        <v>521</v>
      </c>
      <c r="M7232">
        <v>0</v>
      </c>
      <c r="N7232" t="s">
        <v>8225</v>
      </c>
    </row>
    <row r="7233" spans="1:14" x14ac:dyDescent="0.2">
      <c r="A7233">
        <v>28928</v>
      </c>
      <c r="B7233">
        <v>631</v>
      </c>
      <c r="C7233" t="str">
        <f t="shared" si="224"/>
        <v>Customer#000000631</v>
      </c>
      <c r="D7233" t="str">
        <f t="shared" si="225"/>
        <v>MACHINERY</v>
      </c>
      <c r="E7233">
        <f>VLOOKUP(B7233,custarray,4)</f>
        <v>19</v>
      </c>
      <c r="F7233">
        <f>VLOOKUP(E7233,nationarray,3)</f>
        <v>3</v>
      </c>
      <c r="G7233" t="str">
        <f>HLOOKUP(F7233,region,2)</f>
        <v>EUROPE</v>
      </c>
      <c r="H7233" t="s">
        <v>16</v>
      </c>
      <c r="I7233">
        <v>173445.67</v>
      </c>
      <c r="J7233" s="1">
        <v>34090</v>
      </c>
      <c r="K7233" t="s">
        <v>10</v>
      </c>
      <c r="L7233" t="s">
        <v>1291</v>
      </c>
      <c r="M7233">
        <v>0</v>
      </c>
      <c r="N7233" t="s">
        <v>8226</v>
      </c>
    </row>
    <row r="7234" spans="1:14" x14ac:dyDescent="0.2">
      <c r="A7234">
        <v>28929</v>
      </c>
      <c r="B7234">
        <v>506</v>
      </c>
      <c r="C7234" t="str">
        <f t="shared" ref="C7234:C7297" si="226">VLOOKUP(B7234,custarray,2)</f>
        <v>Customer#000000506</v>
      </c>
      <c r="D7234" t="str">
        <f t="shared" ref="D7234:D7297" si="227">VLOOKUP(B7234,custarray,7)</f>
        <v>HOUSEHOLD</v>
      </c>
      <c r="E7234">
        <f>VLOOKUP(B7234,custarray,4)</f>
        <v>13</v>
      </c>
      <c r="F7234">
        <f>VLOOKUP(E7234,nationarray,3)</f>
        <v>4</v>
      </c>
      <c r="G7234" t="str">
        <f>HLOOKUP(F7234,region,2)</f>
        <v>MIDDLE EAST</v>
      </c>
      <c r="H7234" t="s">
        <v>16</v>
      </c>
      <c r="I7234">
        <v>131161.60999999999</v>
      </c>
      <c r="J7234" s="1">
        <v>33887</v>
      </c>
      <c r="K7234" t="s">
        <v>31</v>
      </c>
      <c r="L7234" t="s">
        <v>1136</v>
      </c>
      <c r="M7234">
        <v>0</v>
      </c>
      <c r="N7234" t="s">
        <v>8227</v>
      </c>
    </row>
    <row r="7235" spans="1:14" x14ac:dyDescent="0.2">
      <c r="A7235">
        <v>28930</v>
      </c>
      <c r="B7235">
        <v>1493</v>
      </c>
      <c r="C7235" t="str">
        <f t="shared" si="226"/>
        <v>Customer#000001493</v>
      </c>
      <c r="D7235" t="str">
        <f t="shared" si="227"/>
        <v>MACHINERY</v>
      </c>
      <c r="E7235">
        <f>VLOOKUP(B7235,custarray,4)</f>
        <v>24</v>
      </c>
      <c r="F7235">
        <f>VLOOKUP(E7235,nationarray,3)</f>
        <v>1</v>
      </c>
      <c r="G7235" t="str">
        <f>HLOOKUP(F7235,region,2)</f>
        <v>AMERICA</v>
      </c>
      <c r="H7235" t="s">
        <v>9</v>
      </c>
      <c r="I7235">
        <v>180077.86</v>
      </c>
      <c r="J7235" s="1">
        <v>35773</v>
      </c>
      <c r="K7235" t="s">
        <v>13</v>
      </c>
      <c r="L7235" t="s">
        <v>1202</v>
      </c>
      <c r="M7235">
        <v>0</v>
      </c>
      <c r="N7235" t="s">
        <v>8228</v>
      </c>
    </row>
    <row r="7236" spans="1:14" x14ac:dyDescent="0.2">
      <c r="A7236">
        <v>28931</v>
      </c>
      <c r="B7236">
        <v>101</v>
      </c>
      <c r="C7236" t="str">
        <f t="shared" si="226"/>
        <v>Customer#000000101</v>
      </c>
      <c r="D7236" t="str">
        <f t="shared" si="227"/>
        <v>MACHINERY</v>
      </c>
      <c r="E7236">
        <f>VLOOKUP(B7236,custarray,4)</f>
        <v>2</v>
      </c>
      <c r="F7236">
        <f>VLOOKUP(E7236,nationarray,3)</f>
        <v>1</v>
      </c>
      <c r="G7236" t="str">
        <f>HLOOKUP(F7236,region,2)</f>
        <v>AMERICA</v>
      </c>
      <c r="H7236" t="s">
        <v>9</v>
      </c>
      <c r="I7236">
        <v>107527.47</v>
      </c>
      <c r="J7236" s="1">
        <v>34877</v>
      </c>
      <c r="K7236" t="s">
        <v>23</v>
      </c>
      <c r="L7236" t="s">
        <v>401</v>
      </c>
      <c r="M7236">
        <v>0</v>
      </c>
      <c r="N7236" t="s">
        <v>8229</v>
      </c>
    </row>
    <row r="7237" spans="1:14" x14ac:dyDescent="0.2">
      <c r="A7237">
        <v>28932</v>
      </c>
      <c r="B7237">
        <v>1114</v>
      </c>
      <c r="C7237" t="str">
        <f t="shared" si="226"/>
        <v>Customer#000001114</v>
      </c>
      <c r="D7237" t="str">
        <f t="shared" si="227"/>
        <v>BUILDING</v>
      </c>
      <c r="E7237">
        <f>VLOOKUP(B7237,custarray,4)</f>
        <v>14</v>
      </c>
      <c r="F7237">
        <f>VLOOKUP(E7237,nationarray,3)</f>
        <v>0</v>
      </c>
      <c r="G7237" t="str">
        <f>HLOOKUP(F7237,region,2)</f>
        <v>AFRICA</v>
      </c>
      <c r="H7237" t="s">
        <v>16</v>
      </c>
      <c r="I7237">
        <v>141057.10999999999</v>
      </c>
      <c r="J7237" s="1">
        <v>34172</v>
      </c>
      <c r="K7237" t="s">
        <v>10</v>
      </c>
      <c r="L7237" t="s">
        <v>234</v>
      </c>
      <c r="M7237">
        <v>0</v>
      </c>
      <c r="N7237" t="s">
        <v>8230</v>
      </c>
    </row>
    <row r="7238" spans="1:14" x14ac:dyDescent="0.2">
      <c r="A7238">
        <v>28933</v>
      </c>
      <c r="B7238">
        <v>920</v>
      </c>
      <c r="C7238" t="str">
        <f t="shared" si="226"/>
        <v>Customer#000000920</v>
      </c>
      <c r="D7238" t="str">
        <f t="shared" si="227"/>
        <v>HOUSEHOLD</v>
      </c>
      <c r="E7238">
        <f>VLOOKUP(B7238,custarray,4)</f>
        <v>2</v>
      </c>
      <c r="F7238">
        <f>VLOOKUP(E7238,nationarray,3)</f>
        <v>1</v>
      </c>
      <c r="G7238" t="str">
        <f>HLOOKUP(F7238,region,2)</f>
        <v>AMERICA</v>
      </c>
      <c r="H7238" t="s">
        <v>16</v>
      </c>
      <c r="I7238">
        <v>64186.95</v>
      </c>
      <c r="J7238" s="1">
        <v>34525</v>
      </c>
      <c r="K7238" t="s">
        <v>13</v>
      </c>
      <c r="L7238" t="s">
        <v>1689</v>
      </c>
      <c r="M7238">
        <v>0</v>
      </c>
      <c r="N7238" t="s">
        <v>8231</v>
      </c>
    </row>
    <row r="7239" spans="1:14" x14ac:dyDescent="0.2">
      <c r="A7239">
        <v>28934</v>
      </c>
      <c r="B7239">
        <v>650</v>
      </c>
      <c r="C7239" t="str">
        <f t="shared" si="226"/>
        <v>Customer#000000650</v>
      </c>
      <c r="D7239" t="str">
        <f t="shared" si="227"/>
        <v>AUTOMOBILE</v>
      </c>
      <c r="E7239">
        <f>VLOOKUP(B7239,custarray,4)</f>
        <v>5</v>
      </c>
      <c r="F7239">
        <f>VLOOKUP(E7239,nationarray,3)</f>
        <v>0</v>
      </c>
      <c r="G7239" t="str">
        <f>HLOOKUP(F7239,region,2)</f>
        <v>AFRICA</v>
      </c>
      <c r="H7239" t="s">
        <v>16</v>
      </c>
      <c r="I7239">
        <v>145876.07999999999</v>
      </c>
      <c r="J7239" s="1">
        <v>33937</v>
      </c>
      <c r="K7239" t="s">
        <v>31</v>
      </c>
      <c r="L7239" t="s">
        <v>36</v>
      </c>
      <c r="M7239">
        <v>0</v>
      </c>
      <c r="N7239" t="s">
        <v>8232</v>
      </c>
    </row>
    <row r="7240" spans="1:14" x14ac:dyDescent="0.2">
      <c r="A7240">
        <v>28935</v>
      </c>
      <c r="B7240">
        <v>829</v>
      </c>
      <c r="C7240" t="str">
        <f t="shared" si="226"/>
        <v>Customer#000000829</v>
      </c>
      <c r="D7240" t="str">
        <f t="shared" si="227"/>
        <v>MACHINERY</v>
      </c>
      <c r="E7240">
        <f>VLOOKUP(B7240,custarray,4)</f>
        <v>8</v>
      </c>
      <c r="F7240">
        <f>VLOOKUP(E7240,nationarray,3)</f>
        <v>2</v>
      </c>
      <c r="G7240" t="str">
        <f>HLOOKUP(F7240,region,2)</f>
        <v>ASIA</v>
      </c>
      <c r="H7240" t="s">
        <v>9</v>
      </c>
      <c r="I7240">
        <v>161719.10999999999</v>
      </c>
      <c r="J7240" s="1">
        <v>35737</v>
      </c>
      <c r="K7240" t="s">
        <v>13</v>
      </c>
      <c r="L7240" t="s">
        <v>1338</v>
      </c>
      <c r="M7240">
        <v>0</v>
      </c>
      <c r="N7240" t="s">
        <v>8233</v>
      </c>
    </row>
    <row r="7241" spans="1:14" x14ac:dyDescent="0.2">
      <c r="A7241">
        <v>28960</v>
      </c>
      <c r="B7241">
        <v>946</v>
      </c>
      <c r="C7241" t="str">
        <f t="shared" si="226"/>
        <v>Customer#000000946</v>
      </c>
      <c r="D7241" t="str">
        <f t="shared" si="227"/>
        <v>FURNITURE</v>
      </c>
      <c r="E7241">
        <f>VLOOKUP(B7241,custarray,4)</f>
        <v>21</v>
      </c>
      <c r="F7241">
        <f>VLOOKUP(E7241,nationarray,3)</f>
        <v>2</v>
      </c>
      <c r="G7241" t="str">
        <f>HLOOKUP(F7241,region,2)</f>
        <v>ASIA</v>
      </c>
      <c r="H7241" t="s">
        <v>9</v>
      </c>
      <c r="I7241">
        <v>112514.5</v>
      </c>
      <c r="J7241" s="1">
        <v>35836</v>
      </c>
      <c r="K7241" t="s">
        <v>10</v>
      </c>
      <c r="L7241" t="s">
        <v>2936</v>
      </c>
      <c r="M7241">
        <v>0</v>
      </c>
      <c r="N7241" t="s">
        <v>8234</v>
      </c>
    </row>
    <row r="7242" spans="1:14" x14ac:dyDescent="0.2">
      <c r="A7242">
        <v>28961</v>
      </c>
      <c r="B7242">
        <v>415</v>
      </c>
      <c r="C7242" t="str">
        <f t="shared" si="226"/>
        <v>Customer#000000415</v>
      </c>
      <c r="D7242" t="str">
        <f t="shared" si="227"/>
        <v>FURNITURE</v>
      </c>
      <c r="E7242">
        <f>VLOOKUP(B7242,custarray,4)</f>
        <v>23</v>
      </c>
      <c r="F7242">
        <f>VLOOKUP(E7242,nationarray,3)</f>
        <v>3</v>
      </c>
      <c r="G7242" t="str">
        <f>HLOOKUP(F7242,region,2)</f>
        <v>EUROPE</v>
      </c>
      <c r="H7242" t="s">
        <v>9</v>
      </c>
      <c r="I7242">
        <v>5852.65</v>
      </c>
      <c r="J7242" s="1">
        <v>35773</v>
      </c>
      <c r="K7242" t="s">
        <v>31</v>
      </c>
      <c r="L7242" t="s">
        <v>2058</v>
      </c>
      <c r="M7242">
        <v>0</v>
      </c>
      <c r="N7242" t="s">
        <v>8235</v>
      </c>
    </row>
    <row r="7243" spans="1:14" x14ac:dyDescent="0.2">
      <c r="A7243">
        <v>28962</v>
      </c>
      <c r="B7243">
        <v>1141</v>
      </c>
      <c r="C7243" t="str">
        <f t="shared" si="226"/>
        <v>Customer#000001141</v>
      </c>
      <c r="D7243" t="str">
        <f t="shared" si="227"/>
        <v>MACHINERY</v>
      </c>
      <c r="E7243">
        <f>VLOOKUP(B7243,custarray,4)</f>
        <v>22</v>
      </c>
      <c r="F7243">
        <f>VLOOKUP(E7243,nationarray,3)</f>
        <v>3</v>
      </c>
      <c r="G7243" t="str">
        <f>HLOOKUP(F7243,region,2)</f>
        <v>EUROPE</v>
      </c>
      <c r="H7243" t="s">
        <v>9</v>
      </c>
      <c r="I7243">
        <v>79761.11</v>
      </c>
      <c r="J7243" s="1">
        <v>35652</v>
      </c>
      <c r="K7243" t="s">
        <v>26</v>
      </c>
      <c r="L7243" t="s">
        <v>1591</v>
      </c>
      <c r="M7243">
        <v>0</v>
      </c>
      <c r="N7243" t="s">
        <v>8236</v>
      </c>
    </row>
    <row r="7244" spans="1:14" x14ac:dyDescent="0.2">
      <c r="A7244">
        <v>28963</v>
      </c>
      <c r="B7244">
        <v>1453</v>
      </c>
      <c r="C7244" t="str">
        <f t="shared" si="226"/>
        <v>Customer#000001453</v>
      </c>
      <c r="D7244" t="str">
        <f t="shared" si="227"/>
        <v>BUILDING</v>
      </c>
      <c r="E7244">
        <f>VLOOKUP(B7244,custarray,4)</f>
        <v>0</v>
      </c>
      <c r="F7244">
        <f>VLOOKUP(E7244,nationarray,3)</f>
        <v>0</v>
      </c>
      <c r="G7244" t="str">
        <f>HLOOKUP(F7244,region,2)</f>
        <v>AFRICA</v>
      </c>
      <c r="H7244" t="s">
        <v>9</v>
      </c>
      <c r="I7244">
        <v>158185.78</v>
      </c>
      <c r="J7244" s="1">
        <v>35038</v>
      </c>
      <c r="K7244" t="s">
        <v>23</v>
      </c>
      <c r="L7244" t="s">
        <v>1195</v>
      </c>
      <c r="M7244">
        <v>0</v>
      </c>
      <c r="N7244" t="s">
        <v>8237</v>
      </c>
    </row>
    <row r="7245" spans="1:14" x14ac:dyDescent="0.2">
      <c r="A7245">
        <v>28964</v>
      </c>
      <c r="B7245">
        <v>1130</v>
      </c>
      <c r="C7245" t="str">
        <f t="shared" si="226"/>
        <v>Customer#000001130</v>
      </c>
      <c r="D7245" t="str">
        <f t="shared" si="227"/>
        <v>HOUSEHOLD</v>
      </c>
      <c r="E7245">
        <f>VLOOKUP(B7245,custarray,4)</f>
        <v>22</v>
      </c>
      <c r="F7245">
        <f>VLOOKUP(E7245,nationarray,3)</f>
        <v>3</v>
      </c>
      <c r="G7245" t="str">
        <f>HLOOKUP(F7245,region,2)</f>
        <v>EUROPE</v>
      </c>
      <c r="H7245" t="s">
        <v>9</v>
      </c>
      <c r="I7245">
        <v>177363.56</v>
      </c>
      <c r="J7245" s="1">
        <v>35760</v>
      </c>
      <c r="K7245" t="s">
        <v>31</v>
      </c>
      <c r="L7245" t="s">
        <v>1653</v>
      </c>
      <c r="M7245">
        <v>0</v>
      </c>
      <c r="N7245" t="s">
        <v>8238</v>
      </c>
    </row>
    <row r="7246" spans="1:14" x14ac:dyDescent="0.2">
      <c r="A7246">
        <v>28965</v>
      </c>
      <c r="B7246">
        <v>1402</v>
      </c>
      <c r="C7246" t="str">
        <f t="shared" si="226"/>
        <v>Customer#000001402</v>
      </c>
      <c r="D7246" t="str">
        <f t="shared" si="227"/>
        <v>AUTOMOBILE</v>
      </c>
      <c r="E7246">
        <f>VLOOKUP(B7246,custarray,4)</f>
        <v>6</v>
      </c>
      <c r="F7246">
        <f>VLOOKUP(E7246,nationarray,3)</f>
        <v>3</v>
      </c>
      <c r="G7246" t="str">
        <f>HLOOKUP(F7246,region,2)</f>
        <v>EUROPE</v>
      </c>
      <c r="H7246" t="s">
        <v>9</v>
      </c>
      <c r="I7246">
        <v>161104.51</v>
      </c>
      <c r="J7246" s="1">
        <v>35208</v>
      </c>
      <c r="K7246" t="s">
        <v>10</v>
      </c>
      <c r="L7246" t="s">
        <v>346</v>
      </c>
      <c r="M7246">
        <v>0</v>
      </c>
      <c r="N7246" t="s">
        <v>8239</v>
      </c>
    </row>
    <row r="7247" spans="1:14" x14ac:dyDescent="0.2">
      <c r="A7247">
        <v>28966</v>
      </c>
      <c r="B7247">
        <v>736</v>
      </c>
      <c r="C7247" t="str">
        <f t="shared" si="226"/>
        <v>Customer#000000736</v>
      </c>
      <c r="D7247" t="str">
        <f t="shared" si="227"/>
        <v>MACHINERY</v>
      </c>
      <c r="E7247">
        <f>VLOOKUP(B7247,custarray,4)</f>
        <v>1</v>
      </c>
      <c r="F7247">
        <f>VLOOKUP(E7247,nationarray,3)</f>
        <v>1</v>
      </c>
      <c r="G7247" t="str">
        <f>HLOOKUP(F7247,region,2)</f>
        <v>AMERICA</v>
      </c>
      <c r="H7247" t="s">
        <v>16</v>
      </c>
      <c r="I7247">
        <v>20011.18</v>
      </c>
      <c r="J7247" s="1">
        <v>34582</v>
      </c>
      <c r="K7247" t="s">
        <v>23</v>
      </c>
      <c r="L7247" t="s">
        <v>1168</v>
      </c>
      <c r="M7247">
        <v>0</v>
      </c>
      <c r="N7247" t="s">
        <v>8240</v>
      </c>
    </row>
    <row r="7248" spans="1:14" x14ac:dyDescent="0.2">
      <c r="A7248">
        <v>28967</v>
      </c>
      <c r="B7248">
        <v>446</v>
      </c>
      <c r="C7248" t="str">
        <f t="shared" si="226"/>
        <v>Customer#000000446</v>
      </c>
      <c r="D7248" t="str">
        <f t="shared" si="227"/>
        <v>FURNITURE</v>
      </c>
      <c r="E7248">
        <f>VLOOKUP(B7248,custarray,4)</f>
        <v>24</v>
      </c>
      <c r="F7248">
        <f>VLOOKUP(E7248,nationarray,3)</f>
        <v>1</v>
      </c>
      <c r="G7248" t="str">
        <f>HLOOKUP(F7248,region,2)</f>
        <v>AMERICA</v>
      </c>
      <c r="H7248" t="s">
        <v>16</v>
      </c>
      <c r="I7248">
        <v>104951.8</v>
      </c>
      <c r="J7248" s="1">
        <v>34579</v>
      </c>
      <c r="K7248" t="s">
        <v>13</v>
      </c>
      <c r="L7248" t="s">
        <v>1481</v>
      </c>
      <c r="M7248">
        <v>0</v>
      </c>
      <c r="N7248" t="s">
        <v>8241</v>
      </c>
    </row>
    <row r="7249" spans="1:14" x14ac:dyDescent="0.2">
      <c r="A7249">
        <v>28992</v>
      </c>
      <c r="B7249">
        <v>799</v>
      </c>
      <c r="C7249" t="str">
        <f t="shared" si="226"/>
        <v>Customer#000000799</v>
      </c>
      <c r="D7249" t="str">
        <f t="shared" si="227"/>
        <v>MACHINERY</v>
      </c>
      <c r="E7249">
        <f>VLOOKUP(B7249,custarray,4)</f>
        <v>12</v>
      </c>
      <c r="F7249">
        <f>VLOOKUP(E7249,nationarray,3)</f>
        <v>2</v>
      </c>
      <c r="G7249" t="str">
        <f>HLOOKUP(F7249,region,2)</f>
        <v>ASIA</v>
      </c>
      <c r="H7249" t="s">
        <v>9</v>
      </c>
      <c r="I7249">
        <v>58938.09</v>
      </c>
      <c r="J7249" s="1">
        <v>34962</v>
      </c>
      <c r="K7249" t="s">
        <v>13</v>
      </c>
      <c r="L7249" t="s">
        <v>562</v>
      </c>
      <c r="M7249">
        <v>0</v>
      </c>
      <c r="N7249" t="s">
        <v>8242</v>
      </c>
    </row>
    <row r="7250" spans="1:14" x14ac:dyDescent="0.2">
      <c r="A7250">
        <v>28993</v>
      </c>
      <c r="B7250">
        <v>803</v>
      </c>
      <c r="C7250" t="str">
        <f t="shared" si="226"/>
        <v>Customer#000000803</v>
      </c>
      <c r="D7250" t="str">
        <f t="shared" si="227"/>
        <v>BUILDING</v>
      </c>
      <c r="E7250">
        <f>VLOOKUP(B7250,custarray,4)</f>
        <v>18</v>
      </c>
      <c r="F7250">
        <f>VLOOKUP(E7250,nationarray,3)</f>
        <v>2</v>
      </c>
      <c r="G7250" t="str">
        <f>HLOOKUP(F7250,region,2)</f>
        <v>ASIA</v>
      </c>
      <c r="H7250" t="s">
        <v>16</v>
      </c>
      <c r="I7250">
        <v>42035.51</v>
      </c>
      <c r="J7250" s="1">
        <v>34768</v>
      </c>
      <c r="K7250" t="s">
        <v>31</v>
      </c>
      <c r="L7250" t="s">
        <v>3419</v>
      </c>
      <c r="M7250">
        <v>0</v>
      </c>
      <c r="N7250" t="s">
        <v>8243</v>
      </c>
    </row>
    <row r="7251" spans="1:14" x14ac:dyDescent="0.2">
      <c r="A7251">
        <v>28994</v>
      </c>
      <c r="B7251">
        <v>263</v>
      </c>
      <c r="C7251" t="str">
        <f t="shared" si="226"/>
        <v>Customer#000000263</v>
      </c>
      <c r="D7251" t="str">
        <f t="shared" si="227"/>
        <v>FURNITURE</v>
      </c>
      <c r="E7251">
        <f>VLOOKUP(B7251,custarray,4)</f>
        <v>1</v>
      </c>
      <c r="F7251">
        <f>VLOOKUP(E7251,nationarray,3)</f>
        <v>1</v>
      </c>
      <c r="G7251" t="str">
        <f>HLOOKUP(F7251,region,2)</f>
        <v>AMERICA</v>
      </c>
      <c r="H7251" t="s">
        <v>9</v>
      </c>
      <c r="I7251">
        <v>185474.37</v>
      </c>
      <c r="J7251" s="1">
        <v>35966</v>
      </c>
      <c r="K7251" t="s">
        <v>31</v>
      </c>
      <c r="L7251" t="s">
        <v>156</v>
      </c>
      <c r="M7251">
        <v>0</v>
      </c>
      <c r="N7251" t="s">
        <v>8244</v>
      </c>
    </row>
    <row r="7252" spans="1:14" x14ac:dyDescent="0.2">
      <c r="A7252">
        <v>28995</v>
      </c>
      <c r="B7252">
        <v>938</v>
      </c>
      <c r="C7252" t="str">
        <f t="shared" si="226"/>
        <v>Customer#000000938</v>
      </c>
      <c r="D7252" t="str">
        <f t="shared" si="227"/>
        <v>BUILDING</v>
      </c>
      <c r="E7252">
        <f>VLOOKUP(B7252,custarray,4)</f>
        <v>12</v>
      </c>
      <c r="F7252">
        <f>VLOOKUP(E7252,nationarray,3)</f>
        <v>2</v>
      </c>
      <c r="G7252" t="str">
        <f>HLOOKUP(F7252,region,2)</f>
        <v>ASIA</v>
      </c>
      <c r="H7252" t="s">
        <v>16</v>
      </c>
      <c r="I7252">
        <v>295762.23</v>
      </c>
      <c r="J7252" s="1">
        <v>34102</v>
      </c>
      <c r="K7252" t="s">
        <v>26</v>
      </c>
      <c r="L7252" t="s">
        <v>185</v>
      </c>
      <c r="M7252">
        <v>0</v>
      </c>
      <c r="N7252" t="s">
        <v>8245</v>
      </c>
    </row>
    <row r="7253" spans="1:14" x14ac:dyDescent="0.2">
      <c r="A7253">
        <v>28996</v>
      </c>
      <c r="B7253">
        <v>100</v>
      </c>
      <c r="C7253" t="str">
        <f t="shared" si="226"/>
        <v>Customer#000000100</v>
      </c>
      <c r="D7253" t="str">
        <f t="shared" si="227"/>
        <v>FURNITURE</v>
      </c>
      <c r="E7253">
        <f>VLOOKUP(B7253,custarray,4)</f>
        <v>20</v>
      </c>
      <c r="F7253">
        <f>VLOOKUP(E7253,nationarray,3)</f>
        <v>4</v>
      </c>
      <c r="G7253" t="str">
        <f>HLOOKUP(F7253,region,2)</f>
        <v>MIDDLE EAST</v>
      </c>
      <c r="H7253" t="s">
        <v>9</v>
      </c>
      <c r="I7253">
        <v>269546.76</v>
      </c>
      <c r="J7253" s="1">
        <v>35543</v>
      </c>
      <c r="K7253" t="s">
        <v>13</v>
      </c>
      <c r="L7253" t="s">
        <v>1756</v>
      </c>
      <c r="M7253">
        <v>0</v>
      </c>
      <c r="N7253" t="s">
        <v>8246</v>
      </c>
    </row>
    <row r="7254" spans="1:14" x14ac:dyDescent="0.2">
      <c r="A7254">
        <v>28997</v>
      </c>
      <c r="B7254">
        <v>884</v>
      </c>
      <c r="C7254" t="str">
        <f t="shared" si="226"/>
        <v>Customer#000000884</v>
      </c>
      <c r="D7254" t="str">
        <f t="shared" si="227"/>
        <v>FURNITURE</v>
      </c>
      <c r="E7254">
        <f>VLOOKUP(B7254,custarray,4)</f>
        <v>21</v>
      </c>
      <c r="F7254">
        <f>VLOOKUP(E7254,nationarray,3)</f>
        <v>2</v>
      </c>
      <c r="G7254" t="str">
        <f>HLOOKUP(F7254,region,2)</f>
        <v>ASIA</v>
      </c>
      <c r="H7254" t="s">
        <v>9</v>
      </c>
      <c r="I7254">
        <v>139169.76</v>
      </c>
      <c r="J7254" s="1">
        <v>35734</v>
      </c>
      <c r="K7254" t="s">
        <v>10</v>
      </c>
      <c r="L7254" t="s">
        <v>762</v>
      </c>
      <c r="M7254">
        <v>0</v>
      </c>
      <c r="N7254" t="s">
        <v>8247</v>
      </c>
    </row>
    <row r="7255" spans="1:14" x14ac:dyDescent="0.2">
      <c r="A7255">
        <v>28998</v>
      </c>
      <c r="B7255">
        <v>1025</v>
      </c>
      <c r="C7255" t="str">
        <f t="shared" si="226"/>
        <v>Customer#000001025</v>
      </c>
      <c r="D7255" t="str">
        <f t="shared" si="227"/>
        <v>AUTOMOBILE</v>
      </c>
      <c r="E7255">
        <f>VLOOKUP(B7255,custarray,4)</f>
        <v>8</v>
      </c>
      <c r="F7255">
        <f>VLOOKUP(E7255,nationarray,3)</f>
        <v>2</v>
      </c>
      <c r="G7255" t="str">
        <f>HLOOKUP(F7255,region,2)</f>
        <v>ASIA</v>
      </c>
      <c r="H7255" t="s">
        <v>16</v>
      </c>
      <c r="I7255">
        <v>2496.87</v>
      </c>
      <c r="J7255" s="1">
        <v>33662</v>
      </c>
      <c r="K7255" t="s">
        <v>26</v>
      </c>
      <c r="L7255" t="s">
        <v>2255</v>
      </c>
      <c r="M7255">
        <v>0</v>
      </c>
      <c r="N7255" t="s">
        <v>8248</v>
      </c>
    </row>
    <row r="7256" spans="1:14" x14ac:dyDescent="0.2">
      <c r="A7256">
        <v>28999</v>
      </c>
      <c r="B7256">
        <v>1327</v>
      </c>
      <c r="C7256" t="str">
        <f t="shared" si="226"/>
        <v>Customer#000001327</v>
      </c>
      <c r="D7256" t="str">
        <f t="shared" si="227"/>
        <v>MACHINERY</v>
      </c>
      <c r="E7256">
        <f>VLOOKUP(B7256,custarray,4)</f>
        <v>12</v>
      </c>
      <c r="F7256">
        <f>VLOOKUP(E7256,nationarray,3)</f>
        <v>2</v>
      </c>
      <c r="G7256" t="str">
        <f>HLOOKUP(F7256,region,2)</f>
        <v>ASIA</v>
      </c>
      <c r="H7256" t="s">
        <v>16</v>
      </c>
      <c r="I7256">
        <v>74038.960000000006</v>
      </c>
      <c r="J7256" s="1">
        <v>34345</v>
      </c>
      <c r="K7256" t="s">
        <v>26</v>
      </c>
      <c r="L7256" t="s">
        <v>189</v>
      </c>
      <c r="M7256">
        <v>0</v>
      </c>
      <c r="N7256" t="s">
        <v>8249</v>
      </c>
    </row>
    <row r="7257" spans="1:14" x14ac:dyDescent="0.2">
      <c r="A7257">
        <v>29024</v>
      </c>
      <c r="B7257">
        <v>1198</v>
      </c>
      <c r="C7257" t="str">
        <f t="shared" si="226"/>
        <v>Customer#000001198</v>
      </c>
      <c r="D7257" t="str">
        <f t="shared" si="227"/>
        <v>AUTOMOBILE</v>
      </c>
      <c r="E7257">
        <f>VLOOKUP(B7257,custarray,4)</f>
        <v>18</v>
      </c>
      <c r="F7257">
        <f>VLOOKUP(E7257,nationarray,3)</f>
        <v>2</v>
      </c>
      <c r="G7257" t="str">
        <f>HLOOKUP(F7257,region,2)</f>
        <v>ASIA</v>
      </c>
      <c r="H7257" t="s">
        <v>16</v>
      </c>
      <c r="I7257">
        <v>149112.99</v>
      </c>
      <c r="J7257" s="1">
        <v>33700</v>
      </c>
      <c r="K7257" t="s">
        <v>13</v>
      </c>
      <c r="L7257" t="s">
        <v>3419</v>
      </c>
      <c r="M7257">
        <v>0</v>
      </c>
      <c r="N7257" t="s">
        <v>8250</v>
      </c>
    </row>
    <row r="7258" spans="1:14" x14ac:dyDescent="0.2">
      <c r="A7258">
        <v>29025</v>
      </c>
      <c r="B7258">
        <v>739</v>
      </c>
      <c r="C7258" t="str">
        <f t="shared" si="226"/>
        <v>Customer#000000739</v>
      </c>
      <c r="D7258" t="str">
        <f t="shared" si="227"/>
        <v>HOUSEHOLD</v>
      </c>
      <c r="E7258">
        <f>VLOOKUP(B7258,custarray,4)</f>
        <v>14</v>
      </c>
      <c r="F7258">
        <f>VLOOKUP(E7258,nationarray,3)</f>
        <v>0</v>
      </c>
      <c r="G7258" t="str">
        <f>HLOOKUP(F7258,region,2)</f>
        <v>AFRICA</v>
      </c>
      <c r="H7258" t="s">
        <v>16</v>
      </c>
      <c r="I7258">
        <v>45234.16</v>
      </c>
      <c r="J7258" s="1">
        <v>34500</v>
      </c>
      <c r="K7258" t="s">
        <v>31</v>
      </c>
      <c r="L7258" t="s">
        <v>1230</v>
      </c>
      <c r="M7258">
        <v>0</v>
      </c>
      <c r="N7258" t="s">
        <v>8251</v>
      </c>
    </row>
    <row r="7259" spans="1:14" x14ac:dyDescent="0.2">
      <c r="A7259">
        <v>29026</v>
      </c>
      <c r="B7259">
        <v>931</v>
      </c>
      <c r="C7259" t="str">
        <f t="shared" si="226"/>
        <v>Customer#000000931</v>
      </c>
      <c r="D7259" t="str">
        <f t="shared" si="227"/>
        <v>BUILDING</v>
      </c>
      <c r="E7259">
        <f>VLOOKUP(B7259,custarray,4)</f>
        <v>0</v>
      </c>
      <c r="F7259">
        <f>VLOOKUP(E7259,nationarray,3)</f>
        <v>0</v>
      </c>
      <c r="G7259" t="str">
        <f>HLOOKUP(F7259,region,2)</f>
        <v>AFRICA</v>
      </c>
      <c r="H7259" t="s">
        <v>9</v>
      </c>
      <c r="I7259">
        <v>131221.91</v>
      </c>
      <c r="J7259" s="1">
        <v>34937</v>
      </c>
      <c r="K7259" t="s">
        <v>23</v>
      </c>
      <c r="L7259" t="s">
        <v>4089</v>
      </c>
      <c r="M7259">
        <v>0</v>
      </c>
      <c r="N7259" t="s">
        <v>8252</v>
      </c>
    </row>
    <row r="7260" spans="1:14" x14ac:dyDescent="0.2">
      <c r="A7260">
        <v>29027</v>
      </c>
      <c r="B7260">
        <v>547</v>
      </c>
      <c r="C7260" t="str">
        <f t="shared" si="226"/>
        <v>Customer#000000547</v>
      </c>
      <c r="D7260" t="str">
        <f t="shared" si="227"/>
        <v>BUILDING</v>
      </c>
      <c r="E7260">
        <f>VLOOKUP(B7260,custarray,4)</f>
        <v>22</v>
      </c>
      <c r="F7260">
        <f>VLOOKUP(E7260,nationarray,3)</f>
        <v>3</v>
      </c>
      <c r="G7260" t="str">
        <f>HLOOKUP(F7260,region,2)</f>
        <v>EUROPE</v>
      </c>
      <c r="H7260" t="s">
        <v>16</v>
      </c>
      <c r="I7260">
        <v>260718.59</v>
      </c>
      <c r="J7260" s="1">
        <v>34533</v>
      </c>
      <c r="K7260" t="s">
        <v>31</v>
      </c>
      <c r="L7260" t="s">
        <v>1616</v>
      </c>
      <c r="M7260">
        <v>0</v>
      </c>
      <c r="N7260" t="s">
        <v>8253</v>
      </c>
    </row>
    <row r="7261" spans="1:14" x14ac:dyDescent="0.2">
      <c r="A7261">
        <v>29028</v>
      </c>
      <c r="B7261">
        <v>367</v>
      </c>
      <c r="C7261" t="str">
        <f t="shared" si="226"/>
        <v>Customer#000000367</v>
      </c>
      <c r="D7261" t="str">
        <f t="shared" si="227"/>
        <v>HOUSEHOLD</v>
      </c>
      <c r="E7261">
        <f>VLOOKUP(B7261,custarray,4)</f>
        <v>13</v>
      </c>
      <c r="F7261">
        <f>VLOOKUP(E7261,nationarray,3)</f>
        <v>4</v>
      </c>
      <c r="G7261" t="str">
        <f>HLOOKUP(F7261,region,2)</f>
        <v>MIDDLE EAST</v>
      </c>
      <c r="H7261" t="s">
        <v>16</v>
      </c>
      <c r="I7261">
        <v>146795.21</v>
      </c>
      <c r="J7261" s="1">
        <v>34736</v>
      </c>
      <c r="K7261" t="s">
        <v>13</v>
      </c>
      <c r="L7261" t="s">
        <v>263</v>
      </c>
      <c r="M7261">
        <v>0</v>
      </c>
      <c r="N7261" t="s">
        <v>8254</v>
      </c>
    </row>
    <row r="7262" spans="1:14" x14ac:dyDescent="0.2">
      <c r="A7262">
        <v>29029</v>
      </c>
      <c r="B7262">
        <v>850</v>
      </c>
      <c r="C7262" t="str">
        <f t="shared" si="226"/>
        <v>Customer#000000850</v>
      </c>
      <c r="D7262" t="str">
        <f t="shared" si="227"/>
        <v>FURNITURE</v>
      </c>
      <c r="E7262">
        <f>VLOOKUP(B7262,custarray,4)</f>
        <v>22</v>
      </c>
      <c r="F7262">
        <f>VLOOKUP(E7262,nationarray,3)</f>
        <v>3</v>
      </c>
      <c r="G7262" t="str">
        <f>HLOOKUP(F7262,region,2)</f>
        <v>EUROPE</v>
      </c>
      <c r="H7262" t="s">
        <v>9</v>
      </c>
      <c r="I7262">
        <v>192123.44</v>
      </c>
      <c r="J7262" s="1">
        <v>35636</v>
      </c>
      <c r="K7262" t="s">
        <v>26</v>
      </c>
      <c r="L7262" t="s">
        <v>489</v>
      </c>
      <c r="M7262">
        <v>0</v>
      </c>
      <c r="N7262" t="s">
        <v>8255</v>
      </c>
    </row>
    <row r="7263" spans="1:14" x14ac:dyDescent="0.2">
      <c r="A7263">
        <v>29030</v>
      </c>
      <c r="B7263">
        <v>1153</v>
      </c>
      <c r="C7263" t="str">
        <f t="shared" si="226"/>
        <v>Customer#000001153</v>
      </c>
      <c r="D7263" t="str">
        <f t="shared" si="227"/>
        <v>HOUSEHOLD</v>
      </c>
      <c r="E7263">
        <f>VLOOKUP(B7263,custarray,4)</f>
        <v>3</v>
      </c>
      <c r="F7263">
        <f>VLOOKUP(E7263,nationarray,3)</f>
        <v>1</v>
      </c>
      <c r="G7263" t="str">
        <f>HLOOKUP(F7263,region,2)</f>
        <v>AMERICA</v>
      </c>
      <c r="H7263" t="s">
        <v>16</v>
      </c>
      <c r="I7263">
        <v>68221.14</v>
      </c>
      <c r="J7263" s="1">
        <v>33606</v>
      </c>
      <c r="K7263" t="s">
        <v>31</v>
      </c>
      <c r="L7263" t="s">
        <v>310</v>
      </c>
      <c r="M7263">
        <v>0</v>
      </c>
      <c r="N7263" t="s">
        <v>8256</v>
      </c>
    </row>
    <row r="7264" spans="1:14" x14ac:dyDescent="0.2">
      <c r="A7264">
        <v>29031</v>
      </c>
      <c r="B7264">
        <v>214</v>
      </c>
      <c r="C7264" t="str">
        <f t="shared" si="226"/>
        <v>Customer#000000214</v>
      </c>
      <c r="D7264" t="str">
        <f t="shared" si="227"/>
        <v>MACHINERY</v>
      </c>
      <c r="E7264">
        <f>VLOOKUP(B7264,custarray,4)</f>
        <v>8</v>
      </c>
      <c r="F7264">
        <f>VLOOKUP(E7264,nationarray,3)</f>
        <v>2</v>
      </c>
      <c r="G7264" t="str">
        <f>HLOOKUP(F7264,region,2)</f>
        <v>ASIA</v>
      </c>
      <c r="H7264" t="s">
        <v>9</v>
      </c>
      <c r="I7264">
        <v>50196.51</v>
      </c>
      <c r="J7264" s="1">
        <v>35724</v>
      </c>
      <c r="K7264" t="s">
        <v>31</v>
      </c>
      <c r="L7264" t="s">
        <v>5079</v>
      </c>
      <c r="M7264">
        <v>0</v>
      </c>
      <c r="N7264" t="s">
        <v>8257</v>
      </c>
    </row>
    <row r="7265" spans="1:14" x14ac:dyDescent="0.2">
      <c r="A7265">
        <v>29056</v>
      </c>
      <c r="B7265">
        <v>719</v>
      </c>
      <c r="C7265" t="str">
        <f t="shared" si="226"/>
        <v>Customer#000000719</v>
      </c>
      <c r="D7265" t="str">
        <f t="shared" si="227"/>
        <v>HOUSEHOLD</v>
      </c>
      <c r="E7265">
        <f>VLOOKUP(B7265,custarray,4)</f>
        <v>15</v>
      </c>
      <c r="F7265">
        <f>VLOOKUP(E7265,nationarray,3)</f>
        <v>0</v>
      </c>
      <c r="G7265" t="str">
        <f>HLOOKUP(F7265,region,2)</f>
        <v>AFRICA</v>
      </c>
      <c r="H7265" t="s">
        <v>16</v>
      </c>
      <c r="I7265">
        <v>238716.36</v>
      </c>
      <c r="J7265" s="1">
        <v>34681</v>
      </c>
      <c r="K7265" t="s">
        <v>23</v>
      </c>
      <c r="L7265" t="s">
        <v>88</v>
      </c>
      <c r="M7265">
        <v>0</v>
      </c>
      <c r="N7265" t="s">
        <v>8258</v>
      </c>
    </row>
    <row r="7266" spans="1:14" x14ac:dyDescent="0.2">
      <c r="A7266">
        <v>29057</v>
      </c>
      <c r="B7266">
        <v>1244</v>
      </c>
      <c r="C7266" t="str">
        <f t="shared" si="226"/>
        <v>Customer#000001244</v>
      </c>
      <c r="D7266" t="str">
        <f t="shared" si="227"/>
        <v>BUILDING</v>
      </c>
      <c r="E7266">
        <f>VLOOKUP(B7266,custarray,4)</f>
        <v>5</v>
      </c>
      <c r="F7266">
        <f>VLOOKUP(E7266,nationarray,3)</f>
        <v>0</v>
      </c>
      <c r="G7266" t="str">
        <f>HLOOKUP(F7266,region,2)</f>
        <v>AFRICA</v>
      </c>
      <c r="H7266" t="s">
        <v>9</v>
      </c>
      <c r="I7266">
        <v>286572.68</v>
      </c>
      <c r="J7266" s="1">
        <v>35588</v>
      </c>
      <c r="K7266" t="s">
        <v>13</v>
      </c>
      <c r="L7266" t="s">
        <v>280</v>
      </c>
      <c r="M7266">
        <v>0</v>
      </c>
      <c r="N7266" t="s">
        <v>8259</v>
      </c>
    </row>
    <row r="7267" spans="1:14" x14ac:dyDescent="0.2">
      <c r="A7267">
        <v>29058</v>
      </c>
      <c r="B7267">
        <v>1300</v>
      </c>
      <c r="C7267" t="str">
        <f t="shared" si="226"/>
        <v>Customer#000001300</v>
      </c>
      <c r="D7267" t="str">
        <f t="shared" si="227"/>
        <v>BUILDING</v>
      </c>
      <c r="E7267">
        <f>VLOOKUP(B7267,custarray,4)</f>
        <v>23</v>
      </c>
      <c r="F7267">
        <f>VLOOKUP(E7267,nationarray,3)</f>
        <v>3</v>
      </c>
      <c r="G7267" t="str">
        <f>HLOOKUP(F7267,region,2)</f>
        <v>EUROPE</v>
      </c>
      <c r="H7267" t="s">
        <v>16</v>
      </c>
      <c r="I7267">
        <v>320149.44</v>
      </c>
      <c r="J7267" s="1">
        <v>33973</v>
      </c>
      <c r="K7267" t="s">
        <v>26</v>
      </c>
      <c r="L7267" t="s">
        <v>433</v>
      </c>
      <c r="M7267">
        <v>0</v>
      </c>
      <c r="N7267" t="s">
        <v>8260</v>
      </c>
    </row>
    <row r="7268" spans="1:14" x14ac:dyDescent="0.2">
      <c r="A7268">
        <v>29059</v>
      </c>
      <c r="B7268">
        <v>799</v>
      </c>
      <c r="C7268" t="str">
        <f t="shared" si="226"/>
        <v>Customer#000000799</v>
      </c>
      <c r="D7268" t="str">
        <f t="shared" si="227"/>
        <v>MACHINERY</v>
      </c>
      <c r="E7268">
        <f>VLOOKUP(B7268,custarray,4)</f>
        <v>12</v>
      </c>
      <c r="F7268">
        <f>VLOOKUP(E7268,nationarray,3)</f>
        <v>2</v>
      </c>
      <c r="G7268" t="str">
        <f>HLOOKUP(F7268,region,2)</f>
        <v>ASIA</v>
      </c>
      <c r="H7268" t="s">
        <v>9</v>
      </c>
      <c r="I7268">
        <v>177080.3</v>
      </c>
      <c r="J7268" s="1">
        <v>35745</v>
      </c>
      <c r="K7268" t="s">
        <v>10</v>
      </c>
      <c r="L7268" t="s">
        <v>1512</v>
      </c>
      <c r="M7268">
        <v>0</v>
      </c>
      <c r="N7268" t="s">
        <v>8261</v>
      </c>
    </row>
    <row r="7269" spans="1:14" x14ac:dyDescent="0.2">
      <c r="A7269">
        <v>29060</v>
      </c>
      <c r="B7269">
        <v>610</v>
      </c>
      <c r="C7269" t="str">
        <f t="shared" si="226"/>
        <v>Customer#000000610</v>
      </c>
      <c r="D7269" t="str">
        <f t="shared" si="227"/>
        <v>BUILDING</v>
      </c>
      <c r="E7269">
        <f>VLOOKUP(B7269,custarray,4)</f>
        <v>11</v>
      </c>
      <c r="F7269">
        <f>VLOOKUP(E7269,nationarray,3)</f>
        <v>4</v>
      </c>
      <c r="G7269" t="str">
        <f>HLOOKUP(F7269,region,2)</f>
        <v>MIDDLE EAST</v>
      </c>
      <c r="H7269" t="s">
        <v>9</v>
      </c>
      <c r="I7269">
        <v>42034.44</v>
      </c>
      <c r="J7269" s="1">
        <v>35549</v>
      </c>
      <c r="K7269" t="s">
        <v>31</v>
      </c>
      <c r="L7269" t="s">
        <v>431</v>
      </c>
      <c r="M7269">
        <v>0</v>
      </c>
      <c r="N7269" t="s">
        <v>8262</v>
      </c>
    </row>
    <row r="7270" spans="1:14" x14ac:dyDescent="0.2">
      <c r="A7270">
        <v>29061</v>
      </c>
      <c r="B7270">
        <v>1396</v>
      </c>
      <c r="C7270" t="str">
        <f t="shared" si="226"/>
        <v>Customer#000001396</v>
      </c>
      <c r="D7270" t="str">
        <f t="shared" si="227"/>
        <v>BUILDING</v>
      </c>
      <c r="E7270">
        <f>VLOOKUP(B7270,custarray,4)</f>
        <v>3</v>
      </c>
      <c r="F7270">
        <f>VLOOKUP(E7270,nationarray,3)</f>
        <v>1</v>
      </c>
      <c r="G7270" t="str">
        <f>HLOOKUP(F7270,region,2)</f>
        <v>AMERICA</v>
      </c>
      <c r="H7270" t="s">
        <v>9</v>
      </c>
      <c r="I7270">
        <v>175210.89</v>
      </c>
      <c r="J7270" s="1">
        <v>35443</v>
      </c>
      <c r="K7270" t="s">
        <v>10</v>
      </c>
      <c r="L7270" t="s">
        <v>32</v>
      </c>
      <c r="M7270">
        <v>0</v>
      </c>
      <c r="N7270" t="s">
        <v>8263</v>
      </c>
    </row>
    <row r="7271" spans="1:14" x14ac:dyDescent="0.2">
      <c r="A7271">
        <v>29062</v>
      </c>
      <c r="B7271">
        <v>1447</v>
      </c>
      <c r="C7271" t="str">
        <f t="shared" si="226"/>
        <v>Customer#000001447</v>
      </c>
      <c r="D7271" t="str">
        <f t="shared" si="227"/>
        <v>BUILDING</v>
      </c>
      <c r="E7271">
        <f>VLOOKUP(B7271,custarray,4)</f>
        <v>17</v>
      </c>
      <c r="F7271">
        <f>VLOOKUP(E7271,nationarray,3)</f>
        <v>1</v>
      </c>
      <c r="G7271" t="str">
        <f>HLOOKUP(F7271,region,2)</f>
        <v>AMERICA</v>
      </c>
      <c r="H7271" t="s">
        <v>16</v>
      </c>
      <c r="I7271">
        <v>12784.23</v>
      </c>
      <c r="J7271" s="1">
        <v>34659</v>
      </c>
      <c r="K7271" t="s">
        <v>31</v>
      </c>
      <c r="L7271" t="s">
        <v>1753</v>
      </c>
      <c r="M7271">
        <v>0</v>
      </c>
      <c r="N7271" t="s">
        <v>8264</v>
      </c>
    </row>
    <row r="7272" spans="1:14" x14ac:dyDescent="0.2">
      <c r="A7272">
        <v>29063</v>
      </c>
      <c r="B7272">
        <v>1270</v>
      </c>
      <c r="C7272" t="str">
        <f t="shared" si="226"/>
        <v>Customer#000001270</v>
      </c>
      <c r="D7272" t="str">
        <f t="shared" si="227"/>
        <v>MACHINERY</v>
      </c>
      <c r="E7272">
        <f>VLOOKUP(B7272,custarray,4)</f>
        <v>13</v>
      </c>
      <c r="F7272">
        <f>VLOOKUP(E7272,nationarray,3)</f>
        <v>4</v>
      </c>
      <c r="G7272" t="str">
        <f>HLOOKUP(F7272,region,2)</f>
        <v>MIDDLE EAST</v>
      </c>
      <c r="H7272" t="s">
        <v>16</v>
      </c>
      <c r="I7272">
        <v>184858.67</v>
      </c>
      <c r="J7272" s="1">
        <v>34109</v>
      </c>
      <c r="K7272" t="s">
        <v>26</v>
      </c>
      <c r="L7272" t="s">
        <v>364</v>
      </c>
      <c r="M7272">
        <v>0</v>
      </c>
      <c r="N7272" t="s">
        <v>8265</v>
      </c>
    </row>
    <row r="7273" spans="1:14" x14ac:dyDescent="0.2">
      <c r="A7273">
        <v>29088</v>
      </c>
      <c r="B7273">
        <v>220</v>
      </c>
      <c r="C7273" t="str">
        <f t="shared" si="226"/>
        <v>Customer#000000220</v>
      </c>
      <c r="D7273" t="str">
        <f t="shared" si="227"/>
        <v>BUILDING</v>
      </c>
      <c r="E7273">
        <f>VLOOKUP(B7273,custarray,4)</f>
        <v>16</v>
      </c>
      <c r="F7273">
        <f>VLOOKUP(E7273,nationarray,3)</f>
        <v>0</v>
      </c>
      <c r="G7273" t="str">
        <f>HLOOKUP(F7273,region,2)</f>
        <v>AFRICA</v>
      </c>
      <c r="H7273" t="s">
        <v>9</v>
      </c>
      <c r="I7273">
        <v>193243.6</v>
      </c>
      <c r="J7273" s="1">
        <v>35669</v>
      </c>
      <c r="K7273" t="s">
        <v>23</v>
      </c>
      <c r="L7273" t="s">
        <v>1813</v>
      </c>
      <c r="M7273">
        <v>0</v>
      </c>
      <c r="N7273" t="s">
        <v>8266</v>
      </c>
    </row>
    <row r="7274" spans="1:14" x14ac:dyDescent="0.2">
      <c r="A7274">
        <v>29089</v>
      </c>
      <c r="B7274">
        <v>458</v>
      </c>
      <c r="C7274" t="str">
        <f t="shared" si="226"/>
        <v>Customer#000000458</v>
      </c>
      <c r="D7274" t="str">
        <f t="shared" si="227"/>
        <v>BUILDING</v>
      </c>
      <c r="E7274">
        <f>VLOOKUP(B7274,custarray,4)</f>
        <v>4</v>
      </c>
      <c r="F7274">
        <f>VLOOKUP(E7274,nationarray,3)</f>
        <v>4</v>
      </c>
      <c r="G7274" t="str">
        <f>HLOOKUP(F7274,region,2)</f>
        <v>MIDDLE EAST</v>
      </c>
      <c r="H7274" t="s">
        <v>9</v>
      </c>
      <c r="I7274">
        <v>268690.46999999997</v>
      </c>
      <c r="J7274" s="1">
        <v>35494</v>
      </c>
      <c r="K7274" t="s">
        <v>23</v>
      </c>
      <c r="L7274" t="s">
        <v>2637</v>
      </c>
      <c r="M7274">
        <v>0</v>
      </c>
      <c r="N7274" t="s">
        <v>8267</v>
      </c>
    </row>
    <row r="7275" spans="1:14" x14ac:dyDescent="0.2">
      <c r="A7275">
        <v>29090</v>
      </c>
      <c r="B7275">
        <v>1024</v>
      </c>
      <c r="C7275" t="str">
        <f t="shared" si="226"/>
        <v>Customer#000001024</v>
      </c>
      <c r="D7275" t="str">
        <f t="shared" si="227"/>
        <v>FURNITURE</v>
      </c>
      <c r="E7275">
        <f>VLOOKUP(B7275,custarray,4)</f>
        <v>11</v>
      </c>
      <c r="F7275">
        <f>VLOOKUP(E7275,nationarray,3)</f>
        <v>4</v>
      </c>
      <c r="G7275" t="str">
        <f>HLOOKUP(F7275,region,2)</f>
        <v>MIDDLE EAST</v>
      </c>
      <c r="H7275" t="s">
        <v>16</v>
      </c>
      <c r="I7275">
        <v>206102.86</v>
      </c>
      <c r="J7275" s="1">
        <v>33620</v>
      </c>
      <c r="K7275" t="s">
        <v>31</v>
      </c>
      <c r="L7275" t="s">
        <v>1030</v>
      </c>
      <c r="M7275">
        <v>0</v>
      </c>
      <c r="N7275" t="s">
        <v>8268</v>
      </c>
    </row>
    <row r="7276" spans="1:14" x14ac:dyDescent="0.2">
      <c r="A7276">
        <v>29091</v>
      </c>
      <c r="B7276">
        <v>409</v>
      </c>
      <c r="C7276" t="str">
        <f t="shared" si="226"/>
        <v>Customer#000000409</v>
      </c>
      <c r="D7276" t="str">
        <f t="shared" si="227"/>
        <v>FURNITURE</v>
      </c>
      <c r="E7276">
        <f>VLOOKUP(B7276,custarray,4)</f>
        <v>11</v>
      </c>
      <c r="F7276">
        <f>VLOOKUP(E7276,nationarray,3)</f>
        <v>4</v>
      </c>
      <c r="G7276" t="str">
        <f>HLOOKUP(F7276,region,2)</f>
        <v>MIDDLE EAST</v>
      </c>
      <c r="H7276" t="s">
        <v>9</v>
      </c>
      <c r="I7276">
        <v>89829.6</v>
      </c>
      <c r="J7276" s="1">
        <v>35383</v>
      </c>
      <c r="K7276" t="s">
        <v>26</v>
      </c>
      <c r="L7276" t="s">
        <v>2676</v>
      </c>
      <c r="M7276">
        <v>0</v>
      </c>
      <c r="N7276" t="s">
        <v>8269</v>
      </c>
    </row>
    <row r="7277" spans="1:14" x14ac:dyDescent="0.2">
      <c r="A7277">
        <v>29092</v>
      </c>
      <c r="B7277">
        <v>1214</v>
      </c>
      <c r="C7277" t="str">
        <f t="shared" si="226"/>
        <v>Customer#000001214</v>
      </c>
      <c r="D7277" t="str">
        <f t="shared" si="227"/>
        <v>BUILDING</v>
      </c>
      <c r="E7277">
        <f>VLOOKUP(B7277,custarray,4)</f>
        <v>4</v>
      </c>
      <c r="F7277">
        <f>VLOOKUP(E7277,nationarray,3)</f>
        <v>4</v>
      </c>
      <c r="G7277" t="str">
        <f>HLOOKUP(F7277,region,2)</f>
        <v>MIDDLE EAST</v>
      </c>
      <c r="H7277" t="s">
        <v>16</v>
      </c>
      <c r="I7277">
        <v>153243.79999999999</v>
      </c>
      <c r="J7277" s="1">
        <v>34556</v>
      </c>
      <c r="K7277" t="s">
        <v>10</v>
      </c>
      <c r="L7277" t="s">
        <v>1151</v>
      </c>
      <c r="M7277">
        <v>0</v>
      </c>
      <c r="N7277" t="s">
        <v>8270</v>
      </c>
    </row>
    <row r="7278" spans="1:14" x14ac:dyDescent="0.2">
      <c r="A7278">
        <v>29093</v>
      </c>
      <c r="B7278">
        <v>136</v>
      </c>
      <c r="C7278" t="str">
        <f t="shared" si="226"/>
        <v>Customer#000000136</v>
      </c>
      <c r="D7278" t="str">
        <f t="shared" si="227"/>
        <v>FURNITURE</v>
      </c>
      <c r="E7278">
        <f>VLOOKUP(B7278,custarray,4)</f>
        <v>7</v>
      </c>
      <c r="F7278">
        <f>VLOOKUP(E7278,nationarray,3)</f>
        <v>3</v>
      </c>
      <c r="G7278" t="str">
        <f>HLOOKUP(F7278,region,2)</f>
        <v>EUROPE</v>
      </c>
      <c r="H7278" t="s">
        <v>9</v>
      </c>
      <c r="I7278">
        <v>95711.73</v>
      </c>
      <c r="J7278" s="1">
        <v>35391</v>
      </c>
      <c r="K7278" t="s">
        <v>23</v>
      </c>
      <c r="L7278" t="s">
        <v>1299</v>
      </c>
      <c r="M7278">
        <v>0</v>
      </c>
      <c r="N7278" t="s">
        <v>8271</v>
      </c>
    </row>
    <row r="7279" spans="1:14" x14ac:dyDescent="0.2">
      <c r="A7279">
        <v>29094</v>
      </c>
      <c r="B7279">
        <v>1171</v>
      </c>
      <c r="C7279" t="str">
        <f t="shared" si="226"/>
        <v>Customer#000001171</v>
      </c>
      <c r="D7279" t="str">
        <f t="shared" si="227"/>
        <v>HOUSEHOLD</v>
      </c>
      <c r="E7279">
        <f>VLOOKUP(B7279,custarray,4)</f>
        <v>8</v>
      </c>
      <c r="F7279">
        <f>VLOOKUP(E7279,nationarray,3)</f>
        <v>2</v>
      </c>
      <c r="G7279" t="str">
        <f>HLOOKUP(F7279,region,2)</f>
        <v>ASIA</v>
      </c>
      <c r="H7279" t="s">
        <v>9</v>
      </c>
      <c r="I7279">
        <v>103321.73</v>
      </c>
      <c r="J7279" s="1">
        <v>35621</v>
      </c>
      <c r="K7279" t="s">
        <v>10</v>
      </c>
      <c r="L7279" t="s">
        <v>2032</v>
      </c>
      <c r="M7279">
        <v>0</v>
      </c>
      <c r="N7279" t="s">
        <v>8272</v>
      </c>
    </row>
    <row r="7280" spans="1:14" x14ac:dyDescent="0.2">
      <c r="A7280">
        <v>29095</v>
      </c>
      <c r="B7280">
        <v>1258</v>
      </c>
      <c r="C7280" t="str">
        <f t="shared" si="226"/>
        <v>Customer#000001258</v>
      </c>
      <c r="D7280" t="str">
        <f t="shared" si="227"/>
        <v>AUTOMOBILE</v>
      </c>
      <c r="E7280">
        <f>VLOOKUP(B7280,custarray,4)</f>
        <v>3</v>
      </c>
      <c r="F7280">
        <f>VLOOKUP(E7280,nationarray,3)</f>
        <v>1</v>
      </c>
      <c r="G7280" t="str">
        <f>HLOOKUP(F7280,region,2)</f>
        <v>AMERICA</v>
      </c>
      <c r="H7280" t="s">
        <v>48</v>
      </c>
      <c r="I7280">
        <v>284979.7</v>
      </c>
      <c r="J7280" s="1">
        <v>34767</v>
      </c>
      <c r="K7280" t="s">
        <v>23</v>
      </c>
      <c r="L7280" t="s">
        <v>780</v>
      </c>
      <c r="M7280">
        <v>0</v>
      </c>
      <c r="N7280" t="s">
        <v>8273</v>
      </c>
    </row>
    <row r="7281" spans="1:14" x14ac:dyDescent="0.2">
      <c r="A7281">
        <v>29120</v>
      </c>
      <c r="B7281">
        <v>1036</v>
      </c>
      <c r="C7281" t="str">
        <f t="shared" si="226"/>
        <v>Customer#000001036</v>
      </c>
      <c r="D7281" t="str">
        <f t="shared" si="227"/>
        <v>BUILDING</v>
      </c>
      <c r="E7281">
        <f>VLOOKUP(B7281,custarray,4)</f>
        <v>8</v>
      </c>
      <c r="F7281">
        <f>VLOOKUP(E7281,nationarray,3)</f>
        <v>2</v>
      </c>
      <c r="G7281" t="str">
        <f>HLOOKUP(F7281,region,2)</f>
        <v>ASIA</v>
      </c>
      <c r="H7281" t="s">
        <v>16</v>
      </c>
      <c r="I7281">
        <v>266364.96999999997</v>
      </c>
      <c r="J7281" s="1">
        <v>34102</v>
      </c>
      <c r="K7281" t="s">
        <v>10</v>
      </c>
      <c r="L7281" t="s">
        <v>541</v>
      </c>
      <c r="M7281">
        <v>0</v>
      </c>
      <c r="N7281" t="s">
        <v>8274</v>
      </c>
    </row>
    <row r="7282" spans="1:14" x14ac:dyDescent="0.2">
      <c r="A7282">
        <v>29121</v>
      </c>
      <c r="B7282">
        <v>236</v>
      </c>
      <c r="C7282" t="str">
        <f t="shared" si="226"/>
        <v>Customer#000000236</v>
      </c>
      <c r="D7282" t="str">
        <f t="shared" si="227"/>
        <v>AUTOMOBILE</v>
      </c>
      <c r="E7282">
        <f>VLOOKUP(B7282,custarray,4)</f>
        <v>14</v>
      </c>
      <c r="F7282">
        <f>VLOOKUP(E7282,nationarray,3)</f>
        <v>0</v>
      </c>
      <c r="G7282" t="str">
        <f>HLOOKUP(F7282,region,2)</f>
        <v>AFRICA</v>
      </c>
      <c r="H7282" t="s">
        <v>16</v>
      </c>
      <c r="I7282">
        <v>72973.84</v>
      </c>
      <c r="J7282" s="1">
        <v>34071</v>
      </c>
      <c r="K7282" t="s">
        <v>31</v>
      </c>
      <c r="L7282" t="s">
        <v>437</v>
      </c>
      <c r="M7282">
        <v>0</v>
      </c>
      <c r="N7282" t="s">
        <v>8275</v>
      </c>
    </row>
    <row r="7283" spans="1:14" x14ac:dyDescent="0.2">
      <c r="A7283">
        <v>29122</v>
      </c>
      <c r="B7283">
        <v>616</v>
      </c>
      <c r="C7283" t="str">
        <f t="shared" si="226"/>
        <v>Customer#000000616</v>
      </c>
      <c r="D7283" t="str">
        <f t="shared" si="227"/>
        <v>FURNITURE</v>
      </c>
      <c r="E7283">
        <f>VLOOKUP(B7283,custarray,4)</f>
        <v>1</v>
      </c>
      <c r="F7283">
        <f>VLOOKUP(E7283,nationarray,3)</f>
        <v>1</v>
      </c>
      <c r="G7283" t="str">
        <f>HLOOKUP(F7283,region,2)</f>
        <v>AMERICA</v>
      </c>
      <c r="H7283" t="s">
        <v>9</v>
      </c>
      <c r="I7283">
        <v>164834.65</v>
      </c>
      <c r="J7283" s="1">
        <v>35929</v>
      </c>
      <c r="K7283" t="s">
        <v>23</v>
      </c>
      <c r="L7283" t="s">
        <v>933</v>
      </c>
      <c r="M7283">
        <v>0</v>
      </c>
      <c r="N7283" t="s">
        <v>8276</v>
      </c>
    </row>
    <row r="7284" spans="1:14" x14ac:dyDescent="0.2">
      <c r="A7284">
        <v>29123</v>
      </c>
      <c r="B7284">
        <v>1492</v>
      </c>
      <c r="C7284" t="str">
        <f t="shared" si="226"/>
        <v>Customer#000001492</v>
      </c>
      <c r="D7284" t="str">
        <f t="shared" si="227"/>
        <v>HOUSEHOLD</v>
      </c>
      <c r="E7284">
        <f>VLOOKUP(B7284,custarray,4)</f>
        <v>1</v>
      </c>
      <c r="F7284">
        <f>VLOOKUP(E7284,nationarray,3)</f>
        <v>1</v>
      </c>
      <c r="G7284" t="str">
        <f>HLOOKUP(F7284,region,2)</f>
        <v>AMERICA</v>
      </c>
      <c r="H7284" t="s">
        <v>9</v>
      </c>
      <c r="I7284">
        <v>151081.67000000001</v>
      </c>
      <c r="J7284" s="1">
        <v>35514</v>
      </c>
      <c r="K7284" t="s">
        <v>23</v>
      </c>
      <c r="L7284" t="s">
        <v>3108</v>
      </c>
      <c r="M7284">
        <v>0</v>
      </c>
      <c r="N7284" t="s">
        <v>8277</v>
      </c>
    </row>
    <row r="7285" spans="1:14" x14ac:dyDescent="0.2">
      <c r="A7285">
        <v>29124</v>
      </c>
      <c r="B7285">
        <v>1127</v>
      </c>
      <c r="C7285" t="str">
        <f t="shared" si="226"/>
        <v>Customer#000001127</v>
      </c>
      <c r="D7285" t="str">
        <f t="shared" si="227"/>
        <v>AUTOMOBILE</v>
      </c>
      <c r="E7285">
        <f>VLOOKUP(B7285,custarray,4)</f>
        <v>10</v>
      </c>
      <c r="F7285">
        <f>VLOOKUP(E7285,nationarray,3)</f>
        <v>4</v>
      </c>
      <c r="G7285" t="str">
        <f>HLOOKUP(F7285,region,2)</f>
        <v>MIDDLE EAST</v>
      </c>
      <c r="H7285" t="s">
        <v>16</v>
      </c>
      <c r="I7285">
        <v>39805.949999999997</v>
      </c>
      <c r="J7285" s="1">
        <v>34637</v>
      </c>
      <c r="K7285" t="s">
        <v>13</v>
      </c>
      <c r="L7285" t="s">
        <v>2219</v>
      </c>
      <c r="M7285">
        <v>0</v>
      </c>
      <c r="N7285" t="s">
        <v>8278</v>
      </c>
    </row>
    <row r="7286" spans="1:14" x14ac:dyDescent="0.2">
      <c r="A7286">
        <v>29125</v>
      </c>
      <c r="B7286">
        <v>274</v>
      </c>
      <c r="C7286" t="str">
        <f t="shared" si="226"/>
        <v>Customer#000000274</v>
      </c>
      <c r="D7286" t="str">
        <f t="shared" si="227"/>
        <v>FURNITURE</v>
      </c>
      <c r="E7286">
        <f>VLOOKUP(B7286,custarray,4)</f>
        <v>19</v>
      </c>
      <c r="F7286">
        <f>VLOOKUP(E7286,nationarray,3)</f>
        <v>3</v>
      </c>
      <c r="G7286" t="str">
        <f>HLOOKUP(F7286,region,2)</f>
        <v>EUROPE</v>
      </c>
      <c r="H7286" t="s">
        <v>9</v>
      </c>
      <c r="I7286">
        <v>64382.57</v>
      </c>
      <c r="J7286" s="1">
        <v>35634</v>
      </c>
      <c r="K7286" t="s">
        <v>23</v>
      </c>
      <c r="L7286" t="s">
        <v>2944</v>
      </c>
      <c r="M7286">
        <v>0</v>
      </c>
      <c r="N7286" t="s">
        <v>8279</v>
      </c>
    </row>
    <row r="7287" spans="1:14" x14ac:dyDescent="0.2">
      <c r="A7287">
        <v>29126</v>
      </c>
      <c r="B7287">
        <v>1393</v>
      </c>
      <c r="C7287" t="str">
        <f t="shared" si="226"/>
        <v>Customer#000001393</v>
      </c>
      <c r="D7287" t="str">
        <f t="shared" si="227"/>
        <v>FURNITURE</v>
      </c>
      <c r="E7287">
        <f>VLOOKUP(B7287,custarray,4)</f>
        <v>24</v>
      </c>
      <c r="F7287">
        <f>VLOOKUP(E7287,nationarray,3)</f>
        <v>1</v>
      </c>
      <c r="G7287" t="str">
        <f>HLOOKUP(F7287,region,2)</f>
        <v>AMERICA</v>
      </c>
      <c r="H7287" t="s">
        <v>9</v>
      </c>
      <c r="I7287">
        <v>117679.62</v>
      </c>
      <c r="J7287" s="1">
        <v>34887</v>
      </c>
      <c r="K7287" t="s">
        <v>23</v>
      </c>
      <c r="L7287" t="s">
        <v>1164</v>
      </c>
      <c r="M7287">
        <v>0</v>
      </c>
      <c r="N7287" t="s">
        <v>8280</v>
      </c>
    </row>
    <row r="7288" spans="1:14" x14ac:dyDescent="0.2">
      <c r="A7288">
        <v>29127</v>
      </c>
      <c r="B7288">
        <v>1132</v>
      </c>
      <c r="C7288" t="str">
        <f t="shared" si="226"/>
        <v>Customer#000001132</v>
      </c>
      <c r="D7288" t="str">
        <f t="shared" si="227"/>
        <v>AUTOMOBILE</v>
      </c>
      <c r="E7288">
        <f>VLOOKUP(B7288,custarray,4)</f>
        <v>22</v>
      </c>
      <c r="F7288">
        <f>VLOOKUP(E7288,nationarray,3)</f>
        <v>3</v>
      </c>
      <c r="G7288" t="str">
        <f>HLOOKUP(F7288,region,2)</f>
        <v>EUROPE</v>
      </c>
      <c r="H7288" t="s">
        <v>16</v>
      </c>
      <c r="I7288">
        <v>134264.03</v>
      </c>
      <c r="J7288" s="1">
        <v>34425</v>
      </c>
      <c r="K7288" t="s">
        <v>13</v>
      </c>
      <c r="L7288" t="s">
        <v>592</v>
      </c>
      <c r="M7288">
        <v>0</v>
      </c>
      <c r="N7288" t="s">
        <v>8281</v>
      </c>
    </row>
    <row r="7289" spans="1:14" x14ac:dyDescent="0.2">
      <c r="A7289">
        <v>29152</v>
      </c>
      <c r="B7289">
        <v>691</v>
      </c>
      <c r="C7289" t="str">
        <f t="shared" si="226"/>
        <v>Customer#000000691</v>
      </c>
      <c r="D7289" t="str">
        <f t="shared" si="227"/>
        <v>MACHINERY</v>
      </c>
      <c r="E7289">
        <f>VLOOKUP(B7289,custarray,4)</f>
        <v>16</v>
      </c>
      <c r="F7289">
        <f>VLOOKUP(E7289,nationarray,3)</f>
        <v>0</v>
      </c>
      <c r="G7289" t="str">
        <f>HLOOKUP(F7289,region,2)</f>
        <v>AFRICA</v>
      </c>
      <c r="H7289" t="s">
        <v>9</v>
      </c>
      <c r="I7289">
        <v>205474.41</v>
      </c>
      <c r="J7289" s="1">
        <v>34904</v>
      </c>
      <c r="K7289" t="s">
        <v>10</v>
      </c>
      <c r="L7289" t="s">
        <v>3238</v>
      </c>
      <c r="M7289">
        <v>0</v>
      </c>
      <c r="N7289" t="s">
        <v>8282</v>
      </c>
    </row>
    <row r="7290" spans="1:14" x14ac:dyDescent="0.2">
      <c r="A7290">
        <v>29153</v>
      </c>
      <c r="B7290">
        <v>1201</v>
      </c>
      <c r="C7290" t="str">
        <f t="shared" si="226"/>
        <v>Customer#000001201</v>
      </c>
      <c r="D7290" t="str">
        <f t="shared" si="227"/>
        <v>BUILDING</v>
      </c>
      <c r="E7290">
        <f>VLOOKUP(B7290,custarray,4)</f>
        <v>10</v>
      </c>
      <c r="F7290">
        <f>VLOOKUP(E7290,nationarray,3)</f>
        <v>4</v>
      </c>
      <c r="G7290" t="str">
        <f>HLOOKUP(F7290,region,2)</f>
        <v>MIDDLE EAST</v>
      </c>
      <c r="H7290" t="s">
        <v>9</v>
      </c>
      <c r="I7290">
        <v>117315.55</v>
      </c>
      <c r="J7290" s="1">
        <v>35197</v>
      </c>
      <c r="K7290" t="s">
        <v>23</v>
      </c>
      <c r="L7290" t="s">
        <v>1358</v>
      </c>
      <c r="M7290">
        <v>0</v>
      </c>
      <c r="N7290" t="s">
        <v>8283</v>
      </c>
    </row>
    <row r="7291" spans="1:14" x14ac:dyDescent="0.2">
      <c r="A7291">
        <v>29154</v>
      </c>
      <c r="B7291">
        <v>442</v>
      </c>
      <c r="C7291" t="str">
        <f t="shared" si="226"/>
        <v>Customer#000000442</v>
      </c>
      <c r="D7291" t="str">
        <f t="shared" si="227"/>
        <v>FURNITURE</v>
      </c>
      <c r="E7291">
        <f>VLOOKUP(B7291,custarray,4)</f>
        <v>1</v>
      </c>
      <c r="F7291">
        <f>VLOOKUP(E7291,nationarray,3)</f>
        <v>1</v>
      </c>
      <c r="G7291" t="str">
        <f>HLOOKUP(F7291,region,2)</f>
        <v>AMERICA</v>
      </c>
      <c r="H7291" t="s">
        <v>9</v>
      </c>
      <c r="I7291">
        <v>280844.59999999998</v>
      </c>
      <c r="J7291" s="1">
        <v>35333</v>
      </c>
      <c r="K7291" t="s">
        <v>10</v>
      </c>
      <c r="L7291" t="s">
        <v>1989</v>
      </c>
      <c r="M7291">
        <v>0</v>
      </c>
      <c r="N7291" t="s">
        <v>8284</v>
      </c>
    </row>
    <row r="7292" spans="1:14" x14ac:dyDescent="0.2">
      <c r="A7292">
        <v>29155</v>
      </c>
      <c r="B7292">
        <v>1078</v>
      </c>
      <c r="C7292" t="str">
        <f t="shared" si="226"/>
        <v>Customer#000001078</v>
      </c>
      <c r="D7292" t="str">
        <f t="shared" si="227"/>
        <v>MACHINERY</v>
      </c>
      <c r="E7292">
        <f>VLOOKUP(B7292,custarray,4)</f>
        <v>19</v>
      </c>
      <c r="F7292">
        <f>VLOOKUP(E7292,nationarray,3)</f>
        <v>3</v>
      </c>
      <c r="G7292" t="str">
        <f>HLOOKUP(F7292,region,2)</f>
        <v>EUROPE</v>
      </c>
      <c r="H7292" t="s">
        <v>16</v>
      </c>
      <c r="I7292">
        <v>216704</v>
      </c>
      <c r="J7292" s="1">
        <v>34595</v>
      </c>
      <c r="K7292" t="s">
        <v>23</v>
      </c>
      <c r="L7292" t="s">
        <v>4577</v>
      </c>
      <c r="M7292">
        <v>0</v>
      </c>
      <c r="N7292" t="s">
        <v>8285</v>
      </c>
    </row>
    <row r="7293" spans="1:14" x14ac:dyDescent="0.2">
      <c r="A7293">
        <v>29156</v>
      </c>
      <c r="B7293">
        <v>1327</v>
      </c>
      <c r="C7293" t="str">
        <f t="shared" si="226"/>
        <v>Customer#000001327</v>
      </c>
      <c r="D7293" t="str">
        <f t="shared" si="227"/>
        <v>MACHINERY</v>
      </c>
      <c r="E7293">
        <f>VLOOKUP(B7293,custarray,4)</f>
        <v>12</v>
      </c>
      <c r="F7293">
        <f>VLOOKUP(E7293,nationarray,3)</f>
        <v>2</v>
      </c>
      <c r="G7293" t="str">
        <f>HLOOKUP(F7293,region,2)</f>
        <v>ASIA</v>
      </c>
      <c r="H7293" t="s">
        <v>16</v>
      </c>
      <c r="I7293">
        <v>127700.37</v>
      </c>
      <c r="J7293" s="1">
        <v>34025</v>
      </c>
      <c r="K7293" t="s">
        <v>10</v>
      </c>
      <c r="L7293" t="s">
        <v>1583</v>
      </c>
      <c r="M7293">
        <v>0</v>
      </c>
      <c r="N7293" t="s">
        <v>8286</v>
      </c>
    </row>
    <row r="7294" spans="1:14" x14ac:dyDescent="0.2">
      <c r="A7294">
        <v>29157</v>
      </c>
      <c r="B7294">
        <v>358</v>
      </c>
      <c r="C7294" t="str">
        <f t="shared" si="226"/>
        <v>Customer#000000358</v>
      </c>
      <c r="D7294" t="str">
        <f t="shared" si="227"/>
        <v>MACHINERY</v>
      </c>
      <c r="E7294">
        <f>VLOOKUP(B7294,custarray,4)</f>
        <v>5</v>
      </c>
      <c r="F7294">
        <f>VLOOKUP(E7294,nationarray,3)</f>
        <v>0</v>
      </c>
      <c r="G7294" t="str">
        <f>HLOOKUP(F7294,region,2)</f>
        <v>AFRICA</v>
      </c>
      <c r="H7294" t="s">
        <v>9</v>
      </c>
      <c r="I7294">
        <v>29138.31</v>
      </c>
      <c r="J7294" s="1">
        <v>35467</v>
      </c>
      <c r="K7294" t="s">
        <v>13</v>
      </c>
      <c r="L7294" t="s">
        <v>477</v>
      </c>
      <c r="M7294">
        <v>0</v>
      </c>
      <c r="N7294" t="s">
        <v>8287</v>
      </c>
    </row>
    <row r="7295" spans="1:14" x14ac:dyDescent="0.2">
      <c r="A7295">
        <v>29158</v>
      </c>
      <c r="B7295">
        <v>667</v>
      </c>
      <c r="C7295" t="str">
        <f t="shared" si="226"/>
        <v>Customer#000000667</v>
      </c>
      <c r="D7295" t="str">
        <f t="shared" si="227"/>
        <v>AUTOMOBILE</v>
      </c>
      <c r="E7295">
        <f>VLOOKUP(B7295,custarray,4)</f>
        <v>6</v>
      </c>
      <c r="F7295">
        <f>VLOOKUP(E7295,nationarray,3)</f>
        <v>3</v>
      </c>
      <c r="G7295" t="str">
        <f>HLOOKUP(F7295,region,2)</f>
        <v>EUROPE</v>
      </c>
      <c r="H7295" t="s">
        <v>9</v>
      </c>
      <c r="I7295">
        <v>439687.23</v>
      </c>
      <c r="J7295" s="1">
        <v>34993</v>
      </c>
      <c r="K7295" t="s">
        <v>26</v>
      </c>
      <c r="L7295" t="s">
        <v>5873</v>
      </c>
      <c r="M7295">
        <v>0</v>
      </c>
      <c r="N7295" t="s">
        <v>8288</v>
      </c>
    </row>
    <row r="7296" spans="1:14" x14ac:dyDescent="0.2">
      <c r="A7296">
        <v>29159</v>
      </c>
      <c r="B7296">
        <v>1069</v>
      </c>
      <c r="C7296" t="str">
        <f t="shared" si="226"/>
        <v>Customer#000001069</v>
      </c>
      <c r="D7296" t="str">
        <f t="shared" si="227"/>
        <v>BUILDING</v>
      </c>
      <c r="E7296">
        <f>VLOOKUP(B7296,custarray,4)</f>
        <v>21</v>
      </c>
      <c r="F7296">
        <f>VLOOKUP(E7296,nationarray,3)</f>
        <v>2</v>
      </c>
      <c r="G7296" t="str">
        <f>HLOOKUP(F7296,region,2)</f>
        <v>ASIA</v>
      </c>
      <c r="H7296" t="s">
        <v>9</v>
      </c>
      <c r="I7296">
        <v>46278.8</v>
      </c>
      <c r="J7296" s="1">
        <v>35551</v>
      </c>
      <c r="K7296" t="s">
        <v>23</v>
      </c>
      <c r="L7296" t="s">
        <v>1792</v>
      </c>
      <c r="M7296">
        <v>0</v>
      </c>
      <c r="N7296" t="s">
        <v>8289</v>
      </c>
    </row>
    <row r="7297" spans="1:14" x14ac:dyDescent="0.2">
      <c r="A7297">
        <v>29184</v>
      </c>
      <c r="B7297">
        <v>628</v>
      </c>
      <c r="C7297" t="str">
        <f t="shared" si="226"/>
        <v>Customer#000000628</v>
      </c>
      <c r="D7297" t="str">
        <f t="shared" si="227"/>
        <v>FURNITURE</v>
      </c>
      <c r="E7297">
        <f>VLOOKUP(B7297,custarray,4)</f>
        <v>17</v>
      </c>
      <c r="F7297">
        <f>VLOOKUP(E7297,nationarray,3)</f>
        <v>1</v>
      </c>
      <c r="G7297" t="str">
        <f>HLOOKUP(F7297,region,2)</f>
        <v>AMERICA</v>
      </c>
      <c r="H7297" t="s">
        <v>16</v>
      </c>
      <c r="I7297">
        <v>25547.89</v>
      </c>
      <c r="J7297" s="1">
        <v>33785</v>
      </c>
      <c r="K7297" t="s">
        <v>13</v>
      </c>
      <c r="L7297" t="s">
        <v>515</v>
      </c>
      <c r="M7297">
        <v>0</v>
      </c>
      <c r="N7297" t="s">
        <v>8290</v>
      </c>
    </row>
    <row r="7298" spans="1:14" x14ac:dyDescent="0.2">
      <c r="A7298">
        <v>29185</v>
      </c>
      <c r="B7298">
        <v>994</v>
      </c>
      <c r="C7298" t="str">
        <f t="shared" ref="C7298:C7361" si="228">VLOOKUP(B7298,custarray,2)</f>
        <v>Customer#000000994</v>
      </c>
      <c r="D7298" t="str">
        <f t="shared" ref="D7298:D7361" si="229">VLOOKUP(B7298,custarray,7)</f>
        <v>HOUSEHOLD</v>
      </c>
      <c r="E7298">
        <f>VLOOKUP(B7298,custarray,4)</f>
        <v>16</v>
      </c>
      <c r="F7298">
        <f>VLOOKUP(E7298,nationarray,3)</f>
        <v>0</v>
      </c>
      <c r="G7298" t="str">
        <f>HLOOKUP(F7298,region,2)</f>
        <v>AFRICA</v>
      </c>
      <c r="H7298" t="s">
        <v>16</v>
      </c>
      <c r="I7298">
        <v>242764.22</v>
      </c>
      <c r="J7298" s="1">
        <v>33990</v>
      </c>
      <c r="K7298" t="s">
        <v>26</v>
      </c>
      <c r="L7298" t="s">
        <v>2194</v>
      </c>
      <c r="M7298">
        <v>0</v>
      </c>
      <c r="N7298" t="s">
        <v>8291</v>
      </c>
    </row>
    <row r="7299" spans="1:14" x14ac:dyDescent="0.2">
      <c r="A7299">
        <v>29186</v>
      </c>
      <c r="B7299">
        <v>565</v>
      </c>
      <c r="C7299" t="str">
        <f t="shared" si="228"/>
        <v>Customer#000000565</v>
      </c>
      <c r="D7299" t="str">
        <f t="shared" si="229"/>
        <v>FURNITURE</v>
      </c>
      <c r="E7299">
        <f>VLOOKUP(B7299,custarray,4)</f>
        <v>4</v>
      </c>
      <c r="F7299">
        <f>VLOOKUP(E7299,nationarray,3)</f>
        <v>4</v>
      </c>
      <c r="G7299" t="str">
        <f>HLOOKUP(F7299,region,2)</f>
        <v>MIDDLE EAST</v>
      </c>
      <c r="H7299" t="s">
        <v>9</v>
      </c>
      <c r="I7299">
        <v>57301.91</v>
      </c>
      <c r="J7299" s="1">
        <v>35896</v>
      </c>
      <c r="K7299" t="s">
        <v>23</v>
      </c>
      <c r="L7299" t="s">
        <v>2189</v>
      </c>
      <c r="M7299">
        <v>0</v>
      </c>
      <c r="N7299" t="s">
        <v>8292</v>
      </c>
    </row>
    <row r="7300" spans="1:14" x14ac:dyDescent="0.2">
      <c r="A7300">
        <v>29187</v>
      </c>
      <c r="B7300">
        <v>1150</v>
      </c>
      <c r="C7300" t="str">
        <f t="shared" si="228"/>
        <v>Customer#000001150</v>
      </c>
      <c r="D7300" t="str">
        <f t="shared" si="229"/>
        <v>MACHINERY</v>
      </c>
      <c r="E7300">
        <f>VLOOKUP(B7300,custarray,4)</f>
        <v>21</v>
      </c>
      <c r="F7300">
        <f>VLOOKUP(E7300,nationarray,3)</f>
        <v>2</v>
      </c>
      <c r="G7300" t="str">
        <f>HLOOKUP(F7300,region,2)</f>
        <v>ASIA</v>
      </c>
      <c r="H7300" t="s">
        <v>16</v>
      </c>
      <c r="I7300">
        <v>345377.31</v>
      </c>
      <c r="J7300" s="1">
        <v>34547</v>
      </c>
      <c r="K7300" t="s">
        <v>10</v>
      </c>
      <c r="L7300" t="s">
        <v>1954</v>
      </c>
      <c r="M7300">
        <v>0</v>
      </c>
      <c r="N7300" t="s">
        <v>8293</v>
      </c>
    </row>
    <row r="7301" spans="1:14" x14ac:dyDescent="0.2">
      <c r="A7301">
        <v>29188</v>
      </c>
      <c r="B7301">
        <v>71</v>
      </c>
      <c r="C7301" t="str">
        <f t="shared" si="228"/>
        <v>Customer#000000071</v>
      </c>
      <c r="D7301" t="str">
        <f t="shared" si="229"/>
        <v>HOUSEHOLD</v>
      </c>
      <c r="E7301">
        <f>VLOOKUP(B7301,custarray,4)</f>
        <v>7</v>
      </c>
      <c r="F7301">
        <f>VLOOKUP(E7301,nationarray,3)</f>
        <v>3</v>
      </c>
      <c r="G7301" t="str">
        <f>HLOOKUP(F7301,region,2)</f>
        <v>EUROPE</v>
      </c>
      <c r="H7301" t="s">
        <v>16</v>
      </c>
      <c r="I7301">
        <v>57668.28</v>
      </c>
      <c r="J7301" s="1">
        <v>33720</v>
      </c>
      <c r="K7301" t="s">
        <v>10</v>
      </c>
      <c r="L7301" t="s">
        <v>1977</v>
      </c>
      <c r="M7301">
        <v>0</v>
      </c>
      <c r="N7301" t="s">
        <v>8294</v>
      </c>
    </row>
    <row r="7302" spans="1:14" x14ac:dyDescent="0.2">
      <c r="A7302">
        <v>29189</v>
      </c>
      <c r="B7302">
        <v>1247</v>
      </c>
      <c r="C7302" t="str">
        <f t="shared" si="228"/>
        <v>Customer#000001247</v>
      </c>
      <c r="D7302" t="str">
        <f t="shared" si="229"/>
        <v>MACHINERY</v>
      </c>
      <c r="E7302">
        <f>VLOOKUP(B7302,custarray,4)</f>
        <v>0</v>
      </c>
      <c r="F7302">
        <f>VLOOKUP(E7302,nationarray,3)</f>
        <v>0</v>
      </c>
      <c r="G7302" t="str">
        <f>HLOOKUP(F7302,region,2)</f>
        <v>AFRICA</v>
      </c>
      <c r="H7302" t="s">
        <v>16</v>
      </c>
      <c r="I7302">
        <v>32017.360000000001</v>
      </c>
      <c r="J7302" s="1">
        <v>34144</v>
      </c>
      <c r="K7302" t="s">
        <v>13</v>
      </c>
      <c r="L7302" t="s">
        <v>966</v>
      </c>
      <c r="M7302">
        <v>0</v>
      </c>
      <c r="N7302" t="s">
        <v>8295</v>
      </c>
    </row>
    <row r="7303" spans="1:14" x14ac:dyDescent="0.2">
      <c r="A7303">
        <v>29190</v>
      </c>
      <c r="B7303">
        <v>1261</v>
      </c>
      <c r="C7303" t="str">
        <f t="shared" si="228"/>
        <v>Customer#000001261</v>
      </c>
      <c r="D7303" t="str">
        <f t="shared" si="229"/>
        <v>BUILDING</v>
      </c>
      <c r="E7303">
        <f>VLOOKUP(B7303,custarray,4)</f>
        <v>20</v>
      </c>
      <c r="F7303">
        <f>VLOOKUP(E7303,nationarray,3)</f>
        <v>4</v>
      </c>
      <c r="G7303" t="str">
        <f>HLOOKUP(F7303,region,2)</f>
        <v>MIDDLE EAST</v>
      </c>
      <c r="H7303" t="s">
        <v>9</v>
      </c>
      <c r="I7303">
        <v>23103.73</v>
      </c>
      <c r="J7303" s="1">
        <v>35440</v>
      </c>
      <c r="K7303" t="s">
        <v>13</v>
      </c>
      <c r="L7303" t="s">
        <v>498</v>
      </c>
      <c r="M7303">
        <v>0</v>
      </c>
      <c r="N7303" t="s">
        <v>8296</v>
      </c>
    </row>
    <row r="7304" spans="1:14" x14ac:dyDescent="0.2">
      <c r="A7304">
        <v>29191</v>
      </c>
      <c r="B7304">
        <v>1232</v>
      </c>
      <c r="C7304" t="str">
        <f t="shared" si="228"/>
        <v>Customer#000001232</v>
      </c>
      <c r="D7304" t="str">
        <f t="shared" si="229"/>
        <v>MACHINERY</v>
      </c>
      <c r="E7304">
        <f>VLOOKUP(B7304,custarray,4)</f>
        <v>18</v>
      </c>
      <c r="F7304">
        <f>VLOOKUP(E7304,nationarray,3)</f>
        <v>2</v>
      </c>
      <c r="G7304" t="str">
        <f>HLOOKUP(F7304,region,2)</f>
        <v>ASIA</v>
      </c>
      <c r="H7304" t="s">
        <v>16</v>
      </c>
      <c r="I7304">
        <v>311888.23</v>
      </c>
      <c r="J7304" s="1">
        <v>33784</v>
      </c>
      <c r="K7304" t="s">
        <v>31</v>
      </c>
      <c r="L7304" t="s">
        <v>76</v>
      </c>
      <c r="M7304">
        <v>0</v>
      </c>
      <c r="N7304" t="s">
        <v>8297</v>
      </c>
    </row>
    <row r="7305" spans="1:14" x14ac:dyDescent="0.2">
      <c r="A7305">
        <v>29216</v>
      </c>
      <c r="B7305">
        <v>1324</v>
      </c>
      <c r="C7305" t="str">
        <f t="shared" si="228"/>
        <v>Customer#000001324</v>
      </c>
      <c r="D7305" t="str">
        <f t="shared" si="229"/>
        <v>AUTOMOBILE</v>
      </c>
      <c r="E7305">
        <f>VLOOKUP(B7305,custarray,4)</f>
        <v>7</v>
      </c>
      <c r="F7305">
        <f>VLOOKUP(E7305,nationarray,3)</f>
        <v>3</v>
      </c>
      <c r="G7305" t="str">
        <f>HLOOKUP(F7305,region,2)</f>
        <v>EUROPE</v>
      </c>
      <c r="H7305" t="s">
        <v>16</v>
      </c>
      <c r="I7305">
        <v>129781.39</v>
      </c>
      <c r="J7305" s="1">
        <v>33968</v>
      </c>
      <c r="K7305" t="s">
        <v>13</v>
      </c>
      <c r="L7305" t="s">
        <v>3020</v>
      </c>
      <c r="M7305">
        <v>0</v>
      </c>
      <c r="N7305" t="s">
        <v>8298</v>
      </c>
    </row>
    <row r="7306" spans="1:14" x14ac:dyDescent="0.2">
      <c r="A7306">
        <v>29217</v>
      </c>
      <c r="B7306">
        <v>911</v>
      </c>
      <c r="C7306" t="str">
        <f t="shared" si="228"/>
        <v>Customer#000000911</v>
      </c>
      <c r="D7306" t="str">
        <f t="shared" si="229"/>
        <v>BUILDING</v>
      </c>
      <c r="E7306">
        <f>VLOOKUP(B7306,custarray,4)</f>
        <v>13</v>
      </c>
      <c r="F7306">
        <f>VLOOKUP(E7306,nationarray,3)</f>
        <v>4</v>
      </c>
      <c r="G7306" t="str">
        <f>HLOOKUP(F7306,region,2)</f>
        <v>MIDDLE EAST</v>
      </c>
      <c r="H7306" t="s">
        <v>9</v>
      </c>
      <c r="I7306">
        <v>31067.73</v>
      </c>
      <c r="J7306" s="1">
        <v>35681</v>
      </c>
      <c r="K7306" t="s">
        <v>31</v>
      </c>
      <c r="L7306" t="s">
        <v>445</v>
      </c>
      <c r="M7306">
        <v>0</v>
      </c>
      <c r="N7306" t="s">
        <v>8299</v>
      </c>
    </row>
    <row r="7307" spans="1:14" x14ac:dyDescent="0.2">
      <c r="A7307">
        <v>29218</v>
      </c>
      <c r="B7307">
        <v>769</v>
      </c>
      <c r="C7307" t="str">
        <f t="shared" si="228"/>
        <v>Customer#000000769</v>
      </c>
      <c r="D7307" t="str">
        <f t="shared" si="229"/>
        <v>HOUSEHOLD</v>
      </c>
      <c r="E7307">
        <f>VLOOKUP(B7307,custarray,4)</f>
        <v>5</v>
      </c>
      <c r="F7307">
        <f>VLOOKUP(E7307,nationarray,3)</f>
        <v>0</v>
      </c>
      <c r="G7307" t="str">
        <f>HLOOKUP(F7307,region,2)</f>
        <v>AFRICA</v>
      </c>
      <c r="H7307" t="s">
        <v>16</v>
      </c>
      <c r="I7307">
        <v>228861.28</v>
      </c>
      <c r="J7307" s="1">
        <v>33754</v>
      </c>
      <c r="K7307" t="s">
        <v>10</v>
      </c>
      <c r="L7307" t="s">
        <v>383</v>
      </c>
      <c r="M7307">
        <v>0</v>
      </c>
      <c r="N7307" t="s">
        <v>8300</v>
      </c>
    </row>
    <row r="7308" spans="1:14" x14ac:dyDescent="0.2">
      <c r="A7308">
        <v>29219</v>
      </c>
      <c r="B7308">
        <v>1405</v>
      </c>
      <c r="C7308" t="str">
        <f t="shared" si="228"/>
        <v>Customer#000001405</v>
      </c>
      <c r="D7308" t="str">
        <f t="shared" si="229"/>
        <v>BUILDING</v>
      </c>
      <c r="E7308">
        <f>VLOOKUP(B7308,custarray,4)</f>
        <v>16</v>
      </c>
      <c r="F7308">
        <f>VLOOKUP(E7308,nationarray,3)</f>
        <v>0</v>
      </c>
      <c r="G7308" t="str">
        <f>HLOOKUP(F7308,region,2)</f>
        <v>AFRICA</v>
      </c>
      <c r="H7308" t="s">
        <v>16</v>
      </c>
      <c r="I7308">
        <v>167769.29</v>
      </c>
      <c r="J7308" s="1">
        <v>34435</v>
      </c>
      <c r="K7308" t="s">
        <v>23</v>
      </c>
      <c r="L7308" t="s">
        <v>4222</v>
      </c>
      <c r="M7308">
        <v>0</v>
      </c>
      <c r="N7308" t="s">
        <v>8301</v>
      </c>
    </row>
    <row r="7309" spans="1:14" x14ac:dyDescent="0.2">
      <c r="A7309">
        <v>29220</v>
      </c>
      <c r="B7309">
        <v>1216</v>
      </c>
      <c r="C7309" t="str">
        <f t="shared" si="228"/>
        <v>Customer#000001216</v>
      </c>
      <c r="D7309" t="str">
        <f t="shared" si="229"/>
        <v>AUTOMOBILE</v>
      </c>
      <c r="E7309">
        <f>VLOOKUP(B7309,custarray,4)</f>
        <v>3</v>
      </c>
      <c r="F7309">
        <f>VLOOKUP(E7309,nationarray,3)</f>
        <v>1</v>
      </c>
      <c r="G7309" t="str">
        <f>HLOOKUP(F7309,region,2)</f>
        <v>AMERICA</v>
      </c>
      <c r="H7309" t="s">
        <v>16</v>
      </c>
      <c r="I7309">
        <v>91290.78</v>
      </c>
      <c r="J7309" s="1">
        <v>33968</v>
      </c>
      <c r="K7309" t="s">
        <v>31</v>
      </c>
      <c r="L7309" t="s">
        <v>1299</v>
      </c>
      <c r="M7309">
        <v>0</v>
      </c>
      <c r="N7309" t="s">
        <v>8302</v>
      </c>
    </row>
    <row r="7310" spans="1:14" x14ac:dyDescent="0.2">
      <c r="A7310">
        <v>29221</v>
      </c>
      <c r="B7310">
        <v>206</v>
      </c>
      <c r="C7310" t="str">
        <f t="shared" si="228"/>
        <v>Customer#000000206</v>
      </c>
      <c r="D7310" t="str">
        <f t="shared" si="229"/>
        <v>AUTOMOBILE</v>
      </c>
      <c r="E7310">
        <f>VLOOKUP(B7310,custarray,4)</f>
        <v>9</v>
      </c>
      <c r="F7310">
        <f>VLOOKUP(E7310,nationarray,3)</f>
        <v>2</v>
      </c>
      <c r="G7310" t="str">
        <f>HLOOKUP(F7310,region,2)</f>
        <v>ASIA</v>
      </c>
      <c r="H7310" t="s">
        <v>16</v>
      </c>
      <c r="I7310">
        <v>77795.740000000005</v>
      </c>
      <c r="J7310" s="1">
        <v>33754</v>
      </c>
      <c r="K7310" t="s">
        <v>26</v>
      </c>
      <c r="L7310" t="s">
        <v>2051</v>
      </c>
      <c r="M7310">
        <v>0</v>
      </c>
      <c r="N7310" t="s">
        <v>5149</v>
      </c>
    </row>
    <row r="7311" spans="1:14" x14ac:dyDescent="0.2">
      <c r="A7311">
        <v>29222</v>
      </c>
      <c r="B7311">
        <v>97</v>
      </c>
      <c r="C7311" t="str">
        <f t="shared" si="228"/>
        <v>Customer#000000097</v>
      </c>
      <c r="D7311" t="str">
        <f t="shared" si="229"/>
        <v>AUTOMOBILE</v>
      </c>
      <c r="E7311">
        <f>VLOOKUP(B7311,custarray,4)</f>
        <v>17</v>
      </c>
      <c r="F7311">
        <f>VLOOKUP(E7311,nationarray,3)</f>
        <v>1</v>
      </c>
      <c r="G7311" t="str">
        <f>HLOOKUP(F7311,region,2)</f>
        <v>AMERICA</v>
      </c>
      <c r="H7311" t="s">
        <v>9</v>
      </c>
      <c r="I7311">
        <v>196434.24</v>
      </c>
      <c r="J7311" s="1">
        <v>35846</v>
      </c>
      <c r="K7311" t="s">
        <v>31</v>
      </c>
      <c r="L7311" t="s">
        <v>708</v>
      </c>
      <c r="M7311">
        <v>0</v>
      </c>
      <c r="N7311" t="s">
        <v>8303</v>
      </c>
    </row>
    <row r="7312" spans="1:14" x14ac:dyDescent="0.2">
      <c r="A7312">
        <v>29223</v>
      </c>
      <c r="B7312">
        <v>1099</v>
      </c>
      <c r="C7312" t="str">
        <f t="shared" si="228"/>
        <v>Customer#000001099</v>
      </c>
      <c r="D7312" t="str">
        <f t="shared" si="229"/>
        <v>AUTOMOBILE</v>
      </c>
      <c r="E7312">
        <f>VLOOKUP(B7312,custarray,4)</f>
        <v>1</v>
      </c>
      <c r="F7312">
        <f>VLOOKUP(E7312,nationarray,3)</f>
        <v>1</v>
      </c>
      <c r="G7312" t="str">
        <f>HLOOKUP(F7312,region,2)</f>
        <v>AMERICA</v>
      </c>
      <c r="H7312" t="s">
        <v>16</v>
      </c>
      <c r="I7312">
        <v>224896.53</v>
      </c>
      <c r="J7312" s="1">
        <v>33624</v>
      </c>
      <c r="K7312" t="s">
        <v>26</v>
      </c>
      <c r="L7312" t="s">
        <v>1420</v>
      </c>
      <c r="M7312">
        <v>0</v>
      </c>
      <c r="N7312" t="s">
        <v>8304</v>
      </c>
    </row>
    <row r="7313" spans="1:14" x14ac:dyDescent="0.2">
      <c r="A7313">
        <v>29248</v>
      </c>
      <c r="B7313">
        <v>1177</v>
      </c>
      <c r="C7313" t="str">
        <f t="shared" si="228"/>
        <v>Customer#000001177</v>
      </c>
      <c r="D7313" t="str">
        <f t="shared" si="229"/>
        <v>FURNITURE</v>
      </c>
      <c r="E7313">
        <f>VLOOKUP(B7313,custarray,4)</f>
        <v>14</v>
      </c>
      <c r="F7313">
        <f>VLOOKUP(E7313,nationarray,3)</f>
        <v>0</v>
      </c>
      <c r="G7313" t="str">
        <f>HLOOKUP(F7313,region,2)</f>
        <v>AFRICA</v>
      </c>
      <c r="H7313" t="s">
        <v>9</v>
      </c>
      <c r="I7313">
        <v>196206.52</v>
      </c>
      <c r="J7313" s="1">
        <v>35870</v>
      </c>
      <c r="K7313" t="s">
        <v>13</v>
      </c>
      <c r="L7313" t="s">
        <v>3541</v>
      </c>
      <c r="M7313">
        <v>0</v>
      </c>
      <c r="N7313" t="s">
        <v>8305</v>
      </c>
    </row>
    <row r="7314" spans="1:14" x14ac:dyDescent="0.2">
      <c r="A7314">
        <v>29249</v>
      </c>
      <c r="B7314">
        <v>140</v>
      </c>
      <c r="C7314" t="str">
        <f t="shared" si="228"/>
        <v>Customer#000000140</v>
      </c>
      <c r="D7314" t="str">
        <f t="shared" si="229"/>
        <v>MACHINERY</v>
      </c>
      <c r="E7314">
        <f>VLOOKUP(B7314,custarray,4)</f>
        <v>4</v>
      </c>
      <c r="F7314">
        <f>VLOOKUP(E7314,nationarray,3)</f>
        <v>4</v>
      </c>
      <c r="G7314" t="str">
        <f>HLOOKUP(F7314,region,2)</f>
        <v>MIDDLE EAST</v>
      </c>
      <c r="H7314" t="s">
        <v>9</v>
      </c>
      <c r="I7314">
        <v>189072.43</v>
      </c>
      <c r="J7314" s="1">
        <v>34864</v>
      </c>
      <c r="K7314" t="s">
        <v>10</v>
      </c>
      <c r="L7314" t="s">
        <v>803</v>
      </c>
      <c r="M7314">
        <v>0</v>
      </c>
      <c r="N7314" t="s">
        <v>8306</v>
      </c>
    </row>
    <row r="7315" spans="1:14" x14ac:dyDescent="0.2">
      <c r="A7315">
        <v>29250</v>
      </c>
      <c r="B7315">
        <v>551</v>
      </c>
      <c r="C7315" t="str">
        <f t="shared" si="228"/>
        <v>Customer#000000551</v>
      </c>
      <c r="D7315" t="str">
        <f t="shared" si="229"/>
        <v>MACHINERY</v>
      </c>
      <c r="E7315">
        <f>VLOOKUP(B7315,custarray,4)</f>
        <v>15</v>
      </c>
      <c r="F7315">
        <f>VLOOKUP(E7315,nationarray,3)</f>
        <v>0</v>
      </c>
      <c r="G7315" t="str">
        <f>HLOOKUP(F7315,region,2)</f>
        <v>AFRICA</v>
      </c>
      <c r="H7315" t="s">
        <v>16</v>
      </c>
      <c r="I7315">
        <v>269634.69</v>
      </c>
      <c r="J7315" s="1">
        <v>33742</v>
      </c>
      <c r="K7315" t="s">
        <v>13</v>
      </c>
      <c r="L7315" t="s">
        <v>1781</v>
      </c>
      <c r="M7315">
        <v>0</v>
      </c>
      <c r="N7315" t="s">
        <v>8307</v>
      </c>
    </row>
    <row r="7316" spans="1:14" x14ac:dyDescent="0.2">
      <c r="A7316">
        <v>29251</v>
      </c>
      <c r="B7316">
        <v>1297</v>
      </c>
      <c r="C7316" t="str">
        <f t="shared" si="228"/>
        <v>Customer#000001297</v>
      </c>
      <c r="D7316" t="str">
        <f t="shared" si="229"/>
        <v>HOUSEHOLD</v>
      </c>
      <c r="E7316">
        <f>VLOOKUP(B7316,custarray,4)</f>
        <v>21</v>
      </c>
      <c r="F7316">
        <f>VLOOKUP(E7316,nationarray,3)</f>
        <v>2</v>
      </c>
      <c r="G7316" t="str">
        <f>HLOOKUP(F7316,region,2)</f>
        <v>ASIA</v>
      </c>
      <c r="H7316" t="s">
        <v>9</v>
      </c>
      <c r="I7316">
        <v>30456.560000000001</v>
      </c>
      <c r="J7316" s="1">
        <v>35961</v>
      </c>
      <c r="K7316" t="s">
        <v>13</v>
      </c>
      <c r="L7316" t="s">
        <v>240</v>
      </c>
      <c r="M7316">
        <v>0</v>
      </c>
      <c r="N7316" t="s">
        <v>8308</v>
      </c>
    </row>
    <row r="7317" spans="1:14" x14ac:dyDescent="0.2">
      <c r="A7317">
        <v>29252</v>
      </c>
      <c r="B7317">
        <v>766</v>
      </c>
      <c r="C7317" t="str">
        <f t="shared" si="228"/>
        <v>Customer#000000766</v>
      </c>
      <c r="D7317" t="str">
        <f t="shared" si="229"/>
        <v>BUILDING</v>
      </c>
      <c r="E7317">
        <f>VLOOKUP(B7317,custarray,4)</f>
        <v>16</v>
      </c>
      <c r="F7317">
        <f>VLOOKUP(E7317,nationarray,3)</f>
        <v>0</v>
      </c>
      <c r="G7317" t="str">
        <f>HLOOKUP(F7317,region,2)</f>
        <v>AFRICA</v>
      </c>
      <c r="H7317" t="s">
        <v>16</v>
      </c>
      <c r="I7317">
        <v>250484.38</v>
      </c>
      <c r="J7317" s="1">
        <v>34553</v>
      </c>
      <c r="K7317" t="s">
        <v>10</v>
      </c>
      <c r="L7317" t="s">
        <v>1141</v>
      </c>
      <c r="M7317">
        <v>0</v>
      </c>
      <c r="N7317" t="s">
        <v>8309</v>
      </c>
    </row>
    <row r="7318" spans="1:14" x14ac:dyDescent="0.2">
      <c r="A7318">
        <v>29253</v>
      </c>
      <c r="B7318">
        <v>830</v>
      </c>
      <c r="C7318" t="str">
        <f t="shared" si="228"/>
        <v>Customer#000000830</v>
      </c>
      <c r="D7318" t="str">
        <f t="shared" si="229"/>
        <v>AUTOMOBILE</v>
      </c>
      <c r="E7318">
        <f>VLOOKUP(B7318,custarray,4)</f>
        <v>23</v>
      </c>
      <c r="F7318">
        <f>VLOOKUP(E7318,nationarray,3)</f>
        <v>3</v>
      </c>
      <c r="G7318" t="str">
        <f>HLOOKUP(F7318,region,2)</f>
        <v>EUROPE</v>
      </c>
      <c r="H7318" t="s">
        <v>9</v>
      </c>
      <c r="I7318">
        <v>86102.78</v>
      </c>
      <c r="J7318" s="1">
        <v>35533</v>
      </c>
      <c r="K7318" t="s">
        <v>13</v>
      </c>
      <c r="L7318" t="s">
        <v>880</v>
      </c>
      <c r="M7318">
        <v>0</v>
      </c>
      <c r="N7318" t="s">
        <v>8310</v>
      </c>
    </row>
    <row r="7319" spans="1:14" x14ac:dyDescent="0.2">
      <c r="A7319">
        <v>29254</v>
      </c>
      <c r="B7319">
        <v>113</v>
      </c>
      <c r="C7319" t="str">
        <f t="shared" si="228"/>
        <v>Customer#000000113</v>
      </c>
      <c r="D7319" t="str">
        <f t="shared" si="229"/>
        <v>BUILDING</v>
      </c>
      <c r="E7319">
        <f>VLOOKUP(B7319,custarray,4)</f>
        <v>12</v>
      </c>
      <c r="F7319">
        <f>VLOOKUP(E7319,nationarray,3)</f>
        <v>2</v>
      </c>
      <c r="G7319" t="str">
        <f>HLOOKUP(F7319,region,2)</f>
        <v>ASIA</v>
      </c>
      <c r="H7319" t="s">
        <v>9</v>
      </c>
      <c r="I7319">
        <v>198421.51</v>
      </c>
      <c r="J7319" s="1">
        <v>35692</v>
      </c>
      <c r="K7319" t="s">
        <v>26</v>
      </c>
      <c r="L7319" t="s">
        <v>2321</v>
      </c>
      <c r="M7319">
        <v>0</v>
      </c>
      <c r="N7319" t="s">
        <v>8311</v>
      </c>
    </row>
    <row r="7320" spans="1:14" x14ac:dyDescent="0.2">
      <c r="A7320">
        <v>29255</v>
      </c>
      <c r="B7320">
        <v>667</v>
      </c>
      <c r="C7320" t="str">
        <f t="shared" si="228"/>
        <v>Customer#000000667</v>
      </c>
      <c r="D7320" t="str">
        <f t="shared" si="229"/>
        <v>AUTOMOBILE</v>
      </c>
      <c r="E7320">
        <f>VLOOKUP(B7320,custarray,4)</f>
        <v>6</v>
      </c>
      <c r="F7320">
        <f>VLOOKUP(E7320,nationarray,3)</f>
        <v>3</v>
      </c>
      <c r="G7320" t="str">
        <f>HLOOKUP(F7320,region,2)</f>
        <v>EUROPE</v>
      </c>
      <c r="H7320" t="s">
        <v>9</v>
      </c>
      <c r="I7320">
        <v>70418.61</v>
      </c>
      <c r="J7320" s="1">
        <v>35037</v>
      </c>
      <c r="K7320" t="s">
        <v>10</v>
      </c>
      <c r="L7320" t="s">
        <v>1583</v>
      </c>
      <c r="M7320">
        <v>0</v>
      </c>
      <c r="N7320" t="s">
        <v>8312</v>
      </c>
    </row>
    <row r="7321" spans="1:14" x14ac:dyDescent="0.2">
      <c r="A7321">
        <v>29280</v>
      </c>
      <c r="B7321">
        <v>1399</v>
      </c>
      <c r="C7321" t="str">
        <f t="shared" si="228"/>
        <v>Customer#000001399</v>
      </c>
      <c r="D7321" t="str">
        <f t="shared" si="229"/>
        <v>AUTOMOBILE</v>
      </c>
      <c r="E7321">
        <f>VLOOKUP(B7321,custarray,4)</f>
        <v>0</v>
      </c>
      <c r="F7321">
        <f>VLOOKUP(E7321,nationarray,3)</f>
        <v>0</v>
      </c>
      <c r="G7321" t="str">
        <f>HLOOKUP(F7321,region,2)</f>
        <v>AFRICA</v>
      </c>
      <c r="H7321" t="s">
        <v>16</v>
      </c>
      <c r="I7321">
        <v>185669.79</v>
      </c>
      <c r="J7321" s="1">
        <v>33692</v>
      </c>
      <c r="K7321" t="s">
        <v>31</v>
      </c>
      <c r="L7321" t="s">
        <v>1001</v>
      </c>
      <c r="M7321">
        <v>0</v>
      </c>
      <c r="N7321" t="s">
        <v>8313</v>
      </c>
    </row>
    <row r="7322" spans="1:14" x14ac:dyDescent="0.2">
      <c r="A7322">
        <v>29281</v>
      </c>
      <c r="B7322">
        <v>661</v>
      </c>
      <c r="C7322" t="str">
        <f t="shared" si="228"/>
        <v>Customer#000000661</v>
      </c>
      <c r="D7322" t="str">
        <f t="shared" si="229"/>
        <v>HOUSEHOLD</v>
      </c>
      <c r="E7322">
        <f>VLOOKUP(B7322,custarray,4)</f>
        <v>4</v>
      </c>
      <c r="F7322">
        <f>VLOOKUP(E7322,nationarray,3)</f>
        <v>4</v>
      </c>
      <c r="G7322" t="str">
        <f>HLOOKUP(F7322,region,2)</f>
        <v>MIDDLE EAST</v>
      </c>
      <c r="H7322" t="s">
        <v>9</v>
      </c>
      <c r="I7322">
        <v>61451.48</v>
      </c>
      <c r="J7322" s="1">
        <v>35887</v>
      </c>
      <c r="K7322" t="s">
        <v>31</v>
      </c>
      <c r="L7322" t="s">
        <v>2324</v>
      </c>
      <c r="M7322">
        <v>0</v>
      </c>
      <c r="N7322" t="s">
        <v>8314</v>
      </c>
    </row>
    <row r="7323" spans="1:14" x14ac:dyDescent="0.2">
      <c r="A7323">
        <v>29282</v>
      </c>
      <c r="B7323">
        <v>1345</v>
      </c>
      <c r="C7323" t="str">
        <f t="shared" si="228"/>
        <v>Customer#000001345</v>
      </c>
      <c r="D7323" t="str">
        <f t="shared" si="229"/>
        <v>BUILDING</v>
      </c>
      <c r="E7323">
        <f>VLOOKUP(B7323,custarray,4)</f>
        <v>9</v>
      </c>
      <c r="F7323">
        <f>VLOOKUP(E7323,nationarray,3)</f>
        <v>2</v>
      </c>
      <c r="G7323" t="str">
        <f>HLOOKUP(F7323,region,2)</f>
        <v>ASIA</v>
      </c>
      <c r="H7323" t="s">
        <v>16</v>
      </c>
      <c r="I7323">
        <v>230862.55</v>
      </c>
      <c r="J7323" s="1">
        <v>33937</v>
      </c>
      <c r="K7323" t="s">
        <v>31</v>
      </c>
      <c r="L7323" t="s">
        <v>2232</v>
      </c>
      <c r="M7323">
        <v>0</v>
      </c>
      <c r="N7323" t="s">
        <v>8315</v>
      </c>
    </row>
    <row r="7324" spans="1:14" x14ac:dyDescent="0.2">
      <c r="A7324">
        <v>29283</v>
      </c>
      <c r="B7324">
        <v>830</v>
      </c>
      <c r="C7324" t="str">
        <f t="shared" si="228"/>
        <v>Customer#000000830</v>
      </c>
      <c r="D7324" t="str">
        <f t="shared" si="229"/>
        <v>AUTOMOBILE</v>
      </c>
      <c r="E7324">
        <f>VLOOKUP(B7324,custarray,4)</f>
        <v>23</v>
      </c>
      <c r="F7324">
        <f>VLOOKUP(E7324,nationarray,3)</f>
        <v>3</v>
      </c>
      <c r="G7324" t="str">
        <f>HLOOKUP(F7324,region,2)</f>
        <v>EUROPE</v>
      </c>
      <c r="H7324" t="s">
        <v>9</v>
      </c>
      <c r="I7324">
        <v>178381.42</v>
      </c>
      <c r="J7324" s="1">
        <v>35818</v>
      </c>
      <c r="K7324" t="s">
        <v>26</v>
      </c>
      <c r="L7324" t="s">
        <v>471</v>
      </c>
      <c r="M7324">
        <v>0</v>
      </c>
      <c r="N7324" t="s">
        <v>8316</v>
      </c>
    </row>
    <row r="7325" spans="1:14" x14ac:dyDescent="0.2">
      <c r="A7325">
        <v>29284</v>
      </c>
      <c r="B7325">
        <v>235</v>
      </c>
      <c r="C7325" t="str">
        <f t="shared" si="228"/>
        <v>Customer#000000235</v>
      </c>
      <c r="D7325" t="str">
        <f t="shared" si="229"/>
        <v>AUTOMOBILE</v>
      </c>
      <c r="E7325">
        <f>VLOOKUP(B7325,custarray,4)</f>
        <v>3</v>
      </c>
      <c r="F7325">
        <f>VLOOKUP(E7325,nationarray,3)</f>
        <v>1</v>
      </c>
      <c r="G7325" t="str">
        <f>HLOOKUP(F7325,region,2)</f>
        <v>AMERICA</v>
      </c>
      <c r="H7325" t="s">
        <v>16</v>
      </c>
      <c r="I7325">
        <v>124059.47</v>
      </c>
      <c r="J7325" s="1">
        <v>34435</v>
      </c>
      <c r="K7325" t="s">
        <v>31</v>
      </c>
      <c r="L7325" t="s">
        <v>4577</v>
      </c>
      <c r="M7325">
        <v>0</v>
      </c>
      <c r="N7325" t="s">
        <v>8317</v>
      </c>
    </row>
    <row r="7326" spans="1:14" x14ac:dyDescent="0.2">
      <c r="A7326">
        <v>29285</v>
      </c>
      <c r="B7326">
        <v>1178</v>
      </c>
      <c r="C7326" t="str">
        <f t="shared" si="228"/>
        <v>Customer#000001178</v>
      </c>
      <c r="D7326" t="str">
        <f t="shared" si="229"/>
        <v>HOUSEHOLD</v>
      </c>
      <c r="E7326">
        <f>VLOOKUP(B7326,custarray,4)</f>
        <v>9</v>
      </c>
      <c r="F7326">
        <f>VLOOKUP(E7326,nationarray,3)</f>
        <v>2</v>
      </c>
      <c r="G7326" t="str">
        <f>HLOOKUP(F7326,region,2)</f>
        <v>ASIA</v>
      </c>
      <c r="H7326" t="s">
        <v>9</v>
      </c>
      <c r="I7326">
        <v>131683.46</v>
      </c>
      <c r="J7326" s="1">
        <v>35778</v>
      </c>
      <c r="K7326" t="s">
        <v>26</v>
      </c>
      <c r="L7326" t="s">
        <v>130</v>
      </c>
      <c r="M7326">
        <v>0</v>
      </c>
      <c r="N7326" t="s">
        <v>8318</v>
      </c>
    </row>
    <row r="7327" spans="1:14" x14ac:dyDescent="0.2">
      <c r="A7327">
        <v>29286</v>
      </c>
      <c r="B7327">
        <v>112</v>
      </c>
      <c r="C7327" t="str">
        <f t="shared" si="228"/>
        <v>Customer#000000112</v>
      </c>
      <c r="D7327" t="str">
        <f t="shared" si="229"/>
        <v>FURNITURE</v>
      </c>
      <c r="E7327">
        <f>VLOOKUP(B7327,custarray,4)</f>
        <v>19</v>
      </c>
      <c r="F7327">
        <f>VLOOKUP(E7327,nationarray,3)</f>
        <v>3</v>
      </c>
      <c r="G7327" t="str">
        <f>HLOOKUP(F7327,region,2)</f>
        <v>EUROPE</v>
      </c>
      <c r="H7327" t="s">
        <v>16</v>
      </c>
      <c r="I7327">
        <v>29151.16</v>
      </c>
      <c r="J7327" s="1">
        <v>34544</v>
      </c>
      <c r="K7327" t="s">
        <v>13</v>
      </c>
      <c r="L7327" t="s">
        <v>1155</v>
      </c>
      <c r="M7327">
        <v>0</v>
      </c>
      <c r="N7327" t="s">
        <v>8319</v>
      </c>
    </row>
    <row r="7328" spans="1:14" x14ac:dyDescent="0.2">
      <c r="A7328">
        <v>29287</v>
      </c>
      <c r="B7328">
        <v>499</v>
      </c>
      <c r="C7328" t="str">
        <f t="shared" si="228"/>
        <v>Customer#000000499</v>
      </c>
      <c r="D7328" t="str">
        <f t="shared" si="229"/>
        <v>HOUSEHOLD</v>
      </c>
      <c r="E7328">
        <f>VLOOKUP(B7328,custarray,4)</f>
        <v>14</v>
      </c>
      <c r="F7328">
        <f>VLOOKUP(E7328,nationarray,3)</f>
        <v>0</v>
      </c>
      <c r="G7328" t="str">
        <f>HLOOKUP(F7328,region,2)</f>
        <v>AFRICA</v>
      </c>
      <c r="H7328" t="s">
        <v>16</v>
      </c>
      <c r="I7328">
        <v>266652.67</v>
      </c>
      <c r="J7328" s="1">
        <v>34518</v>
      </c>
      <c r="K7328" t="s">
        <v>26</v>
      </c>
      <c r="L7328" t="s">
        <v>1153</v>
      </c>
      <c r="M7328">
        <v>0</v>
      </c>
      <c r="N7328" t="s">
        <v>8320</v>
      </c>
    </row>
    <row r="7329" spans="1:14" x14ac:dyDescent="0.2">
      <c r="A7329">
        <v>29312</v>
      </c>
      <c r="B7329">
        <v>433</v>
      </c>
      <c r="C7329" t="str">
        <f t="shared" si="228"/>
        <v>Customer#000000433</v>
      </c>
      <c r="D7329" t="str">
        <f t="shared" si="229"/>
        <v>FURNITURE</v>
      </c>
      <c r="E7329">
        <f>VLOOKUP(B7329,custarray,4)</f>
        <v>20</v>
      </c>
      <c r="F7329">
        <f>VLOOKUP(E7329,nationarray,3)</f>
        <v>4</v>
      </c>
      <c r="G7329" t="str">
        <f>HLOOKUP(F7329,region,2)</f>
        <v>MIDDLE EAST</v>
      </c>
      <c r="H7329" t="s">
        <v>16</v>
      </c>
      <c r="I7329">
        <v>67366.47</v>
      </c>
      <c r="J7329" s="1">
        <v>34677</v>
      </c>
      <c r="K7329" t="s">
        <v>13</v>
      </c>
      <c r="L7329" t="s">
        <v>2307</v>
      </c>
      <c r="M7329">
        <v>0</v>
      </c>
      <c r="N7329" t="s">
        <v>8321</v>
      </c>
    </row>
    <row r="7330" spans="1:14" x14ac:dyDescent="0.2">
      <c r="A7330">
        <v>29313</v>
      </c>
      <c r="B7330">
        <v>632</v>
      </c>
      <c r="C7330" t="str">
        <f t="shared" si="228"/>
        <v>Customer#000000632</v>
      </c>
      <c r="D7330" t="str">
        <f t="shared" si="229"/>
        <v>MACHINERY</v>
      </c>
      <c r="E7330">
        <f>VLOOKUP(B7330,custarray,4)</f>
        <v>3</v>
      </c>
      <c r="F7330">
        <f>VLOOKUP(E7330,nationarray,3)</f>
        <v>1</v>
      </c>
      <c r="G7330" t="str">
        <f>HLOOKUP(F7330,region,2)</f>
        <v>AMERICA</v>
      </c>
      <c r="H7330" t="s">
        <v>9</v>
      </c>
      <c r="I7330">
        <v>265532.62</v>
      </c>
      <c r="J7330" s="1">
        <v>35965</v>
      </c>
      <c r="K7330" t="s">
        <v>26</v>
      </c>
      <c r="L7330" t="s">
        <v>964</v>
      </c>
      <c r="M7330">
        <v>0</v>
      </c>
      <c r="N7330" t="s">
        <v>8322</v>
      </c>
    </row>
    <row r="7331" spans="1:14" x14ac:dyDescent="0.2">
      <c r="A7331">
        <v>29314</v>
      </c>
      <c r="B7331">
        <v>767</v>
      </c>
      <c r="C7331" t="str">
        <f t="shared" si="228"/>
        <v>Customer#000000767</v>
      </c>
      <c r="D7331" t="str">
        <f t="shared" si="229"/>
        <v>BUILDING</v>
      </c>
      <c r="E7331">
        <f>VLOOKUP(B7331,custarray,4)</f>
        <v>17</v>
      </c>
      <c r="F7331">
        <f>VLOOKUP(E7331,nationarray,3)</f>
        <v>1</v>
      </c>
      <c r="G7331" t="str">
        <f>HLOOKUP(F7331,region,2)</f>
        <v>AMERICA</v>
      </c>
      <c r="H7331" t="s">
        <v>9</v>
      </c>
      <c r="I7331">
        <v>174618.73</v>
      </c>
      <c r="J7331" s="1">
        <v>35110</v>
      </c>
      <c r="K7331" t="s">
        <v>26</v>
      </c>
      <c r="L7331" t="s">
        <v>393</v>
      </c>
      <c r="M7331">
        <v>0</v>
      </c>
      <c r="N7331" t="s">
        <v>8323</v>
      </c>
    </row>
    <row r="7332" spans="1:14" x14ac:dyDescent="0.2">
      <c r="A7332">
        <v>29315</v>
      </c>
      <c r="B7332">
        <v>1474</v>
      </c>
      <c r="C7332" t="str">
        <f t="shared" si="228"/>
        <v>Customer#000001474</v>
      </c>
      <c r="D7332" t="str">
        <f t="shared" si="229"/>
        <v>HOUSEHOLD</v>
      </c>
      <c r="E7332">
        <f>VLOOKUP(B7332,custarray,4)</f>
        <v>16</v>
      </c>
      <c r="F7332">
        <f>VLOOKUP(E7332,nationarray,3)</f>
        <v>0</v>
      </c>
      <c r="G7332" t="str">
        <f>HLOOKUP(F7332,region,2)</f>
        <v>AFRICA</v>
      </c>
      <c r="H7332" t="s">
        <v>9</v>
      </c>
      <c r="I7332">
        <v>69756.58</v>
      </c>
      <c r="J7332" s="1">
        <v>35984</v>
      </c>
      <c r="K7332" t="s">
        <v>13</v>
      </c>
      <c r="L7332" t="s">
        <v>724</v>
      </c>
      <c r="M7332">
        <v>0</v>
      </c>
      <c r="N7332" t="s">
        <v>8324</v>
      </c>
    </row>
    <row r="7333" spans="1:14" x14ac:dyDescent="0.2">
      <c r="A7333">
        <v>29316</v>
      </c>
      <c r="B7333">
        <v>1366</v>
      </c>
      <c r="C7333" t="str">
        <f t="shared" si="228"/>
        <v>Customer#000001366</v>
      </c>
      <c r="D7333" t="str">
        <f t="shared" si="229"/>
        <v>HOUSEHOLD</v>
      </c>
      <c r="E7333">
        <f>VLOOKUP(B7333,custarray,4)</f>
        <v>20</v>
      </c>
      <c r="F7333">
        <f>VLOOKUP(E7333,nationarray,3)</f>
        <v>4</v>
      </c>
      <c r="G7333" t="str">
        <f>HLOOKUP(F7333,region,2)</f>
        <v>MIDDLE EAST</v>
      </c>
      <c r="H7333" t="s">
        <v>9</v>
      </c>
      <c r="I7333">
        <v>101975.02</v>
      </c>
      <c r="J7333" s="1">
        <v>35553</v>
      </c>
      <c r="K7333" t="s">
        <v>10</v>
      </c>
      <c r="L7333" t="s">
        <v>265</v>
      </c>
      <c r="M7333">
        <v>0</v>
      </c>
      <c r="N7333" t="s">
        <v>8325</v>
      </c>
    </row>
    <row r="7334" spans="1:14" x14ac:dyDescent="0.2">
      <c r="A7334">
        <v>29317</v>
      </c>
      <c r="B7334">
        <v>1441</v>
      </c>
      <c r="C7334" t="str">
        <f t="shared" si="228"/>
        <v>Customer#000001441</v>
      </c>
      <c r="D7334" t="str">
        <f t="shared" si="229"/>
        <v>BUILDING</v>
      </c>
      <c r="E7334">
        <f>VLOOKUP(B7334,custarray,4)</f>
        <v>23</v>
      </c>
      <c r="F7334">
        <f>VLOOKUP(E7334,nationarray,3)</f>
        <v>3</v>
      </c>
      <c r="G7334" t="str">
        <f>HLOOKUP(F7334,region,2)</f>
        <v>EUROPE</v>
      </c>
      <c r="H7334" t="s">
        <v>9</v>
      </c>
      <c r="I7334">
        <v>233340.34</v>
      </c>
      <c r="J7334" s="1">
        <v>34975</v>
      </c>
      <c r="K7334" t="s">
        <v>23</v>
      </c>
      <c r="L7334" t="s">
        <v>3238</v>
      </c>
      <c r="M7334">
        <v>0</v>
      </c>
      <c r="N7334" t="s">
        <v>8326</v>
      </c>
    </row>
    <row r="7335" spans="1:14" x14ac:dyDescent="0.2">
      <c r="A7335">
        <v>29318</v>
      </c>
      <c r="B7335">
        <v>377</v>
      </c>
      <c r="C7335" t="str">
        <f t="shared" si="228"/>
        <v>Customer#000000377</v>
      </c>
      <c r="D7335" t="str">
        <f t="shared" si="229"/>
        <v>MACHINERY</v>
      </c>
      <c r="E7335">
        <f>VLOOKUP(B7335,custarray,4)</f>
        <v>23</v>
      </c>
      <c r="F7335">
        <f>VLOOKUP(E7335,nationarray,3)</f>
        <v>3</v>
      </c>
      <c r="G7335" t="str">
        <f>HLOOKUP(F7335,region,2)</f>
        <v>EUROPE</v>
      </c>
      <c r="H7335" t="s">
        <v>9</v>
      </c>
      <c r="I7335">
        <v>145129.74</v>
      </c>
      <c r="J7335" s="1">
        <v>34881</v>
      </c>
      <c r="K7335" t="s">
        <v>23</v>
      </c>
      <c r="L7335" t="s">
        <v>170</v>
      </c>
      <c r="M7335">
        <v>0</v>
      </c>
      <c r="N7335" t="s">
        <v>8327</v>
      </c>
    </row>
    <row r="7336" spans="1:14" x14ac:dyDescent="0.2">
      <c r="A7336">
        <v>29319</v>
      </c>
      <c r="B7336">
        <v>527</v>
      </c>
      <c r="C7336" t="str">
        <f t="shared" si="228"/>
        <v>Customer#000000527</v>
      </c>
      <c r="D7336" t="str">
        <f t="shared" si="229"/>
        <v>HOUSEHOLD</v>
      </c>
      <c r="E7336">
        <f>VLOOKUP(B7336,custarray,4)</f>
        <v>13</v>
      </c>
      <c r="F7336">
        <f>VLOOKUP(E7336,nationarray,3)</f>
        <v>4</v>
      </c>
      <c r="G7336" t="str">
        <f>HLOOKUP(F7336,region,2)</f>
        <v>MIDDLE EAST</v>
      </c>
      <c r="H7336" t="s">
        <v>16</v>
      </c>
      <c r="I7336">
        <v>153641.01999999999</v>
      </c>
      <c r="J7336" s="1">
        <v>34359</v>
      </c>
      <c r="K7336" t="s">
        <v>10</v>
      </c>
      <c r="L7336" t="s">
        <v>2461</v>
      </c>
      <c r="M7336">
        <v>0</v>
      </c>
      <c r="N7336" t="s">
        <v>8328</v>
      </c>
    </row>
    <row r="7337" spans="1:14" x14ac:dyDescent="0.2">
      <c r="A7337">
        <v>29344</v>
      </c>
      <c r="B7337">
        <v>1301</v>
      </c>
      <c r="C7337" t="str">
        <f t="shared" si="228"/>
        <v>Customer#000001301</v>
      </c>
      <c r="D7337" t="str">
        <f t="shared" si="229"/>
        <v>MACHINERY</v>
      </c>
      <c r="E7337">
        <f>VLOOKUP(B7337,custarray,4)</f>
        <v>10</v>
      </c>
      <c r="F7337">
        <f>VLOOKUP(E7337,nationarray,3)</f>
        <v>4</v>
      </c>
      <c r="G7337" t="str">
        <f>HLOOKUP(F7337,region,2)</f>
        <v>MIDDLE EAST</v>
      </c>
      <c r="H7337" t="s">
        <v>9</v>
      </c>
      <c r="I7337">
        <v>63600.02</v>
      </c>
      <c r="J7337" s="1">
        <v>35857</v>
      </c>
      <c r="K7337" t="s">
        <v>23</v>
      </c>
      <c r="L7337" t="s">
        <v>2129</v>
      </c>
      <c r="M7337">
        <v>0</v>
      </c>
      <c r="N7337" t="s">
        <v>8329</v>
      </c>
    </row>
    <row r="7338" spans="1:14" x14ac:dyDescent="0.2">
      <c r="A7338">
        <v>29345</v>
      </c>
      <c r="B7338">
        <v>335</v>
      </c>
      <c r="C7338" t="str">
        <f t="shared" si="228"/>
        <v>Customer#000000335</v>
      </c>
      <c r="D7338" t="str">
        <f t="shared" si="229"/>
        <v>HOUSEHOLD</v>
      </c>
      <c r="E7338">
        <f>VLOOKUP(B7338,custarray,4)</f>
        <v>21</v>
      </c>
      <c r="F7338">
        <f>VLOOKUP(E7338,nationarray,3)</f>
        <v>2</v>
      </c>
      <c r="G7338" t="str">
        <f>HLOOKUP(F7338,region,2)</f>
        <v>ASIA</v>
      </c>
      <c r="H7338" t="s">
        <v>9</v>
      </c>
      <c r="I7338">
        <v>135710.75</v>
      </c>
      <c r="J7338" s="1">
        <v>35460</v>
      </c>
      <c r="K7338" t="s">
        <v>13</v>
      </c>
      <c r="L7338" t="s">
        <v>1545</v>
      </c>
      <c r="M7338">
        <v>0</v>
      </c>
      <c r="N7338" t="s">
        <v>8330</v>
      </c>
    </row>
    <row r="7339" spans="1:14" x14ac:dyDescent="0.2">
      <c r="A7339">
        <v>29346</v>
      </c>
      <c r="B7339">
        <v>1193</v>
      </c>
      <c r="C7339" t="str">
        <f t="shared" si="228"/>
        <v>Customer#000001193</v>
      </c>
      <c r="D7339" t="str">
        <f t="shared" si="229"/>
        <v>AUTOMOBILE</v>
      </c>
      <c r="E7339">
        <f>VLOOKUP(B7339,custarray,4)</f>
        <v>8</v>
      </c>
      <c r="F7339">
        <f>VLOOKUP(E7339,nationarray,3)</f>
        <v>2</v>
      </c>
      <c r="G7339" t="str">
        <f>HLOOKUP(F7339,region,2)</f>
        <v>ASIA</v>
      </c>
      <c r="H7339" t="s">
        <v>16</v>
      </c>
      <c r="I7339">
        <v>175352.29</v>
      </c>
      <c r="J7339" s="1">
        <v>34563</v>
      </c>
      <c r="K7339" t="s">
        <v>10</v>
      </c>
      <c r="L7339" t="s">
        <v>1670</v>
      </c>
      <c r="M7339">
        <v>0</v>
      </c>
      <c r="N7339" t="s">
        <v>8331</v>
      </c>
    </row>
    <row r="7340" spans="1:14" x14ac:dyDescent="0.2">
      <c r="A7340">
        <v>29347</v>
      </c>
      <c r="B7340">
        <v>946</v>
      </c>
      <c r="C7340" t="str">
        <f t="shared" si="228"/>
        <v>Customer#000000946</v>
      </c>
      <c r="D7340" t="str">
        <f t="shared" si="229"/>
        <v>FURNITURE</v>
      </c>
      <c r="E7340">
        <f>VLOOKUP(B7340,custarray,4)</f>
        <v>21</v>
      </c>
      <c r="F7340">
        <f>VLOOKUP(E7340,nationarray,3)</f>
        <v>2</v>
      </c>
      <c r="G7340" t="str">
        <f>HLOOKUP(F7340,region,2)</f>
        <v>ASIA</v>
      </c>
      <c r="H7340" t="s">
        <v>16</v>
      </c>
      <c r="I7340">
        <v>208880.05</v>
      </c>
      <c r="J7340" s="1">
        <v>33829</v>
      </c>
      <c r="K7340" t="s">
        <v>31</v>
      </c>
      <c r="L7340" t="s">
        <v>1344</v>
      </c>
      <c r="M7340">
        <v>0</v>
      </c>
      <c r="N7340" t="s">
        <v>8332</v>
      </c>
    </row>
    <row r="7341" spans="1:14" x14ac:dyDescent="0.2">
      <c r="A7341">
        <v>29348</v>
      </c>
      <c r="B7341">
        <v>829</v>
      </c>
      <c r="C7341" t="str">
        <f t="shared" si="228"/>
        <v>Customer#000000829</v>
      </c>
      <c r="D7341" t="str">
        <f t="shared" si="229"/>
        <v>MACHINERY</v>
      </c>
      <c r="E7341">
        <f>VLOOKUP(B7341,custarray,4)</f>
        <v>8</v>
      </c>
      <c r="F7341">
        <f>VLOOKUP(E7341,nationarray,3)</f>
        <v>2</v>
      </c>
      <c r="G7341" t="str">
        <f>HLOOKUP(F7341,region,2)</f>
        <v>ASIA</v>
      </c>
      <c r="H7341" t="s">
        <v>9</v>
      </c>
      <c r="I7341">
        <v>148831.13</v>
      </c>
      <c r="J7341" s="1">
        <v>35946</v>
      </c>
      <c r="K7341" t="s">
        <v>26</v>
      </c>
      <c r="L7341" t="s">
        <v>2504</v>
      </c>
      <c r="M7341">
        <v>0</v>
      </c>
      <c r="N7341" t="s">
        <v>8333</v>
      </c>
    </row>
    <row r="7342" spans="1:14" x14ac:dyDescent="0.2">
      <c r="A7342">
        <v>29349</v>
      </c>
      <c r="B7342">
        <v>1319</v>
      </c>
      <c r="C7342" t="str">
        <f t="shared" si="228"/>
        <v>Customer#000001319</v>
      </c>
      <c r="D7342" t="str">
        <f t="shared" si="229"/>
        <v>MACHINERY</v>
      </c>
      <c r="E7342">
        <f>VLOOKUP(B7342,custarray,4)</f>
        <v>9</v>
      </c>
      <c r="F7342">
        <f>VLOOKUP(E7342,nationarray,3)</f>
        <v>2</v>
      </c>
      <c r="G7342" t="str">
        <f>HLOOKUP(F7342,region,2)</f>
        <v>ASIA</v>
      </c>
      <c r="H7342" t="s">
        <v>16</v>
      </c>
      <c r="I7342">
        <v>86695.52</v>
      </c>
      <c r="J7342" s="1">
        <v>34131</v>
      </c>
      <c r="K7342" t="s">
        <v>26</v>
      </c>
      <c r="L7342" t="s">
        <v>860</v>
      </c>
      <c r="M7342">
        <v>0</v>
      </c>
      <c r="N7342" t="s">
        <v>8334</v>
      </c>
    </row>
    <row r="7343" spans="1:14" x14ac:dyDescent="0.2">
      <c r="A7343">
        <v>29350</v>
      </c>
      <c r="B7343">
        <v>1334</v>
      </c>
      <c r="C7343" t="str">
        <f t="shared" si="228"/>
        <v>Customer#000001334</v>
      </c>
      <c r="D7343" t="str">
        <f t="shared" si="229"/>
        <v>BUILDING</v>
      </c>
      <c r="E7343">
        <f>VLOOKUP(B7343,custarray,4)</f>
        <v>5</v>
      </c>
      <c r="F7343">
        <f>VLOOKUP(E7343,nationarray,3)</f>
        <v>0</v>
      </c>
      <c r="G7343" t="str">
        <f>HLOOKUP(F7343,region,2)</f>
        <v>AFRICA</v>
      </c>
      <c r="H7343" t="s">
        <v>16</v>
      </c>
      <c r="I7343">
        <v>150347.26999999999</v>
      </c>
      <c r="J7343" s="1">
        <v>34572</v>
      </c>
      <c r="K7343" t="s">
        <v>26</v>
      </c>
      <c r="L7343" t="s">
        <v>447</v>
      </c>
      <c r="M7343">
        <v>0</v>
      </c>
      <c r="N7343" t="s">
        <v>8335</v>
      </c>
    </row>
    <row r="7344" spans="1:14" x14ac:dyDescent="0.2">
      <c r="A7344">
        <v>29351</v>
      </c>
      <c r="B7344">
        <v>1018</v>
      </c>
      <c r="C7344" t="str">
        <f t="shared" si="228"/>
        <v>Customer#000001018</v>
      </c>
      <c r="D7344" t="str">
        <f t="shared" si="229"/>
        <v>FURNITURE</v>
      </c>
      <c r="E7344">
        <f>VLOOKUP(B7344,custarray,4)</f>
        <v>18</v>
      </c>
      <c r="F7344">
        <f>VLOOKUP(E7344,nationarray,3)</f>
        <v>2</v>
      </c>
      <c r="G7344" t="str">
        <f>HLOOKUP(F7344,region,2)</f>
        <v>ASIA</v>
      </c>
      <c r="H7344" t="s">
        <v>9</v>
      </c>
      <c r="I7344">
        <v>29708.46</v>
      </c>
      <c r="J7344" s="1">
        <v>34976</v>
      </c>
      <c r="K7344" t="s">
        <v>31</v>
      </c>
      <c r="L7344" t="s">
        <v>178</v>
      </c>
      <c r="M7344">
        <v>0</v>
      </c>
      <c r="N7344" t="s">
        <v>8336</v>
      </c>
    </row>
    <row r="7345" spans="1:14" x14ac:dyDescent="0.2">
      <c r="A7345">
        <v>29376</v>
      </c>
      <c r="B7345">
        <v>1103</v>
      </c>
      <c r="C7345" t="str">
        <f t="shared" si="228"/>
        <v>Customer#000001103</v>
      </c>
      <c r="D7345" t="str">
        <f t="shared" si="229"/>
        <v>AUTOMOBILE</v>
      </c>
      <c r="E7345">
        <f>VLOOKUP(B7345,custarray,4)</f>
        <v>16</v>
      </c>
      <c r="F7345">
        <f>VLOOKUP(E7345,nationarray,3)</f>
        <v>0</v>
      </c>
      <c r="G7345" t="str">
        <f>HLOOKUP(F7345,region,2)</f>
        <v>AFRICA</v>
      </c>
      <c r="H7345" t="s">
        <v>16</v>
      </c>
      <c r="I7345">
        <v>144007.92000000001</v>
      </c>
      <c r="J7345" s="1">
        <v>33828</v>
      </c>
      <c r="K7345" t="s">
        <v>13</v>
      </c>
      <c r="L7345" t="s">
        <v>5264</v>
      </c>
      <c r="M7345">
        <v>0</v>
      </c>
      <c r="N7345" t="s">
        <v>8337</v>
      </c>
    </row>
    <row r="7346" spans="1:14" x14ac:dyDescent="0.2">
      <c r="A7346">
        <v>29377</v>
      </c>
      <c r="B7346">
        <v>512</v>
      </c>
      <c r="C7346" t="str">
        <f t="shared" si="228"/>
        <v>Customer#000000512</v>
      </c>
      <c r="D7346" t="str">
        <f t="shared" si="229"/>
        <v>BUILDING</v>
      </c>
      <c r="E7346">
        <f>VLOOKUP(B7346,custarray,4)</f>
        <v>2</v>
      </c>
      <c r="F7346">
        <f>VLOOKUP(E7346,nationarray,3)</f>
        <v>1</v>
      </c>
      <c r="G7346" t="str">
        <f>HLOOKUP(F7346,region,2)</f>
        <v>AMERICA</v>
      </c>
      <c r="H7346" t="s">
        <v>9</v>
      </c>
      <c r="I7346">
        <v>45272.41</v>
      </c>
      <c r="J7346" s="1">
        <v>35883</v>
      </c>
      <c r="K7346" t="s">
        <v>26</v>
      </c>
      <c r="L7346" t="s">
        <v>640</v>
      </c>
      <c r="M7346">
        <v>0</v>
      </c>
      <c r="N7346" t="s">
        <v>8338</v>
      </c>
    </row>
    <row r="7347" spans="1:14" x14ac:dyDescent="0.2">
      <c r="A7347">
        <v>29378</v>
      </c>
      <c r="B7347">
        <v>664</v>
      </c>
      <c r="C7347" t="str">
        <f t="shared" si="228"/>
        <v>Customer#000000664</v>
      </c>
      <c r="D7347" t="str">
        <f t="shared" si="229"/>
        <v>BUILDING</v>
      </c>
      <c r="E7347">
        <f>VLOOKUP(B7347,custarray,4)</f>
        <v>15</v>
      </c>
      <c r="F7347">
        <f>VLOOKUP(E7347,nationarray,3)</f>
        <v>0</v>
      </c>
      <c r="G7347" t="str">
        <f>HLOOKUP(F7347,region,2)</f>
        <v>AFRICA</v>
      </c>
      <c r="H7347" t="s">
        <v>9</v>
      </c>
      <c r="I7347">
        <v>314784.07</v>
      </c>
      <c r="J7347" s="1">
        <v>35225</v>
      </c>
      <c r="K7347" t="s">
        <v>23</v>
      </c>
      <c r="L7347" t="s">
        <v>2370</v>
      </c>
      <c r="M7347">
        <v>0</v>
      </c>
      <c r="N7347" t="s">
        <v>8339</v>
      </c>
    </row>
    <row r="7348" spans="1:14" x14ac:dyDescent="0.2">
      <c r="A7348">
        <v>29379</v>
      </c>
      <c r="B7348">
        <v>709</v>
      </c>
      <c r="C7348" t="str">
        <f t="shared" si="228"/>
        <v>Customer#000000709</v>
      </c>
      <c r="D7348" t="str">
        <f t="shared" si="229"/>
        <v>BUILDING</v>
      </c>
      <c r="E7348">
        <f>VLOOKUP(B7348,custarray,4)</f>
        <v>18</v>
      </c>
      <c r="F7348">
        <f>VLOOKUP(E7348,nationarray,3)</f>
        <v>2</v>
      </c>
      <c r="G7348" t="str">
        <f>HLOOKUP(F7348,region,2)</f>
        <v>ASIA</v>
      </c>
      <c r="H7348" t="s">
        <v>9</v>
      </c>
      <c r="I7348">
        <v>234150.92</v>
      </c>
      <c r="J7348" s="1">
        <v>35302</v>
      </c>
      <c r="K7348" t="s">
        <v>13</v>
      </c>
      <c r="L7348" t="s">
        <v>1191</v>
      </c>
      <c r="M7348">
        <v>0</v>
      </c>
      <c r="N7348" t="s">
        <v>8340</v>
      </c>
    </row>
    <row r="7349" spans="1:14" x14ac:dyDescent="0.2">
      <c r="A7349">
        <v>29380</v>
      </c>
      <c r="B7349">
        <v>577</v>
      </c>
      <c r="C7349" t="str">
        <f t="shared" si="228"/>
        <v>Customer#000000577</v>
      </c>
      <c r="D7349" t="str">
        <f t="shared" si="229"/>
        <v>FURNITURE</v>
      </c>
      <c r="E7349">
        <f>VLOOKUP(B7349,custarray,4)</f>
        <v>14</v>
      </c>
      <c r="F7349">
        <f>VLOOKUP(E7349,nationarray,3)</f>
        <v>0</v>
      </c>
      <c r="G7349" t="str">
        <f>HLOOKUP(F7349,region,2)</f>
        <v>AFRICA</v>
      </c>
      <c r="H7349" t="s">
        <v>16</v>
      </c>
      <c r="I7349">
        <v>93595.15</v>
      </c>
      <c r="J7349" s="1">
        <v>34452</v>
      </c>
      <c r="K7349" t="s">
        <v>23</v>
      </c>
      <c r="L7349" t="s">
        <v>3145</v>
      </c>
      <c r="M7349">
        <v>0</v>
      </c>
      <c r="N7349" t="s">
        <v>8341</v>
      </c>
    </row>
    <row r="7350" spans="1:14" x14ac:dyDescent="0.2">
      <c r="A7350">
        <v>29381</v>
      </c>
      <c r="B7350">
        <v>706</v>
      </c>
      <c r="C7350" t="str">
        <f t="shared" si="228"/>
        <v>Customer#000000706</v>
      </c>
      <c r="D7350" t="str">
        <f t="shared" si="229"/>
        <v>AUTOMOBILE</v>
      </c>
      <c r="E7350">
        <f>VLOOKUP(B7350,custarray,4)</f>
        <v>19</v>
      </c>
      <c r="F7350">
        <f>VLOOKUP(E7350,nationarray,3)</f>
        <v>3</v>
      </c>
      <c r="G7350" t="str">
        <f>HLOOKUP(F7350,region,2)</f>
        <v>EUROPE</v>
      </c>
      <c r="H7350" t="s">
        <v>9</v>
      </c>
      <c r="I7350">
        <v>126760.38</v>
      </c>
      <c r="J7350" s="1">
        <v>35300</v>
      </c>
      <c r="K7350" t="s">
        <v>26</v>
      </c>
      <c r="L7350" t="s">
        <v>1053</v>
      </c>
      <c r="M7350">
        <v>0</v>
      </c>
      <c r="N7350" t="s">
        <v>8342</v>
      </c>
    </row>
    <row r="7351" spans="1:14" x14ac:dyDescent="0.2">
      <c r="A7351">
        <v>29382</v>
      </c>
      <c r="B7351">
        <v>1441</v>
      </c>
      <c r="C7351" t="str">
        <f t="shared" si="228"/>
        <v>Customer#000001441</v>
      </c>
      <c r="D7351" t="str">
        <f t="shared" si="229"/>
        <v>BUILDING</v>
      </c>
      <c r="E7351">
        <f>VLOOKUP(B7351,custarray,4)</f>
        <v>23</v>
      </c>
      <c r="F7351">
        <f>VLOOKUP(E7351,nationarray,3)</f>
        <v>3</v>
      </c>
      <c r="G7351" t="str">
        <f>HLOOKUP(F7351,region,2)</f>
        <v>EUROPE</v>
      </c>
      <c r="H7351" t="s">
        <v>16</v>
      </c>
      <c r="I7351">
        <v>169496.92</v>
      </c>
      <c r="J7351" s="1">
        <v>34291</v>
      </c>
      <c r="K7351" t="s">
        <v>26</v>
      </c>
      <c r="L7351" t="s">
        <v>1640</v>
      </c>
      <c r="M7351">
        <v>0</v>
      </c>
      <c r="N7351" t="s">
        <v>8343</v>
      </c>
    </row>
    <row r="7352" spans="1:14" x14ac:dyDescent="0.2">
      <c r="A7352">
        <v>29383</v>
      </c>
      <c r="B7352">
        <v>313</v>
      </c>
      <c r="C7352" t="str">
        <f t="shared" si="228"/>
        <v>Customer#000000313</v>
      </c>
      <c r="D7352" t="str">
        <f t="shared" si="229"/>
        <v>HOUSEHOLD</v>
      </c>
      <c r="E7352">
        <f>VLOOKUP(B7352,custarray,4)</f>
        <v>0</v>
      </c>
      <c r="F7352">
        <f>VLOOKUP(E7352,nationarray,3)</f>
        <v>0</v>
      </c>
      <c r="G7352" t="str">
        <f>HLOOKUP(F7352,region,2)</f>
        <v>AFRICA</v>
      </c>
      <c r="H7352" t="s">
        <v>9</v>
      </c>
      <c r="I7352">
        <v>133103.96</v>
      </c>
      <c r="J7352" s="1">
        <v>35022</v>
      </c>
      <c r="K7352" t="s">
        <v>31</v>
      </c>
      <c r="L7352" t="s">
        <v>134</v>
      </c>
      <c r="M7352">
        <v>0</v>
      </c>
      <c r="N7352" t="s">
        <v>8344</v>
      </c>
    </row>
    <row r="7353" spans="1:14" x14ac:dyDescent="0.2">
      <c r="A7353">
        <v>29408</v>
      </c>
      <c r="B7353">
        <v>2</v>
      </c>
      <c r="C7353" t="str">
        <f t="shared" si="228"/>
        <v>Customer#000000002</v>
      </c>
      <c r="D7353" t="str">
        <f t="shared" si="229"/>
        <v>AUTOMOBILE</v>
      </c>
      <c r="E7353">
        <f>VLOOKUP(B7353,custarray,4)</f>
        <v>13</v>
      </c>
      <c r="F7353">
        <f>VLOOKUP(E7353,nationarray,3)</f>
        <v>4</v>
      </c>
      <c r="G7353" t="str">
        <f>HLOOKUP(F7353,region,2)</f>
        <v>MIDDLE EAST</v>
      </c>
      <c r="H7353" t="s">
        <v>16</v>
      </c>
      <c r="I7353">
        <v>154867.09</v>
      </c>
      <c r="J7353" s="1">
        <v>34092</v>
      </c>
      <c r="K7353" t="s">
        <v>23</v>
      </c>
      <c r="L7353" t="s">
        <v>340</v>
      </c>
      <c r="M7353">
        <v>0</v>
      </c>
      <c r="N7353" t="s">
        <v>8345</v>
      </c>
    </row>
    <row r="7354" spans="1:14" x14ac:dyDescent="0.2">
      <c r="A7354">
        <v>29409</v>
      </c>
      <c r="B7354">
        <v>85</v>
      </c>
      <c r="C7354" t="str">
        <f t="shared" si="228"/>
        <v>Customer#000000085</v>
      </c>
      <c r="D7354" t="str">
        <f t="shared" si="229"/>
        <v>FURNITURE</v>
      </c>
      <c r="E7354">
        <f>VLOOKUP(B7354,custarray,4)</f>
        <v>5</v>
      </c>
      <c r="F7354">
        <f>VLOOKUP(E7354,nationarray,3)</f>
        <v>0</v>
      </c>
      <c r="G7354" t="str">
        <f>HLOOKUP(F7354,region,2)</f>
        <v>AFRICA</v>
      </c>
      <c r="H7354" t="s">
        <v>16</v>
      </c>
      <c r="I7354">
        <v>85036.75</v>
      </c>
      <c r="J7354" s="1">
        <v>34713</v>
      </c>
      <c r="K7354" t="s">
        <v>26</v>
      </c>
      <c r="L7354" t="s">
        <v>1145</v>
      </c>
      <c r="M7354">
        <v>0</v>
      </c>
      <c r="N7354" t="s">
        <v>8346</v>
      </c>
    </row>
    <row r="7355" spans="1:14" x14ac:dyDescent="0.2">
      <c r="A7355">
        <v>29410</v>
      </c>
      <c r="B7355">
        <v>1406</v>
      </c>
      <c r="C7355" t="str">
        <f t="shared" si="228"/>
        <v>Customer#000001406</v>
      </c>
      <c r="D7355" t="str">
        <f t="shared" si="229"/>
        <v>HOUSEHOLD</v>
      </c>
      <c r="E7355">
        <f>VLOOKUP(B7355,custarray,4)</f>
        <v>5</v>
      </c>
      <c r="F7355">
        <f>VLOOKUP(E7355,nationarray,3)</f>
        <v>0</v>
      </c>
      <c r="G7355" t="str">
        <f>HLOOKUP(F7355,region,2)</f>
        <v>AFRICA</v>
      </c>
      <c r="H7355" t="s">
        <v>16</v>
      </c>
      <c r="I7355">
        <v>137597.43</v>
      </c>
      <c r="J7355" s="1">
        <v>34595</v>
      </c>
      <c r="K7355" t="s">
        <v>13</v>
      </c>
      <c r="L7355" t="s">
        <v>150</v>
      </c>
      <c r="M7355">
        <v>0</v>
      </c>
      <c r="N7355" t="s">
        <v>8347</v>
      </c>
    </row>
    <row r="7356" spans="1:14" x14ac:dyDescent="0.2">
      <c r="A7356">
        <v>29411</v>
      </c>
      <c r="B7356">
        <v>625</v>
      </c>
      <c r="C7356" t="str">
        <f t="shared" si="228"/>
        <v>Customer#000000625</v>
      </c>
      <c r="D7356" t="str">
        <f t="shared" si="229"/>
        <v>FURNITURE</v>
      </c>
      <c r="E7356">
        <f>VLOOKUP(B7356,custarray,4)</f>
        <v>13</v>
      </c>
      <c r="F7356">
        <f>VLOOKUP(E7356,nationarray,3)</f>
        <v>4</v>
      </c>
      <c r="G7356" t="str">
        <f>HLOOKUP(F7356,region,2)</f>
        <v>MIDDLE EAST</v>
      </c>
      <c r="H7356" t="s">
        <v>16</v>
      </c>
      <c r="I7356">
        <v>337745.42</v>
      </c>
      <c r="J7356" s="1">
        <v>33701</v>
      </c>
      <c r="K7356" t="s">
        <v>26</v>
      </c>
      <c r="L7356" t="s">
        <v>207</v>
      </c>
      <c r="M7356">
        <v>0</v>
      </c>
      <c r="N7356" t="s">
        <v>8348</v>
      </c>
    </row>
    <row r="7357" spans="1:14" x14ac:dyDescent="0.2">
      <c r="A7357">
        <v>29412</v>
      </c>
      <c r="B7357">
        <v>944</v>
      </c>
      <c r="C7357" t="str">
        <f t="shared" si="228"/>
        <v>Customer#000000944</v>
      </c>
      <c r="D7357" t="str">
        <f t="shared" si="229"/>
        <v>BUILDING</v>
      </c>
      <c r="E7357">
        <f>VLOOKUP(B7357,custarray,4)</f>
        <v>4</v>
      </c>
      <c r="F7357">
        <f>VLOOKUP(E7357,nationarray,3)</f>
        <v>4</v>
      </c>
      <c r="G7357" t="str">
        <f>HLOOKUP(F7357,region,2)</f>
        <v>MIDDLE EAST</v>
      </c>
      <c r="H7357" t="s">
        <v>16</v>
      </c>
      <c r="I7357">
        <v>22400.41</v>
      </c>
      <c r="J7357" s="1">
        <v>33621</v>
      </c>
      <c r="K7357" t="s">
        <v>13</v>
      </c>
      <c r="L7357" t="s">
        <v>1045</v>
      </c>
      <c r="M7357">
        <v>0</v>
      </c>
      <c r="N7357" t="s">
        <v>8349</v>
      </c>
    </row>
    <row r="7358" spans="1:14" x14ac:dyDescent="0.2">
      <c r="A7358">
        <v>29413</v>
      </c>
      <c r="B7358">
        <v>859</v>
      </c>
      <c r="C7358" t="str">
        <f t="shared" si="228"/>
        <v>Customer#000000859</v>
      </c>
      <c r="D7358" t="str">
        <f t="shared" si="229"/>
        <v>BUILDING</v>
      </c>
      <c r="E7358">
        <f>VLOOKUP(B7358,custarray,4)</f>
        <v>17</v>
      </c>
      <c r="F7358">
        <f>VLOOKUP(E7358,nationarray,3)</f>
        <v>1</v>
      </c>
      <c r="G7358" t="str">
        <f>HLOOKUP(F7358,region,2)</f>
        <v>AMERICA</v>
      </c>
      <c r="H7358" t="s">
        <v>16</v>
      </c>
      <c r="I7358">
        <v>188335.37</v>
      </c>
      <c r="J7358" s="1">
        <v>34380</v>
      </c>
      <c r="K7358" t="s">
        <v>26</v>
      </c>
      <c r="L7358" t="s">
        <v>1247</v>
      </c>
      <c r="M7358">
        <v>0</v>
      </c>
      <c r="N7358" t="s">
        <v>8350</v>
      </c>
    </row>
    <row r="7359" spans="1:14" x14ac:dyDescent="0.2">
      <c r="A7359">
        <v>29414</v>
      </c>
      <c r="B7359">
        <v>1384</v>
      </c>
      <c r="C7359" t="str">
        <f t="shared" si="228"/>
        <v>Customer#000001384</v>
      </c>
      <c r="D7359" t="str">
        <f t="shared" si="229"/>
        <v>HOUSEHOLD</v>
      </c>
      <c r="E7359">
        <f>VLOOKUP(B7359,custarray,4)</f>
        <v>8</v>
      </c>
      <c r="F7359">
        <f>VLOOKUP(E7359,nationarray,3)</f>
        <v>2</v>
      </c>
      <c r="G7359" t="str">
        <f>HLOOKUP(F7359,region,2)</f>
        <v>ASIA</v>
      </c>
      <c r="H7359" t="s">
        <v>9</v>
      </c>
      <c r="I7359">
        <v>77617.19</v>
      </c>
      <c r="J7359" s="1">
        <v>35695</v>
      </c>
      <c r="K7359" t="s">
        <v>31</v>
      </c>
      <c r="L7359" t="s">
        <v>1348</v>
      </c>
      <c r="M7359">
        <v>0</v>
      </c>
      <c r="N7359" t="s">
        <v>8351</v>
      </c>
    </row>
    <row r="7360" spans="1:14" x14ac:dyDescent="0.2">
      <c r="A7360">
        <v>29415</v>
      </c>
      <c r="B7360">
        <v>899</v>
      </c>
      <c r="C7360" t="str">
        <f t="shared" si="228"/>
        <v>Customer#000000899</v>
      </c>
      <c r="D7360" t="str">
        <f t="shared" si="229"/>
        <v>FURNITURE</v>
      </c>
      <c r="E7360">
        <f>VLOOKUP(B7360,custarray,4)</f>
        <v>2</v>
      </c>
      <c r="F7360">
        <f>VLOOKUP(E7360,nationarray,3)</f>
        <v>1</v>
      </c>
      <c r="G7360" t="str">
        <f>HLOOKUP(F7360,region,2)</f>
        <v>AMERICA</v>
      </c>
      <c r="H7360" t="s">
        <v>16</v>
      </c>
      <c r="I7360">
        <v>10103.82</v>
      </c>
      <c r="J7360" s="1">
        <v>34558</v>
      </c>
      <c r="K7360" t="s">
        <v>31</v>
      </c>
      <c r="L7360" t="s">
        <v>807</v>
      </c>
      <c r="M7360">
        <v>0</v>
      </c>
      <c r="N7360" t="s">
        <v>8352</v>
      </c>
    </row>
    <row r="7361" spans="1:14" x14ac:dyDescent="0.2">
      <c r="A7361">
        <v>29440</v>
      </c>
      <c r="B7361">
        <v>1280</v>
      </c>
      <c r="C7361" t="str">
        <f t="shared" si="228"/>
        <v>Customer#000001280</v>
      </c>
      <c r="D7361" t="str">
        <f t="shared" si="229"/>
        <v>HOUSEHOLD</v>
      </c>
      <c r="E7361">
        <f>VLOOKUP(B7361,custarray,4)</f>
        <v>16</v>
      </c>
      <c r="F7361">
        <f>VLOOKUP(E7361,nationarray,3)</f>
        <v>0</v>
      </c>
      <c r="G7361" t="str">
        <f>HLOOKUP(F7361,region,2)</f>
        <v>AFRICA</v>
      </c>
      <c r="H7361" t="s">
        <v>16</v>
      </c>
      <c r="I7361">
        <v>93146.95</v>
      </c>
      <c r="J7361" s="1">
        <v>34069</v>
      </c>
      <c r="K7361" t="s">
        <v>10</v>
      </c>
      <c r="L7361" t="s">
        <v>4165</v>
      </c>
      <c r="M7361">
        <v>0</v>
      </c>
      <c r="N7361" t="s">
        <v>8353</v>
      </c>
    </row>
    <row r="7362" spans="1:14" x14ac:dyDescent="0.2">
      <c r="A7362">
        <v>29441</v>
      </c>
      <c r="B7362">
        <v>1192</v>
      </c>
      <c r="C7362" t="str">
        <f t="shared" ref="C7362:C7425" si="230">VLOOKUP(B7362,custarray,2)</f>
        <v>Customer#000001192</v>
      </c>
      <c r="D7362" t="str">
        <f t="shared" ref="D7362:D7425" si="231">VLOOKUP(B7362,custarray,7)</f>
        <v>BUILDING</v>
      </c>
      <c r="E7362">
        <f>VLOOKUP(B7362,custarray,4)</f>
        <v>20</v>
      </c>
      <c r="F7362">
        <f>VLOOKUP(E7362,nationarray,3)</f>
        <v>4</v>
      </c>
      <c r="G7362" t="str">
        <f>HLOOKUP(F7362,region,2)</f>
        <v>MIDDLE EAST</v>
      </c>
      <c r="H7362" t="s">
        <v>16</v>
      </c>
      <c r="I7362">
        <v>178509.53</v>
      </c>
      <c r="J7362" s="1">
        <v>33851</v>
      </c>
      <c r="K7362" t="s">
        <v>26</v>
      </c>
      <c r="L7362" t="s">
        <v>731</v>
      </c>
      <c r="M7362">
        <v>0</v>
      </c>
      <c r="N7362" t="s">
        <v>8354</v>
      </c>
    </row>
    <row r="7363" spans="1:14" x14ac:dyDescent="0.2">
      <c r="A7363">
        <v>29442</v>
      </c>
      <c r="B7363">
        <v>626</v>
      </c>
      <c r="C7363" t="str">
        <f t="shared" si="230"/>
        <v>Customer#000000626</v>
      </c>
      <c r="D7363" t="str">
        <f t="shared" si="231"/>
        <v>FURNITURE</v>
      </c>
      <c r="E7363">
        <f>VLOOKUP(B7363,custarray,4)</f>
        <v>5</v>
      </c>
      <c r="F7363">
        <f>VLOOKUP(E7363,nationarray,3)</f>
        <v>0</v>
      </c>
      <c r="G7363" t="str">
        <f>HLOOKUP(F7363,region,2)</f>
        <v>AFRICA</v>
      </c>
      <c r="H7363" t="s">
        <v>9</v>
      </c>
      <c r="I7363">
        <v>86364.31</v>
      </c>
      <c r="J7363" s="1">
        <v>35834</v>
      </c>
      <c r="K7363" t="s">
        <v>23</v>
      </c>
      <c r="L7363" t="s">
        <v>1106</v>
      </c>
      <c r="M7363">
        <v>0</v>
      </c>
      <c r="N7363" t="s">
        <v>8355</v>
      </c>
    </row>
    <row r="7364" spans="1:14" x14ac:dyDescent="0.2">
      <c r="A7364">
        <v>29443</v>
      </c>
      <c r="B7364">
        <v>310</v>
      </c>
      <c r="C7364" t="str">
        <f t="shared" si="230"/>
        <v>Customer#000000310</v>
      </c>
      <c r="D7364" t="str">
        <f t="shared" si="231"/>
        <v>FURNITURE</v>
      </c>
      <c r="E7364">
        <f>VLOOKUP(B7364,custarray,4)</f>
        <v>1</v>
      </c>
      <c r="F7364">
        <f>VLOOKUP(E7364,nationarray,3)</f>
        <v>1</v>
      </c>
      <c r="G7364" t="str">
        <f>HLOOKUP(F7364,region,2)</f>
        <v>AMERICA</v>
      </c>
      <c r="H7364" t="s">
        <v>16</v>
      </c>
      <c r="I7364">
        <v>293262.71999999997</v>
      </c>
      <c r="J7364" s="1">
        <v>34014</v>
      </c>
      <c r="K7364" t="s">
        <v>26</v>
      </c>
      <c r="L7364" t="s">
        <v>1410</v>
      </c>
      <c r="M7364">
        <v>0</v>
      </c>
      <c r="N7364" t="s">
        <v>8356</v>
      </c>
    </row>
    <row r="7365" spans="1:14" x14ac:dyDescent="0.2">
      <c r="A7365">
        <v>29444</v>
      </c>
      <c r="B7365">
        <v>128</v>
      </c>
      <c r="C7365" t="str">
        <f t="shared" si="230"/>
        <v>Customer#000000128</v>
      </c>
      <c r="D7365" t="str">
        <f t="shared" si="231"/>
        <v>HOUSEHOLD</v>
      </c>
      <c r="E7365">
        <f>VLOOKUP(B7365,custarray,4)</f>
        <v>4</v>
      </c>
      <c r="F7365">
        <f>VLOOKUP(E7365,nationarray,3)</f>
        <v>4</v>
      </c>
      <c r="G7365" t="str">
        <f>HLOOKUP(F7365,region,2)</f>
        <v>MIDDLE EAST</v>
      </c>
      <c r="H7365" t="s">
        <v>9</v>
      </c>
      <c r="I7365">
        <v>193876.08</v>
      </c>
      <c r="J7365" s="1">
        <v>35236</v>
      </c>
      <c r="K7365" t="s">
        <v>13</v>
      </c>
      <c r="L7365" t="s">
        <v>825</v>
      </c>
      <c r="M7365">
        <v>0</v>
      </c>
      <c r="N7365" t="s">
        <v>8357</v>
      </c>
    </row>
    <row r="7366" spans="1:14" x14ac:dyDescent="0.2">
      <c r="A7366">
        <v>29445</v>
      </c>
      <c r="B7366">
        <v>1304</v>
      </c>
      <c r="C7366" t="str">
        <f t="shared" si="230"/>
        <v>Customer#000001304</v>
      </c>
      <c r="D7366" t="str">
        <f t="shared" si="231"/>
        <v>AUTOMOBILE</v>
      </c>
      <c r="E7366">
        <f>VLOOKUP(B7366,custarray,4)</f>
        <v>11</v>
      </c>
      <c r="F7366">
        <f>VLOOKUP(E7366,nationarray,3)</f>
        <v>4</v>
      </c>
      <c r="G7366" t="str">
        <f>HLOOKUP(F7366,region,2)</f>
        <v>MIDDLE EAST</v>
      </c>
      <c r="H7366" t="s">
        <v>16</v>
      </c>
      <c r="I7366">
        <v>41685.97</v>
      </c>
      <c r="J7366" s="1">
        <v>34242</v>
      </c>
      <c r="K7366" t="s">
        <v>26</v>
      </c>
      <c r="L7366" t="s">
        <v>1498</v>
      </c>
      <c r="M7366">
        <v>0</v>
      </c>
      <c r="N7366" t="s">
        <v>8358</v>
      </c>
    </row>
    <row r="7367" spans="1:14" x14ac:dyDescent="0.2">
      <c r="A7367">
        <v>29446</v>
      </c>
      <c r="B7367">
        <v>835</v>
      </c>
      <c r="C7367" t="str">
        <f t="shared" si="230"/>
        <v>Customer#000000835</v>
      </c>
      <c r="D7367" t="str">
        <f t="shared" si="231"/>
        <v>BUILDING</v>
      </c>
      <c r="E7367">
        <f>VLOOKUP(B7367,custarray,4)</f>
        <v>21</v>
      </c>
      <c r="F7367">
        <f>VLOOKUP(E7367,nationarray,3)</f>
        <v>2</v>
      </c>
      <c r="G7367" t="str">
        <f>HLOOKUP(F7367,region,2)</f>
        <v>ASIA</v>
      </c>
      <c r="H7367" t="s">
        <v>9</v>
      </c>
      <c r="I7367">
        <v>136474.99</v>
      </c>
      <c r="J7367" s="1">
        <v>35184</v>
      </c>
      <c r="K7367" t="s">
        <v>13</v>
      </c>
      <c r="L7367" t="s">
        <v>1954</v>
      </c>
      <c r="M7367">
        <v>0</v>
      </c>
      <c r="N7367" t="s">
        <v>8359</v>
      </c>
    </row>
    <row r="7368" spans="1:14" x14ac:dyDescent="0.2">
      <c r="A7368">
        <v>29447</v>
      </c>
      <c r="B7368">
        <v>244</v>
      </c>
      <c r="C7368" t="str">
        <f t="shared" si="230"/>
        <v>Customer#000000244</v>
      </c>
      <c r="D7368" t="str">
        <f t="shared" si="231"/>
        <v>HOUSEHOLD</v>
      </c>
      <c r="E7368">
        <f>VLOOKUP(B7368,custarray,4)</f>
        <v>15</v>
      </c>
      <c r="F7368">
        <f>VLOOKUP(E7368,nationarray,3)</f>
        <v>0</v>
      </c>
      <c r="G7368" t="str">
        <f>HLOOKUP(F7368,region,2)</f>
        <v>AFRICA</v>
      </c>
      <c r="H7368" t="s">
        <v>9</v>
      </c>
      <c r="I7368">
        <v>111726.39999999999</v>
      </c>
      <c r="J7368" s="1">
        <v>35563</v>
      </c>
      <c r="K7368" t="s">
        <v>31</v>
      </c>
      <c r="L7368" t="s">
        <v>240</v>
      </c>
      <c r="M7368">
        <v>0</v>
      </c>
      <c r="N7368" t="s">
        <v>8360</v>
      </c>
    </row>
    <row r="7369" spans="1:14" x14ac:dyDescent="0.2">
      <c r="A7369">
        <v>29472</v>
      </c>
      <c r="B7369">
        <v>994</v>
      </c>
      <c r="C7369" t="str">
        <f t="shared" si="230"/>
        <v>Customer#000000994</v>
      </c>
      <c r="D7369" t="str">
        <f t="shared" si="231"/>
        <v>HOUSEHOLD</v>
      </c>
      <c r="E7369">
        <f>VLOOKUP(B7369,custarray,4)</f>
        <v>16</v>
      </c>
      <c r="F7369">
        <f>VLOOKUP(E7369,nationarray,3)</f>
        <v>0</v>
      </c>
      <c r="G7369" t="str">
        <f>HLOOKUP(F7369,region,2)</f>
        <v>AFRICA</v>
      </c>
      <c r="H7369" t="s">
        <v>16</v>
      </c>
      <c r="I7369">
        <v>40273.800000000003</v>
      </c>
      <c r="J7369" s="1">
        <v>34064</v>
      </c>
      <c r="K7369" t="s">
        <v>23</v>
      </c>
      <c r="L7369" t="s">
        <v>94</v>
      </c>
      <c r="M7369">
        <v>0</v>
      </c>
      <c r="N7369" t="s">
        <v>8361</v>
      </c>
    </row>
    <row r="7370" spans="1:14" x14ac:dyDescent="0.2">
      <c r="A7370">
        <v>29473</v>
      </c>
      <c r="B7370">
        <v>1469</v>
      </c>
      <c r="C7370" t="str">
        <f t="shared" si="230"/>
        <v>Customer#000001469</v>
      </c>
      <c r="D7370" t="str">
        <f t="shared" si="231"/>
        <v>FURNITURE</v>
      </c>
      <c r="E7370">
        <f>VLOOKUP(B7370,custarray,4)</f>
        <v>7</v>
      </c>
      <c r="F7370">
        <f>VLOOKUP(E7370,nationarray,3)</f>
        <v>3</v>
      </c>
      <c r="G7370" t="str">
        <f>HLOOKUP(F7370,region,2)</f>
        <v>EUROPE</v>
      </c>
      <c r="H7370" t="s">
        <v>16</v>
      </c>
      <c r="I7370">
        <v>215474.17</v>
      </c>
      <c r="J7370" s="1">
        <v>33650</v>
      </c>
      <c r="K7370" t="s">
        <v>31</v>
      </c>
      <c r="L7370" t="s">
        <v>1919</v>
      </c>
      <c r="M7370">
        <v>0</v>
      </c>
      <c r="N7370" t="s">
        <v>8362</v>
      </c>
    </row>
    <row r="7371" spans="1:14" x14ac:dyDescent="0.2">
      <c r="A7371">
        <v>29474</v>
      </c>
      <c r="B7371">
        <v>475</v>
      </c>
      <c r="C7371" t="str">
        <f t="shared" si="230"/>
        <v>Customer#000000475</v>
      </c>
      <c r="D7371" t="str">
        <f t="shared" si="231"/>
        <v>BUILDING</v>
      </c>
      <c r="E7371">
        <f>VLOOKUP(B7371,custarray,4)</f>
        <v>14</v>
      </c>
      <c r="F7371">
        <f>VLOOKUP(E7371,nationarray,3)</f>
        <v>0</v>
      </c>
      <c r="G7371" t="str">
        <f>HLOOKUP(F7371,region,2)</f>
        <v>AFRICA</v>
      </c>
      <c r="H7371" t="s">
        <v>16</v>
      </c>
      <c r="I7371">
        <v>94620.84</v>
      </c>
      <c r="J7371" s="1">
        <v>34407</v>
      </c>
      <c r="K7371" t="s">
        <v>26</v>
      </c>
      <c r="L7371" t="s">
        <v>2230</v>
      </c>
      <c r="M7371">
        <v>0</v>
      </c>
      <c r="N7371" t="s">
        <v>8363</v>
      </c>
    </row>
    <row r="7372" spans="1:14" x14ac:dyDescent="0.2">
      <c r="A7372">
        <v>29475</v>
      </c>
      <c r="B7372">
        <v>1220</v>
      </c>
      <c r="C7372" t="str">
        <f t="shared" si="230"/>
        <v>Customer#000001220</v>
      </c>
      <c r="D7372" t="str">
        <f t="shared" si="231"/>
        <v>FURNITURE</v>
      </c>
      <c r="E7372">
        <f>VLOOKUP(B7372,custarray,4)</f>
        <v>18</v>
      </c>
      <c r="F7372">
        <f>VLOOKUP(E7372,nationarray,3)</f>
        <v>2</v>
      </c>
      <c r="G7372" t="str">
        <f>HLOOKUP(F7372,region,2)</f>
        <v>ASIA</v>
      </c>
      <c r="H7372" t="s">
        <v>16</v>
      </c>
      <c r="I7372">
        <v>251196.47</v>
      </c>
      <c r="J7372" s="1">
        <v>34023</v>
      </c>
      <c r="K7372" t="s">
        <v>26</v>
      </c>
      <c r="L7372" t="s">
        <v>1616</v>
      </c>
      <c r="M7372">
        <v>0</v>
      </c>
      <c r="N7372" t="s">
        <v>8364</v>
      </c>
    </row>
    <row r="7373" spans="1:14" x14ac:dyDescent="0.2">
      <c r="A7373">
        <v>29476</v>
      </c>
      <c r="B7373">
        <v>385</v>
      </c>
      <c r="C7373" t="str">
        <f t="shared" si="230"/>
        <v>Customer#000000385</v>
      </c>
      <c r="D7373" t="str">
        <f t="shared" si="231"/>
        <v>AUTOMOBILE</v>
      </c>
      <c r="E7373">
        <f>VLOOKUP(B7373,custarray,4)</f>
        <v>3</v>
      </c>
      <c r="F7373">
        <f>VLOOKUP(E7373,nationarray,3)</f>
        <v>1</v>
      </c>
      <c r="G7373" t="str">
        <f>HLOOKUP(F7373,region,2)</f>
        <v>AMERICA</v>
      </c>
      <c r="H7373" t="s">
        <v>9</v>
      </c>
      <c r="I7373">
        <v>319157.53999999998</v>
      </c>
      <c r="J7373" s="1">
        <v>35695</v>
      </c>
      <c r="K7373" t="s">
        <v>26</v>
      </c>
      <c r="L7373" t="s">
        <v>704</v>
      </c>
      <c r="M7373">
        <v>0</v>
      </c>
      <c r="N7373" t="s">
        <v>8365</v>
      </c>
    </row>
    <row r="7374" spans="1:14" x14ac:dyDescent="0.2">
      <c r="A7374">
        <v>29477</v>
      </c>
      <c r="B7374">
        <v>1061</v>
      </c>
      <c r="C7374" t="str">
        <f t="shared" si="230"/>
        <v>Customer#000001061</v>
      </c>
      <c r="D7374" t="str">
        <f t="shared" si="231"/>
        <v>BUILDING</v>
      </c>
      <c r="E7374">
        <f>VLOOKUP(B7374,custarray,4)</f>
        <v>4</v>
      </c>
      <c r="F7374">
        <f>VLOOKUP(E7374,nationarray,3)</f>
        <v>4</v>
      </c>
      <c r="G7374" t="str">
        <f>HLOOKUP(F7374,region,2)</f>
        <v>MIDDLE EAST</v>
      </c>
      <c r="H7374" t="s">
        <v>9</v>
      </c>
      <c r="I7374">
        <v>193127.81</v>
      </c>
      <c r="J7374" s="1">
        <v>35813</v>
      </c>
      <c r="K7374" t="s">
        <v>10</v>
      </c>
      <c r="L7374" t="s">
        <v>2790</v>
      </c>
      <c r="M7374">
        <v>0</v>
      </c>
      <c r="N7374" t="s">
        <v>8366</v>
      </c>
    </row>
    <row r="7375" spans="1:14" x14ac:dyDescent="0.2">
      <c r="A7375">
        <v>29478</v>
      </c>
      <c r="B7375">
        <v>325</v>
      </c>
      <c r="C7375" t="str">
        <f t="shared" si="230"/>
        <v>Customer#000000325</v>
      </c>
      <c r="D7375" t="str">
        <f t="shared" si="231"/>
        <v>HOUSEHOLD</v>
      </c>
      <c r="E7375">
        <f>VLOOKUP(B7375,custarray,4)</f>
        <v>15</v>
      </c>
      <c r="F7375">
        <f>VLOOKUP(E7375,nationarray,3)</f>
        <v>0</v>
      </c>
      <c r="G7375" t="str">
        <f>HLOOKUP(F7375,region,2)</f>
        <v>AFRICA</v>
      </c>
      <c r="H7375" t="s">
        <v>16</v>
      </c>
      <c r="I7375">
        <v>64070.720000000001</v>
      </c>
      <c r="J7375" s="1">
        <v>34069</v>
      </c>
      <c r="K7375" t="s">
        <v>26</v>
      </c>
      <c r="L7375" t="s">
        <v>2007</v>
      </c>
      <c r="M7375">
        <v>0</v>
      </c>
      <c r="N7375" t="s">
        <v>8367</v>
      </c>
    </row>
    <row r="7376" spans="1:14" x14ac:dyDescent="0.2">
      <c r="A7376">
        <v>29479</v>
      </c>
      <c r="B7376">
        <v>83</v>
      </c>
      <c r="C7376" t="str">
        <f t="shared" si="230"/>
        <v>Customer#000000083</v>
      </c>
      <c r="D7376" t="str">
        <f t="shared" si="231"/>
        <v>BUILDING</v>
      </c>
      <c r="E7376">
        <f>VLOOKUP(B7376,custarray,4)</f>
        <v>22</v>
      </c>
      <c r="F7376">
        <f>VLOOKUP(E7376,nationarray,3)</f>
        <v>3</v>
      </c>
      <c r="G7376" t="str">
        <f>HLOOKUP(F7376,region,2)</f>
        <v>EUROPE</v>
      </c>
      <c r="H7376" t="s">
        <v>9</v>
      </c>
      <c r="I7376">
        <v>173866.95</v>
      </c>
      <c r="J7376" s="1">
        <v>35704</v>
      </c>
      <c r="K7376" t="s">
        <v>26</v>
      </c>
      <c r="L7376" t="s">
        <v>2651</v>
      </c>
      <c r="M7376">
        <v>0</v>
      </c>
      <c r="N7376" t="s">
        <v>8368</v>
      </c>
    </row>
    <row r="7377" spans="1:14" x14ac:dyDescent="0.2">
      <c r="A7377">
        <v>29504</v>
      </c>
      <c r="B7377">
        <v>853</v>
      </c>
      <c r="C7377" t="str">
        <f t="shared" si="230"/>
        <v>Customer#000000853</v>
      </c>
      <c r="D7377" t="str">
        <f t="shared" si="231"/>
        <v>MACHINERY</v>
      </c>
      <c r="E7377">
        <f>VLOOKUP(B7377,custarray,4)</f>
        <v>2</v>
      </c>
      <c r="F7377">
        <f>VLOOKUP(E7377,nationarray,3)</f>
        <v>1</v>
      </c>
      <c r="G7377" t="str">
        <f>HLOOKUP(F7377,region,2)</f>
        <v>AMERICA</v>
      </c>
      <c r="H7377" t="s">
        <v>16</v>
      </c>
      <c r="I7377">
        <v>248012.86</v>
      </c>
      <c r="J7377" s="1">
        <v>34236</v>
      </c>
      <c r="K7377" t="s">
        <v>23</v>
      </c>
      <c r="L7377" t="s">
        <v>1426</v>
      </c>
      <c r="M7377">
        <v>0</v>
      </c>
      <c r="N7377" t="s">
        <v>8369</v>
      </c>
    </row>
    <row r="7378" spans="1:14" x14ac:dyDescent="0.2">
      <c r="A7378">
        <v>29505</v>
      </c>
      <c r="B7378">
        <v>28</v>
      </c>
      <c r="C7378" t="str">
        <f t="shared" si="230"/>
        <v>Customer#000000028</v>
      </c>
      <c r="D7378" t="str">
        <f t="shared" si="231"/>
        <v>FURNITURE</v>
      </c>
      <c r="E7378">
        <f>VLOOKUP(B7378,custarray,4)</f>
        <v>8</v>
      </c>
      <c r="F7378">
        <f>VLOOKUP(E7378,nationarray,3)</f>
        <v>2</v>
      </c>
      <c r="G7378" t="str">
        <f>HLOOKUP(F7378,region,2)</f>
        <v>ASIA</v>
      </c>
      <c r="H7378" t="s">
        <v>16</v>
      </c>
      <c r="I7378">
        <v>236557.05</v>
      </c>
      <c r="J7378" s="1">
        <v>33966</v>
      </c>
      <c r="K7378" t="s">
        <v>31</v>
      </c>
      <c r="L7378" t="s">
        <v>620</v>
      </c>
      <c r="M7378">
        <v>0</v>
      </c>
      <c r="N7378" t="s">
        <v>8370</v>
      </c>
    </row>
    <row r="7379" spans="1:14" x14ac:dyDescent="0.2">
      <c r="A7379">
        <v>29506</v>
      </c>
      <c r="B7379">
        <v>1186</v>
      </c>
      <c r="C7379" t="str">
        <f t="shared" si="230"/>
        <v>Customer#000001186</v>
      </c>
      <c r="D7379" t="str">
        <f t="shared" si="231"/>
        <v>BUILDING</v>
      </c>
      <c r="E7379">
        <f>VLOOKUP(B7379,custarray,4)</f>
        <v>23</v>
      </c>
      <c r="F7379">
        <f>VLOOKUP(E7379,nationarray,3)</f>
        <v>3</v>
      </c>
      <c r="G7379" t="str">
        <f>HLOOKUP(F7379,region,2)</f>
        <v>EUROPE</v>
      </c>
      <c r="H7379" t="s">
        <v>9</v>
      </c>
      <c r="I7379">
        <v>214687.19</v>
      </c>
      <c r="J7379" s="1">
        <v>34865</v>
      </c>
      <c r="K7379" t="s">
        <v>13</v>
      </c>
      <c r="L7379" t="s">
        <v>523</v>
      </c>
      <c r="M7379">
        <v>0</v>
      </c>
      <c r="N7379" t="s">
        <v>8371</v>
      </c>
    </row>
    <row r="7380" spans="1:14" x14ac:dyDescent="0.2">
      <c r="A7380">
        <v>29507</v>
      </c>
      <c r="B7380">
        <v>265</v>
      </c>
      <c r="C7380" t="str">
        <f t="shared" si="230"/>
        <v>Customer#000000265</v>
      </c>
      <c r="D7380" t="str">
        <f t="shared" si="231"/>
        <v>MACHINERY</v>
      </c>
      <c r="E7380">
        <f>VLOOKUP(B7380,custarray,4)</f>
        <v>17</v>
      </c>
      <c r="F7380">
        <f>VLOOKUP(E7380,nationarray,3)</f>
        <v>1</v>
      </c>
      <c r="G7380" t="str">
        <f>HLOOKUP(F7380,region,2)</f>
        <v>AMERICA</v>
      </c>
      <c r="H7380" t="s">
        <v>16</v>
      </c>
      <c r="I7380">
        <v>160907.24</v>
      </c>
      <c r="J7380" s="1">
        <v>33644</v>
      </c>
      <c r="K7380" t="s">
        <v>10</v>
      </c>
      <c r="L7380" t="s">
        <v>453</v>
      </c>
      <c r="M7380">
        <v>0</v>
      </c>
      <c r="N7380" t="s">
        <v>8372</v>
      </c>
    </row>
    <row r="7381" spans="1:14" x14ac:dyDescent="0.2">
      <c r="A7381">
        <v>29508</v>
      </c>
      <c r="B7381">
        <v>79</v>
      </c>
      <c r="C7381" t="str">
        <f t="shared" si="230"/>
        <v>Customer#000000079</v>
      </c>
      <c r="D7381" t="str">
        <f t="shared" si="231"/>
        <v>MACHINERY</v>
      </c>
      <c r="E7381">
        <f>VLOOKUP(B7381,custarray,4)</f>
        <v>15</v>
      </c>
      <c r="F7381">
        <f>VLOOKUP(E7381,nationarray,3)</f>
        <v>0</v>
      </c>
      <c r="G7381" t="str">
        <f>HLOOKUP(F7381,region,2)</f>
        <v>AFRICA</v>
      </c>
      <c r="H7381" t="s">
        <v>16</v>
      </c>
      <c r="I7381">
        <v>17062.53</v>
      </c>
      <c r="J7381" s="1">
        <v>34521</v>
      </c>
      <c r="K7381" t="s">
        <v>26</v>
      </c>
      <c r="L7381" t="s">
        <v>203</v>
      </c>
      <c r="M7381">
        <v>0</v>
      </c>
      <c r="N7381" t="s">
        <v>8373</v>
      </c>
    </row>
    <row r="7382" spans="1:14" x14ac:dyDescent="0.2">
      <c r="A7382">
        <v>29509</v>
      </c>
      <c r="B7382">
        <v>1447</v>
      </c>
      <c r="C7382" t="str">
        <f t="shared" si="230"/>
        <v>Customer#000001447</v>
      </c>
      <c r="D7382" t="str">
        <f t="shared" si="231"/>
        <v>BUILDING</v>
      </c>
      <c r="E7382">
        <f>VLOOKUP(B7382,custarray,4)</f>
        <v>17</v>
      </c>
      <c r="F7382">
        <f>VLOOKUP(E7382,nationarray,3)</f>
        <v>1</v>
      </c>
      <c r="G7382" t="str">
        <f>HLOOKUP(F7382,region,2)</f>
        <v>AMERICA</v>
      </c>
      <c r="H7382" t="s">
        <v>9</v>
      </c>
      <c r="I7382">
        <v>78546.48</v>
      </c>
      <c r="J7382" s="1">
        <v>35160</v>
      </c>
      <c r="K7382" t="s">
        <v>23</v>
      </c>
      <c r="L7382" t="s">
        <v>1989</v>
      </c>
      <c r="M7382">
        <v>0</v>
      </c>
      <c r="N7382" t="s">
        <v>8374</v>
      </c>
    </row>
    <row r="7383" spans="1:14" x14ac:dyDescent="0.2">
      <c r="A7383">
        <v>29510</v>
      </c>
      <c r="B7383">
        <v>592</v>
      </c>
      <c r="C7383" t="str">
        <f t="shared" si="230"/>
        <v>Customer#000000592</v>
      </c>
      <c r="D7383" t="str">
        <f t="shared" si="231"/>
        <v>BUILDING</v>
      </c>
      <c r="E7383">
        <f>VLOOKUP(B7383,custarray,4)</f>
        <v>24</v>
      </c>
      <c r="F7383">
        <f>VLOOKUP(E7383,nationarray,3)</f>
        <v>1</v>
      </c>
      <c r="G7383" t="str">
        <f>HLOOKUP(F7383,region,2)</f>
        <v>AMERICA</v>
      </c>
      <c r="H7383" t="s">
        <v>48</v>
      </c>
      <c r="I7383">
        <v>16145.49</v>
      </c>
      <c r="J7383" s="1">
        <v>34805</v>
      </c>
      <c r="K7383" t="s">
        <v>13</v>
      </c>
      <c r="L7383" t="s">
        <v>1232</v>
      </c>
      <c r="M7383">
        <v>0</v>
      </c>
      <c r="N7383" t="s">
        <v>8375</v>
      </c>
    </row>
    <row r="7384" spans="1:14" x14ac:dyDescent="0.2">
      <c r="A7384">
        <v>29511</v>
      </c>
      <c r="B7384">
        <v>242</v>
      </c>
      <c r="C7384" t="str">
        <f t="shared" si="230"/>
        <v>Customer#000000242</v>
      </c>
      <c r="D7384" t="str">
        <f t="shared" si="231"/>
        <v>MACHINERY</v>
      </c>
      <c r="E7384">
        <f>VLOOKUP(B7384,custarray,4)</f>
        <v>3</v>
      </c>
      <c r="F7384">
        <f>VLOOKUP(E7384,nationarray,3)</f>
        <v>1</v>
      </c>
      <c r="G7384" t="str">
        <f>HLOOKUP(F7384,region,2)</f>
        <v>AMERICA</v>
      </c>
      <c r="H7384" t="s">
        <v>16</v>
      </c>
      <c r="I7384">
        <v>49655.46</v>
      </c>
      <c r="J7384" s="1">
        <v>34796</v>
      </c>
      <c r="K7384" t="s">
        <v>31</v>
      </c>
      <c r="L7384" t="s">
        <v>1614</v>
      </c>
      <c r="M7384">
        <v>0</v>
      </c>
      <c r="N7384" t="s">
        <v>8376</v>
      </c>
    </row>
    <row r="7385" spans="1:14" x14ac:dyDescent="0.2">
      <c r="A7385">
        <v>29536</v>
      </c>
      <c r="B7385">
        <v>494</v>
      </c>
      <c r="C7385" t="str">
        <f t="shared" si="230"/>
        <v>Customer#000000494</v>
      </c>
      <c r="D7385" t="str">
        <f t="shared" si="231"/>
        <v>FURNITURE</v>
      </c>
      <c r="E7385">
        <f>VLOOKUP(B7385,custarray,4)</f>
        <v>10</v>
      </c>
      <c r="F7385">
        <f>VLOOKUP(E7385,nationarray,3)</f>
        <v>4</v>
      </c>
      <c r="G7385" t="str">
        <f>HLOOKUP(F7385,region,2)</f>
        <v>MIDDLE EAST</v>
      </c>
      <c r="H7385" t="s">
        <v>16</v>
      </c>
      <c r="I7385">
        <v>216007.65</v>
      </c>
      <c r="J7385" s="1">
        <v>33855</v>
      </c>
      <c r="K7385" t="s">
        <v>31</v>
      </c>
      <c r="L7385" t="s">
        <v>1168</v>
      </c>
      <c r="M7385">
        <v>0</v>
      </c>
      <c r="N7385" t="s">
        <v>8377</v>
      </c>
    </row>
    <row r="7386" spans="1:14" x14ac:dyDescent="0.2">
      <c r="A7386">
        <v>29537</v>
      </c>
      <c r="B7386">
        <v>793</v>
      </c>
      <c r="C7386" t="str">
        <f t="shared" si="230"/>
        <v>Customer#000000793</v>
      </c>
      <c r="D7386" t="str">
        <f t="shared" si="231"/>
        <v>BUILDING</v>
      </c>
      <c r="E7386">
        <f>VLOOKUP(B7386,custarray,4)</f>
        <v>0</v>
      </c>
      <c r="F7386">
        <f>VLOOKUP(E7386,nationarray,3)</f>
        <v>0</v>
      </c>
      <c r="G7386" t="str">
        <f>HLOOKUP(F7386,region,2)</f>
        <v>AFRICA</v>
      </c>
      <c r="H7386" t="s">
        <v>16</v>
      </c>
      <c r="I7386">
        <v>243062.6</v>
      </c>
      <c r="J7386" s="1">
        <v>33867</v>
      </c>
      <c r="K7386" t="s">
        <v>10</v>
      </c>
      <c r="L7386" t="s">
        <v>1465</v>
      </c>
      <c r="M7386">
        <v>0</v>
      </c>
      <c r="N7386" t="s">
        <v>8378</v>
      </c>
    </row>
    <row r="7387" spans="1:14" x14ac:dyDescent="0.2">
      <c r="A7387">
        <v>29538</v>
      </c>
      <c r="B7387">
        <v>505</v>
      </c>
      <c r="C7387" t="str">
        <f t="shared" si="230"/>
        <v>Customer#000000505</v>
      </c>
      <c r="D7387" t="str">
        <f t="shared" si="231"/>
        <v>HOUSEHOLD</v>
      </c>
      <c r="E7387">
        <f>VLOOKUP(B7387,custarray,4)</f>
        <v>2</v>
      </c>
      <c r="F7387">
        <f>VLOOKUP(E7387,nationarray,3)</f>
        <v>1</v>
      </c>
      <c r="G7387" t="str">
        <f>HLOOKUP(F7387,region,2)</f>
        <v>AMERICA</v>
      </c>
      <c r="H7387" t="s">
        <v>16</v>
      </c>
      <c r="I7387">
        <v>23072.3</v>
      </c>
      <c r="J7387" s="1">
        <v>34699</v>
      </c>
      <c r="K7387" t="s">
        <v>31</v>
      </c>
      <c r="L7387" t="s">
        <v>1262</v>
      </c>
      <c r="M7387">
        <v>0</v>
      </c>
      <c r="N7387" t="s">
        <v>8379</v>
      </c>
    </row>
    <row r="7388" spans="1:14" x14ac:dyDescent="0.2">
      <c r="A7388">
        <v>29539</v>
      </c>
      <c r="B7388">
        <v>484</v>
      </c>
      <c r="C7388" t="str">
        <f t="shared" si="230"/>
        <v>Customer#000000484</v>
      </c>
      <c r="D7388" t="str">
        <f t="shared" si="231"/>
        <v>BUILDING</v>
      </c>
      <c r="E7388">
        <f>VLOOKUP(B7388,custarray,4)</f>
        <v>20</v>
      </c>
      <c r="F7388">
        <f>VLOOKUP(E7388,nationarray,3)</f>
        <v>4</v>
      </c>
      <c r="G7388" t="str">
        <f>HLOOKUP(F7388,region,2)</f>
        <v>MIDDLE EAST</v>
      </c>
      <c r="H7388" t="s">
        <v>9</v>
      </c>
      <c r="I7388">
        <v>98118.11</v>
      </c>
      <c r="J7388" s="1">
        <v>34813</v>
      </c>
      <c r="K7388" t="s">
        <v>26</v>
      </c>
      <c r="L7388" t="s">
        <v>2629</v>
      </c>
      <c r="M7388">
        <v>0</v>
      </c>
      <c r="N7388" t="s">
        <v>8380</v>
      </c>
    </row>
    <row r="7389" spans="1:14" x14ac:dyDescent="0.2">
      <c r="A7389">
        <v>29540</v>
      </c>
      <c r="B7389">
        <v>1444</v>
      </c>
      <c r="C7389" t="str">
        <f t="shared" si="230"/>
        <v>Customer#000001444</v>
      </c>
      <c r="D7389" t="str">
        <f t="shared" si="231"/>
        <v>HOUSEHOLD</v>
      </c>
      <c r="E7389">
        <f>VLOOKUP(B7389,custarray,4)</f>
        <v>7</v>
      </c>
      <c r="F7389">
        <f>VLOOKUP(E7389,nationarray,3)</f>
        <v>3</v>
      </c>
      <c r="G7389" t="str">
        <f>HLOOKUP(F7389,region,2)</f>
        <v>EUROPE</v>
      </c>
      <c r="H7389" t="s">
        <v>9</v>
      </c>
      <c r="I7389">
        <v>299884.53000000003</v>
      </c>
      <c r="J7389" s="1">
        <v>35632</v>
      </c>
      <c r="K7389" t="s">
        <v>23</v>
      </c>
      <c r="L7389" t="s">
        <v>3360</v>
      </c>
      <c r="M7389">
        <v>0</v>
      </c>
      <c r="N7389" t="s">
        <v>8381</v>
      </c>
    </row>
    <row r="7390" spans="1:14" x14ac:dyDescent="0.2">
      <c r="A7390">
        <v>29541</v>
      </c>
      <c r="B7390">
        <v>784</v>
      </c>
      <c r="C7390" t="str">
        <f t="shared" si="230"/>
        <v>Customer#000000784</v>
      </c>
      <c r="D7390" t="str">
        <f t="shared" si="231"/>
        <v>BUILDING</v>
      </c>
      <c r="E7390">
        <f>VLOOKUP(B7390,custarray,4)</f>
        <v>14</v>
      </c>
      <c r="F7390">
        <f>VLOOKUP(E7390,nationarray,3)</f>
        <v>0</v>
      </c>
      <c r="G7390" t="str">
        <f>HLOOKUP(F7390,region,2)</f>
        <v>AFRICA</v>
      </c>
      <c r="H7390" t="s">
        <v>16</v>
      </c>
      <c r="I7390">
        <v>61282.66</v>
      </c>
      <c r="J7390" s="1">
        <v>34549</v>
      </c>
      <c r="K7390" t="s">
        <v>23</v>
      </c>
      <c r="L7390" t="s">
        <v>2005</v>
      </c>
      <c r="M7390">
        <v>0</v>
      </c>
      <c r="N7390" t="s">
        <v>8382</v>
      </c>
    </row>
    <row r="7391" spans="1:14" x14ac:dyDescent="0.2">
      <c r="A7391">
        <v>29542</v>
      </c>
      <c r="B7391">
        <v>1487</v>
      </c>
      <c r="C7391" t="str">
        <f t="shared" si="230"/>
        <v>Customer#000001487</v>
      </c>
      <c r="D7391" t="str">
        <f t="shared" si="231"/>
        <v>FURNITURE</v>
      </c>
      <c r="E7391">
        <f>VLOOKUP(B7391,custarray,4)</f>
        <v>17</v>
      </c>
      <c r="F7391">
        <f>VLOOKUP(E7391,nationarray,3)</f>
        <v>1</v>
      </c>
      <c r="G7391" t="str">
        <f>HLOOKUP(F7391,region,2)</f>
        <v>AMERICA</v>
      </c>
      <c r="H7391" t="s">
        <v>9</v>
      </c>
      <c r="I7391">
        <v>291264.03000000003</v>
      </c>
      <c r="J7391" s="1">
        <v>35870</v>
      </c>
      <c r="K7391" t="s">
        <v>13</v>
      </c>
      <c r="L7391" t="s">
        <v>329</v>
      </c>
      <c r="M7391">
        <v>0</v>
      </c>
      <c r="N7391" t="s">
        <v>8383</v>
      </c>
    </row>
    <row r="7392" spans="1:14" x14ac:dyDescent="0.2">
      <c r="A7392">
        <v>29543</v>
      </c>
      <c r="B7392">
        <v>826</v>
      </c>
      <c r="C7392" t="str">
        <f t="shared" si="230"/>
        <v>Customer#000000826</v>
      </c>
      <c r="D7392" t="str">
        <f t="shared" si="231"/>
        <v>BUILDING</v>
      </c>
      <c r="E7392">
        <f>VLOOKUP(B7392,custarray,4)</f>
        <v>13</v>
      </c>
      <c r="F7392">
        <f>VLOOKUP(E7392,nationarray,3)</f>
        <v>4</v>
      </c>
      <c r="G7392" t="str">
        <f>HLOOKUP(F7392,region,2)</f>
        <v>MIDDLE EAST</v>
      </c>
      <c r="H7392" t="s">
        <v>9</v>
      </c>
      <c r="I7392">
        <v>111585.15</v>
      </c>
      <c r="J7392" s="1">
        <v>35472</v>
      </c>
      <c r="K7392" t="s">
        <v>23</v>
      </c>
      <c r="L7392" t="s">
        <v>1666</v>
      </c>
      <c r="M7392">
        <v>0</v>
      </c>
      <c r="N7392" t="s">
        <v>8384</v>
      </c>
    </row>
    <row r="7393" spans="1:14" x14ac:dyDescent="0.2">
      <c r="A7393">
        <v>29568</v>
      </c>
      <c r="B7393">
        <v>1216</v>
      </c>
      <c r="C7393" t="str">
        <f t="shared" si="230"/>
        <v>Customer#000001216</v>
      </c>
      <c r="D7393" t="str">
        <f t="shared" si="231"/>
        <v>AUTOMOBILE</v>
      </c>
      <c r="E7393">
        <f>VLOOKUP(B7393,custarray,4)</f>
        <v>3</v>
      </c>
      <c r="F7393">
        <f>VLOOKUP(E7393,nationarray,3)</f>
        <v>1</v>
      </c>
      <c r="G7393" t="str">
        <f>HLOOKUP(F7393,region,2)</f>
        <v>AMERICA</v>
      </c>
      <c r="H7393" t="s">
        <v>9</v>
      </c>
      <c r="I7393">
        <v>17574.64</v>
      </c>
      <c r="J7393" s="1">
        <v>35771</v>
      </c>
      <c r="K7393" t="s">
        <v>10</v>
      </c>
      <c r="L7393" t="s">
        <v>780</v>
      </c>
      <c r="M7393">
        <v>0</v>
      </c>
      <c r="N7393" t="s">
        <v>8385</v>
      </c>
    </row>
    <row r="7394" spans="1:14" x14ac:dyDescent="0.2">
      <c r="A7394">
        <v>29569</v>
      </c>
      <c r="B7394">
        <v>1468</v>
      </c>
      <c r="C7394" t="str">
        <f t="shared" si="230"/>
        <v>Customer#000001468</v>
      </c>
      <c r="D7394" t="str">
        <f t="shared" si="231"/>
        <v>BUILDING</v>
      </c>
      <c r="E7394">
        <f>VLOOKUP(B7394,custarray,4)</f>
        <v>12</v>
      </c>
      <c r="F7394">
        <f>VLOOKUP(E7394,nationarray,3)</f>
        <v>2</v>
      </c>
      <c r="G7394" t="str">
        <f>HLOOKUP(F7394,region,2)</f>
        <v>ASIA</v>
      </c>
      <c r="H7394" t="s">
        <v>9</v>
      </c>
      <c r="I7394">
        <v>254519.49</v>
      </c>
      <c r="J7394" s="1">
        <v>34884</v>
      </c>
      <c r="K7394" t="s">
        <v>26</v>
      </c>
      <c r="L7394" t="s">
        <v>2192</v>
      </c>
      <c r="M7394">
        <v>0</v>
      </c>
      <c r="N7394" t="s">
        <v>8386</v>
      </c>
    </row>
    <row r="7395" spans="1:14" x14ac:dyDescent="0.2">
      <c r="A7395">
        <v>29570</v>
      </c>
      <c r="B7395">
        <v>224</v>
      </c>
      <c r="C7395" t="str">
        <f t="shared" si="230"/>
        <v>Customer#000000224</v>
      </c>
      <c r="D7395" t="str">
        <f t="shared" si="231"/>
        <v>BUILDING</v>
      </c>
      <c r="E7395">
        <f>VLOOKUP(B7395,custarray,4)</f>
        <v>15</v>
      </c>
      <c r="F7395">
        <f>VLOOKUP(E7395,nationarray,3)</f>
        <v>0</v>
      </c>
      <c r="G7395" t="str">
        <f>HLOOKUP(F7395,region,2)</f>
        <v>AFRICA</v>
      </c>
      <c r="H7395" t="s">
        <v>16</v>
      </c>
      <c r="I7395">
        <v>113306.78</v>
      </c>
      <c r="J7395" s="1">
        <v>34550</v>
      </c>
      <c r="K7395" t="s">
        <v>10</v>
      </c>
      <c r="L7395" t="s">
        <v>3280</v>
      </c>
      <c r="M7395">
        <v>0</v>
      </c>
      <c r="N7395" t="s">
        <v>8387</v>
      </c>
    </row>
    <row r="7396" spans="1:14" x14ac:dyDescent="0.2">
      <c r="A7396">
        <v>29571</v>
      </c>
      <c r="B7396">
        <v>1369</v>
      </c>
      <c r="C7396" t="str">
        <f t="shared" si="230"/>
        <v>Customer#000001369</v>
      </c>
      <c r="D7396" t="str">
        <f t="shared" si="231"/>
        <v>AUTOMOBILE</v>
      </c>
      <c r="E7396">
        <f>VLOOKUP(B7396,custarray,4)</f>
        <v>10</v>
      </c>
      <c r="F7396">
        <f>VLOOKUP(E7396,nationarray,3)</f>
        <v>4</v>
      </c>
      <c r="G7396" t="str">
        <f>HLOOKUP(F7396,region,2)</f>
        <v>MIDDLE EAST</v>
      </c>
      <c r="H7396" t="s">
        <v>9</v>
      </c>
      <c r="I7396">
        <v>136361.49</v>
      </c>
      <c r="J7396" s="1">
        <v>35188</v>
      </c>
      <c r="K7396" t="s">
        <v>10</v>
      </c>
      <c r="L7396" t="s">
        <v>4232</v>
      </c>
      <c r="M7396">
        <v>0</v>
      </c>
      <c r="N7396" t="s">
        <v>8388</v>
      </c>
    </row>
    <row r="7397" spans="1:14" x14ac:dyDescent="0.2">
      <c r="A7397">
        <v>29572</v>
      </c>
      <c r="B7397">
        <v>1010</v>
      </c>
      <c r="C7397" t="str">
        <f t="shared" si="230"/>
        <v>Customer#000001010</v>
      </c>
      <c r="D7397" t="str">
        <f t="shared" si="231"/>
        <v>AUTOMOBILE</v>
      </c>
      <c r="E7397">
        <f>VLOOKUP(B7397,custarray,4)</f>
        <v>5</v>
      </c>
      <c r="F7397">
        <f>VLOOKUP(E7397,nationarray,3)</f>
        <v>0</v>
      </c>
      <c r="G7397" t="str">
        <f>HLOOKUP(F7397,region,2)</f>
        <v>AFRICA</v>
      </c>
      <c r="H7397" t="s">
        <v>16</v>
      </c>
      <c r="I7397">
        <v>88449.12</v>
      </c>
      <c r="J7397" s="1">
        <v>34124</v>
      </c>
      <c r="K7397" t="s">
        <v>23</v>
      </c>
      <c r="L7397" t="s">
        <v>1806</v>
      </c>
      <c r="M7397">
        <v>0</v>
      </c>
      <c r="N7397" t="s">
        <v>8389</v>
      </c>
    </row>
    <row r="7398" spans="1:14" x14ac:dyDescent="0.2">
      <c r="A7398">
        <v>29573</v>
      </c>
      <c r="B7398">
        <v>256</v>
      </c>
      <c r="C7398" t="str">
        <f t="shared" si="230"/>
        <v>Customer#000000256</v>
      </c>
      <c r="D7398" t="str">
        <f t="shared" si="231"/>
        <v>HOUSEHOLD</v>
      </c>
      <c r="E7398">
        <f>VLOOKUP(B7398,custarray,4)</f>
        <v>10</v>
      </c>
      <c r="F7398">
        <f>VLOOKUP(E7398,nationarray,3)</f>
        <v>4</v>
      </c>
      <c r="G7398" t="str">
        <f>HLOOKUP(F7398,region,2)</f>
        <v>MIDDLE EAST</v>
      </c>
      <c r="H7398" t="s">
        <v>16</v>
      </c>
      <c r="I7398">
        <v>82817.47</v>
      </c>
      <c r="J7398" s="1">
        <v>33620</v>
      </c>
      <c r="K7398" t="s">
        <v>13</v>
      </c>
      <c r="L7398" t="s">
        <v>2357</v>
      </c>
      <c r="M7398">
        <v>0</v>
      </c>
      <c r="N7398" t="s">
        <v>8390</v>
      </c>
    </row>
    <row r="7399" spans="1:14" x14ac:dyDescent="0.2">
      <c r="A7399">
        <v>29574</v>
      </c>
      <c r="B7399">
        <v>4</v>
      </c>
      <c r="C7399" t="str">
        <f t="shared" si="230"/>
        <v>Customer#000000004</v>
      </c>
      <c r="D7399" t="str">
        <f t="shared" si="231"/>
        <v>MACHINERY</v>
      </c>
      <c r="E7399">
        <f>VLOOKUP(B7399,custarray,4)</f>
        <v>4</v>
      </c>
      <c r="F7399">
        <f>VLOOKUP(E7399,nationarray,3)</f>
        <v>4</v>
      </c>
      <c r="G7399" t="str">
        <f>HLOOKUP(F7399,region,2)</f>
        <v>MIDDLE EAST</v>
      </c>
      <c r="H7399" t="s">
        <v>9</v>
      </c>
      <c r="I7399">
        <v>112785.17</v>
      </c>
      <c r="J7399" s="1">
        <v>35258</v>
      </c>
      <c r="K7399" t="s">
        <v>31</v>
      </c>
      <c r="L7399" t="s">
        <v>961</v>
      </c>
      <c r="M7399">
        <v>0</v>
      </c>
      <c r="N7399" t="s">
        <v>8391</v>
      </c>
    </row>
    <row r="7400" spans="1:14" x14ac:dyDescent="0.2">
      <c r="A7400">
        <v>29575</v>
      </c>
      <c r="B7400">
        <v>844</v>
      </c>
      <c r="C7400" t="str">
        <f t="shared" si="230"/>
        <v>Customer#000000844</v>
      </c>
      <c r="D7400" t="str">
        <f t="shared" si="231"/>
        <v>BUILDING</v>
      </c>
      <c r="E7400">
        <f>VLOOKUP(B7400,custarray,4)</f>
        <v>11</v>
      </c>
      <c r="F7400">
        <f>VLOOKUP(E7400,nationarray,3)</f>
        <v>4</v>
      </c>
      <c r="G7400" t="str">
        <f>HLOOKUP(F7400,region,2)</f>
        <v>MIDDLE EAST</v>
      </c>
      <c r="H7400" t="s">
        <v>16</v>
      </c>
      <c r="I7400">
        <v>37627.79</v>
      </c>
      <c r="J7400" s="1">
        <v>33747</v>
      </c>
      <c r="K7400" t="s">
        <v>13</v>
      </c>
      <c r="L7400" t="s">
        <v>858</v>
      </c>
      <c r="M7400">
        <v>0</v>
      </c>
      <c r="N7400" t="s">
        <v>8392</v>
      </c>
    </row>
    <row r="7401" spans="1:14" x14ac:dyDescent="0.2">
      <c r="A7401">
        <v>29600</v>
      </c>
      <c r="B7401">
        <v>530</v>
      </c>
      <c r="C7401" t="str">
        <f t="shared" si="230"/>
        <v>Customer#000000530</v>
      </c>
      <c r="D7401" t="str">
        <f t="shared" si="231"/>
        <v>BUILDING</v>
      </c>
      <c r="E7401">
        <f>VLOOKUP(B7401,custarray,4)</f>
        <v>13</v>
      </c>
      <c r="F7401">
        <f>VLOOKUP(E7401,nationarray,3)</f>
        <v>4</v>
      </c>
      <c r="G7401" t="str">
        <f>HLOOKUP(F7401,region,2)</f>
        <v>MIDDLE EAST</v>
      </c>
      <c r="H7401" t="s">
        <v>9</v>
      </c>
      <c r="I7401">
        <v>93594.37</v>
      </c>
      <c r="J7401" s="1">
        <v>35071</v>
      </c>
      <c r="K7401" t="s">
        <v>13</v>
      </c>
      <c r="L7401" t="s">
        <v>234</v>
      </c>
      <c r="M7401">
        <v>0</v>
      </c>
      <c r="N7401" t="s">
        <v>8393</v>
      </c>
    </row>
    <row r="7402" spans="1:14" x14ac:dyDescent="0.2">
      <c r="A7402">
        <v>29601</v>
      </c>
      <c r="B7402">
        <v>248</v>
      </c>
      <c r="C7402" t="str">
        <f t="shared" si="230"/>
        <v>Customer#000000248</v>
      </c>
      <c r="D7402" t="str">
        <f t="shared" si="231"/>
        <v>FURNITURE</v>
      </c>
      <c r="E7402">
        <f>VLOOKUP(B7402,custarray,4)</f>
        <v>10</v>
      </c>
      <c r="F7402">
        <f>VLOOKUP(E7402,nationarray,3)</f>
        <v>4</v>
      </c>
      <c r="G7402" t="str">
        <f>HLOOKUP(F7402,region,2)</f>
        <v>MIDDLE EAST</v>
      </c>
      <c r="H7402" t="s">
        <v>9</v>
      </c>
      <c r="I7402">
        <v>356824.5</v>
      </c>
      <c r="J7402" s="1">
        <v>35931</v>
      </c>
      <c r="K7402" t="s">
        <v>26</v>
      </c>
      <c r="L7402" t="s">
        <v>825</v>
      </c>
      <c r="M7402">
        <v>0</v>
      </c>
      <c r="N7402" t="s">
        <v>8394</v>
      </c>
    </row>
    <row r="7403" spans="1:14" x14ac:dyDescent="0.2">
      <c r="A7403">
        <v>29602</v>
      </c>
      <c r="B7403">
        <v>230</v>
      </c>
      <c r="C7403" t="str">
        <f t="shared" si="230"/>
        <v>Customer#000000230</v>
      </c>
      <c r="D7403" t="str">
        <f t="shared" si="231"/>
        <v>MACHINERY</v>
      </c>
      <c r="E7403">
        <f>VLOOKUP(B7403,custarray,4)</f>
        <v>21</v>
      </c>
      <c r="F7403">
        <f>VLOOKUP(E7403,nationarray,3)</f>
        <v>2</v>
      </c>
      <c r="G7403" t="str">
        <f>HLOOKUP(F7403,region,2)</f>
        <v>ASIA</v>
      </c>
      <c r="H7403" t="s">
        <v>9</v>
      </c>
      <c r="I7403">
        <v>80693.119999999995</v>
      </c>
      <c r="J7403" s="1">
        <v>35776</v>
      </c>
      <c r="K7403" t="s">
        <v>26</v>
      </c>
      <c r="L7403" t="s">
        <v>1743</v>
      </c>
      <c r="M7403">
        <v>0</v>
      </c>
      <c r="N7403" t="s">
        <v>8395</v>
      </c>
    </row>
    <row r="7404" spans="1:14" x14ac:dyDescent="0.2">
      <c r="A7404">
        <v>29603</v>
      </c>
      <c r="B7404">
        <v>359</v>
      </c>
      <c r="C7404" t="str">
        <f t="shared" si="230"/>
        <v>Customer#000000359</v>
      </c>
      <c r="D7404" t="str">
        <f t="shared" si="231"/>
        <v>FURNITURE</v>
      </c>
      <c r="E7404">
        <f>VLOOKUP(B7404,custarray,4)</f>
        <v>14</v>
      </c>
      <c r="F7404">
        <f>VLOOKUP(E7404,nationarray,3)</f>
        <v>0</v>
      </c>
      <c r="G7404" t="str">
        <f>HLOOKUP(F7404,region,2)</f>
        <v>AFRICA</v>
      </c>
      <c r="H7404" t="s">
        <v>9</v>
      </c>
      <c r="I7404">
        <v>258025.18</v>
      </c>
      <c r="J7404" s="1">
        <v>36004</v>
      </c>
      <c r="K7404" t="s">
        <v>26</v>
      </c>
      <c r="L7404" t="s">
        <v>116</v>
      </c>
      <c r="M7404">
        <v>0</v>
      </c>
      <c r="N7404" t="s">
        <v>8396</v>
      </c>
    </row>
    <row r="7405" spans="1:14" x14ac:dyDescent="0.2">
      <c r="A7405">
        <v>29604</v>
      </c>
      <c r="B7405">
        <v>668</v>
      </c>
      <c r="C7405" t="str">
        <f t="shared" si="230"/>
        <v>Customer#000000668</v>
      </c>
      <c r="D7405" t="str">
        <f t="shared" si="231"/>
        <v>FURNITURE</v>
      </c>
      <c r="E7405">
        <f>VLOOKUP(B7405,custarray,4)</f>
        <v>15</v>
      </c>
      <c r="F7405">
        <f>VLOOKUP(E7405,nationarray,3)</f>
        <v>0</v>
      </c>
      <c r="G7405" t="str">
        <f>HLOOKUP(F7405,region,2)</f>
        <v>AFRICA</v>
      </c>
      <c r="H7405" t="s">
        <v>16</v>
      </c>
      <c r="I7405">
        <v>101723.18</v>
      </c>
      <c r="J7405" s="1">
        <v>33995</v>
      </c>
      <c r="K7405" t="s">
        <v>13</v>
      </c>
      <c r="L7405" t="s">
        <v>1021</v>
      </c>
      <c r="M7405">
        <v>0</v>
      </c>
      <c r="N7405" t="s">
        <v>8397</v>
      </c>
    </row>
    <row r="7406" spans="1:14" x14ac:dyDescent="0.2">
      <c r="A7406">
        <v>29605</v>
      </c>
      <c r="B7406">
        <v>248</v>
      </c>
      <c r="C7406" t="str">
        <f t="shared" si="230"/>
        <v>Customer#000000248</v>
      </c>
      <c r="D7406" t="str">
        <f t="shared" si="231"/>
        <v>FURNITURE</v>
      </c>
      <c r="E7406">
        <f>VLOOKUP(B7406,custarray,4)</f>
        <v>10</v>
      </c>
      <c r="F7406">
        <f>VLOOKUP(E7406,nationarray,3)</f>
        <v>4</v>
      </c>
      <c r="G7406" t="str">
        <f>HLOOKUP(F7406,region,2)</f>
        <v>MIDDLE EAST</v>
      </c>
      <c r="H7406" t="s">
        <v>16</v>
      </c>
      <c r="I7406">
        <v>134261.45000000001</v>
      </c>
      <c r="J7406" s="1">
        <v>33975</v>
      </c>
      <c r="K7406" t="s">
        <v>23</v>
      </c>
      <c r="L7406" t="s">
        <v>1629</v>
      </c>
      <c r="M7406">
        <v>0</v>
      </c>
      <c r="N7406" t="s">
        <v>8398</v>
      </c>
    </row>
    <row r="7407" spans="1:14" x14ac:dyDescent="0.2">
      <c r="A7407">
        <v>29606</v>
      </c>
      <c r="B7407">
        <v>785</v>
      </c>
      <c r="C7407" t="str">
        <f t="shared" si="230"/>
        <v>Customer#000000785</v>
      </c>
      <c r="D7407" t="str">
        <f t="shared" si="231"/>
        <v>BUILDING</v>
      </c>
      <c r="E7407">
        <f>VLOOKUP(B7407,custarray,4)</f>
        <v>18</v>
      </c>
      <c r="F7407">
        <f>VLOOKUP(E7407,nationarray,3)</f>
        <v>2</v>
      </c>
      <c r="G7407" t="str">
        <f>HLOOKUP(F7407,region,2)</f>
        <v>ASIA</v>
      </c>
      <c r="H7407" t="s">
        <v>9</v>
      </c>
      <c r="I7407">
        <v>122230.37</v>
      </c>
      <c r="J7407" s="1">
        <v>35915</v>
      </c>
      <c r="K7407" t="s">
        <v>26</v>
      </c>
      <c r="L7407" t="s">
        <v>2137</v>
      </c>
      <c r="M7407">
        <v>0</v>
      </c>
      <c r="N7407" t="s">
        <v>8399</v>
      </c>
    </row>
    <row r="7408" spans="1:14" x14ac:dyDescent="0.2">
      <c r="A7408">
        <v>29607</v>
      </c>
      <c r="B7408">
        <v>496</v>
      </c>
      <c r="C7408" t="str">
        <f t="shared" si="230"/>
        <v>Customer#000000496</v>
      </c>
      <c r="D7408" t="str">
        <f t="shared" si="231"/>
        <v>MACHINERY</v>
      </c>
      <c r="E7408">
        <f>VLOOKUP(B7408,custarray,4)</f>
        <v>12</v>
      </c>
      <c r="F7408">
        <f>VLOOKUP(E7408,nationarray,3)</f>
        <v>2</v>
      </c>
      <c r="G7408" t="str">
        <f>HLOOKUP(F7408,region,2)</f>
        <v>ASIA</v>
      </c>
      <c r="H7408" t="s">
        <v>16</v>
      </c>
      <c r="I7408">
        <v>119844.75</v>
      </c>
      <c r="J7408" s="1">
        <v>33677</v>
      </c>
      <c r="K7408" t="s">
        <v>31</v>
      </c>
      <c r="L7408" t="s">
        <v>3995</v>
      </c>
      <c r="M7408">
        <v>0</v>
      </c>
      <c r="N7408" t="s">
        <v>8400</v>
      </c>
    </row>
    <row r="7409" spans="1:14" x14ac:dyDescent="0.2">
      <c r="A7409">
        <v>29632</v>
      </c>
      <c r="B7409">
        <v>149</v>
      </c>
      <c r="C7409" t="str">
        <f t="shared" si="230"/>
        <v>Customer#000000149</v>
      </c>
      <c r="D7409" t="str">
        <f t="shared" si="231"/>
        <v>AUTOMOBILE</v>
      </c>
      <c r="E7409">
        <f>VLOOKUP(B7409,custarray,4)</f>
        <v>19</v>
      </c>
      <c r="F7409">
        <f>VLOOKUP(E7409,nationarray,3)</f>
        <v>3</v>
      </c>
      <c r="G7409" t="str">
        <f>HLOOKUP(F7409,region,2)</f>
        <v>EUROPE</v>
      </c>
      <c r="H7409" t="s">
        <v>16</v>
      </c>
      <c r="I7409">
        <v>69749.97</v>
      </c>
      <c r="J7409" s="1">
        <v>34198</v>
      </c>
      <c r="K7409" t="s">
        <v>31</v>
      </c>
      <c r="L7409" t="s">
        <v>659</v>
      </c>
      <c r="M7409">
        <v>0</v>
      </c>
      <c r="N7409" t="s">
        <v>8401</v>
      </c>
    </row>
    <row r="7410" spans="1:14" x14ac:dyDescent="0.2">
      <c r="A7410">
        <v>29633</v>
      </c>
      <c r="B7410">
        <v>827</v>
      </c>
      <c r="C7410" t="str">
        <f t="shared" si="230"/>
        <v>Customer#000000827</v>
      </c>
      <c r="D7410" t="str">
        <f t="shared" si="231"/>
        <v>HOUSEHOLD</v>
      </c>
      <c r="E7410">
        <f>VLOOKUP(B7410,custarray,4)</f>
        <v>14</v>
      </c>
      <c r="F7410">
        <f>VLOOKUP(E7410,nationarray,3)</f>
        <v>0</v>
      </c>
      <c r="G7410" t="str">
        <f>HLOOKUP(F7410,region,2)</f>
        <v>AFRICA</v>
      </c>
      <c r="H7410" t="s">
        <v>16</v>
      </c>
      <c r="I7410">
        <v>57222.3</v>
      </c>
      <c r="J7410" s="1">
        <v>34508</v>
      </c>
      <c r="K7410" t="s">
        <v>13</v>
      </c>
      <c r="L7410" t="s">
        <v>1134</v>
      </c>
      <c r="M7410">
        <v>0</v>
      </c>
      <c r="N7410" t="s">
        <v>8402</v>
      </c>
    </row>
    <row r="7411" spans="1:14" x14ac:dyDescent="0.2">
      <c r="A7411">
        <v>29634</v>
      </c>
      <c r="B7411">
        <v>106</v>
      </c>
      <c r="C7411" t="str">
        <f t="shared" si="230"/>
        <v>Customer#000000106</v>
      </c>
      <c r="D7411" t="str">
        <f t="shared" si="231"/>
        <v>MACHINERY</v>
      </c>
      <c r="E7411">
        <f>VLOOKUP(B7411,custarray,4)</f>
        <v>1</v>
      </c>
      <c r="F7411">
        <f>VLOOKUP(E7411,nationarray,3)</f>
        <v>1</v>
      </c>
      <c r="G7411" t="str">
        <f>HLOOKUP(F7411,region,2)</f>
        <v>AMERICA</v>
      </c>
      <c r="H7411" t="s">
        <v>16</v>
      </c>
      <c r="I7411">
        <v>190178.48</v>
      </c>
      <c r="J7411" s="1">
        <v>34672</v>
      </c>
      <c r="K7411" t="s">
        <v>10</v>
      </c>
      <c r="L7411" t="s">
        <v>412</v>
      </c>
      <c r="M7411">
        <v>0</v>
      </c>
      <c r="N7411" t="s">
        <v>8403</v>
      </c>
    </row>
    <row r="7412" spans="1:14" x14ac:dyDescent="0.2">
      <c r="A7412">
        <v>29635</v>
      </c>
      <c r="B7412">
        <v>14</v>
      </c>
      <c r="C7412" t="str">
        <f t="shared" si="230"/>
        <v>Customer#000000014</v>
      </c>
      <c r="D7412" t="str">
        <f t="shared" si="231"/>
        <v>FURNITURE</v>
      </c>
      <c r="E7412">
        <f>VLOOKUP(B7412,custarray,4)</f>
        <v>1</v>
      </c>
      <c r="F7412">
        <f>VLOOKUP(E7412,nationarray,3)</f>
        <v>1</v>
      </c>
      <c r="G7412" t="str">
        <f>HLOOKUP(F7412,region,2)</f>
        <v>AMERICA</v>
      </c>
      <c r="H7412" t="s">
        <v>9</v>
      </c>
      <c r="I7412">
        <v>220655.3</v>
      </c>
      <c r="J7412" s="1">
        <v>35711</v>
      </c>
      <c r="K7412" t="s">
        <v>10</v>
      </c>
      <c r="L7412" t="s">
        <v>991</v>
      </c>
      <c r="M7412">
        <v>0</v>
      </c>
      <c r="N7412" t="s">
        <v>8404</v>
      </c>
    </row>
    <row r="7413" spans="1:14" x14ac:dyDescent="0.2">
      <c r="A7413">
        <v>29636</v>
      </c>
      <c r="B7413">
        <v>943</v>
      </c>
      <c r="C7413" t="str">
        <f t="shared" si="230"/>
        <v>Customer#000000943</v>
      </c>
      <c r="D7413" t="str">
        <f t="shared" si="231"/>
        <v>FURNITURE</v>
      </c>
      <c r="E7413">
        <f>VLOOKUP(B7413,custarray,4)</f>
        <v>5</v>
      </c>
      <c r="F7413">
        <f>VLOOKUP(E7413,nationarray,3)</f>
        <v>0</v>
      </c>
      <c r="G7413" t="str">
        <f>HLOOKUP(F7413,region,2)</f>
        <v>AFRICA</v>
      </c>
      <c r="H7413" t="s">
        <v>16</v>
      </c>
      <c r="I7413">
        <v>198992.07</v>
      </c>
      <c r="J7413" s="1">
        <v>33968</v>
      </c>
      <c r="K7413" t="s">
        <v>26</v>
      </c>
      <c r="L7413" t="s">
        <v>981</v>
      </c>
      <c r="M7413">
        <v>0</v>
      </c>
      <c r="N7413" t="s">
        <v>8405</v>
      </c>
    </row>
    <row r="7414" spans="1:14" x14ac:dyDescent="0.2">
      <c r="A7414">
        <v>29637</v>
      </c>
      <c r="B7414">
        <v>371</v>
      </c>
      <c r="C7414" t="str">
        <f t="shared" si="230"/>
        <v>Customer#000000371</v>
      </c>
      <c r="D7414" t="str">
        <f t="shared" si="231"/>
        <v>AUTOMOBILE</v>
      </c>
      <c r="E7414">
        <f>VLOOKUP(B7414,custarray,4)</f>
        <v>22</v>
      </c>
      <c r="F7414">
        <f>VLOOKUP(E7414,nationarray,3)</f>
        <v>3</v>
      </c>
      <c r="G7414" t="str">
        <f>HLOOKUP(F7414,region,2)</f>
        <v>EUROPE</v>
      </c>
      <c r="H7414" t="s">
        <v>16</v>
      </c>
      <c r="I7414">
        <v>153772.79999999999</v>
      </c>
      <c r="J7414" s="1">
        <v>34480</v>
      </c>
      <c r="K7414" t="s">
        <v>26</v>
      </c>
      <c r="L7414" t="s">
        <v>692</v>
      </c>
      <c r="M7414">
        <v>0</v>
      </c>
      <c r="N7414" t="s">
        <v>8406</v>
      </c>
    </row>
    <row r="7415" spans="1:14" x14ac:dyDescent="0.2">
      <c r="A7415">
        <v>29638</v>
      </c>
      <c r="B7415">
        <v>1007</v>
      </c>
      <c r="C7415" t="str">
        <f t="shared" si="230"/>
        <v>Customer#000001007</v>
      </c>
      <c r="D7415" t="str">
        <f t="shared" si="231"/>
        <v>MACHINERY</v>
      </c>
      <c r="E7415">
        <f>VLOOKUP(B7415,custarray,4)</f>
        <v>9</v>
      </c>
      <c r="F7415">
        <f>VLOOKUP(E7415,nationarray,3)</f>
        <v>2</v>
      </c>
      <c r="G7415" t="str">
        <f>HLOOKUP(F7415,region,2)</f>
        <v>ASIA</v>
      </c>
      <c r="H7415" t="s">
        <v>9</v>
      </c>
      <c r="I7415">
        <v>115946.58</v>
      </c>
      <c r="J7415" s="1">
        <v>34997</v>
      </c>
      <c r="K7415" t="s">
        <v>31</v>
      </c>
      <c r="L7415" t="s">
        <v>592</v>
      </c>
      <c r="M7415">
        <v>0</v>
      </c>
      <c r="N7415" t="s">
        <v>8407</v>
      </c>
    </row>
    <row r="7416" spans="1:14" x14ac:dyDescent="0.2">
      <c r="A7416">
        <v>29639</v>
      </c>
      <c r="B7416">
        <v>1247</v>
      </c>
      <c r="C7416" t="str">
        <f t="shared" si="230"/>
        <v>Customer#000001247</v>
      </c>
      <c r="D7416" t="str">
        <f t="shared" si="231"/>
        <v>MACHINERY</v>
      </c>
      <c r="E7416">
        <f>VLOOKUP(B7416,custarray,4)</f>
        <v>0</v>
      </c>
      <c r="F7416">
        <f>VLOOKUP(E7416,nationarray,3)</f>
        <v>0</v>
      </c>
      <c r="G7416" t="str">
        <f>HLOOKUP(F7416,region,2)</f>
        <v>AFRICA</v>
      </c>
      <c r="H7416" t="s">
        <v>48</v>
      </c>
      <c r="I7416">
        <v>196902.71</v>
      </c>
      <c r="J7416" s="1">
        <v>34807</v>
      </c>
      <c r="K7416" t="s">
        <v>13</v>
      </c>
      <c r="L7416" t="s">
        <v>1314</v>
      </c>
      <c r="M7416">
        <v>0</v>
      </c>
      <c r="N7416" t="s">
        <v>8408</v>
      </c>
    </row>
    <row r="7417" spans="1:14" x14ac:dyDescent="0.2">
      <c r="A7417">
        <v>29664</v>
      </c>
      <c r="B7417">
        <v>1321</v>
      </c>
      <c r="C7417" t="str">
        <f t="shared" si="230"/>
        <v>Customer#000001321</v>
      </c>
      <c r="D7417" t="str">
        <f t="shared" si="231"/>
        <v>FURNITURE</v>
      </c>
      <c r="E7417">
        <f>VLOOKUP(B7417,custarray,4)</f>
        <v>10</v>
      </c>
      <c r="F7417">
        <f>VLOOKUP(E7417,nationarray,3)</f>
        <v>4</v>
      </c>
      <c r="G7417" t="str">
        <f>HLOOKUP(F7417,region,2)</f>
        <v>MIDDLE EAST</v>
      </c>
      <c r="H7417" t="s">
        <v>9</v>
      </c>
      <c r="I7417">
        <v>234570.06</v>
      </c>
      <c r="J7417" s="1">
        <v>35513</v>
      </c>
      <c r="K7417" t="s">
        <v>13</v>
      </c>
      <c r="L7417" t="s">
        <v>174</v>
      </c>
      <c r="M7417">
        <v>0</v>
      </c>
      <c r="N7417" t="s">
        <v>8409</v>
      </c>
    </row>
    <row r="7418" spans="1:14" x14ac:dyDescent="0.2">
      <c r="A7418">
        <v>29665</v>
      </c>
      <c r="B7418">
        <v>466</v>
      </c>
      <c r="C7418" t="str">
        <f t="shared" si="230"/>
        <v>Customer#000000466</v>
      </c>
      <c r="D7418" t="str">
        <f t="shared" si="231"/>
        <v>MACHINERY</v>
      </c>
      <c r="E7418">
        <f>VLOOKUP(B7418,custarray,4)</f>
        <v>12</v>
      </c>
      <c r="F7418">
        <f>VLOOKUP(E7418,nationarray,3)</f>
        <v>2</v>
      </c>
      <c r="G7418" t="str">
        <f>HLOOKUP(F7418,region,2)</f>
        <v>ASIA</v>
      </c>
      <c r="H7418" t="s">
        <v>9</v>
      </c>
      <c r="I7418">
        <v>154140.91</v>
      </c>
      <c r="J7418" s="1">
        <v>35159</v>
      </c>
      <c r="K7418" t="s">
        <v>13</v>
      </c>
      <c r="L7418" t="s">
        <v>807</v>
      </c>
      <c r="M7418">
        <v>0</v>
      </c>
      <c r="N7418" t="s">
        <v>8410</v>
      </c>
    </row>
    <row r="7419" spans="1:14" x14ac:dyDescent="0.2">
      <c r="A7419">
        <v>29666</v>
      </c>
      <c r="B7419">
        <v>1114</v>
      </c>
      <c r="C7419" t="str">
        <f t="shared" si="230"/>
        <v>Customer#000001114</v>
      </c>
      <c r="D7419" t="str">
        <f t="shared" si="231"/>
        <v>BUILDING</v>
      </c>
      <c r="E7419">
        <f>VLOOKUP(B7419,custarray,4)</f>
        <v>14</v>
      </c>
      <c r="F7419">
        <f>VLOOKUP(E7419,nationarray,3)</f>
        <v>0</v>
      </c>
      <c r="G7419" t="str">
        <f>HLOOKUP(F7419,region,2)</f>
        <v>AFRICA</v>
      </c>
      <c r="H7419" t="s">
        <v>9</v>
      </c>
      <c r="I7419">
        <v>243996.84</v>
      </c>
      <c r="J7419" s="1">
        <v>35064</v>
      </c>
      <c r="K7419" t="s">
        <v>23</v>
      </c>
      <c r="L7419" t="s">
        <v>3562</v>
      </c>
      <c r="M7419">
        <v>0</v>
      </c>
      <c r="N7419" t="s">
        <v>8411</v>
      </c>
    </row>
    <row r="7420" spans="1:14" x14ac:dyDescent="0.2">
      <c r="A7420">
        <v>29667</v>
      </c>
      <c r="B7420">
        <v>208</v>
      </c>
      <c r="C7420" t="str">
        <f t="shared" si="230"/>
        <v>Customer#000000208</v>
      </c>
      <c r="D7420" t="str">
        <f t="shared" si="231"/>
        <v>MACHINERY</v>
      </c>
      <c r="E7420">
        <f>VLOOKUP(B7420,custarray,4)</f>
        <v>19</v>
      </c>
      <c r="F7420">
        <f>VLOOKUP(E7420,nationarray,3)</f>
        <v>3</v>
      </c>
      <c r="G7420" t="str">
        <f>HLOOKUP(F7420,region,2)</f>
        <v>EUROPE</v>
      </c>
      <c r="H7420" t="s">
        <v>16</v>
      </c>
      <c r="I7420">
        <v>166546.32999999999</v>
      </c>
      <c r="J7420" s="1">
        <v>34540</v>
      </c>
      <c r="K7420" t="s">
        <v>23</v>
      </c>
      <c r="L7420" t="s">
        <v>199</v>
      </c>
      <c r="M7420">
        <v>0</v>
      </c>
      <c r="N7420" t="s">
        <v>8412</v>
      </c>
    </row>
    <row r="7421" spans="1:14" x14ac:dyDescent="0.2">
      <c r="A7421">
        <v>29668</v>
      </c>
      <c r="B7421">
        <v>1300</v>
      </c>
      <c r="C7421" t="str">
        <f t="shared" si="230"/>
        <v>Customer#000001300</v>
      </c>
      <c r="D7421" t="str">
        <f t="shared" si="231"/>
        <v>BUILDING</v>
      </c>
      <c r="E7421">
        <f>VLOOKUP(B7421,custarray,4)</f>
        <v>23</v>
      </c>
      <c r="F7421">
        <f>VLOOKUP(E7421,nationarray,3)</f>
        <v>3</v>
      </c>
      <c r="G7421" t="str">
        <f>HLOOKUP(F7421,region,2)</f>
        <v>EUROPE</v>
      </c>
      <c r="H7421" t="s">
        <v>9</v>
      </c>
      <c r="I7421">
        <v>226658.89</v>
      </c>
      <c r="J7421" s="1">
        <v>35420</v>
      </c>
      <c r="K7421" t="s">
        <v>23</v>
      </c>
      <c r="L7421" t="s">
        <v>21</v>
      </c>
      <c r="M7421">
        <v>0</v>
      </c>
      <c r="N7421" t="s">
        <v>8413</v>
      </c>
    </row>
    <row r="7422" spans="1:14" x14ac:dyDescent="0.2">
      <c r="A7422">
        <v>29669</v>
      </c>
      <c r="B7422">
        <v>76</v>
      </c>
      <c r="C7422" t="str">
        <f t="shared" si="230"/>
        <v>Customer#000000076</v>
      </c>
      <c r="D7422" t="str">
        <f t="shared" si="231"/>
        <v>FURNITURE</v>
      </c>
      <c r="E7422">
        <f>VLOOKUP(B7422,custarray,4)</f>
        <v>0</v>
      </c>
      <c r="F7422">
        <f>VLOOKUP(E7422,nationarray,3)</f>
        <v>0</v>
      </c>
      <c r="G7422" t="str">
        <f>HLOOKUP(F7422,region,2)</f>
        <v>AFRICA</v>
      </c>
      <c r="H7422" t="s">
        <v>9</v>
      </c>
      <c r="I7422">
        <v>41499.279999999999</v>
      </c>
      <c r="J7422" s="1">
        <v>35133</v>
      </c>
      <c r="K7422" t="s">
        <v>26</v>
      </c>
      <c r="L7422" t="s">
        <v>2629</v>
      </c>
      <c r="M7422">
        <v>0</v>
      </c>
      <c r="N7422" t="s">
        <v>8414</v>
      </c>
    </row>
    <row r="7423" spans="1:14" x14ac:dyDescent="0.2">
      <c r="A7423">
        <v>29670</v>
      </c>
      <c r="B7423">
        <v>1304</v>
      </c>
      <c r="C7423" t="str">
        <f t="shared" si="230"/>
        <v>Customer#000001304</v>
      </c>
      <c r="D7423" t="str">
        <f t="shared" si="231"/>
        <v>AUTOMOBILE</v>
      </c>
      <c r="E7423">
        <f>VLOOKUP(B7423,custarray,4)</f>
        <v>11</v>
      </c>
      <c r="F7423">
        <f>VLOOKUP(E7423,nationarray,3)</f>
        <v>4</v>
      </c>
      <c r="G7423" t="str">
        <f>HLOOKUP(F7423,region,2)</f>
        <v>MIDDLE EAST</v>
      </c>
      <c r="H7423" t="s">
        <v>16</v>
      </c>
      <c r="I7423">
        <v>12832.31</v>
      </c>
      <c r="J7423" s="1">
        <v>34400</v>
      </c>
      <c r="K7423" t="s">
        <v>10</v>
      </c>
      <c r="L7423" t="s">
        <v>2607</v>
      </c>
      <c r="M7423">
        <v>0</v>
      </c>
      <c r="N7423" t="s">
        <v>8415</v>
      </c>
    </row>
    <row r="7424" spans="1:14" x14ac:dyDescent="0.2">
      <c r="A7424">
        <v>29671</v>
      </c>
      <c r="B7424">
        <v>485</v>
      </c>
      <c r="C7424" t="str">
        <f t="shared" si="230"/>
        <v>Customer#000000485</v>
      </c>
      <c r="D7424" t="str">
        <f t="shared" si="231"/>
        <v>MACHINERY</v>
      </c>
      <c r="E7424">
        <f>VLOOKUP(B7424,custarray,4)</f>
        <v>19</v>
      </c>
      <c r="F7424">
        <f>VLOOKUP(E7424,nationarray,3)</f>
        <v>3</v>
      </c>
      <c r="G7424" t="str">
        <f>HLOOKUP(F7424,region,2)</f>
        <v>EUROPE</v>
      </c>
      <c r="H7424" t="s">
        <v>16</v>
      </c>
      <c r="I7424">
        <v>202823.33</v>
      </c>
      <c r="J7424" s="1">
        <v>34051</v>
      </c>
      <c r="K7424" t="s">
        <v>13</v>
      </c>
      <c r="L7424" t="s">
        <v>545</v>
      </c>
      <c r="M7424">
        <v>0</v>
      </c>
      <c r="N7424" t="s">
        <v>8416</v>
      </c>
    </row>
    <row r="7425" spans="1:14" x14ac:dyDescent="0.2">
      <c r="A7425">
        <v>29696</v>
      </c>
      <c r="B7425">
        <v>1348</v>
      </c>
      <c r="C7425" t="str">
        <f t="shared" si="230"/>
        <v>Customer#000001348</v>
      </c>
      <c r="D7425" t="str">
        <f t="shared" si="231"/>
        <v>MACHINERY</v>
      </c>
      <c r="E7425">
        <f>VLOOKUP(B7425,custarray,4)</f>
        <v>23</v>
      </c>
      <c r="F7425">
        <f>VLOOKUP(E7425,nationarray,3)</f>
        <v>3</v>
      </c>
      <c r="G7425" t="str">
        <f>HLOOKUP(F7425,region,2)</f>
        <v>EUROPE</v>
      </c>
      <c r="H7425" t="s">
        <v>9</v>
      </c>
      <c r="I7425">
        <v>80618.75</v>
      </c>
      <c r="J7425" s="1">
        <v>35248</v>
      </c>
      <c r="K7425" t="s">
        <v>13</v>
      </c>
      <c r="L7425" t="s">
        <v>1360</v>
      </c>
      <c r="M7425">
        <v>0</v>
      </c>
      <c r="N7425" t="s">
        <v>8417</v>
      </c>
    </row>
    <row r="7426" spans="1:14" x14ac:dyDescent="0.2">
      <c r="A7426">
        <v>29697</v>
      </c>
      <c r="B7426">
        <v>490</v>
      </c>
      <c r="C7426" t="str">
        <f t="shared" ref="C7426:C7489" si="232">VLOOKUP(B7426,custarray,2)</f>
        <v>Customer#000000490</v>
      </c>
      <c r="D7426" t="str">
        <f t="shared" ref="D7426:D7489" si="233">VLOOKUP(B7426,custarray,7)</f>
        <v>FURNITURE</v>
      </c>
      <c r="E7426">
        <f>VLOOKUP(B7426,custarray,4)</f>
        <v>22</v>
      </c>
      <c r="F7426">
        <f>VLOOKUP(E7426,nationarray,3)</f>
        <v>3</v>
      </c>
      <c r="G7426" t="str">
        <f>HLOOKUP(F7426,region,2)</f>
        <v>EUROPE</v>
      </c>
      <c r="H7426" t="s">
        <v>9</v>
      </c>
      <c r="I7426">
        <v>71674.19</v>
      </c>
      <c r="J7426" s="1">
        <v>35492</v>
      </c>
      <c r="K7426" t="s">
        <v>13</v>
      </c>
      <c r="L7426" t="s">
        <v>282</v>
      </c>
      <c r="M7426">
        <v>0</v>
      </c>
      <c r="N7426" t="s">
        <v>8418</v>
      </c>
    </row>
    <row r="7427" spans="1:14" x14ac:dyDescent="0.2">
      <c r="A7427">
        <v>29698</v>
      </c>
      <c r="B7427">
        <v>175</v>
      </c>
      <c r="C7427" t="str">
        <f t="shared" si="232"/>
        <v>Customer#000000175</v>
      </c>
      <c r="D7427" t="str">
        <f t="shared" si="233"/>
        <v>FURNITURE</v>
      </c>
      <c r="E7427">
        <f>VLOOKUP(B7427,custarray,4)</f>
        <v>10</v>
      </c>
      <c r="F7427">
        <f>VLOOKUP(E7427,nationarray,3)</f>
        <v>4</v>
      </c>
      <c r="G7427" t="str">
        <f>HLOOKUP(F7427,region,2)</f>
        <v>MIDDLE EAST</v>
      </c>
      <c r="H7427" t="s">
        <v>9</v>
      </c>
      <c r="I7427">
        <v>34614.47</v>
      </c>
      <c r="J7427" s="1">
        <v>35243</v>
      </c>
      <c r="K7427" t="s">
        <v>26</v>
      </c>
      <c r="L7427" t="s">
        <v>875</v>
      </c>
      <c r="M7427">
        <v>0</v>
      </c>
      <c r="N7427" t="s">
        <v>8419</v>
      </c>
    </row>
    <row r="7428" spans="1:14" x14ac:dyDescent="0.2">
      <c r="A7428">
        <v>29699</v>
      </c>
      <c r="B7428">
        <v>838</v>
      </c>
      <c r="C7428" t="str">
        <f t="shared" si="232"/>
        <v>Customer#000000838</v>
      </c>
      <c r="D7428" t="str">
        <f t="shared" si="233"/>
        <v>AUTOMOBILE</v>
      </c>
      <c r="E7428">
        <f>VLOOKUP(B7428,custarray,4)</f>
        <v>5</v>
      </c>
      <c r="F7428">
        <f>VLOOKUP(E7428,nationarray,3)</f>
        <v>0</v>
      </c>
      <c r="G7428" t="str">
        <f>HLOOKUP(F7428,region,2)</f>
        <v>AFRICA</v>
      </c>
      <c r="H7428" t="s">
        <v>9</v>
      </c>
      <c r="I7428">
        <v>201389.31</v>
      </c>
      <c r="J7428" s="1">
        <v>35119</v>
      </c>
      <c r="K7428" t="s">
        <v>13</v>
      </c>
      <c r="L7428" t="s">
        <v>358</v>
      </c>
      <c r="M7428">
        <v>0</v>
      </c>
      <c r="N7428" t="s">
        <v>8420</v>
      </c>
    </row>
    <row r="7429" spans="1:14" x14ac:dyDescent="0.2">
      <c r="A7429">
        <v>29700</v>
      </c>
      <c r="B7429">
        <v>1118</v>
      </c>
      <c r="C7429" t="str">
        <f t="shared" si="232"/>
        <v>Customer#000001118</v>
      </c>
      <c r="D7429" t="str">
        <f t="shared" si="233"/>
        <v>HOUSEHOLD</v>
      </c>
      <c r="E7429">
        <f>VLOOKUP(B7429,custarray,4)</f>
        <v>11</v>
      </c>
      <c r="F7429">
        <f>VLOOKUP(E7429,nationarray,3)</f>
        <v>4</v>
      </c>
      <c r="G7429" t="str">
        <f>HLOOKUP(F7429,region,2)</f>
        <v>MIDDLE EAST</v>
      </c>
      <c r="H7429" t="s">
        <v>16</v>
      </c>
      <c r="I7429">
        <v>76204.06</v>
      </c>
      <c r="J7429" s="1">
        <v>34066</v>
      </c>
      <c r="K7429" t="s">
        <v>31</v>
      </c>
      <c r="L7429" t="s">
        <v>496</v>
      </c>
      <c r="M7429">
        <v>0</v>
      </c>
      <c r="N7429" t="s">
        <v>8421</v>
      </c>
    </row>
    <row r="7430" spans="1:14" x14ac:dyDescent="0.2">
      <c r="A7430">
        <v>29701</v>
      </c>
      <c r="B7430">
        <v>226</v>
      </c>
      <c r="C7430" t="str">
        <f t="shared" si="232"/>
        <v>Customer#000000226</v>
      </c>
      <c r="D7430" t="str">
        <f t="shared" si="233"/>
        <v>AUTOMOBILE</v>
      </c>
      <c r="E7430">
        <f>VLOOKUP(B7430,custarray,4)</f>
        <v>3</v>
      </c>
      <c r="F7430">
        <f>VLOOKUP(E7430,nationarray,3)</f>
        <v>1</v>
      </c>
      <c r="G7430" t="str">
        <f>HLOOKUP(F7430,region,2)</f>
        <v>AMERICA</v>
      </c>
      <c r="H7430" t="s">
        <v>9</v>
      </c>
      <c r="I7430">
        <v>55542.22</v>
      </c>
      <c r="J7430" s="1">
        <v>35612</v>
      </c>
      <c r="K7430" t="s">
        <v>23</v>
      </c>
      <c r="L7430" t="s">
        <v>1612</v>
      </c>
      <c r="M7430">
        <v>0</v>
      </c>
      <c r="N7430" t="s">
        <v>8422</v>
      </c>
    </row>
    <row r="7431" spans="1:14" x14ac:dyDescent="0.2">
      <c r="A7431">
        <v>29702</v>
      </c>
      <c r="B7431">
        <v>986</v>
      </c>
      <c r="C7431" t="str">
        <f t="shared" si="232"/>
        <v>Customer#000000986</v>
      </c>
      <c r="D7431" t="str">
        <f t="shared" si="233"/>
        <v>BUILDING</v>
      </c>
      <c r="E7431">
        <f>VLOOKUP(B7431,custarray,4)</f>
        <v>1</v>
      </c>
      <c r="F7431">
        <f>VLOOKUP(E7431,nationarray,3)</f>
        <v>1</v>
      </c>
      <c r="G7431" t="str">
        <f>HLOOKUP(F7431,region,2)</f>
        <v>AMERICA</v>
      </c>
      <c r="H7431" t="s">
        <v>16</v>
      </c>
      <c r="I7431">
        <v>244294.92</v>
      </c>
      <c r="J7431" s="1">
        <v>34448</v>
      </c>
      <c r="K7431" t="s">
        <v>26</v>
      </c>
      <c r="L7431" t="s">
        <v>662</v>
      </c>
      <c r="M7431">
        <v>0</v>
      </c>
      <c r="N7431" t="s">
        <v>8423</v>
      </c>
    </row>
    <row r="7432" spans="1:14" x14ac:dyDescent="0.2">
      <c r="A7432">
        <v>29703</v>
      </c>
      <c r="B7432">
        <v>1202</v>
      </c>
      <c r="C7432" t="str">
        <f t="shared" si="232"/>
        <v>Customer#000001202</v>
      </c>
      <c r="D7432" t="str">
        <f t="shared" si="233"/>
        <v>BUILDING</v>
      </c>
      <c r="E7432">
        <f>VLOOKUP(B7432,custarray,4)</f>
        <v>0</v>
      </c>
      <c r="F7432">
        <f>VLOOKUP(E7432,nationarray,3)</f>
        <v>0</v>
      </c>
      <c r="G7432" t="str">
        <f>HLOOKUP(F7432,region,2)</f>
        <v>AFRICA</v>
      </c>
      <c r="H7432" t="s">
        <v>9</v>
      </c>
      <c r="I7432">
        <v>133908.10999999999</v>
      </c>
      <c r="J7432" s="1">
        <v>35248</v>
      </c>
      <c r="K7432" t="s">
        <v>26</v>
      </c>
      <c r="L7432" t="s">
        <v>1045</v>
      </c>
      <c r="M7432">
        <v>0</v>
      </c>
      <c r="N7432" t="s">
        <v>8424</v>
      </c>
    </row>
    <row r="7433" spans="1:14" x14ac:dyDescent="0.2">
      <c r="A7433">
        <v>29728</v>
      </c>
      <c r="B7433">
        <v>1448</v>
      </c>
      <c r="C7433" t="str">
        <f t="shared" si="232"/>
        <v>Customer#000001448</v>
      </c>
      <c r="D7433" t="str">
        <f t="shared" si="233"/>
        <v>AUTOMOBILE</v>
      </c>
      <c r="E7433">
        <f>VLOOKUP(B7433,custarray,4)</f>
        <v>24</v>
      </c>
      <c r="F7433">
        <f>VLOOKUP(E7433,nationarray,3)</f>
        <v>1</v>
      </c>
      <c r="G7433" t="str">
        <f>HLOOKUP(F7433,region,2)</f>
        <v>AMERICA</v>
      </c>
      <c r="H7433" t="s">
        <v>9</v>
      </c>
      <c r="I7433">
        <v>44233.86</v>
      </c>
      <c r="J7433" s="1">
        <v>35954</v>
      </c>
      <c r="K7433" t="s">
        <v>26</v>
      </c>
      <c r="L7433" t="s">
        <v>799</v>
      </c>
      <c r="M7433">
        <v>0</v>
      </c>
      <c r="N7433" t="s">
        <v>8425</v>
      </c>
    </row>
    <row r="7434" spans="1:14" x14ac:dyDescent="0.2">
      <c r="A7434">
        <v>29729</v>
      </c>
      <c r="B7434">
        <v>124</v>
      </c>
      <c r="C7434" t="str">
        <f t="shared" si="232"/>
        <v>Customer#000000124</v>
      </c>
      <c r="D7434" t="str">
        <f t="shared" si="233"/>
        <v>AUTOMOBILE</v>
      </c>
      <c r="E7434">
        <f>VLOOKUP(B7434,custarray,4)</f>
        <v>18</v>
      </c>
      <c r="F7434">
        <f>VLOOKUP(E7434,nationarray,3)</f>
        <v>2</v>
      </c>
      <c r="G7434" t="str">
        <f>HLOOKUP(F7434,region,2)</f>
        <v>ASIA</v>
      </c>
      <c r="H7434" t="s">
        <v>9</v>
      </c>
      <c r="I7434">
        <v>141336.51999999999</v>
      </c>
      <c r="J7434" s="1">
        <v>35073</v>
      </c>
      <c r="K7434" t="s">
        <v>26</v>
      </c>
      <c r="L7434" t="s">
        <v>1128</v>
      </c>
      <c r="M7434">
        <v>0</v>
      </c>
      <c r="N7434" t="s">
        <v>8426</v>
      </c>
    </row>
    <row r="7435" spans="1:14" x14ac:dyDescent="0.2">
      <c r="A7435">
        <v>29730</v>
      </c>
      <c r="B7435">
        <v>1051</v>
      </c>
      <c r="C7435" t="str">
        <f t="shared" si="232"/>
        <v>Customer#000001051</v>
      </c>
      <c r="D7435" t="str">
        <f t="shared" si="233"/>
        <v>HOUSEHOLD</v>
      </c>
      <c r="E7435">
        <f>VLOOKUP(B7435,custarray,4)</f>
        <v>2</v>
      </c>
      <c r="F7435">
        <f>VLOOKUP(E7435,nationarray,3)</f>
        <v>1</v>
      </c>
      <c r="G7435" t="str">
        <f>HLOOKUP(F7435,region,2)</f>
        <v>AMERICA</v>
      </c>
      <c r="H7435" t="s">
        <v>16</v>
      </c>
      <c r="I7435">
        <v>171813.62</v>
      </c>
      <c r="J7435" s="1">
        <v>34137</v>
      </c>
      <c r="K7435" t="s">
        <v>13</v>
      </c>
      <c r="L7435" t="s">
        <v>275</v>
      </c>
      <c r="M7435">
        <v>0</v>
      </c>
      <c r="N7435" t="s">
        <v>8427</v>
      </c>
    </row>
    <row r="7436" spans="1:14" x14ac:dyDescent="0.2">
      <c r="A7436">
        <v>29731</v>
      </c>
      <c r="B7436">
        <v>37</v>
      </c>
      <c r="C7436" t="str">
        <f t="shared" si="232"/>
        <v>Customer#000000037</v>
      </c>
      <c r="D7436" t="str">
        <f t="shared" si="233"/>
        <v>FURNITURE</v>
      </c>
      <c r="E7436">
        <f>VLOOKUP(B7436,custarray,4)</f>
        <v>8</v>
      </c>
      <c r="F7436">
        <f>VLOOKUP(E7436,nationarray,3)</f>
        <v>2</v>
      </c>
      <c r="G7436" t="str">
        <f>HLOOKUP(F7436,region,2)</f>
        <v>ASIA</v>
      </c>
      <c r="H7436" t="s">
        <v>9</v>
      </c>
      <c r="I7436">
        <v>117601.66</v>
      </c>
      <c r="J7436" s="1">
        <v>35025</v>
      </c>
      <c r="K7436" t="s">
        <v>13</v>
      </c>
      <c r="L7436" t="s">
        <v>146</v>
      </c>
      <c r="M7436">
        <v>0</v>
      </c>
      <c r="N7436" t="s">
        <v>8428</v>
      </c>
    </row>
    <row r="7437" spans="1:14" x14ac:dyDescent="0.2">
      <c r="A7437">
        <v>29732</v>
      </c>
      <c r="B7437">
        <v>121</v>
      </c>
      <c r="C7437" t="str">
        <f t="shared" si="232"/>
        <v>Customer#000000121</v>
      </c>
      <c r="D7437" t="str">
        <f t="shared" si="233"/>
        <v>BUILDING</v>
      </c>
      <c r="E7437">
        <f>VLOOKUP(B7437,custarray,4)</f>
        <v>17</v>
      </c>
      <c r="F7437">
        <f>VLOOKUP(E7437,nationarray,3)</f>
        <v>1</v>
      </c>
      <c r="G7437" t="str">
        <f>HLOOKUP(F7437,region,2)</f>
        <v>AMERICA</v>
      </c>
      <c r="H7437" t="s">
        <v>16</v>
      </c>
      <c r="I7437">
        <v>180490.66</v>
      </c>
      <c r="J7437" s="1">
        <v>33951</v>
      </c>
      <c r="K7437" t="s">
        <v>31</v>
      </c>
      <c r="L7437" t="s">
        <v>122</v>
      </c>
      <c r="M7437">
        <v>0</v>
      </c>
      <c r="N7437" t="s">
        <v>8429</v>
      </c>
    </row>
    <row r="7438" spans="1:14" x14ac:dyDescent="0.2">
      <c r="A7438">
        <v>29733</v>
      </c>
      <c r="B7438">
        <v>1285</v>
      </c>
      <c r="C7438" t="str">
        <f t="shared" si="232"/>
        <v>Customer#000001285</v>
      </c>
      <c r="D7438" t="str">
        <f t="shared" si="233"/>
        <v>HOUSEHOLD</v>
      </c>
      <c r="E7438">
        <f>VLOOKUP(B7438,custarray,4)</f>
        <v>19</v>
      </c>
      <c r="F7438">
        <f>VLOOKUP(E7438,nationarray,3)</f>
        <v>3</v>
      </c>
      <c r="G7438" t="str">
        <f>HLOOKUP(F7438,region,2)</f>
        <v>EUROPE</v>
      </c>
      <c r="H7438" t="s">
        <v>9</v>
      </c>
      <c r="I7438">
        <v>48658.400000000001</v>
      </c>
      <c r="J7438" s="1">
        <v>35320</v>
      </c>
      <c r="K7438" t="s">
        <v>13</v>
      </c>
      <c r="L7438" t="s">
        <v>2259</v>
      </c>
      <c r="M7438">
        <v>0</v>
      </c>
      <c r="N7438" t="s">
        <v>8430</v>
      </c>
    </row>
    <row r="7439" spans="1:14" x14ac:dyDescent="0.2">
      <c r="A7439">
        <v>29734</v>
      </c>
      <c r="B7439">
        <v>1156</v>
      </c>
      <c r="C7439" t="str">
        <f t="shared" si="232"/>
        <v>Customer#000001156</v>
      </c>
      <c r="D7439" t="str">
        <f t="shared" si="233"/>
        <v>HOUSEHOLD</v>
      </c>
      <c r="E7439">
        <f>VLOOKUP(B7439,custarray,4)</f>
        <v>14</v>
      </c>
      <c r="F7439">
        <f>VLOOKUP(E7439,nationarray,3)</f>
        <v>0</v>
      </c>
      <c r="G7439" t="str">
        <f>HLOOKUP(F7439,region,2)</f>
        <v>AFRICA</v>
      </c>
      <c r="H7439" t="s">
        <v>9</v>
      </c>
      <c r="I7439">
        <v>87052.11</v>
      </c>
      <c r="J7439" s="1">
        <v>35332</v>
      </c>
      <c r="K7439" t="s">
        <v>26</v>
      </c>
      <c r="L7439" t="s">
        <v>348</v>
      </c>
      <c r="M7439">
        <v>0</v>
      </c>
      <c r="N7439" t="s">
        <v>8431</v>
      </c>
    </row>
    <row r="7440" spans="1:14" x14ac:dyDescent="0.2">
      <c r="A7440">
        <v>29735</v>
      </c>
      <c r="B7440">
        <v>571</v>
      </c>
      <c r="C7440" t="str">
        <f t="shared" si="232"/>
        <v>Customer#000000571</v>
      </c>
      <c r="D7440" t="str">
        <f t="shared" si="233"/>
        <v>HOUSEHOLD</v>
      </c>
      <c r="E7440">
        <f>VLOOKUP(B7440,custarray,4)</f>
        <v>2</v>
      </c>
      <c r="F7440">
        <f>VLOOKUP(E7440,nationarray,3)</f>
        <v>1</v>
      </c>
      <c r="G7440" t="str">
        <f>HLOOKUP(F7440,region,2)</f>
        <v>AMERICA</v>
      </c>
      <c r="H7440" t="s">
        <v>9</v>
      </c>
      <c r="I7440">
        <v>139749.24</v>
      </c>
      <c r="J7440" s="1">
        <v>35344</v>
      </c>
      <c r="K7440" t="s">
        <v>26</v>
      </c>
      <c r="L7440" t="s">
        <v>2604</v>
      </c>
      <c r="M7440">
        <v>0</v>
      </c>
      <c r="N7440" t="s">
        <v>8432</v>
      </c>
    </row>
    <row r="7441" spans="1:14" x14ac:dyDescent="0.2">
      <c r="A7441">
        <v>29760</v>
      </c>
      <c r="B7441">
        <v>94</v>
      </c>
      <c r="C7441" t="str">
        <f t="shared" si="232"/>
        <v>Customer#000000094</v>
      </c>
      <c r="D7441" t="str">
        <f t="shared" si="233"/>
        <v>HOUSEHOLD</v>
      </c>
      <c r="E7441">
        <f>VLOOKUP(B7441,custarray,4)</f>
        <v>9</v>
      </c>
      <c r="F7441">
        <f>VLOOKUP(E7441,nationarray,3)</f>
        <v>2</v>
      </c>
      <c r="G7441" t="str">
        <f>HLOOKUP(F7441,region,2)</f>
        <v>ASIA</v>
      </c>
      <c r="H7441" t="s">
        <v>9</v>
      </c>
      <c r="I7441">
        <v>198688.88</v>
      </c>
      <c r="J7441" s="1">
        <v>35122</v>
      </c>
      <c r="K7441" t="s">
        <v>23</v>
      </c>
      <c r="L7441" t="s">
        <v>1788</v>
      </c>
      <c r="M7441">
        <v>0</v>
      </c>
      <c r="N7441" t="s">
        <v>8433</v>
      </c>
    </row>
    <row r="7442" spans="1:14" x14ac:dyDescent="0.2">
      <c r="A7442">
        <v>29761</v>
      </c>
      <c r="B7442">
        <v>427</v>
      </c>
      <c r="C7442" t="str">
        <f t="shared" si="232"/>
        <v>Customer#000000427</v>
      </c>
      <c r="D7442" t="str">
        <f t="shared" si="233"/>
        <v>MACHINERY</v>
      </c>
      <c r="E7442">
        <f>VLOOKUP(B7442,custarray,4)</f>
        <v>2</v>
      </c>
      <c r="F7442">
        <f>VLOOKUP(E7442,nationarray,3)</f>
        <v>1</v>
      </c>
      <c r="G7442" t="str">
        <f>HLOOKUP(F7442,region,2)</f>
        <v>AMERICA</v>
      </c>
      <c r="H7442" t="s">
        <v>16</v>
      </c>
      <c r="I7442">
        <v>116856.53</v>
      </c>
      <c r="J7442" s="1">
        <v>33789</v>
      </c>
      <c r="K7442" t="s">
        <v>31</v>
      </c>
      <c r="L7442" t="s">
        <v>2977</v>
      </c>
      <c r="M7442">
        <v>0</v>
      </c>
      <c r="N7442" t="s">
        <v>8434</v>
      </c>
    </row>
    <row r="7443" spans="1:14" x14ac:dyDescent="0.2">
      <c r="A7443">
        <v>29762</v>
      </c>
      <c r="B7443">
        <v>610</v>
      </c>
      <c r="C7443" t="str">
        <f t="shared" si="232"/>
        <v>Customer#000000610</v>
      </c>
      <c r="D7443" t="str">
        <f t="shared" si="233"/>
        <v>BUILDING</v>
      </c>
      <c r="E7443">
        <f>VLOOKUP(B7443,custarray,4)</f>
        <v>11</v>
      </c>
      <c r="F7443">
        <f>VLOOKUP(E7443,nationarray,3)</f>
        <v>4</v>
      </c>
      <c r="G7443" t="str">
        <f>HLOOKUP(F7443,region,2)</f>
        <v>MIDDLE EAST</v>
      </c>
      <c r="H7443" t="s">
        <v>16</v>
      </c>
      <c r="I7443">
        <v>282432.73</v>
      </c>
      <c r="J7443" s="1">
        <v>34185</v>
      </c>
      <c r="K7443" t="s">
        <v>13</v>
      </c>
      <c r="L7443" t="s">
        <v>126</v>
      </c>
      <c r="M7443">
        <v>0</v>
      </c>
      <c r="N7443" t="s">
        <v>8435</v>
      </c>
    </row>
    <row r="7444" spans="1:14" x14ac:dyDescent="0.2">
      <c r="A7444">
        <v>29763</v>
      </c>
      <c r="B7444">
        <v>1162</v>
      </c>
      <c r="C7444" t="str">
        <f t="shared" si="232"/>
        <v>Customer#000001162</v>
      </c>
      <c r="D7444" t="str">
        <f t="shared" si="233"/>
        <v>AUTOMOBILE</v>
      </c>
      <c r="E7444">
        <f>VLOOKUP(B7444,custarray,4)</f>
        <v>2</v>
      </c>
      <c r="F7444">
        <f>VLOOKUP(E7444,nationarray,3)</f>
        <v>1</v>
      </c>
      <c r="G7444" t="str">
        <f>HLOOKUP(F7444,region,2)</f>
        <v>AMERICA</v>
      </c>
      <c r="H7444" t="s">
        <v>9</v>
      </c>
      <c r="I7444">
        <v>13613.1</v>
      </c>
      <c r="J7444" s="1">
        <v>35265</v>
      </c>
      <c r="K7444" t="s">
        <v>23</v>
      </c>
      <c r="L7444" t="s">
        <v>654</v>
      </c>
      <c r="M7444">
        <v>0</v>
      </c>
      <c r="N7444" t="s">
        <v>8436</v>
      </c>
    </row>
    <row r="7445" spans="1:14" x14ac:dyDescent="0.2">
      <c r="A7445">
        <v>29764</v>
      </c>
      <c r="B7445">
        <v>538</v>
      </c>
      <c r="C7445" t="str">
        <f t="shared" si="232"/>
        <v>Customer#000000538</v>
      </c>
      <c r="D7445" t="str">
        <f t="shared" si="233"/>
        <v>MACHINERY</v>
      </c>
      <c r="E7445">
        <f>VLOOKUP(B7445,custarray,4)</f>
        <v>19</v>
      </c>
      <c r="F7445">
        <f>VLOOKUP(E7445,nationarray,3)</f>
        <v>3</v>
      </c>
      <c r="G7445" t="str">
        <f>HLOOKUP(F7445,region,2)</f>
        <v>EUROPE</v>
      </c>
      <c r="H7445" t="s">
        <v>16</v>
      </c>
      <c r="I7445">
        <v>90154.58</v>
      </c>
      <c r="J7445" s="1">
        <v>33808</v>
      </c>
      <c r="K7445" t="s">
        <v>13</v>
      </c>
      <c r="L7445" t="s">
        <v>82</v>
      </c>
      <c r="M7445">
        <v>0</v>
      </c>
      <c r="N7445" t="s">
        <v>8437</v>
      </c>
    </row>
    <row r="7446" spans="1:14" x14ac:dyDescent="0.2">
      <c r="A7446">
        <v>29765</v>
      </c>
      <c r="B7446">
        <v>835</v>
      </c>
      <c r="C7446" t="str">
        <f t="shared" si="232"/>
        <v>Customer#000000835</v>
      </c>
      <c r="D7446" t="str">
        <f t="shared" si="233"/>
        <v>BUILDING</v>
      </c>
      <c r="E7446">
        <f>VLOOKUP(B7446,custarray,4)</f>
        <v>21</v>
      </c>
      <c r="F7446">
        <f>VLOOKUP(E7446,nationarray,3)</f>
        <v>2</v>
      </c>
      <c r="G7446" t="str">
        <f>HLOOKUP(F7446,region,2)</f>
        <v>ASIA</v>
      </c>
      <c r="H7446" t="s">
        <v>16</v>
      </c>
      <c r="I7446">
        <v>150219.59</v>
      </c>
      <c r="J7446" s="1">
        <v>33789</v>
      </c>
      <c r="K7446" t="s">
        <v>13</v>
      </c>
      <c r="L7446" t="s">
        <v>418</v>
      </c>
      <c r="M7446">
        <v>0</v>
      </c>
      <c r="N7446" t="s">
        <v>8438</v>
      </c>
    </row>
    <row r="7447" spans="1:14" x14ac:dyDescent="0.2">
      <c r="A7447">
        <v>29766</v>
      </c>
      <c r="B7447">
        <v>700</v>
      </c>
      <c r="C7447" t="str">
        <f t="shared" si="232"/>
        <v>Customer#000000700</v>
      </c>
      <c r="D7447" t="str">
        <f t="shared" si="233"/>
        <v>MACHINERY</v>
      </c>
      <c r="E7447">
        <f>VLOOKUP(B7447,custarray,4)</f>
        <v>0</v>
      </c>
      <c r="F7447">
        <f>VLOOKUP(E7447,nationarray,3)</f>
        <v>0</v>
      </c>
      <c r="G7447" t="str">
        <f>HLOOKUP(F7447,region,2)</f>
        <v>AFRICA</v>
      </c>
      <c r="H7447" t="s">
        <v>16</v>
      </c>
      <c r="I7447">
        <v>258556.48</v>
      </c>
      <c r="J7447" s="1">
        <v>34415</v>
      </c>
      <c r="K7447" t="s">
        <v>31</v>
      </c>
      <c r="L7447" t="s">
        <v>659</v>
      </c>
      <c r="M7447">
        <v>0</v>
      </c>
      <c r="N7447" t="s">
        <v>8439</v>
      </c>
    </row>
    <row r="7448" spans="1:14" x14ac:dyDescent="0.2">
      <c r="A7448">
        <v>29767</v>
      </c>
      <c r="B7448">
        <v>214</v>
      </c>
      <c r="C7448" t="str">
        <f t="shared" si="232"/>
        <v>Customer#000000214</v>
      </c>
      <c r="D7448" t="str">
        <f t="shared" si="233"/>
        <v>MACHINERY</v>
      </c>
      <c r="E7448">
        <f>VLOOKUP(B7448,custarray,4)</f>
        <v>8</v>
      </c>
      <c r="F7448">
        <f>VLOOKUP(E7448,nationarray,3)</f>
        <v>2</v>
      </c>
      <c r="G7448" t="str">
        <f>HLOOKUP(F7448,region,2)</f>
        <v>ASIA</v>
      </c>
      <c r="H7448" t="s">
        <v>16</v>
      </c>
      <c r="I7448">
        <v>238383.62</v>
      </c>
      <c r="J7448" s="1">
        <v>34736</v>
      </c>
      <c r="K7448" t="s">
        <v>26</v>
      </c>
      <c r="L7448" t="s">
        <v>181</v>
      </c>
      <c r="M7448">
        <v>0</v>
      </c>
      <c r="N7448" t="s">
        <v>8440</v>
      </c>
    </row>
    <row r="7449" spans="1:14" x14ac:dyDescent="0.2">
      <c r="A7449">
        <v>29792</v>
      </c>
      <c r="B7449">
        <v>670</v>
      </c>
      <c r="C7449" t="str">
        <f t="shared" si="232"/>
        <v>Customer#000000670</v>
      </c>
      <c r="D7449" t="str">
        <f t="shared" si="233"/>
        <v>BUILDING</v>
      </c>
      <c r="E7449">
        <f>VLOOKUP(B7449,custarray,4)</f>
        <v>2</v>
      </c>
      <c r="F7449">
        <f>VLOOKUP(E7449,nationarray,3)</f>
        <v>1</v>
      </c>
      <c r="G7449" t="str">
        <f>HLOOKUP(F7449,region,2)</f>
        <v>AMERICA</v>
      </c>
      <c r="H7449" t="s">
        <v>16</v>
      </c>
      <c r="I7449">
        <v>108663.4</v>
      </c>
      <c r="J7449" s="1">
        <v>34020</v>
      </c>
      <c r="K7449" t="s">
        <v>13</v>
      </c>
      <c r="L7449" t="s">
        <v>301</v>
      </c>
      <c r="M7449">
        <v>0</v>
      </c>
      <c r="N7449" t="s">
        <v>8441</v>
      </c>
    </row>
    <row r="7450" spans="1:14" x14ac:dyDescent="0.2">
      <c r="A7450">
        <v>29793</v>
      </c>
      <c r="B7450">
        <v>721</v>
      </c>
      <c r="C7450" t="str">
        <f t="shared" si="232"/>
        <v>Customer#000000721</v>
      </c>
      <c r="D7450" t="str">
        <f t="shared" si="233"/>
        <v>AUTOMOBILE</v>
      </c>
      <c r="E7450">
        <f>VLOOKUP(B7450,custarray,4)</f>
        <v>21</v>
      </c>
      <c r="F7450">
        <f>VLOOKUP(E7450,nationarray,3)</f>
        <v>2</v>
      </c>
      <c r="G7450" t="str">
        <f>HLOOKUP(F7450,region,2)</f>
        <v>ASIA</v>
      </c>
      <c r="H7450" t="s">
        <v>9</v>
      </c>
      <c r="I7450">
        <v>245177.12</v>
      </c>
      <c r="J7450" s="1">
        <v>35656</v>
      </c>
      <c r="K7450" t="s">
        <v>13</v>
      </c>
      <c r="L7450" t="s">
        <v>53</v>
      </c>
      <c r="M7450">
        <v>0</v>
      </c>
      <c r="N7450" t="s">
        <v>8442</v>
      </c>
    </row>
    <row r="7451" spans="1:14" x14ac:dyDescent="0.2">
      <c r="A7451">
        <v>29794</v>
      </c>
      <c r="B7451">
        <v>1025</v>
      </c>
      <c r="C7451" t="str">
        <f t="shared" si="232"/>
        <v>Customer#000001025</v>
      </c>
      <c r="D7451" t="str">
        <f t="shared" si="233"/>
        <v>AUTOMOBILE</v>
      </c>
      <c r="E7451">
        <f>VLOOKUP(B7451,custarray,4)</f>
        <v>8</v>
      </c>
      <c r="F7451">
        <f>VLOOKUP(E7451,nationarray,3)</f>
        <v>2</v>
      </c>
      <c r="G7451" t="str">
        <f>HLOOKUP(F7451,region,2)</f>
        <v>ASIA</v>
      </c>
      <c r="H7451" t="s">
        <v>16</v>
      </c>
      <c r="I7451">
        <v>36330.99</v>
      </c>
      <c r="J7451" s="1">
        <v>34343</v>
      </c>
      <c r="K7451" t="s">
        <v>13</v>
      </c>
      <c r="L7451" t="s">
        <v>6196</v>
      </c>
      <c r="M7451">
        <v>0</v>
      </c>
      <c r="N7451" t="s">
        <v>8443</v>
      </c>
    </row>
    <row r="7452" spans="1:14" x14ac:dyDescent="0.2">
      <c r="A7452">
        <v>29795</v>
      </c>
      <c r="B7452">
        <v>1432</v>
      </c>
      <c r="C7452" t="str">
        <f t="shared" si="232"/>
        <v>Customer#000001432</v>
      </c>
      <c r="D7452" t="str">
        <f t="shared" si="233"/>
        <v>MACHINERY</v>
      </c>
      <c r="E7452">
        <f>VLOOKUP(B7452,custarray,4)</f>
        <v>21</v>
      </c>
      <c r="F7452">
        <f>VLOOKUP(E7452,nationarray,3)</f>
        <v>2</v>
      </c>
      <c r="G7452" t="str">
        <f>HLOOKUP(F7452,region,2)</f>
        <v>ASIA</v>
      </c>
      <c r="H7452" t="s">
        <v>9</v>
      </c>
      <c r="I7452">
        <v>97344.960000000006</v>
      </c>
      <c r="J7452" s="1">
        <v>35029</v>
      </c>
      <c r="K7452" t="s">
        <v>26</v>
      </c>
      <c r="L7452" t="s">
        <v>2896</v>
      </c>
      <c r="M7452">
        <v>0</v>
      </c>
      <c r="N7452" t="s">
        <v>8444</v>
      </c>
    </row>
    <row r="7453" spans="1:14" x14ac:dyDescent="0.2">
      <c r="A7453">
        <v>29796</v>
      </c>
      <c r="B7453">
        <v>1169</v>
      </c>
      <c r="C7453" t="str">
        <f t="shared" si="232"/>
        <v>Customer#000001169</v>
      </c>
      <c r="D7453" t="str">
        <f t="shared" si="233"/>
        <v>MACHINERY</v>
      </c>
      <c r="E7453">
        <f>VLOOKUP(B7453,custarray,4)</f>
        <v>4</v>
      </c>
      <c r="F7453">
        <f>VLOOKUP(E7453,nationarray,3)</f>
        <v>4</v>
      </c>
      <c r="G7453" t="str">
        <f>HLOOKUP(F7453,region,2)</f>
        <v>MIDDLE EAST</v>
      </c>
      <c r="H7453" t="s">
        <v>9</v>
      </c>
      <c r="I7453">
        <v>129925.42</v>
      </c>
      <c r="J7453" s="1">
        <v>35942</v>
      </c>
      <c r="K7453" t="s">
        <v>26</v>
      </c>
      <c r="L7453" t="s">
        <v>191</v>
      </c>
      <c r="M7453">
        <v>0</v>
      </c>
      <c r="N7453" t="s">
        <v>8445</v>
      </c>
    </row>
    <row r="7454" spans="1:14" x14ac:dyDescent="0.2">
      <c r="A7454">
        <v>29797</v>
      </c>
      <c r="B7454">
        <v>274</v>
      </c>
      <c r="C7454" t="str">
        <f t="shared" si="232"/>
        <v>Customer#000000274</v>
      </c>
      <c r="D7454" t="str">
        <f t="shared" si="233"/>
        <v>FURNITURE</v>
      </c>
      <c r="E7454">
        <f>VLOOKUP(B7454,custarray,4)</f>
        <v>19</v>
      </c>
      <c r="F7454">
        <f>VLOOKUP(E7454,nationarray,3)</f>
        <v>3</v>
      </c>
      <c r="G7454" t="str">
        <f>HLOOKUP(F7454,region,2)</f>
        <v>EUROPE</v>
      </c>
      <c r="H7454" t="s">
        <v>16</v>
      </c>
      <c r="I7454">
        <v>161055.10999999999</v>
      </c>
      <c r="J7454" s="1">
        <v>34147</v>
      </c>
      <c r="K7454" t="s">
        <v>26</v>
      </c>
      <c r="L7454" t="s">
        <v>3474</v>
      </c>
      <c r="M7454">
        <v>0</v>
      </c>
      <c r="N7454" t="s">
        <v>8446</v>
      </c>
    </row>
    <row r="7455" spans="1:14" x14ac:dyDescent="0.2">
      <c r="A7455">
        <v>29798</v>
      </c>
      <c r="B7455">
        <v>1301</v>
      </c>
      <c r="C7455" t="str">
        <f t="shared" si="232"/>
        <v>Customer#000001301</v>
      </c>
      <c r="D7455" t="str">
        <f t="shared" si="233"/>
        <v>MACHINERY</v>
      </c>
      <c r="E7455">
        <f>VLOOKUP(B7455,custarray,4)</f>
        <v>10</v>
      </c>
      <c r="F7455">
        <f>VLOOKUP(E7455,nationarray,3)</f>
        <v>4</v>
      </c>
      <c r="G7455" t="str">
        <f>HLOOKUP(F7455,region,2)</f>
        <v>MIDDLE EAST</v>
      </c>
      <c r="H7455" t="s">
        <v>9</v>
      </c>
      <c r="I7455">
        <v>215977.84</v>
      </c>
      <c r="J7455" s="1">
        <v>35096</v>
      </c>
      <c r="K7455" t="s">
        <v>31</v>
      </c>
      <c r="L7455" t="s">
        <v>1077</v>
      </c>
      <c r="M7455">
        <v>0</v>
      </c>
      <c r="N7455" t="s">
        <v>8447</v>
      </c>
    </row>
    <row r="7456" spans="1:14" x14ac:dyDescent="0.2">
      <c r="A7456">
        <v>29799</v>
      </c>
      <c r="B7456">
        <v>517</v>
      </c>
      <c r="C7456" t="str">
        <f t="shared" si="232"/>
        <v>Customer#000000517</v>
      </c>
      <c r="D7456" t="str">
        <f t="shared" si="233"/>
        <v>FURNITURE</v>
      </c>
      <c r="E7456">
        <f>VLOOKUP(B7456,custarray,4)</f>
        <v>10</v>
      </c>
      <c r="F7456">
        <f>VLOOKUP(E7456,nationarray,3)</f>
        <v>4</v>
      </c>
      <c r="G7456" t="str">
        <f>HLOOKUP(F7456,region,2)</f>
        <v>MIDDLE EAST</v>
      </c>
      <c r="H7456" t="s">
        <v>16</v>
      </c>
      <c r="I7456">
        <v>229970.75</v>
      </c>
      <c r="J7456" s="1">
        <v>34366</v>
      </c>
      <c r="K7456" t="s">
        <v>26</v>
      </c>
      <c r="L7456" t="s">
        <v>2912</v>
      </c>
      <c r="M7456">
        <v>0</v>
      </c>
      <c r="N7456" t="s">
        <v>8448</v>
      </c>
    </row>
    <row r="7457" spans="1:14" x14ac:dyDescent="0.2">
      <c r="A7457">
        <v>29824</v>
      </c>
      <c r="B7457">
        <v>1384</v>
      </c>
      <c r="C7457" t="str">
        <f t="shared" si="232"/>
        <v>Customer#000001384</v>
      </c>
      <c r="D7457" t="str">
        <f t="shared" si="233"/>
        <v>HOUSEHOLD</v>
      </c>
      <c r="E7457">
        <f>VLOOKUP(B7457,custarray,4)</f>
        <v>8</v>
      </c>
      <c r="F7457">
        <f>VLOOKUP(E7457,nationarray,3)</f>
        <v>2</v>
      </c>
      <c r="G7457" t="str">
        <f>HLOOKUP(F7457,region,2)</f>
        <v>ASIA</v>
      </c>
      <c r="H7457" t="s">
        <v>16</v>
      </c>
      <c r="I7457">
        <v>55485.52</v>
      </c>
      <c r="J7457" s="1">
        <v>34698</v>
      </c>
      <c r="K7457" t="s">
        <v>13</v>
      </c>
      <c r="L7457" t="s">
        <v>535</v>
      </c>
      <c r="M7457">
        <v>0</v>
      </c>
      <c r="N7457" t="s">
        <v>8449</v>
      </c>
    </row>
    <row r="7458" spans="1:14" x14ac:dyDescent="0.2">
      <c r="A7458">
        <v>29825</v>
      </c>
      <c r="B7458">
        <v>1466</v>
      </c>
      <c r="C7458" t="str">
        <f t="shared" si="232"/>
        <v>Customer#000001466</v>
      </c>
      <c r="D7458" t="str">
        <f t="shared" si="233"/>
        <v>FURNITURE</v>
      </c>
      <c r="E7458">
        <f>VLOOKUP(B7458,custarray,4)</f>
        <v>17</v>
      </c>
      <c r="F7458">
        <f>VLOOKUP(E7458,nationarray,3)</f>
        <v>1</v>
      </c>
      <c r="G7458" t="str">
        <f>HLOOKUP(F7458,region,2)</f>
        <v>AMERICA</v>
      </c>
      <c r="H7458" t="s">
        <v>16</v>
      </c>
      <c r="I7458">
        <v>11774.01</v>
      </c>
      <c r="J7458" s="1">
        <v>34524</v>
      </c>
      <c r="K7458" t="s">
        <v>10</v>
      </c>
      <c r="L7458" t="s">
        <v>2126</v>
      </c>
      <c r="M7458">
        <v>0</v>
      </c>
      <c r="N7458" t="s">
        <v>8450</v>
      </c>
    </row>
    <row r="7459" spans="1:14" x14ac:dyDescent="0.2">
      <c r="A7459">
        <v>29826</v>
      </c>
      <c r="B7459">
        <v>358</v>
      </c>
      <c r="C7459" t="str">
        <f t="shared" si="232"/>
        <v>Customer#000000358</v>
      </c>
      <c r="D7459" t="str">
        <f t="shared" si="233"/>
        <v>MACHINERY</v>
      </c>
      <c r="E7459">
        <f>VLOOKUP(B7459,custarray,4)</f>
        <v>5</v>
      </c>
      <c r="F7459">
        <f>VLOOKUP(E7459,nationarray,3)</f>
        <v>0</v>
      </c>
      <c r="G7459" t="str">
        <f>HLOOKUP(F7459,region,2)</f>
        <v>AFRICA</v>
      </c>
      <c r="H7459" t="s">
        <v>16</v>
      </c>
      <c r="I7459">
        <v>204328.47</v>
      </c>
      <c r="J7459" s="1">
        <v>34602</v>
      </c>
      <c r="K7459" t="s">
        <v>13</v>
      </c>
      <c r="L7459" t="s">
        <v>3995</v>
      </c>
      <c r="M7459">
        <v>0</v>
      </c>
      <c r="N7459" t="s">
        <v>8451</v>
      </c>
    </row>
    <row r="7460" spans="1:14" x14ac:dyDescent="0.2">
      <c r="A7460">
        <v>29827</v>
      </c>
      <c r="B7460">
        <v>901</v>
      </c>
      <c r="C7460" t="str">
        <f t="shared" si="232"/>
        <v>Customer#000000901</v>
      </c>
      <c r="D7460" t="str">
        <f t="shared" si="233"/>
        <v>HOUSEHOLD</v>
      </c>
      <c r="E7460">
        <f>VLOOKUP(B7460,custarray,4)</f>
        <v>12</v>
      </c>
      <c r="F7460">
        <f>VLOOKUP(E7460,nationarray,3)</f>
        <v>2</v>
      </c>
      <c r="G7460" t="str">
        <f>HLOOKUP(F7460,region,2)</f>
        <v>ASIA</v>
      </c>
      <c r="H7460" t="s">
        <v>9</v>
      </c>
      <c r="I7460">
        <v>192417.76</v>
      </c>
      <c r="J7460" s="1">
        <v>34895</v>
      </c>
      <c r="K7460" t="s">
        <v>13</v>
      </c>
      <c r="L7460" t="s">
        <v>2878</v>
      </c>
      <c r="M7460">
        <v>0</v>
      </c>
      <c r="N7460" t="s">
        <v>8452</v>
      </c>
    </row>
    <row r="7461" spans="1:14" x14ac:dyDescent="0.2">
      <c r="A7461">
        <v>29828</v>
      </c>
      <c r="B7461">
        <v>886</v>
      </c>
      <c r="C7461" t="str">
        <f t="shared" si="232"/>
        <v>Customer#000000886</v>
      </c>
      <c r="D7461" t="str">
        <f t="shared" si="233"/>
        <v>AUTOMOBILE</v>
      </c>
      <c r="E7461">
        <f>VLOOKUP(B7461,custarray,4)</f>
        <v>12</v>
      </c>
      <c r="F7461">
        <f>VLOOKUP(E7461,nationarray,3)</f>
        <v>2</v>
      </c>
      <c r="G7461" t="str">
        <f>HLOOKUP(F7461,region,2)</f>
        <v>ASIA</v>
      </c>
      <c r="H7461" t="s">
        <v>9</v>
      </c>
      <c r="I7461">
        <v>20820.47</v>
      </c>
      <c r="J7461" s="1">
        <v>34928</v>
      </c>
      <c r="K7461" t="s">
        <v>13</v>
      </c>
      <c r="L7461" t="s">
        <v>552</v>
      </c>
      <c r="M7461">
        <v>0</v>
      </c>
      <c r="N7461" t="s">
        <v>8453</v>
      </c>
    </row>
    <row r="7462" spans="1:14" x14ac:dyDescent="0.2">
      <c r="A7462">
        <v>29829</v>
      </c>
      <c r="B7462">
        <v>706</v>
      </c>
      <c r="C7462" t="str">
        <f t="shared" si="232"/>
        <v>Customer#000000706</v>
      </c>
      <c r="D7462" t="str">
        <f t="shared" si="233"/>
        <v>AUTOMOBILE</v>
      </c>
      <c r="E7462">
        <f>VLOOKUP(B7462,custarray,4)</f>
        <v>19</v>
      </c>
      <c r="F7462">
        <f>VLOOKUP(E7462,nationarray,3)</f>
        <v>3</v>
      </c>
      <c r="G7462" t="str">
        <f>HLOOKUP(F7462,region,2)</f>
        <v>EUROPE</v>
      </c>
      <c r="H7462" t="s">
        <v>9</v>
      </c>
      <c r="I7462">
        <v>68936</v>
      </c>
      <c r="J7462" s="1">
        <v>35471</v>
      </c>
      <c r="K7462" t="s">
        <v>26</v>
      </c>
      <c r="L7462" t="s">
        <v>1790</v>
      </c>
      <c r="M7462">
        <v>0</v>
      </c>
      <c r="N7462" t="s">
        <v>8454</v>
      </c>
    </row>
    <row r="7463" spans="1:14" x14ac:dyDescent="0.2">
      <c r="A7463">
        <v>29830</v>
      </c>
      <c r="B7463">
        <v>775</v>
      </c>
      <c r="C7463" t="str">
        <f t="shared" si="232"/>
        <v>Customer#000000775</v>
      </c>
      <c r="D7463" t="str">
        <f t="shared" si="233"/>
        <v>BUILDING</v>
      </c>
      <c r="E7463">
        <f>VLOOKUP(B7463,custarray,4)</f>
        <v>17</v>
      </c>
      <c r="F7463">
        <f>VLOOKUP(E7463,nationarray,3)</f>
        <v>1</v>
      </c>
      <c r="G7463" t="str">
        <f>HLOOKUP(F7463,region,2)</f>
        <v>AMERICA</v>
      </c>
      <c r="H7463" t="s">
        <v>16</v>
      </c>
      <c r="I7463">
        <v>38955.599999999999</v>
      </c>
      <c r="J7463" s="1">
        <v>34712</v>
      </c>
      <c r="K7463" t="s">
        <v>26</v>
      </c>
      <c r="L7463" t="s">
        <v>625</v>
      </c>
      <c r="M7463">
        <v>0</v>
      </c>
      <c r="N7463" t="s">
        <v>8455</v>
      </c>
    </row>
    <row r="7464" spans="1:14" x14ac:dyDescent="0.2">
      <c r="A7464">
        <v>29831</v>
      </c>
      <c r="B7464">
        <v>1189</v>
      </c>
      <c r="C7464" t="str">
        <f t="shared" si="232"/>
        <v>Customer#000001189</v>
      </c>
      <c r="D7464" t="str">
        <f t="shared" si="233"/>
        <v>HOUSEHOLD</v>
      </c>
      <c r="E7464">
        <f>VLOOKUP(B7464,custarray,4)</f>
        <v>10</v>
      </c>
      <c r="F7464">
        <f>VLOOKUP(E7464,nationarray,3)</f>
        <v>4</v>
      </c>
      <c r="G7464" t="str">
        <f>HLOOKUP(F7464,region,2)</f>
        <v>MIDDLE EAST</v>
      </c>
      <c r="H7464" t="s">
        <v>16</v>
      </c>
      <c r="I7464">
        <v>219889.83</v>
      </c>
      <c r="J7464" s="1">
        <v>33693</v>
      </c>
      <c r="K7464" t="s">
        <v>13</v>
      </c>
      <c r="L7464" t="s">
        <v>1049</v>
      </c>
      <c r="M7464">
        <v>0</v>
      </c>
      <c r="N7464" t="s">
        <v>8456</v>
      </c>
    </row>
    <row r="7465" spans="1:14" x14ac:dyDescent="0.2">
      <c r="A7465">
        <v>29856</v>
      </c>
      <c r="B7465">
        <v>769</v>
      </c>
      <c r="C7465" t="str">
        <f t="shared" si="232"/>
        <v>Customer#000000769</v>
      </c>
      <c r="D7465" t="str">
        <f t="shared" si="233"/>
        <v>HOUSEHOLD</v>
      </c>
      <c r="E7465">
        <f>VLOOKUP(B7465,custarray,4)</f>
        <v>5</v>
      </c>
      <c r="F7465">
        <f>VLOOKUP(E7465,nationarray,3)</f>
        <v>0</v>
      </c>
      <c r="G7465" t="str">
        <f>HLOOKUP(F7465,region,2)</f>
        <v>AFRICA</v>
      </c>
      <c r="H7465" t="s">
        <v>16</v>
      </c>
      <c r="I7465">
        <v>147868.32999999999</v>
      </c>
      <c r="J7465" s="1">
        <v>33764</v>
      </c>
      <c r="K7465" t="s">
        <v>31</v>
      </c>
      <c r="L7465" t="s">
        <v>1516</v>
      </c>
      <c r="M7465">
        <v>0</v>
      </c>
      <c r="N7465" t="s">
        <v>8457</v>
      </c>
    </row>
    <row r="7466" spans="1:14" x14ac:dyDescent="0.2">
      <c r="A7466">
        <v>29857</v>
      </c>
      <c r="B7466">
        <v>295</v>
      </c>
      <c r="C7466" t="str">
        <f t="shared" si="232"/>
        <v>Customer#000000295</v>
      </c>
      <c r="D7466" t="str">
        <f t="shared" si="233"/>
        <v>HOUSEHOLD</v>
      </c>
      <c r="E7466">
        <f>VLOOKUP(B7466,custarray,4)</f>
        <v>0</v>
      </c>
      <c r="F7466">
        <f>VLOOKUP(E7466,nationarray,3)</f>
        <v>0</v>
      </c>
      <c r="G7466" t="str">
        <f>HLOOKUP(F7466,region,2)</f>
        <v>AFRICA</v>
      </c>
      <c r="H7466" t="s">
        <v>16</v>
      </c>
      <c r="I7466">
        <v>94651.02</v>
      </c>
      <c r="J7466" s="1">
        <v>34681</v>
      </c>
      <c r="K7466" t="s">
        <v>31</v>
      </c>
      <c r="L7466" t="s">
        <v>1503</v>
      </c>
      <c r="M7466">
        <v>0</v>
      </c>
      <c r="N7466" t="s">
        <v>8458</v>
      </c>
    </row>
    <row r="7467" spans="1:14" x14ac:dyDescent="0.2">
      <c r="A7467">
        <v>29858</v>
      </c>
      <c r="B7467">
        <v>1271</v>
      </c>
      <c r="C7467" t="str">
        <f t="shared" si="232"/>
        <v>Customer#000001271</v>
      </c>
      <c r="D7467" t="str">
        <f t="shared" si="233"/>
        <v>HOUSEHOLD</v>
      </c>
      <c r="E7467">
        <f>VLOOKUP(B7467,custarray,4)</f>
        <v>14</v>
      </c>
      <c r="F7467">
        <f>VLOOKUP(E7467,nationarray,3)</f>
        <v>0</v>
      </c>
      <c r="G7467" t="str">
        <f>HLOOKUP(F7467,region,2)</f>
        <v>AFRICA</v>
      </c>
      <c r="H7467" t="s">
        <v>16</v>
      </c>
      <c r="I7467">
        <v>30388.13</v>
      </c>
      <c r="J7467" s="1">
        <v>34365</v>
      </c>
      <c r="K7467" t="s">
        <v>10</v>
      </c>
      <c r="L7467" t="s">
        <v>1128</v>
      </c>
      <c r="M7467">
        <v>0</v>
      </c>
      <c r="N7467" t="s">
        <v>8459</v>
      </c>
    </row>
    <row r="7468" spans="1:14" x14ac:dyDescent="0.2">
      <c r="A7468">
        <v>29859</v>
      </c>
      <c r="B7468">
        <v>82</v>
      </c>
      <c r="C7468" t="str">
        <f t="shared" si="232"/>
        <v>Customer#000000082</v>
      </c>
      <c r="D7468" t="str">
        <f t="shared" si="233"/>
        <v>AUTOMOBILE</v>
      </c>
      <c r="E7468">
        <f>VLOOKUP(B7468,custarray,4)</f>
        <v>18</v>
      </c>
      <c r="F7468">
        <f>VLOOKUP(E7468,nationarray,3)</f>
        <v>2</v>
      </c>
      <c r="G7468" t="str">
        <f>HLOOKUP(F7468,region,2)</f>
        <v>ASIA</v>
      </c>
      <c r="H7468" t="s">
        <v>9</v>
      </c>
      <c r="I7468">
        <v>85571.13</v>
      </c>
      <c r="J7468" s="1">
        <v>35646</v>
      </c>
      <c r="K7468" t="s">
        <v>10</v>
      </c>
      <c r="L7468" t="s">
        <v>3442</v>
      </c>
      <c r="M7468">
        <v>0</v>
      </c>
      <c r="N7468" t="s">
        <v>8460</v>
      </c>
    </row>
    <row r="7469" spans="1:14" x14ac:dyDescent="0.2">
      <c r="A7469">
        <v>29860</v>
      </c>
      <c r="B7469">
        <v>98</v>
      </c>
      <c r="C7469" t="str">
        <f t="shared" si="232"/>
        <v>Customer#000000098</v>
      </c>
      <c r="D7469" t="str">
        <f t="shared" si="233"/>
        <v>BUILDING</v>
      </c>
      <c r="E7469">
        <f>VLOOKUP(B7469,custarray,4)</f>
        <v>12</v>
      </c>
      <c r="F7469">
        <f>VLOOKUP(E7469,nationarray,3)</f>
        <v>2</v>
      </c>
      <c r="G7469" t="str">
        <f>HLOOKUP(F7469,region,2)</f>
        <v>ASIA</v>
      </c>
      <c r="H7469" t="s">
        <v>16</v>
      </c>
      <c r="I7469">
        <v>117318.65</v>
      </c>
      <c r="J7469" s="1">
        <v>34591</v>
      </c>
      <c r="K7469" t="s">
        <v>13</v>
      </c>
      <c r="L7469" t="s">
        <v>696</v>
      </c>
      <c r="M7469">
        <v>0</v>
      </c>
      <c r="N7469" t="s">
        <v>8461</v>
      </c>
    </row>
    <row r="7470" spans="1:14" x14ac:dyDescent="0.2">
      <c r="A7470">
        <v>29861</v>
      </c>
      <c r="B7470">
        <v>205</v>
      </c>
      <c r="C7470" t="str">
        <f t="shared" si="232"/>
        <v>Customer#000000205</v>
      </c>
      <c r="D7470" t="str">
        <f t="shared" si="233"/>
        <v>BUILDING</v>
      </c>
      <c r="E7470">
        <f>VLOOKUP(B7470,custarray,4)</f>
        <v>12</v>
      </c>
      <c r="F7470">
        <f>VLOOKUP(E7470,nationarray,3)</f>
        <v>2</v>
      </c>
      <c r="G7470" t="str">
        <f>HLOOKUP(F7470,region,2)</f>
        <v>ASIA</v>
      </c>
      <c r="H7470" t="s">
        <v>16</v>
      </c>
      <c r="I7470">
        <v>94956.47</v>
      </c>
      <c r="J7470" s="1">
        <v>33720</v>
      </c>
      <c r="K7470" t="s">
        <v>13</v>
      </c>
      <c r="L7470" t="s">
        <v>3145</v>
      </c>
      <c r="M7470">
        <v>0</v>
      </c>
      <c r="N7470" t="s">
        <v>8462</v>
      </c>
    </row>
    <row r="7471" spans="1:14" x14ac:dyDescent="0.2">
      <c r="A7471">
        <v>29862</v>
      </c>
      <c r="B7471">
        <v>511</v>
      </c>
      <c r="C7471" t="str">
        <f t="shared" si="232"/>
        <v>Customer#000000511</v>
      </c>
      <c r="D7471" t="str">
        <f t="shared" si="233"/>
        <v>FURNITURE</v>
      </c>
      <c r="E7471">
        <f>VLOOKUP(B7471,custarray,4)</f>
        <v>13</v>
      </c>
      <c r="F7471">
        <f>VLOOKUP(E7471,nationarray,3)</f>
        <v>4</v>
      </c>
      <c r="G7471" t="str">
        <f>HLOOKUP(F7471,region,2)</f>
        <v>MIDDLE EAST</v>
      </c>
      <c r="H7471" t="s">
        <v>9</v>
      </c>
      <c r="I7471">
        <v>182428.6</v>
      </c>
      <c r="J7471" s="1">
        <v>34870</v>
      </c>
      <c r="K7471" t="s">
        <v>31</v>
      </c>
      <c r="L7471" t="s">
        <v>1919</v>
      </c>
      <c r="M7471">
        <v>0</v>
      </c>
      <c r="N7471" t="s">
        <v>8463</v>
      </c>
    </row>
    <row r="7472" spans="1:14" x14ac:dyDescent="0.2">
      <c r="A7472">
        <v>29863</v>
      </c>
      <c r="B7472">
        <v>965</v>
      </c>
      <c r="C7472" t="str">
        <f t="shared" si="232"/>
        <v>Customer#000000965</v>
      </c>
      <c r="D7472" t="str">
        <f t="shared" si="233"/>
        <v>MACHINERY</v>
      </c>
      <c r="E7472">
        <f>VLOOKUP(B7472,custarray,4)</f>
        <v>2</v>
      </c>
      <c r="F7472">
        <f>VLOOKUP(E7472,nationarray,3)</f>
        <v>1</v>
      </c>
      <c r="G7472" t="str">
        <f>HLOOKUP(F7472,region,2)</f>
        <v>AMERICA</v>
      </c>
      <c r="H7472" t="s">
        <v>9</v>
      </c>
      <c r="I7472">
        <v>175621.08</v>
      </c>
      <c r="J7472" s="1">
        <v>35334</v>
      </c>
      <c r="K7472" t="s">
        <v>10</v>
      </c>
      <c r="L7472" t="s">
        <v>128</v>
      </c>
      <c r="M7472">
        <v>0</v>
      </c>
      <c r="N7472" t="s">
        <v>8464</v>
      </c>
    </row>
    <row r="7473" spans="1:14" x14ac:dyDescent="0.2">
      <c r="A7473">
        <v>29888</v>
      </c>
      <c r="B7473">
        <v>1300</v>
      </c>
      <c r="C7473" t="str">
        <f t="shared" si="232"/>
        <v>Customer#000001300</v>
      </c>
      <c r="D7473" t="str">
        <f t="shared" si="233"/>
        <v>BUILDING</v>
      </c>
      <c r="E7473">
        <f>VLOOKUP(B7473,custarray,4)</f>
        <v>23</v>
      </c>
      <c r="F7473">
        <f>VLOOKUP(E7473,nationarray,3)</f>
        <v>3</v>
      </c>
      <c r="G7473" t="str">
        <f>HLOOKUP(F7473,region,2)</f>
        <v>EUROPE</v>
      </c>
      <c r="H7473" t="s">
        <v>16</v>
      </c>
      <c r="I7473">
        <v>210233.89</v>
      </c>
      <c r="J7473" s="1">
        <v>33620</v>
      </c>
      <c r="K7473" t="s">
        <v>13</v>
      </c>
      <c r="L7473" t="s">
        <v>246</v>
      </c>
      <c r="M7473">
        <v>0</v>
      </c>
      <c r="N7473" t="s">
        <v>8465</v>
      </c>
    </row>
    <row r="7474" spans="1:14" x14ac:dyDescent="0.2">
      <c r="A7474">
        <v>29889</v>
      </c>
      <c r="B7474">
        <v>1207</v>
      </c>
      <c r="C7474" t="str">
        <f t="shared" si="232"/>
        <v>Customer#000001207</v>
      </c>
      <c r="D7474" t="str">
        <f t="shared" si="233"/>
        <v>AUTOMOBILE</v>
      </c>
      <c r="E7474">
        <f>VLOOKUP(B7474,custarray,4)</f>
        <v>3</v>
      </c>
      <c r="F7474">
        <f>VLOOKUP(E7474,nationarray,3)</f>
        <v>1</v>
      </c>
      <c r="G7474" t="str">
        <f>HLOOKUP(F7474,region,2)</f>
        <v>AMERICA</v>
      </c>
      <c r="H7474" t="s">
        <v>16</v>
      </c>
      <c r="I7474">
        <v>54912.480000000003</v>
      </c>
      <c r="J7474" s="1">
        <v>34673</v>
      </c>
      <c r="K7474" t="s">
        <v>23</v>
      </c>
      <c r="L7474" t="s">
        <v>979</v>
      </c>
      <c r="M7474">
        <v>0</v>
      </c>
      <c r="N7474" t="s">
        <v>8466</v>
      </c>
    </row>
    <row r="7475" spans="1:14" x14ac:dyDescent="0.2">
      <c r="A7475">
        <v>29890</v>
      </c>
      <c r="B7475">
        <v>413</v>
      </c>
      <c r="C7475" t="str">
        <f t="shared" si="232"/>
        <v>Customer#000000413</v>
      </c>
      <c r="D7475" t="str">
        <f t="shared" si="233"/>
        <v>FURNITURE</v>
      </c>
      <c r="E7475">
        <f>VLOOKUP(B7475,custarray,4)</f>
        <v>6</v>
      </c>
      <c r="F7475">
        <f>VLOOKUP(E7475,nationarray,3)</f>
        <v>3</v>
      </c>
      <c r="G7475" t="str">
        <f>HLOOKUP(F7475,region,2)</f>
        <v>EUROPE</v>
      </c>
      <c r="H7475" t="s">
        <v>16</v>
      </c>
      <c r="I7475">
        <v>86048.89</v>
      </c>
      <c r="J7475" s="1">
        <v>34034</v>
      </c>
      <c r="K7475" t="s">
        <v>13</v>
      </c>
      <c r="L7475" t="s">
        <v>823</v>
      </c>
      <c r="M7475">
        <v>0</v>
      </c>
      <c r="N7475" t="s">
        <v>8467</v>
      </c>
    </row>
    <row r="7476" spans="1:14" x14ac:dyDescent="0.2">
      <c r="A7476">
        <v>29891</v>
      </c>
      <c r="B7476">
        <v>472</v>
      </c>
      <c r="C7476" t="str">
        <f t="shared" si="232"/>
        <v>Customer#000000472</v>
      </c>
      <c r="D7476" t="str">
        <f t="shared" si="233"/>
        <v>MACHINERY</v>
      </c>
      <c r="E7476">
        <f>VLOOKUP(B7476,custarray,4)</f>
        <v>12</v>
      </c>
      <c r="F7476">
        <f>VLOOKUP(E7476,nationarray,3)</f>
        <v>2</v>
      </c>
      <c r="G7476" t="str">
        <f>HLOOKUP(F7476,region,2)</f>
        <v>ASIA</v>
      </c>
      <c r="H7476" t="s">
        <v>9</v>
      </c>
      <c r="I7476">
        <v>169124.01</v>
      </c>
      <c r="J7476" s="1">
        <v>35204</v>
      </c>
      <c r="K7476" t="s">
        <v>31</v>
      </c>
      <c r="L7476" t="s">
        <v>174</v>
      </c>
      <c r="M7476">
        <v>0</v>
      </c>
      <c r="N7476" t="s">
        <v>8468</v>
      </c>
    </row>
    <row r="7477" spans="1:14" x14ac:dyDescent="0.2">
      <c r="A7477">
        <v>29892</v>
      </c>
      <c r="B7477">
        <v>1310</v>
      </c>
      <c r="C7477" t="str">
        <f t="shared" si="232"/>
        <v>Customer#000001310</v>
      </c>
      <c r="D7477" t="str">
        <f t="shared" si="233"/>
        <v>HOUSEHOLD</v>
      </c>
      <c r="E7477">
        <f>VLOOKUP(B7477,custarray,4)</f>
        <v>17</v>
      </c>
      <c r="F7477">
        <f>VLOOKUP(E7477,nationarray,3)</f>
        <v>1</v>
      </c>
      <c r="G7477" t="str">
        <f>HLOOKUP(F7477,region,2)</f>
        <v>AMERICA</v>
      </c>
      <c r="H7477" t="s">
        <v>16</v>
      </c>
      <c r="I7477">
        <v>282853.32</v>
      </c>
      <c r="J7477" s="1">
        <v>33932</v>
      </c>
      <c r="K7477" t="s">
        <v>26</v>
      </c>
      <c r="L7477" t="s">
        <v>942</v>
      </c>
      <c r="M7477">
        <v>0</v>
      </c>
      <c r="N7477" t="s">
        <v>64</v>
      </c>
    </row>
    <row r="7478" spans="1:14" x14ac:dyDescent="0.2">
      <c r="A7478">
        <v>29893</v>
      </c>
      <c r="B7478">
        <v>1049</v>
      </c>
      <c r="C7478" t="str">
        <f t="shared" si="232"/>
        <v>Customer#000001049</v>
      </c>
      <c r="D7478" t="str">
        <f t="shared" si="233"/>
        <v>MACHINERY</v>
      </c>
      <c r="E7478">
        <f>VLOOKUP(B7478,custarray,4)</f>
        <v>9</v>
      </c>
      <c r="F7478">
        <f>VLOOKUP(E7478,nationarray,3)</f>
        <v>2</v>
      </c>
      <c r="G7478" t="str">
        <f>HLOOKUP(F7478,region,2)</f>
        <v>ASIA</v>
      </c>
      <c r="H7478" t="s">
        <v>16</v>
      </c>
      <c r="I7478">
        <v>262696.09000000003</v>
      </c>
      <c r="J7478" s="1">
        <v>33772</v>
      </c>
      <c r="K7478" t="s">
        <v>31</v>
      </c>
      <c r="L7478" t="s">
        <v>74</v>
      </c>
      <c r="M7478">
        <v>0</v>
      </c>
      <c r="N7478" t="s">
        <v>8469</v>
      </c>
    </row>
    <row r="7479" spans="1:14" x14ac:dyDescent="0.2">
      <c r="A7479">
        <v>29894</v>
      </c>
      <c r="B7479">
        <v>251</v>
      </c>
      <c r="C7479" t="str">
        <f t="shared" si="232"/>
        <v>Customer#000000251</v>
      </c>
      <c r="D7479" t="str">
        <f t="shared" si="233"/>
        <v>HOUSEHOLD</v>
      </c>
      <c r="E7479">
        <f>VLOOKUP(B7479,custarray,4)</f>
        <v>13</v>
      </c>
      <c r="F7479">
        <f>VLOOKUP(E7479,nationarray,3)</f>
        <v>4</v>
      </c>
      <c r="G7479" t="str">
        <f>HLOOKUP(F7479,region,2)</f>
        <v>MIDDLE EAST</v>
      </c>
      <c r="H7479" t="s">
        <v>16</v>
      </c>
      <c r="I7479">
        <v>287583.08</v>
      </c>
      <c r="J7479" s="1">
        <v>34220</v>
      </c>
      <c r="K7479" t="s">
        <v>10</v>
      </c>
      <c r="L7479" t="s">
        <v>1097</v>
      </c>
      <c r="M7479">
        <v>0</v>
      </c>
      <c r="N7479" t="s">
        <v>8470</v>
      </c>
    </row>
    <row r="7480" spans="1:14" x14ac:dyDescent="0.2">
      <c r="A7480">
        <v>29895</v>
      </c>
      <c r="B7480">
        <v>340</v>
      </c>
      <c r="C7480" t="str">
        <f t="shared" si="232"/>
        <v>Customer#000000340</v>
      </c>
      <c r="D7480" t="str">
        <f t="shared" si="233"/>
        <v>BUILDING</v>
      </c>
      <c r="E7480">
        <f>VLOOKUP(B7480,custarray,4)</f>
        <v>2</v>
      </c>
      <c r="F7480">
        <f>VLOOKUP(E7480,nationarray,3)</f>
        <v>1</v>
      </c>
      <c r="G7480" t="str">
        <f>HLOOKUP(F7480,region,2)</f>
        <v>AMERICA</v>
      </c>
      <c r="H7480" t="s">
        <v>16</v>
      </c>
      <c r="I7480">
        <v>165038.04</v>
      </c>
      <c r="J7480" s="1">
        <v>34263</v>
      </c>
      <c r="K7480" t="s">
        <v>31</v>
      </c>
      <c r="L7480" t="s">
        <v>1348</v>
      </c>
      <c r="M7480">
        <v>0</v>
      </c>
      <c r="N7480" t="s">
        <v>8471</v>
      </c>
    </row>
    <row r="7481" spans="1:14" x14ac:dyDescent="0.2">
      <c r="A7481">
        <v>29920</v>
      </c>
      <c r="B7481">
        <v>1411</v>
      </c>
      <c r="C7481" t="str">
        <f t="shared" si="232"/>
        <v>Customer#000001411</v>
      </c>
      <c r="D7481" t="str">
        <f t="shared" si="233"/>
        <v>AUTOMOBILE</v>
      </c>
      <c r="E7481">
        <f>VLOOKUP(B7481,custarray,4)</f>
        <v>21</v>
      </c>
      <c r="F7481">
        <f>VLOOKUP(E7481,nationarray,3)</f>
        <v>2</v>
      </c>
      <c r="G7481" t="str">
        <f>HLOOKUP(F7481,region,2)</f>
        <v>ASIA</v>
      </c>
      <c r="H7481" t="s">
        <v>9</v>
      </c>
      <c r="I7481">
        <v>147802.82999999999</v>
      </c>
      <c r="J7481" s="1">
        <v>35106</v>
      </c>
      <c r="K7481" t="s">
        <v>23</v>
      </c>
      <c r="L7481" t="s">
        <v>1960</v>
      </c>
      <c r="M7481">
        <v>0</v>
      </c>
      <c r="N7481" t="s">
        <v>8472</v>
      </c>
    </row>
    <row r="7482" spans="1:14" x14ac:dyDescent="0.2">
      <c r="A7482">
        <v>29921</v>
      </c>
      <c r="B7482">
        <v>1459</v>
      </c>
      <c r="C7482" t="str">
        <f t="shared" si="232"/>
        <v>Customer#000001459</v>
      </c>
      <c r="D7482" t="str">
        <f t="shared" si="233"/>
        <v>AUTOMOBILE</v>
      </c>
      <c r="E7482">
        <f>VLOOKUP(B7482,custarray,4)</f>
        <v>11</v>
      </c>
      <c r="F7482">
        <f>VLOOKUP(E7482,nationarray,3)</f>
        <v>4</v>
      </c>
      <c r="G7482" t="str">
        <f>HLOOKUP(F7482,region,2)</f>
        <v>MIDDLE EAST</v>
      </c>
      <c r="H7482" t="s">
        <v>16</v>
      </c>
      <c r="I7482">
        <v>49279.43</v>
      </c>
      <c r="J7482" s="1">
        <v>33687</v>
      </c>
      <c r="K7482" t="s">
        <v>31</v>
      </c>
      <c r="L7482" t="s">
        <v>17</v>
      </c>
      <c r="M7482">
        <v>0</v>
      </c>
      <c r="N7482" t="s">
        <v>8473</v>
      </c>
    </row>
    <row r="7483" spans="1:14" x14ac:dyDescent="0.2">
      <c r="A7483">
        <v>29922</v>
      </c>
      <c r="B7483">
        <v>719</v>
      </c>
      <c r="C7483" t="str">
        <f t="shared" si="232"/>
        <v>Customer#000000719</v>
      </c>
      <c r="D7483" t="str">
        <f t="shared" si="233"/>
        <v>HOUSEHOLD</v>
      </c>
      <c r="E7483">
        <f>VLOOKUP(B7483,custarray,4)</f>
        <v>15</v>
      </c>
      <c r="F7483">
        <f>VLOOKUP(E7483,nationarray,3)</f>
        <v>0</v>
      </c>
      <c r="G7483" t="str">
        <f>HLOOKUP(F7483,region,2)</f>
        <v>AFRICA</v>
      </c>
      <c r="H7483" t="s">
        <v>9</v>
      </c>
      <c r="I7483">
        <v>179767.72</v>
      </c>
      <c r="J7483" s="1">
        <v>35145</v>
      </c>
      <c r="K7483" t="s">
        <v>26</v>
      </c>
      <c r="L7483" t="s">
        <v>2183</v>
      </c>
      <c r="M7483">
        <v>0</v>
      </c>
      <c r="N7483" t="s">
        <v>8474</v>
      </c>
    </row>
    <row r="7484" spans="1:14" x14ac:dyDescent="0.2">
      <c r="A7484">
        <v>29923</v>
      </c>
      <c r="B7484">
        <v>965</v>
      </c>
      <c r="C7484" t="str">
        <f t="shared" si="232"/>
        <v>Customer#000000965</v>
      </c>
      <c r="D7484" t="str">
        <f t="shared" si="233"/>
        <v>MACHINERY</v>
      </c>
      <c r="E7484">
        <f>VLOOKUP(B7484,custarray,4)</f>
        <v>2</v>
      </c>
      <c r="F7484">
        <f>VLOOKUP(E7484,nationarray,3)</f>
        <v>1</v>
      </c>
      <c r="G7484" t="str">
        <f>HLOOKUP(F7484,region,2)</f>
        <v>AMERICA</v>
      </c>
      <c r="H7484" t="s">
        <v>16</v>
      </c>
      <c r="I7484">
        <v>164493.31</v>
      </c>
      <c r="J7484" s="1">
        <v>34591</v>
      </c>
      <c r="K7484" t="s">
        <v>10</v>
      </c>
      <c r="L7484" t="s">
        <v>2253</v>
      </c>
      <c r="M7484">
        <v>0</v>
      </c>
      <c r="N7484" t="s">
        <v>8475</v>
      </c>
    </row>
    <row r="7485" spans="1:14" x14ac:dyDescent="0.2">
      <c r="A7485">
        <v>29924</v>
      </c>
      <c r="B7485">
        <v>374</v>
      </c>
      <c r="C7485" t="str">
        <f t="shared" si="232"/>
        <v>Customer#000000374</v>
      </c>
      <c r="D7485" t="str">
        <f t="shared" si="233"/>
        <v>AUTOMOBILE</v>
      </c>
      <c r="E7485">
        <f>VLOOKUP(B7485,custarray,4)</f>
        <v>22</v>
      </c>
      <c r="F7485">
        <f>VLOOKUP(E7485,nationarray,3)</f>
        <v>3</v>
      </c>
      <c r="G7485" t="str">
        <f>HLOOKUP(F7485,region,2)</f>
        <v>EUROPE</v>
      </c>
      <c r="H7485" t="s">
        <v>9</v>
      </c>
      <c r="I7485">
        <v>198516.52</v>
      </c>
      <c r="J7485" s="1">
        <v>35641</v>
      </c>
      <c r="K7485" t="s">
        <v>31</v>
      </c>
      <c r="L7485" t="s">
        <v>1030</v>
      </c>
      <c r="M7485">
        <v>0</v>
      </c>
      <c r="N7485" t="s">
        <v>8476</v>
      </c>
    </row>
    <row r="7486" spans="1:14" x14ac:dyDescent="0.2">
      <c r="A7486">
        <v>29925</v>
      </c>
      <c r="B7486">
        <v>1063</v>
      </c>
      <c r="C7486" t="str">
        <f t="shared" si="232"/>
        <v>Customer#000001063</v>
      </c>
      <c r="D7486" t="str">
        <f t="shared" si="233"/>
        <v>MACHINERY</v>
      </c>
      <c r="E7486">
        <f>VLOOKUP(B7486,custarray,4)</f>
        <v>21</v>
      </c>
      <c r="F7486">
        <f>VLOOKUP(E7486,nationarray,3)</f>
        <v>2</v>
      </c>
      <c r="G7486" t="str">
        <f>HLOOKUP(F7486,region,2)</f>
        <v>ASIA</v>
      </c>
      <c r="H7486" t="s">
        <v>9</v>
      </c>
      <c r="I7486">
        <v>60565.18</v>
      </c>
      <c r="J7486" s="1">
        <v>35835</v>
      </c>
      <c r="K7486" t="s">
        <v>31</v>
      </c>
      <c r="L7486" t="s">
        <v>112</v>
      </c>
      <c r="M7486">
        <v>0</v>
      </c>
      <c r="N7486" t="s">
        <v>8477</v>
      </c>
    </row>
    <row r="7487" spans="1:14" x14ac:dyDescent="0.2">
      <c r="A7487">
        <v>29926</v>
      </c>
      <c r="B7487">
        <v>1291</v>
      </c>
      <c r="C7487" t="str">
        <f t="shared" si="232"/>
        <v>Customer#000001291</v>
      </c>
      <c r="D7487" t="str">
        <f t="shared" si="233"/>
        <v>BUILDING</v>
      </c>
      <c r="E7487">
        <f>VLOOKUP(B7487,custarray,4)</f>
        <v>7</v>
      </c>
      <c r="F7487">
        <f>VLOOKUP(E7487,nationarray,3)</f>
        <v>3</v>
      </c>
      <c r="G7487" t="str">
        <f>HLOOKUP(F7487,region,2)</f>
        <v>EUROPE</v>
      </c>
      <c r="H7487" t="s">
        <v>16</v>
      </c>
      <c r="I7487">
        <v>67656.820000000007</v>
      </c>
      <c r="J7487" s="1">
        <v>33686</v>
      </c>
      <c r="K7487" t="s">
        <v>31</v>
      </c>
      <c r="L7487" t="s">
        <v>1764</v>
      </c>
      <c r="M7487">
        <v>0</v>
      </c>
      <c r="N7487" t="s">
        <v>8478</v>
      </c>
    </row>
    <row r="7488" spans="1:14" x14ac:dyDescent="0.2">
      <c r="A7488">
        <v>29927</v>
      </c>
      <c r="B7488">
        <v>923</v>
      </c>
      <c r="C7488" t="str">
        <f t="shared" si="232"/>
        <v>Customer#000000923</v>
      </c>
      <c r="D7488" t="str">
        <f t="shared" si="233"/>
        <v>HOUSEHOLD</v>
      </c>
      <c r="E7488">
        <f>VLOOKUP(B7488,custarray,4)</f>
        <v>11</v>
      </c>
      <c r="F7488">
        <f>VLOOKUP(E7488,nationarray,3)</f>
        <v>4</v>
      </c>
      <c r="G7488" t="str">
        <f>HLOOKUP(F7488,region,2)</f>
        <v>MIDDLE EAST</v>
      </c>
      <c r="H7488" t="s">
        <v>16</v>
      </c>
      <c r="I7488">
        <v>144526.31</v>
      </c>
      <c r="J7488" s="1">
        <v>33916</v>
      </c>
      <c r="K7488" t="s">
        <v>26</v>
      </c>
      <c r="L7488" t="s">
        <v>521</v>
      </c>
      <c r="M7488">
        <v>0</v>
      </c>
      <c r="N7488" t="s">
        <v>8479</v>
      </c>
    </row>
    <row r="7489" spans="1:14" x14ac:dyDescent="0.2">
      <c r="A7489">
        <v>29952</v>
      </c>
      <c r="B7489">
        <v>893</v>
      </c>
      <c r="C7489" t="str">
        <f t="shared" si="232"/>
        <v>Customer#000000893</v>
      </c>
      <c r="D7489" t="str">
        <f t="shared" si="233"/>
        <v>BUILDING</v>
      </c>
      <c r="E7489">
        <f>VLOOKUP(B7489,custarray,4)</f>
        <v>13</v>
      </c>
      <c r="F7489">
        <f>VLOOKUP(E7489,nationarray,3)</f>
        <v>4</v>
      </c>
      <c r="G7489" t="str">
        <f>HLOOKUP(F7489,region,2)</f>
        <v>MIDDLE EAST</v>
      </c>
      <c r="H7489" t="s">
        <v>9</v>
      </c>
      <c r="I7489">
        <v>124957.85</v>
      </c>
      <c r="J7489" s="1">
        <v>35307</v>
      </c>
      <c r="K7489" t="s">
        <v>26</v>
      </c>
      <c r="L7489" t="s">
        <v>2984</v>
      </c>
      <c r="M7489">
        <v>0</v>
      </c>
      <c r="N7489" t="s">
        <v>8480</v>
      </c>
    </row>
    <row r="7490" spans="1:14" x14ac:dyDescent="0.2">
      <c r="A7490">
        <v>29953</v>
      </c>
      <c r="B7490">
        <v>814</v>
      </c>
      <c r="C7490" t="str">
        <f t="shared" ref="C7490:C7553" si="234">VLOOKUP(B7490,custarray,2)</f>
        <v>Customer#000000814</v>
      </c>
      <c r="D7490" t="str">
        <f t="shared" ref="D7490:D7553" si="235">VLOOKUP(B7490,custarray,7)</f>
        <v>BUILDING</v>
      </c>
      <c r="E7490">
        <f>VLOOKUP(B7490,custarray,4)</f>
        <v>15</v>
      </c>
      <c r="F7490">
        <f>VLOOKUP(E7490,nationarray,3)</f>
        <v>0</v>
      </c>
      <c r="G7490" t="str">
        <f>HLOOKUP(F7490,region,2)</f>
        <v>AFRICA</v>
      </c>
      <c r="H7490" t="s">
        <v>16</v>
      </c>
      <c r="I7490">
        <v>166084.88</v>
      </c>
      <c r="J7490" s="1">
        <v>34738</v>
      </c>
      <c r="K7490" t="s">
        <v>13</v>
      </c>
      <c r="L7490" t="s">
        <v>176</v>
      </c>
      <c r="M7490">
        <v>0</v>
      </c>
      <c r="N7490" t="s">
        <v>8481</v>
      </c>
    </row>
    <row r="7491" spans="1:14" x14ac:dyDescent="0.2">
      <c r="A7491">
        <v>29954</v>
      </c>
      <c r="B7491">
        <v>220</v>
      </c>
      <c r="C7491" t="str">
        <f t="shared" si="234"/>
        <v>Customer#000000220</v>
      </c>
      <c r="D7491" t="str">
        <f t="shared" si="235"/>
        <v>BUILDING</v>
      </c>
      <c r="E7491">
        <f>VLOOKUP(B7491,custarray,4)</f>
        <v>16</v>
      </c>
      <c r="F7491">
        <f>VLOOKUP(E7491,nationarray,3)</f>
        <v>0</v>
      </c>
      <c r="G7491" t="str">
        <f>HLOOKUP(F7491,region,2)</f>
        <v>AFRICA</v>
      </c>
      <c r="H7491" t="s">
        <v>9</v>
      </c>
      <c r="I7491">
        <v>212422.1</v>
      </c>
      <c r="J7491" s="1">
        <v>35072</v>
      </c>
      <c r="K7491" t="s">
        <v>23</v>
      </c>
      <c r="L7491" t="s">
        <v>2698</v>
      </c>
      <c r="M7491">
        <v>0</v>
      </c>
      <c r="N7491" t="s">
        <v>8482</v>
      </c>
    </row>
    <row r="7492" spans="1:14" x14ac:dyDescent="0.2">
      <c r="A7492">
        <v>29955</v>
      </c>
      <c r="B7492">
        <v>511</v>
      </c>
      <c r="C7492" t="str">
        <f t="shared" si="234"/>
        <v>Customer#000000511</v>
      </c>
      <c r="D7492" t="str">
        <f t="shared" si="235"/>
        <v>FURNITURE</v>
      </c>
      <c r="E7492">
        <f>VLOOKUP(B7492,custarray,4)</f>
        <v>13</v>
      </c>
      <c r="F7492">
        <f>VLOOKUP(E7492,nationarray,3)</f>
        <v>4</v>
      </c>
      <c r="G7492" t="str">
        <f>HLOOKUP(F7492,region,2)</f>
        <v>MIDDLE EAST</v>
      </c>
      <c r="H7492" t="s">
        <v>9</v>
      </c>
      <c r="I7492">
        <v>113032.94</v>
      </c>
      <c r="J7492" s="1">
        <v>35142</v>
      </c>
      <c r="K7492" t="s">
        <v>26</v>
      </c>
      <c r="L7492" t="s">
        <v>257</v>
      </c>
      <c r="M7492">
        <v>0</v>
      </c>
      <c r="N7492" t="s">
        <v>8483</v>
      </c>
    </row>
    <row r="7493" spans="1:14" x14ac:dyDescent="0.2">
      <c r="A7493">
        <v>29956</v>
      </c>
      <c r="B7493">
        <v>2</v>
      </c>
      <c r="C7493" t="str">
        <f t="shared" si="234"/>
        <v>Customer#000000002</v>
      </c>
      <c r="D7493" t="str">
        <f t="shared" si="235"/>
        <v>AUTOMOBILE</v>
      </c>
      <c r="E7493">
        <f>VLOOKUP(B7493,custarray,4)</f>
        <v>13</v>
      </c>
      <c r="F7493">
        <f>VLOOKUP(E7493,nationarray,3)</f>
        <v>4</v>
      </c>
      <c r="G7493" t="str">
        <f>HLOOKUP(F7493,region,2)</f>
        <v>MIDDLE EAST</v>
      </c>
      <c r="H7493" t="s">
        <v>16</v>
      </c>
      <c r="I7493">
        <v>116247.57</v>
      </c>
      <c r="J7493" s="1">
        <v>34561</v>
      </c>
      <c r="K7493" t="s">
        <v>13</v>
      </c>
      <c r="L7493" t="s">
        <v>669</v>
      </c>
      <c r="M7493">
        <v>0</v>
      </c>
      <c r="N7493" t="s">
        <v>8484</v>
      </c>
    </row>
    <row r="7494" spans="1:14" x14ac:dyDescent="0.2">
      <c r="A7494">
        <v>29957</v>
      </c>
      <c r="B7494">
        <v>889</v>
      </c>
      <c r="C7494" t="str">
        <f t="shared" si="234"/>
        <v>Customer#000000889</v>
      </c>
      <c r="D7494" t="str">
        <f t="shared" si="235"/>
        <v>FURNITURE</v>
      </c>
      <c r="E7494">
        <f>VLOOKUP(B7494,custarray,4)</f>
        <v>13</v>
      </c>
      <c r="F7494">
        <f>VLOOKUP(E7494,nationarray,3)</f>
        <v>4</v>
      </c>
      <c r="G7494" t="str">
        <f>HLOOKUP(F7494,region,2)</f>
        <v>MIDDLE EAST</v>
      </c>
      <c r="H7494" t="s">
        <v>16</v>
      </c>
      <c r="I7494">
        <v>242357.08</v>
      </c>
      <c r="J7494" s="1">
        <v>34042</v>
      </c>
      <c r="K7494" t="s">
        <v>13</v>
      </c>
      <c r="L7494" t="s">
        <v>3878</v>
      </c>
      <c r="M7494">
        <v>0</v>
      </c>
      <c r="N7494" t="s">
        <v>8485</v>
      </c>
    </row>
    <row r="7495" spans="1:14" x14ac:dyDescent="0.2">
      <c r="A7495">
        <v>29958</v>
      </c>
      <c r="B7495">
        <v>1027</v>
      </c>
      <c r="C7495" t="str">
        <f t="shared" si="234"/>
        <v>Customer#000001027</v>
      </c>
      <c r="D7495" t="str">
        <f t="shared" si="235"/>
        <v>BUILDING</v>
      </c>
      <c r="E7495">
        <f>VLOOKUP(B7495,custarray,4)</f>
        <v>2</v>
      </c>
      <c r="F7495">
        <f>VLOOKUP(E7495,nationarray,3)</f>
        <v>1</v>
      </c>
      <c r="G7495" t="str">
        <f>HLOOKUP(F7495,region,2)</f>
        <v>AMERICA</v>
      </c>
      <c r="H7495" t="s">
        <v>16</v>
      </c>
      <c r="I7495">
        <v>169165.36</v>
      </c>
      <c r="J7495" s="1">
        <v>34706</v>
      </c>
      <c r="K7495" t="s">
        <v>26</v>
      </c>
      <c r="L7495" t="s">
        <v>1217</v>
      </c>
      <c r="M7495">
        <v>0</v>
      </c>
      <c r="N7495" t="s">
        <v>8486</v>
      </c>
    </row>
    <row r="7496" spans="1:14" x14ac:dyDescent="0.2">
      <c r="A7496">
        <v>29959</v>
      </c>
      <c r="B7496">
        <v>782</v>
      </c>
      <c r="C7496" t="str">
        <f t="shared" si="234"/>
        <v>Customer#000000782</v>
      </c>
      <c r="D7496" t="str">
        <f t="shared" si="235"/>
        <v>AUTOMOBILE</v>
      </c>
      <c r="E7496">
        <f>VLOOKUP(B7496,custarray,4)</f>
        <v>19</v>
      </c>
      <c r="F7496">
        <f>VLOOKUP(E7496,nationarray,3)</f>
        <v>3</v>
      </c>
      <c r="G7496" t="str">
        <f>HLOOKUP(F7496,region,2)</f>
        <v>EUROPE</v>
      </c>
      <c r="H7496" t="s">
        <v>9</v>
      </c>
      <c r="I7496">
        <v>76315.64</v>
      </c>
      <c r="J7496" s="1">
        <v>35124</v>
      </c>
      <c r="K7496" t="s">
        <v>26</v>
      </c>
      <c r="L7496" t="s">
        <v>1202</v>
      </c>
      <c r="M7496">
        <v>0</v>
      </c>
      <c r="N7496" t="s">
        <v>8487</v>
      </c>
    </row>
    <row r="7497" spans="1:14" x14ac:dyDescent="0.2">
      <c r="A7497">
        <v>29984</v>
      </c>
      <c r="B7497">
        <v>316</v>
      </c>
      <c r="C7497" t="str">
        <f t="shared" si="234"/>
        <v>Customer#000000316</v>
      </c>
      <c r="D7497" t="str">
        <f t="shared" si="235"/>
        <v>MACHINERY</v>
      </c>
      <c r="E7497">
        <f>VLOOKUP(B7497,custarray,4)</f>
        <v>8</v>
      </c>
      <c r="F7497">
        <f>VLOOKUP(E7497,nationarray,3)</f>
        <v>2</v>
      </c>
      <c r="G7497" t="str">
        <f>HLOOKUP(F7497,region,2)</f>
        <v>ASIA</v>
      </c>
      <c r="H7497" t="s">
        <v>16</v>
      </c>
      <c r="I7497">
        <v>69025.47</v>
      </c>
      <c r="J7497" s="1">
        <v>34399</v>
      </c>
      <c r="K7497" t="s">
        <v>23</v>
      </c>
      <c r="L7497" t="s">
        <v>1168</v>
      </c>
      <c r="M7497">
        <v>0</v>
      </c>
      <c r="N7497" t="s">
        <v>8488</v>
      </c>
    </row>
    <row r="7498" spans="1:14" x14ac:dyDescent="0.2">
      <c r="A7498">
        <v>29985</v>
      </c>
      <c r="B7498">
        <v>836</v>
      </c>
      <c r="C7498" t="str">
        <f t="shared" si="234"/>
        <v>Customer#000000836</v>
      </c>
      <c r="D7498" t="str">
        <f t="shared" si="235"/>
        <v>FURNITURE</v>
      </c>
      <c r="E7498">
        <f>VLOOKUP(B7498,custarray,4)</f>
        <v>12</v>
      </c>
      <c r="F7498">
        <f>VLOOKUP(E7498,nationarray,3)</f>
        <v>2</v>
      </c>
      <c r="G7498" t="str">
        <f>HLOOKUP(F7498,region,2)</f>
        <v>ASIA</v>
      </c>
      <c r="H7498" t="s">
        <v>16</v>
      </c>
      <c r="I7498">
        <v>101093.43</v>
      </c>
      <c r="J7498" s="1">
        <v>33797</v>
      </c>
      <c r="K7498" t="s">
        <v>13</v>
      </c>
      <c r="L7498" t="s">
        <v>799</v>
      </c>
      <c r="M7498">
        <v>0</v>
      </c>
      <c r="N7498" t="s">
        <v>8489</v>
      </c>
    </row>
    <row r="7499" spans="1:14" x14ac:dyDescent="0.2">
      <c r="A7499">
        <v>29986</v>
      </c>
      <c r="B7499">
        <v>970</v>
      </c>
      <c r="C7499" t="str">
        <f t="shared" si="234"/>
        <v>Customer#000000970</v>
      </c>
      <c r="D7499" t="str">
        <f t="shared" si="235"/>
        <v>MACHINERY</v>
      </c>
      <c r="E7499">
        <f>VLOOKUP(B7499,custarray,4)</f>
        <v>14</v>
      </c>
      <c r="F7499">
        <f>VLOOKUP(E7499,nationarray,3)</f>
        <v>0</v>
      </c>
      <c r="G7499" t="str">
        <f>HLOOKUP(F7499,region,2)</f>
        <v>AFRICA</v>
      </c>
      <c r="H7499" t="s">
        <v>9</v>
      </c>
      <c r="I7499">
        <v>119799.09</v>
      </c>
      <c r="J7499" s="1">
        <v>34884</v>
      </c>
      <c r="K7499" t="s">
        <v>13</v>
      </c>
      <c r="L7499" t="s">
        <v>1162</v>
      </c>
      <c r="M7499">
        <v>0</v>
      </c>
      <c r="N7499" t="s">
        <v>8490</v>
      </c>
    </row>
    <row r="7500" spans="1:14" x14ac:dyDescent="0.2">
      <c r="A7500">
        <v>29987</v>
      </c>
      <c r="B7500">
        <v>412</v>
      </c>
      <c r="C7500" t="str">
        <f t="shared" si="234"/>
        <v>Customer#000000412</v>
      </c>
      <c r="D7500" t="str">
        <f t="shared" si="235"/>
        <v>BUILDING</v>
      </c>
      <c r="E7500">
        <f>VLOOKUP(B7500,custarray,4)</f>
        <v>22</v>
      </c>
      <c r="F7500">
        <f>VLOOKUP(E7500,nationarray,3)</f>
        <v>3</v>
      </c>
      <c r="G7500" t="str">
        <f>HLOOKUP(F7500,region,2)</f>
        <v>EUROPE</v>
      </c>
      <c r="H7500" t="s">
        <v>9</v>
      </c>
      <c r="I7500">
        <v>20692.68</v>
      </c>
      <c r="J7500" s="1">
        <v>35598</v>
      </c>
      <c r="K7500" t="s">
        <v>31</v>
      </c>
      <c r="L7500" t="s">
        <v>527</v>
      </c>
      <c r="M7500">
        <v>0</v>
      </c>
      <c r="N7500" t="s">
        <v>8491</v>
      </c>
    </row>
    <row r="7501" spans="1:14" x14ac:dyDescent="0.2">
      <c r="A7501">
        <v>29988</v>
      </c>
      <c r="B7501">
        <v>478</v>
      </c>
      <c r="C7501" t="str">
        <f t="shared" si="234"/>
        <v>Customer#000000478</v>
      </c>
      <c r="D7501" t="str">
        <f t="shared" si="235"/>
        <v>BUILDING</v>
      </c>
      <c r="E7501">
        <f>VLOOKUP(B7501,custarray,4)</f>
        <v>1</v>
      </c>
      <c r="F7501">
        <f>VLOOKUP(E7501,nationarray,3)</f>
        <v>1</v>
      </c>
      <c r="G7501" t="str">
        <f>HLOOKUP(F7501,region,2)</f>
        <v>AMERICA</v>
      </c>
      <c r="H7501" t="s">
        <v>16</v>
      </c>
      <c r="I7501">
        <v>50074.52</v>
      </c>
      <c r="J7501" s="1">
        <v>34498</v>
      </c>
      <c r="K7501" t="s">
        <v>26</v>
      </c>
      <c r="L7501" t="s">
        <v>981</v>
      </c>
      <c r="M7501">
        <v>0</v>
      </c>
      <c r="N7501" t="s">
        <v>8492</v>
      </c>
    </row>
    <row r="7502" spans="1:14" x14ac:dyDescent="0.2">
      <c r="A7502">
        <v>29989</v>
      </c>
      <c r="B7502">
        <v>430</v>
      </c>
      <c r="C7502" t="str">
        <f t="shared" si="234"/>
        <v>Customer#000000430</v>
      </c>
      <c r="D7502" t="str">
        <f t="shared" si="235"/>
        <v>BUILDING</v>
      </c>
      <c r="E7502">
        <f>VLOOKUP(B7502,custarray,4)</f>
        <v>3</v>
      </c>
      <c r="F7502">
        <f>VLOOKUP(E7502,nationarray,3)</f>
        <v>1</v>
      </c>
      <c r="G7502" t="str">
        <f>HLOOKUP(F7502,region,2)</f>
        <v>AMERICA</v>
      </c>
      <c r="H7502" t="s">
        <v>16</v>
      </c>
      <c r="I7502">
        <v>28062.959999999999</v>
      </c>
      <c r="J7502" s="1">
        <v>34540</v>
      </c>
      <c r="K7502" t="s">
        <v>23</v>
      </c>
      <c r="L7502" t="s">
        <v>1282</v>
      </c>
      <c r="M7502">
        <v>0</v>
      </c>
      <c r="N7502" t="s">
        <v>8493</v>
      </c>
    </row>
    <row r="7503" spans="1:14" x14ac:dyDescent="0.2">
      <c r="A7503">
        <v>29990</v>
      </c>
      <c r="B7503">
        <v>256</v>
      </c>
      <c r="C7503" t="str">
        <f t="shared" si="234"/>
        <v>Customer#000000256</v>
      </c>
      <c r="D7503" t="str">
        <f t="shared" si="235"/>
        <v>HOUSEHOLD</v>
      </c>
      <c r="E7503">
        <f>VLOOKUP(B7503,custarray,4)</f>
        <v>10</v>
      </c>
      <c r="F7503">
        <f>VLOOKUP(E7503,nationarray,3)</f>
        <v>4</v>
      </c>
      <c r="G7503" t="str">
        <f>HLOOKUP(F7503,region,2)</f>
        <v>MIDDLE EAST</v>
      </c>
      <c r="H7503" t="s">
        <v>16</v>
      </c>
      <c r="I7503">
        <v>74106.759999999995</v>
      </c>
      <c r="J7503" s="1">
        <v>34285</v>
      </c>
      <c r="K7503" t="s">
        <v>13</v>
      </c>
      <c r="L7503" t="s">
        <v>2810</v>
      </c>
      <c r="M7503">
        <v>0</v>
      </c>
      <c r="N7503" t="s">
        <v>8494</v>
      </c>
    </row>
    <row r="7504" spans="1:14" x14ac:dyDescent="0.2">
      <c r="A7504">
        <v>29991</v>
      </c>
      <c r="B7504">
        <v>937</v>
      </c>
      <c r="C7504" t="str">
        <f t="shared" si="234"/>
        <v>Customer#000000937</v>
      </c>
      <c r="D7504" t="str">
        <f t="shared" si="235"/>
        <v>AUTOMOBILE</v>
      </c>
      <c r="E7504">
        <f>VLOOKUP(B7504,custarray,4)</f>
        <v>23</v>
      </c>
      <c r="F7504">
        <f>VLOOKUP(E7504,nationarray,3)</f>
        <v>3</v>
      </c>
      <c r="G7504" t="str">
        <f>HLOOKUP(F7504,region,2)</f>
        <v>EUROPE</v>
      </c>
      <c r="H7504" t="s">
        <v>16</v>
      </c>
      <c r="I7504">
        <v>164767.44</v>
      </c>
      <c r="J7504" s="1">
        <v>33883</v>
      </c>
      <c r="K7504" t="s">
        <v>10</v>
      </c>
      <c r="L7504" t="s">
        <v>82</v>
      </c>
      <c r="M7504">
        <v>0</v>
      </c>
      <c r="N7504" t="s">
        <v>8495</v>
      </c>
    </row>
    <row r="7505" spans="1:14" x14ac:dyDescent="0.2">
      <c r="A7505">
        <v>30016</v>
      </c>
      <c r="B7505">
        <v>683</v>
      </c>
      <c r="C7505" t="str">
        <f t="shared" si="234"/>
        <v>Customer#000000683</v>
      </c>
      <c r="D7505" t="str">
        <f t="shared" si="235"/>
        <v>MACHINERY</v>
      </c>
      <c r="E7505">
        <f>VLOOKUP(B7505,custarray,4)</f>
        <v>6</v>
      </c>
      <c r="F7505">
        <f>VLOOKUP(E7505,nationarray,3)</f>
        <v>3</v>
      </c>
      <c r="G7505" t="str">
        <f>HLOOKUP(F7505,region,2)</f>
        <v>EUROPE</v>
      </c>
      <c r="H7505" t="s">
        <v>16</v>
      </c>
      <c r="I7505">
        <v>272201.90999999997</v>
      </c>
      <c r="J7505" s="1">
        <v>34338</v>
      </c>
      <c r="K7505" t="s">
        <v>13</v>
      </c>
      <c r="L7505" t="s">
        <v>1322</v>
      </c>
      <c r="M7505">
        <v>0</v>
      </c>
      <c r="N7505" t="s">
        <v>8496</v>
      </c>
    </row>
    <row r="7506" spans="1:14" x14ac:dyDescent="0.2">
      <c r="A7506">
        <v>30017</v>
      </c>
      <c r="B7506">
        <v>1351</v>
      </c>
      <c r="C7506" t="str">
        <f t="shared" si="234"/>
        <v>Customer#000001351</v>
      </c>
      <c r="D7506" t="str">
        <f t="shared" si="235"/>
        <v>FURNITURE</v>
      </c>
      <c r="E7506">
        <f>VLOOKUP(B7506,custarray,4)</f>
        <v>1</v>
      </c>
      <c r="F7506">
        <f>VLOOKUP(E7506,nationarray,3)</f>
        <v>1</v>
      </c>
      <c r="G7506" t="str">
        <f>HLOOKUP(F7506,region,2)</f>
        <v>AMERICA</v>
      </c>
      <c r="H7506" t="s">
        <v>9</v>
      </c>
      <c r="I7506">
        <v>235781.23</v>
      </c>
      <c r="J7506" s="1">
        <v>35792</v>
      </c>
      <c r="K7506" t="s">
        <v>23</v>
      </c>
      <c r="L7506" t="s">
        <v>3238</v>
      </c>
      <c r="M7506">
        <v>0</v>
      </c>
      <c r="N7506" t="s">
        <v>8497</v>
      </c>
    </row>
    <row r="7507" spans="1:14" x14ac:dyDescent="0.2">
      <c r="A7507">
        <v>30018</v>
      </c>
      <c r="B7507">
        <v>661</v>
      </c>
      <c r="C7507" t="str">
        <f t="shared" si="234"/>
        <v>Customer#000000661</v>
      </c>
      <c r="D7507" t="str">
        <f t="shared" si="235"/>
        <v>HOUSEHOLD</v>
      </c>
      <c r="E7507">
        <f>VLOOKUP(B7507,custarray,4)</f>
        <v>4</v>
      </c>
      <c r="F7507">
        <f>VLOOKUP(E7507,nationarray,3)</f>
        <v>4</v>
      </c>
      <c r="G7507" t="str">
        <f>HLOOKUP(F7507,region,2)</f>
        <v>MIDDLE EAST</v>
      </c>
      <c r="H7507" t="s">
        <v>9</v>
      </c>
      <c r="I7507">
        <v>63181.38</v>
      </c>
      <c r="J7507" s="1">
        <v>35443</v>
      </c>
      <c r="K7507" t="s">
        <v>10</v>
      </c>
      <c r="L7507" t="s">
        <v>1424</v>
      </c>
      <c r="M7507">
        <v>0</v>
      </c>
      <c r="N7507" t="s">
        <v>8498</v>
      </c>
    </row>
    <row r="7508" spans="1:14" x14ac:dyDescent="0.2">
      <c r="A7508">
        <v>30019</v>
      </c>
      <c r="B7508">
        <v>1349</v>
      </c>
      <c r="C7508" t="str">
        <f t="shared" si="234"/>
        <v>Customer#000001349</v>
      </c>
      <c r="D7508" t="str">
        <f t="shared" si="235"/>
        <v>AUTOMOBILE</v>
      </c>
      <c r="E7508">
        <f>VLOOKUP(B7508,custarray,4)</f>
        <v>18</v>
      </c>
      <c r="F7508">
        <f>VLOOKUP(E7508,nationarray,3)</f>
        <v>2</v>
      </c>
      <c r="G7508" t="str">
        <f>HLOOKUP(F7508,region,2)</f>
        <v>ASIA</v>
      </c>
      <c r="H7508" t="s">
        <v>9</v>
      </c>
      <c r="I7508">
        <v>344173.12</v>
      </c>
      <c r="J7508" s="1">
        <v>35730</v>
      </c>
      <c r="K7508" t="s">
        <v>10</v>
      </c>
      <c r="L7508" t="s">
        <v>2946</v>
      </c>
      <c r="M7508">
        <v>0</v>
      </c>
      <c r="N7508" t="s">
        <v>8499</v>
      </c>
    </row>
    <row r="7509" spans="1:14" x14ac:dyDescent="0.2">
      <c r="A7509">
        <v>30020</v>
      </c>
      <c r="B7509">
        <v>41</v>
      </c>
      <c r="C7509" t="str">
        <f t="shared" si="234"/>
        <v>Customer#000000041</v>
      </c>
      <c r="D7509" t="str">
        <f t="shared" si="235"/>
        <v>HOUSEHOLD</v>
      </c>
      <c r="E7509">
        <f>VLOOKUP(B7509,custarray,4)</f>
        <v>10</v>
      </c>
      <c r="F7509">
        <f>VLOOKUP(E7509,nationarray,3)</f>
        <v>4</v>
      </c>
      <c r="G7509" t="str">
        <f>HLOOKUP(F7509,region,2)</f>
        <v>MIDDLE EAST</v>
      </c>
      <c r="H7509" t="s">
        <v>9</v>
      </c>
      <c r="I7509">
        <v>170338.18</v>
      </c>
      <c r="J7509" s="1">
        <v>35640</v>
      </c>
      <c r="K7509" t="s">
        <v>31</v>
      </c>
      <c r="L7509" t="s">
        <v>582</v>
      </c>
      <c r="M7509">
        <v>0</v>
      </c>
      <c r="N7509" t="s">
        <v>8500</v>
      </c>
    </row>
    <row r="7510" spans="1:14" x14ac:dyDescent="0.2">
      <c r="A7510">
        <v>30021</v>
      </c>
      <c r="B7510">
        <v>1252</v>
      </c>
      <c r="C7510" t="str">
        <f t="shared" si="234"/>
        <v>Customer#000001252</v>
      </c>
      <c r="D7510" t="str">
        <f t="shared" si="235"/>
        <v>MACHINERY</v>
      </c>
      <c r="E7510">
        <f>VLOOKUP(B7510,custarray,4)</f>
        <v>12</v>
      </c>
      <c r="F7510">
        <f>VLOOKUP(E7510,nationarray,3)</f>
        <v>2</v>
      </c>
      <c r="G7510" t="str">
        <f>HLOOKUP(F7510,region,2)</f>
        <v>ASIA</v>
      </c>
      <c r="H7510" t="s">
        <v>16</v>
      </c>
      <c r="I7510">
        <v>73044.5</v>
      </c>
      <c r="J7510" s="1">
        <v>34041</v>
      </c>
      <c r="K7510" t="s">
        <v>13</v>
      </c>
      <c r="L7510" t="s">
        <v>1593</v>
      </c>
      <c r="M7510">
        <v>0</v>
      </c>
      <c r="N7510" t="s">
        <v>8501</v>
      </c>
    </row>
    <row r="7511" spans="1:14" x14ac:dyDescent="0.2">
      <c r="A7511">
        <v>30022</v>
      </c>
      <c r="B7511">
        <v>271</v>
      </c>
      <c r="C7511" t="str">
        <f t="shared" si="234"/>
        <v>Customer#000000271</v>
      </c>
      <c r="D7511" t="str">
        <f t="shared" si="235"/>
        <v>MACHINERY</v>
      </c>
      <c r="E7511">
        <f>VLOOKUP(B7511,custarray,4)</f>
        <v>6</v>
      </c>
      <c r="F7511">
        <f>VLOOKUP(E7511,nationarray,3)</f>
        <v>3</v>
      </c>
      <c r="G7511" t="str">
        <f>HLOOKUP(F7511,region,2)</f>
        <v>EUROPE</v>
      </c>
      <c r="H7511" t="s">
        <v>9</v>
      </c>
      <c r="I7511">
        <v>118580.74</v>
      </c>
      <c r="J7511" s="1">
        <v>35193</v>
      </c>
      <c r="K7511" t="s">
        <v>10</v>
      </c>
      <c r="L7511" t="s">
        <v>1756</v>
      </c>
      <c r="M7511">
        <v>0</v>
      </c>
      <c r="N7511" t="s">
        <v>8502</v>
      </c>
    </row>
    <row r="7512" spans="1:14" x14ac:dyDescent="0.2">
      <c r="A7512">
        <v>30023</v>
      </c>
      <c r="B7512">
        <v>278</v>
      </c>
      <c r="C7512" t="str">
        <f t="shared" si="234"/>
        <v>Customer#000000278</v>
      </c>
      <c r="D7512" t="str">
        <f t="shared" si="235"/>
        <v>BUILDING</v>
      </c>
      <c r="E7512">
        <f>VLOOKUP(B7512,custarray,4)</f>
        <v>20</v>
      </c>
      <c r="F7512">
        <f>VLOOKUP(E7512,nationarray,3)</f>
        <v>4</v>
      </c>
      <c r="G7512" t="str">
        <f>HLOOKUP(F7512,region,2)</f>
        <v>MIDDLE EAST</v>
      </c>
      <c r="H7512" t="s">
        <v>16</v>
      </c>
      <c r="I7512">
        <v>146206.32</v>
      </c>
      <c r="J7512" s="1">
        <v>34258</v>
      </c>
      <c r="K7512" t="s">
        <v>10</v>
      </c>
      <c r="L7512" t="s">
        <v>678</v>
      </c>
      <c r="M7512">
        <v>0</v>
      </c>
      <c r="N7512" t="s">
        <v>8503</v>
      </c>
    </row>
    <row r="7513" spans="1:14" x14ac:dyDescent="0.2">
      <c r="A7513">
        <v>30048</v>
      </c>
      <c r="B7513">
        <v>62</v>
      </c>
      <c r="C7513" t="str">
        <f t="shared" si="234"/>
        <v>Customer#000000062</v>
      </c>
      <c r="D7513" t="str">
        <f t="shared" si="235"/>
        <v>MACHINERY</v>
      </c>
      <c r="E7513">
        <f>VLOOKUP(B7513,custarray,4)</f>
        <v>7</v>
      </c>
      <c r="F7513">
        <f>VLOOKUP(E7513,nationarray,3)</f>
        <v>3</v>
      </c>
      <c r="G7513" t="str">
        <f>HLOOKUP(F7513,region,2)</f>
        <v>EUROPE</v>
      </c>
      <c r="H7513" t="s">
        <v>9</v>
      </c>
      <c r="I7513">
        <v>41258.85</v>
      </c>
      <c r="J7513" s="1">
        <v>34864</v>
      </c>
      <c r="K7513" t="s">
        <v>31</v>
      </c>
      <c r="L7513" t="s">
        <v>548</v>
      </c>
      <c r="M7513">
        <v>0</v>
      </c>
      <c r="N7513" t="s">
        <v>8504</v>
      </c>
    </row>
    <row r="7514" spans="1:14" x14ac:dyDescent="0.2">
      <c r="A7514">
        <v>30049</v>
      </c>
      <c r="B7514">
        <v>403</v>
      </c>
      <c r="C7514" t="str">
        <f t="shared" si="234"/>
        <v>Customer#000000403</v>
      </c>
      <c r="D7514" t="str">
        <f t="shared" si="235"/>
        <v>HOUSEHOLD</v>
      </c>
      <c r="E7514">
        <f>VLOOKUP(B7514,custarray,4)</f>
        <v>14</v>
      </c>
      <c r="F7514">
        <f>VLOOKUP(E7514,nationarray,3)</f>
        <v>0</v>
      </c>
      <c r="G7514" t="str">
        <f>HLOOKUP(F7514,region,2)</f>
        <v>AFRICA</v>
      </c>
      <c r="H7514" t="s">
        <v>9</v>
      </c>
      <c r="I7514">
        <v>126162.35</v>
      </c>
      <c r="J7514" s="1">
        <v>35066</v>
      </c>
      <c r="K7514" t="s">
        <v>26</v>
      </c>
      <c r="L7514" t="s">
        <v>2192</v>
      </c>
      <c r="M7514">
        <v>0</v>
      </c>
      <c r="N7514" t="s">
        <v>8505</v>
      </c>
    </row>
    <row r="7515" spans="1:14" x14ac:dyDescent="0.2">
      <c r="A7515">
        <v>30050</v>
      </c>
      <c r="B7515">
        <v>499</v>
      </c>
      <c r="C7515" t="str">
        <f t="shared" si="234"/>
        <v>Customer#000000499</v>
      </c>
      <c r="D7515" t="str">
        <f t="shared" si="235"/>
        <v>HOUSEHOLD</v>
      </c>
      <c r="E7515">
        <f>VLOOKUP(B7515,custarray,4)</f>
        <v>14</v>
      </c>
      <c r="F7515">
        <f>VLOOKUP(E7515,nationarray,3)</f>
        <v>0</v>
      </c>
      <c r="G7515" t="str">
        <f>HLOOKUP(F7515,region,2)</f>
        <v>AFRICA</v>
      </c>
      <c r="H7515" t="s">
        <v>16</v>
      </c>
      <c r="I7515">
        <v>162485.73000000001</v>
      </c>
      <c r="J7515" s="1">
        <v>34140</v>
      </c>
      <c r="K7515" t="s">
        <v>31</v>
      </c>
      <c r="L7515" t="s">
        <v>433</v>
      </c>
      <c r="M7515">
        <v>0</v>
      </c>
      <c r="N7515" t="s">
        <v>3330</v>
      </c>
    </row>
    <row r="7516" spans="1:14" x14ac:dyDescent="0.2">
      <c r="A7516">
        <v>30051</v>
      </c>
      <c r="B7516">
        <v>235</v>
      </c>
      <c r="C7516" t="str">
        <f t="shared" si="234"/>
        <v>Customer#000000235</v>
      </c>
      <c r="D7516" t="str">
        <f t="shared" si="235"/>
        <v>AUTOMOBILE</v>
      </c>
      <c r="E7516">
        <f>VLOOKUP(B7516,custarray,4)</f>
        <v>3</v>
      </c>
      <c r="F7516">
        <f>VLOOKUP(E7516,nationarray,3)</f>
        <v>1</v>
      </c>
      <c r="G7516" t="str">
        <f>HLOOKUP(F7516,region,2)</f>
        <v>AMERICA</v>
      </c>
      <c r="H7516" t="s">
        <v>16</v>
      </c>
      <c r="I7516">
        <v>109781.14</v>
      </c>
      <c r="J7516" s="1">
        <v>33684</v>
      </c>
      <c r="K7516" t="s">
        <v>23</v>
      </c>
      <c r="L7516" t="s">
        <v>849</v>
      </c>
      <c r="M7516">
        <v>0</v>
      </c>
      <c r="N7516" t="s">
        <v>8506</v>
      </c>
    </row>
    <row r="7517" spans="1:14" x14ac:dyDescent="0.2">
      <c r="A7517">
        <v>30052</v>
      </c>
      <c r="B7517">
        <v>565</v>
      </c>
      <c r="C7517" t="str">
        <f t="shared" si="234"/>
        <v>Customer#000000565</v>
      </c>
      <c r="D7517" t="str">
        <f t="shared" si="235"/>
        <v>FURNITURE</v>
      </c>
      <c r="E7517">
        <f>VLOOKUP(B7517,custarray,4)</f>
        <v>4</v>
      </c>
      <c r="F7517">
        <f>VLOOKUP(E7517,nationarray,3)</f>
        <v>4</v>
      </c>
      <c r="G7517" t="str">
        <f>HLOOKUP(F7517,region,2)</f>
        <v>MIDDLE EAST</v>
      </c>
      <c r="H7517" t="s">
        <v>9</v>
      </c>
      <c r="I7517">
        <v>135911.35999999999</v>
      </c>
      <c r="J7517" s="1">
        <v>35862</v>
      </c>
      <c r="K7517" t="s">
        <v>13</v>
      </c>
      <c r="L7517" t="s">
        <v>966</v>
      </c>
      <c r="M7517">
        <v>0</v>
      </c>
      <c r="N7517" t="s">
        <v>8507</v>
      </c>
    </row>
    <row r="7518" spans="1:14" x14ac:dyDescent="0.2">
      <c r="A7518">
        <v>30053</v>
      </c>
      <c r="B7518">
        <v>1136</v>
      </c>
      <c r="C7518" t="str">
        <f t="shared" si="234"/>
        <v>Customer#000001136</v>
      </c>
      <c r="D7518" t="str">
        <f t="shared" si="235"/>
        <v>FURNITURE</v>
      </c>
      <c r="E7518">
        <f>VLOOKUP(B7518,custarray,4)</f>
        <v>24</v>
      </c>
      <c r="F7518">
        <f>VLOOKUP(E7518,nationarray,3)</f>
        <v>1</v>
      </c>
      <c r="G7518" t="str">
        <f>HLOOKUP(F7518,region,2)</f>
        <v>AMERICA</v>
      </c>
      <c r="H7518" t="s">
        <v>16</v>
      </c>
      <c r="I7518">
        <v>253851.03</v>
      </c>
      <c r="J7518" s="1">
        <v>34367</v>
      </c>
      <c r="K7518" t="s">
        <v>13</v>
      </c>
      <c r="L7518" t="s">
        <v>1738</v>
      </c>
      <c r="M7518">
        <v>0</v>
      </c>
      <c r="N7518" t="s">
        <v>8508</v>
      </c>
    </row>
    <row r="7519" spans="1:14" x14ac:dyDescent="0.2">
      <c r="A7519">
        <v>30054</v>
      </c>
      <c r="B7519">
        <v>140</v>
      </c>
      <c r="C7519" t="str">
        <f t="shared" si="234"/>
        <v>Customer#000000140</v>
      </c>
      <c r="D7519" t="str">
        <f t="shared" si="235"/>
        <v>MACHINERY</v>
      </c>
      <c r="E7519">
        <f>VLOOKUP(B7519,custarray,4)</f>
        <v>4</v>
      </c>
      <c r="F7519">
        <f>VLOOKUP(E7519,nationarray,3)</f>
        <v>4</v>
      </c>
      <c r="G7519" t="str">
        <f>HLOOKUP(F7519,region,2)</f>
        <v>MIDDLE EAST</v>
      </c>
      <c r="H7519" t="s">
        <v>16</v>
      </c>
      <c r="I7519">
        <v>187828.68</v>
      </c>
      <c r="J7519" s="1">
        <v>33849</v>
      </c>
      <c r="K7519" t="s">
        <v>23</v>
      </c>
      <c r="L7519" t="s">
        <v>1400</v>
      </c>
      <c r="M7519">
        <v>0</v>
      </c>
      <c r="N7519" t="s">
        <v>8509</v>
      </c>
    </row>
    <row r="7520" spans="1:14" x14ac:dyDescent="0.2">
      <c r="A7520">
        <v>30055</v>
      </c>
      <c r="B7520">
        <v>1199</v>
      </c>
      <c r="C7520" t="str">
        <f t="shared" si="234"/>
        <v>Customer#000001199</v>
      </c>
      <c r="D7520" t="str">
        <f t="shared" si="235"/>
        <v>AUTOMOBILE</v>
      </c>
      <c r="E7520">
        <f>VLOOKUP(B7520,custarray,4)</f>
        <v>16</v>
      </c>
      <c r="F7520">
        <f>VLOOKUP(E7520,nationarray,3)</f>
        <v>0</v>
      </c>
      <c r="G7520" t="str">
        <f>HLOOKUP(F7520,region,2)</f>
        <v>AFRICA</v>
      </c>
      <c r="H7520" t="s">
        <v>16</v>
      </c>
      <c r="I7520">
        <v>146046.5</v>
      </c>
      <c r="J7520" s="1">
        <v>34076</v>
      </c>
      <c r="K7520" t="s">
        <v>10</v>
      </c>
      <c r="L7520" t="s">
        <v>479</v>
      </c>
      <c r="M7520">
        <v>0</v>
      </c>
      <c r="N7520" t="s">
        <v>8510</v>
      </c>
    </row>
    <row r="7521" spans="1:14" x14ac:dyDescent="0.2">
      <c r="A7521">
        <v>30080</v>
      </c>
      <c r="B7521">
        <v>899</v>
      </c>
      <c r="C7521" t="str">
        <f t="shared" si="234"/>
        <v>Customer#000000899</v>
      </c>
      <c r="D7521" t="str">
        <f t="shared" si="235"/>
        <v>FURNITURE</v>
      </c>
      <c r="E7521">
        <f>VLOOKUP(B7521,custarray,4)</f>
        <v>2</v>
      </c>
      <c r="F7521">
        <f>VLOOKUP(E7521,nationarray,3)</f>
        <v>1</v>
      </c>
      <c r="G7521" t="str">
        <f>HLOOKUP(F7521,region,2)</f>
        <v>AMERICA</v>
      </c>
      <c r="H7521" t="s">
        <v>9</v>
      </c>
      <c r="I7521">
        <v>148521.68</v>
      </c>
      <c r="J7521" s="1">
        <v>35638</v>
      </c>
      <c r="K7521" t="s">
        <v>13</v>
      </c>
      <c r="L7521" t="s">
        <v>2357</v>
      </c>
      <c r="M7521">
        <v>0</v>
      </c>
      <c r="N7521" t="s">
        <v>8511</v>
      </c>
    </row>
    <row r="7522" spans="1:14" x14ac:dyDescent="0.2">
      <c r="A7522">
        <v>30081</v>
      </c>
      <c r="B7522">
        <v>1360</v>
      </c>
      <c r="C7522" t="str">
        <f t="shared" si="234"/>
        <v>Customer#000001360</v>
      </c>
      <c r="D7522" t="str">
        <f t="shared" si="235"/>
        <v>MACHINERY</v>
      </c>
      <c r="E7522">
        <f>VLOOKUP(B7522,custarray,4)</f>
        <v>19</v>
      </c>
      <c r="F7522">
        <f>VLOOKUP(E7522,nationarray,3)</f>
        <v>3</v>
      </c>
      <c r="G7522" t="str">
        <f>HLOOKUP(F7522,region,2)</f>
        <v>EUROPE</v>
      </c>
      <c r="H7522" t="s">
        <v>9</v>
      </c>
      <c r="I7522">
        <v>51414.12</v>
      </c>
      <c r="J7522" s="1">
        <v>35051</v>
      </c>
      <c r="K7522" t="s">
        <v>26</v>
      </c>
      <c r="L7522" t="s">
        <v>2111</v>
      </c>
      <c r="M7522">
        <v>0</v>
      </c>
      <c r="N7522" t="s">
        <v>8512</v>
      </c>
    </row>
    <row r="7523" spans="1:14" x14ac:dyDescent="0.2">
      <c r="A7523">
        <v>30082</v>
      </c>
      <c r="B7523">
        <v>268</v>
      </c>
      <c r="C7523" t="str">
        <f t="shared" si="234"/>
        <v>Customer#000000268</v>
      </c>
      <c r="D7523" t="str">
        <f t="shared" si="235"/>
        <v>MACHINERY</v>
      </c>
      <c r="E7523">
        <f>VLOOKUP(B7523,custarray,4)</f>
        <v>3</v>
      </c>
      <c r="F7523">
        <f>VLOOKUP(E7523,nationarray,3)</f>
        <v>1</v>
      </c>
      <c r="G7523" t="str">
        <f>HLOOKUP(F7523,region,2)</f>
        <v>AMERICA</v>
      </c>
      <c r="H7523" t="s">
        <v>9</v>
      </c>
      <c r="I7523">
        <v>197137.92000000001</v>
      </c>
      <c r="J7523" s="1">
        <v>35412</v>
      </c>
      <c r="K7523" t="s">
        <v>13</v>
      </c>
      <c r="L7523" t="s">
        <v>1989</v>
      </c>
      <c r="M7523">
        <v>0</v>
      </c>
      <c r="N7523" t="s">
        <v>8513</v>
      </c>
    </row>
    <row r="7524" spans="1:14" x14ac:dyDescent="0.2">
      <c r="A7524">
        <v>30083</v>
      </c>
      <c r="B7524">
        <v>263</v>
      </c>
      <c r="C7524" t="str">
        <f t="shared" si="234"/>
        <v>Customer#000000263</v>
      </c>
      <c r="D7524" t="str">
        <f t="shared" si="235"/>
        <v>FURNITURE</v>
      </c>
      <c r="E7524">
        <f>VLOOKUP(B7524,custarray,4)</f>
        <v>1</v>
      </c>
      <c r="F7524">
        <f>VLOOKUP(E7524,nationarray,3)</f>
        <v>1</v>
      </c>
      <c r="G7524" t="str">
        <f>HLOOKUP(F7524,region,2)</f>
        <v>AMERICA</v>
      </c>
      <c r="H7524" t="s">
        <v>16</v>
      </c>
      <c r="I7524">
        <v>120287</v>
      </c>
      <c r="J7524" s="1">
        <v>34343</v>
      </c>
      <c r="K7524" t="s">
        <v>23</v>
      </c>
      <c r="L7524" t="s">
        <v>4292</v>
      </c>
      <c r="M7524">
        <v>0</v>
      </c>
      <c r="N7524" t="s">
        <v>8514</v>
      </c>
    </row>
    <row r="7525" spans="1:14" x14ac:dyDescent="0.2">
      <c r="A7525">
        <v>30084</v>
      </c>
      <c r="B7525">
        <v>1310</v>
      </c>
      <c r="C7525" t="str">
        <f t="shared" si="234"/>
        <v>Customer#000001310</v>
      </c>
      <c r="D7525" t="str">
        <f t="shared" si="235"/>
        <v>HOUSEHOLD</v>
      </c>
      <c r="E7525">
        <f>VLOOKUP(B7525,custarray,4)</f>
        <v>17</v>
      </c>
      <c r="F7525">
        <f>VLOOKUP(E7525,nationarray,3)</f>
        <v>1</v>
      </c>
      <c r="G7525" t="str">
        <f>HLOOKUP(F7525,region,2)</f>
        <v>AMERICA</v>
      </c>
      <c r="H7525" t="s">
        <v>9</v>
      </c>
      <c r="I7525">
        <v>92146.04</v>
      </c>
      <c r="J7525" s="1">
        <v>35723</v>
      </c>
      <c r="K7525" t="s">
        <v>26</v>
      </c>
      <c r="L7525" t="s">
        <v>1997</v>
      </c>
      <c r="M7525">
        <v>0</v>
      </c>
      <c r="N7525" t="s">
        <v>8515</v>
      </c>
    </row>
    <row r="7526" spans="1:14" x14ac:dyDescent="0.2">
      <c r="A7526">
        <v>30085</v>
      </c>
      <c r="B7526">
        <v>1132</v>
      </c>
      <c r="C7526" t="str">
        <f t="shared" si="234"/>
        <v>Customer#000001132</v>
      </c>
      <c r="D7526" t="str">
        <f t="shared" si="235"/>
        <v>AUTOMOBILE</v>
      </c>
      <c r="E7526">
        <f>VLOOKUP(B7526,custarray,4)</f>
        <v>22</v>
      </c>
      <c r="F7526">
        <f>VLOOKUP(E7526,nationarray,3)</f>
        <v>3</v>
      </c>
      <c r="G7526" t="str">
        <f>HLOOKUP(F7526,region,2)</f>
        <v>EUROPE</v>
      </c>
      <c r="H7526" t="s">
        <v>9</v>
      </c>
      <c r="I7526">
        <v>144669.35999999999</v>
      </c>
      <c r="J7526" s="1">
        <v>35266</v>
      </c>
      <c r="K7526" t="s">
        <v>13</v>
      </c>
      <c r="L7526" t="s">
        <v>1930</v>
      </c>
      <c r="M7526">
        <v>0</v>
      </c>
      <c r="N7526" t="s">
        <v>8516</v>
      </c>
    </row>
    <row r="7527" spans="1:14" x14ac:dyDescent="0.2">
      <c r="A7527">
        <v>30086</v>
      </c>
      <c r="B7527">
        <v>1067</v>
      </c>
      <c r="C7527" t="str">
        <f t="shared" si="234"/>
        <v>Customer#000001067</v>
      </c>
      <c r="D7527" t="str">
        <f t="shared" si="235"/>
        <v>FURNITURE</v>
      </c>
      <c r="E7527">
        <f>VLOOKUP(B7527,custarray,4)</f>
        <v>23</v>
      </c>
      <c r="F7527">
        <f>VLOOKUP(E7527,nationarray,3)</f>
        <v>3</v>
      </c>
      <c r="G7527" t="str">
        <f>HLOOKUP(F7527,region,2)</f>
        <v>EUROPE</v>
      </c>
      <c r="H7527" t="s">
        <v>9</v>
      </c>
      <c r="I7527">
        <v>212445.42</v>
      </c>
      <c r="J7527" s="1">
        <v>35247</v>
      </c>
      <c r="K7527" t="s">
        <v>26</v>
      </c>
      <c r="L7527" t="s">
        <v>2279</v>
      </c>
      <c r="M7527">
        <v>0</v>
      </c>
      <c r="N7527" t="s">
        <v>8517</v>
      </c>
    </row>
    <row r="7528" spans="1:14" x14ac:dyDescent="0.2">
      <c r="A7528">
        <v>30087</v>
      </c>
      <c r="B7528">
        <v>283</v>
      </c>
      <c r="C7528" t="str">
        <f t="shared" si="234"/>
        <v>Customer#000000283</v>
      </c>
      <c r="D7528" t="str">
        <f t="shared" si="235"/>
        <v>AUTOMOBILE</v>
      </c>
      <c r="E7528">
        <f>VLOOKUP(B7528,custarray,4)</f>
        <v>7</v>
      </c>
      <c r="F7528">
        <f>VLOOKUP(E7528,nationarray,3)</f>
        <v>3</v>
      </c>
      <c r="G7528" t="str">
        <f>HLOOKUP(F7528,region,2)</f>
        <v>EUROPE</v>
      </c>
      <c r="H7528" t="s">
        <v>16</v>
      </c>
      <c r="I7528">
        <v>171643.93</v>
      </c>
      <c r="J7528" s="1">
        <v>34232</v>
      </c>
      <c r="K7528" t="s">
        <v>26</v>
      </c>
      <c r="L7528" t="s">
        <v>1373</v>
      </c>
      <c r="M7528">
        <v>0</v>
      </c>
      <c r="N7528" t="s">
        <v>8518</v>
      </c>
    </row>
    <row r="7529" spans="1:14" x14ac:dyDescent="0.2">
      <c r="A7529">
        <v>30112</v>
      </c>
      <c r="B7529">
        <v>955</v>
      </c>
      <c r="C7529" t="str">
        <f t="shared" si="234"/>
        <v>Customer#000000955</v>
      </c>
      <c r="D7529" t="str">
        <f t="shared" si="235"/>
        <v>AUTOMOBILE</v>
      </c>
      <c r="E7529">
        <f>VLOOKUP(B7529,custarray,4)</f>
        <v>0</v>
      </c>
      <c r="F7529">
        <f>VLOOKUP(E7529,nationarray,3)</f>
        <v>0</v>
      </c>
      <c r="G7529" t="str">
        <f>HLOOKUP(F7529,region,2)</f>
        <v>AFRICA</v>
      </c>
      <c r="H7529" t="s">
        <v>16</v>
      </c>
      <c r="I7529">
        <v>74621.66</v>
      </c>
      <c r="J7529" s="1">
        <v>34023</v>
      </c>
      <c r="K7529" t="s">
        <v>26</v>
      </c>
      <c r="L7529" t="s">
        <v>2958</v>
      </c>
      <c r="M7529">
        <v>0</v>
      </c>
      <c r="N7529" t="s">
        <v>8519</v>
      </c>
    </row>
    <row r="7530" spans="1:14" x14ac:dyDescent="0.2">
      <c r="A7530">
        <v>30113</v>
      </c>
      <c r="B7530">
        <v>115</v>
      </c>
      <c r="C7530" t="str">
        <f t="shared" si="234"/>
        <v>Customer#000000115</v>
      </c>
      <c r="D7530" t="str">
        <f t="shared" si="235"/>
        <v>HOUSEHOLD</v>
      </c>
      <c r="E7530">
        <f>VLOOKUP(B7530,custarray,4)</f>
        <v>8</v>
      </c>
      <c r="F7530">
        <f>VLOOKUP(E7530,nationarray,3)</f>
        <v>2</v>
      </c>
      <c r="G7530" t="str">
        <f>HLOOKUP(F7530,region,2)</f>
        <v>ASIA</v>
      </c>
      <c r="H7530" t="s">
        <v>16</v>
      </c>
      <c r="I7530">
        <v>28603.89</v>
      </c>
      <c r="J7530" s="1">
        <v>33635</v>
      </c>
      <c r="K7530" t="s">
        <v>10</v>
      </c>
      <c r="L7530" t="s">
        <v>486</v>
      </c>
      <c r="M7530">
        <v>0</v>
      </c>
      <c r="N7530" t="s">
        <v>8520</v>
      </c>
    </row>
    <row r="7531" spans="1:14" x14ac:dyDescent="0.2">
      <c r="A7531">
        <v>30114</v>
      </c>
      <c r="B7531">
        <v>1277</v>
      </c>
      <c r="C7531" t="str">
        <f t="shared" si="234"/>
        <v>Customer#000001277</v>
      </c>
      <c r="D7531" t="str">
        <f t="shared" si="235"/>
        <v>BUILDING</v>
      </c>
      <c r="E7531">
        <f>VLOOKUP(B7531,custarray,4)</f>
        <v>14</v>
      </c>
      <c r="F7531">
        <f>VLOOKUP(E7531,nationarray,3)</f>
        <v>0</v>
      </c>
      <c r="G7531" t="str">
        <f>HLOOKUP(F7531,region,2)</f>
        <v>AFRICA</v>
      </c>
      <c r="H7531" t="s">
        <v>16</v>
      </c>
      <c r="I7531">
        <v>35494</v>
      </c>
      <c r="J7531" s="1">
        <v>34198</v>
      </c>
      <c r="K7531" t="s">
        <v>10</v>
      </c>
      <c r="L7531" t="s">
        <v>1198</v>
      </c>
      <c r="M7531">
        <v>0</v>
      </c>
      <c r="N7531" t="s">
        <v>8521</v>
      </c>
    </row>
    <row r="7532" spans="1:14" x14ac:dyDescent="0.2">
      <c r="A7532">
        <v>30115</v>
      </c>
      <c r="B7532">
        <v>670</v>
      </c>
      <c r="C7532" t="str">
        <f t="shared" si="234"/>
        <v>Customer#000000670</v>
      </c>
      <c r="D7532" t="str">
        <f t="shared" si="235"/>
        <v>BUILDING</v>
      </c>
      <c r="E7532">
        <f>VLOOKUP(B7532,custarray,4)</f>
        <v>2</v>
      </c>
      <c r="F7532">
        <f>VLOOKUP(E7532,nationarray,3)</f>
        <v>1</v>
      </c>
      <c r="G7532" t="str">
        <f>HLOOKUP(F7532,region,2)</f>
        <v>AMERICA</v>
      </c>
      <c r="H7532" t="s">
        <v>9</v>
      </c>
      <c r="I7532">
        <v>47427.43</v>
      </c>
      <c r="J7532" s="1">
        <v>35791</v>
      </c>
      <c r="K7532" t="s">
        <v>26</v>
      </c>
      <c r="L7532" t="s">
        <v>70</v>
      </c>
      <c r="M7532">
        <v>0</v>
      </c>
      <c r="N7532" t="s">
        <v>8522</v>
      </c>
    </row>
    <row r="7533" spans="1:14" x14ac:dyDescent="0.2">
      <c r="A7533">
        <v>30116</v>
      </c>
      <c r="B7533">
        <v>628</v>
      </c>
      <c r="C7533" t="str">
        <f t="shared" si="234"/>
        <v>Customer#000000628</v>
      </c>
      <c r="D7533" t="str">
        <f t="shared" si="235"/>
        <v>FURNITURE</v>
      </c>
      <c r="E7533">
        <f>VLOOKUP(B7533,custarray,4)</f>
        <v>17</v>
      </c>
      <c r="F7533">
        <f>VLOOKUP(E7533,nationarray,3)</f>
        <v>1</v>
      </c>
      <c r="G7533" t="str">
        <f>HLOOKUP(F7533,region,2)</f>
        <v>AMERICA</v>
      </c>
      <c r="H7533" t="s">
        <v>9</v>
      </c>
      <c r="I7533">
        <v>127172.26</v>
      </c>
      <c r="J7533" s="1">
        <v>35890</v>
      </c>
      <c r="K7533" t="s">
        <v>10</v>
      </c>
      <c r="L7533" t="s">
        <v>5425</v>
      </c>
      <c r="M7533">
        <v>0</v>
      </c>
      <c r="N7533" t="s">
        <v>8523</v>
      </c>
    </row>
    <row r="7534" spans="1:14" x14ac:dyDescent="0.2">
      <c r="A7534">
        <v>30117</v>
      </c>
      <c r="B7534">
        <v>698</v>
      </c>
      <c r="C7534" t="str">
        <f t="shared" si="234"/>
        <v>Customer#000000698</v>
      </c>
      <c r="D7534" t="str">
        <f t="shared" si="235"/>
        <v>BUILDING</v>
      </c>
      <c r="E7534">
        <f>VLOOKUP(B7534,custarray,4)</f>
        <v>23</v>
      </c>
      <c r="F7534">
        <f>VLOOKUP(E7534,nationarray,3)</f>
        <v>3</v>
      </c>
      <c r="G7534" t="str">
        <f>HLOOKUP(F7534,region,2)</f>
        <v>EUROPE</v>
      </c>
      <c r="H7534" t="s">
        <v>16</v>
      </c>
      <c r="I7534">
        <v>13013.2</v>
      </c>
      <c r="J7534" s="1">
        <v>34133</v>
      </c>
      <c r="K7534" t="s">
        <v>31</v>
      </c>
      <c r="L7534" t="s">
        <v>938</v>
      </c>
      <c r="M7534">
        <v>0</v>
      </c>
      <c r="N7534" t="s">
        <v>8524</v>
      </c>
    </row>
    <row r="7535" spans="1:14" x14ac:dyDescent="0.2">
      <c r="A7535">
        <v>30118</v>
      </c>
      <c r="B7535">
        <v>1156</v>
      </c>
      <c r="C7535" t="str">
        <f t="shared" si="234"/>
        <v>Customer#000001156</v>
      </c>
      <c r="D7535" t="str">
        <f t="shared" si="235"/>
        <v>HOUSEHOLD</v>
      </c>
      <c r="E7535">
        <f>VLOOKUP(B7535,custarray,4)</f>
        <v>14</v>
      </c>
      <c r="F7535">
        <f>VLOOKUP(E7535,nationarray,3)</f>
        <v>0</v>
      </c>
      <c r="G7535" t="str">
        <f>HLOOKUP(F7535,region,2)</f>
        <v>AFRICA</v>
      </c>
      <c r="H7535" t="s">
        <v>16</v>
      </c>
      <c r="I7535">
        <v>179574.68</v>
      </c>
      <c r="J7535" s="1">
        <v>34043</v>
      </c>
      <c r="K7535" t="s">
        <v>10</v>
      </c>
      <c r="L7535" t="s">
        <v>2522</v>
      </c>
      <c r="M7535">
        <v>0</v>
      </c>
      <c r="N7535" t="s">
        <v>8525</v>
      </c>
    </row>
    <row r="7536" spans="1:14" x14ac:dyDescent="0.2">
      <c r="A7536">
        <v>30119</v>
      </c>
      <c r="B7536">
        <v>391</v>
      </c>
      <c r="C7536" t="str">
        <f t="shared" si="234"/>
        <v>Customer#000000391</v>
      </c>
      <c r="D7536" t="str">
        <f t="shared" si="235"/>
        <v>HOUSEHOLD</v>
      </c>
      <c r="E7536">
        <f>VLOOKUP(B7536,custarray,4)</f>
        <v>11</v>
      </c>
      <c r="F7536">
        <f>VLOOKUP(E7536,nationarray,3)</f>
        <v>4</v>
      </c>
      <c r="G7536" t="str">
        <f>HLOOKUP(F7536,region,2)</f>
        <v>MIDDLE EAST</v>
      </c>
      <c r="H7536" t="s">
        <v>9</v>
      </c>
      <c r="I7536">
        <v>181527</v>
      </c>
      <c r="J7536" s="1">
        <v>35957</v>
      </c>
      <c r="K7536" t="s">
        <v>13</v>
      </c>
      <c r="L7536" t="s">
        <v>2062</v>
      </c>
      <c r="M7536">
        <v>0</v>
      </c>
      <c r="N7536" t="s">
        <v>8526</v>
      </c>
    </row>
    <row r="7537" spans="1:14" x14ac:dyDescent="0.2">
      <c r="A7537">
        <v>30144</v>
      </c>
      <c r="B7537">
        <v>769</v>
      </c>
      <c r="C7537" t="str">
        <f t="shared" si="234"/>
        <v>Customer#000000769</v>
      </c>
      <c r="D7537" t="str">
        <f t="shared" si="235"/>
        <v>HOUSEHOLD</v>
      </c>
      <c r="E7537">
        <f>VLOOKUP(B7537,custarray,4)</f>
        <v>5</v>
      </c>
      <c r="F7537">
        <f>VLOOKUP(E7537,nationarray,3)</f>
        <v>0</v>
      </c>
      <c r="G7537" t="str">
        <f>HLOOKUP(F7537,region,2)</f>
        <v>AFRICA</v>
      </c>
      <c r="H7537" t="s">
        <v>9</v>
      </c>
      <c r="I7537">
        <v>165179.6</v>
      </c>
      <c r="J7537" s="1">
        <v>34918</v>
      </c>
      <c r="K7537" t="s">
        <v>10</v>
      </c>
      <c r="L7537" t="s">
        <v>586</v>
      </c>
      <c r="M7537">
        <v>0</v>
      </c>
      <c r="N7537" t="s">
        <v>8527</v>
      </c>
    </row>
    <row r="7538" spans="1:14" x14ac:dyDescent="0.2">
      <c r="A7538">
        <v>30145</v>
      </c>
      <c r="B7538">
        <v>418</v>
      </c>
      <c r="C7538" t="str">
        <f t="shared" si="234"/>
        <v>Customer#000000418</v>
      </c>
      <c r="D7538" t="str">
        <f t="shared" si="235"/>
        <v>FURNITURE</v>
      </c>
      <c r="E7538">
        <f>VLOOKUP(B7538,custarray,4)</f>
        <v>5</v>
      </c>
      <c r="F7538">
        <f>VLOOKUP(E7538,nationarray,3)</f>
        <v>0</v>
      </c>
      <c r="G7538" t="str">
        <f>HLOOKUP(F7538,region,2)</f>
        <v>AFRICA</v>
      </c>
      <c r="H7538" t="s">
        <v>9</v>
      </c>
      <c r="I7538">
        <v>181843.92</v>
      </c>
      <c r="J7538" s="1">
        <v>35968</v>
      </c>
      <c r="K7538" t="s">
        <v>26</v>
      </c>
      <c r="L7538" t="s">
        <v>2810</v>
      </c>
      <c r="M7538">
        <v>0</v>
      </c>
      <c r="N7538" t="s">
        <v>8528</v>
      </c>
    </row>
    <row r="7539" spans="1:14" x14ac:dyDescent="0.2">
      <c r="A7539">
        <v>30146</v>
      </c>
      <c r="B7539">
        <v>1219</v>
      </c>
      <c r="C7539" t="str">
        <f t="shared" si="234"/>
        <v>Customer#000001219</v>
      </c>
      <c r="D7539" t="str">
        <f t="shared" si="235"/>
        <v>FURNITURE</v>
      </c>
      <c r="E7539">
        <f>VLOOKUP(B7539,custarray,4)</f>
        <v>4</v>
      </c>
      <c r="F7539">
        <f>VLOOKUP(E7539,nationarray,3)</f>
        <v>4</v>
      </c>
      <c r="G7539" t="str">
        <f>HLOOKUP(F7539,region,2)</f>
        <v>MIDDLE EAST</v>
      </c>
      <c r="H7539" t="s">
        <v>9</v>
      </c>
      <c r="I7539">
        <v>21857.34</v>
      </c>
      <c r="J7539" s="1">
        <v>35895</v>
      </c>
      <c r="K7539" t="s">
        <v>26</v>
      </c>
      <c r="L7539" t="s">
        <v>1008</v>
      </c>
      <c r="M7539">
        <v>0</v>
      </c>
      <c r="N7539" t="s">
        <v>8529</v>
      </c>
    </row>
    <row r="7540" spans="1:14" x14ac:dyDescent="0.2">
      <c r="A7540">
        <v>30147</v>
      </c>
      <c r="B7540">
        <v>901</v>
      </c>
      <c r="C7540" t="str">
        <f t="shared" si="234"/>
        <v>Customer#000000901</v>
      </c>
      <c r="D7540" t="str">
        <f t="shared" si="235"/>
        <v>HOUSEHOLD</v>
      </c>
      <c r="E7540">
        <f>VLOOKUP(B7540,custarray,4)</f>
        <v>12</v>
      </c>
      <c r="F7540">
        <f>VLOOKUP(E7540,nationarray,3)</f>
        <v>2</v>
      </c>
      <c r="G7540" t="str">
        <f>HLOOKUP(F7540,region,2)</f>
        <v>ASIA</v>
      </c>
      <c r="H7540" t="s">
        <v>16</v>
      </c>
      <c r="I7540">
        <v>110980.66</v>
      </c>
      <c r="J7540" s="1">
        <v>33773</v>
      </c>
      <c r="K7540" t="s">
        <v>23</v>
      </c>
      <c r="L7540" t="s">
        <v>1035</v>
      </c>
      <c r="M7540">
        <v>0</v>
      </c>
      <c r="N7540" t="s">
        <v>8530</v>
      </c>
    </row>
    <row r="7541" spans="1:14" x14ac:dyDescent="0.2">
      <c r="A7541">
        <v>30148</v>
      </c>
      <c r="B7541">
        <v>1028</v>
      </c>
      <c r="C7541" t="str">
        <f t="shared" si="234"/>
        <v>Customer#000001028</v>
      </c>
      <c r="D7541" t="str">
        <f t="shared" si="235"/>
        <v>AUTOMOBILE</v>
      </c>
      <c r="E7541">
        <f>VLOOKUP(B7541,custarray,4)</f>
        <v>10</v>
      </c>
      <c r="F7541">
        <f>VLOOKUP(E7541,nationarray,3)</f>
        <v>4</v>
      </c>
      <c r="G7541" t="str">
        <f>HLOOKUP(F7541,region,2)</f>
        <v>MIDDLE EAST</v>
      </c>
      <c r="H7541" t="s">
        <v>9</v>
      </c>
      <c r="I7541">
        <v>218465.96</v>
      </c>
      <c r="J7541" s="1">
        <v>35588</v>
      </c>
      <c r="K7541" t="s">
        <v>31</v>
      </c>
      <c r="L7541" t="s">
        <v>1236</v>
      </c>
      <c r="M7541">
        <v>0</v>
      </c>
      <c r="N7541" t="s">
        <v>8531</v>
      </c>
    </row>
    <row r="7542" spans="1:14" x14ac:dyDescent="0.2">
      <c r="A7542">
        <v>30149</v>
      </c>
      <c r="B7542">
        <v>385</v>
      </c>
      <c r="C7542" t="str">
        <f t="shared" si="234"/>
        <v>Customer#000000385</v>
      </c>
      <c r="D7542" t="str">
        <f t="shared" si="235"/>
        <v>AUTOMOBILE</v>
      </c>
      <c r="E7542">
        <f>VLOOKUP(B7542,custarray,4)</f>
        <v>3</v>
      </c>
      <c r="F7542">
        <f>VLOOKUP(E7542,nationarray,3)</f>
        <v>1</v>
      </c>
      <c r="G7542" t="str">
        <f>HLOOKUP(F7542,region,2)</f>
        <v>AMERICA</v>
      </c>
      <c r="H7542" t="s">
        <v>16</v>
      </c>
      <c r="I7542">
        <v>228982.72</v>
      </c>
      <c r="J7542" s="1">
        <v>34316</v>
      </c>
      <c r="K7542" t="s">
        <v>31</v>
      </c>
      <c r="L7542" t="s">
        <v>3325</v>
      </c>
      <c r="M7542">
        <v>0</v>
      </c>
      <c r="N7542" t="s">
        <v>8532</v>
      </c>
    </row>
    <row r="7543" spans="1:14" x14ac:dyDescent="0.2">
      <c r="A7543">
        <v>30150</v>
      </c>
      <c r="B7543">
        <v>1183</v>
      </c>
      <c r="C7543" t="str">
        <f t="shared" si="234"/>
        <v>Customer#000001183</v>
      </c>
      <c r="D7543" t="str">
        <f t="shared" si="235"/>
        <v>BUILDING</v>
      </c>
      <c r="E7543">
        <f>VLOOKUP(B7543,custarray,4)</f>
        <v>1</v>
      </c>
      <c r="F7543">
        <f>VLOOKUP(E7543,nationarray,3)</f>
        <v>1</v>
      </c>
      <c r="G7543" t="str">
        <f>HLOOKUP(F7543,region,2)</f>
        <v>AMERICA</v>
      </c>
      <c r="H7543" t="s">
        <v>16</v>
      </c>
      <c r="I7543">
        <v>36894.78</v>
      </c>
      <c r="J7543" s="1">
        <v>34247</v>
      </c>
      <c r="K7543" t="s">
        <v>13</v>
      </c>
      <c r="L7543" t="s">
        <v>3876</v>
      </c>
      <c r="M7543">
        <v>0</v>
      </c>
      <c r="N7543" t="s">
        <v>8533</v>
      </c>
    </row>
    <row r="7544" spans="1:14" x14ac:dyDescent="0.2">
      <c r="A7544">
        <v>30151</v>
      </c>
      <c r="B7544">
        <v>1426</v>
      </c>
      <c r="C7544" t="str">
        <f t="shared" si="234"/>
        <v>Customer#000001426</v>
      </c>
      <c r="D7544" t="str">
        <f t="shared" si="235"/>
        <v>HOUSEHOLD</v>
      </c>
      <c r="E7544">
        <f>VLOOKUP(B7544,custarray,4)</f>
        <v>15</v>
      </c>
      <c r="F7544">
        <f>VLOOKUP(E7544,nationarray,3)</f>
        <v>0</v>
      </c>
      <c r="G7544" t="str">
        <f>HLOOKUP(F7544,region,2)</f>
        <v>AFRICA</v>
      </c>
      <c r="H7544" t="s">
        <v>16</v>
      </c>
      <c r="I7544">
        <v>145211.38</v>
      </c>
      <c r="J7544" s="1">
        <v>34729</v>
      </c>
      <c r="K7544" t="s">
        <v>23</v>
      </c>
      <c r="L7544" t="s">
        <v>976</v>
      </c>
      <c r="M7544">
        <v>0</v>
      </c>
      <c r="N7544" t="s">
        <v>8534</v>
      </c>
    </row>
    <row r="7545" spans="1:14" x14ac:dyDescent="0.2">
      <c r="A7545">
        <v>30176</v>
      </c>
      <c r="B7545">
        <v>1003</v>
      </c>
      <c r="C7545" t="str">
        <f t="shared" si="234"/>
        <v>Customer#000001003</v>
      </c>
      <c r="D7545" t="str">
        <f t="shared" si="235"/>
        <v>AUTOMOBILE</v>
      </c>
      <c r="E7545">
        <f>VLOOKUP(B7545,custarray,4)</f>
        <v>21</v>
      </c>
      <c r="F7545">
        <f>VLOOKUP(E7545,nationarray,3)</f>
        <v>2</v>
      </c>
      <c r="G7545" t="str">
        <f>HLOOKUP(F7545,region,2)</f>
        <v>ASIA</v>
      </c>
      <c r="H7545" t="s">
        <v>16</v>
      </c>
      <c r="I7545">
        <v>115102.33</v>
      </c>
      <c r="J7545" s="1">
        <v>34444</v>
      </c>
      <c r="K7545" t="s">
        <v>10</v>
      </c>
      <c r="L7545" t="s">
        <v>5425</v>
      </c>
      <c r="M7545">
        <v>0</v>
      </c>
      <c r="N7545" t="s">
        <v>8535</v>
      </c>
    </row>
    <row r="7546" spans="1:14" x14ac:dyDescent="0.2">
      <c r="A7546">
        <v>30177</v>
      </c>
      <c r="B7546">
        <v>278</v>
      </c>
      <c r="C7546" t="str">
        <f t="shared" si="234"/>
        <v>Customer#000000278</v>
      </c>
      <c r="D7546" t="str">
        <f t="shared" si="235"/>
        <v>BUILDING</v>
      </c>
      <c r="E7546">
        <f>VLOOKUP(B7546,custarray,4)</f>
        <v>20</v>
      </c>
      <c r="F7546">
        <f>VLOOKUP(E7546,nationarray,3)</f>
        <v>4</v>
      </c>
      <c r="G7546" t="str">
        <f>HLOOKUP(F7546,region,2)</f>
        <v>MIDDLE EAST</v>
      </c>
      <c r="H7546" t="s">
        <v>16</v>
      </c>
      <c r="I7546">
        <v>12532.41</v>
      </c>
      <c r="J7546" s="1">
        <v>33902</v>
      </c>
      <c r="K7546" t="s">
        <v>13</v>
      </c>
      <c r="L7546" t="s">
        <v>2115</v>
      </c>
      <c r="M7546">
        <v>0</v>
      </c>
      <c r="N7546" t="s">
        <v>8536</v>
      </c>
    </row>
    <row r="7547" spans="1:14" x14ac:dyDescent="0.2">
      <c r="A7547">
        <v>30178</v>
      </c>
      <c r="B7547">
        <v>167</v>
      </c>
      <c r="C7547" t="str">
        <f t="shared" si="234"/>
        <v>Customer#000000167</v>
      </c>
      <c r="D7547" t="str">
        <f t="shared" si="235"/>
        <v>AUTOMOBILE</v>
      </c>
      <c r="E7547">
        <f>VLOOKUP(B7547,custarray,4)</f>
        <v>5</v>
      </c>
      <c r="F7547">
        <f>VLOOKUP(E7547,nationarray,3)</f>
        <v>0</v>
      </c>
      <c r="G7547" t="str">
        <f>HLOOKUP(F7547,region,2)</f>
        <v>AFRICA</v>
      </c>
      <c r="H7547" t="s">
        <v>16</v>
      </c>
      <c r="I7547">
        <v>86449.25</v>
      </c>
      <c r="J7547" s="1">
        <v>33931</v>
      </c>
      <c r="K7547" t="s">
        <v>26</v>
      </c>
      <c r="L7547" t="s">
        <v>942</v>
      </c>
      <c r="M7547">
        <v>0</v>
      </c>
      <c r="N7547" t="s">
        <v>8537</v>
      </c>
    </row>
    <row r="7548" spans="1:14" x14ac:dyDescent="0.2">
      <c r="A7548">
        <v>30179</v>
      </c>
      <c r="B7548">
        <v>1477</v>
      </c>
      <c r="C7548" t="str">
        <f t="shared" si="234"/>
        <v>Customer#000001477</v>
      </c>
      <c r="D7548" t="str">
        <f t="shared" si="235"/>
        <v>MACHINERY</v>
      </c>
      <c r="E7548">
        <f>VLOOKUP(B7548,custarray,4)</f>
        <v>6</v>
      </c>
      <c r="F7548">
        <f>VLOOKUP(E7548,nationarray,3)</f>
        <v>3</v>
      </c>
      <c r="G7548" t="str">
        <f>HLOOKUP(F7548,region,2)</f>
        <v>EUROPE</v>
      </c>
      <c r="H7548" t="s">
        <v>9</v>
      </c>
      <c r="I7548">
        <v>192825.05</v>
      </c>
      <c r="J7548" s="1">
        <v>35734</v>
      </c>
      <c r="K7548" t="s">
        <v>26</v>
      </c>
      <c r="L7548" t="s">
        <v>2219</v>
      </c>
      <c r="M7548">
        <v>0</v>
      </c>
      <c r="N7548" t="s">
        <v>8538</v>
      </c>
    </row>
    <row r="7549" spans="1:14" x14ac:dyDescent="0.2">
      <c r="A7549">
        <v>30180</v>
      </c>
      <c r="B7549">
        <v>334</v>
      </c>
      <c r="C7549" t="str">
        <f t="shared" si="234"/>
        <v>Customer#000000334</v>
      </c>
      <c r="D7549" t="str">
        <f t="shared" si="235"/>
        <v>BUILDING</v>
      </c>
      <c r="E7549">
        <f>VLOOKUP(B7549,custarray,4)</f>
        <v>4</v>
      </c>
      <c r="F7549">
        <f>VLOOKUP(E7549,nationarray,3)</f>
        <v>4</v>
      </c>
      <c r="G7549" t="str">
        <f>HLOOKUP(F7549,region,2)</f>
        <v>MIDDLE EAST</v>
      </c>
      <c r="H7549" t="s">
        <v>9</v>
      </c>
      <c r="I7549">
        <v>153212.32</v>
      </c>
      <c r="J7549" s="1">
        <v>35436</v>
      </c>
      <c r="K7549" t="s">
        <v>31</v>
      </c>
      <c r="L7549" t="s">
        <v>625</v>
      </c>
      <c r="M7549">
        <v>0</v>
      </c>
      <c r="N7549" t="s">
        <v>8539</v>
      </c>
    </row>
    <row r="7550" spans="1:14" x14ac:dyDescent="0.2">
      <c r="A7550">
        <v>30181</v>
      </c>
      <c r="B7550">
        <v>1373</v>
      </c>
      <c r="C7550" t="str">
        <f t="shared" si="234"/>
        <v>Customer#000001373</v>
      </c>
      <c r="D7550" t="str">
        <f t="shared" si="235"/>
        <v>FURNITURE</v>
      </c>
      <c r="E7550">
        <f>VLOOKUP(B7550,custarray,4)</f>
        <v>13</v>
      </c>
      <c r="F7550">
        <f>VLOOKUP(E7550,nationarray,3)</f>
        <v>4</v>
      </c>
      <c r="G7550" t="str">
        <f>HLOOKUP(F7550,region,2)</f>
        <v>MIDDLE EAST</v>
      </c>
      <c r="H7550" t="s">
        <v>9</v>
      </c>
      <c r="I7550">
        <v>64824.45</v>
      </c>
      <c r="J7550" s="1">
        <v>35261</v>
      </c>
      <c r="K7550" t="s">
        <v>23</v>
      </c>
      <c r="L7550" t="s">
        <v>1362</v>
      </c>
      <c r="M7550">
        <v>0</v>
      </c>
      <c r="N7550" t="s">
        <v>8540</v>
      </c>
    </row>
    <row r="7551" spans="1:14" x14ac:dyDescent="0.2">
      <c r="A7551">
        <v>30182</v>
      </c>
      <c r="B7551">
        <v>802</v>
      </c>
      <c r="C7551" t="str">
        <f t="shared" si="234"/>
        <v>Customer#000000802</v>
      </c>
      <c r="D7551" t="str">
        <f t="shared" si="235"/>
        <v>BUILDING</v>
      </c>
      <c r="E7551">
        <f>VLOOKUP(B7551,custarray,4)</f>
        <v>0</v>
      </c>
      <c r="F7551">
        <f>VLOOKUP(E7551,nationarray,3)</f>
        <v>0</v>
      </c>
      <c r="G7551" t="str">
        <f>HLOOKUP(F7551,region,2)</f>
        <v>AFRICA</v>
      </c>
      <c r="H7551" t="s">
        <v>16</v>
      </c>
      <c r="I7551">
        <v>24092.12</v>
      </c>
      <c r="J7551" s="1">
        <v>34708</v>
      </c>
      <c r="K7551" t="s">
        <v>31</v>
      </c>
      <c r="L7551" t="s">
        <v>3034</v>
      </c>
      <c r="M7551">
        <v>0</v>
      </c>
      <c r="N7551" t="s">
        <v>8541</v>
      </c>
    </row>
    <row r="7552" spans="1:14" x14ac:dyDescent="0.2">
      <c r="A7552">
        <v>30183</v>
      </c>
      <c r="B7552">
        <v>476</v>
      </c>
      <c r="C7552" t="str">
        <f t="shared" si="234"/>
        <v>Customer#000000476</v>
      </c>
      <c r="D7552" t="str">
        <f t="shared" si="235"/>
        <v>BUILDING</v>
      </c>
      <c r="E7552">
        <f>VLOOKUP(B7552,custarray,4)</f>
        <v>2</v>
      </c>
      <c r="F7552">
        <f>VLOOKUP(E7552,nationarray,3)</f>
        <v>1</v>
      </c>
      <c r="G7552" t="str">
        <f>HLOOKUP(F7552,region,2)</f>
        <v>AMERICA</v>
      </c>
      <c r="H7552" t="s">
        <v>9</v>
      </c>
      <c r="I7552">
        <v>179491.94</v>
      </c>
      <c r="J7552" s="1">
        <v>35591</v>
      </c>
      <c r="K7552" t="s">
        <v>10</v>
      </c>
      <c r="L7552" t="s">
        <v>1536</v>
      </c>
      <c r="M7552">
        <v>0</v>
      </c>
      <c r="N7552" t="s">
        <v>8542</v>
      </c>
    </row>
    <row r="7553" spans="1:14" x14ac:dyDescent="0.2">
      <c r="A7553">
        <v>30208</v>
      </c>
      <c r="B7553">
        <v>298</v>
      </c>
      <c r="C7553" t="str">
        <f t="shared" si="234"/>
        <v>Customer#000000298</v>
      </c>
      <c r="D7553" t="str">
        <f t="shared" si="235"/>
        <v>BUILDING</v>
      </c>
      <c r="E7553">
        <f>VLOOKUP(B7553,custarray,4)</f>
        <v>21</v>
      </c>
      <c r="F7553">
        <f>VLOOKUP(E7553,nationarray,3)</f>
        <v>2</v>
      </c>
      <c r="G7553" t="str">
        <f>HLOOKUP(F7553,region,2)</f>
        <v>ASIA</v>
      </c>
      <c r="H7553" t="s">
        <v>16</v>
      </c>
      <c r="I7553">
        <v>354579.92</v>
      </c>
      <c r="J7553" s="1">
        <v>33802</v>
      </c>
      <c r="K7553" t="s">
        <v>10</v>
      </c>
      <c r="L7553" t="s">
        <v>1351</v>
      </c>
      <c r="M7553">
        <v>0</v>
      </c>
      <c r="N7553" t="s">
        <v>8543</v>
      </c>
    </row>
    <row r="7554" spans="1:14" x14ac:dyDescent="0.2">
      <c r="A7554">
        <v>30209</v>
      </c>
      <c r="B7554">
        <v>1061</v>
      </c>
      <c r="C7554" t="str">
        <f t="shared" ref="C7554:C7617" si="236">VLOOKUP(B7554,custarray,2)</f>
        <v>Customer#000001061</v>
      </c>
      <c r="D7554" t="str">
        <f t="shared" ref="D7554:D7617" si="237">VLOOKUP(B7554,custarray,7)</f>
        <v>BUILDING</v>
      </c>
      <c r="E7554">
        <f>VLOOKUP(B7554,custarray,4)</f>
        <v>4</v>
      </c>
      <c r="F7554">
        <f>VLOOKUP(E7554,nationarray,3)</f>
        <v>4</v>
      </c>
      <c r="G7554" t="str">
        <f>HLOOKUP(F7554,region,2)</f>
        <v>MIDDLE EAST</v>
      </c>
      <c r="H7554" t="s">
        <v>16</v>
      </c>
      <c r="I7554">
        <v>71069.259999999995</v>
      </c>
      <c r="J7554" s="1">
        <v>34638</v>
      </c>
      <c r="K7554" t="s">
        <v>26</v>
      </c>
      <c r="L7554" t="s">
        <v>773</v>
      </c>
      <c r="M7554">
        <v>0</v>
      </c>
      <c r="N7554" t="s">
        <v>8544</v>
      </c>
    </row>
    <row r="7555" spans="1:14" x14ac:dyDescent="0.2">
      <c r="A7555">
        <v>30210</v>
      </c>
      <c r="B7555">
        <v>767</v>
      </c>
      <c r="C7555" t="str">
        <f t="shared" si="236"/>
        <v>Customer#000000767</v>
      </c>
      <c r="D7555" t="str">
        <f t="shared" si="237"/>
        <v>BUILDING</v>
      </c>
      <c r="E7555">
        <f>VLOOKUP(B7555,custarray,4)</f>
        <v>17</v>
      </c>
      <c r="F7555">
        <f>VLOOKUP(E7555,nationarray,3)</f>
        <v>1</v>
      </c>
      <c r="G7555" t="str">
        <f>HLOOKUP(F7555,region,2)</f>
        <v>AMERICA</v>
      </c>
      <c r="H7555" t="s">
        <v>9</v>
      </c>
      <c r="I7555">
        <v>154277.94</v>
      </c>
      <c r="J7555" s="1">
        <v>35855</v>
      </c>
      <c r="K7555" t="s">
        <v>26</v>
      </c>
      <c r="L7555" t="s">
        <v>2337</v>
      </c>
      <c r="M7555">
        <v>0</v>
      </c>
      <c r="N7555" t="s">
        <v>8545</v>
      </c>
    </row>
    <row r="7556" spans="1:14" x14ac:dyDescent="0.2">
      <c r="A7556">
        <v>30211</v>
      </c>
      <c r="B7556">
        <v>1000</v>
      </c>
      <c r="C7556" t="str">
        <f t="shared" si="236"/>
        <v>Customer#000001000</v>
      </c>
      <c r="D7556" t="str">
        <f t="shared" si="237"/>
        <v>BUILDING</v>
      </c>
      <c r="E7556">
        <f>VLOOKUP(B7556,custarray,4)</f>
        <v>22</v>
      </c>
      <c r="F7556">
        <f>VLOOKUP(E7556,nationarray,3)</f>
        <v>3</v>
      </c>
      <c r="G7556" t="str">
        <f>HLOOKUP(F7556,region,2)</f>
        <v>EUROPE</v>
      </c>
      <c r="H7556" t="s">
        <v>16</v>
      </c>
      <c r="I7556">
        <v>250118.97</v>
      </c>
      <c r="J7556" s="1">
        <v>34128</v>
      </c>
      <c r="K7556" t="s">
        <v>31</v>
      </c>
      <c r="L7556" t="s">
        <v>1429</v>
      </c>
      <c r="M7556">
        <v>0</v>
      </c>
      <c r="N7556" t="s">
        <v>8546</v>
      </c>
    </row>
    <row r="7557" spans="1:14" x14ac:dyDescent="0.2">
      <c r="A7557">
        <v>30212</v>
      </c>
      <c r="B7557">
        <v>938</v>
      </c>
      <c r="C7557" t="str">
        <f t="shared" si="236"/>
        <v>Customer#000000938</v>
      </c>
      <c r="D7557" t="str">
        <f t="shared" si="237"/>
        <v>BUILDING</v>
      </c>
      <c r="E7557">
        <f>VLOOKUP(B7557,custarray,4)</f>
        <v>12</v>
      </c>
      <c r="F7557">
        <f>VLOOKUP(E7557,nationarray,3)</f>
        <v>2</v>
      </c>
      <c r="G7557" t="str">
        <f>HLOOKUP(F7557,region,2)</f>
        <v>ASIA</v>
      </c>
      <c r="H7557" t="s">
        <v>9</v>
      </c>
      <c r="I7557">
        <v>218279.27</v>
      </c>
      <c r="J7557" s="1">
        <v>35744</v>
      </c>
      <c r="K7557" t="s">
        <v>26</v>
      </c>
      <c r="L7557" t="s">
        <v>1234</v>
      </c>
      <c r="M7557">
        <v>0</v>
      </c>
      <c r="N7557" t="s">
        <v>8547</v>
      </c>
    </row>
    <row r="7558" spans="1:14" x14ac:dyDescent="0.2">
      <c r="A7558">
        <v>30213</v>
      </c>
      <c r="B7558">
        <v>787</v>
      </c>
      <c r="C7558" t="str">
        <f t="shared" si="236"/>
        <v>Customer#000000787</v>
      </c>
      <c r="D7558" t="str">
        <f t="shared" si="237"/>
        <v>AUTOMOBILE</v>
      </c>
      <c r="E7558">
        <f>VLOOKUP(B7558,custarray,4)</f>
        <v>10</v>
      </c>
      <c r="F7558">
        <f>VLOOKUP(E7558,nationarray,3)</f>
        <v>4</v>
      </c>
      <c r="G7558" t="str">
        <f>HLOOKUP(F7558,region,2)</f>
        <v>MIDDLE EAST</v>
      </c>
      <c r="H7558" t="s">
        <v>16</v>
      </c>
      <c r="I7558">
        <v>8375.23</v>
      </c>
      <c r="J7558" s="1">
        <v>34075</v>
      </c>
      <c r="K7558" t="s">
        <v>10</v>
      </c>
      <c r="L7558" t="s">
        <v>2685</v>
      </c>
      <c r="M7558">
        <v>0</v>
      </c>
      <c r="N7558" t="s">
        <v>8548</v>
      </c>
    </row>
    <row r="7559" spans="1:14" x14ac:dyDescent="0.2">
      <c r="A7559">
        <v>30214</v>
      </c>
      <c r="B7559">
        <v>71</v>
      </c>
      <c r="C7559" t="str">
        <f t="shared" si="236"/>
        <v>Customer#000000071</v>
      </c>
      <c r="D7559" t="str">
        <f t="shared" si="237"/>
        <v>HOUSEHOLD</v>
      </c>
      <c r="E7559">
        <f>VLOOKUP(B7559,custarray,4)</f>
        <v>7</v>
      </c>
      <c r="F7559">
        <f>VLOOKUP(E7559,nationarray,3)</f>
        <v>3</v>
      </c>
      <c r="G7559" t="str">
        <f>HLOOKUP(F7559,region,2)</f>
        <v>EUROPE</v>
      </c>
      <c r="H7559" t="s">
        <v>16</v>
      </c>
      <c r="I7559">
        <v>182747.86</v>
      </c>
      <c r="J7559" s="1">
        <v>34612</v>
      </c>
      <c r="K7559" t="s">
        <v>10</v>
      </c>
      <c r="L7559" t="s">
        <v>1663</v>
      </c>
      <c r="M7559">
        <v>0</v>
      </c>
      <c r="N7559" t="s">
        <v>8549</v>
      </c>
    </row>
    <row r="7560" spans="1:14" x14ac:dyDescent="0.2">
      <c r="A7560">
        <v>30215</v>
      </c>
      <c r="B7560">
        <v>157</v>
      </c>
      <c r="C7560" t="str">
        <f t="shared" si="236"/>
        <v>Customer#000000157</v>
      </c>
      <c r="D7560" t="str">
        <f t="shared" si="237"/>
        <v>BUILDING</v>
      </c>
      <c r="E7560">
        <f>VLOOKUP(B7560,custarray,4)</f>
        <v>15</v>
      </c>
      <c r="F7560">
        <f>VLOOKUP(E7560,nationarray,3)</f>
        <v>0</v>
      </c>
      <c r="G7560" t="str">
        <f>HLOOKUP(F7560,region,2)</f>
        <v>AFRICA</v>
      </c>
      <c r="H7560" t="s">
        <v>16</v>
      </c>
      <c r="I7560">
        <v>272558.2</v>
      </c>
      <c r="J7560" s="1">
        <v>34392</v>
      </c>
      <c r="K7560" t="s">
        <v>31</v>
      </c>
      <c r="L7560" t="s">
        <v>1563</v>
      </c>
      <c r="M7560">
        <v>0</v>
      </c>
      <c r="N7560" t="s">
        <v>8550</v>
      </c>
    </row>
    <row r="7561" spans="1:14" x14ac:dyDescent="0.2">
      <c r="A7561">
        <v>30240</v>
      </c>
      <c r="B7561">
        <v>1352</v>
      </c>
      <c r="C7561" t="str">
        <f t="shared" si="236"/>
        <v>Customer#000001352</v>
      </c>
      <c r="D7561" t="str">
        <f t="shared" si="237"/>
        <v>FURNITURE</v>
      </c>
      <c r="E7561">
        <f>VLOOKUP(B7561,custarray,4)</f>
        <v>20</v>
      </c>
      <c r="F7561">
        <f>VLOOKUP(E7561,nationarray,3)</f>
        <v>4</v>
      </c>
      <c r="G7561" t="str">
        <f>HLOOKUP(F7561,region,2)</f>
        <v>MIDDLE EAST</v>
      </c>
      <c r="H7561" t="s">
        <v>9</v>
      </c>
      <c r="I7561">
        <v>179090.77</v>
      </c>
      <c r="J7561" s="1">
        <v>35871</v>
      </c>
      <c r="K7561" t="s">
        <v>10</v>
      </c>
      <c r="L7561" t="s">
        <v>1940</v>
      </c>
      <c r="M7561">
        <v>0</v>
      </c>
      <c r="N7561" t="s">
        <v>8551</v>
      </c>
    </row>
    <row r="7562" spans="1:14" x14ac:dyDescent="0.2">
      <c r="A7562">
        <v>30241</v>
      </c>
      <c r="B7562">
        <v>211</v>
      </c>
      <c r="C7562" t="str">
        <f t="shared" si="236"/>
        <v>Customer#000000211</v>
      </c>
      <c r="D7562" t="str">
        <f t="shared" si="237"/>
        <v>BUILDING</v>
      </c>
      <c r="E7562">
        <f>VLOOKUP(B7562,custarray,4)</f>
        <v>13</v>
      </c>
      <c r="F7562">
        <f>VLOOKUP(E7562,nationarray,3)</f>
        <v>4</v>
      </c>
      <c r="G7562" t="str">
        <f>HLOOKUP(F7562,region,2)</f>
        <v>MIDDLE EAST</v>
      </c>
      <c r="H7562" t="s">
        <v>9</v>
      </c>
      <c r="I7562">
        <v>148701.92000000001</v>
      </c>
      <c r="J7562" s="1">
        <v>35666</v>
      </c>
      <c r="K7562" t="s">
        <v>10</v>
      </c>
      <c r="L7562" t="s">
        <v>2154</v>
      </c>
      <c r="M7562">
        <v>0</v>
      </c>
      <c r="N7562" t="s">
        <v>8552</v>
      </c>
    </row>
    <row r="7563" spans="1:14" x14ac:dyDescent="0.2">
      <c r="A7563">
        <v>30242</v>
      </c>
      <c r="B7563">
        <v>8</v>
      </c>
      <c r="C7563" t="str">
        <f t="shared" si="236"/>
        <v>Customer#000000008</v>
      </c>
      <c r="D7563" t="str">
        <f t="shared" si="237"/>
        <v>BUILDING</v>
      </c>
      <c r="E7563">
        <f>VLOOKUP(B7563,custarray,4)</f>
        <v>17</v>
      </c>
      <c r="F7563">
        <f>VLOOKUP(E7563,nationarray,3)</f>
        <v>1</v>
      </c>
      <c r="G7563" t="str">
        <f>HLOOKUP(F7563,region,2)</f>
        <v>AMERICA</v>
      </c>
      <c r="H7563" t="s">
        <v>9</v>
      </c>
      <c r="I7563">
        <v>100684.47</v>
      </c>
      <c r="J7563" s="1">
        <v>35906</v>
      </c>
      <c r="K7563" t="s">
        <v>26</v>
      </c>
      <c r="L7563" t="s">
        <v>811</v>
      </c>
      <c r="M7563">
        <v>0</v>
      </c>
      <c r="N7563" t="s">
        <v>8553</v>
      </c>
    </row>
    <row r="7564" spans="1:14" x14ac:dyDescent="0.2">
      <c r="A7564">
        <v>30243</v>
      </c>
      <c r="B7564">
        <v>409</v>
      </c>
      <c r="C7564" t="str">
        <f t="shared" si="236"/>
        <v>Customer#000000409</v>
      </c>
      <c r="D7564" t="str">
        <f t="shared" si="237"/>
        <v>FURNITURE</v>
      </c>
      <c r="E7564">
        <f>VLOOKUP(B7564,custarray,4)</f>
        <v>11</v>
      </c>
      <c r="F7564">
        <f>VLOOKUP(E7564,nationarray,3)</f>
        <v>4</v>
      </c>
      <c r="G7564" t="str">
        <f>HLOOKUP(F7564,region,2)</f>
        <v>MIDDLE EAST</v>
      </c>
      <c r="H7564" t="s">
        <v>16</v>
      </c>
      <c r="I7564">
        <v>192450.36</v>
      </c>
      <c r="J7564" s="1">
        <v>34095</v>
      </c>
      <c r="K7564" t="s">
        <v>13</v>
      </c>
      <c r="L7564" t="s">
        <v>254</v>
      </c>
      <c r="M7564">
        <v>0</v>
      </c>
      <c r="N7564" t="s">
        <v>8554</v>
      </c>
    </row>
    <row r="7565" spans="1:14" x14ac:dyDescent="0.2">
      <c r="A7565">
        <v>30244</v>
      </c>
      <c r="B7565">
        <v>730</v>
      </c>
      <c r="C7565" t="str">
        <f t="shared" si="236"/>
        <v>Customer#000000730</v>
      </c>
      <c r="D7565" t="str">
        <f t="shared" si="237"/>
        <v>AUTOMOBILE</v>
      </c>
      <c r="E7565">
        <f>VLOOKUP(B7565,custarray,4)</f>
        <v>2</v>
      </c>
      <c r="F7565">
        <f>VLOOKUP(E7565,nationarray,3)</f>
        <v>1</v>
      </c>
      <c r="G7565" t="str">
        <f>HLOOKUP(F7565,region,2)</f>
        <v>AMERICA</v>
      </c>
      <c r="H7565" t="s">
        <v>9</v>
      </c>
      <c r="I7565">
        <v>85337.919999999998</v>
      </c>
      <c r="J7565" s="1">
        <v>35269</v>
      </c>
      <c r="K7565" t="s">
        <v>26</v>
      </c>
      <c r="L7565" t="s">
        <v>869</v>
      </c>
      <c r="M7565">
        <v>0</v>
      </c>
      <c r="N7565" t="s">
        <v>8555</v>
      </c>
    </row>
    <row r="7566" spans="1:14" x14ac:dyDescent="0.2">
      <c r="A7566">
        <v>30245</v>
      </c>
      <c r="B7566">
        <v>766</v>
      </c>
      <c r="C7566" t="str">
        <f t="shared" si="236"/>
        <v>Customer#000000766</v>
      </c>
      <c r="D7566" t="str">
        <f t="shared" si="237"/>
        <v>BUILDING</v>
      </c>
      <c r="E7566">
        <f>VLOOKUP(B7566,custarray,4)</f>
        <v>16</v>
      </c>
      <c r="F7566">
        <f>VLOOKUP(E7566,nationarray,3)</f>
        <v>0</v>
      </c>
      <c r="G7566" t="str">
        <f>HLOOKUP(F7566,region,2)</f>
        <v>AFRICA</v>
      </c>
      <c r="H7566" t="s">
        <v>9</v>
      </c>
      <c r="I7566">
        <v>142728.22</v>
      </c>
      <c r="J7566" s="1">
        <v>35781</v>
      </c>
      <c r="K7566" t="s">
        <v>23</v>
      </c>
      <c r="L7566" t="s">
        <v>1636</v>
      </c>
      <c r="M7566">
        <v>0</v>
      </c>
      <c r="N7566" t="s">
        <v>8556</v>
      </c>
    </row>
    <row r="7567" spans="1:14" x14ac:dyDescent="0.2">
      <c r="A7567">
        <v>30246</v>
      </c>
      <c r="B7567">
        <v>1229</v>
      </c>
      <c r="C7567" t="str">
        <f t="shared" si="236"/>
        <v>Customer#000001229</v>
      </c>
      <c r="D7567" t="str">
        <f t="shared" si="237"/>
        <v>FURNITURE</v>
      </c>
      <c r="E7567">
        <f>VLOOKUP(B7567,custarray,4)</f>
        <v>9</v>
      </c>
      <c r="F7567">
        <f>VLOOKUP(E7567,nationarray,3)</f>
        <v>2</v>
      </c>
      <c r="G7567" t="str">
        <f>HLOOKUP(F7567,region,2)</f>
        <v>ASIA</v>
      </c>
      <c r="H7567" t="s">
        <v>9</v>
      </c>
      <c r="I7567">
        <v>104371.12</v>
      </c>
      <c r="J7567" s="1">
        <v>35359</v>
      </c>
      <c r="K7567" t="s">
        <v>13</v>
      </c>
      <c r="L7567" t="s">
        <v>286</v>
      </c>
      <c r="M7567">
        <v>0</v>
      </c>
      <c r="N7567" t="s">
        <v>8557</v>
      </c>
    </row>
    <row r="7568" spans="1:14" x14ac:dyDescent="0.2">
      <c r="A7568">
        <v>30247</v>
      </c>
      <c r="B7568">
        <v>370</v>
      </c>
      <c r="C7568" t="str">
        <f t="shared" si="236"/>
        <v>Customer#000000370</v>
      </c>
      <c r="D7568" t="str">
        <f t="shared" si="237"/>
        <v>FURNITURE</v>
      </c>
      <c r="E7568">
        <f>VLOOKUP(B7568,custarray,4)</f>
        <v>12</v>
      </c>
      <c r="F7568">
        <f>VLOOKUP(E7568,nationarray,3)</f>
        <v>2</v>
      </c>
      <c r="G7568" t="str">
        <f>HLOOKUP(F7568,region,2)</f>
        <v>ASIA</v>
      </c>
      <c r="H7568" t="s">
        <v>9</v>
      </c>
      <c r="I7568">
        <v>169426.67</v>
      </c>
      <c r="J7568" s="1">
        <v>35917</v>
      </c>
      <c r="K7568" t="s">
        <v>23</v>
      </c>
      <c r="L7568" t="s">
        <v>99</v>
      </c>
      <c r="M7568">
        <v>0</v>
      </c>
      <c r="N7568" t="s">
        <v>8558</v>
      </c>
    </row>
    <row r="7569" spans="1:14" x14ac:dyDescent="0.2">
      <c r="A7569">
        <v>30272</v>
      </c>
      <c r="B7569">
        <v>1030</v>
      </c>
      <c r="C7569" t="str">
        <f t="shared" si="236"/>
        <v>Customer#000001030</v>
      </c>
      <c r="D7569" t="str">
        <f t="shared" si="237"/>
        <v>HOUSEHOLD</v>
      </c>
      <c r="E7569">
        <f>VLOOKUP(B7569,custarray,4)</f>
        <v>8</v>
      </c>
      <c r="F7569">
        <f>VLOOKUP(E7569,nationarray,3)</f>
        <v>2</v>
      </c>
      <c r="G7569" t="str">
        <f>HLOOKUP(F7569,region,2)</f>
        <v>ASIA</v>
      </c>
      <c r="H7569" t="s">
        <v>9</v>
      </c>
      <c r="I7569">
        <v>51900.14</v>
      </c>
      <c r="J7569" s="1">
        <v>35245</v>
      </c>
      <c r="K7569" t="s">
        <v>26</v>
      </c>
      <c r="L7569" t="s">
        <v>1769</v>
      </c>
      <c r="M7569">
        <v>0</v>
      </c>
      <c r="N7569" t="s">
        <v>8559</v>
      </c>
    </row>
    <row r="7570" spans="1:14" x14ac:dyDescent="0.2">
      <c r="A7570">
        <v>30273</v>
      </c>
      <c r="B7570">
        <v>376</v>
      </c>
      <c r="C7570" t="str">
        <f t="shared" si="236"/>
        <v>Customer#000000376</v>
      </c>
      <c r="D7570" t="str">
        <f t="shared" si="237"/>
        <v>AUTOMOBILE</v>
      </c>
      <c r="E7570">
        <f>VLOOKUP(B7570,custarray,4)</f>
        <v>16</v>
      </c>
      <c r="F7570">
        <f>VLOOKUP(E7570,nationarray,3)</f>
        <v>0</v>
      </c>
      <c r="G7570" t="str">
        <f>HLOOKUP(F7570,region,2)</f>
        <v>AFRICA</v>
      </c>
      <c r="H7570" t="s">
        <v>9</v>
      </c>
      <c r="I7570">
        <v>179938.85</v>
      </c>
      <c r="J7570" s="1">
        <v>35451</v>
      </c>
      <c r="K7570" t="s">
        <v>23</v>
      </c>
      <c r="L7570" t="s">
        <v>1432</v>
      </c>
      <c r="M7570">
        <v>0</v>
      </c>
      <c r="N7570" t="s">
        <v>8560</v>
      </c>
    </row>
    <row r="7571" spans="1:14" x14ac:dyDescent="0.2">
      <c r="A7571">
        <v>30274</v>
      </c>
      <c r="B7571">
        <v>674</v>
      </c>
      <c r="C7571" t="str">
        <f t="shared" si="236"/>
        <v>Customer#000000674</v>
      </c>
      <c r="D7571" t="str">
        <f t="shared" si="237"/>
        <v>BUILDING</v>
      </c>
      <c r="E7571">
        <f>VLOOKUP(B7571,custarray,4)</f>
        <v>5</v>
      </c>
      <c r="F7571">
        <f>VLOOKUP(E7571,nationarray,3)</f>
        <v>0</v>
      </c>
      <c r="G7571" t="str">
        <f>HLOOKUP(F7571,region,2)</f>
        <v>AFRICA</v>
      </c>
      <c r="H7571" t="s">
        <v>9</v>
      </c>
      <c r="I7571">
        <v>183101.17</v>
      </c>
      <c r="J7571" s="1">
        <v>35706</v>
      </c>
      <c r="K7571" t="s">
        <v>13</v>
      </c>
      <c r="L7571" t="s">
        <v>1610</v>
      </c>
      <c r="M7571">
        <v>0</v>
      </c>
      <c r="N7571" t="s">
        <v>8561</v>
      </c>
    </row>
    <row r="7572" spans="1:14" x14ac:dyDescent="0.2">
      <c r="A7572">
        <v>30275</v>
      </c>
      <c r="B7572">
        <v>646</v>
      </c>
      <c r="C7572" t="str">
        <f t="shared" si="236"/>
        <v>Customer#000000646</v>
      </c>
      <c r="D7572" t="str">
        <f t="shared" si="237"/>
        <v>HOUSEHOLD</v>
      </c>
      <c r="E7572">
        <f>VLOOKUP(B7572,custarray,4)</f>
        <v>2</v>
      </c>
      <c r="F7572">
        <f>VLOOKUP(E7572,nationarray,3)</f>
        <v>1</v>
      </c>
      <c r="G7572" t="str">
        <f>HLOOKUP(F7572,region,2)</f>
        <v>AMERICA</v>
      </c>
      <c r="H7572" t="s">
        <v>9</v>
      </c>
      <c r="I7572">
        <v>78879.39</v>
      </c>
      <c r="J7572" s="1">
        <v>35713</v>
      </c>
      <c r="K7572" t="s">
        <v>31</v>
      </c>
      <c r="L7572" t="s">
        <v>1916</v>
      </c>
      <c r="M7572">
        <v>0</v>
      </c>
      <c r="N7572" t="s">
        <v>8562</v>
      </c>
    </row>
    <row r="7573" spans="1:14" x14ac:dyDescent="0.2">
      <c r="A7573">
        <v>30276</v>
      </c>
      <c r="B7573">
        <v>998</v>
      </c>
      <c r="C7573" t="str">
        <f t="shared" si="236"/>
        <v>Customer#000000998</v>
      </c>
      <c r="D7573" t="str">
        <f t="shared" si="237"/>
        <v>MACHINERY</v>
      </c>
      <c r="E7573">
        <f>VLOOKUP(B7573,custarray,4)</f>
        <v>17</v>
      </c>
      <c r="F7573">
        <f>VLOOKUP(E7573,nationarray,3)</f>
        <v>1</v>
      </c>
      <c r="G7573" t="str">
        <f>HLOOKUP(F7573,region,2)</f>
        <v>AMERICA</v>
      </c>
      <c r="H7573" t="s">
        <v>9</v>
      </c>
      <c r="I7573">
        <v>166359.95000000001</v>
      </c>
      <c r="J7573" s="1">
        <v>34938</v>
      </c>
      <c r="K7573" t="s">
        <v>10</v>
      </c>
      <c r="L7573" t="s">
        <v>2090</v>
      </c>
      <c r="M7573">
        <v>0</v>
      </c>
      <c r="N7573" t="s">
        <v>8563</v>
      </c>
    </row>
    <row r="7574" spans="1:14" x14ac:dyDescent="0.2">
      <c r="A7574">
        <v>30277</v>
      </c>
      <c r="B7574">
        <v>1348</v>
      </c>
      <c r="C7574" t="str">
        <f t="shared" si="236"/>
        <v>Customer#000001348</v>
      </c>
      <c r="D7574" t="str">
        <f t="shared" si="237"/>
        <v>MACHINERY</v>
      </c>
      <c r="E7574">
        <f>VLOOKUP(B7574,custarray,4)</f>
        <v>23</v>
      </c>
      <c r="F7574">
        <f>VLOOKUP(E7574,nationarray,3)</f>
        <v>3</v>
      </c>
      <c r="G7574" t="str">
        <f>HLOOKUP(F7574,region,2)</f>
        <v>EUROPE</v>
      </c>
      <c r="H7574" t="s">
        <v>9</v>
      </c>
      <c r="I7574">
        <v>152441.63</v>
      </c>
      <c r="J7574" s="1">
        <v>35805</v>
      </c>
      <c r="K7574" t="s">
        <v>13</v>
      </c>
      <c r="L7574" t="s">
        <v>2321</v>
      </c>
      <c r="M7574">
        <v>0</v>
      </c>
      <c r="N7574" t="s">
        <v>8564</v>
      </c>
    </row>
    <row r="7575" spans="1:14" x14ac:dyDescent="0.2">
      <c r="A7575">
        <v>30278</v>
      </c>
      <c r="B7575">
        <v>1340</v>
      </c>
      <c r="C7575" t="str">
        <f t="shared" si="236"/>
        <v>Customer#000001340</v>
      </c>
      <c r="D7575" t="str">
        <f t="shared" si="237"/>
        <v>HOUSEHOLD</v>
      </c>
      <c r="E7575">
        <f>VLOOKUP(B7575,custarray,4)</f>
        <v>21</v>
      </c>
      <c r="F7575">
        <f>VLOOKUP(E7575,nationarray,3)</f>
        <v>2</v>
      </c>
      <c r="G7575" t="str">
        <f>HLOOKUP(F7575,region,2)</f>
        <v>ASIA</v>
      </c>
      <c r="H7575" t="s">
        <v>16</v>
      </c>
      <c r="I7575">
        <v>34906.51</v>
      </c>
      <c r="J7575" s="1">
        <v>34608</v>
      </c>
      <c r="K7575" t="s">
        <v>10</v>
      </c>
      <c r="L7575" t="s">
        <v>1640</v>
      </c>
      <c r="M7575">
        <v>0</v>
      </c>
      <c r="N7575" t="s">
        <v>8565</v>
      </c>
    </row>
    <row r="7576" spans="1:14" x14ac:dyDescent="0.2">
      <c r="A7576">
        <v>30279</v>
      </c>
      <c r="B7576">
        <v>1031</v>
      </c>
      <c r="C7576" t="str">
        <f t="shared" si="236"/>
        <v>Customer#000001031</v>
      </c>
      <c r="D7576" t="str">
        <f t="shared" si="237"/>
        <v>AUTOMOBILE</v>
      </c>
      <c r="E7576">
        <f>VLOOKUP(B7576,custarray,4)</f>
        <v>21</v>
      </c>
      <c r="F7576">
        <f>VLOOKUP(E7576,nationarray,3)</f>
        <v>2</v>
      </c>
      <c r="G7576" t="str">
        <f>HLOOKUP(F7576,region,2)</f>
        <v>ASIA</v>
      </c>
      <c r="H7576" t="s">
        <v>9</v>
      </c>
      <c r="I7576">
        <v>257701.37</v>
      </c>
      <c r="J7576" s="1">
        <v>35041</v>
      </c>
      <c r="K7576" t="s">
        <v>13</v>
      </c>
      <c r="L7576" t="s">
        <v>594</v>
      </c>
      <c r="M7576">
        <v>0</v>
      </c>
      <c r="N7576" t="s">
        <v>8566</v>
      </c>
    </row>
    <row r="7577" spans="1:14" x14ac:dyDescent="0.2">
      <c r="A7577">
        <v>30304</v>
      </c>
      <c r="B7577">
        <v>526</v>
      </c>
      <c r="C7577" t="str">
        <f t="shared" si="236"/>
        <v>Customer#000000526</v>
      </c>
      <c r="D7577" t="str">
        <f t="shared" si="237"/>
        <v>HOUSEHOLD</v>
      </c>
      <c r="E7577">
        <f>VLOOKUP(B7577,custarray,4)</f>
        <v>1</v>
      </c>
      <c r="F7577">
        <f>VLOOKUP(E7577,nationarray,3)</f>
        <v>1</v>
      </c>
      <c r="G7577" t="str">
        <f>HLOOKUP(F7577,region,2)</f>
        <v>AMERICA</v>
      </c>
      <c r="H7577" t="s">
        <v>9</v>
      </c>
      <c r="I7577">
        <v>124807.52</v>
      </c>
      <c r="J7577" s="1">
        <v>34865</v>
      </c>
      <c r="K7577" t="s">
        <v>13</v>
      </c>
      <c r="L7577" t="s">
        <v>106</v>
      </c>
      <c r="M7577">
        <v>0</v>
      </c>
      <c r="N7577" t="s">
        <v>8567</v>
      </c>
    </row>
    <row r="7578" spans="1:14" x14ac:dyDescent="0.2">
      <c r="A7578">
        <v>30305</v>
      </c>
      <c r="B7578">
        <v>1412</v>
      </c>
      <c r="C7578" t="str">
        <f t="shared" si="236"/>
        <v>Customer#000001412</v>
      </c>
      <c r="D7578" t="str">
        <f t="shared" si="237"/>
        <v>BUILDING</v>
      </c>
      <c r="E7578">
        <f>VLOOKUP(B7578,custarray,4)</f>
        <v>10</v>
      </c>
      <c r="F7578">
        <f>VLOOKUP(E7578,nationarray,3)</f>
        <v>4</v>
      </c>
      <c r="G7578" t="str">
        <f>HLOOKUP(F7578,region,2)</f>
        <v>MIDDLE EAST</v>
      </c>
      <c r="H7578" t="s">
        <v>16</v>
      </c>
      <c r="I7578">
        <v>135115.78</v>
      </c>
      <c r="J7578" s="1">
        <v>33711</v>
      </c>
      <c r="K7578" t="s">
        <v>10</v>
      </c>
      <c r="L7578" t="s">
        <v>2759</v>
      </c>
      <c r="M7578">
        <v>0</v>
      </c>
      <c r="N7578" t="s">
        <v>8568</v>
      </c>
    </row>
    <row r="7579" spans="1:14" x14ac:dyDescent="0.2">
      <c r="A7579">
        <v>30306</v>
      </c>
      <c r="B7579">
        <v>10</v>
      </c>
      <c r="C7579" t="str">
        <f t="shared" si="236"/>
        <v>Customer#000000010</v>
      </c>
      <c r="D7579" t="str">
        <f t="shared" si="237"/>
        <v>HOUSEHOLD</v>
      </c>
      <c r="E7579">
        <f>VLOOKUP(B7579,custarray,4)</f>
        <v>5</v>
      </c>
      <c r="F7579">
        <f>VLOOKUP(E7579,nationarray,3)</f>
        <v>0</v>
      </c>
      <c r="G7579" t="str">
        <f>HLOOKUP(F7579,region,2)</f>
        <v>AFRICA</v>
      </c>
      <c r="H7579" t="s">
        <v>9</v>
      </c>
      <c r="I7579">
        <v>30726.71</v>
      </c>
      <c r="J7579" s="1">
        <v>34865</v>
      </c>
      <c r="K7579" t="s">
        <v>23</v>
      </c>
      <c r="L7579" t="s">
        <v>3995</v>
      </c>
      <c r="M7579">
        <v>0</v>
      </c>
      <c r="N7579" t="s">
        <v>8569</v>
      </c>
    </row>
    <row r="7580" spans="1:14" x14ac:dyDescent="0.2">
      <c r="A7580">
        <v>30307</v>
      </c>
      <c r="B7580">
        <v>1024</v>
      </c>
      <c r="C7580" t="str">
        <f t="shared" si="236"/>
        <v>Customer#000001024</v>
      </c>
      <c r="D7580" t="str">
        <f t="shared" si="237"/>
        <v>FURNITURE</v>
      </c>
      <c r="E7580">
        <f>VLOOKUP(B7580,custarray,4)</f>
        <v>11</v>
      </c>
      <c r="F7580">
        <f>VLOOKUP(E7580,nationarray,3)</f>
        <v>4</v>
      </c>
      <c r="G7580" t="str">
        <f>HLOOKUP(F7580,region,2)</f>
        <v>MIDDLE EAST</v>
      </c>
      <c r="H7580" t="s">
        <v>16</v>
      </c>
      <c r="I7580">
        <v>101119.1</v>
      </c>
      <c r="J7580" s="1">
        <v>33726</v>
      </c>
      <c r="K7580" t="s">
        <v>26</v>
      </c>
      <c r="L7580" t="s">
        <v>399</v>
      </c>
      <c r="M7580">
        <v>0</v>
      </c>
      <c r="N7580" t="s">
        <v>8570</v>
      </c>
    </row>
    <row r="7581" spans="1:14" x14ac:dyDescent="0.2">
      <c r="A7581">
        <v>30308</v>
      </c>
      <c r="B7581">
        <v>779</v>
      </c>
      <c r="C7581" t="str">
        <f t="shared" si="236"/>
        <v>Customer#000000779</v>
      </c>
      <c r="D7581" t="str">
        <f t="shared" si="237"/>
        <v>HOUSEHOLD</v>
      </c>
      <c r="E7581">
        <f>VLOOKUP(B7581,custarray,4)</f>
        <v>5</v>
      </c>
      <c r="F7581">
        <f>VLOOKUP(E7581,nationarray,3)</f>
        <v>0</v>
      </c>
      <c r="G7581" t="str">
        <f>HLOOKUP(F7581,region,2)</f>
        <v>AFRICA</v>
      </c>
      <c r="H7581" t="s">
        <v>16</v>
      </c>
      <c r="I7581">
        <v>64475.61</v>
      </c>
      <c r="J7581" s="1">
        <v>34050</v>
      </c>
      <c r="K7581" t="s">
        <v>31</v>
      </c>
      <c r="L7581" t="s">
        <v>2742</v>
      </c>
      <c r="M7581">
        <v>0</v>
      </c>
      <c r="N7581" t="s">
        <v>8571</v>
      </c>
    </row>
    <row r="7582" spans="1:14" x14ac:dyDescent="0.2">
      <c r="A7582">
        <v>30309</v>
      </c>
      <c r="B7582">
        <v>551</v>
      </c>
      <c r="C7582" t="str">
        <f t="shared" si="236"/>
        <v>Customer#000000551</v>
      </c>
      <c r="D7582" t="str">
        <f t="shared" si="237"/>
        <v>MACHINERY</v>
      </c>
      <c r="E7582">
        <f>VLOOKUP(B7582,custarray,4)</f>
        <v>15</v>
      </c>
      <c r="F7582">
        <f>VLOOKUP(E7582,nationarray,3)</f>
        <v>0</v>
      </c>
      <c r="G7582" t="str">
        <f>HLOOKUP(F7582,region,2)</f>
        <v>AFRICA</v>
      </c>
      <c r="H7582" t="s">
        <v>9</v>
      </c>
      <c r="I7582">
        <v>39756.17</v>
      </c>
      <c r="J7582" s="1">
        <v>35329</v>
      </c>
      <c r="K7582" t="s">
        <v>13</v>
      </c>
      <c r="L7582" t="s">
        <v>784</v>
      </c>
      <c r="M7582">
        <v>0</v>
      </c>
      <c r="N7582" t="s">
        <v>8572</v>
      </c>
    </row>
    <row r="7583" spans="1:14" x14ac:dyDescent="0.2">
      <c r="A7583">
        <v>30310</v>
      </c>
      <c r="B7583">
        <v>1342</v>
      </c>
      <c r="C7583" t="str">
        <f t="shared" si="236"/>
        <v>Customer#000001342</v>
      </c>
      <c r="D7583" t="str">
        <f t="shared" si="237"/>
        <v>MACHINERY</v>
      </c>
      <c r="E7583">
        <f>VLOOKUP(B7583,custarray,4)</f>
        <v>16</v>
      </c>
      <c r="F7583">
        <f>VLOOKUP(E7583,nationarray,3)</f>
        <v>0</v>
      </c>
      <c r="G7583" t="str">
        <f>HLOOKUP(F7583,region,2)</f>
        <v>AFRICA</v>
      </c>
      <c r="H7583" t="s">
        <v>16</v>
      </c>
      <c r="I7583">
        <v>120672.64</v>
      </c>
      <c r="J7583" s="1">
        <v>33721</v>
      </c>
      <c r="K7583" t="s">
        <v>31</v>
      </c>
      <c r="L7583" t="s">
        <v>717</v>
      </c>
      <c r="M7583">
        <v>0</v>
      </c>
      <c r="N7583" t="s">
        <v>8573</v>
      </c>
    </row>
    <row r="7584" spans="1:14" x14ac:dyDescent="0.2">
      <c r="A7584">
        <v>30311</v>
      </c>
      <c r="B7584">
        <v>1285</v>
      </c>
      <c r="C7584" t="str">
        <f t="shared" si="236"/>
        <v>Customer#000001285</v>
      </c>
      <c r="D7584" t="str">
        <f t="shared" si="237"/>
        <v>HOUSEHOLD</v>
      </c>
      <c r="E7584">
        <f>VLOOKUP(B7584,custarray,4)</f>
        <v>19</v>
      </c>
      <c r="F7584">
        <f>VLOOKUP(E7584,nationarray,3)</f>
        <v>3</v>
      </c>
      <c r="G7584" t="str">
        <f>HLOOKUP(F7584,region,2)</f>
        <v>EUROPE</v>
      </c>
      <c r="H7584" t="s">
        <v>16</v>
      </c>
      <c r="I7584">
        <v>164017.84</v>
      </c>
      <c r="J7584" s="1">
        <v>33823</v>
      </c>
      <c r="K7584" t="s">
        <v>23</v>
      </c>
      <c r="L7584" t="s">
        <v>3481</v>
      </c>
      <c r="M7584">
        <v>0</v>
      </c>
      <c r="N7584" t="s">
        <v>8574</v>
      </c>
    </row>
    <row r="7585" spans="1:14" x14ac:dyDescent="0.2">
      <c r="A7585">
        <v>30336</v>
      </c>
      <c r="B7585">
        <v>773</v>
      </c>
      <c r="C7585" t="str">
        <f t="shared" si="236"/>
        <v>Customer#000000773</v>
      </c>
      <c r="D7585" t="str">
        <f t="shared" si="237"/>
        <v>FURNITURE</v>
      </c>
      <c r="E7585">
        <f>VLOOKUP(B7585,custarray,4)</f>
        <v>8</v>
      </c>
      <c r="F7585">
        <f>VLOOKUP(E7585,nationarray,3)</f>
        <v>2</v>
      </c>
      <c r="G7585" t="str">
        <f>HLOOKUP(F7585,region,2)</f>
        <v>ASIA</v>
      </c>
      <c r="H7585" t="s">
        <v>16</v>
      </c>
      <c r="I7585">
        <v>172790.76</v>
      </c>
      <c r="J7585" s="1">
        <v>33999</v>
      </c>
      <c r="K7585" t="s">
        <v>31</v>
      </c>
      <c r="L7585" t="s">
        <v>1057</v>
      </c>
      <c r="M7585">
        <v>0</v>
      </c>
      <c r="N7585" t="s">
        <v>8575</v>
      </c>
    </row>
    <row r="7586" spans="1:14" x14ac:dyDescent="0.2">
      <c r="A7586">
        <v>30337</v>
      </c>
      <c r="B7586">
        <v>259</v>
      </c>
      <c r="C7586" t="str">
        <f t="shared" si="236"/>
        <v>Customer#000000259</v>
      </c>
      <c r="D7586" t="str">
        <f t="shared" si="237"/>
        <v>HOUSEHOLD</v>
      </c>
      <c r="E7586">
        <f>VLOOKUP(B7586,custarray,4)</f>
        <v>5</v>
      </c>
      <c r="F7586">
        <f>VLOOKUP(E7586,nationarray,3)</f>
        <v>0</v>
      </c>
      <c r="G7586" t="str">
        <f>HLOOKUP(F7586,region,2)</f>
        <v>AFRICA</v>
      </c>
      <c r="H7586" t="s">
        <v>9</v>
      </c>
      <c r="I7586">
        <v>104270.45</v>
      </c>
      <c r="J7586" s="1">
        <v>35563</v>
      </c>
      <c r="K7586" t="s">
        <v>26</v>
      </c>
      <c r="L7586" t="s">
        <v>1311</v>
      </c>
      <c r="M7586">
        <v>0</v>
      </c>
      <c r="N7586" t="s">
        <v>8576</v>
      </c>
    </row>
    <row r="7587" spans="1:14" x14ac:dyDescent="0.2">
      <c r="A7587">
        <v>30338</v>
      </c>
      <c r="B7587">
        <v>1081</v>
      </c>
      <c r="C7587" t="str">
        <f t="shared" si="236"/>
        <v>Customer#000001081</v>
      </c>
      <c r="D7587" t="str">
        <f t="shared" si="237"/>
        <v>MACHINERY</v>
      </c>
      <c r="E7587">
        <f>VLOOKUP(B7587,custarray,4)</f>
        <v>12</v>
      </c>
      <c r="F7587">
        <f>VLOOKUP(E7587,nationarray,3)</f>
        <v>2</v>
      </c>
      <c r="G7587" t="str">
        <f>HLOOKUP(F7587,region,2)</f>
        <v>ASIA</v>
      </c>
      <c r="H7587" t="s">
        <v>9</v>
      </c>
      <c r="I7587">
        <v>50539.31</v>
      </c>
      <c r="J7587" s="1">
        <v>35785</v>
      </c>
      <c r="K7587" t="s">
        <v>31</v>
      </c>
      <c r="L7587" t="s">
        <v>80</v>
      </c>
      <c r="M7587">
        <v>0</v>
      </c>
      <c r="N7587" t="s">
        <v>8577</v>
      </c>
    </row>
    <row r="7588" spans="1:14" x14ac:dyDescent="0.2">
      <c r="A7588">
        <v>30339</v>
      </c>
      <c r="B7588">
        <v>995</v>
      </c>
      <c r="C7588" t="str">
        <f t="shared" si="236"/>
        <v>Customer#000000995</v>
      </c>
      <c r="D7588" t="str">
        <f t="shared" si="237"/>
        <v>BUILDING</v>
      </c>
      <c r="E7588">
        <f>VLOOKUP(B7588,custarray,4)</f>
        <v>13</v>
      </c>
      <c r="F7588">
        <f>VLOOKUP(E7588,nationarray,3)</f>
        <v>4</v>
      </c>
      <c r="G7588" t="str">
        <f>HLOOKUP(F7588,region,2)</f>
        <v>MIDDLE EAST</v>
      </c>
      <c r="H7588" t="s">
        <v>16</v>
      </c>
      <c r="I7588">
        <v>233382.59</v>
      </c>
      <c r="J7588" s="1">
        <v>34086</v>
      </c>
      <c r="K7588" t="s">
        <v>31</v>
      </c>
      <c r="L7588" t="s">
        <v>3331</v>
      </c>
      <c r="M7588">
        <v>0</v>
      </c>
      <c r="N7588" t="s">
        <v>8578</v>
      </c>
    </row>
    <row r="7589" spans="1:14" x14ac:dyDescent="0.2">
      <c r="A7589">
        <v>30340</v>
      </c>
      <c r="B7589">
        <v>686</v>
      </c>
      <c r="C7589" t="str">
        <f t="shared" si="236"/>
        <v>Customer#000000686</v>
      </c>
      <c r="D7589" t="str">
        <f t="shared" si="237"/>
        <v>HOUSEHOLD</v>
      </c>
      <c r="E7589">
        <f>VLOOKUP(B7589,custarray,4)</f>
        <v>6</v>
      </c>
      <c r="F7589">
        <f>VLOOKUP(E7589,nationarray,3)</f>
        <v>3</v>
      </c>
      <c r="G7589" t="str">
        <f>HLOOKUP(F7589,region,2)</f>
        <v>EUROPE</v>
      </c>
      <c r="H7589" t="s">
        <v>16</v>
      </c>
      <c r="I7589">
        <v>266536.75</v>
      </c>
      <c r="J7589" s="1">
        <v>34649</v>
      </c>
      <c r="K7589" t="s">
        <v>31</v>
      </c>
      <c r="L7589" t="s">
        <v>2629</v>
      </c>
      <c r="M7589">
        <v>0</v>
      </c>
      <c r="N7589" t="s">
        <v>8579</v>
      </c>
    </row>
    <row r="7590" spans="1:14" x14ac:dyDescent="0.2">
      <c r="A7590">
        <v>30341</v>
      </c>
      <c r="B7590">
        <v>142</v>
      </c>
      <c r="C7590" t="str">
        <f t="shared" si="236"/>
        <v>Customer#000000142</v>
      </c>
      <c r="D7590" t="str">
        <f t="shared" si="237"/>
        <v>AUTOMOBILE</v>
      </c>
      <c r="E7590">
        <f>VLOOKUP(B7590,custarray,4)</f>
        <v>9</v>
      </c>
      <c r="F7590">
        <f>VLOOKUP(E7590,nationarray,3)</f>
        <v>2</v>
      </c>
      <c r="G7590" t="str">
        <f>HLOOKUP(F7590,region,2)</f>
        <v>ASIA</v>
      </c>
      <c r="H7590" t="s">
        <v>16</v>
      </c>
      <c r="I7590">
        <v>206645.67</v>
      </c>
      <c r="J7590" s="1">
        <v>34366</v>
      </c>
      <c r="K7590" t="s">
        <v>10</v>
      </c>
      <c r="L7590" t="s">
        <v>292</v>
      </c>
      <c r="M7590">
        <v>0</v>
      </c>
      <c r="N7590" t="s">
        <v>8580</v>
      </c>
    </row>
    <row r="7591" spans="1:14" x14ac:dyDescent="0.2">
      <c r="A7591">
        <v>30342</v>
      </c>
      <c r="B7591">
        <v>1253</v>
      </c>
      <c r="C7591" t="str">
        <f t="shared" si="236"/>
        <v>Customer#000001253</v>
      </c>
      <c r="D7591" t="str">
        <f t="shared" si="237"/>
        <v>BUILDING</v>
      </c>
      <c r="E7591">
        <f>VLOOKUP(B7591,custarray,4)</f>
        <v>1</v>
      </c>
      <c r="F7591">
        <f>VLOOKUP(E7591,nationarray,3)</f>
        <v>1</v>
      </c>
      <c r="G7591" t="str">
        <f>HLOOKUP(F7591,region,2)</f>
        <v>AMERICA</v>
      </c>
      <c r="H7591" t="s">
        <v>9</v>
      </c>
      <c r="I7591">
        <v>198394.5</v>
      </c>
      <c r="J7591" s="1">
        <v>35837</v>
      </c>
      <c r="K7591" t="s">
        <v>23</v>
      </c>
      <c r="L7591" t="s">
        <v>138</v>
      </c>
      <c r="M7591">
        <v>0</v>
      </c>
      <c r="N7591" t="s">
        <v>8581</v>
      </c>
    </row>
    <row r="7592" spans="1:14" x14ac:dyDescent="0.2">
      <c r="A7592">
        <v>30343</v>
      </c>
      <c r="B7592">
        <v>455</v>
      </c>
      <c r="C7592" t="str">
        <f t="shared" si="236"/>
        <v>Customer#000000455</v>
      </c>
      <c r="D7592" t="str">
        <f t="shared" si="237"/>
        <v>BUILDING</v>
      </c>
      <c r="E7592">
        <f>VLOOKUP(B7592,custarray,4)</f>
        <v>6</v>
      </c>
      <c r="F7592">
        <f>VLOOKUP(E7592,nationarray,3)</f>
        <v>3</v>
      </c>
      <c r="G7592" t="str">
        <f>HLOOKUP(F7592,region,2)</f>
        <v>EUROPE</v>
      </c>
      <c r="H7592" t="s">
        <v>16</v>
      </c>
      <c r="I7592">
        <v>249043.33</v>
      </c>
      <c r="J7592" s="1">
        <v>33746</v>
      </c>
      <c r="K7592" t="s">
        <v>13</v>
      </c>
      <c r="L7592" t="s">
        <v>40</v>
      </c>
      <c r="M7592">
        <v>0</v>
      </c>
      <c r="N7592" t="s">
        <v>8582</v>
      </c>
    </row>
    <row r="7593" spans="1:14" x14ac:dyDescent="0.2">
      <c r="A7593">
        <v>30368</v>
      </c>
      <c r="B7593">
        <v>769</v>
      </c>
      <c r="C7593" t="str">
        <f t="shared" si="236"/>
        <v>Customer#000000769</v>
      </c>
      <c r="D7593" t="str">
        <f t="shared" si="237"/>
        <v>HOUSEHOLD</v>
      </c>
      <c r="E7593">
        <f>VLOOKUP(B7593,custarray,4)</f>
        <v>5</v>
      </c>
      <c r="F7593">
        <f>VLOOKUP(E7593,nationarray,3)</f>
        <v>0</v>
      </c>
      <c r="G7593" t="str">
        <f>HLOOKUP(F7593,region,2)</f>
        <v>AFRICA</v>
      </c>
      <c r="H7593" t="s">
        <v>9</v>
      </c>
      <c r="I7593">
        <v>22459.42</v>
      </c>
      <c r="J7593" s="1">
        <v>35766</v>
      </c>
      <c r="K7593" t="s">
        <v>31</v>
      </c>
      <c r="L7593" t="s">
        <v>2797</v>
      </c>
      <c r="M7593">
        <v>0</v>
      </c>
      <c r="N7593" t="s">
        <v>8583</v>
      </c>
    </row>
    <row r="7594" spans="1:14" x14ac:dyDescent="0.2">
      <c r="A7594">
        <v>30369</v>
      </c>
      <c r="B7594">
        <v>1141</v>
      </c>
      <c r="C7594" t="str">
        <f t="shared" si="236"/>
        <v>Customer#000001141</v>
      </c>
      <c r="D7594" t="str">
        <f t="shared" si="237"/>
        <v>MACHINERY</v>
      </c>
      <c r="E7594">
        <f>VLOOKUP(B7594,custarray,4)</f>
        <v>22</v>
      </c>
      <c r="F7594">
        <f>VLOOKUP(E7594,nationarray,3)</f>
        <v>3</v>
      </c>
      <c r="G7594" t="str">
        <f>HLOOKUP(F7594,region,2)</f>
        <v>EUROPE</v>
      </c>
      <c r="H7594" t="s">
        <v>16</v>
      </c>
      <c r="I7594">
        <v>189106.82</v>
      </c>
      <c r="J7594" s="1">
        <v>34783</v>
      </c>
      <c r="K7594" t="s">
        <v>13</v>
      </c>
      <c r="L7594" t="s">
        <v>938</v>
      </c>
      <c r="M7594">
        <v>0</v>
      </c>
      <c r="N7594" t="s">
        <v>8584</v>
      </c>
    </row>
    <row r="7595" spans="1:14" x14ac:dyDescent="0.2">
      <c r="A7595">
        <v>30370</v>
      </c>
      <c r="B7595">
        <v>259</v>
      </c>
      <c r="C7595" t="str">
        <f t="shared" si="236"/>
        <v>Customer#000000259</v>
      </c>
      <c r="D7595" t="str">
        <f t="shared" si="237"/>
        <v>HOUSEHOLD</v>
      </c>
      <c r="E7595">
        <f>VLOOKUP(B7595,custarray,4)</f>
        <v>5</v>
      </c>
      <c r="F7595">
        <f>VLOOKUP(E7595,nationarray,3)</f>
        <v>0</v>
      </c>
      <c r="G7595" t="str">
        <f>HLOOKUP(F7595,region,2)</f>
        <v>AFRICA</v>
      </c>
      <c r="H7595" t="s">
        <v>16</v>
      </c>
      <c r="I7595">
        <v>64828.6</v>
      </c>
      <c r="J7595" s="1">
        <v>34029</v>
      </c>
      <c r="K7595" t="s">
        <v>23</v>
      </c>
      <c r="L7595" t="s">
        <v>1801</v>
      </c>
      <c r="M7595">
        <v>0</v>
      </c>
      <c r="N7595" t="s">
        <v>8585</v>
      </c>
    </row>
    <row r="7596" spans="1:14" x14ac:dyDescent="0.2">
      <c r="A7596">
        <v>30371</v>
      </c>
      <c r="B7596">
        <v>431</v>
      </c>
      <c r="C7596" t="str">
        <f t="shared" si="236"/>
        <v>Customer#000000431</v>
      </c>
      <c r="D7596" t="str">
        <f t="shared" si="237"/>
        <v>HOUSEHOLD</v>
      </c>
      <c r="E7596">
        <f>VLOOKUP(B7596,custarray,4)</f>
        <v>6</v>
      </c>
      <c r="F7596">
        <f>VLOOKUP(E7596,nationarray,3)</f>
        <v>3</v>
      </c>
      <c r="G7596" t="str">
        <f>HLOOKUP(F7596,region,2)</f>
        <v>EUROPE</v>
      </c>
      <c r="H7596" t="s">
        <v>9</v>
      </c>
      <c r="I7596">
        <v>99002.559999999998</v>
      </c>
      <c r="J7596" s="1">
        <v>35436</v>
      </c>
      <c r="K7596" t="s">
        <v>13</v>
      </c>
      <c r="L7596" t="s">
        <v>2129</v>
      </c>
      <c r="M7596">
        <v>0</v>
      </c>
      <c r="N7596" t="s">
        <v>8586</v>
      </c>
    </row>
    <row r="7597" spans="1:14" x14ac:dyDescent="0.2">
      <c r="A7597">
        <v>30372</v>
      </c>
      <c r="B7597">
        <v>418</v>
      </c>
      <c r="C7597" t="str">
        <f t="shared" si="236"/>
        <v>Customer#000000418</v>
      </c>
      <c r="D7597" t="str">
        <f t="shared" si="237"/>
        <v>FURNITURE</v>
      </c>
      <c r="E7597">
        <f>VLOOKUP(B7597,custarray,4)</f>
        <v>5</v>
      </c>
      <c r="F7597">
        <f>VLOOKUP(E7597,nationarray,3)</f>
        <v>0</v>
      </c>
      <c r="G7597" t="str">
        <f>HLOOKUP(F7597,region,2)</f>
        <v>AFRICA</v>
      </c>
      <c r="H7597" t="s">
        <v>16</v>
      </c>
      <c r="I7597">
        <v>224503.42</v>
      </c>
      <c r="J7597" s="1">
        <v>34212</v>
      </c>
      <c r="K7597" t="s">
        <v>26</v>
      </c>
      <c r="L7597" t="s">
        <v>1180</v>
      </c>
      <c r="M7597">
        <v>0</v>
      </c>
      <c r="N7597" t="s">
        <v>8587</v>
      </c>
    </row>
    <row r="7598" spans="1:14" x14ac:dyDescent="0.2">
      <c r="A7598">
        <v>30373</v>
      </c>
      <c r="B7598">
        <v>193</v>
      </c>
      <c r="C7598" t="str">
        <f t="shared" si="236"/>
        <v>Customer#000000193</v>
      </c>
      <c r="D7598" t="str">
        <f t="shared" si="237"/>
        <v>MACHINERY</v>
      </c>
      <c r="E7598">
        <f>VLOOKUP(B7598,custarray,4)</f>
        <v>23</v>
      </c>
      <c r="F7598">
        <f>VLOOKUP(E7598,nationarray,3)</f>
        <v>3</v>
      </c>
      <c r="G7598" t="str">
        <f>HLOOKUP(F7598,region,2)</f>
        <v>EUROPE</v>
      </c>
      <c r="H7598" t="s">
        <v>9</v>
      </c>
      <c r="I7598">
        <v>240371.98</v>
      </c>
      <c r="J7598" s="1">
        <v>35352</v>
      </c>
      <c r="K7598" t="s">
        <v>10</v>
      </c>
      <c r="L7598" t="s">
        <v>2111</v>
      </c>
      <c r="M7598">
        <v>0</v>
      </c>
      <c r="N7598" t="s">
        <v>8588</v>
      </c>
    </row>
    <row r="7599" spans="1:14" x14ac:dyDescent="0.2">
      <c r="A7599">
        <v>30374</v>
      </c>
      <c r="B7599">
        <v>1100</v>
      </c>
      <c r="C7599" t="str">
        <f t="shared" si="236"/>
        <v>Customer#000001100</v>
      </c>
      <c r="D7599" t="str">
        <f t="shared" si="237"/>
        <v>BUILDING</v>
      </c>
      <c r="E7599">
        <f>VLOOKUP(B7599,custarray,4)</f>
        <v>12</v>
      </c>
      <c r="F7599">
        <f>VLOOKUP(E7599,nationarray,3)</f>
        <v>2</v>
      </c>
      <c r="G7599" t="str">
        <f>HLOOKUP(F7599,region,2)</f>
        <v>ASIA</v>
      </c>
      <c r="H7599" t="s">
        <v>16</v>
      </c>
      <c r="I7599">
        <v>148526.49</v>
      </c>
      <c r="J7599" s="1">
        <v>34050</v>
      </c>
      <c r="K7599" t="s">
        <v>13</v>
      </c>
      <c r="L7599" t="s">
        <v>6196</v>
      </c>
      <c r="M7599">
        <v>0</v>
      </c>
      <c r="N7599" t="s">
        <v>8589</v>
      </c>
    </row>
    <row r="7600" spans="1:14" x14ac:dyDescent="0.2">
      <c r="A7600">
        <v>30375</v>
      </c>
      <c r="B7600">
        <v>79</v>
      </c>
      <c r="C7600" t="str">
        <f t="shared" si="236"/>
        <v>Customer#000000079</v>
      </c>
      <c r="D7600" t="str">
        <f t="shared" si="237"/>
        <v>MACHINERY</v>
      </c>
      <c r="E7600">
        <f>VLOOKUP(B7600,custarray,4)</f>
        <v>15</v>
      </c>
      <c r="F7600">
        <f>VLOOKUP(E7600,nationarray,3)</f>
        <v>0</v>
      </c>
      <c r="G7600" t="str">
        <f>HLOOKUP(F7600,region,2)</f>
        <v>AFRICA</v>
      </c>
      <c r="H7600" t="s">
        <v>16</v>
      </c>
      <c r="I7600">
        <v>144907.69</v>
      </c>
      <c r="J7600" s="1">
        <v>33728</v>
      </c>
      <c r="K7600" t="s">
        <v>10</v>
      </c>
      <c r="L7600" t="s">
        <v>2551</v>
      </c>
      <c r="M7600">
        <v>0</v>
      </c>
      <c r="N7600" t="s">
        <v>8590</v>
      </c>
    </row>
    <row r="7601" spans="1:14" x14ac:dyDescent="0.2">
      <c r="A7601">
        <v>30400</v>
      </c>
      <c r="B7601">
        <v>775</v>
      </c>
      <c r="C7601" t="str">
        <f t="shared" si="236"/>
        <v>Customer#000000775</v>
      </c>
      <c r="D7601" t="str">
        <f t="shared" si="237"/>
        <v>BUILDING</v>
      </c>
      <c r="E7601">
        <f>VLOOKUP(B7601,custarray,4)</f>
        <v>17</v>
      </c>
      <c r="F7601">
        <f>VLOOKUP(E7601,nationarray,3)</f>
        <v>1</v>
      </c>
      <c r="G7601" t="str">
        <f>HLOOKUP(F7601,region,2)</f>
        <v>AMERICA</v>
      </c>
      <c r="H7601" t="s">
        <v>9</v>
      </c>
      <c r="I7601">
        <v>167364.20000000001</v>
      </c>
      <c r="J7601" s="1">
        <v>35478</v>
      </c>
      <c r="K7601" t="s">
        <v>23</v>
      </c>
      <c r="L7601" t="s">
        <v>2279</v>
      </c>
      <c r="M7601">
        <v>0</v>
      </c>
      <c r="N7601" t="s">
        <v>8591</v>
      </c>
    </row>
    <row r="7602" spans="1:14" x14ac:dyDescent="0.2">
      <c r="A7602">
        <v>30401</v>
      </c>
      <c r="B7602">
        <v>925</v>
      </c>
      <c r="C7602" t="str">
        <f t="shared" si="236"/>
        <v>Customer#000000925</v>
      </c>
      <c r="D7602" t="str">
        <f t="shared" si="237"/>
        <v>AUTOMOBILE</v>
      </c>
      <c r="E7602">
        <f>VLOOKUP(B7602,custarray,4)</f>
        <v>10</v>
      </c>
      <c r="F7602">
        <f>VLOOKUP(E7602,nationarray,3)</f>
        <v>4</v>
      </c>
      <c r="G7602" t="str">
        <f>HLOOKUP(F7602,region,2)</f>
        <v>MIDDLE EAST</v>
      </c>
      <c r="H7602" t="s">
        <v>16</v>
      </c>
      <c r="I7602">
        <v>26668.62</v>
      </c>
      <c r="J7602" s="1">
        <v>33896</v>
      </c>
      <c r="K7602" t="s">
        <v>31</v>
      </c>
      <c r="L7602" t="s">
        <v>3083</v>
      </c>
      <c r="M7602">
        <v>0</v>
      </c>
      <c r="N7602" t="s">
        <v>8592</v>
      </c>
    </row>
    <row r="7603" spans="1:14" x14ac:dyDescent="0.2">
      <c r="A7603">
        <v>30402</v>
      </c>
      <c r="B7603">
        <v>554</v>
      </c>
      <c r="C7603" t="str">
        <f t="shared" si="236"/>
        <v>Customer#000000554</v>
      </c>
      <c r="D7603" t="str">
        <f t="shared" si="237"/>
        <v>HOUSEHOLD</v>
      </c>
      <c r="E7603">
        <f>VLOOKUP(B7603,custarray,4)</f>
        <v>2</v>
      </c>
      <c r="F7603">
        <f>VLOOKUP(E7603,nationarray,3)</f>
        <v>1</v>
      </c>
      <c r="G7603" t="str">
        <f>HLOOKUP(F7603,region,2)</f>
        <v>AMERICA</v>
      </c>
      <c r="H7603" t="s">
        <v>16</v>
      </c>
      <c r="I7603">
        <v>213683.65</v>
      </c>
      <c r="J7603" s="1">
        <v>34504</v>
      </c>
      <c r="K7603" t="s">
        <v>13</v>
      </c>
      <c r="L7603" t="s">
        <v>126</v>
      </c>
      <c r="M7603">
        <v>0</v>
      </c>
      <c r="N7603" t="s">
        <v>8593</v>
      </c>
    </row>
    <row r="7604" spans="1:14" x14ac:dyDescent="0.2">
      <c r="A7604">
        <v>30403</v>
      </c>
      <c r="B7604">
        <v>1216</v>
      </c>
      <c r="C7604" t="str">
        <f t="shared" si="236"/>
        <v>Customer#000001216</v>
      </c>
      <c r="D7604" t="str">
        <f t="shared" si="237"/>
        <v>AUTOMOBILE</v>
      </c>
      <c r="E7604">
        <f>VLOOKUP(B7604,custarray,4)</f>
        <v>3</v>
      </c>
      <c r="F7604">
        <f>VLOOKUP(E7604,nationarray,3)</f>
        <v>1</v>
      </c>
      <c r="G7604" t="str">
        <f>HLOOKUP(F7604,region,2)</f>
        <v>AMERICA</v>
      </c>
      <c r="H7604" t="s">
        <v>16</v>
      </c>
      <c r="I7604">
        <v>183888.96</v>
      </c>
      <c r="J7604" s="1">
        <v>33796</v>
      </c>
      <c r="K7604" t="s">
        <v>26</v>
      </c>
      <c r="L7604" t="s">
        <v>223</v>
      </c>
      <c r="M7604">
        <v>0</v>
      </c>
      <c r="N7604" t="s">
        <v>8594</v>
      </c>
    </row>
    <row r="7605" spans="1:14" x14ac:dyDescent="0.2">
      <c r="A7605">
        <v>30404</v>
      </c>
      <c r="B7605">
        <v>1384</v>
      </c>
      <c r="C7605" t="str">
        <f t="shared" si="236"/>
        <v>Customer#000001384</v>
      </c>
      <c r="D7605" t="str">
        <f t="shared" si="237"/>
        <v>HOUSEHOLD</v>
      </c>
      <c r="E7605">
        <f>VLOOKUP(B7605,custarray,4)</f>
        <v>8</v>
      </c>
      <c r="F7605">
        <f>VLOOKUP(E7605,nationarray,3)</f>
        <v>2</v>
      </c>
      <c r="G7605" t="str">
        <f>HLOOKUP(F7605,region,2)</f>
        <v>ASIA</v>
      </c>
      <c r="H7605" t="s">
        <v>16</v>
      </c>
      <c r="I7605">
        <v>31385.29</v>
      </c>
      <c r="J7605" s="1">
        <v>34392</v>
      </c>
      <c r="K7605" t="s">
        <v>26</v>
      </c>
      <c r="L7605" t="s">
        <v>3500</v>
      </c>
      <c r="M7605">
        <v>0</v>
      </c>
      <c r="N7605" t="s">
        <v>8595</v>
      </c>
    </row>
    <row r="7606" spans="1:14" x14ac:dyDescent="0.2">
      <c r="A7606">
        <v>30405</v>
      </c>
      <c r="B7606">
        <v>634</v>
      </c>
      <c r="C7606" t="str">
        <f t="shared" si="236"/>
        <v>Customer#000000634</v>
      </c>
      <c r="D7606" t="str">
        <f t="shared" si="237"/>
        <v>FURNITURE</v>
      </c>
      <c r="E7606">
        <f>VLOOKUP(B7606,custarray,4)</f>
        <v>20</v>
      </c>
      <c r="F7606">
        <f>VLOOKUP(E7606,nationarray,3)</f>
        <v>4</v>
      </c>
      <c r="G7606" t="str">
        <f>HLOOKUP(F7606,region,2)</f>
        <v>MIDDLE EAST</v>
      </c>
      <c r="H7606" t="s">
        <v>16</v>
      </c>
      <c r="I7606">
        <v>12672.87</v>
      </c>
      <c r="J7606" s="1">
        <v>33723</v>
      </c>
      <c r="K7606" t="s">
        <v>10</v>
      </c>
      <c r="L7606" t="s">
        <v>368</v>
      </c>
      <c r="M7606">
        <v>0</v>
      </c>
      <c r="N7606" t="s">
        <v>8596</v>
      </c>
    </row>
    <row r="7607" spans="1:14" x14ac:dyDescent="0.2">
      <c r="A7607">
        <v>30406</v>
      </c>
      <c r="B7607">
        <v>832</v>
      </c>
      <c r="C7607" t="str">
        <f t="shared" si="236"/>
        <v>Customer#000000832</v>
      </c>
      <c r="D7607" t="str">
        <f t="shared" si="237"/>
        <v>HOUSEHOLD</v>
      </c>
      <c r="E7607">
        <f>VLOOKUP(B7607,custarray,4)</f>
        <v>19</v>
      </c>
      <c r="F7607">
        <f>VLOOKUP(E7607,nationarray,3)</f>
        <v>3</v>
      </c>
      <c r="G7607" t="str">
        <f>HLOOKUP(F7607,region,2)</f>
        <v>EUROPE</v>
      </c>
      <c r="H7607" t="s">
        <v>16</v>
      </c>
      <c r="I7607">
        <v>140427.26999999999</v>
      </c>
      <c r="J7607" s="1">
        <v>34502</v>
      </c>
      <c r="K7607" t="s">
        <v>31</v>
      </c>
      <c r="L7607" t="s">
        <v>2810</v>
      </c>
      <c r="M7607">
        <v>0</v>
      </c>
      <c r="N7607" t="s">
        <v>8597</v>
      </c>
    </row>
    <row r="7608" spans="1:14" x14ac:dyDescent="0.2">
      <c r="A7608">
        <v>30407</v>
      </c>
      <c r="B7608">
        <v>889</v>
      </c>
      <c r="C7608" t="str">
        <f t="shared" si="236"/>
        <v>Customer#000000889</v>
      </c>
      <c r="D7608" t="str">
        <f t="shared" si="237"/>
        <v>FURNITURE</v>
      </c>
      <c r="E7608">
        <f>VLOOKUP(B7608,custarray,4)</f>
        <v>13</v>
      </c>
      <c r="F7608">
        <f>VLOOKUP(E7608,nationarray,3)</f>
        <v>4</v>
      </c>
      <c r="G7608" t="str">
        <f>HLOOKUP(F7608,region,2)</f>
        <v>MIDDLE EAST</v>
      </c>
      <c r="H7608" t="s">
        <v>16</v>
      </c>
      <c r="I7608">
        <v>158680.21</v>
      </c>
      <c r="J7608" s="1">
        <v>34442</v>
      </c>
      <c r="K7608" t="s">
        <v>10</v>
      </c>
      <c r="L7608" t="s">
        <v>2566</v>
      </c>
      <c r="M7608">
        <v>0</v>
      </c>
      <c r="N7608" t="s">
        <v>8598</v>
      </c>
    </row>
    <row r="7609" spans="1:14" x14ac:dyDescent="0.2">
      <c r="A7609">
        <v>30432</v>
      </c>
      <c r="B7609">
        <v>293</v>
      </c>
      <c r="C7609" t="str">
        <f t="shared" si="236"/>
        <v>Customer#000000293</v>
      </c>
      <c r="D7609" t="str">
        <f t="shared" si="237"/>
        <v>MACHINERY</v>
      </c>
      <c r="E7609">
        <f>VLOOKUP(B7609,custarray,4)</f>
        <v>2</v>
      </c>
      <c r="F7609">
        <f>VLOOKUP(E7609,nationarray,3)</f>
        <v>1</v>
      </c>
      <c r="G7609" t="str">
        <f>HLOOKUP(F7609,region,2)</f>
        <v>AMERICA</v>
      </c>
      <c r="H7609" t="s">
        <v>16</v>
      </c>
      <c r="I7609">
        <v>144621.03</v>
      </c>
      <c r="J7609" s="1">
        <v>34392</v>
      </c>
      <c r="K7609" t="s">
        <v>31</v>
      </c>
      <c r="L7609" t="s">
        <v>1950</v>
      </c>
      <c r="M7609">
        <v>0</v>
      </c>
      <c r="N7609" t="s">
        <v>8599</v>
      </c>
    </row>
    <row r="7610" spans="1:14" x14ac:dyDescent="0.2">
      <c r="A7610">
        <v>30433</v>
      </c>
      <c r="B7610">
        <v>643</v>
      </c>
      <c r="C7610" t="str">
        <f t="shared" si="236"/>
        <v>Customer#000000643</v>
      </c>
      <c r="D7610" t="str">
        <f t="shared" si="237"/>
        <v>FURNITURE</v>
      </c>
      <c r="E7610">
        <f>VLOOKUP(B7610,custarray,4)</f>
        <v>0</v>
      </c>
      <c r="F7610">
        <f>VLOOKUP(E7610,nationarray,3)</f>
        <v>0</v>
      </c>
      <c r="G7610" t="str">
        <f>HLOOKUP(F7610,region,2)</f>
        <v>AFRICA</v>
      </c>
      <c r="H7610" t="s">
        <v>16</v>
      </c>
      <c r="I7610">
        <v>158101.53</v>
      </c>
      <c r="J7610" s="1">
        <v>34130</v>
      </c>
      <c r="K7610" t="s">
        <v>31</v>
      </c>
      <c r="L7610" t="s">
        <v>929</v>
      </c>
      <c r="M7610">
        <v>0</v>
      </c>
      <c r="N7610" t="s">
        <v>8600</v>
      </c>
    </row>
    <row r="7611" spans="1:14" x14ac:dyDescent="0.2">
      <c r="A7611">
        <v>30434</v>
      </c>
      <c r="B7611">
        <v>871</v>
      </c>
      <c r="C7611" t="str">
        <f t="shared" si="236"/>
        <v>Customer#000000871</v>
      </c>
      <c r="D7611" t="str">
        <f t="shared" si="237"/>
        <v>HOUSEHOLD</v>
      </c>
      <c r="E7611">
        <f>VLOOKUP(B7611,custarray,4)</f>
        <v>20</v>
      </c>
      <c r="F7611">
        <f>VLOOKUP(E7611,nationarray,3)</f>
        <v>4</v>
      </c>
      <c r="G7611" t="str">
        <f>HLOOKUP(F7611,region,2)</f>
        <v>MIDDLE EAST</v>
      </c>
      <c r="H7611" t="s">
        <v>9</v>
      </c>
      <c r="I7611">
        <v>64737.78</v>
      </c>
      <c r="J7611" s="1">
        <v>35369</v>
      </c>
      <c r="K7611" t="s">
        <v>26</v>
      </c>
      <c r="L7611" t="s">
        <v>3984</v>
      </c>
      <c r="M7611">
        <v>0</v>
      </c>
      <c r="N7611" t="s">
        <v>8601</v>
      </c>
    </row>
    <row r="7612" spans="1:14" x14ac:dyDescent="0.2">
      <c r="A7612">
        <v>30435</v>
      </c>
      <c r="B7612">
        <v>253</v>
      </c>
      <c r="C7612" t="str">
        <f t="shared" si="236"/>
        <v>Customer#000000253</v>
      </c>
      <c r="D7612" t="str">
        <f t="shared" si="237"/>
        <v>AUTOMOBILE</v>
      </c>
      <c r="E7612">
        <f>VLOOKUP(B7612,custarray,4)</f>
        <v>15</v>
      </c>
      <c r="F7612">
        <f>VLOOKUP(E7612,nationarray,3)</f>
        <v>0</v>
      </c>
      <c r="G7612" t="str">
        <f>HLOOKUP(F7612,region,2)</f>
        <v>AFRICA</v>
      </c>
      <c r="H7612" t="s">
        <v>9</v>
      </c>
      <c r="I7612">
        <v>127671.91</v>
      </c>
      <c r="J7612" s="1">
        <v>35939</v>
      </c>
      <c r="K7612" t="s">
        <v>10</v>
      </c>
      <c r="L7612" t="s">
        <v>912</v>
      </c>
      <c r="M7612">
        <v>0</v>
      </c>
      <c r="N7612" t="s">
        <v>8602</v>
      </c>
    </row>
    <row r="7613" spans="1:14" x14ac:dyDescent="0.2">
      <c r="A7613">
        <v>30436</v>
      </c>
      <c r="B7613">
        <v>1357</v>
      </c>
      <c r="C7613" t="str">
        <f t="shared" si="236"/>
        <v>Customer#000001357</v>
      </c>
      <c r="D7613" t="str">
        <f t="shared" si="237"/>
        <v>BUILDING</v>
      </c>
      <c r="E7613">
        <f>VLOOKUP(B7613,custarray,4)</f>
        <v>15</v>
      </c>
      <c r="F7613">
        <f>VLOOKUP(E7613,nationarray,3)</f>
        <v>0</v>
      </c>
      <c r="G7613" t="str">
        <f>HLOOKUP(F7613,region,2)</f>
        <v>AFRICA</v>
      </c>
      <c r="H7613" t="s">
        <v>16</v>
      </c>
      <c r="I7613">
        <v>150717.44</v>
      </c>
      <c r="J7613" s="1">
        <v>33793</v>
      </c>
      <c r="K7613" t="s">
        <v>10</v>
      </c>
      <c r="L7613" t="s">
        <v>1435</v>
      </c>
      <c r="M7613">
        <v>0</v>
      </c>
      <c r="N7613" t="s">
        <v>8603</v>
      </c>
    </row>
    <row r="7614" spans="1:14" x14ac:dyDescent="0.2">
      <c r="A7614">
        <v>30437</v>
      </c>
      <c r="B7614">
        <v>218</v>
      </c>
      <c r="C7614" t="str">
        <f t="shared" si="236"/>
        <v>Customer#000000218</v>
      </c>
      <c r="D7614" t="str">
        <f t="shared" si="237"/>
        <v>MACHINERY</v>
      </c>
      <c r="E7614">
        <f>VLOOKUP(B7614,custarray,4)</f>
        <v>4</v>
      </c>
      <c r="F7614">
        <f>VLOOKUP(E7614,nationarray,3)</f>
        <v>4</v>
      </c>
      <c r="G7614" t="str">
        <f>HLOOKUP(F7614,region,2)</f>
        <v>MIDDLE EAST</v>
      </c>
      <c r="H7614" t="s">
        <v>9</v>
      </c>
      <c r="I7614">
        <v>116313.27</v>
      </c>
      <c r="J7614" s="1">
        <v>35293</v>
      </c>
      <c r="K7614" t="s">
        <v>10</v>
      </c>
      <c r="L7614" t="s">
        <v>860</v>
      </c>
      <c r="M7614">
        <v>0</v>
      </c>
      <c r="N7614" t="s">
        <v>8604</v>
      </c>
    </row>
    <row r="7615" spans="1:14" x14ac:dyDescent="0.2">
      <c r="A7615">
        <v>30438</v>
      </c>
      <c r="B7615">
        <v>1327</v>
      </c>
      <c r="C7615" t="str">
        <f t="shared" si="236"/>
        <v>Customer#000001327</v>
      </c>
      <c r="D7615" t="str">
        <f t="shared" si="237"/>
        <v>MACHINERY</v>
      </c>
      <c r="E7615">
        <f>VLOOKUP(B7615,custarray,4)</f>
        <v>12</v>
      </c>
      <c r="F7615">
        <f>VLOOKUP(E7615,nationarray,3)</f>
        <v>2</v>
      </c>
      <c r="G7615" t="str">
        <f>HLOOKUP(F7615,region,2)</f>
        <v>ASIA</v>
      </c>
      <c r="H7615" t="s">
        <v>9</v>
      </c>
      <c r="I7615">
        <v>67338.84</v>
      </c>
      <c r="J7615" s="1">
        <v>35586</v>
      </c>
      <c r="K7615" t="s">
        <v>31</v>
      </c>
      <c r="L7615" t="s">
        <v>1247</v>
      </c>
      <c r="M7615">
        <v>0</v>
      </c>
      <c r="N7615" t="s">
        <v>8605</v>
      </c>
    </row>
    <row r="7616" spans="1:14" x14ac:dyDescent="0.2">
      <c r="A7616">
        <v>30439</v>
      </c>
      <c r="B7616">
        <v>697</v>
      </c>
      <c r="C7616" t="str">
        <f t="shared" si="236"/>
        <v>Customer#000000697</v>
      </c>
      <c r="D7616" t="str">
        <f t="shared" si="237"/>
        <v>AUTOMOBILE</v>
      </c>
      <c r="E7616">
        <f>VLOOKUP(B7616,custarray,4)</f>
        <v>4</v>
      </c>
      <c r="F7616">
        <f>VLOOKUP(E7616,nationarray,3)</f>
        <v>4</v>
      </c>
      <c r="G7616" t="str">
        <f>HLOOKUP(F7616,region,2)</f>
        <v>MIDDLE EAST</v>
      </c>
      <c r="H7616" t="s">
        <v>16</v>
      </c>
      <c r="I7616">
        <v>30471.51</v>
      </c>
      <c r="J7616" s="1">
        <v>34801</v>
      </c>
      <c r="K7616" t="s">
        <v>23</v>
      </c>
      <c r="L7616" t="s">
        <v>991</v>
      </c>
      <c r="M7616">
        <v>0</v>
      </c>
      <c r="N7616" t="s">
        <v>8606</v>
      </c>
    </row>
    <row r="7617" spans="1:14" x14ac:dyDescent="0.2">
      <c r="A7617">
        <v>30464</v>
      </c>
      <c r="B7617">
        <v>62</v>
      </c>
      <c r="C7617" t="str">
        <f t="shared" si="236"/>
        <v>Customer#000000062</v>
      </c>
      <c r="D7617" t="str">
        <f t="shared" si="237"/>
        <v>MACHINERY</v>
      </c>
      <c r="E7617">
        <f>VLOOKUP(B7617,custarray,4)</f>
        <v>7</v>
      </c>
      <c r="F7617">
        <f>VLOOKUP(E7617,nationarray,3)</f>
        <v>3</v>
      </c>
      <c r="G7617" t="str">
        <f>HLOOKUP(F7617,region,2)</f>
        <v>EUROPE</v>
      </c>
      <c r="H7617" t="s">
        <v>9</v>
      </c>
      <c r="I7617">
        <v>190534.63</v>
      </c>
      <c r="J7617" s="1">
        <v>35665</v>
      </c>
      <c r="K7617" t="s">
        <v>26</v>
      </c>
      <c r="L7617" t="s">
        <v>381</v>
      </c>
      <c r="M7617">
        <v>0</v>
      </c>
      <c r="N7617" t="s">
        <v>8607</v>
      </c>
    </row>
    <row r="7618" spans="1:14" x14ac:dyDescent="0.2">
      <c r="A7618">
        <v>30465</v>
      </c>
      <c r="B7618">
        <v>1184</v>
      </c>
      <c r="C7618" t="str">
        <f t="shared" ref="C7618:C7681" si="238">VLOOKUP(B7618,custarray,2)</f>
        <v>Customer#000001184</v>
      </c>
      <c r="D7618" t="str">
        <f t="shared" ref="D7618:D7681" si="239">VLOOKUP(B7618,custarray,7)</f>
        <v>BUILDING</v>
      </c>
      <c r="E7618">
        <f>VLOOKUP(B7618,custarray,4)</f>
        <v>11</v>
      </c>
      <c r="F7618">
        <f>VLOOKUP(E7618,nationarray,3)</f>
        <v>4</v>
      </c>
      <c r="G7618" t="str">
        <f>HLOOKUP(F7618,region,2)</f>
        <v>MIDDLE EAST</v>
      </c>
      <c r="H7618" t="s">
        <v>16</v>
      </c>
      <c r="I7618">
        <v>46140.04</v>
      </c>
      <c r="J7618" s="1">
        <v>34431</v>
      </c>
      <c r="K7618" t="s">
        <v>26</v>
      </c>
      <c r="L7618" t="s">
        <v>3020</v>
      </c>
      <c r="M7618">
        <v>0</v>
      </c>
      <c r="N7618" t="s">
        <v>8608</v>
      </c>
    </row>
    <row r="7619" spans="1:14" x14ac:dyDescent="0.2">
      <c r="A7619">
        <v>30466</v>
      </c>
      <c r="B7619">
        <v>500</v>
      </c>
      <c r="C7619" t="str">
        <f t="shared" si="238"/>
        <v>Customer#000000500</v>
      </c>
      <c r="D7619" t="str">
        <f t="shared" si="239"/>
        <v>AUTOMOBILE</v>
      </c>
      <c r="E7619">
        <f>VLOOKUP(B7619,custarray,4)</f>
        <v>4</v>
      </c>
      <c r="F7619">
        <f>VLOOKUP(E7619,nationarray,3)</f>
        <v>4</v>
      </c>
      <c r="G7619" t="str">
        <f>HLOOKUP(F7619,region,2)</f>
        <v>MIDDLE EAST</v>
      </c>
      <c r="H7619" t="s">
        <v>9</v>
      </c>
      <c r="I7619">
        <v>103491.95</v>
      </c>
      <c r="J7619" s="1">
        <v>35094</v>
      </c>
      <c r="K7619" t="s">
        <v>13</v>
      </c>
      <c r="L7619" t="s">
        <v>1362</v>
      </c>
      <c r="M7619">
        <v>0</v>
      </c>
      <c r="N7619" t="s">
        <v>8609</v>
      </c>
    </row>
    <row r="7620" spans="1:14" x14ac:dyDescent="0.2">
      <c r="A7620">
        <v>30467</v>
      </c>
      <c r="B7620">
        <v>982</v>
      </c>
      <c r="C7620" t="str">
        <f t="shared" si="238"/>
        <v>Customer#000000982</v>
      </c>
      <c r="D7620" t="str">
        <f t="shared" si="239"/>
        <v>FURNITURE</v>
      </c>
      <c r="E7620">
        <f>VLOOKUP(B7620,custarray,4)</f>
        <v>23</v>
      </c>
      <c r="F7620">
        <f>VLOOKUP(E7620,nationarray,3)</f>
        <v>3</v>
      </c>
      <c r="G7620" t="str">
        <f>HLOOKUP(F7620,region,2)</f>
        <v>EUROPE</v>
      </c>
      <c r="H7620" t="s">
        <v>16</v>
      </c>
      <c r="I7620">
        <v>95827.17</v>
      </c>
      <c r="J7620" s="1">
        <v>34562</v>
      </c>
      <c r="K7620" t="s">
        <v>13</v>
      </c>
      <c r="L7620" t="s">
        <v>2051</v>
      </c>
      <c r="M7620">
        <v>0</v>
      </c>
      <c r="N7620" t="s">
        <v>8610</v>
      </c>
    </row>
    <row r="7621" spans="1:14" x14ac:dyDescent="0.2">
      <c r="A7621">
        <v>30468</v>
      </c>
      <c r="B7621">
        <v>185</v>
      </c>
      <c r="C7621" t="str">
        <f t="shared" si="238"/>
        <v>Customer#000000185</v>
      </c>
      <c r="D7621" t="str">
        <f t="shared" si="239"/>
        <v>BUILDING</v>
      </c>
      <c r="E7621">
        <f>VLOOKUP(B7621,custarray,4)</f>
        <v>5</v>
      </c>
      <c r="F7621">
        <f>VLOOKUP(E7621,nationarray,3)</f>
        <v>0</v>
      </c>
      <c r="G7621" t="str">
        <f>HLOOKUP(F7621,region,2)</f>
        <v>AFRICA</v>
      </c>
      <c r="H7621" t="s">
        <v>16</v>
      </c>
      <c r="I7621">
        <v>25352.65</v>
      </c>
      <c r="J7621" s="1">
        <v>34056</v>
      </c>
      <c r="K7621" t="s">
        <v>26</v>
      </c>
      <c r="L7621" t="s">
        <v>1625</v>
      </c>
      <c r="M7621">
        <v>0</v>
      </c>
      <c r="N7621" t="s">
        <v>8611</v>
      </c>
    </row>
    <row r="7622" spans="1:14" x14ac:dyDescent="0.2">
      <c r="A7622">
        <v>30469</v>
      </c>
      <c r="B7622">
        <v>874</v>
      </c>
      <c r="C7622" t="str">
        <f t="shared" si="238"/>
        <v>Customer#000000874</v>
      </c>
      <c r="D7622" t="str">
        <f t="shared" si="239"/>
        <v>AUTOMOBILE</v>
      </c>
      <c r="E7622">
        <f>VLOOKUP(B7622,custarray,4)</f>
        <v>0</v>
      </c>
      <c r="F7622">
        <f>VLOOKUP(E7622,nationarray,3)</f>
        <v>0</v>
      </c>
      <c r="G7622" t="str">
        <f>HLOOKUP(F7622,region,2)</f>
        <v>AFRICA</v>
      </c>
      <c r="H7622" t="s">
        <v>16</v>
      </c>
      <c r="I7622">
        <v>68639.89</v>
      </c>
      <c r="J7622" s="1">
        <v>33964</v>
      </c>
      <c r="K7622" t="s">
        <v>23</v>
      </c>
      <c r="L7622" t="s">
        <v>2427</v>
      </c>
      <c r="M7622">
        <v>0</v>
      </c>
      <c r="N7622" t="s">
        <v>8612</v>
      </c>
    </row>
    <row r="7623" spans="1:14" x14ac:dyDescent="0.2">
      <c r="A7623">
        <v>30470</v>
      </c>
      <c r="B7623">
        <v>808</v>
      </c>
      <c r="C7623" t="str">
        <f t="shared" si="238"/>
        <v>Customer#000000808</v>
      </c>
      <c r="D7623" t="str">
        <f t="shared" si="239"/>
        <v>BUILDING</v>
      </c>
      <c r="E7623">
        <f>VLOOKUP(B7623,custarray,4)</f>
        <v>19</v>
      </c>
      <c r="F7623">
        <f>VLOOKUP(E7623,nationarray,3)</f>
        <v>3</v>
      </c>
      <c r="G7623" t="str">
        <f>HLOOKUP(F7623,region,2)</f>
        <v>EUROPE</v>
      </c>
      <c r="H7623" t="s">
        <v>16</v>
      </c>
      <c r="I7623">
        <v>285477.32</v>
      </c>
      <c r="J7623" s="1">
        <v>34330</v>
      </c>
      <c r="K7623" t="s">
        <v>26</v>
      </c>
      <c r="L7623" t="s">
        <v>1501</v>
      </c>
      <c r="M7623">
        <v>0</v>
      </c>
      <c r="N7623" t="s">
        <v>8613</v>
      </c>
    </row>
    <row r="7624" spans="1:14" x14ac:dyDescent="0.2">
      <c r="A7624">
        <v>30471</v>
      </c>
      <c r="B7624">
        <v>935</v>
      </c>
      <c r="C7624" t="str">
        <f t="shared" si="238"/>
        <v>Customer#000000935</v>
      </c>
      <c r="D7624" t="str">
        <f t="shared" si="239"/>
        <v>MACHINERY</v>
      </c>
      <c r="E7624">
        <f>VLOOKUP(B7624,custarray,4)</f>
        <v>0</v>
      </c>
      <c r="F7624">
        <f>VLOOKUP(E7624,nationarray,3)</f>
        <v>0</v>
      </c>
      <c r="G7624" t="str">
        <f>HLOOKUP(F7624,region,2)</f>
        <v>AFRICA</v>
      </c>
      <c r="H7624" t="s">
        <v>9</v>
      </c>
      <c r="I7624">
        <v>145048.6</v>
      </c>
      <c r="J7624" s="1">
        <v>35929</v>
      </c>
      <c r="K7624" t="s">
        <v>31</v>
      </c>
      <c r="L7624" t="s">
        <v>631</v>
      </c>
      <c r="M7624">
        <v>0</v>
      </c>
      <c r="N7624" t="s">
        <v>8614</v>
      </c>
    </row>
    <row r="7625" spans="1:14" x14ac:dyDescent="0.2">
      <c r="A7625">
        <v>30496</v>
      </c>
      <c r="B7625">
        <v>550</v>
      </c>
      <c r="C7625" t="str">
        <f t="shared" si="238"/>
        <v>Customer#000000550</v>
      </c>
      <c r="D7625" t="str">
        <f t="shared" si="239"/>
        <v>FURNITURE</v>
      </c>
      <c r="E7625">
        <f>VLOOKUP(B7625,custarray,4)</f>
        <v>17</v>
      </c>
      <c r="F7625">
        <f>VLOOKUP(E7625,nationarray,3)</f>
        <v>1</v>
      </c>
      <c r="G7625" t="str">
        <f>HLOOKUP(F7625,region,2)</f>
        <v>AMERICA</v>
      </c>
      <c r="H7625" t="s">
        <v>9</v>
      </c>
      <c r="I7625">
        <v>50209.31</v>
      </c>
      <c r="J7625" s="1">
        <v>35973</v>
      </c>
      <c r="K7625" t="s">
        <v>13</v>
      </c>
      <c r="L7625" t="s">
        <v>996</v>
      </c>
      <c r="M7625">
        <v>0</v>
      </c>
      <c r="N7625" t="s">
        <v>8615</v>
      </c>
    </row>
    <row r="7626" spans="1:14" x14ac:dyDescent="0.2">
      <c r="A7626">
        <v>30497</v>
      </c>
      <c r="B7626">
        <v>947</v>
      </c>
      <c r="C7626" t="str">
        <f t="shared" si="238"/>
        <v>Customer#000000947</v>
      </c>
      <c r="D7626" t="str">
        <f t="shared" si="239"/>
        <v>BUILDING</v>
      </c>
      <c r="E7626">
        <f>VLOOKUP(B7626,custarray,4)</f>
        <v>22</v>
      </c>
      <c r="F7626">
        <f>VLOOKUP(E7626,nationarray,3)</f>
        <v>3</v>
      </c>
      <c r="G7626" t="str">
        <f>HLOOKUP(F7626,region,2)</f>
        <v>EUROPE</v>
      </c>
      <c r="H7626" t="s">
        <v>16</v>
      </c>
      <c r="I7626">
        <v>252042.28</v>
      </c>
      <c r="J7626" s="1">
        <v>34737</v>
      </c>
      <c r="K7626" t="s">
        <v>13</v>
      </c>
      <c r="L7626" t="s">
        <v>3356</v>
      </c>
      <c r="M7626">
        <v>0</v>
      </c>
      <c r="N7626" t="s">
        <v>8616</v>
      </c>
    </row>
    <row r="7627" spans="1:14" x14ac:dyDescent="0.2">
      <c r="A7627">
        <v>30498</v>
      </c>
      <c r="B7627">
        <v>613</v>
      </c>
      <c r="C7627" t="str">
        <f t="shared" si="238"/>
        <v>Customer#000000613</v>
      </c>
      <c r="D7627" t="str">
        <f t="shared" si="239"/>
        <v>AUTOMOBILE</v>
      </c>
      <c r="E7627">
        <f>VLOOKUP(B7627,custarray,4)</f>
        <v>4</v>
      </c>
      <c r="F7627">
        <f>VLOOKUP(E7627,nationarray,3)</f>
        <v>4</v>
      </c>
      <c r="G7627" t="str">
        <f>HLOOKUP(F7627,region,2)</f>
        <v>MIDDLE EAST</v>
      </c>
      <c r="H7627" t="s">
        <v>9</v>
      </c>
      <c r="I7627">
        <v>37513.9</v>
      </c>
      <c r="J7627" s="1">
        <v>35915</v>
      </c>
      <c r="K7627" t="s">
        <v>26</v>
      </c>
      <c r="L7627" t="s">
        <v>799</v>
      </c>
      <c r="M7627">
        <v>0</v>
      </c>
      <c r="N7627" t="s">
        <v>8617</v>
      </c>
    </row>
    <row r="7628" spans="1:14" x14ac:dyDescent="0.2">
      <c r="A7628">
        <v>30499</v>
      </c>
      <c r="B7628">
        <v>1237</v>
      </c>
      <c r="C7628" t="str">
        <f t="shared" si="238"/>
        <v>Customer#000001237</v>
      </c>
      <c r="D7628" t="str">
        <f t="shared" si="239"/>
        <v>BUILDING</v>
      </c>
      <c r="E7628">
        <f>VLOOKUP(B7628,custarray,4)</f>
        <v>20</v>
      </c>
      <c r="F7628">
        <f>VLOOKUP(E7628,nationarray,3)</f>
        <v>4</v>
      </c>
      <c r="G7628" t="str">
        <f>HLOOKUP(F7628,region,2)</f>
        <v>MIDDLE EAST</v>
      </c>
      <c r="H7628" t="s">
        <v>16</v>
      </c>
      <c r="I7628">
        <v>194415.79</v>
      </c>
      <c r="J7628" s="1">
        <v>33908</v>
      </c>
      <c r="K7628" t="s">
        <v>26</v>
      </c>
      <c r="L7628" t="s">
        <v>1227</v>
      </c>
      <c r="M7628">
        <v>0</v>
      </c>
      <c r="N7628" t="s">
        <v>8618</v>
      </c>
    </row>
    <row r="7629" spans="1:14" x14ac:dyDescent="0.2">
      <c r="A7629">
        <v>30500</v>
      </c>
      <c r="B7629">
        <v>1478</v>
      </c>
      <c r="C7629" t="str">
        <f t="shared" si="238"/>
        <v>Customer#000001478</v>
      </c>
      <c r="D7629" t="str">
        <f t="shared" si="239"/>
        <v>AUTOMOBILE</v>
      </c>
      <c r="E7629">
        <f>VLOOKUP(B7629,custarray,4)</f>
        <v>7</v>
      </c>
      <c r="F7629">
        <f>VLOOKUP(E7629,nationarray,3)</f>
        <v>3</v>
      </c>
      <c r="G7629" t="str">
        <f>HLOOKUP(F7629,region,2)</f>
        <v>EUROPE</v>
      </c>
      <c r="H7629" t="s">
        <v>9</v>
      </c>
      <c r="I7629">
        <v>231350.65</v>
      </c>
      <c r="J7629" s="1">
        <v>35888</v>
      </c>
      <c r="K7629" t="s">
        <v>13</v>
      </c>
      <c r="L7629" t="s">
        <v>1708</v>
      </c>
      <c r="M7629">
        <v>0</v>
      </c>
      <c r="N7629" t="s">
        <v>8619</v>
      </c>
    </row>
    <row r="7630" spans="1:14" x14ac:dyDescent="0.2">
      <c r="A7630">
        <v>30501</v>
      </c>
      <c r="B7630">
        <v>70</v>
      </c>
      <c r="C7630" t="str">
        <f t="shared" si="238"/>
        <v>Customer#000000070</v>
      </c>
      <c r="D7630" t="str">
        <f t="shared" si="239"/>
        <v>FURNITURE</v>
      </c>
      <c r="E7630">
        <f>VLOOKUP(B7630,custarray,4)</f>
        <v>22</v>
      </c>
      <c r="F7630">
        <f>VLOOKUP(E7630,nationarray,3)</f>
        <v>3</v>
      </c>
      <c r="G7630" t="str">
        <f>HLOOKUP(F7630,region,2)</f>
        <v>EUROPE</v>
      </c>
      <c r="H7630" t="s">
        <v>9</v>
      </c>
      <c r="I7630">
        <v>25899.97</v>
      </c>
      <c r="J7630" s="1">
        <v>35538</v>
      </c>
      <c r="K7630" t="s">
        <v>26</v>
      </c>
      <c r="L7630" t="s">
        <v>3442</v>
      </c>
      <c r="M7630">
        <v>0</v>
      </c>
      <c r="N7630" t="s">
        <v>8620</v>
      </c>
    </row>
    <row r="7631" spans="1:14" x14ac:dyDescent="0.2">
      <c r="A7631">
        <v>30502</v>
      </c>
      <c r="B7631">
        <v>247</v>
      </c>
      <c r="C7631" t="str">
        <f t="shared" si="238"/>
        <v>Customer#000000247</v>
      </c>
      <c r="D7631" t="str">
        <f t="shared" si="239"/>
        <v>HOUSEHOLD</v>
      </c>
      <c r="E7631">
        <f>VLOOKUP(B7631,custarray,4)</f>
        <v>20</v>
      </c>
      <c r="F7631">
        <f>VLOOKUP(E7631,nationarray,3)</f>
        <v>4</v>
      </c>
      <c r="G7631" t="str">
        <f>HLOOKUP(F7631,region,2)</f>
        <v>MIDDLE EAST</v>
      </c>
      <c r="H7631" t="s">
        <v>16</v>
      </c>
      <c r="I7631">
        <v>26388.69</v>
      </c>
      <c r="J7631" s="1">
        <v>34835</v>
      </c>
      <c r="K7631" t="s">
        <v>13</v>
      </c>
      <c r="L7631" t="s">
        <v>869</v>
      </c>
      <c r="M7631">
        <v>0</v>
      </c>
      <c r="N7631" t="s">
        <v>8621</v>
      </c>
    </row>
    <row r="7632" spans="1:14" x14ac:dyDescent="0.2">
      <c r="A7632">
        <v>30503</v>
      </c>
      <c r="B7632">
        <v>1127</v>
      </c>
      <c r="C7632" t="str">
        <f t="shared" si="238"/>
        <v>Customer#000001127</v>
      </c>
      <c r="D7632" t="str">
        <f t="shared" si="239"/>
        <v>AUTOMOBILE</v>
      </c>
      <c r="E7632">
        <f>VLOOKUP(B7632,custarray,4)</f>
        <v>10</v>
      </c>
      <c r="F7632">
        <f>VLOOKUP(E7632,nationarray,3)</f>
        <v>4</v>
      </c>
      <c r="G7632" t="str">
        <f>HLOOKUP(F7632,region,2)</f>
        <v>MIDDLE EAST</v>
      </c>
      <c r="H7632" t="s">
        <v>16</v>
      </c>
      <c r="I7632">
        <v>13245.77</v>
      </c>
      <c r="J7632" s="1">
        <v>34428</v>
      </c>
      <c r="K7632" t="s">
        <v>31</v>
      </c>
      <c r="L7632" t="s">
        <v>1868</v>
      </c>
      <c r="M7632">
        <v>0</v>
      </c>
      <c r="N7632" t="s">
        <v>8622</v>
      </c>
    </row>
    <row r="7633" spans="1:14" x14ac:dyDescent="0.2">
      <c r="A7633">
        <v>30528</v>
      </c>
      <c r="B7633">
        <v>955</v>
      </c>
      <c r="C7633" t="str">
        <f t="shared" si="238"/>
        <v>Customer#000000955</v>
      </c>
      <c r="D7633" t="str">
        <f t="shared" si="239"/>
        <v>AUTOMOBILE</v>
      </c>
      <c r="E7633">
        <f>VLOOKUP(B7633,custarray,4)</f>
        <v>0</v>
      </c>
      <c r="F7633">
        <f>VLOOKUP(E7633,nationarray,3)</f>
        <v>0</v>
      </c>
      <c r="G7633" t="str">
        <f>HLOOKUP(F7633,region,2)</f>
        <v>AFRICA</v>
      </c>
      <c r="H7633" t="s">
        <v>16</v>
      </c>
      <c r="I7633">
        <v>52787.71</v>
      </c>
      <c r="J7633" s="1">
        <v>34168</v>
      </c>
      <c r="K7633" t="s">
        <v>10</v>
      </c>
      <c r="L7633" t="s">
        <v>479</v>
      </c>
      <c r="M7633">
        <v>0</v>
      </c>
      <c r="N7633" t="s">
        <v>8623</v>
      </c>
    </row>
    <row r="7634" spans="1:14" x14ac:dyDescent="0.2">
      <c r="A7634">
        <v>30529</v>
      </c>
      <c r="B7634">
        <v>134</v>
      </c>
      <c r="C7634" t="str">
        <f t="shared" si="238"/>
        <v>Customer#000000134</v>
      </c>
      <c r="D7634" t="str">
        <f t="shared" si="239"/>
        <v>BUILDING</v>
      </c>
      <c r="E7634">
        <f>VLOOKUP(B7634,custarray,4)</f>
        <v>11</v>
      </c>
      <c r="F7634">
        <f>VLOOKUP(E7634,nationarray,3)</f>
        <v>4</v>
      </c>
      <c r="G7634" t="str">
        <f>HLOOKUP(F7634,region,2)</f>
        <v>MIDDLE EAST</v>
      </c>
      <c r="H7634" t="s">
        <v>16</v>
      </c>
      <c r="I7634">
        <v>180311.22</v>
      </c>
      <c r="J7634" s="1">
        <v>34551</v>
      </c>
      <c r="K7634" t="s">
        <v>10</v>
      </c>
      <c r="L7634" t="s">
        <v>724</v>
      </c>
      <c r="M7634">
        <v>0</v>
      </c>
      <c r="N7634" t="s">
        <v>8624</v>
      </c>
    </row>
    <row r="7635" spans="1:14" x14ac:dyDescent="0.2">
      <c r="A7635">
        <v>30530</v>
      </c>
      <c r="B7635">
        <v>628</v>
      </c>
      <c r="C7635" t="str">
        <f t="shared" si="238"/>
        <v>Customer#000000628</v>
      </c>
      <c r="D7635" t="str">
        <f t="shared" si="239"/>
        <v>FURNITURE</v>
      </c>
      <c r="E7635">
        <f>VLOOKUP(B7635,custarray,4)</f>
        <v>17</v>
      </c>
      <c r="F7635">
        <f>VLOOKUP(E7635,nationarray,3)</f>
        <v>1</v>
      </c>
      <c r="G7635" t="str">
        <f>HLOOKUP(F7635,region,2)</f>
        <v>AMERICA</v>
      </c>
      <c r="H7635" t="s">
        <v>9</v>
      </c>
      <c r="I7635">
        <v>24131.71</v>
      </c>
      <c r="J7635" s="1">
        <v>35278</v>
      </c>
      <c r="K7635" t="s">
        <v>26</v>
      </c>
      <c r="L7635" t="s">
        <v>1891</v>
      </c>
      <c r="M7635">
        <v>0</v>
      </c>
      <c r="N7635" t="s">
        <v>8625</v>
      </c>
    </row>
    <row r="7636" spans="1:14" x14ac:dyDescent="0.2">
      <c r="A7636">
        <v>30531</v>
      </c>
      <c r="B7636">
        <v>833</v>
      </c>
      <c r="C7636" t="str">
        <f t="shared" si="238"/>
        <v>Customer#000000833</v>
      </c>
      <c r="D7636" t="str">
        <f t="shared" si="239"/>
        <v>FURNITURE</v>
      </c>
      <c r="E7636">
        <f>VLOOKUP(B7636,custarray,4)</f>
        <v>6</v>
      </c>
      <c r="F7636">
        <f>VLOOKUP(E7636,nationarray,3)</f>
        <v>3</v>
      </c>
      <c r="G7636" t="str">
        <f>HLOOKUP(F7636,region,2)</f>
        <v>EUROPE</v>
      </c>
      <c r="H7636" t="s">
        <v>9</v>
      </c>
      <c r="I7636">
        <v>45093.22</v>
      </c>
      <c r="J7636" s="1">
        <v>35396</v>
      </c>
      <c r="K7636" t="s">
        <v>31</v>
      </c>
      <c r="L7636" t="s">
        <v>877</v>
      </c>
      <c r="M7636">
        <v>0</v>
      </c>
      <c r="N7636" t="s">
        <v>8626</v>
      </c>
    </row>
    <row r="7637" spans="1:14" x14ac:dyDescent="0.2">
      <c r="A7637">
        <v>30532</v>
      </c>
      <c r="B7637">
        <v>1018</v>
      </c>
      <c r="C7637" t="str">
        <f t="shared" si="238"/>
        <v>Customer#000001018</v>
      </c>
      <c r="D7637" t="str">
        <f t="shared" si="239"/>
        <v>FURNITURE</v>
      </c>
      <c r="E7637">
        <f>VLOOKUP(B7637,custarray,4)</f>
        <v>18</v>
      </c>
      <c r="F7637">
        <f>VLOOKUP(E7637,nationarray,3)</f>
        <v>2</v>
      </c>
      <c r="G7637" t="str">
        <f>HLOOKUP(F7637,region,2)</f>
        <v>ASIA</v>
      </c>
      <c r="H7637" t="s">
        <v>9</v>
      </c>
      <c r="I7637">
        <v>114688.41</v>
      </c>
      <c r="J7637" s="1">
        <v>35030</v>
      </c>
      <c r="K7637" t="s">
        <v>26</v>
      </c>
      <c r="L7637" t="s">
        <v>2839</v>
      </c>
      <c r="M7637">
        <v>0</v>
      </c>
      <c r="N7637" t="s">
        <v>8627</v>
      </c>
    </row>
    <row r="7638" spans="1:14" x14ac:dyDescent="0.2">
      <c r="A7638">
        <v>30533</v>
      </c>
      <c r="B7638">
        <v>277</v>
      </c>
      <c r="C7638" t="str">
        <f t="shared" si="238"/>
        <v>Customer#000000277</v>
      </c>
      <c r="D7638" t="str">
        <f t="shared" si="239"/>
        <v>BUILDING</v>
      </c>
      <c r="E7638">
        <f>VLOOKUP(B7638,custarray,4)</f>
        <v>23</v>
      </c>
      <c r="F7638">
        <f>VLOOKUP(E7638,nationarray,3)</f>
        <v>3</v>
      </c>
      <c r="G7638" t="str">
        <f>HLOOKUP(F7638,region,2)</f>
        <v>EUROPE</v>
      </c>
      <c r="H7638" t="s">
        <v>16</v>
      </c>
      <c r="I7638">
        <v>257122.63</v>
      </c>
      <c r="J7638" s="1">
        <v>34610</v>
      </c>
      <c r="K7638" t="s">
        <v>10</v>
      </c>
      <c r="L7638" t="s">
        <v>1149</v>
      </c>
      <c r="M7638">
        <v>0</v>
      </c>
      <c r="N7638" t="s">
        <v>8628</v>
      </c>
    </row>
    <row r="7639" spans="1:14" x14ac:dyDescent="0.2">
      <c r="A7639">
        <v>30534</v>
      </c>
      <c r="B7639">
        <v>55</v>
      </c>
      <c r="C7639" t="str">
        <f t="shared" si="238"/>
        <v>Customer#000000055</v>
      </c>
      <c r="D7639" t="str">
        <f t="shared" si="239"/>
        <v>MACHINERY</v>
      </c>
      <c r="E7639">
        <f>VLOOKUP(B7639,custarray,4)</f>
        <v>10</v>
      </c>
      <c r="F7639">
        <f>VLOOKUP(E7639,nationarray,3)</f>
        <v>4</v>
      </c>
      <c r="G7639" t="str">
        <f>HLOOKUP(F7639,region,2)</f>
        <v>MIDDLE EAST</v>
      </c>
      <c r="H7639" t="s">
        <v>16</v>
      </c>
      <c r="I7639">
        <v>84203.7</v>
      </c>
      <c r="J7639" s="1">
        <v>34740</v>
      </c>
      <c r="K7639" t="s">
        <v>13</v>
      </c>
      <c r="L7639" t="s">
        <v>948</v>
      </c>
      <c r="M7639">
        <v>0</v>
      </c>
      <c r="N7639" t="s">
        <v>8629</v>
      </c>
    </row>
    <row r="7640" spans="1:14" x14ac:dyDescent="0.2">
      <c r="A7640">
        <v>30535</v>
      </c>
      <c r="B7640">
        <v>280</v>
      </c>
      <c r="C7640" t="str">
        <f t="shared" si="238"/>
        <v>Customer#000000280</v>
      </c>
      <c r="D7640" t="str">
        <f t="shared" si="239"/>
        <v>BUILDING</v>
      </c>
      <c r="E7640">
        <f>VLOOKUP(B7640,custarray,4)</f>
        <v>11</v>
      </c>
      <c r="F7640">
        <f>VLOOKUP(E7640,nationarray,3)</f>
        <v>4</v>
      </c>
      <c r="G7640" t="str">
        <f>HLOOKUP(F7640,region,2)</f>
        <v>MIDDLE EAST</v>
      </c>
      <c r="H7640" t="s">
        <v>9</v>
      </c>
      <c r="I7640">
        <v>160725.21</v>
      </c>
      <c r="J7640" s="1">
        <v>35106</v>
      </c>
      <c r="K7640" t="s">
        <v>10</v>
      </c>
      <c r="L7640" t="s">
        <v>1989</v>
      </c>
      <c r="M7640">
        <v>0</v>
      </c>
      <c r="N7640" t="s">
        <v>8630</v>
      </c>
    </row>
    <row r="7641" spans="1:14" x14ac:dyDescent="0.2">
      <c r="A7641">
        <v>30560</v>
      </c>
      <c r="B7641">
        <v>826</v>
      </c>
      <c r="C7641" t="str">
        <f t="shared" si="238"/>
        <v>Customer#000000826</v>
      </c>
      <c r="D7641" t="str">
        <f t="shared" si="239"/>
        <v>BUILDING</v>
      </c>
      <c r="E7641">
        <f>VLOOKUP(B7641,custarray,4)</f>
        <v>13</v>
      </c>
      <c r="F7641">
        <f>VLOOKUP(E7641,nationarray,3)</f>
        <v>4</v>
      </c>
      <c r="G7641" t="str">
        <f>HLOOKUP(F7641,region,2)</f>
        <v>MIDDLE EAST</v>
      </c>
      <c r="H7641" t="s">
        <v>9</v>
      </c>
      <c r="I7641">
        <v>230357.87</v>
      </c>
      <c r="J7641" s="1">
        <v>35308</v>
      </c>
      <c r="K7641" t="s">
        <v>26</v>
      </c>
      <c r="L7641" t="s">
        <v>4860</v>
      </c>
      <c r="M7641">
        <v>0</v>
      </c>
      <c r="N7641" t="s">
        <v>8631</v>
      </c>
    </row>
    <row r="7642" spans="1:14" x14ac:dyDescent="0.2">
      <c r="A7642">
        <v>30561</v>
      </c>
      <c r="B7642">
        <v>296</v>
      </c>
      <c r="C7642" t="str">
        <f t="shared" si="238"/>
        <v>Customer#000000296</v>
      </c>
      <c r="D7642" t="str">
        <f t="shared" si="239"/>
        <v>BUILDING</v>
      </c>
      <c r="E7642">
        <f>VLOOKUP(B7642,custarray,4)</f>
        <v>15</v>
      </c>
      <c r="F7642">
        <f>VLOOKUP(E7642,nationarray,3)</f>
        <v>0</v>
      </c>
      <c r="G7642" t="str">
        <f>HLOOKUP(F7642,region,2)</f>
        <v>AFRICA</v>
      </c>
      <c r="H7642" t="s">
        <v>16</v>
      </c>
      <c r="I7642">
        <v>112920.56</v>
      </c>
      <c r="J7642" s="1">
        <v>34374</v>
      </c>
      <c r="K7642" t="s">
        <v>10</v>
      </c>
      <c r="L7642" t="s">
        <v>80</v>
      </c>
      <c r="M7642">
        <v>0</v>
      </c>
      <c r="N7642" t="s">
        <v>8632</v>
      </c>
    </row>
    <row r="7643" spans="1:14" x14ac:dyDescent="0.2">
      <c r="A7643">
        <v>30562</v>
      </c>
      <c r="B7643">
        <v>1211</v>
      </c>
      <c r="C7643" t="str">
        <f t="shared" si="238"/>
        <v>Customer#000001211</v>
      </c>
      <c r="D7643" t="str">
        <f t="shared" si="239"/>
        <v>HOUSEHOLD</v>
      </c>
      <c r="E7643">
        <f>VLOOKUP(B7643,custarray,4)</f>
        <v>18</v>
      </c>
      <c r="F7643">
        <f>VLOOKUP(E7643,nationarray,3)</f>
        <v>2</v>
      </c>
      <c r="G7643" t="str">
        <f>HLOOKUP(F7643,region,2)</f>
        <v>ASIA</v>
      </c>
      <c r="H7643" t="s">
        <v>16</v>
      </c>
      <c r="I7643">
        <v>14381.24</v>
      </c>
      <c r="J7643" s="1">
        <v>33910</v>
      </c>
      <c r="K7643" t="s">
        <v>26</v>
      </c>
      <c r="L7643" t="s">
        <v>4222</v>
      </c>
      <c r="M7643">
        <v>0</v>
      </c>
      <c r="N7643" t="s">
        <v>8633</v>
      </c>
    </row>
    <row r="7644" spans="1:14" x14ac:dyDescent="0.2">
      <c r="A7644">
        <v>30563</v>
      </c>
      <c r="B7644">
        <v>1417</v>
      </c>
      <c r="C7644" t="str">
        <f t="shared" si="238"/>
        <v>Customer#000001417</v>
      </c>
      <c r="D7644" t="str">
        <f t="shared" si="239"/>
        <v>FURNITURE</v>
      </c>
      <c r="E7644">
        <f>VLOOKUP(B7644,custarray,4)</f>
        <v>1</v>
      </c>
      <c r="F7644">
        <f>VLOOKUP(E7644,nationarray,3)</f>
        <v>1</v>
      </c>
      <c r="G7644" t="str">
        <f>HLOOKUP(F7644,region,2)</f>
        <v>AMERICA</v>
      </c>
      <c r="H7644" t="s">
        <v>9</v>
      </c>
      <c r="I7644">
        <v>129501.87</v>
      </c>
      <c r="J7644" s="1">
        <v>35143</v>
      </c>
      <c r="K7644" t="s">
        <v>23</v>
      </c>
      <c r="L7644" t="s">
        <v>1128</v>
      </c>
      <c r="M7644">
        <v>0</v>
      </c>
      <c r="N7644" t="s">
        <v>8634</v>
      </c>
    </row>
    <row r="7645" spans="1:14" x14ac:dyDescent="0.2">
      <c r="A7645">
        <v>30564</v>
      </c>
      <c r="B7645">
        <v>202</v>
      </c>
      <c r="C7645" t="str">
        <f t="shared" si="238"/>
        <v>Customer#000000202</v>
      </c>
      <c r="D7645" t="str">
        <f t="shared" si="239"/>
        <v>AUTOMOBILE</v>
      </c>
      <c r="E7645">
        <f>VLOOKUP(B7645,custarray,4)</f>
        <v>7</v>
      </c>
      <c r="F7645">
        <f>VLOOKUP(E7645,nationarray,3)</f>
        <v>3</v>
      </c>
      <c r="G7645" t="str">
        <f>HLOOKUP(F7645,region,2)</f>
        <v>EUROPE</v>
      </c>
      <c r="H7645" t="s">
        <v>16</v>
      </c>
      <c r="I7645">
        <v>168174.58</v>
      </c>
      <c r="J7645" s="1">
        <v>34392</v>
      </c>
      <c r="K7645" t="s">
        <v>13</v>
      </c>
      <c r="L7645" t="s">
        <v>1460</v>
      </c>
      <c r="M7645">
        <v>0</v>
      </c>
      <c r="N7645" t="s">
        <v>8635</v>
      </c>
    </row>
    <row r="7646" spans="1:14" x14ac:dyDescent="0.2">
      <c r="A7646">
        <v>30565</v>
      </c>
      <c r="B7646">
        <v>1081</v>
      </c>
      <c r="C7646" t="str">
        <f t="shared" si="238"/>
        <v>Customer#000001081</v>
      </c>
      <c r="D7646" t="str">
        <f t="shared" si="239"/>
        <v>MACHINERY</v>
      </c>
      <c r="E7646">
        <f>VLOOKUP(B7646,custarray,4)</f>
        <v>12</v>
      </c>
      <c r="F7646">
        <f>VLOOKUP(E7646,nationarray,3)</f>
        <v>2</v>
      </c>
      <c r="G7646" t="str">
        <f>HLOOKUP(F7646,region,2)</f>
        <v>ASIA</v>
      </c>
      <c r="H7646" t="s">
        <v>9</v>
      </c>
      <c r="I7646">
        <v>242401.86</v>
      </c>
      <c r="J7646" s="1">
        <v>34907</v>
      </c>
      <c r="K7646" t="s">
        <v>31</v>
      </c>
      <c r="L7646" t="s">
        <v>921</v>
      </c>
      <c r="M7646">
        <v>0</v>
      </c>
      <c r="N7646" t="s">
        <v>8636</v>
      </c>
    </row>
    <row r="7647" spans="1:14" x14ac:dyDescent="0.2">
      <c r="A7647">
        <v>30566</v>
      </c>
      <c r="B7647">
        <v>223</v>
      </c>
      <c r="C7647" t="str">
        <f t="shared" si="238"/>
        <v>Customer#000000223</v>
      </c>
      <c r="D7647" t="str">
        <f t="shared" si="239"/>
        <v>BUILDING</v>
      </c>
      <c r="E7647">
        <f>VLOOKUP(B7647,custarray,4)</f>
        <v>20</v>
      </c>
      <c r="F7647">
        <f>VLOOKUP(E7647,nationarray,3)</f>
        <v>4</v>
      </c>
      <c r="G7647" t="str">
        <f>HLOOKUP(F7647,region,2)</f>
        <v>MIDDLE EAST</v>
      </c>
      <c r="H7647" t="s">
        <v>9</v>
      </c>
      <c r="I7647">
        <v>98151.95</v>
      </c>
      <c r="J7647" s="1">
        <v>34882</v>
      </c>
      <c r="K7647" t="s">
        <v>10</v>
      </c>
      <c r="L7647" t="s">
        <v>431</v>
      </c>
      <c r="M7647">
        <v>0</v>
      </c>
      <c r="N7647" t="s">
        <v>8637</v>
      </c>
    </row>
    <row r="7648" spans="1:14" x14ac:dyDescent="0.2">
      <c r="A7648">
        <v>30567</v>
      </c>
      <c r="B7648">
        <v>839</v>
      </c>
      <c r="C7648" t="str">
        <f t="shared" si="238"/>
        <v>Customer#000000839</v>
      </c>
      <c r="D7648" t="str">
        <f t="shared" si="239"/>
        <v>HOUSEHOLD</v>
      </c>
      <c r="E7648">
        <f>VLOOKUP(B7648,custarray,4)</f>
        <v>22</v>
      </c>
      <c r="F7648">
        <f>VLOOKUP(E7648,nationarray,3)</f>
        <v>3</v>
      </c>
      <c r="G7648" t="str">
        <f>HLOOKUP(F7648,region,2)</f>
        <v>EUROPE</v>
      </c>
      <c r="H7648" t="s">
        <v>16</v>
      </c>
      <c r="I7648">
        <v>259363.44</v>
      </c>
      <c r="J7648" s="1">
        <v>34349</v>
      </c>
      <c r="K7648" t="s">
        <v>23</v>
      </c>
      <c r="L7648" t="s">
        <v>1813</v>
      </c>
      <c r="M7648">
        <v>0</v>
      </c>
      <c r="N7648" t="s">
        <v>8638</v>
      </c>
    </row>
    <row r="7649" spans="1:14" x14ac:dyDescent="0.2">
      <c r="A7649">
        <v>30592</v>
      </c>
      <c r="B7649">
        <v>538</v>
      </c>
      <c r="C7649" t="str">
        <f t="shared" si="238"/>
        <v>Customer#000000538</v>
      </c>
      <c r="D7649" t="str">
        <f t="shared" si="239"/>
        <v>MACHINERY</v>
      </c>
      <c r="E7649">
        <f>VLOOKUP(B7649,custarray,4)</f>
        <v>19</v>
      </c>
      <c r="F7649">
        <f>VLOOKUP(E7649,nationarray,3)</f>
        <v>3</v>
      </c>
      <c r="G7649" t="str">
        <f>HLOOKUP(F7649,region,2)</f>
        <v>EUROPE</v>
      </c>
      <c r="H7649" t="s">
        <v>9</v>
      </c>
      <c r="I7649">
        <v>346813.52</v>
      </c>
      <c r="J7649" s="1">
        <v>35322</v>
      </c>
      <c r="K7649" t="s">
        <v>13</v>
      </c>
      <c r="L7649" t="s">
        <v>588</v>
      </c>
      <c r="M7649">
        <v>0</v>
      </c>
      <c r="N7649" t="s">
        <v>8639</v>
      </c>
    </row>
    <row r="7650" spans="1:14" x14ac:dyDescent="0.2">
      <c r="A7650">
        <v>30593</v>
      </c>
      <c r="B7650">
        <v>710</v>
      </c>
      <c r="C7650" t="str">
        <f t="shared" si="238"/>
        <v>Customer#000000710</v>
      </c>
      <c r="D7650" t="str">
        <f t="shared" si="239"/>
        <v>FURNITURE</v>
      </c>
      <c r="E7650">
        <f>VLOOKUP(B7650,custarray,4)</f>
        <v>22</v>
      </c>
      <c r="F7650">
        <f>VLOOKUP(E7650,nationarray,3)</f>
        <v>3</v>
      </c>
      <c r="G7650" t="str">
        <f>HLOOKUP(F7650,region,2)</f>
        <v>EUROPE</v>
      </c>
      <c r="H7650" t="s">
        <v>9</v>
      </c>
      <c r="I7650">
        <v>180032.08</v>
      </c>
      <c r="J7650" s="1">
        <v>34906</v>
      </c>
      <c r="K7650" t="s">
        <v>13</v>
      </c>
      <c r="L7650" t="s">
        <v>4222</v>
      </c>
      <c r="M7650">
        <v>0</v>
      </c>
      <c r="N7650" t="s">
        <v>8640</v>
      </c>
    </row>
    <row r="7651" spans="1:14" x14ac:dyDescent="0.2">
      <c r="A7651">
        <v>30594</v>
      </c>
      <c r="B7651">
        <v>962</v>
      </c>
      <c r="C7651" t="str">
        <f t="shared" si="238"/>
        <v>Customer#000000962</v>
      </c>
      <c r="D7651" t="str">
        <f t="shared" si="239"/>
        <v>BUILDING</v>
      </c>
      <c r="E7651">
        <f>VLOOKUP(B7651,custarray,4)</f>
        <v>4</v>
      </c>
      <c r="F7651">
        <f>VLOOKUP(E7651,nationarray,3)</f>
        <v>4</v>
      </c>
      <c r="G7651" t="str">
        <f>HLOOKUP(F7651,region,2)</f>
        <v>MIDDLE EAST</v>
      </c>
      <c r="H7651" t="s">
        <v>9</v>
      </c>
      <c r="I7651">
        <v>118812.32</v>
      </c>
      <c r="J7651" s="1">
        <v>35729</v>
      </c>
      <c r="K7651" t="s">
        <v>26</v>
      </c>
      <c r="L7651" t="s">
        <v>70</v>
      </c>
      <c r="M7651">
        <v>0</v>
      </c>
      <c r="N7651" t="s">
        <v>8641</v>
      </c>
    </row>
    <row r="7652" spans="1:14" x14ac:dyDescent="0.2">
      <c r="A7652">
        <v>30595</v>
      </c>
      <c r="B7652">
        <v>211</v>
      </c>
      <c r="C7652" t="str">
        <f t="shared" si="238"/>
        <v>Customer#000000211</v>
      </c>
      <c r="D7652" t="str">
        <f t="shared" si="239"/>
        <v>BUILDING</v>
      </c>
      <c r="E7652">
        <f>VLOOKUP(B7652,custarray,4)</f>
        <v>13</v>
      </c>
      <c r="F7652">
        <f>VLOOKUP(E7652,nationarray,3)</f>
        <v>4</v>
      </c>
      <c r="G7652" t="str">
        <f>HLOOKUP(F7652,region,2)</f>
        <v>MIDDLE EAST</v>
      </c>
      <c r="H7652" t="s">
        <v>9</v>
      </c>
      <c r="I7652">
        <v>109613.77</v>
      </c>
      <c r="J7652" s="1">
        <v>35324</v>
      </c>
      <c r="K7652" t="s">
        <v>26</v>
      </c>
      <c r="L7652" t="s">
        <v>38</v>
      </c>
      <c r="M7652">
        <v>0</v>
      </c>
      <c r="N7652" t="s">
        <v>8642</v>
      </c>
    </row>
    <row r="7653" spans="1:14" x14ac:dyDescent="0.2">
      <c r="A7653">
        <v>30596</v>
      </c>
      <c r="B7653">
        <v>1426</v>
      </c>
      <c r="C7653" t="str">
        <f t="shared" si="238"/>
        <v>Customer#000001426</v>
      </c>
      <c r="D7653" t="str">
        <f t="shared" si="239"/>
        <v>HOUSEHOLD</v>
      </c>
      <c r="E7653">
        <f>VLOOKUP(B7653,custarray,4)</f>
        <v>15</v>
      </c>
      <c r="F7653">
        <f>VLOOKUP(E7653,nationarray,3)</f>
        <v>0</v>
      </c>
      <c r="G7653" t="str">
        <f>HLOOKUP(F7653,region,2)</f>
        <v>AFRICA</v>
      </c>
      <c r="H7653" t="s">
        <v>9</v>
      </c>
      <c r="I7653">
        <v>232676.58</v>
      </c>
      <c r="J7653" s="1">
        <v>35887</v>
      </c>
      <c r="K7653" t="s">
        <v>26</v>
      </c>
      <c r="L7653" t="s">
        <v>1017</v>
      </c>
      <c r="M7653">
        <v>0</v>
      </c>
      <c r="N7653" t="s">
        <v>8643</v>
      </c>
    </row>
    <row r="7654" spans="1:14" x14ac:dyDescent="0.2">
      <c r="A7654">
        <v>30597</v>
      </c>
      <c r="B7654">
        <v>712</v>
      </c>
      <c r="C7654" t="str">
        <f t="shared" si="238"/>
        <v>Customer#000000712</v>
      </c>
      <c r="D7654" t="str">
        <f t="shared" si="239"/>
        <v>BUILDING</v>
      </c>
      <c r="E7654">
        <f>VLOOKUP(B7654,custarray,4)</f>
        <v>6</v>
      </c>
      <c r="F7654">
        <f>VLOOKUP(E7654,nationarray,3)</f>
        <v>3</v>
      </c>
      <c r="G7654" t="str">
        <f>HLOOKUP(F7654,region,2)</f>
        <v>EUROPE</v>
      </c>
      <c r="H7654" t="s">
        <v>16</v>
      </c>
      <c r="I7654">
        <v>172387.42</v>
      </c>
      <c r="J7654" s="1">
        <v>33822</v>
      </c>
      <c r="K7654" t="s">
        <v>26</v>
      </c>
      <c r="L7654" t="s">
        <v>3442</v>
      </c>
      <c r="M7654">
        <v>0</v>
      </c>
      <c r="N7654" t="s">
        <v>8644</v>
      </c>
    </row>
    <row r="7655" spans="1:14" x14ac:dyDescent="0.2">
      <c r="A7655">
        <v>30598</v>
      </c>
      <c r="B7655">
        <v>394</v>
      </c>
      <c r="C7655" t="str">
        <f t="shared" si="238"/>
        <v>Customer#000000394</v>
      </c>
      <c r="D7655" t="str">
        <f t="shared" si="239"/>
        <v>MACHINERY</v>
      </c>
      <c r="E7655">
        <f>VLOOKUP(B7655,custarray,4)</f>
        <v>23</v>
      </c>
      <c r="F7655">
        <f>VLOOKUP(E7655,nationarray,3)</f>
        <v>3</v>
      </c>
      <c r="G7655" t="str">
        <f>HLOOKUP(F7655,region,2)</f>
        <v>EUROPE</v>
      </c>
      <c r="H7655" t="s">
        <v>16</v>
      </c>
      <c r="I7655">
        <v>147170.82999999999</v>
      </c>
      <c r="J7655" s="1">
        <v>34258</v>
      </c>
      <c r="K7655" t="s">
        <v>31</v>
      </c>
      <c r="L7655" t="s">
        <v>3419</v>
      </c>
      <c r="M7655">
        <v>0</v>
      </c>
      <c r="N7655" t="s">
        <v>8645</v>
      </c>
    </row>
    <row r="7656" spans="1:14" x14ac:dyDescent="0.2">
      <c r="A7656">
        <v>30599</v>
      </c>
      <c r="B7656">
        <v>517</v>
      </c>
      <c r="C7656" t="str">
        <f t="shared" si="238"/>
        <v>Customer#000000517</v>
      </c>
      <c r="D7656" t="str">
        <f t="shared" si="239"/>
        <v>FURNITURE</v>
      </c>
      <c r="E7656">
        <f>VLOOKUP(B7656,custarray,4)</f>
        <v>10</v>
      </c>
      <c r="F7656">
        <f>VLOOKUP(E7656,nationarray,3)</f>
        <v>4</v>
      </c>
      <c r="G7656" t="str">
        <f>HLOOKUP(F7656,region,2)</f>
        <v>MIDDLE EAST</v>
      </c>
      <c r="H7656" t="s">
        <v>16</v>
      </c>
      <c r="I7656">
        <v>52392.57</v>
      </c>
      <c r="J7656" s="1">
        <v>33645</v>
      </c>
      <c r="K7656" t="s">
        <v>23</v>
      </c>
      <c r="L7656" t="s">
        <v>2884</v>
      </c>
      <c r="M7656">
        <v>0</v>
      </c>
      <c r="N7656" t="s">
        <v>8646</v>
      </c>
    </row>
    <row r="7657" spans="1:14" x14ac:dyDescent="0.2">
      <c r="A7657">
        <v>30624</v>
      </c>
      <c r="B7657">
        <v>304</v>
      </c>
      <c r="C7657" t="str">
        <f t="shared" si="238"/>
        <v>Customer#000000304</v>
      </c>
      <c r="D7657" t="str">
        <f t="shared" si="239"/>
        <v>MACHINERY</v>
      </c>
      <c r="E7657">
        <f>VLOOKUP(B7657,custarray,4)</f>
        <v>0</v>
      </c>
      <c r="F7657">
        <f>VLOOKUP(E7657,nationarray,3)</f>
        <v>0</v>
      </c>
      <c r="G7657" t="str">
        <f>HLOOKUP(F7657,region,2)</f>
        <v>AFRICA</v>
      </c>
      <c r="H7657" t="s">
        <v>9</v>
      </c>
      <c r="I7657">
        <v>287907.58</v>
      </c>
      <c r="J7657" s="1">
        <v>36003</v>
      </c>
      <c r="K7657" t="s">
        <v>31</v>
      </c>
      <c r="L7657" t="s">
        <v>821</v>
      </c>
      <c r="M7657">
        <v>0</v>
      </c>
      <c r="N7657" t="s">
        <v>8647</v>
      </c>
    </row>
    <row r="7658" spans="1:14" x14ac:dyDescent="0.2">
      <c r="A7658">
        <v>30625</v>
      </c>
      <c r="B7658">
        <v>17</v>
      </c>
      <c r="C7658" t="str">
        <f t="shared" si="238"/>
        <v>Customer#000000017</v>
      </c>
      <c r="D7658" t="str">
        <f t="shared" si="239"/>
        <v>AUTOMOBILE</v>
      </c>
      <c r="E7658">
        <f>VLOOKUP(B7658,custarray,4)</f>
        <v>2</v>
      </c>
      <c r="F7658">
        <f>VLOOKUP(E7658,nationarray,3)</f>
        <v>1</v>
      </c>
      <c r="G7658" t="str">
        <f>HLOOKUP(F7658,region,2)</f>
        <v>AMERICA</v>
      </c>
      <c r="H7658" t="s">
        <v>16</v>
      </c>
      <c r="I7658">
        <v>191561.4</v>
      </c>
      <c r="J7658" s="1">
        <v>34009</v>
      </c>
      <c r="K7658" t="s">
        <v>13</v>
      </c>
      <c r="L7658" t="s">
        <v>513</v>
      </c>
      <c r="M7658">
        <v>0</v>
      </c>
      <c r="N7658" t="s">
        <v>8648</v>
      </c>
    </row>
    <row r="7659" spans="1:14" x14ac:dyDescent="0.2">
      <c r="A7659">
        <v>30626</v>
      </c>
      <c r="B7659">
        <v>662</v>
      </c>
      <c r="C7659" t="str">
        <f t="shared" si="238"/>
        <v>Customer#000000662</v>
      </c>
      <c r="D7659" t="str">
        <f t="shared" si="239"/>
        <v>BUILDING</v>
      </c>
      <c r="E7659">
        <f>VLOOKUP(B7659,custarray,4)</f>
        <v>0</v>
      </c>
      <c r="F7659">
        <f>VLOOKUP(E7659,nationarray,3)</f>
        <v>0</v>
      </c>
      <c r="G7659" t="str">
        <f>HLOOKUP(F7659,region,2)</f>
        <v>AFRICA</v>
      </c>
      <c r="H7659" t="s">
        <v>48</v>
      </c>
      <c r="I7659">
        <v>198876.4</v>
      </c>
      <c r="J7659" s="1">
        <v>34815</v>
      </c>
      <c r="K7659" t="s">
        <v>13</v>
      </c>
      <c r="L7659" t="s">
        <v>3474</v>
      </c>
      <c r="M7659">
        <v>0</v>
      </c>
      <c r="N7659" t="s">
        <v>8649</v>
      </c>
    </row>
    <row r="7660" spans="1:14" x14ac:dyDescent="0.2">
      <c r="A7660">
        <v>30627</v>
      </c>
      <c r="B7660">
        <v>781</v>
      </c>
      <c r="C7660" t="str">
        <f t="shared" si="238"/>
        <v>Customer#000000781</v>
      </c>
      <c r="D7660" t="str">
        <f t="shared" si="239"/>
        <v>MACHINERY</v>
      </c>
      <c r="E7660">
        <f>VLOOKUP(B7660,custarray,4)</f>
        <v>18</v>
      </c>
      <c r="F7660">
        <f>VLOOKUP(E7660,nationarray,3)</f>
        <v>2</v>
      </c>
      <c r="G7660" t="str">
        <f>HLOOKUP(F7660,region,2)</f>
        <v>ASIA</v>
      </c>
      <c r="H7660" t="s">
        <v>16</v>
      </c>
      <c r="I7660">
        <v>114039.82</v>
      </c>
      <c r="J7660" s="1">
        <v>33733</v>
      </c>
      <c r="K7660" t="s">
        <v>23</v>
      </c>
      <c r="L7660" t="s">
        <v>2167</v>
      </c>
      <c r="M7660">
        <v>0</v>
      </c>
      <c r="N7660" t="s">
        <v>8650</v>
      </c>
    </row>
    <row r="7661" spans="1:14" x14ac:dyDescent="0.2">
      <c r="A7661">
        <v>30628</v>
      </c>
      <c r="B7661">
        <v>652</v>
      </c>
      <c r="C7661" t="str">
        <f t="shared" si="238"/>
        <v>Customer#000000652</v>
      </c>
      <c r="D7661" t="str">
        <f t="shared" si="239"/>
        <v>AUTOMOBILE</v>
      </c>
      <c r="E7661">
        <f>VLOOKUP(B7661,custarray,4)</f>
        <v>20</v>
      </c>
      <c r="F7661">
        <f>VLOOKUP(E7661,nationarray,3)</f>
        <v>4</v>
      </c>
      <c r="G7661" t="str">
        <f>HLOOKUP(F7661,region,2)</f>
        <v>MIDDLE EAST</v>
      </c>
      <c r="H7661" t="s">
        <v>16</v>
      </c>
      <c r="I7661">
        <v>217172.99</v>
      </c>
      <c r="J7661" s="1">
        <v>33966</v>
      </c>
      <c r="K7661" t="s">
        <v>13</v>
      </c>
      <c r="L7661" t="s">
        <v>5245</v>
      </c>
      <c r="M7661">
        <v>0</v>
      </c>
      <c r="N7661" t="s">
        <v>8651</v>
      </c>
    </row>
    <row r="7662" spans="1:14" x14ac:dyDescent="0.2">
      <c r="A7662">
        <v>30629</v>
      </c>
      <c r="B7662">
        <v>962</v>
      </c>
      <c r="C7662" t="str">
        <f t="shared" si="238"/>
        <v>Customer#000000962</v>
      </c>
      <c r="D7662" t="str">
        <f t="shared" si="239"/>
        <v>BUILDING</v>
      </c>
      <c r="E7662">
        <f>VLOOKUP(B7662,custarray,4)</f>
        <v>4</v>
      </c>
      <c r="F7662">
        <f>VLOOKUP(E7662,nationarray,3)</f>
        <v>4</v>
      </c>
      <c r="G7662" t="str">
        <f>HLOOKUP(F7662,region,2)</f>
        <v>MIDDLE EAST</v>
      </c>
      <c r="H7662" t="s">
        <v>16</v>
      </c>
      <c r="I7662">
        <v>122367.11</v>
      </c>
      <c r="J7662" s="1">
        <v>33626</v>
      </c>
      <c r="K7662" t="s">
        <v>31</v>
      </c>
      <c r="L7662" t="s">
        <v>122</v>
      </c>
      <c r="M7662">
        <v>0</v>
      </c>
      <c r="N7662" t="s">
        <v>8652</v>
      </c>
    </row>
    <row r="7663" spans="1:14" x14ac:dyDescent="0.2">
      <c r="A7663">
        <v>30630</v>
      </c>
      <c r="B7663">
        <v>256</v>
      </c>
      <c r="C7663" t="str">
        <f t="shared" si="238"/>
        <v>Customer#000000256</v>
      </c>
      <c r="D7663" t="str">
        <f t="shared" si="239"/>
        <v>HOUSEHOLD</v>
      </c>
      <c r="E7663">
        <f>VLOOKUP(B7663,custarray,4)</f>
        <v>10</v>
      </c>
      <c r="F7663">
        <f>VLOOKUP(E7663,nationarray,3)</f>
        <v>4</v>
      </c>
      <c r="G7663" t="str">
        <f>HLOOKUP(F7663,region,2)</f>
        <v>MIDDLE EAST</v>
      </c>
      <c r="H7663" t="s">
        <v>9</v>
      </c>
      <c r="I7663">
        <v>157539.75</v>
      </c>
      <c r="J7663" s="1">
        <v>36005</v>
      </c>
      <c r="K7663" t="s">
        <v>26</v>
      </c>
      <c r="L7663" t="s">
        <v>471</v>
      </c>
      <c r="M7663">
        <v>0</v>
      </c>
      <c r="N7663" t="s">
        <v>8653</v>
      </c>
    </row>
    <row r="7664" spans="1:14" x14ac:dyDescent="0.2">
      <c r="A7664">
        <v>30631</v>
      </c>
      <c r="B7664">
        <v>205</v>
      </c>
      <c r="C7664" t="str">
        <f t="shared" si="238"/>
        <v>Customer#000000205</v>
      </c>
      <c r="D7664" t="str">
        <f t="shared" si="239"/>
        <v>BUILDING</v>
      </c>
      <c r="E7664">
        <f>VLOOKUP(B7664,custarray,4)</f>
        <v>12</v>
      </c>
      <c r="F7664">
        <f>VLOOKUP(E7664,nationarray,3)</f>
        <v>2</v>
      </c>
      <c r="G7664" t="str">
        <f>HLOOKUP(F7664,region,2)</f>
        <v>ASIA</v>
      </c>
      <c r="H7664" t="s">
        <v>16</v>
      </c>
      <c r="I7664">
        <v>119285.14</v>
      </c>
      <c r="J7664" s="1">
        <v>34138</v>
      </c>
      <c r="K7664" t="s">
        <v>13</v>
      </c>
      <c r="L7664" t="s">
        <v>713</v>
      </c>
      <c r="M7664">
        <v>0</v>
      </c>
      <c r="N7664" t="s">
        <v>8654</v>
      </c>
    </row>
    <row r="7665" spans="1:14" x14ac:dyDescent="0.2">
      <c r="A7665">
        <v>30656</v>
      </c>
      <c r="B7665">
        <v>656</v>
      </c>
      <c r="C7665" t="str">
        <f t="shared" si="238"/>
        <v>Customer#000000656</v>
      </c>
      <c r="D7665" t="str">
        <f t="shared" si="239"/>
        <v>AUTOMOBILE</v>
      </c>
      <c r="E7665">
        <f>VLOOKUP(B7665,custarray,4)</f>
        <v>5</v>
      </c>
      <c r="F7665">
        <f>VLOOKUP(E7665,nationarray,3)</f>
        <v>0</v>
      </c>
      <c r="G7665" t="str">
        <f>HLOOKUP(F7665,region,2)</f>
        <v>AFRICA</v>
      </c>
      <c r="H7665" t="s">
        <v>48</v>
      </c>
      <c r="I7665">
        <v>310676.11</v>
      </c>
      <c r="J7665" s="1">
        <v>34793</v>
      </c>
      <c r="K7665" t="s">
        <v>31</v>
      </c>
      <c r="L7665" t="s">
        <v>2656</v>
      </c>
      <c r="M7665">
        <v>0</v>
      </c>
      <c r="N7665" t="s">
        <v>8655</v>
      </c>
    </row>
    <row r="7666" spans="1:14" x14ac:dyDescent="0.2">
      <c r="A7666">
        <v>30657</v>
      </c>
      <c r="B7666">
        <v>1021</v>
      </c>
      <c r="C7666" t="str">
        <f t="shared" si="238"/>
        <v>Customer#000001021</v>
      </c>
      <c r="D7666" t="str">
        <f t="shared" si="239"/>
        <v>MACHINERY</v>
      </c>
      <c r="E7666">
        <f>VLOOKUP(B7666,custarray,4)</f>
        <v>6</v>
      </c>
      <c r="F7666">
        <f>VLOOKUP(E7666,nationarray,3)</f>
        <v>3</v>
      </c>
      <c r="G7666" t="str">
        <f>HLOOKUP(F7666,region,2)</f>
        <v>EUROPE</v>
      </c>
      <c r="H7666" t="s">
        <v>48</v>
      </c>
      <c r="I7666">
        <v>62198.46</v>
      </c>
      <c r="J7666" s="1">
        <v>34830</v>
      </c>
      <c r="K7666" t="s">
        <v>26</v>
      </c>
      <c r="L7666" t="s">
        <v>2029</v>
      </c>
      <c r="M7666">
        <v>0</v>
      </c>
      <c r="N7666" t="s">
        <v>8656</v>
      </c>
    </row>
    <row r="7667" spans="1:14" x14ac:dyDescent="0.2">
      <c r="A7667">
        <v>30658</v>
      </c>
      <c r="B7667">
        <v>430</v>
      </c>
      <c r="C7667" t="str">
        <f t="shared" si="238"/>
        <v>Customer#000000430</v>
      </c>
      <c r="D7667" t="str">
        <f t="shared" si="239"/>
        <v>BUILDING</v>
      </c>
      <c r="E7667">
        <f>VLOOKUP(B7667,custarray,4)</f>
        <v>3</v>
      </c>
      <c r="F7667">
        <f>VLOOKUP(E7667,nationarray,3)</f>
        <v>1</v>
      </c>
      <c r="G7667" t="str">
        <f>HLOOKUP(F7667,region,2)</f>
        <v>AMERICA</v>
      </c>
      <c r="H7667" t="s">
        <v>48</v>
      </c>
      <c r="I7667">
        <v>161937.41</v>
      </c>
      <c r="J7667" s="1">
        <v>34785</v>
      </c>
      <c r="K7667" t="s">
        <v>31</v>
      </c>
      <c r="L7667" t="s">
        <v>5375</v>
      </c>
      <c r="M7667">
        <v>0</v>
      </c>
      <c r="N7667" t="s">
        <v>8657</v>
      </c>
    </row>
    <row r="7668" spans="1:14" x14ac:dyDescent="0.2">
      <c r="A7668">
        <v>30659</v>
      </c>
      <c r="B7668">
        <v>109</v>
      </c>
      <c r="C7668" t="str">
        <f t="shared" si="238"/>
        <v>Customer#000000109</v>
      </c>
      <c r="D7668" t="str">
        <f t="shared" si="239"/>
        <v>BUILDING</v>
      </c>
      <c r="E7668">
        <f>VLOOKUP(B7668,custarray,4)</f>
        <v>16</v>
      </c>
      <c r="F7668">
        <f>VLOOKUP(E7668,nationarray,3)</f>
        <v>0</v>
      </c>
      <c r="G7668" t="str">
        <f>HLOOKUP(F7668,region,2)</f>
        <v>AFRICA</v>
      </c>
      <c r="H7668" t="s">
        <v>9</v>
      </c>
      <c r="I7668">
        <v>56338.879999999997</v>
      </c>
      <c r="J7668" s="1">
        <v>34956</v>
      </c>
      <c r="K7668" t="s">
        <v>13</v>
      </c>
      <c r="L7668" t="s">
        <v>4519</v>
      </c>
      <c r="M7668">
        <v>0</v>
      </c>
      <c r="N7668" t="s">
        <v>8658</v>
      </c>
    </row>
    <row r="7669" spans="1:14" x14ac:dyDescent="0.2">
      <c r="A7669">
        <v>30660</v>
      </c>
      <c r="B7669">
        <v>610</v>
      </c>
      <c r="C7669" t="str">
        <f t="shared" si="238"/>
        <v>Customer#000000610</v>
      </c>
      <c r="D7669" t="str">
        <f t="shared" si="239"/>
        <v>BUILDING</v>
      </c>
      <c r="E7669">
        <f>VLOOKUP(B7669,custarray,4)</f>
        <v>11</v>
      </c>
      <c r="F7669">
        <f>VLOOKUP(E7669,nationarray,3)</f>
        <v>4</v>
      </c>
      <c r="G7669" t="str">
        <f>HLOOKUP(F7669,region,2)</f>
        <v>MIDDLE EAST</v>
      </c>
      <c r="H7669" t="s">
        <v>16</v>
      </c>
      <c r="I7669">
        <v>236670.47</v>
      </c>
      <c r="J7669" s="1">
        <v>33853</v>
      </c>
      <c r="K7669" t="s">
        <v>13</v>
      </c>
      <c r="L7669" t="s">
        <v>301</v>
      </c>
      <c r="M7669">
        <v>0</v>
      </c>
      <c r="N7669" t="s">
        <v>8659</v>
      </c>
    </row>
    <row r="7670" spans="1:14" x14ac:dyDescent="0.2">
      <c r="A7670">
        <v>30661</v>
      </c>
      <c r="B7670">
        <v>860</v>
      </c>
      <c r="C7670" t="str">
        <f t="shared" si="238"/>
        <v>Customer#000000860</v>
      </c>
      <c r="D7670" t="str">
        <f t="shared" si="239"/>
        <v>BUILDING</v>
      </c>
      <c r="E7670">
        <f>VLOOKUP(B7670,custarray,4)</f>
        <v>12</v>
      </c>
      <c r="F7670">
        <f>VLOOKUP(E7670,nationarray,3)</f>
        <v>2</v>
      </c>
      <c r="G7670" t="str">
        <f>HLOOKUP(F7670,region,2)</f>
        <v>ASIA</v>
      </c>
      <c r="H7670" t="s">
        <v>16</v>
      </c>
      <c r="I7670">
        <v>199473.69</v>
      </c>
      <c r="J7670" s="1">
        <v>34427</v>
      </c>
      <c r="K7670" t="s">
        <v>10</v>
      </c>
      <c r="L7670" t="s">
        <v>1379</v>
      </c>
      <c r="M7670">
        <v>0</v>
      </c>
      <c r="N7670" t="s">
        <v>8660</v>
      </c>
    </row>
    <row r="7671" spans="1:14" x14ac:dyDescent="0.2">
      <c r="A7671">
        <v>30662</v>
      </c>
      <c r="B7671">
        <v>235</v>
      </c>
      <c r="C7671" t="str">
        <f t="shared" si="238"/>
        <v>Customer#000000235</v>
      </c>
      <c r="D7671" t="str">
        <f t="shared" si="239"/>
        <v>AUTOMOBILE</v>
      </c>
      <c r="E7671">
        <f>VLOOKUP(B7671,custarray,4)</f>
        <v>3</v>
      </c>
      <c r="F7671">
        <f>VLOOKUP(E7671,nationarray,3)</f>
        <v>1</v>
      </c>
      <c r="G7671" t="str">
        <f>HLOOKUP(F7671,region,2)</f>
        <v>AMERICA</v>
      </c>
      <c r="H7671" t="s">
        <v>9</v>
      </c>
      <c r="I7671">
        <v>168548.64</v>
      </c>
      <c r="J7671" s="1">
        <v>35082</v>
      </c>
      <c r="K7671" t="s">
        <v>26</v>
      </c>
      <c r="L7671" t="s">
        <v>4134</v>
      </c>
      <c r="M7671">
        <v>0</v>
      </c>
      <c r="N7671" t="s">
        <v>8661</v>
      </c>
    </row>
    <row r="7672" spans="1:14" x14ac:dyDescent="0.2">
      <c r="A7672">
        <v>30663</v>
      </c>
      <c r="B7672">
        <v>55</v>
      </c>
      <c r="C7672" t="str">
        <f t="shared" si="238"/>
        <v>Customer#000000055</v>
      </c>
      <c r="D7672" t="str">
        <f t="shared" si="239"/>
        <v>MACHINERY</v>
      </c>
      <c r="E7672">
        <f>VLOOKUP(B7672,custarray,4)</f>
        <v>10</v>
      </c>
      <c r="F7672">
        <f>VLOOKUP(E7672,nationarray,3)</f>
        <v>4</v>
      </c>
      <c r="G7672" t="str">
        <f>HLOOKUP(F7672,region,2)</f>
        <v>MIDDLE EAST</v>
      </c>
      <c r="H7672" t="s">
        <v>9</v>
      </c>
      <c r="I7672">
        <v>65781.78</v>
      </c>
      <c r="J7672" s="1">
        <v>35900</v>
      </c>
      <c r="K7672" t="s">
        <v>13</v>
      </c>
      <c r="L7672" t="s">
        <v>1346</v>
      </c>
      <c r="M7672">
        <v>0</v>
      </c>
      <c r="N7672" t="s">
        <v>8662</v>
      </c>
    </row>
    <row r="7673" spans="1:14" x14ac:dyDescent="0.2">
      <c r="A7673">
        <v>30688</v>
      </c>
      <c r="B7673">
        <v>1166</v>
      </c>
      <c r="C7673" t="str">
        <f t="shared" si="238"/>
        <v>Customer#000001166</v>
      </c>
      <c r="D7673" t="str">
        <f t="shared" si="239"/>
        <v>MACHINERY</v>
      </c>
      <c r="E7673">
        <f>VLOOKUP(B7673,custarray,4)</f>
        <v>17</v>
      </c>
      <c r="F7673">
        <f>VLOOKUP(E7673,nationarray,3)</f>
        <v>1</v>
      </c>
      <c r="G7673" t="str">
        <f>HLOOKUP(F7673,region,2)</f>
        <v>AMERICA</v>
      </c>
      <c r="H7673" t="s">
        <v>9</v>
      </c>
      <c r="I7673">
        <v>10706.26</v>
      </c>
      <c r="J7673" s="1">
        <v>35330</v>
      </c>
      <c r="K7673" t="s">
        <v>13</v>
      </c>
      <c r="L7673" t="s">
        <v>1308</v>
      </c>
      <c r="M7673">
        <v>0</v>
      </c>
      <c r="N7673" t="s">
        <v>8663</v>
      </c>
    </row>
    <row r="7674" spans="1:14" x14ac:dyDescent="0.2">
      <c r="A7674">
        <v>30689</v>
      </c>
      <c r="B7674">
        <v>652</v>
      </c>
      <c r="C7674" t="str">
        <f t="shared" si="238"/>
        <v>Customer#000000652</v>
      </c>
      <c r="D7674" t="str">
        <f t="shared" si="239"/>
        <v>AUTOMOBILE</v>
      </c>
      <c r="E7674">
        <f>VLOOKUP(B7674,custarray,4)</f>
        <v>20</v>
      </c>
      <c r="F7674">
        <f>VLOOKUP(E7674,nationarray,3)</f>
        <v>4</v>
      </c>
      <c r="G7674" t="str">
        <f>HLOOKUP(F7674,region,2)</f>
        <v>MIDDLE EAST</v>
      </c>
      <c r="H7674" t="s">
        <v>9</v>
      </c>
      <c r="I7674">
        <v>115865.32</v>
      </c>
      <c r="J7674" s="1">
        <v>35360</v>
      </c>
      <c r="K7674" t="s">
        <v>31</v>
      </c>
      <c r="L7674" t="s">
        <v>1093</v>
      </c>
      <c r="M7674">
        <v>0</v>
      </c>
      <c r="N7674" t="s">
        <v>8664</v>
      </c>
    </row>
    <row r="7675" spans="1:14" x14ac:dyDescent="0.2">
      <c r="A7675">
        <v>30690</v>
      </c>
      <c r="B7675">
        <v>877</v>
      </c>
      <c r="C7675" t="str">
        <f t="shared" si="238"/>
        <v>Customer#000000877</v>
      </c>
      <c r="D7675" t="str">
        <f t="shared" si="239"/>
        <v>MACHINERY</v>
      </c>
      <c r="E7675">
        <f>VLOOKUP(B7675,custarray,4)</f>
        <v>16</v>
      </c>
      <c r="F7675">
        <f>VLOOKUP(E7675,nationarray,3)</f>
        <v>0</v>
      </c>
      <c r="G7675" t="str">
        <f>HLOOKUP(F7675,region,2)</f>
        <v>AFRICA</v>
      </c>
      <c r="H7675" t="s">
        <v>16</v>
      </c>
      <c r="I7675">
        <v>109820.38</v>
      </c>
      <c r="J7675" s="1">
        <v>34025</v>
      </c>
      <c r="K7675" t="s">
        <v>31</v>
      </c>
      <c r="L7675" t="s">
        <v>379</v>
      </c>
      <c r="M7675">
        <v>0</v>
      </c>
      <c r="N7675" t="s">
        <v>8665</v>
      </c>
    </row>
    <row r="7676" spans="1:14" x14ac:dyDescent="0.2">
      <c r="A7676">
        <v>30691</v>
      </c>
      <c r="B7676">
        <v>1229</v>
      </c>
      <c r="C7676" t="str">
        <f t="shared" si="238"/>
        <v>Customer#000001229</v>
      </c>
      <c r="D7676" t="str">
        <f t="shared" si="239"/>
        <v>FURNITURE</v>
      </c>
      <c r="E7676">
        <f>VLOOKUP(B7676,custarray,4)</f>
        <v>9</v>
      </c>
      <c r="F7676">
        <f>VLOOKUP(E7676,nationarray,3)</f>
        <v>2</v>
      </c>
      <c r="G7676" t="str">
        <f>HLOOKUP(F7676,region,2)</f>
        <v>ASIA</v>
      </c>
      <c r="H7676" t="s">
        <v>9</v>
      </c>
      <c r="I7676">
        <v>87040.34</v>
      </c>
      <c r="J7676" s="1">
        <v>35239</v>
      </c>
      <c r="K7676" t="s">
        <v>13</v>
      </c>
      <c r="L7676" t="s">
        <v>1788</v>
      </c>
      <c r="M7676">
        <v>0</v>
      </c>
      <c r="N7676" t="s">
        <v>8666</v>
      </c>
    </row>
    <row r="7677" spans="1:14" x14ac:dyDescent="0.2">
      <c r="A7677">
        <v>30692</v>
      </c>
      <c r="B7677">
        <v>868</v>
      </c>
      <c r="C7677" t="str">
        <f t="shared" si="238"/>
        <v>Customer#000000868</v>
      </c>
      <c r="D7677" t="str">
        <f t="shared" si="239"/>
        <v>FURNITURE</v>
      </c>
      <c r="E7677">
        <f>VLOOKUP(B7677,custarray,4)</f>
        <v>22</v>
      </c>
      <c r="F7677">
        <f>VLOOKUP(E7677,nationarray,3)</f>
        <v>3</v>
      </c>
      <c r="G7677" t="str">
        <f>HLOOKUP(F7677,region,2)</f>
        <v>EUROPE</v>
      </c>
      <c r="H7677" t="s">
        <v>9</v>
      </c>
      <c r="I7677">
        <v>186984.57</v>
      </c>
      <c r="J7677" s="1">
        <v>35331</v>
      </c>
      <c r="K7677" t="s">
        <v>10</v>
      </c>
      <c r="L7677" t="s">
        <v>782</v>
      </c>
      <c r="M7677">
        <v>0</v>
      </c>
      <c r="N7677" t="s">
        <v>8667</v>
      </c>
    </row>
    <row r="7678" spans="1:14" x14ac:dyDescent="0.2">
      <c r="A7678">
        <v>30693</v>
      </c>
      <c r="B7678">
        <v>1468</v>
      </c>
      <c r="C7678" t="str">
        <f t="shared" si="238"/>
        <v>Customer#000001468</v>
      </c>
      <c r="D7678" t="str">
        <f t="shared" si="239"/>
        <v>BUILDING</v>
      </c>
      <c r="E7678">
        <f>VLOOKUP(B7678,custarray,4)</f>
        <v>12</v>
      </c>
      <c r="F7678">
        <f>VLOOKUP(E7678,nationarray,3)</f>
        <v>2</v>
      </c>
      <c r="G7678" t="str">
        <f>HLOOKUP(F7678,region,2)</f>
        <v>ASIA</v>
      </c>
      <c r="H7678" t="s">
        <v>9</v>
      </c>
      <c r="I7678">
        <v>144152.19</v>
      </c>
      <c r="J7678" s="1">
        <v>35466</v>
      </c>
      <c r="K7678" t="s">
        <v>31</v>
      </c>
      <c r="L7678" t="s">
        <v>32</v>
      </c>
      <c r="M7678">
        <v>0</v>
      </c>
      <c r="N7678" t="s">
        <v>8668</v>
      </c>
    </row>
    <row r="7679" spans="1:14" x14ac:dyDescent="0.2">
      <c r="A7679">
        <v>30694</v>
      </c>
      <c r="B7679">
        <v>122</v>
      </c>
      <c r="C7679" t="str">
        <f t="shared" si="238"/>
        <v>Customer#000000122</v>
      </c>
      <c r="D7679" t="str">
        <f t="shared" si="239"/>
        <v>HOUSEHOLD</v>
      </c>
      <c r="E7679">
        <f>VLOOKUP(B7679,custarray,4)</f>
        <v>3</v>
      </c>
      <c r="F7679">
        <f>VLOOKUP(E7679,nationarray,3)</f>
        <v>1</v>
      </c>
      <c r="G7679" t="str">
        <f>HLOOKUP(F7679,region,2)</f>
        <v>AMERICA</v>
      </c>
      <c r="H7679" t="s">
        <v>16</v>
      </c>
      <c r="I7679">
        <v>19442.759999999998</v>
      </c>
      <c r="J7679" s="1">
        <v>33651</v>
      </c>
      <c r="K7679" t="s">
        <v>10</v>
      </c>
      <c r="L7679" t="s">
        <v>2025</v>
      </c>
      <c r="M7679">
        <v>0</v>
      </c>
      <c r="N7679" t="s">
        <v>8669</v>
      </c>
    </row>
    <row r="7680" spans="1:14" x14ac:dyDescent="0.2">
      <c r="A7680">
        <v>30695</v>
      </c>
      <c r="B7680">
        <v>1202</v>
      </c>
      <c r="C7680" t="str">
        <f t="shared" si="238"/>
        <v>Customer#000001202</v>
      </c>
      <c r="D7680" t="str">
        <f t="shared" si="239"/>
        <v>BUILDING</v>
      </c>
      <c r="E7680">
        <f>VLOOKUP(B7680,custarray,4)</f>
        <v>0</v>
      </c>
      <c r="F7680">
        <f>VLOOKUP(E7680,nationarray,3)</f>
        <v>0</v>
      </c>
      <c r="G7680" t="str">
        <f>HLOOKUP(F7680,region,2)</f>
        <v>AFRICA</v>
      </c>
      <c r="H7680" t="s">
        <v>9</v>
      </c>
      <c r="I7680">
        <v>111369.84</v>
      </c>
      <c r="J7680" s="1">
        <v>35846</v>
      </c>
      <c r="K7680" t="s">
        <v>31</v>
      </c>
      <c r="L7680" t="s">
        <v>1126</v>
      </c>
      <c r="M7680">
        <v>0</v>
      </c>
      <c r="N7680" t="s">
        <v>8670</v>
      </c>
    </row>
    <row r="7681" spans="1:14" x14ac:dyDescent="0.2">
      <c r="A7681">
        <v>30720</v>
      </c>
      <c r="B7681">
        <v>1033</v>
      </c>
      <c r="C7681" t="str">
        <f t="shared" si="238"/>
        <v>Customer#000001033</v>
      </c>
      <c r="D7681" t="str">
        <f t="shared" si="239"/>
        <v>BUILDING</v>
      </c>
      <c r="E7681">
        <f>VLOOKUP(B7681,custarray,4)</f>
        <v>8</v>
      </c>
      <c r="F7681">
        <f>VLOOKUP(E7681,nationarray,3)</f>
        <v>2</v>
      </c>
      <c r="G7681" t="str">
        <f>HLOOKUP(F7681,region,2)</f>
        <v>ASIA</v>
      </c>
      <c r="H7681" t="s">
        <v>16</v>
      </c>
      <c r="I7681">
        <v>205577.51</v>
      </c>
      <c r="J7681" s="1">
        <v>33875</v>
      </c>
      <c r="K7681" t="s">
        <v>10</v>
      </c>
      <c r="L7681" t="s">
        <v>3034</v>
      </c>
      <c r="M7681">
        <v>0</v>
      </c>
      <c r="N7681" t="s">
        <v>8671</v>
      </c>
    </row>
    <row r="7682" spans="1:14" x14ac:dyDescent="0.2">
      <c r="A7682">
        <v>30721</v>
      </c>
      <c r="B7682">
        <v>370</v>
      </c>
      <c r="C7682" t="str">
        <f t="shared" ref="C7682:C7745" si="240">VLOOKUP(B7682,custarray,2)</f>
        <v>Customer#000000370</v>
      </c>
      <c r="D7682" t="str">
        <f t="shared" ref="D7682:D7745" si="241">VLOOKUP(B7682,custarray,7)</f>
        <v>FURNITURE</v>
      </c>
      <c r="E7682">
        <f>VLOOKUP(B7682,custarray,4)</f>
        <v>12</v>
      </c>
      <c r="F7682">
        <f>VLOOKUP(E7682,nationarray,3)</f>
        <v>2</v>
      </c>
      <c r="G7682" t="str">
        <f>HLOOKUP(F7682,region,2)</f>
        <v>ASIA</v>
      </c>
      <c r="H7682" t="s">
        <v>9</v>
      </c>
      <c r="I7682">
        <v>43017.94</v>
      </c>
      <c r="J7682" s="1">
        <v>35076</v>
      </c>
      <c r="K7682" t="s">
        <v>10</v>
      </c>
      <c r="L7682" t="s">
        <v>1102</v>
      </c>
      <c r="M7682">
        <v>0</v>
      </c>
      <c r="N7682" t="s">
        <v>8672</v>
      </c>
    </row>
    <row r="7683" spans="1:14" x14ac:dyDescent="0.2">
      <c r="A7683">
        <v>30722</v>
      </c>
      <c r="B7683">
        <v>694</v>
      </c>
      <c r="C7683" t="str">
        <f t="shared" si="240"/>
        <v>Customer#000000694</v>
      </c>
      <c r="D7683" t="str">
        <f t="shared" si="241"/>
        <v>BUILDING</v>
      </c>
      <c r="E7683">
        <f>VLOOKUP(B7683,custarray,4)</f>
        <v>10</v>
      </c>
      <c r="F7683">
        <f>VLOOKUP(E7683,nationarray,3)</f>
        <v>4</v>
      </c>
      <c r="G7683" t="str">
        <f>HLOOKUP(F7683,region,2)</f>
        <v>MIDDLE EAST</v>
      </c>
      <c r="H7683" t="s">
        <v>16</v>
      </c>
      <c r="I7683">
        <v>38310.11</v>
      </c>
      <c r="J7683" s="1">
        <v>34125</v>
      </c>
      <c r="K7683" t="s">
        <v>10</v>
      </c>
      <c r="L7683" t="s">
        <v>284</v>
      </c>
      <c r="M7683">
        <v>0</v>
      </c>
      <c r="N7683" t="s">
        <v>8673</v>
      </c>
    </row>
    <row r="7684" spans="1:14" x14ac:dyDescent="0.2">
      <c r="A7684">
        <v>30723</v>
      </c>
      <c r="B7684">
        <v>649</v>
      </c>
      <c r="C7684" t="str">
        <f t="shared" si="240"/>
        <v>Customer#000000649</v>
      </c>
      <c r="D7684" t="str">
        <f t="shared" si="241"/>
        <v>BUILDING</v>
      </c>
      <c r="E7684">
        <f>VLOOKUP(B7684,custarray,4)</f>
        <v>11</v>
      </c>
      <c r="F7684">
        <f>VLOOKUP(E7684,nationarray,3)</f>
        <v>4</v>
      </c>
      <c r="G7684" t="str">
        <f>HLOOKUP(F7684,region,2)</f>
        <v>MIDDLE EAST</v>
      </c>
      <c r="H7684" t="s">
        <v>9</v>
      </c>
      <c r="I7684">
        <v>69257.03</v>
      </c>
      <c r="J7684" s="1">
        <v>35184</v>
      </c>
      <c r="K7684" t="s">
        <v>26</v>
      </c>
      <c r="L7684" t="s">
        <v>2640</v>
      </c>
      <c r="M7684">
        <v>0</v>
      </c>
      <c r="N7684" t="s">
        <v>8674</v>
      </c>
    </row>
    <row r="7685" spans="1:14" x14ac:dyDescent="0.2">
      <c r="A7685">
        <v>30724</v>
      </c>
      <c r="B7685">
        <v>1345</v>
      </c>
      <c r="C7685" t="str">
        <f t="shared" si="240"/>
        <v>Customer#000001345</v>
      </c>
      <c r="D7685" t="str">
        <f t="shared" si="241"/>
        <v>BUILDING</v>
      </c>
      <c r="E7685">
        <f>VLOOKUP(B7685,custarray,4)</f>
        <v>9</v>
      </c>
      <c r="F7685">
        <f>VLOOKUP(E7685,nationarray,3)</f>
        <v>2</v>
      </c>
      <c r="G7685" t="str">
        <f>HLOOKUP(F7685,region,2)</f>
        <v>ASIA</v>
      </c>
      <c r="H7685" t="s">
        <v>9</v>
      </c>
      <c r="I7685">
        <v>36921.08</v>
      </c>
      <c r="J7685" s="1">
        <v>35123</v>
      </c>
      <c r="K7685" t="s">
        <v>26</v>
      </c>
      <c r="L7685" t="s">
        <v>1882</v>
      </c>
      <c r="M7685">
        <v>0</v>
      </c>
      <c r="N7685" t="s">
        <v>8675</v>
      </c>
    </row>
    <row r="7686" spans="1:14" x14ac:dyDescent="0.2">
      <c r="A7686">
        <v>30725</v>
      </c>
      <c r="B7686">
        <v>401</v>
      </c>
      <c r="C7686" t="str">
        <f t="shared" si="240"/>
        <v>Customer#000000401</v>
      </c>
      <c r="D7686" t="str">
        <f t="shared" si="241"/>
        <v>BUILDING</v>
      </c>
      <c r="E7686">
        <f>VLOOKUP(B7686,custarray,4)</f>
        <v>19</v>
      </c>
      <c r="F7686">
        <f>VLOOKUP(E7686,nationarray,3)</f>
        <v>3</v>
      </c>
      <c r="G7686" t="str">
        <f>HLOOKUP(F7686,region,2)</f>
        <v>EUROPE</v>
      </c>
      <c r="H7686" t="s">
        <v>16</v>
      </c>
      <c r="I7686">
        <v>222619.44</v>
      </c>
      <c r="J7686" s="1">
        <v>34697</v>
      </c>
      <c r="K7686" t="s">
        <v>31</v>
      </c>
      <c r="L7686" t="s">
        <v>2787</v>
      </c>
      <c r="M7686">
        <v>0</v>
      </c>
      <c r="N7686" t="s">
        <v>8676</v>
      </c>
    </row>
    <row r="7687" spans="1:14" x14ac:dyDescent="0.2">
      <c r="A7687">
        <v>30726</v>
      </c>
      <c r="B7687">
        <v>878</v>
      </c>
      <c r="C7687" t="str">
        <f t="shared" si="240"/>
        <v>Customer#000000878</v>
      </c>
      <c r="D7687" t="str">
        <f t="shared" si="241"/>
        <v>FURNITURE</v>
      </c>
      <c r="E7687">
        <f>VLOOKUP(B7687,custarray,4)</f>
        <v>15</v>
      </c>
      <c r="F7687">
        <f>VLOOKUP(E7687,nationarray,3)</f>
        <v>0</v>
      </c>
      <c r="G7687" t="str">
        <f>HLOOKUP(F7687,region,2)</f>
        <v>AFRICA</v>
      </c>
      <c r="H7687" t="s">
        <v>16</v>
      </c>
      <c r="I7687">
        <v>69291.69</v>
      </c>
      <c r="J7687" s="1">
        <v>34664</v>
      </c>
      <c r="K7687" t="s">
        <v>31</v>
      </c>
      <c r="L7687" t="s">
        <v>205</v>
      </c>
      <c r="M7687">
        <v>0</v>
      </c>
      <c r="N7687" t="s">
        <v>8677</v>
      </c>
    </row>
    <row r="7688" spans="1:14" x14ac:dyDescent="0.2">
      <c r="A7688">
        <v>30727</v>
      </c>
      <c r="B7688">
        <v>1063</v>
      </c>
      <c r="C7688" t="str">
        <f t="shared" si="240"/>
        <v>Customer#000001063</v>
      </c>
      <c r="D7688" t="str">
        <f t="shared" si="241"/>
        <v>MACHINERY</v>
      </c>
      <c r="E7688">
        <f>VLOOKUP(B7688,custarray,4)</f>
        <v>21</v>
      </c>
      <c r="F7688">
        <f>VLOOKUP(E7688,nationarray,3)</f>
        <v>2</v>
      </c>
      <c r="G7688" t="str">
        <f>HLOOKUP(F7688,region,2)</f>
        <v>ASIA</v>
      </c>
      <c r="H7688" t="s">
        <v>16</v>
      </c>
      <c r="I7688">
        <v>243008.49</v>
      </c>
      <c r="J7688" s="1">
        <v>33811</v>
      </c>
      <c r="K7688" t="s">
        <v>31</v>
      </c>
      <c r="L7688" t="s">
        <v>2167</v>
      </c>
      <c r="M7688">
        <v>0</v>
      </c>
      <c r="N7688" t="s">
        <v>8678</v>
      </c>
    </row>
    <row r="7689" spans="1:14" x14ac:dyDescent="0.2">
      <c r="A7689">
        <v>30752</v>
      </c>
      <c r="B7689">
        <v>1309</v>
      </c>
      <c r="C7689" t="str">
        <f t="shared" si="240"/>
        <v>Customer#000001309</v>
      </c>
      <c r="D7689" t="str">
        <f t="shared" si="241"/>
        <v>AUTOMOBILE</v>
      </c>
      <c r="E7689">
        <f>VLOOKUP(B7689,custarray,4)</f>
        <v>10</v>
      </c>
      <c r="F7689">
        <f>VLOOKUP(E7689,nationarray,3)</f>
        <v>4</v>
      </c>
      <c r="G7689" t="str">
        <f>HLOOKUP(F7689,region,2)</f>
        <v>MIDDLE EAST</v>
      </c>
      <c r="H7689" t="s">
        <v>9</v>
      </c>
      <c r="I7689">
        <v>114166.27</v>
      </c>
      <c r="J7689" s="1">
        <v>35743</v>
      </c>
      <c r="K7689" t="s">
        <v>31</v>
      </c>
      <c r="L7689" t="s">
        <v>4232</v>
      </c>
      <c r="M7689">
        <v>0</v>
      </c>
      <c r="N7689" t="s">
        <v>8679</v>
      </c>
    </row>
    <row r="7690" spans="1:14" x14ac:dyDescent="0.2">
      <c r="A7690">
        <v>30753</v>
      </c>
      <c r="B7690">
        <v>1273</v>
      </c>
      <c r="C7690" t="str">
        <f t="shared" si="240"/>
        <v>Customer#000001273</v>
      </c>
      <c r="D7690" t="str">
        <f t="shared" si="241"/>
        <v>AUTOMOBILE</v>
      </c>
      <c r="E7690">
        <f>VLOOKUP(B7690,custarray,4)</f>
        <v>12</v>
      </c>
      <c r="F7690">
        <f>VLOOKUP(E7690,nationarray,3)</f>
        <v>2</v>
      </c>
      <c r="G7690" t="str">
        <f>HLOOKUP(F7690,region,2)</f>
        <v>ASIA</v>
      </c>
      <c r="H7690" t="s">
        <v>9</v>
      </c>
      <c r="I7690">
        <v>143600.19</v>
      </c>
      <c r="J7690" s="1">
        <v>35698</v>
      </c>
      <c r="K7690" t="s">
        <v>26</v>
      </c>
      <c r="L7690" t="s">
        <v>2437</v>
      </c>
      <c r="M7690">
        <v>0</v>
      </c>
      <c r="N7690" t="s">
        <v>8680</v>
      </c>
    </row>
    <row r="7691" spans="1:14" x14ac:dyDescent="0.2">
      <c r="A7691">
        <v>30754</v>
      </c>
      <c r="B7691">
        <v>490</v>
      </c>
      <c r="C7691" t="str">
        <f t="shared" si="240"/>
        <v>Customer#000000490</v>
      </c>
      <c r="D7691" t="str">
        <f t="shared" si="241"/>
        <v>FURNITURE</v>
      </c>
      <c r="E7691">
        <f>VLOOKUP(B7691,custarray,4)</f>
        <v>22</v>
      </c>
      <c r="F7691">
        <f>VLOOKUP(E7691,nationarray,3)</f>
        <v>3</v>
      </c>
      <c r="G7691" t="str">
        <f>HLOOKUP(F7691,region,2)</f>
        <v>EUROPE</v>
      </c>
      <c r="H7691" t="s">
        <v>16</v>
      </c>
      <c r="I7691">
        <v>179307.86</v>
      </c>
      <c r="J7691" s="1">
        <v>34299</v>
      </c>
      <c r="K7691" t="s">
        <v>10</v>
      </c>
      <c r="L7691" t="s">
        <v>269</v>
      </c>
      <c r="M7691">
        <v>0</v>
      </c>
      <c r="N7691" t="s">
        <v>8681</v>
      </c>
    </row>
    <row r="7692" spans="1:14" x14ac:dyDescent="0.2">
      <c r="A7692">
        <v>30755</v>
      </c>
      <c r="B7692">
        <v>979</v>
      </c>
      <c r="C7692" t="str">
        <f t="shared" si="240"/>
        <v>Customer#000000979</v>
      </c>
      <c r="D7692" t="str">
        <f t="shared" si="241"/>
        <v>MACHINERY</v>
      </c>
      <c r="E7692">
        <f>VLOOKUP(B7692,custarray,4)</f>
        <v>18</v>
      </c>
      <c r="F7692">
        <f>VLOOKUP(E7692,nationarray,3)</f>
        <v>2</v>
      </c>
      <c r="G7692" t="str">
        <f>HLOOKUP(F7692,region,2)</f>
        <v>ASIA</v>
      </c>
      <c r="H7692" t="s">
        <v>9</v>
      </c>
      <c r="I7692">
        <v>210628.08</v>
      </c>
      <c r="J7692" s="1">
        <v>35839</v>
      </c>
      <c r="K7692" t="s">
        <v>13</v>
      </c>
      <c r="L7692" t="s">
        <v>1750</v>
      </c>
      <c r="M7692">
        <v>0</v>
      </c>
      <c r="N7692" t="s">
        <v>8682</v>
      </c>
    </row>
    <row r="7693" spans="1:14" x14ac:dyDescent="0.2">
      <c r="A7693">
        <v>30756</v>
      </c>
      <c r="B7693">
        <v>764</v>
      </c>
      <c r="C7693" t="str">
        <f t="shared" si="240"/>
        <v>Customer#000000764</v>
      </c>
      <c r="D7693" t="str">
        <f t="shared" si="241"/>
        <v>MACHINERY</v>
      </c>
      <c r="E7693">
        <f>VLOOKUP(B7693,custarray,4)</f>
        <v>16</v>
      </c>
      <c r="F7693">
        <f>VLOOKUP(E7693,nationarray,3)</f>
        <v>0</v>
      </c>
      <c r="G7693" t="str">
        <f>HLOOKUP(F7693,region,2)</f>
        <v>AFRICA</v>
      </c>
      <c r="H7693" t="s">
        <v>9</v>
      </c>
      <c r="I7693">
        <v>156117.64000000001</v>
      </c>
      <c r="J7693" s="1">
        <v>35693</v>
      </c>
      <c r="K7693" t="s">
        <v>23</v>
      </c>
      <c r="L7693" t="s">
        <v>1060</v>
      </c>
      <c r="M7693">
        <v>0</v>
      </c>
      <c r="N7693" t="s">
        <v>8683</v>
      </c>
    </row>
    <row r="7694" spans="1:14" x14ac:dyDescent="0.2">
      <c r="A7694">
        <v>30757</v>
      </c>
      <c r="B7694">
        <v>656</v>
      </c>
      <c r="C7694" t="str">
        <f t="shared" si="240"/>
        <v>Customer#000000656</v>
      </c>
      <c r="D7694" t="str">
        <f t="shared" si="241"/>
        <v>AUTOMOBILE</v>
      </c>
      <c r="E7694">
        <f>VLOOKUP(B7694,custarray,4)</f>
        <v>5</v>
      </c>
      <c r="F7694">
        <f>VLOOKUP(E7694,nationarray,3)</f>
        <v>0</v>
      </c>
      <c r="G7694" t="str">
        <f>HLOOKUP(F7694,region,2)</f>
        <v>AFRICA</v>
      </c>
      <c r="H7694" t="s">
        <v>16</v>
      </c>
      <c r="I7694">
        <v>81469.64</v>
      </c>
      <c r="J7694" s="1">
        <v>34330</v>
      </c>
      <c r="K7694" t="s">
        <v>31</v>
      </c>
      <c r="L7694" t="s">
        <v>1057</v>
      </c>
      <c r="M7694">
        <v>0</v>
      </c>
      <c r="N7694" t="s">
        <v>8684</v>
      </c>
    </row>
    <row r="7695" spans="1:14" x14ac:dyDescent="0.2">
      <c r="A7695">
        <v>30758</v>
      </c>
      <c r="B7695">
        <v>487</v>
      </c>
      <c r="C7695" t="str">
        <f t="shared" si="240"/>
        <v>Customer#000000487</v>
      </c>
      <c r="D7695" t="str">
        <f t="shared" si="241"/>
        <v>AUTOMOBILE</v>
      </c>
      <c r="E7695">
        <f>VLOOKUP(B7695,custarray,4)</f>
        <v>2</v>
      </c>
      <c r="F7695">
        <f>VLOOKUP(E7695,nationarray,3)</f>
        <v>1</v>
      </c>
      <c r="G7695" t="str">
        <f>HLOOKUP(F7695,region,2)</f>
        <v>AMERICA</v>
      </c>
      <c r="H7695" t="s">
        <v>9</v>
      </c>
      <c r="I7695">
        <v>64708.12</v>
      </c>
      <c r="J7695" s="1">
        <v>35983</v>
      </c>
      <c r="K7695" t="s">
        <v>10</v>
      </c>
      <c r="L7695" t="s">
        <v>78</v>
      </c>
      <c r="M7695">
        <v>0</v>
      </c>
      <c r="N7695" t="s">
        <v>8685</v>
      </c>
    </row>
    <row r="7696" spans="1:14" x14ac:dyDescent="0.2">
      <c r="A7696">
        <v>30759</v>
      </c>
      <c r="B7696">
        <v>448</v>
      </c>
      <c r="C7696" t="str">
        <f t="shared" si="240"/>
        <v>Customer#000000448</v>
      </c>
      <c r="D7696" t="str">
        <f t="shared" si="241"/>
        <v>BUILDING</v>
      </c>
      <c r="E7696">
        <f>VLOOKUP(B7696,custarray,4)</f>
        <v>24</v>
      </c>
      <c r="F7696">
        <f>VLOOKUP(E7696,nationarray,3)</f>
        <v>1</v>
      </c>
      <c r="G7696" t="str">
        <f>HLOOKUP(F7696,region,2)</f>
        <v>AMERICA</v>
      </c>
      <c r="H7696" t="s">
        <v>16</v>
      </c>
      <c r="I7696">
        <v>43366.57</v>
      </c>
      <c r="J7696" s="1">
        <v>34463</v>
      </c>
      <c r="K7696" t="s">
        <v>23</v>
      </c>
      <c r="L7696" t="s">
        <v>6972</v>
      </c>
      <c r="M7696">
        <v>0</v>
      </c>
      <c r="N7696" t="s">
        <v>8686</v>
      </c>
    </row>
    <row r="7697" spans="1:14" x14ac:dyDescent="0.2">
      <c r="A7697">
        <v>30784</v>
      </c>
      <c r="B7697">
        <v>490</v>
      </c>
      <c r="C7697" t="str">
        <f t="shared" si="240"/>
        <v>Customer#000000490</v>
      </c>
      <c r="D7697" t="str">
        <f t="shared" si="241"/>
        <v>FURNITURE</v>
      </c>
      <c r="E7697">
        <f>VLOOKUP(B7697,custarray,4)</f>
        <v>22</v>
      </c>
      <c r="F7697">
        <f>VLOOKUP(E7697,nationarray,3)</f>
        <v>3</v>
      </c>
      <c r="G7697" t="str">
        <f>HLOOKUP(F7697,region,2)</f>
        <v>EUROPE</v>
      </c>
      <c r="H7697" t="s">
        <v>16</v>
      </c>
      <c r="I7697">
        <v>160284.38</v>
      </c>
      <c r="J7697" s="1">
        <v>33732</v>
      </c>
      <c r="K7697" t="s">
        <v>31</v>
      </c>
      <c r="L7697" t="s">
        <v>4586</v>
      </c>
      <c r="M7697">
        <v>0</v>
      </c>
      <c r="N7697" t="s">
        <v>8687</v>
      </c>
    </row>
    <row r="7698" spans="1:14" x14ac:dyDescent="0.2">
      <c r="A7698">
        <v>30785</v>
      </c>
      <c r="B7698">
        <v>872</v>
      </c>
      <c r="C7698" t="str">
        <f t="shared" si="240"/>
        <v>Customer#000000872</v>
      </c>
      <c r="D7698" t="str">
        <f t="shared" si="241"/>
        <v>BUILDING</v>
      </c>
      <c r="E7698">
        <f>VLOOKUP(B7698,custarray,4)</f>
        <v>17</v>
      </c>
      <c r="F7698">
        <f>VLOOKUP(E7698,nationarray,3)</f>
        <v>1</v>
      </c>
      <c r="G7698" t="str">
        <f>HLOOKUP(F7698,region,2)</f>
        <v>AMERICA</v>
      </c>
      <c r="H7698" t="s">
        <v>16</v>
      </c>
      <c r="I7698">
        <v>131272.32000000001</v>
      </c>
      <c r="J7698" s="1">
        <v>34519</v>
      </c>
      <c r="K7698" t="s">
        <v>26</v>
      </c>
      <c r="L7698" t="s">
        <v>519</v>
      </c>
      <c r="M7698">
        <v>0</v>
      </c>
      <c r="N7698" t="s">
        <v>8688</v>
      </c>
    </row>
    <row r="7699" spans="1:14" x14ac:dyDescent="0.2">
      <c r="A7699">
        <v>30786</v>
      </c>
      <c r="B7699">
        <v>682</v>
      </c>
      <c r="C7699" t="str">
        <f t="shared" si="240"/>
        <v>Customer#000000682</v>
      </c>
      <c r="D7699" t="str">
        <f t="shared" si="241"/>
        <v>AUTOMOBILE</v>
      </c>
      <c r="E7699">
        <f>VLOOKUP(B7699,custarray,4)</f>
        <v>15</v>
      </c>
      <c r="F7699">
        <f>VLOOKUP(E7699,nationarray,3)</f>
        <v>0</v>
      </c>
      <c r="G7699" t="str">
        <f>HLOOKUP(F7699,region,2)</f>
        <v>AFRICA</v>
      </c>
      <c r="H7699" t="s">
        <v>16</v>
      </c>
      <c r="I7699">
        <v>270298.36</v>
      </c>
      <c r="J7699" s="1">
        <v>33802</v>
      </c>
      <c r="K7699" t="s">
        <v>31</v>
      </c>
      <c r="L7699" t="s">
        <v>642</v>
      </c>
      <c r="M7699">
        <v>0</v>
      </c>
      <c r="N7699" t="s">
        <v>8689</v>
      </c>
    </row>
    <row r="7700" spans="1:14" x14ac:dyDescent="0.2">
      <c r="A7700">
        <v>30787</v>
      </c>
      <c r="B7700">
        <v>1042</v>
      </c>
      <c r="C7700" t="str">
        <f t="shared" si="240"/>
        <v>Customer#000001042</v>
      </c>
      <c r="D7700" t="str">
        <f t="shared" si="241"/>
        <v>FURNITURE</v>
      </c>
      <c r="E7700">
        <f>VLOOKUP(B7700,custarray,4)</f>
        <v>5</v>
      </c>
      <c r="F7700">
        <f>VLOOKUP(E7700,nationarray,3)</f>
        <v>0</v>
      </c>
      <c r="G7700" t="str">
        <f>HLOOKUP(F7700,region,2)</f>
        <v>AFRICA</v>
      </c>
      <c r="H7700" t="s">
        <v>9</v>
      </c>
      <c r="I7700">
        <v>70163.899999999994</v>
      </c>
      <c r="J7700" s="1">
        <v>34970</v>
      </c>
      <c r="K7700" t="s">
        <v>26</v>
      </c>
      <c r="L7700" t="s">
        <v>3419</v>
      </c>
      <c r="M7700">
        <v>0</v>
      </c>
      <c r="N7700" t="s">
        <v>8690</v>
      </c>
    </row>
    <row r="7701" spans="1:14" x14ac:dyDescent="0.2">
      <c r="A7701">
        <v>30788</v>
      </c>
      <c r="B7701">
        <v>977</v>
      </c>
      <c r="C7701" t="str">
        <f t="shared" si="240"/>
        <v>Customer#000000977</v>
      </c>
      <c r="D7701" t="str">
        <f t="shared" si="241"/>
        <v>FURNITURE</v>
      </c>
      <c r="E7701">
        <f>VLOOKUP(B7701,custarray,4)</f>
        <v>2</v>
      </c>
      <c r="F7701">
        <f>VLOOKUP(E7701,nationarray,3)</f>
        <v>1</v>
      </c>
      <c r="G7701" t="str">
        <f>HLOOKUP(F7701,region,2)</f>
        <v>AMERICA</v>
      </c>
      <c r="H7701" t="s">
        <v>16</v>
      </c>
      <c r="I7701">
        <v>162578.17000000001</v>
      </c>
      <c r="J7701" s="1">
        <v>33899</v>
      </c>
      <c r="K7701" t="s">
        <v>26</v>
      </c>
      <c r="L7701" t="s">
        <v>1062</v>
      </c>
      <c r="M7701">
        <v>0</v>
      </c>
      <c r="N7701" t="s">
        <v>8691</v>
      </c>
    </row>
    <row r="7702" spans="1:14" x14ac:dyDescent="0.2">
      <c r="A7702">
        <v>30789</v>
      </c>
      <c r="B7702">
        <v>316</v>
      </c>
      <c r="C7702" t="str">
        <f t="shared" si="240"/>
        <v>Customer#000000316</v>
      </c>
      <c r="D7702" t="str">
        <f t="shared" si="241"/>
        <v>MACHINERY</v>
      </c>
      <c r="E7702">
        <f>VLOOKUP(B7702,custarray,4)</f>
        <v>8</v>
      </c>
      <c r="F7702">
        <f>VLOOKUP(E7702,nationarray,3)</f>
        <v>2</v>
      </c>
      <c r="G7702" t="str">
        <f>HLOOKUP(F7702,region,2)</f>
        <v>ASIA</v>
      </c>
      <c r="H7702" t="s">
        <v>16</v>
      </c>
      <c r="I7702">
        <v>172863.89</v>
      </c>
      <c r="J7702" s="1">
        <v>34512</v>
      </c>
      <c r="K7702" t="s">
        <v>23</v>
      </c>
      <c r="L7702" t="s">
        <v>2480</v>
      </c>
      <c r="M7702">
        <v>0</v>
      </c>
      <c r="N7702" t="s">
        <v>8692</v>
      </c>
    </row>
    <row r="7703" spans="1:14" x14ac:dyDescent="0.2">
      <c r="A7703">
        <v>30790</v>
      </c>
      <c r="B7703">
        <v>827</v>
      </c>
      <c r="C7703" t="str">
        <f t="shared" si="240"/>
        <v>Customer#000000827</v>
      </c>
      <c r="D7703" t="str">
        <f t="shared" si="241"/>
        <v>HOUSEHOLD</v>
      </c>
      <c r="E7703">
        <f>VLOOKUP(B7703,custarray,4)</f>
        <v>14</v>
      </c>
      <c r="F7703">
        <f>VLOOKUP(E7703,nationarray,3)</f>
        <v>0</v>
      </c>
      <c r="G7703" t="str">
        <f>HLOOKUP(F7703,region,2)</f>
        <v>AFRICA</v>
      </c>
      <c r="H7703" t="s">
        <v>16</v>
      </c>
      <c r="I7703">
        <v>358882.09</v>
      </c>
      <c r="J7703" s="1">
        <v>33949</v>
      </c>
      <c r="K7703" t="s">
        <v>23</v>
      </c>
      <c r="L7703" t="s">
        <v>395</v>
      </c>
      <c r="M7703">
        <v>0</v>
      </c>
      <c r="N7703" t="s">
        <v>8693</v>
      </c>
    </row>
    <row r="7704" spans="1:14" x14ac:dyDescent="0.2">
      <c r="A7704">
        <v>30791</v>
      </c>
      <c r="B7704">
        <v>880</v>
      </c>
      <c r="C7704" t="str">
        <f t="shared" si="240"/>
        <v>Customer#000000880</v>
      </c>
      <c r="D7704" t="str">
        <f t="shared" si="241"/>
        <v>FURNITURE</v>
      </c>
      <c r="E7704">
        <f>VLOOKUP(B7704,custarray,4)</f>
        <v>8</v>
      </c>
      <c r="F7704">
        <f>VLOOKUP(E7704,nationarray,3)</f>
        <v>2</v>
      </c>
      <c r="G7704" t="str">
        <f>HLOOKUP(F7704,region,2)</f>
        <v>ASIA</v>
      </c>
      <c r="H7704" t="s">
        <v>9</v>
      </c>
      <c r="I7704">
        <v>119792.73</v>
      </c>
      <c r="J7704" s="1">
        <v>35717</v>
      </c>
      <c r="K7704" t="s">
        <v>26</v>
      </c>
      <c r="L7704" t="s">
        <v>1388</v>
      </c>
      <c r="M7704">
        <v>0</v>
      </c>
      <c r="N7704" t="s">
        <v>8694</v>
      </c>
    </row>
    <row r="7705" spans="1:14" x14ac:dyDescent="0.2">
      <c r="A7705">
        <v>30816</v>
      </c>
      <c r="B7705">
        <v>1075</v>
      </c>
      <c r="C7705" t="str">
        <f t="shared" si="240"/>
        <v>Customer#000001075</v>
      </c>
      <c r="D7705" t="str">
        <f t="shared" si="241"/>
        <v>BUILDING</v>
      </c>
      <c r="E7705">
        <f>VLOOKUP(B7705,custarray,4)</f>
        <v>21</v>
      </c>
      <c r="F7705">
        <f>VLOOKUP(E7705,nationarray,3)</f>
        <v>2</v>
      </c>
      <c r="G7705" t="str">
        <f>HLOOKUP(F7705,region,2)</f>
        <v>ASIA</v>
      </c>
      <c r="H7705" t="s">
        <v>9</v>
      </c>
      <c r="I7705">
        <v>23302.79</v>
      </c>
      <c r="J7705" s="1">
        <v>35395</v>
      </c>
      <c r="K7705" t="s">
        <v>13</v>
      </c>
      <c r="L7705" t="s">
        <v>706</v>
      </c>
      <c r="M7705">
        <v>0</v>
      </c>
      <c r="N7705" t="s">
        <v>8695</v>
      </c>
    </row>
    <row r="7706" spans="1:14" x14ac:dyDescent="0.2">
      <c r="A7706">
        <v>30817</v>
      </c>
      <c r="B7706">
        <v>1285</v>
      </c>
      <c r="C7706" t="str">
        <f t="shared" si="240"/>
        <v>Customer#000001285</v>
      </c>
      <c r="D7706" t="str">
        <f t="shared" si="241"/>
        <v>HOUSEHOLD</v>
      </c>
      <c r="E7706">
        <f>VLOOKUP(B7706,custarray,4)</f>
        <v>19</v>
      </c>
      <c r="F7706">
        <f>VLOOKUP(E7706,nationarray,3)</f>
        <v>3</v>
      </c>
      <c r="G7706" t="str">
        <f>HLOOKUP(F7706,region,2)</f>
        <v>EUROPE</v>
      </c>
      <c r="H7706" t="s">
        <v>9</v>
      </c>
      <c r="I7706">
        <v>128135.58</v>
      </c>
      <c r="J7706" s="1">
        <v>35307</v>
      </c>
      <c r="K7706" t="s">
        <v>26</v>
      </c>
      <c r="L7706" t="s">
        <v>1680</v>
      </c>
      <c r="M7706">
        <v>0</v>
      </c>
      <c r="N7706" t="s">
        <v>8696</v>
      </c>
    </row>
    <row r="7707" spans="1:14" x14ac:dyDescent="0.2">
      <c r="A7707">
        <v>30818</v>
      </c>
      <c r="B7707">
        <v>56</v>
      </c>
      <c r="C7707" t="str">
        <f t="shared" si="240"/>
        <v>Customer#000000056</v>
      </c>
      <c r="D7707" t="str">
        <f t="shared" si="241"/>
        <v>FURNITURE</v>
      </c>
      <c r="E7707">
        <f>VLOOKUP(B7707,custarray,4)</f>
        <v>10</v>
      </c>
      <c r="F7707">
        <f>VLOOKUP(E7707,nationarray,3)</f>
        <v>4</v>
      </c>
      <c r="G7707" t="str">
        <f>HLOOKUP(F7707,region,2)</f>
        <v>MIDDLE EAST</v>
      </c>
      <c r="H7707" t="s">
        <v>9</v>
      </c>
      <c r="I7707">
        <v>216712.24</v>
      </c>
      <c r="J7707" s="1">
        <v>35633</v>
      </c>
      <c r="K7707" t="s">
        <v>26</v>
      </c>
      <c r="L7707" t="s">
        <v>6756</v>
      </c>
      <c r="M7707">
        <v>0</v>
      </c>
      <c r="N7707" t="s">
        <v>8697</v>
      </c>
    </row>
    <row r="7708" spans="1:14" x14ac:dyDescent="0.2">
      <c r="A7708">
        <v>30819</v>
      </c>
      <c r="B7708">
        <v>916</v>
      </c>
      <c r="C7708" t="str">
        <f t="shared" si="240"/>
        <v>Customer#000000916</v>
      </c>
      <c r="D7708" t="str">
        <f t="shared" si="241"/>
        <v>MACHINERY</v>
      </c>
      <c r="E7708">
        <f>VLOOKUP(B7708,custarray,4)</f>
        <v>23</v>
      </c>
      <c r="F7708">
        <f>VLOOKUP(E7708,nationarray,3)</f>
        <v>3</v>
      </c>
      <c r="G7708" t="str">
        <f>HLOOKUP(F7708,region,2)</f>
        <v>EUROPE</v>
      </c>
      <c r="H7708" t="s">
        <v>16</v>
      </c>
      <c r="I7708">
        <v>9144.7199999999993</v>
      </c>
      <c r="J7708" s="1">
        <v>33731</v>
      </c>
      <c r="K7708" t="s">
        <v>26</v>
      </c>
      <c r="L7708" t="s">
        <v>1062</v>
      </c>
      <c r="M7708">
        <v>0</v>
      </c>
      <c r="N7708" t="s">
        <v>8698</v>
      </c>
    </row>
    <row r="7709" spans="1:14" x14ac:dyDescent="0.2">
      <c r="A7709">
        <v>30820</v>
      </c>
      <c r="B7709">
        <v>652</v>
      </c>
      <c r="C7709" t="str">
        <f t="shared" si="240"/>
        <v>Customer#000000652</v>
      </c>
      <c r="D7709" t="str">
        <f t="shared" si="241"/>
        <v>AUTOMOBILE</v>
      </c>
      <c r="E7709">
        <f>VLOOKUP(B7709,custarray,4)</f>
        <v>20</v>
      </c>
      <c r="F7709">
        <f>VLOOKUP(E7709,nationarray,3)</f>
        <v>4</v>
      </c>
      <c r="G7709" t="str">
        <f>HLOOKUP(F7709,region,2)</f>
        <v>MIDDLE EAST</v>
      </c>
      <c r="H7709" t="s">
        <v>16</v>
      </c>
      <c r="I7709">
        <v>59319.55</v>
      </c>
      <c r="J7709" s="1">
        <v>34799</v>
      </c>
      <c r="K7709" t="s">
        <v>13</v>
      </c>
      <c r="L7709" t="s">
        <v>659</v>
      </c>
      <c r="M7709">
        <v>0</v>
      </c>
      <c r="N7709" t="s">
        <v>8699</v>
      </c>
    </row>
    <row r="7710" spans="1:14" x14ac:dyDescent="0.2">
      <c r="A7710">
        <v>30821</v>
      </c>
      <c r="B7710">
        <v>418</v>
      </c>
      <c r="C7710" t="str">
        <f t="shared" si="240"/>
        <v>Customer#000000418</v>
      </c>
      <c r="D7710" t="str">
        <f t="shared" si="241"/>
        <v>FURNITURE</v>
      </c>
      <c r="E7710">
        <f>VLOOKUP(B7710,custarray,4)</f>
        <v>5</v>
      </c>
      <c r="F7710">
        <f>VLOOKUP(E7710,nationarray,3)</f>
        <v>0</v>
      </c>
      <c r="G7710" t="str">
        <f>HLOOKUP(F7710,region,2)</f>
        <v>AFRICA</v>
      </c>
      <c r="H7710" t="s">
        <v>16</v>
      </c>
      <c r="I7710">
        <v>139303.07999999999</v>
      </c>
      <c r="J7710" s="1">
        <v>34344</v>
      </c>
      <c r="K7710" t="s">
        <v>31</v>
      </c>
      <c r="L7710" t="s">
        <v>856</v>
      </c>
      <c r="M7710">
        <v>0</v>
      </c>
      <c r="N7710" t="s">
        <v>8700</v>
      </c>
    </row>
    <row r="7711" spans="1:14" x14ac:dyDescent="0.2">
      <c r="A7711">
        <v>30822</v>
      </c>
      <c r="B7711">
        <v>1390</v>
      </c>
      <c r="C7711" t="str">
        <f t="shared" si="240"/>
        <v>Customer#000001390</v>
      </c>
      <c r="D7711" t="str">
        <f t="shared" si="241"/>
        <v>HOUSEHOLD</v>
      </c>
      <c r="E7711">
        <f>VLOOKUP(B7711,custarray,4)</f>
        <v>11</v>
      </c>
      <c r="F7711">
        <f>VLOOKUP(E7711,nationarray,3)</f>
        <v>4</v>
      </c>
      <c r="G7711" t="str">
        <f>HLOOKUP(F7711,region,2)</f>
        <v>MIDDLE EAST</v>
      </c>
      <c r="H7711" t="s">
        <v>9</v>
      </c>
      <c r="I7711">
        <v>186213.98</v>
      </c>
      <c r="J7711" s="1">
        <v>35399</v>
      </c>
      <c r="K7711" t="s">
        <v>31</v>
      </c>
      <c r="L7711" t="s">
        <v>1452</v>
      </c>
      <c r="M7711">
        <v>0</v>
      </c>
      <c r="N7711" t="s">
        <v>8701</v>
      </c>
    </row>
    <row r="7712" spans="1:14" x14ac:dyDescent="0.2">
      <c r="A7712">
        <v>30823</v>
      </c>
      <c r="B7712">
        <v>920</v>
      </c>
      <c r="C7712" t="str">
        <f t="shared" si="240"/>
        <v>Customer#000000920</v>
      </c>
      <c r="D7712" t="str">
        <f t="shared" si="241"/>
        <v>HOUSEHOLD</v>
      </c>
      <c r="E7712">
        <f>VLOOKUP(B7712,custarray,4)</f>
        <v>2</v>
      </c>
      <c r="F7712">
        <f>VLOOKUP(E7712,nationarray,3)</f>
        <v>1</v>
      </c>
      <c r="G7712" t="str">
        <f>HLOOKUP(F7712,region,2)</f>
        <v>AMERICA</v>
      </c>
      <c r="H7712" t="s">
        <v>9</v>
      </c>
      <c r="I7712">
        <v>240499.7</v>
      </c>
      <c r="J7712" s="1">
        <v>35491</v>
      </c>
      <c r="K7712" t="s">
        <v>23</v>
      </c>
      <c r="L7712" t="s">
        <v>2946</v>
      </c>
      <c r="M7712">
        <v>0</v>
      </c>
      <c r="N7712" t="s">
        <v>8702</v>
      </c>
    </row>
    <row r="7713" spans="1:14" x14ac:dyDescent="0.2">
      <c r="A7713">
        <v>30848</v>
      </c>
      <c r="B7713">
        <v>262</v>
      </c>
      <c r="C7713" t="str">
        <f t="shared" si="240"/>
        <v>Customer#000000262</v>
      </c>
      <c r="D7713" t="str">
        <f t="shared" si="241"/>
        <v>AUTOMOBILE</v>
      </c>
      <c r="E7713">
        <f>VLOOKUP(B7713,custarray,4)</f>
        <v>4</v>
      </c>
      <c r="F7713">
        <f>VLOOKUP(E7713,nationarray,3)</f>
        <v>4</v>
      </c>
      <c r="G7713" t="str">
        <f>HLOOKUP(F7713,region,2)</f>
        <v>MIDDLE EAST</v>
      </c>
      <c r="H7713" t="s">
        <v>48</v>
      </c>
      <c r="I7713">
        <v>172277.88</v>
      </c>
      <c r="J7713" s="1">
        <v>34821</v>
      </c>
      <c r="K7713" t="s">
        <v>31</v>
      </c>
      <c r="L7713" t="s">
        <v>961</v>
      </c>
      <c r="M7713">
        <v>0</v>
      </c>
      <c r="N7713" t="s">
        <v>8703</v>
      </c>
    </row>
    <row r="7714" spans="1:14" x14ac:dyDescent="0.2">
      <c r="A7714">
        <v>30849</v>
      </c>
      <c r="B7714">
        <v>568</v>
      </c>
      <c r="C7714" t="str">
        <f t="shared" si="240"/>
        <v>Customer#000000568</v>
      </c>
      <c r="D7714" t="str">
        <f t="shared" si="241"/>
        <v>BUILDING</v>
      </c>
      <c r="E7714">
        <f>VLOOKUP(B7714,custarray,4)</f>
        <v>13</v>
      </c>
      <c r="F7714">
        <f>VLOOKUP(E7714,nationarray,3)</f>
        <v>4</v>
      </c>
      <c r="G7714" t="str">
        <f>HLOOKUP(F7714,region,2)</f>
        <v>MIDDLE EAST</v>
      </c>
      <c r="H7714" t="s">
        <v>9</v>
      </c>
      <c r="I7714">
        <v>191857.36</v>
      </c>
      <c r="J7714" s="1">
        <v>35135</v>
      </c>
      <c r="K7714" t="s">
        <v>31</v>
      </c>
      <c r="L7714" t="s">
        <v>78</v>
      </c>
      <c r="M7714">
        <v>0</v>
      </c>
      <c r="N7714" t="s">
        <v>8704</v>
      </c>
    </row>
    <row r="7715" spans="1:14" x14ac:dyDescent="0.2">
      <c r="A7715">
        <v>30850</v>
      </c>
      <c r="B7715">
        <v>193</v>
      </c>
      <c r="C7715" t="str">
        <f t="shared" si="240"/>
        <v>Customer#000000193</v>
      </c>
      <c r="D7715" t="str">
        <f t="shared" si="241"/>
        <v>MACHINERY</v>
      </c>
      <c r="E7715">
        <f>VLOOKUP(B7715,custarray,4)</f>
        <v>23</v>
      </c>
      <c r="F7715">
        <f>VLOOKUP(E7715,nationarray,3)</f>
        <v>3</v>
      </c>
      <c r="G7715" t="str">
        <f>HLOOKUP(F7715,region,2)</f>
        <v>EUROPE</v>
      </c>
      <c r="H7715" t="s">
        <v>16</v>
      </c>
      <c r="I7715">
        <v>78132.479999999996</v>
      </c>
      <c r="J7715" s="1">
        <v>33750</v>
      </c>
      <c r="K7715" t="s">
        <v>26</v>
      </c>
      <c r="L7715" t="s">
        <v>2287</v>
      </c>
      <c r="M7715">
        <v>0</v>
      </c>
      <c r="N7715" t="s">
        <v>8705</v>
      </c>
    </row>
    <row r="7716" spans="1:14" x14ac:dyDescent="0.2">
      <c r="A7716">
        <v>30851</v>
      </c>
      <c r="B7716">
        <v>364</v>
      </c>
      <c r="C7716" t="str">
        <f t="shared" si="240"/>
        <v>Customer#000000364</v>
      </c>
      <c r="D7716" t="str">
        <f t="shared" si="241"/>
        <v>HOUSEHOLD</v>
      </c>
      <c r="E7716">
        <f>VLOOKUP(B7716,custarray,4)</f>
        <v>23</v>
      </c>
      <c r="F7716">
        <f>VLOOKUP(E7716,nationarray,3)</f>
        <v>3</v>
      </c>
      <c r="G7716" t="str">
        <f>HLOOKUP(F7716,region,2)</f>
        <v>EUROPE</v>
      </c>
      <c r="H7716" t="s">
        <v>16</v>
      </c>
      <c r="I7716">
        <v>11759.57</v>
      </c>
      <c r="J7716" s="1">
        <v>34234</v>
      </c>
      <c r="K7716" t="s">
        <v>10</v>
      </c>
      <c r="L7716" t="s">
        <v>148</v>
      </c>
      <c r="M7716">
        <v>0</v>
      </c>
      <c r="N7716" t="s">
        <v>8706</v>
      </c>
    </row>
    <row r="7717" spans="1:14" x14ac:dyDescent="0.2">
      <c r="A7717">
        <v>30852</v>
      </c>
      <c r="B7717">
        <v>664</v>
      </c>
      <c r="C7717" t="str">
        <f t="shared" si="240"/>
        <v>Customer#000000664</v>
      </c>
      <c r="D7717" t="str">
        <f t="shared" si="241"/>
        <v>BUILDING</v>
      </c>
      <c r="E7717">
        <f>VLOOKUP(B7717,custarray,4)</f>
        <v>15</v>
      </c>
      <c r="F7717">
        <f>VLOOKUP(E7717,nationarray,3)</f>
        <v>0</v>
      </c>
      <c r="G7717" t="str">
        <f>HLOOKUP(F7717,region,2)</f>
        <v>AFRICA</v>
      </c>
      <c r="H7717" t="s">
        <v>16</v>
      </c>
      <c r="I7717">
        <v>175061.12</v>
      </c>
      <c r="J7717" s="1">
        <v>34469</v>
      </c>
      <c r="K7717" t="s">
        <v>13</v>
      </c>
      <c r="L7717" t="s">
        <v>715</v>
      </c>
      <c r="M7717">
        <v>0</v>
      </c>
      <c r="N7717" t="s">
        <v>8707</v>
      </c>
    </row>
    <row r="7718" spans="1:14" x14ac:dyDescent="0.2">
      <c r="A7718">
        <v>30853</v>
      </c>
      <c r="B7718">
        <v>1105</v>
      </c>
      <c r="C7718" t="str">
        <f t="shared" si="240"/>
        <v>Customer#000001105</v>
      </c>
      <c r="D7718" t="str">
        <f t="shared" si="241"/>
        <v>FURNITURE</v>
      </c>
      <c r="E7718">
        <f>VLOOKUP(B7718,custarray,4)</f>
        <v>22</v>
      </c>
      <c r="F7718">
        <f>VLOOKUP(E7718,nationarray,3)</f>
        <v>3</v>
      </c>
      <c r="G7718" t="str">
        <f>HLOOKUP(F7718,region,2)</f>
        <v>EUROPE</v>
      </c>
      <c r="H7718" t="s">
        <v>9</v>
      </c>
      <c r="I7718">
        <v>245930.72</v>
      </c>
      <c r="J7718" s="1">
        <v>34908</v>
      </c>
      <c r="K7718" t="s">
        <v>31</v>
      </c>
      <c r="L7718" t="s">
        <v>2381</v>
      </c>
      <c r="M7718">
        <v>0</v>
      </c>
      <c r="N7718" t="s">
        <v>8708</v>
      </c>
    </row>
    <row r="7719" spans="1:14" x14ac:dyDescent="0.2">
      <c r="A7719">
        <v>30854</v>
      </c>
      <c r="B7719">
        <v>421</v>
      </c>
      <c r="C7719" t="str">
        <f t="shared" si="240"/>
        <v>Customer#000000421</v>
      </c>
      <c r="D7719" t="str">
        <f t="shared" si="241"/>
        <v>FURNITURE</v>
      </c>
      <c r="E7719">
        <f>VLOOKUP(B7719,custarray,4)</f>
        <v>13</v>
      </c>
      <c r="F7719">
        <f>VLOOKUP(E7719,nationarray,3)</f>
        <v>4</v>
      </c>
      <c r="G7719" t="str">
        <f>HLOOKUP(F7719,region,2)</f>
        <v>MIDDLE EAST</v>
      </c>
      <c r="H7719" t="s">
        <v>9</v>
      </c>
      <c r="I7719">
        <v>164074.23000000001</v>
      </c>
      <c r="J7719" s="1">
        <v>35489</v>
      </c>
      <c r="K7719" t="s">
        <v>10</v>
      </c>
      <c r="L7719" t="s">
        <v>594</v>
      </c>
      <c r="M7719">
        <v>0</v>
      </c>
      <c r="N7719" t="s">
        <v>8709</v>
      </c>
    </row>
    <row r="7720" spans="1:14" x14ac:dyDescent="0.2">
      <c r="A7720">
        <v>30855</v>
      </c>
      <c r="B7720">
        <v>1093</v>
      </c>
      <c r="C7720" t="str">
        <f t="shared" si="240"/>
        <v>Customer#000001093</v>
      </c>
      <c r="D7720" t="str">
        <f t="shared" si="241"/>
        <v>HOUSEHOLD</v>
      </c>
      <c r="E7720">
        <f>VLOOKUP(B7720,custarray,4)</f>
        <v>24</v>
      </c>
      <c r="F7720">
        <f>VLOOKUP(E7720,nationarray,3)</f>
        <v>1</v>
      </c>
      <c r="G7720" t="str">
        <f>HLOOKUP(F7720,region,2)</f>
        <v>AMERICA</v>
      </c>
      <c r="H7720" t="s">
        <v>9</v>
      </c>
      <c r="I7720">
        <v>165777.85</v>
      </c>
      <c r="J7720" s="1">
        <v>35383</v>
      </c>
      <c r="K7720" t="s">
        <v>10</v>
      </c>
      <c r="L7720" t="s">
        <v>2899</v>
      </c>
      <c r="M7720">
        <v>0</v>
      </c>
      <c r="N7720" t="s">
        <v>8710</v>
      </c>
    </row>
    <row r="7721" spans="1:14" x14ac:dyDescent="0.2">
      <c r="A7721">
        <v>30880</v>
      </c>
      <c r="B7721">
        <v>937</v>
      </c>
      <c r="C7721" t="str">
        <f t="shared" si="240"/>
        <v>Customer#000000937</v>
      </c>
      <c r="D7721" t="str">
        <f t="shared" si="241"/>
        <v>AUTOMOBILE</v>
      </c>
      <c r="E7721">
        <f>VLOOKUP(B7721,custarray,4)</f>
        <v>23</v>
      </c>
      <c r="F7721">
        <f>VLOOKUP(E7721,nationarray,3)</f>
        <v>3</v>
      </c>
      <c r="G7721" t="str">
        <f>HLOOKUP(F7721,region,2)</f>
        <v>EUROPE</v>
      </c>
      <c r="H7721" t="s">
        <v>9</v>
      </c>
      <c r="I7721">
        <v>57953.23</v>
      </c>
      <c r="J7721" s="1">
        <v>35739</v>
      </c>
      <c r="K7721" t="s">
        <v>13</v>
      </c>
      <c r="L7721" t="s">
        <v>521</v>
      </c>
      <c r="M7721">
        <v>0</v>
      </c>
      <c r="N7721" t="s">
        <v>8711</v>
      </c>
    </row>
    <row r="7722" spans="1:14" x14ac:dyDescent="0.2">
      <c r="A7722">
        <v>30881</v>
      </c>
      <c r="B7722">
        <v>919</v>
      </c>
      <c r="C7722" t="str">
        <f t="shared" si="240"/>
        <v>Customer#000000919</v>
      </c>
      <c r="D7722" t="str">
        <f t="shared" si="241"/>
        <v>MACHINERY</v>
      </c>
      <c r="E7722">
        <f>VLOOKUP(B7722,custarray,4)</f>
        <v>9</v>
      </c>
      <c r="F7722">
        <f>VLOOKUP(E7722,nationarray,3)</f>
        <v>2</v>
      </c>
      <c r="G7722" t="str">
        <f>HLOOKUP(F7722,region,2)</f>
        <v>ASIA</v>
      </c>
      <c r="H7722" t="s">
        <v>16</v>
      </c>
      <c r="I7722">
        <v>182348.12</v>
      </c>
      <c r="J7722" s="1">
        <v>34132</v>
      </c>
      <c r="K7722" t="s">
        <v>26</v>
      </c>
      <c r="L7722" t="s">
        <v>475</v>
      </c>
      <c r="M7722">
        <v>0</v>
      </c>
      <c r="N7722" t="s">
        <v>8712</v>
      </c>
    </row>
    <row r="7723" spans="1:14" x14ac:dyDescent="0.2">
      <c r="A7723">
        <v>30882</v>
      </c>
      <c r="B7723">
        <v>10</v>
      </c>
      <c r="C7723" t="str">
        <f t="shared" si="240"/>
        <v>Customer#000000010</v>
      </c>
      <c r="D7723" t="str">
        <f t="shared" si="241"/>
        <v>HOUSEHOLD</v>
      </c>
      <c r="E7723">
        <f>VLOOKUP(B7723,custarray,4)</f>
        <v>5</v>
      </c>
      <c r="F7723">
        <f>VLOOKUP(E7723,nationarray,3)</f>
        <v>0</v>
      </c>
      <c r="G7723" t="str">
        <f>HLOOKUP(F7723,region,2)</f>
        <v>AFRICA</v>
      </c>
      <c r="H7723" t="s">
        <v>9</v>
      </c>
      <c r="I7723">
        <v>65297.83</v>
      </c>
      <c r="J7723" s="1">
        <v>35349</v>
      </c>
      <c r="K7723" t="s">
        <v>23</v>
      </c>
      <c r="L7723" t="s">
        <v>2964</v>
      </c>
      <c r="M7723">
        <v>0</v>
      </c>
      <c r="N7723" t="s">
        <v>8713</v>
      </c>
    </row>
    <row r="7724" spans="1:14" x14ac:dyDescent="0.2">
      <c r="A7724">
        <v>30883</v>
      </c>
      <c r="B7724">
        <v>1097</v>
      </c>
      <c r="C7724" t="str">
        <f t="shared" si="240"/>
        <v>Customer#000001097</v>
      </c>
      <c r="D7724" t="str">
        <f t="shared" si="241"/>
        <v>MACHINERY</v>
      </c>
      <c r="E7724">
        <f>VLOOKUP(B7724,custarray,4)</f>
        <v>6</v>
      </c>
      <c r="F7724">
        <f>VLOOKUP(E7724,nationarray,3)</f>
        <v>3</v>
      </c>
      <c r="G7724" t="str">
        <f>HLOOKUP(F7724,region,2)</f>
        <v>EUROPE</v>
      </c>
      <c r="H7724" t="s">
        <v>16</v>
      </c>
      <c r="I7724">
        <v>200615.15</v>
      </c>
      <c r="J7724" s="1">
        <v>34203</v>
      </c>
      <c r="K7724" t="s">
        <v>31</v>
      </c>
      <c r="L7724" t="s">
        <v>181</v>
      </c>
      <c r="M7724">
        <v>0</v>
      </c>
      <c r="N7724" t="s">
        <v>8714</v>
      </c>
    </row>
    <row r="7725" spans="1:14" x14ac:dyDescent="0.2">
      <c r="A7725">
        <v>30884</v>
      </c>
      <c r="B7725">
        <v>727</v>
      </c>
      <c r="C7725" t="str">
        <f t="shared" si="240"/>
        <v>Customer#000000727</v>
      </c>
      <c r="D7725" t="str">
        <f t="shared" si="241"/>
        <v>FURNITURE</v>
      </c>
      <c r="E7725">
        <f>VLOOKUP(B7725,custarray,4)</f>
        <v>18</v>
      </c>
      <c r="F7725">
        <f>VLOOKUP(E7725,nationarray,3)</f>
        <v>2</v>
      </c>
      <c r="G7725" t="str">
        <f>HLOOKUP(F7725,region,2)</f>
        <v>ASIA</v>
      </c>
      <c r="H7725" t="s">
        <v>16</v>
      </c>
      <c r="I7725">
        <v>96478.44</v>
      </c>
      <c r="J7725" s="1">
        <v>34239</v>
      </c>
      <c r="K7725" t="s">
        <v>10</v>
      </c>
      <c r="L7725" t="s">
        <v>2102</v>
      </c>
      <c r="M7725">
        <v>0</v>
      </c>
      <c r="N7725" t="s">
        <v>8715</v>
      </c>
    </row>
    <row r="7726" spans="1:14" x14ac:dyDescent="0.2">
      <c r="A7726">
        <v>30885</v>
      </c>
      <c r="B7726">
        <v>760</v>
      </c>
      <c r="C7726" t="str">
        <f t="shared" si="240"/>
        <v>Customer#000000760</v>
      </c>
      <c r="D7726" t="str">
        <f t="shared" si="241"/>
        <v>BUILDING</v>
      </c>
      <c r="E7726">
        <f>VLOOKUP(B7726,custarray,4)</f>
        <v>2</v>
      </c>
      <c r="F7726">
        <f>VLOOKUP(E7726,nationarray,3)</f>
        <v>1</v>
      </c>
      <c r="G7726" t="str">
        <f>HLOOKUP(F7726,region,2)</f>
        <v>AMERICA</v>
      </c>
      <c r="H7726" t="s">
        <v>16</v>
      </c>
      <c r="I7726">
        <v>196059.07</v>
      </c>
      <c r="J7726" s="1">
        <v>34142</v>
      </c>
      <c r="K7726" t="s">
        <v>26</v>
      </c>
      <c r="L7726" t="s">
        <v>1336</v>
      </c>
      <c r="M7726">
        <v>0</v>
      </c>
      <c r="N7726" t="s">
        <v>8716</v>
      </c>
    </row>
    <row r="7727" spans="1:14" x14ac:dyDescent="0.2">
      <c r="A7727">
        <v>30886</v>
      </c>
      <c r="B7727">
        <v>1229</v>
      </c>
      <c r="C7727" t="str">
        <f t="shared" si="240"/>
        <v>Customer#000001229</v>
      </c>
      <c r="D7727" t="str">
        <f t="shared" si="241"/>
        <v>FURNITURE</v>
      </c>
      <c r="E7727">
        <f>VLOOKUP(B7727,custarray,4)</f>
        <v>9</v>
      </c>
      <c r="F7727">
        <f>VLOOKUP(E7727,nationarray,3)</f>
        <v>2</v>
      </c>
      <c r="G7727" t="str">
        <f>HLOOKUP(F7727,region,2)</f>
        <v>ASIA</v>
      </c>
      <c r="H7727" t="s">
        <v>16</v>
      </c>
      <c r="I7727">
        <v>155820.71</v>
      </c>
      <c r="J7727" s="1">
        <v>33737</v>
      </c>
      <c r="K7727" t="s">
        <v>10</v>
      </c>
      <c r="L7727" t="s">
        <v>1382</v>
      </c>
      <c r="M7727">
        <v>0</v>
      </c>
      <c r="N7727" t="s">
        <v>8717</v>
      </c>
    </row>
    <row r="7728" spans="1:14" x14ac:dyDescent="0.2">
      <c r="A7728">
        <v>30887</v>
      </c>
      <c r="B7728">
        <v>415</v>
      </c>
      <c r="C7728" t="str">
        <f t="shared" si="240"/>
        <v>Customer#000000415</v>
      </c>
      <c r="D7728" t="str">
        <f t="shared" si="241"/>
        <v>FURNITURE</v>
      </c>
      <c r="E7728">
        <f>VLOOKUP(B7728,custarray,4)</f>
        <v>23</v>
      </c>
      <c r="F7728">
        <f>VLOOKUP(E7728,nationarray,3)</f>
        <v>3</v>
      </c>
      <c r="G7728" t="str">
        <f>HLOOKUP(F7728,region,2)</f>
        <v>EUROPE</v>
      </c>
      <c r="H7728" t="s">
        <v>16</v>
      </c>
      <c r="I7728">
        <v>147408.01999999999</v>
      </c>
      <c r="J7728" s="1">
        <v>34158</v>
      </c>
      <c r="K7728" t="s">
        <v>13</v>
      </c>
      <c r="L7728" t="s">
        <v>267</v>
      </c>
      <c r="M7728">
        <v>0</v>
      </c>
      <c r="N7728" t="s">
        <v>8718</v>
      </c>
    </row>
    <row r="7729" spans="1:14" x14ac:dyDescent="0.2">
      <c r="A7729">
        <v>30912</v>
      </c>
      <c r="B7729">
        <v>1019</v>
      </c>
      <c r="C7729" t="str">
        <f t="shared" si="240"/>
        <v>Customer#000001019</v>
      </c>
      <c r="D7729" t="str">
        <f t="shared" si="241"/>
        <v>FURNITURE</v>
      </c>
      <c r="E7729">
        <f>VLOOKUP(B7729,custarray,4)</f>
        <v>21</v>
      </c>
      <c r="F7729">
        <f>VLOOKUP(E7729,nationarray,3)</f>
        <v>2</v>
      </c>
      <c r="G7729" t="str">
        <f>HLOOKUP(F7729,region,2)</f>
        <v>ASIA</v>
      </c>
      <c r="H7729" t="s">
        <v>16</v>
      </c>
      <c r="I7729">
        <v>124678.85</v>
      </c>
      <c r="J7729" s="1">
        <v>34298</v>
      </c>
      <c r="K7729" t="s">
        <v>23</v>
      </c>
      <c r="L7729" t="s">
        <v>327</v>
      </c>
      <c r="M7729">
        <v>0</v>
      </c>
      <c r="N7729" t="s">
        <v>8719</v>
      </c>
    </row>
    <row r="7730" spans="1:14" x14ac:dyDescent="0.2">
      <c r="A7730">
        <v>30913</v>
      </c>
      <c r="B7730">
        <v>730</v>
      </c>
      <c r="C7730" t="str">
        <f t="shared" si="240"/>
        <v>Customer#000000730</v>
      </c>
      <c r="D7730" t="str">
        <f t="shared" si="241"/>
        <v>AUTOMOBILE</v>
      </c>
      <c r="E7730">
        <f>VLOOKUP(B7730,custarray,4)</f>
        <v>2</v>
      </c>
      <c r="F7730">
        <f>VLOOKUP(E7730,nationarray,3)</f>
        <v>1</v>
      </c>
      <c r="G7730" t="str">
        <f>HLOOKUP(F7730,region,2)</f>
        <v>AMERICA</v>
      </c>
      <c r="H7730" t="s">
        <v>16</v>
      </c>
      <c r="I7730">
        <v>290873.93</v>
      </c>
      <c r="J7730" s="1">
        <v>33870</v>
      </c>
      <c r="K7730" t="s">
        <v>31</v>
      </c>
      <c r="L7730" t="s">
        <v>248</v>
      </c>
      <c r="M7730">
        <v>0</v>
      </c>
      <c r="N7730" t="s">
        <v>8720</v>
      </c>
    </row>
    <row r="7731" spans="1:14" x14ac:dyDescent="0.2">
      <c r="A7731">
        <v>30914</v>
      </c>
      <c r="B7731">
        <v>1442</v>
      </c>
      <c r="C7731" t="str">
        <f t="shared" si="240"/>
        <v>Customer#000001442</v>
      </c>
      <c r="D7731" t="str">
        <f t="shared" si="241"/>
        <v>MACHINERY</v>
      </c>
      <c r="E7731">
        <f>VLOOKUP(B7731,custarray,4)</f>
        <v>16</v>
      </c>
      <c r="F7731">
        <f>VLOOKUP(E7731,nationarray,3)</f>
        <v>0</v>
      </c>
      <c r="G7731" t="str">
        <f>HLOOKUP(F7731,region,2)</f>
        <v>AFRICA</v>
      </c>
      <c r="H7731" t="s">
        <v>9</v>
      </c>
      <c r="I7731">
        <v>85298.36</v>
      </c>
      <c r="J7731" s="1">
        <v>35571</v>
      </c>
      <c r="K7731" t="s">
        <v>26</v>
      </c>
      <c r="L7731" t="s">
        <v>181</v>
      </c>
      <c r="M7731">
        <v>0</v>
      </c>
      <c r="N7731" t="s">
        <v>8721</v>
      </c>
    </row>
    <row r="7732" spans="1:14" x14ac:dyDescent="0.2">
      <c r="A7732">
        <v>30915</v>
      </c>
      <c r="B7732">
        <v>1418</v>
      </c>
      <c r="C7732" t="str">
        <f t="shared" si="240"/>
        <v>Customer#000001418</v>
      </c>
      <c r="D7732" t="str">
        <f t="shared" si="241"/>
        <v>AUTOMOBILE</v>
      </c>
      <c r="E7732">
        <f>VLOOKUP(B7732,custarray,4)</f>
        <v>17</v>
      </c>
      <c r="F7732">
        <f>VLOOKUP(E7732,nationarray,3)</f>
        <v>1</v>
      </c>
      <c r="G7732" t="str">
        <f>HLOOKUP(F7732,region,2)</f>
        <v>AMERICA</v>
      </c>
      <c r="H7732" t="s">
        <v>16</v>
      </c>
      <c r="I7732">
        <v>169183.48</v>
      </c>
      <c r="J7732" s="1">
        <v>34351</v>
      </c>
      <c r="K7732" t="s">
        <v>10</v>
      </c>
      <c r="L7732" t="s">
        <v>552</v>
      </c>
      <c r="M7732">
        <v>0</v>
      </c>
      <c r="N7732" t="s">
        <v>8722</v>
      </c>
    </row>
    <row r="7733" spans="1:14" x14ac:dyDescent="0.2">
      <c r="A7733">
        <v>30916</v>
      </c>
      <c r="B7733">
        <v>1228</v>
      </c>
      <c r="C7733" t="str">
        <f t="shared" si="240"/>
        <v>Customer#000001228</v>
      </c>
      <c r="D7733" t="str">
        <f t="shared" si="241"/>
        <v>AUTOMOBILE</v>
      </c>
      <c r="E7733">
        <f>VLOOKUP(B7733,custarray,4)</f>
        <v>12</v>
      </c>
      <c r="F7733">
        <f>VLOOKUP(E7733,nationarray,3)</f>
        <v>2</v>
      </c>
      <c r="G7733" t="str">
        <f>HLOOKUP(F7733,region,2)</f>
        <v>ASIA</v>
      </c>
      <c r="H7733" t="s">
        <v>16</v>
      </c>
      <c r="I7733">
        <v>46042.89</v>
      </c>
      <c r="J7733" s="1">
        <v>34534</v>
      </c>
      <c r="K7733" t="s">
        <v>26</v>
      </c>
      <c r="L7733" t="s">
        <v>7532</v>
      </c>
      <c r="M7733">
        <v>0</v>
      </c>
      <c r="N7733" t="s">
        <v>8723</v>
      </c>
    </row>
    <row r="7734" spans="1:14" x14ac:dyDescent="0.2">
      <c r="A7734">
        <v>30917</v>
      </c>
      <c r="B7734">
        <v>70</v>
      </c>
      <c r="C7734" t="str">
        <f t="shared" si="240"/>
        <v>Customer#000000070</v>
      </c>
      <c r="D7734" t="str">
        <f t="shared" si="241"/>
        <v>FURNITURE</v>
      </c>
      <c r="E7734">
        <f>VLOOKUP(B7734,custarray,4)</f>
        <v>22</v>
      </c>
      <c r="F7734">
        <f>VLOOKUP(E7734,nationarray,3)</f>
        <v>3</v>
      </c>
      <c r="G7734" t="str">
        <f>HLOOKUP(F7734,region,2)</f>
        <v>EUROPE</v>
      </c>
      <c r="H7734" t="s">
        <v>16</v>
      </c>
      <c r="I7734">
        <v>170760.29</v>
      </c>
      <c r="J7734" s="1">
        <v>34275</v>
      </c>
      <c r="K7734" t="s">
        <v>10</v>
      </c>
      <c r="L7734" t="s">
        <v>3026</v>
      </c>
      <c r="M7734">
        <v>0</v>
      </c>
      <c r="N7734" t="s">
        <v>8724</v>
      </c>
    </row>
    <row r="7735" spans="1:14" x14ac:dyDescent="0.2">
      <c r="A7735">
        <v>30918</v>
      </c>
      <c r="B7735">
        <v>101</v>
      </c>
      <c r="C7735" t="str">
        <f t="shared" si="240"/>
        <v>Customer#000000101</v>
      </c>
      <c r="D7735" t="str">
        <f t="shared" si="241"/>
        <v>MACHINERY</v>
      </c>
      <c r="E7735">
        <f>VLOOKUP(B7735,custarray,4)</f>
        <v>2</v>
      </c>
      <c r="F7735">
        <f>VLOOKUP(E7735,nationarray,3)</f>
        <v>1</v>
      </c>
      <c r="G7735" t="str">
        <f>HLOOKUP(F7735,region,2)</f>
        <v>AMERICA</v>
      </c>
      <c r="H7735" t="s">
        <v>9</v>
      </c>
      <c r="I7735">
        <v>8446.01</v>
      </c>
      <c r="J7735" s="1">
        <v>35020</v>
      </c>
      <c r="K7735" t="s">
        <v>23</v>
      </c>
      <c r="L7735" t="s">
        <v>453</v>
      </c>
      <c r="M7735">
        <v>0</v>
      </c>
      <c r="N7735" t="s">
        <v>8725</v>
      </c>
    </row>
    <row r="7736" spans="1:14" x14ac:dyDescent="0.2">
      <c r="A7736">
        <v>30919</v>
      </c>
      <c r="B7736">
        <v>590</v>
      </c>
      <c r="C7736" t="str">
        <f t="shared" si="240"/>
        <v>Customer#000000590</v>
      </c>
      <c r="D7736" t="str">
        <f t="shared" si="241"/>
        <v>MACHINERY</v>
      </c>
      <c r="E7736">
        <f>VLOOKUP(B7736,custarray,4)</f>
        <v>8</v>
      </c>
      <c r="F7736">
        <f>VLOOKUP(E7736,nationarray,3)</f>
        <v>2</v>
      </c>
      <c r="G7736" t="str">
        <f>HLOOKUP(F7736,region,2)</f>
        <v>ASIA</v>
      </c>
      <c r="H7736" t="s">
        <v>16</v>
      </c>
      <c r="I7736">
        <v>183199.92</v>
      </c>
      <c r="J7736" s="1">
        <v>33873</v>
      </c>
      <c r="K7736" t="s">
        <v>26</v>
      </c>
      <c r="L7736" t="s">
        <v>467</v>
      </c>
      <c r="M7736">
        <v>0</v>
      </c>
      <c r="N7736" t="s">
        <v>8726</v>
      </c>
    </row>
    <row r="7737" spans="1:14" x14ac:dyDescent="0.2">
      <c r="A7737">
        <v>30944</v>
      </c>
      <c r="B7737">
        <v>236</v>
      </c>
      <c r="C7737" t="str">
        <f t="shared" si="240"/>
        <v>Customer#000000236</v>
      </c>
      <c r="D7737" t="str">
        <f t="shared" si="241"/>
        <v>AUTOMOBILE</v>
      </c>
      <c r="E7737">
        <f>VLOOKUP(B7737,custarray,4)</f>
        <v>14</v>
      </c>
      <c r="F7737">
        <f>VLOOKUP(E7737,nationarray,3)</f>
        <v>0</v>
      </c>
      <c r="G7737" t="str">
        <f>HLOOKUP(F7737,region,2)</f>
        <v>AFRICA</v>
      </c>
      <c r="H7737" t="s">
        <v>9</v>
      </c>
      <c r="I7737">
        <v>197886.49</v>
      </c>
      <c r="J7737" s="1">
        <v>34873</v>
      </c>
      <c r="K7737" t="s">
        <v>13</v>
      </c>
      <c r="L7737" t="s">
        <v>1088</v>
      </c>
      <c r="M7737">
        <v>0</v>
      </c>
      <c r="N7737" t="s">
        <v>8727</v>
      </c>
    </row>
    <row r="7738" spans="1:14" x14ac:dyDescent="0.2">
      <c r="A7738">
        <v>30945</v>
      </c>
      <c r="B7738">
        <v>211</v>
      </c>
      <c r="C7738" t="str">
        <f t="shared" si="240"/>
        <v>Customer#000000211</v>
      </c>
      <c r="D7738" t="str">
        <f t="shared" si="241"/>
        <v>BUILDING</v>
      </c>
      <c r="E7738">
        <f>VLOOKUP(B7738,custarray,4)</f>
        <v>13</v>
      </c>
      <c r="F7738">
        <f>VLOOKUP(E7738,nationarray,3)</f>
        <v>4</v>
      </c>
      <c r="G7738" t="str">
        <f>HLOOKUP(F7738,region,2)</f>
        <v>MIDDLE EAST</v>
      </c>
      <c r="H7738" t="s">
        <v>16</v>
      </c>
      <c r="I7738">
        <v>120706.4</v>
      </c>
      <c r="J7738" s="1">
        <v>34565</v>
      </c>
      <c r="K7738" t="s">
        <v>26</v>
      </c>
      <c r="L7738" t="s">
        <v>702</v>
      </c>
      <c r="M7738">
        <v>0</v>
      </c>
      <c r="N7738" t="s">
        <v>8728</v>
      </c>
    </row>
    <row r="7739" spans="1:14" x14ac:dyDescent="0.2">
      <c r="A7739">
        <v>30946</v>
      </c>
      <c r="B7739">
        <v>200</v>
      </c>
      <c r="C7739" t="str">
        <f t="shared" si="240"/>
        <v>Customer#000000200</v>
      </c>
      <c r="D7739" t="str">
        <f t="shared" si="241"/>
        <v>BUILDING</v>
      </c>
      <c r="E7739">
        <f>VLOOKUP(B7739,custarray,4)</f>
        <v>16</v>
      </c>
      <c r="F7739">
        <f>VLOOKUP(E7739,nationarray,3)</f>
        <v>0</v>
      </c>
      <c r="G7739" t="str">
        <f>HLOOKUP(F7739,region,2)</f>
        <v>AFRICA</v>
      </c>
      <c r="H7739" t="s">
        <v>16</v>
      </c>
      <c r="I7739">
        <v>33047.31</v>
      </c>
      <c r="J7739" s="1">
        <v>34443</v>
      </c>
      <c r="K7739" t="s">
        <v>13</v>
      </c>
      <c r="L7739" t="s">
        <v>2558</v>
      </c>
      <c r="M7739">
        <v>0</v>
      </c>
      <c r="N7739" t="s">
        <v>8729</v>
      </c>
    </row>
    <row r="7740" spans="1:14" x14ac:dyDescent="0.2">
      <c r="A7740">
        <v>30947</v>
      </c>
      <c r="B7740">
        <v>1465</v>
      </c>
      <c r="C7740" t="str">
        <f t="shared" si="240"/>
        <v>Customer#000001465</v>
      </c>
      <c r="D7740" t="str">
        <f t="shared" si="241"/>
        <v>FURNITURE</v>
      </c>
      <c r="E7740">
        <f>VLOOKUP(B7740,custarray,4)</f>
        <v>8</v>
      </c>
      <c r="F7740">
        <f>VLOOKUP(E7740,nationarray,3)</f>
        <v>2</v>
      </c>
      <c r="G7740" t="str">
        <f>HLOOKUP(F7740,region,2)</f>
        <v>ASIA</v>
      </c>
      <c r="H7740" t="s">
        <v>16</v>
      </c>
      <c r="I7740">
        <v>155340.04999999999</v>
      </c>
      <c r="J7740" s="1">
        <v>34165</v>
      </c>
      <c r="K7740" t="s">
        <v>10</v>
      </c>
      <c r="L7740" t="s">
        <v>891</v>
      </c>
      <c r="M7740">
        <v>0</v>
      </c>
      <c r="N7740" t="s">
        <v>8730</v>
      </c>
    </row>
    <row r="7741" spans="1:14" x14ac:dyDescent="0.2">
      <c r="A7741">
        <v>30948</v>
      </c>
      <c r="B7741">
        <v>730</v>
      </c>
      <c r="C7741" t="str">
        <f t="shared" si="240"/>
        <v>Customer#000000730</v>
      </c>
      <c r="D7741" t="str">
        <f t="shared" si="241"/>
        <v>AUTOMOBILE</v>
      </c>
      <c r="E7741">
        <f>VLOOKUP(B7741,custarray,4)</f>
        <v>2</v>
      </c>
      <c r="F7741">
        <f>VLOOKUP(E7741,nationarray,3)</f>
        <v>1</v>
      </c>
      <c r="G7741" t="str">
        <f>HLOOKUP(F7741,region,2)</f>
        <v>AMERICA</v>
      </c>
      <c r="H7741" t="s">
        <v>9</v>
      </c>
      <c r="I7741">
        <v>14141.66</v>
      </c>
      <c r="J7741" s="1">
        <v>35349</v>
      </c>
      <c r="K7741" t="s">
        <v>23</v>
      </c>
      <c r="L7741" t="s">
        <v>4222</v>
      </c>
      <c r="M7741">
        <v>0</v>
      </c>
      <c r="N7741" t="s">
        <v>8731</v>
      </c>
    </row>
    <row r="7742" spans="1:14" x14ac:dyDescent="0.2">
      <c r="A7742">
        <v>30949</v>
      </c>
      <c r="B7742">
        <v>1075</v>
      </c>
      <c r="C7742" t="str">
        <f t="shared" si="240"/>
        <v>Customer#000001075</v>
      </c>
      <c r="D7742" t="str">
        <f t="shared" si="241"/>
        <v>BUILDING</v>
      </c>
      <c r="E7742">
        <f>VLOOKUP(B7742,custarray,4)</f>
        <v>21</v>
      </c>
      <c r="F7742">
        <f>VLOOKUP(E7742,nationarray,3)</f>
        <v>2</v>
      </c>
      <c r="G7742" t="str">
        <f>HLOOKUP(F7742,region,2)</f>
        <v>ASIA</v>
      </c>
      <c r="H7742" t="s">
        <v>16</v>
      </c>
      <c r="I7742">
        <v>160897.81</v>
      </c>
      <c r="J7742" s="1">
        <v>33634</v>
      </c>
      <c r="K7742" t="s">
        <v>13</v>
      </c>
      <c r="L7742" t="s">
        <v>2017</v>
      </c>
      <c r="M7742">
        <v>0</v>
      </c>
      <c r="N7742" t="s">
        <v>8732</v>
      </c>
    </row>
    <row r="7743" spans="1:14" x14ac:dyDescent="0.2">
      <c r="A7743">
        <v>30950</v>
      </c>
      <c r="B7743">
        <v>433</v>
      </c>
      <c r="C7743" t="str">
        <f t="shared" si="240"/>
        <v>Customer#000000433</v>
      </c>
      <c r="D7743" t="str">
        <f t="shared" si="241"/>
        <v>FURNITURE</v>
      </c>
      <c r="E7743">
        <f>VLOOKUP(B7743,custarray,4)</f>
        <v>20</v>
      </c>
      <c r="F7743">
        <f>VLOOKUP(E7743,nationarray,3)</f>
        <v>4</v>
      </c>
      <c r="G7743" t="str">
        <f>HLOOKUP(F7743,region,2)</f>
        <v>MIDDLE EAST</v>
      </c>
      <c r="H7743" t="s">
        <v>9</v>
      </c>
      <c r="I7743">
        <v>88007.8</v>
      </c>
      <c r="J7743" s="1">
        <v>35046</v>
      </c>
      <c r="K7743" t="s">
        <v>13</v>
      </c>
      <c r="L7743" t="s">
        <v>849</v>
      </c>
      <c r="M7743">
        <v>0</v>
      </c>
      <c r="N7743" t="s">
        <v>8733</v>
      </c>
    </row>
    <row r="7744" spans="1:14" x14ac:dyDescent="0.2">
      <c r="A7744">
        <v>30951</v>
      </c>
      <c r="B7744">
        <v>955</v>
      </c>
      <c r="C7744" t="str">
        <f t="shared" si="240"/>
        <v>Customer#000000955</v>
      </c>
      <c r="D7744" t="str">
        <f t="shared" si="241"/>
        <v>AUTOMOBILE</v>
      </c>
      <c r="E7744">
        <f>VLOOKUP(B7744,custarray,4)</f>
        <v>0</v>
      </c>
      <c r="F7744">
        <f>VLOOKUP(E7744,nationarray,3)</f>
        <v>0</v>
      </c>
      <c r="G7744" t="str">
        <f>HLOOKUP(F7744,region,2)</f>
        <v>AFRICA</v>
      </c>
      <c r="H7744" t="s">
        <v>9</v>
      </c>
      <c r="I7744">
        <v>60669.86</v>
      </c>
      <c r="J7744" s="1">
        <v>35252</v>
      </c>
      <c r="K7744" t="s">
        <v>26</v>
      </c>
      <c r="L7744" t="s">
        <v>2305</v>
      </c>
      <c r="M7744">
        <v>0</v>
      </c>
      <c r="N7744" t="s">
        <v>8734</v>
      </c>
    </row>
    <row r="7745" spans="1:14" x14ac:dyDescent="0.2">
      <c r="A7745">
        <v>30976</v>
      </c>
      <c r="B7745">
        <v>52</v>
      </c>
      <c r="C7745" t="str">
        <f t="shared" si="240"/>
        <v>Customer#000000052</v>
      </c>
      <c r="D7745" t="str">
        <f t="shared" si="241"/>
        <v>HOUSEHOLD</v>
      </c>
      <c r="E7745">
        <f>VLOOKUP(B7745,custarray,4)</f>
        <v>11</v>
      </c>
      <c r="F7745">
        <f>VLOOKUP(E7745,nationarray,3)</f>
        <v>4</v>
      </c>
      <c r="G7745" t="str">
        <f>HLOOKUP(F7745,region,2)</f>
        <v>MIDDLE EAST</v>
      </c>
      <c r="H7745" t="s">
        <v>16</v>
      </c>
      <c r="I7745">
        <v>63324.57</v>
      </c>
      <c r="J7745" s="1">
        <v>33902</v>
      </c>
      <c r="K7745" t="s">
        <v>26</v>
      </c>
      <c r="L7745" t="s">
        <v>2551</v>
      </c>
      <c r="M7745">
        <v>0</v>
      </c>
      <c r="N7745" t="s">
        <v>8735</v>
      </c>
    </row>
    <row r="7746" spans="1:14" x14ac:dyDescent="0.2">
      <c r="A7746">
        <v>30977</v>
      </c>
      <c r="B7746">
        <v>115</v>
      </c>
      <c r="C7746" t="str">
        <f t="shared" ref="C7746:C7809" si="242">VLOOKUP(B7746,custarray,2)</f>
        <v>Customer#000000115</v>
      </c>
      <c r="D7746" t="str">
        <f t="shared" ref="D7746:D7809" si="243">VLOOKUP(B7746,custarray,7)</f>
        <v>HOUSEHOLD</v>
      </c>
      <c r="E7746">
        <f>VLOOKUP(B7746,custarray,4)</f>
        <v>8</v>
      </c>
      <c r="F7746">
        <f>VLOOKUP(E7746,nationarray,3)</f>
        <v>2</v>
      </c>
      <c r="G7746" t="str">
        <f>HLOOKUP(F7746,region,2)</f>
        <v>ASIA</v>
      </c>
      <c r="H7746" t="s">
        <v>9</v>
      </c>
      <c r="I7746">
        <v>135593.72</v>
      </c>
      <c r="J7746" s="1">
        <v>35235</v>
      </c>
      <c r="K7746" t="s">
        <v>31</v>
      </c>
      <c r="L7746" t="s">
        <v>1362</v>
      </c>
      <c r="M7746">
        <v>0</v>
      </c>
      <c r="N7746" t="s">
        <v>8736</v>
      </c>
    </row>
    <row r="7747" spans="1:14" x14ac:dyDescent="0.2">
      <c r="A7747">
        <v>30978</v>
      </c>
      <c r="B7747">
        <v>1162</v>
      </c>
      <c r="C7747" t="str">
        <f t="shared" si="242"/>
        <v>Customer#000001162</v>
      </c>
      <c r="D7747" t="str">
        <f t="shared" si="243"/>
        <v>AUTOMOBILE</v>
      </c>
      <c r="E7747">
        <f>VLOOKUP(B7747,custarray,4)</f>
        <v>2</v>
      </c>
      <c r="F7747">
        <f>VLOOKUP(E7747,nationarray,3)</f>
        <v>1</v>
      </c>
      <c r="G7747" t="str">
        <f>HLOOKUP(F7747,region,2)</f>
        <v>AMERICA</v>
      </c>
      <c r="H7747" t="s">
        <v>9</v>
      </c>
      <c r="I7747">
        <v>61995.43</v>
      </c>
      <c r="J7747" s="1">
        <v>35246</v>
      </c>
      <c r="K7747" t="s">
        <v>13</v>
      </c>
      <c r="L7747" t="s">
        <v>1126</v>
      </c>
      <c r="M7747">
        <v>0</v>
      </c>
      <c r="N7747" t="s">
        <v>8737</v>
      </c>
    </row>
    <row r="7748" spans="1:14" x14ac:dyDescent="0.2">
      <c r="A7748">
        <v>30979</v>
      </c>
      <c r="B7748">
        <v>1028</v>
      </c>
      <c r="C7748" t="str">
        <f t="shared" si="242"/>
        <v>Customer#000001028</v>
      </c>
      <c r="D7748" t="str">
        <f t="shared" si="243"/>
        <v>AUTOMOBILE</v>
      </c>
      <c r="E7748">
        <f>VLOOKUP(B7748,custarray,4)</f>
        <v>10</v>
      </c>
      <c r="F7748">
        <f>VLOOKUP(E7748,nationarray,3)</f>
        <v>4</v>
      </c>
      <c r="G7748" t="str">
        <f>HLOOKUP(F7748,region,2)</f>
        <v>MIDDLE EAST</v>
      </c>
      <c r="H7748" t="s">
        <v>16</v>
      </c>
      <c r="I7748">
        <v>55469.64</v>
      </c>
      <c r="J7748" s="1">
        <v>34397</v>
      </c>
      <c r="K7748" t="s">
        <v>23</v>
      </c>
      <c r="L7748" t="s">
        <v>1646</v>
      </c>
      <c r="M7748">
        <v>0</v>
      </c>
      <c r="N7748" t="s">
        <v>8738</v>
      </c>
    </row>
    <row r="7749" spans="1:14" x14ac:dyDescent="0.2">
      <c r="A7749">
        <v>30980</v>
      </c>
      <c r="B7749">
        <v>244</v>
      </c>
      <c r="C7749" t="str">
        <f t="shared" si="242"/>
        <v>Customer#000000244</v>
      </c>
      <c r="D7749" t="str">
        <f t="shared" si="243"/>
        <v>HOUSEHOLD</v>
      </c>
      <c r="E7749">
        <f>VLOOKUP(B7749,custarray,4)</f>
        <v>15</v>
      </c>
      <c r="F7749">
        <f>VLOOKUP(E7749,nationarray,3)</f>
        <v>0</v>
      </c>
      <c r="G7749" t="str">
        <f>HLOOKUP(F7749,region,2)</f>
        <v>AFRICA</v>
      </c>
      <c r="H7749" t="s">
        <v>9</v>
      </c>
      <c r="I7749">
        <v>64429.599999999999</v>
      </c>
      <c r="J7749" s="1">
        <v>34938</v>
      </c>
      <c r="K7749" t="s">
        <v>10</v>
      </c>
      <c r="L7749" t="s">
        <v>181</v>
      </c>
      <c r="M7749">
        <v>0</v>
      </c>
      <c r="N7749" t="s">
        <v>8739</v>
      </c>
    </row>
    <row r="7750" spans="1:14" x14ac:dyDescent="0.2">
      <c r="A7750">
        <v>30981</v>
      </c>
      <c r="B7750">
        <v>938</v>
      </c>
      <c r="C7750" t="str">
        <f t="shared" si="242"/>
        <v>Customer#000000938</v>
      </c>
      <c r="D7750" t="str">
        <f t="shared" si="243"/>
        <v>BUILDING</v>
      </c>
      <c r="E7750">
        <f>VLOOKUP(B7750,custarray,4)</f>
        <v>12</v>
      </c>
      <c r="F7750">
        <f>VLOOKUP(E7750,nationarray,3)</f>
        <v>2</v>
      </c>
      <c r="G7750" t="str">
        <f>HLOOKUP(F7750,region,2)</f>
        <v>ASIA</v>
      </c>
      <c r="H7750" t="s">
        <v>16</v>
      </c>
      <c r="I7750">
        <v>258384.94</v>
      </c>
      <c r="J7750" s="1">
        <v>34746</v>
      </c>
      <c r="K7750" t="s">
        <v>10</v>
      </c>
      <c r="L7750" t="s">
        <v>2612</v>
      </c>
      <c r="M7750">
        <v>0</v>
      </c>
      <c r="N7750" t="s">
        <v>8740</v>
      </c>
    </row>
    <row r="7751" spans="1:14" x14ac:dyDescent="0.2">
      <c r="A7751">
        <v>30982</v>
      </c>
      <c r="B7751">
        <v>1249</v>
      </c>
      <c r="C7751" t="str">
        <f t="shared" si="242"/>
        <v>Customer#000001249</v>
      </c>
      <c r="D7751" t="str">
        <f t="shared" si="243"/>
        <v>BUILDING</v>
      </c>
      <c r="E7751">
        <f>VLOOKUP(B7751,custarray,4)</f>
        <v>7</v>
      </c>
      <c r="F7751">
        <f>VLOOKUP(E7751,nationarray,3)</f>
        <v>3</v>
      </c>
      <c r="G7751" t="str">
        <f>HLOOKUP(F7751,region,2)</f>
        <v>EUROPE</v>
      </c>
      <c r="H7751" t="s">
        <v>9</v>
      </c>
      <c r="I7751">
        <v>76180.58</v>
      </c>
      <c r="J7751" s="1">
        <v>35468</v>
      </c>
      <c r="K7751" t="s">
        <v>13</v>
      </c>
      <c r="L7751" t="s">
        <v>2498</v>
      </c>
      <c r="M7751">
        <v>0</v>
      </c>
      <c r="N7751" t="s">
        <v>8741</v>
      </c>
    </row>
    <row r="7752" spans="1:14" x14ac:dyDescent="0.2">
      <c r="A7752">
        <v>30983</v>
      </c>
      <c r="B7752">
        <v>1147</v>
      </c>
      <c r="C7752" t="str">
        <f t="shared" si="242"/>
        <v>Customer#000001147</v>
      </c>
      <c r="D7752" t="str">
        <f t="shared" si="243"/>
        <v>HOUSEHOLD</v>
      </c>
      <c r="E7752">
        <f>VLOOKUP(B7752,custarray,4)</f>
        <v>15</v>
      </c>
      <c r="F7752">
        <f>VLOOKUP(E7752,nationarray,3)</f>
        <v>0</v>
      </c>
      <c r="G7752" t="str">
        <f>HLOOKUP(F7752,region,2)</f>
        <v>AFRICA</v>
      </c>
      <c r="H7752" t="s">
        <v>9</v>
      </c>
      <c r="I7752">
        <v>250997.5</v>
      </c>
      <c r="J7752" s="1">
        <v>35877</v>
      </c>
      <c r="K7752" t="s">
        <v>23</v>
      </c>
      <c r="L7752" t="s">
        <v>742</v>
      </c>
      <c r="M7752">
        <v>0</v>
      </c>
      <c r="N7752" t="s">
        <v>8742</v>
      </c>
    </row>
    <row r="7753" spans="1:14" x14ac:dyDescent="0.2">
      <c r="A7753">
        <v>31008</v>
      </c>
      <c r="B7753">
        <v>253</v>
      </c>
      <c r="C7753" t="str">
        <f t="shared" si="242"/>
        <v>Customer#000000253</v>
      </c>
      <c r="D7753" t="str">
        <f t="shared" si="243"/>
        <v>AUTOMOBILE</v>
      </c>
      <c r="E7753">
        <f>VLOOKUP(B7753,custarray,4)</f>
        <v>15</v>
      </c>
      <c r="F7753">
        <f>VLOOKUP(E7753,nationarray,3)</f>
        <v>0</v>
      </c>
      <c r="G7753" t="str">
        <f>HLOOKUP(F7753,region,2)</f>
        <v>AFRICA</v>
      </c>
      <c r="H7753" t="s">
        <v>9</v>
      </c>
      <c r="I7753">
        <v>139006.24</v>
      </c>
      <c r="J7753" s="1">
        <v>35799</v>
      </c>
      <c r="K7753" t="s">
        <v>10</v>
      </c>
      <c r="L7753" t="s">
        <v>2167</v>
      </c>
      <c r="M7753">
        <v>0</v>
      </c>
      <c r="N7753" t="s">
        <v>8743</v>
      </c>
    </row>
    <row r="7754" spans="1:14" x14ac:dyDescent="0.2">
      <c r="A7754">
        <v>31009</v>
      </c>
      <c r="B7754">
        <v>259</v>
      </c>
      <c r="C7754" t="str">
        <f t="shared" si="242"/>
        <v>Customer#000000259</v>
      </c>
      <c r="D7754" t="str">
        <f t="shared" si="243"/>
        <v>HOUSEHOLD</v>
      </c>
      <c r="E7754">
        <f>VLOOKUP(B7754,custarray,4)</f>
        <v>5</v>
      </c>
      <c r="F7754">
        <f>VLOOKUP(E7754,nationarray,3)</f>
        <v>0</v>
      </c>
      <c r="G7754" t="str">
        <f>HLOOKUP(F7754,region,2)</f>
        <v>AFRICA</v>
      </c>
      <c r="H7754" t="s">
        <v>9</v>
      </c>
      <c r="I7754">
        <v>149705.23000000001</v>
      </c>
      <c r="J7754" s="1">
        <v>35579</v>
      </c>
      <c r="K7754" t="s">
        <v>31</v>
      </c>
      <c r="L7754" t="s">
        <v>2579</v>
      </c>
      <c r="M7754">
        <v>0</v>
      </c>
      <c r="N7754" t="s">
        <v>8744</v>
      </c>
    </row>
    <row r="7755" spans="1:14" x14ac:dyDescent="0.2">
      <c r="A7755">
        <v>31010</v>
      </c>
      <c r="B7755">
        <v>116</v>
      </c>
      <c r="C7755" t="str">
        <f t="shared" si="242"/>
        <v>Customer#000000116</v>
      </c>
      <c r="D7755" t="str">
        <f t="shared" si="243"/>
        <v>BUILDING</v>
      </c>
      <c r="E7755">
        <f>VLOOKUP(B7755,custarray,4)</f>
        <v>16</v>
      </c>
      <c r="F7755">
        <f>VLOOKUP(E7755,nationarray,3)</f>
        <v>0</v>
      </c>
      <c r="G7755" t="str">
        <f>HLOOKUP(F7755,region,2)</f>
        <v>AFRICA</v>
      </c>
      <c r="H7755" t="s">
        <v>9</v>
      </c>
      <c r="I7755">
        <v>59476.39</v>
      </c>
      <c r="J7755" s="1">
        <v>35449</v>
      </c>
      <c r="K7755" t="s">
        <v>26</v>
      </c>
      <c r="L7755" t="s">
        <v>240</v>
      </c>
      <c r="M7755">
        <v>0</v>
      </c>
      <c r="N7755" t="s">
        <v>8745</v>
      </c>
    </row>
    <row r="7756" spans="1:14" x14ac:dyDescent="0.2">
      <c r="A7756">
        <v>31011</v>
      </c>
      <c r="B7756">
        <v>659</v>
      </c>
      <c r="C7756" t="str">
        <f t="shared" si="242"/>
        <v>Customer#000000659</v>
      </c>
      <c r="D7756" t="str">
        <f t="shared" si="243"/>
        <v>HOUSEHOLD</v>
      </c>
      <c r="E7756">
        <f>VLOOKUP(B7756,custarray,4)</f>
        <v>0</v>
      </c>
      <c r="F7756">
        <f>VLOOKUP(E7756,nationarray,3)</f>
        <v>0</v>
      </c>
      <c r="G7756" t="str">
        <f>HLOOKUP(F7756,region,2)</f>
        <v>AFRICA</v>
      </c>
      <c r="H7756" t="s">
        <v>16</v>
      </c>
      <c r="I7756">
        <v>51469.55</v>
      </c>
      <c r="J7756" s="1">
        <v>34652</v>
      </c>
      <c r="K7756" t="s">
        <v>26</v>
      </c>
      <c r="L7756" t="s">
        <v>78</v>
      </c>
      <c r="M7756">
        <v>0</v>
      </c>
      <c r="N7756" t="s">
        <v>8746</v>
      </c>
    </row>
    <row r="7757" spans="1:14" x14ac:dyDescent="0.2">
      <c r="A7757">
        <v>31012</v>
      </c>
      <c r="B7757">
        <v>320</v>
      </c>
      <c r="C7757" t="str">
        <f t="shared" si="242"/>
        <v>Customer#000000320</v>
      </c>
      <c r="D7757" t="str">
        <f t="shared" si="243"/>
        <v>MACHINERY</v>
      </c>
      <c r="E7757">
        <f>VLOOKUP(B7757,custarray,4)</f>
        <v>12</v>
      </c>
      <c r="F7757">
        <f>VLOOKUP(E7757,nationarray,3)</f>
        <v>2</v>
      </c>
      <c r="G7757" t="str">
        <f>HLOOKUP(F7757,region,2)</f>
        <v>ASIA</v>
      </c>
      <c r="H7757" t="s">
        <v>9</v>
      </c>
      <c r="I7757">
        <v>123645.6</v>
      </c>
      <c r="J7757" s="1">
        <v>35621</v>
      </c>
      <c r="K7757" t="s">
        <v>10</v>
      </c>
      <c r="L7757" t="s">
        <v>4526</v>
      </c>
      <c r="M7757">
        <v>0</v>
      </c>
      <c r="N7757" t="s">
        <v>8747</v>
      </c>
    </row>
    <row r="7758" spans="1:14" x14ac:dyDescent="0.2">
      <c r="A7758">
        <v>31013</v>
      </c>
      <c r="B7758">
        <v>916</v>
      </c>
      <c r="C7758" t="str">
        <f t="shared" si="242"/>
        <v>Customer#000000916</v>
      </c>
      <c r="D7758" t="str">
        <f t="shared" si="243"/>
        <v>MACHINERY</v>
      </c>
      <c r="E7758">
        <f>VLOOKUP(B7758,custarray,4)</f>
        <v>23</v>
      </c>
      <c r="F7758">
        <f>VLOOKUP(E7758,nationarray,3)</f>
        <v>3</v>
      </c>
      <c r="G7758" t="str">
        <f>HLOOKUP(F7758,region,2)</f>
        <v>EUROPE</v>
      </c>
      <c r="H7758" t="s">
        <v>9</v>
      </c>
      <c r="I7758">
        <v>159981.34</v>
      </c>
      <c r="J7758" s="1">
        <v>35349</v>
      </c>
      <c r="K7758" t="s">
        <v>23</v>
      </c>
      <c r="L7758" t="s">
        <v>2255</v>
      </c>
      <c r="M7758">
        <v>0</v>
      </c>
      <c r="N7758" t="s">
        <v>8748</v>
      </c>
    </row>
    <row r="7759" spans="1:14" x14ac:dyDescent="0.2">
      <c r="A7759">
        <v>31014</v>
      </c>
      <c r="B7759">
        <v>613</v>
      </c>
      <c r="C7759" t="str">
        <f t="shared" si="242"/>
        <v>Customer#000000613</v>
      </c>
      <c r="D7759" t="str">
        <f t="shared" si="243"/>
        <v>AUTOMOBILE</v>
      </c>
      <c r="E7759">
        <f>VLOOKUP(B7759,custarray,4)</f>
        <v>4</v>
      </c>
      <c r="F7759">
        <f>VLOOKUP(E7759,nationarray,3)</f>
        <v>4</v>
      </c>
      <c r="G7759" t="str">
        <f>HLOOKUP(F7759,region,2)</f>
        <v>MIDDLE EAST</v>
      </c>
      <c r="H7759" t="s">
        <v>9</v>
      </c>
      <c r="I7759">
        <v>199760.33</v>
      </c>
      <c r="J7759" s="1">
        <v>35809</v>
      </c>
      <c r="K7759" t="s">
        <v>31</v>
      </c>
      <c r="L7759" t="s">
        <v>3541</v>
      </c>
      <c r="M7759">
        <v>0</v>
      </c>
      <c r="N7759" t="s">
        <v>8749</v>
      </c>
    </row>
    <row r="7760" spans="1:14" x14ac:dyDescent="0.2">
      <c r="A7760">
        <v>31015</v>
      </c>
      <c r="B7760">
        <v>224</v>
      </c>
      <c r="C7760" t="str">
        <f t="shared" si="242"/>
        <v>Customer#000000224</v>
      </c>
      <c r="D7760" t="str">
        <f t="shared" si="243"/>
        <v>BUILDING</v>
      </c>
      <c r="E7760">
        <f>VLOOKUP(B7760,custarray,4)</f>
        <v>15</v>
      </c>
      <c r="F7760">
        <f>VLOOKUP(E7760,nationarray,3)</f>
        <v>0</v>
      </c>
      <c r="G7760" t="str">
        <f>HLOOKUP(F7760,region,2)</f>
        <v>AFRICA</v>
      </c>
      <c r="H7760" t="s">
        <v>16</v>
      </c>
      <c r="I7760">
        <v>79366.59</v>
      </c>
      <c r="J7760" s="1">
        <v>33993</v>
      </c>
      <c r="K7760" t="s">
        <v>26</v>
      </c>
      <c r="L7760" t="s">
        <v>873</v>
      </c>
      <c r="M7760">
        <v>0</v>
      </c>
      <c r="N7760" t="s">
        <v>8750</v>
      </c>
    </row>
    <row r="7761" spans="1:14" x14ac:dyDescent="0.2">
      <c r="A7761">
        <v>31040</v>
      </c>
      <c r="B7761">
        <v>985</v>
      </c>
      <c r="C7761" t="str">
        <f t="shared" si="242"/>
        <v>Customer#000000985</v>
      </c>
      <c r="D7761" t="str">
        <f t="shared" si="243"/>
        <v>HOUSEHOLD</v>
      </c>
      <c r="E7761">
        <f>VLOOKUP(B7761,custarray,4)</f>
        <v>23</v>
      </c>
      <c r="F7761">
        <f>VLOOKUP(E7761,nationarray,3)</f>
        <v>3</v>
      </c>
      <c r="G7761" t="str">
        <f>HLOOKUP(F7761,region,2)</f>
        <v>EUROPE</v>
      </c>
      <c r="H7761" t="s">
        <v>16</v>
      </c>
      <c r="I7761">
        <v>258096.18</v>
      </c>
      <c r="J7761" s="1">
        <v>34227</v>
      </c>
      <c r="K7761" t="s">
        <v>23</v>
      </c>
      <c r="L7761" t="s">
        <v>1470</v>
      </c>
      <c r="M7761">
        <v>0</v>
      </c>
      <c r="N7761" t="s">
        <v>8751</v>
      </c>
    </row>
    <row r="7762" spans="1:14" x14ac:dyDescent="0.2">
      <c r="A7762">
        <v>31041</v>
      </c>
      <c r="B7762">
        <v>1480</v>
      </c>
      <c r="C7762" t="str">
        <f t="shared" si="242"/>
        <v>Customer#000001480</v>
      </c>
      <c r="D7762" t="str">
        <f t="shared" si="243"/>
        <v>HOUSEHOLD</v>
      </c>
      <c r="E7762">
        <f>VLOOKUP(B7762,custarray,4)</f>
        <v>7</v>
      </c>
      <c r="F7762">
        <f>VLOOKUP(E7762,nationarray,3)</f>
        <v>3</v>
      </c>
      <c r="G7762" t="str">
        <f>HLOOKUP(F7762,region,2)</f>
        <v>EUROPE</v>
      </c>
      <c r="H7762" t="s">
        <v>9</v>
      </c>
      <c r="I7762">
        <v>87031.9</v>
      </c>
      <c r="J7762" s="1">
        <v>35757</v>
      </c>
      <c r="K7762" t="s">
        <v>31</v>
      </c>
      <c r="L7762" t="s">
        <v>4653</v>
      </c>
      <c r="M7762">
        <v>0</v>
      </c>
      <c r="N7762" t="s">
        <v>8752</v>
      </c>
    </row>
    <row r="7763" spans="1:14" x14ac:dyDescent="0.2">
      <c r="A7763">
        <v>31042</v>
      </c>
      <c r="B7763">
        <v>1402</v>
      </c>
      <c r="C7763" t="str">
        <f t="shared" si="242"/>
        <v>Customer#000001402</v>
      </c>
      <c r="D7763" t="str">
        <f t="shared" si="243"/>
        <v>AUTOMOBILE</v>
      </c>
      <c r="E7763">
        <f>VLOOKUP(B7763,custarray,4)</f>
        <v>6</v>
      </c>
      <c r="F7763">
        <f>VLOOKUP(E7763,nationarray,3)</f>
        <v>3</v>
      </c>
      <c r="G7763" t="str">
        <f>HLOOKUP(F7763,region,2)</f>
        <v>EUROPE</v>
      </c>
      <c r="H7763" t="s">
        <v>16</v>
      </c>
      <c r="I7763">
        <v>134995.07999999999</v>
      </c>
      <c r="J7763" s="1">
        <v>33928</v>
      </c>
      <c r="K7763" t="s">
        <v>31</v>
      </c>
      <c r="L7763" t="s">
        <v>638</v>
      </c>
      <c r="M7763">
        <v>0</v>
      </c>
      <c r="N7763" t="s">
        <v>8753</v>
      </c>
    </row>
    <row r="7764" spans="1:14" x14ac:dyDescent="0.2">
      <c r="A7764">
        <v>31043</v>
      </c>
      <c r="B7764">
        <v>694</v>
      </c>
      <c r="C7764" t="str">
        <f t="shared" si="242"/>
        <v>Customer#000000694</v>
      </c>
      <c r="D7764" t="str">
        <f t="shared" si="243"/>
        <v>BUILDING</v>
      </c>
      <c r="E7764">
        <f>VLOOKUP(B7764,custarray,4)</f>
        <v>10</v>
      </c>
      <c r="F7764">
        <f>VLOOKUP(E7764,nationarray,3)</f>
        <v>4</v>
      </c>
      <c r="G7764" t="str">
        <f>HLOOKUP(F7764,region,2)</f>
        <v>MIDDLE EAST</v>
      </c>
      <c r="H7764" t="s">
        <v>16</v>
      </c>
      <c r="I7764">
        <v>77856.31</v>
      </c>
      <c r="J7764" s="1">
        <v>34531</v>
      </c>
      <c r="K7764" t="s">
        <v>26</v>
      </c>
      <c r="L7764" t="s">
        <v>2332</v>
      </c>
      <c r="M7764">
        <v>0</v>
      </c>
      <c r="N7764" t="s">
        <v>8754</v>
      </c>
    </row>
    <row r="7765" spans="1:14" x14ac:dyDescent="0.2">
      <c r="A7765">
        <v>31044</v>
      </c>
      <c r="B7765">
        <v>649</v>
      </c>
      <c r="C7765" t="str">
        <f t="shared" si="242"/>
        <v>Customer#000000649</v>
      </c>
      <c r="D7765" t="str">
        <f t="shared" si="243"/>
        <v>BUILDING</v>
      </c>
      <c r="E7765">
        <f>VLOOKUP(B7765,custarray,4)</f>
        <v>11</v>
      </c>
      <c r="F7765">
        <f>VLOOKUP(E7765,nationarray,3)</f>
        <v>4</v>
      </c>
      <c r="G7765" t="str">
        <f>HLOOKUP(F7765,region,2)</f>
        <v>MIDDLE EAST</v>
      </c>
      <c r="H7765" t="s">
        <v>16</v>
      </c>
      <c r="I7765">
        <v>53112.55</v>
      </c>
      <c r="J7765" s="1">
        <v>33980</v>
      </c>
      <c r="K7765" t="s">
        <v>10</v>
      </c>
      <c r="L7765" t="s">
        <v>1498</v>
      </c>
      <c r="M7765">
        <v>0</v>
      </c>
      <c r="N7765" t="s">
        <v>8755</v>
      </c>
    </row>
    <row r="7766" spans="1:14" x14ac:dyDescent="0.2">
      <c r="A7766">
        <v>31045</v>
      </c>
      <c r="B7766">
        <v>772</v>
      </c>
      <c r="C7766" t="str">
        <f t="shared" si="242"/>
        <v>Customer#000000772</v>
      </c>
      <c r="D7766" t="str">
        <f t="shared" si="243"/>
        <v>MACHINERY</v>
      </c>
      <c r="E7766">
        <f>VLOOKUP(B7766,custarray,4)</f>
        <v>20</v>
      </c>
      <c r="F7766">
        <f>VLOOKUP(E7766,nationarray,3)</f>
        <v>4</v>
      </c>
      <c r="G7766" t="str">
        <f>HLOOKUP(F7766,region,2)</f>
        <v>MIDDLE EAST</v>
      </c>
      <c r="H7766" t="s">
        <v>9</v>
      </c>
      <c r="I7766">
        <v>99639.12</v>
      </c>
      <c r="J7766" s="1">
        <v>35114</v>
      </c>
      <c r="K7766" t="s">
        <v>10</v>
      </c>
      <c r="L7766" t="s">
        <v>1062</v>
      </c>
      <c r="M7766">
        <v>0</v>
      </c>
      <c r="N7766" t="s">
        <v>8756</v>
      </c>
    </row>
    <row r="7767" spans="1:14" x14ac:dyDescent="0.2">
      <c r="A7767">
        <v>31046</v>
      </c>
      <c r="B7767">
        <v>656</v>
      </c>
      <c r="C7767" t="str">
        <f t="shared" si="242"/>
        <v>Customer#000000656</v>
      </c>
      <c r="D7767" t="str">
        <f t="shared" si="243"/>
        <v>AUTOMOBILE</v>
      </c>
      <c r="E7767">
        <f>VLOOKUP(B7767,custarray,4)</f>
        <v>5</v>
      </c>
      <c r="F7767">
        <f>VLOOKUP(E7767,nationarray,3)</f>
        <v>0</v>
      </c>
      <c r="G7767" t="str">
        <f>HLOOKUP(F7767,region,2)</f>
        <v>AFRICA</v>
      </c>
      <c r="H7767" t="s">
        <v>16</v>
      </c>
      <c r="I7767">
        <v>246364.21</v>
      </c>
      <c r="J7767" s="1">
        <v>34738</v>
      </c>
      <c r="K7767" t="s">
        <v>13</v>
      </c>
      <c r="L7767" t="s">
        <v>1330</v>
      </c>
      <c r="M7767">
        <v>0</v>
      </c>
      <c r="N7767" t="s">
        <v>8757</v>
      </c>
    </row>
    <row r="7768" spans="1:14" x14ac:dyDescent="0.2">
      <c r="A7768">
        <v>31047</v>
      </c>
      <c r="B7768">
        <v>1276</v>
      </c>
      <c r="C7768" t="str">
        <f t="shared" si="242"/>
        <v>Customer#000001276</v>
      </c>
      <c r="D7768" t="str">
        <f t="shared" si="243"/>
        <v>AUTOMOBILE</v>
      </c>
      <c r="E7768">
        <f>VLOOKUP(B7768,custarray,4)</f>
        <v>16</v>
      </c>
      <c r="F7768">
        <f>VLOOKUP(E7768,nationarray,3)</f>
        <v>0</v>
      </c>
      <c r="G7768" t="str">
        <f>HLOOKUP(F7768,region,2)</f>
        <v>AFRICA</v>
      </c>
      <c r="H7768" t="s">
        <v>9</v>
      </c>
      <c r="I7768">
        <v>266861.96000000002</v>
      </c>
      <c r="J7768" s="1">
        <v>35572</v>
      </c>
      <c r="K7768" t="s">
        <v>13</v>
      </c>
      <c r="L7768" t="s">
        <v>1876</v>
      </c>
      <c r="M7768">
        <v>0</v>
      </c>
      <c r="N7768" t="s">
        <v>2053</v>
      </c>
    </row>
    <row r="7769" spans="1:14" x14ac:dyDescent="0.2">
      <c r="A7769">
        <v>31072</v>
      </c>
      <c r="B7769">
        <v>724</v>
      </c>
      <c r="C7769" t="str">
        <f t="shared" si="242"/>
        <v>Customer#000000724</v>
      </c>
      <c r="D7769" t="str">
        <f t="shared" si="243"/>
        <v>AUTOMOBILE</v>
      </c>
      <c r="E7769">
        <f>VLOOKUP(B7769,custarray,4)</f>
        <v>5</v>
      </c>
      <c r="F7769">
        <f>VLOOKUP(E7769,nationarray,3)</f>
        <v>0</v>
      </c>
      <c r="G7769" t="str">
        <f>HLOOKUP(F7769,region,2)</f>
        <v>AFRICA</v>
      </c>
      <c r="H7769" t="s">
        <v>16</v>
      </c>
      <c r="I7769">
        <v>47190.73</v>
      </c>
      <c r="J7769" s="1">
        <v>34303</v>
      </c>
      <c r="K7769" t="s">
        <v>10</v>
      </c>
      <c r="L7769" t="s">
        <v>99</v>
      </c>
      <c r="M7769">
        <v>0</v>
      </c>
      <c r="N7769" t="s">
        <v>8758</v>
      </c>
    </row>
    <row r="7770" spans="1:14" x14ac:dyDescent="0.2">
      <c r="A7770">
        <v>31073</v>
      </c>
      <c r="B7770">
        <v>235</v>
      </c>
      <c r="C7770" t="str">
        <f t="shared" si="242"/>
        <v>Customer#000000235</v>
      </c>
      <c r="D7770" t="str">
        <f t="shared" si="243"/>
        <v>AUTOMOBILE</v>
      </c>
      <c r="E7770">
        <f>VLOOKUP(B7770,custarray,4)</f>
        <v>3</v>
      </c>
      <c r="F7770">
        <f>VLOOKUP(E7770,nationarray,3)</f>
        <v>1</v>
      </c>
      <c r="G7770" t="str">
        <f>HLOOKUP(F7770,region,2)</f>
        <v>AMERICA</v>
      </c>
      <c r="H7770" t="s">
        <v>16</v>
      </c>
      <c r="I7770">
        <v>221858.76</v>
      </c>
      <c r="J7770" s="1">
        <v>34176</v>
      </c>
      <c r="K7770" t="s">
        <v>31</v>
      </c>
      <c r="L7770" t="s">
        <v>950</v>
      </c>
      <c r="M7770">
        <v>0</v>
      </c>
      <c r="N7770" t="s">
        <v>8759</v>
      </c>
    </row>
    <row r="7771" spans="1:14" x14ac:dyDescent="0.2">
      <c r="A7771">
        <v>31074</v>
      </c>
      <c r="B7771">
        <v>652</v>
      </c>
      <c r="C7771" t="str">
        <f t="shared" si="242"/>
        <v>Customer#000000652</v>
      </c>
      <c r="D7771" t="str">
        <f t="shared" si="243"/>
        <v>AUTOMOBILE</v>
      </c>
      <c r="E7771">
        <f>VLOOKUP(B7771,custarray,4)</f>
        <v>20</v>
      </c>
      <c r="F7771">
        <f>VLOOKUP(E7771,nationarray,3)</f>
        <v>4</v>
      </c>
      <c r="G7771" t="str">
        <f>HLOOKUP(F7771,region,2)</f>
        <v>MIDDLE EAST</v>
      </c>
      <c r="H7771" t="s">
        <v>9</v>
      </c>
      <c r="I7771">
        <v>211123.75</v>
      </c>
      <c r="J7771" s="1">
        <v>35542</v>
      </c>
      <c r="K7771" t="s">
        <v>23</v>
      </c>
      <c r="L7771" t="s">
        <v>4353</v>
      </c>
      <c r="M7771">
        <v>0</v>
      </c>
      <c r="N7771" t="s">
        <v>8760</v>
      </c>
    </row>
    <row r="7772" spans="1:14" x14ac:dyDescent="0.2">
      <c r="A7772">
        <v>31075</v>
      </c>
      <c r="B7772">
        <v>571</v>
      </c>
      <c r="C7772" t="str">
        <f t="shared" si="242"/>
        <v>Customer#000000571</v>
      </c>
      <c r="D7772" t="str">
        <f t="shared" si="243"/>
        <v>HOUSEHOLD</v>
      </c>
      <c r="E7772">
        <f>VLOOKUP(B7772,custarray,4)</f>
        <v>2</v>
      </c>
      <c r="F7772">
        <f>VLOOKUP(E7772,nationarray,3)</f>
        <v>1</v>
      </c>
      <c r="G7772" t="str">
        <f>HLOOKUP(F7772,region,2)</f>
        <v>AMERICA</v>
      </c>
      <c r="H7772" t="s">
        <v>9</v>
      </c>
      <c r="I7772">
        <v>88985.22</v>
      </c>
      <c r="J7772" s="1">
        <v>34938</v>
      </c>
      <c r="K7772" t="s">
        <v>26</v>
      </c>
      <c r="L7772" t="s">
        <v>851</v>
      </c>
      <c r="M7772">
        <v>0</v>
      </c>
      <c r="N7772" t="s">
        <v>8761</v>
      </c>
    </row>
    <row r="7773" spans="1:14" x14ac:dyDescent="0.2">
      <c r="A7773">
        <v>31076</v>
      </c>
      <c r="B7773">
        <v>265</v>
      </c>
      <c r="C7773" t="str">
        <f t="shared" si="242"/>
        <v>Customer#000000265</v>
      </c>
      <c r="D7773" t="str">
        <f t="shared" si="243"/>
        <v>MACHINERY</v>
      </c>
      <c r="E7773">
        <f>VLOOKUP(B7773,custarray,4)</f>
        <v>17</v>
      </c>
      <c r="F7773">
        <f>VLOOKUP(E7773,nationarray,3)</f>
        <v>1</v>
      </c>
      <c r="G7773" t="str">
        <f>HLOOKUP(F7773,region,2)</f>
        <v>AMERICA</v>
      </c>
      <c r="H7773" t="s">
        <v>16</v>
      </c>
      <c r="I7773">
        <v>22346.79</v>
      </c>
      <c r="J7773" s="1">
        <v>33805</v>
      </c>
      <c r="K7773" t="s">
        <v>10</v>
      </c>
      <c r="L7773" t="s">
        <v>106</v>
      </c>
      <c r="M7773">
        <v>0</v>
      </c>
      <c r="N7773" t="s">
        <v>8762</v>
      </c>
    </row>
    <row r="7774" spans="1:14" x14ac:dyDescent="0.2">
      <c r="A7774">
        <v>31077</v>
      </c>
      <c r="B7774">
        <v>199</v>
      </c>
      <c r="C7774" t="str">
        <f t="shared" si="242"/>
        <v>Customer#000000199</v>
      </c>
      <c r="D7774" t="str">
        <f t="shared" si="243"/>
        <v>FURNITURE</v>
      </c>
      <c r="E7774">
        <f>VLOOKUP(B7774,custarray,4)</f>
        <v>4</v>
      </c>
      <c r="F7774">
        <f>VLOOKUP(E7774,nationarray,3)</f>
        <v>4</v>
      </c>
      <c r="G7774" t="str">
        <f>HLOOKUP(F7774,region,2)</f>
        <v>MIDDLE EAST</v>
      </c>
      <c r="H7774" t="s">
        <v>16</v>
      </c>
      <c r="I7774">
        <v>28104.13</v>
      </c>
      <c r="J7774" s="1">
        <v>34266</v>
      </c>
      <c r="K7774" t="s">
        <v>23</v>
      </c>
      <c r="L7774" t="s">
        <v>521</v>
      </c>
      <c r="M7774">
        <v>0</v>
      </c>
      <c r="N7774" t="s">
        <v>8763</v>
      </c>
    </row>
    <row r="7775" spans="1:14" x14ac:dyDescent="0.2">
      <c r="A7775">
        <v>31078</v>
      </c>
      <c r="B7775">
        <v>1244</v>
      </c>
      <c r="C7775" t="str">
        <f t="shared" si="242"/>
        <v>Customer#000001244</v>
      </c>
      <c r="D7775" t="str">
        <f t="shared" si="243"/>
        <v>BUILDING</v>
      </c>
      <c r="E7775">
        <f>VLOOKUP(B7775,custarray,4)</f>
        <v>5</v>
      </c>
      <c r="F7775">
        <f>VLOOKUP(E7775,nationarray,3)</f>
        <v>0</v>
      </c>
      <c r="G7775" t="str">
        <f>HLOOKUP(F7775,region,2)</f>
        <v>AFRICA</v>
      </c>
      <c r="H7775" t="s">
        <v>16</v>
      </c>
      <c r="I7775">
        <v>110134.5</v>
      </c>
      <c r="J7775" s="1">
        <v>34376</v>
      </c>
      <c r="K7775" t="s">
        <v>13</v>
      </c>
      <c r="L7775" t="s">
        <v>3562</v>
      </c>
      <c r="M7775">
        <v>0</v>
      </c>
      <c r="N7775" t="s">
        <v>8764</v>
      </c>
    </row>
    <row r="7776" spans="1:14" x14ac:dyDescent="0.2">
      <c r="A7776">
        <v>31079</v>
      </c>
      <c r="B7776">
        <v>230</v>
      </c>
      <c r="C7776" t="str">
        <f t="shared" si="242"/>
        <v>Customer#000000230</v>
      </c>
      <c r="D7776" t="str">
        <f t="shared" si="243"/>
        <v>MACHINERY</v>
      </c>
      <c r="E7776">
        <f>VLOOKUP(B7776,custarray,4)</f>
        <v>21</v>
      </c>
      <c r="F7776">
        <f>VLOOKUP(E7776,nationarray,3)</f>
        <v>2</v>
      </c>
      <c r="G7776" t="str">
        <f>HLOOKUP(F7776,region,2)</f>
        <v>ASIA</v>
      </c>
      <c r="H7776" t="s">
        <v>9</v>
      </c>
      <c r="I7776">
        <v>2491.15</v>
      </c>
      <c r="J7776" s="1">
        <v>34947</v>
      </c>
      <c r="K7776" t="s">
        <v>23</v>
      </c>
      <c r="L7776" t="s">
        <v>1888</v>
      </c>
      <c r="M7776">
        <v>0</v>
      </c>
      <c r="N7776" t="s">
        <v>8765</v>
      </c>
    </row>
    <row r="7777" spans="1:14" x14ac:dyDescent="0.2">
      <c r="A7777">
        <v>31104</v>
      </c>
      <c r="B7777">
        <v>1496</v>
      </c>
      <c r="C7777" t="str">
        <f t="shared" si="242"/>
        <v>Customer#000001496</v>
      </c>
      <c r="D7777" t="str">
        <f t="shared" si="243"/>
        <v>AUTOMOBILE</v>
      </c>
      <c r="E7777">
        <f>VLOOKUP(B7777,custarray,4)</f>
        <v>3</v>
      </c>
      <c r="F7777">
        <f>VLOOKUP(E7777,nationarray,3)</f>
        <v>1</v>
      </c>
      <c r="G7777" t="str">
        <f>HLOOKUP(F7777,region,2)</f>
        <v>AMERICA</v>
      </c>
      <c r="H7777" t="s">
        <v>9</v>
      </c>
      <c r="I7777">
        <v>32473.35</v>
      </c>
      <c r="J7777" s="1">
        <v>35482</v>
      </c>
      <c r="K7777" t="s">
        <v>26</v>
      </c>
      <c r="L7777" t="s">
        <v>985</v>
      </c>
      <c r="M7777">
        <v>0</v>
      </c>
      <c r="N7777" t="s">
        <v>8766</v>
      </c>
    </row>
    <row r="7778" spans="1:14" x14ac:dyDescent="0.2">
      <c r="A7778">
        <v>31105</v>
      </c>
      <c r="B7778">
        <v>419</v>
      </c>
      <c r="C7778" t="str">
        <f t="shared" si="242"/>
        <v>Customer#000000419</v>
      </c>
      <c r="D7778" t="str">
        <f t="shared" si="243"/>
        <v>BUILDING</v>
      </c>
      <c r="E7778">
        <f>VLOOKUP(B7778,custarray,4)</f>
        <v>16</v>
      </c>
      <c r="F7778">
        <f>VLOOKUP(E7778,nationarray,3)</f>
        <v>0</v>
      </c>
      <c r="G7778" t="str">
        <f>HLOOKUP(F7778,region,2)</f>
        <v>AFRICA</v>
      </c>
      <c r="H7778" t="s">
        <v>9</v>
      </c>
      <c r="I7778">
        <v>192205.09</v>
      </c>
      <c r="J7778" s="1">
        <v>35232</v>
      </c>
      <c r="K7778" t="s">
        <v>23</v>
      </c>
      <c r="L7778" t="s">
        <v>2232</v>
      </c>
      <c r="M7778">
        <v>0</v>
      </c>
      <c r="N7778" t="s">
        <v>8767</v>
      </c>
    </row>
    <row r="7779" spans="1:14" x14ac:dyDescent="0.2">
      <c r="A7779">
        <v>31106</v>
      </c>
      <c r="B7779">
        <v>649</v>
      </c>
      <c r="C7779" t="str">
        <f t="shared" si="242"/>
        <v>Customer#000000649</v>
      </c>
      <c r="D7779" t="str">
        <f t="shared" si="243"/>
        <v>BUILDING</v>
      </c>
      <c r="E7779">
        <f>VLOOKUP(B7779,custarray,4)</f>
        <v>11</v>
      </c>
      <c r="F7779">
        <f>VLOOKUP(E7779,nationarray,3)</f>
        <v>4</v>
      </c>
      <c r="G7779" t="str">
        <f>HLOOKUP(F7779,region,2)</f>
        <v>MIDDLE EAST</v>
      </c>
      <c r="H7779" t="s">
        <v>16</v>
      </c>
      <c r="I7779">
        <v>272475.44</v>
      </c>
      <c r="J7779" s="1">
        <v>33651</v>
      </c>
      <c r="K7779" t="s">
        <v>10</v>
      </c>
      <c r="L7779" t="s">
        <v>297</v>
      </c>
      <c r="M7779">
        <v>0</v>
      </c>
      <c r="N7779" t="s">
        <v>8768</v>
      </c>
    </row>
    <row r="7780" spans="1:14" x14ac:dyDescent="0.2">
      <c r="A7780">
        <v>31107</v>
      </c>
      <c r="B7780">
        <v>583</v>
      </c>
      <c r="C7780" t="str">
        <f t="shared" si="242"/>
        <v>Customer#000000583</v>
      </c>
      <c r="D7780" t="str">
        <f t="shared" si="243"/>
        <v>HOUSEHOLD</v>
      </c>
      <c r="E7780">
        <f>VLOOKUP(B7780,custarray,4)</f>
        <v>13</v>
      </c>
      <c r="F7780">
        <f>VLOOKUP(E7780,nationarray,3)</f>
        <v>4</v>
      </c>
      <c r="G7780" t="str">
        <f>HLOOKUP(F7780,region,2)</f>
        <v>MIDDLE EAST</v>
      </c>
      <c r="H7780" t="s">
        <v>16</v>
      </c>
      <c r="I7780">
        <v>70252.73</v>
      </c>
      <c r="J7780" s="1">
        <v>34183</v>
      </c>
      <c r="K7780" t="s">
        <v>23</v>
      </c>
      <c r="L7780" t="s">
        <v>244</v>
      </c>
      <c r="M7780">
        <v>0</v>
      </c>
      <c r="N7780" t="s">
        <v>8769</v>
      </c>
    </row>
    <row r="7781" spans="1:14" x14ac:dyDescent="0.2">
      <c r="A7781">
        <v>31108</v>
      </c>
      <c r="B7781">
        <v>1069</v>
      </c>
      <c r="C7781" t="str">
        <f t="shared" si="242"/>
        <v>Customer#000001069</v>
      </c>
      <c r="D7781" t="str">
        <f t="shared" si="243"/>
        <v>BUILDING</v>
      </c>
      <c r="E7781">
        <f>VLOOKUP(B7781,custarray,4)</f>
        <v>21</v>
      </c>
      <c r="F7781">
        <f>VLOOKUP(E7781,nationarray,3)</f>
        <v>2</v>
      </c>
      <c r="G7781" t="str">
        <f>HLOOKUP(F7781,region,2)</f>
        <v>ASIA</v>
      </c>
      <c r="H7781" t="s">
        <v>16</v>
      </c>
      <c r="I7781">
        <v>121006.43</v>
      </c>
      <c r="J7781" s="1">
        <v>34548</v>
      </c>
      <c r="K7781" t="s">
        <v>13</v>
      </c>
      <c r="L7781" t="s">
        <v>2944</v>
      </c>
      <c r="M7781">
        <v>0</v>
      </c>
      <c r="N7781" t="s">
        <v>8770</v>
      </c>
    </row>
    <row r="7782" spans="1:14" x14ac:dyDescent="0.2">
      <c r="A7782">
        <v>31109</v>
      </c>
      <c r="B7782">
        <v>1112</v>
      </c>
      <c r="C7782" t="str">
        <f t="shared" si="242"/>
        <v>Customer#000001112</v>
      </c>
      <c r="D7782" t="str">
        <f t="shared" si="243"/>
        <v>MACHINERY</v>
      </c>
      <c r="E7782">
        <f>VLOOKUP(B7782,custarray,4)</f>
        <v>20</v>
      </c>
      <c r="F7782">
        <f>VLOOKUP(E7782,nationarray,3)</f>
        <v>4</v>
      </c>
      <c r="G7782" t="str">
        <f>HLOOKUP(F7782,region,2)</f>
        <v>MIDDLE EAST</v>
      </c>
      <c r="H7782" t="s">
        <v>9</v>
      </c>
      <c r="I7782">
        <v>158369.01999999999</v>
      </c>
      <c r="J7782" s="1">
        <v>35001</v>
      </c>
      <c r="K7782" t="s">
        <v>10</v>
      </c>
      <c r="L7782" t="s">
        <v>886</v>
      </c>
      <c r="M7782">
        <v>0</v>
      </c>
      <c r="N7782" t="s">
        <v>7703</v>
      </c>
    </row>
    <row r="7783" spans="1:14" x14ac:dyDescent="0.2">
      <c r="A7783">
        <v>31110</v>
      </c>
      <c r="B7783">
        <v>434</v>
      </c>
      <c r="C7783" t="str">
        <f t="shared" si="242"/>
        <v>Customer#000000434</v>
      </c>
      <c r="D7783" t="str">
        <f t="shared" si="243"/>
        <v>MACHINERY</v>
      </c>
      <c r="E7783">
        <f>VLOOKUP(B7783,custarray,4)</f>
        <v>3</v>
      </c>
      <c r="F7783">
        <f>VLOOKUP(E7783,nationarray,3)</f>
        <v>1</v>
      </c>
      <c r="G7783" t="str">
        <f>HLOOKUP(F7783,region,2)</f>
        <v>AMERICA</v>
      </c>
      <c r="H7783" t="s">
        <v>9</v>
      </c>
      <c r="I7783">
        <v>119723.57</v>
      </c>
      <c r="J7783" s="1">
        <v>35408</v>
      </c>
      <c r="K7783" t="s">
        <v>10</v>
      </c>
      <c r="L7783" t="s">
        <v>1013</v>
      </c>
      <c r="M7783">
        <v>0</v>
      </c>
      <c r="N7783" t="s">
        <v>8771</v>
      </c>
    </row>
    <row r="7784" spans="1:14" x14ac:dyDescent="0.2">
      <c r="A7784">
        <v>31111</v>
      </c>
      <c r="B7784">
        <v>830</v>
      </c>
      <c r="C7784" t="str">
        <f t="shared" si="242"/>
        <v>Customer#000000830</v>
      </c>
      <c r="D7784" t="str">
        <f t="shared" si="243"/>
        <v>AUTOMOBILE</v>
      </c>
      <c r="E7784">
        <f>VLOOKUP(B7784,custarray,4)</f>
        <v>23</v>
      </c>
      <c r="F7784">
        <f>VLOOKUP(E7784,nationarray,3)</f>
        <v>3</v>
      </c>
      <c r="G7784" t="str">
        <f>HLOOKUP(F7784,region,2)</f>
        <v>EUROPE</v>
      </c>
      <c r="H7784" t="s">
        <v>16</v>
      </c>
      <c r="I7784">
        <v>213864.54</v>
      </c>
      <c r="J7784" s="1">
        <v>34571</v>
      </c>
      <c r="K7784" t="s">
        <v>23</v>
      </c>
      <c r="L7784" t="s">
        <v>1697</v>
      </c>
      <c r="M7784">
        <v>0</v>
      </c>
      <c r="N7784" t="s">
        <v>8772</v>
      </c>
    </row>
    <row r="7785" spans="1:14" x14ac:dyDescent="0.2">
      <c r="A7785">
        <v>31136</v>
      </c>
      <c r="B7785">
        <v>682</v>
      </c>
      <c r="C7785" t="str">
        <f t="shared" si="242"/>
        <v>Customer#000000682</v>
      </c>
      <c r="D7785" t="str">
        <f t="shared" si="243"/>
        <v>AUTOMOBILE</v>
      </c>
      <c r="E7785">
        <f>VLOOKUP(B7785,custarray,4)</f>
        <v>15</v>
      </c>
      <c r="F7785">
        <f>VLOOKUP(E7785,nationarray,3)</f>
        <v>0</v>
      </c>
      <c r="G7785" t="str">
        <f>HLOOKUP(F7785,region,2)</f>
        <v>AFRICA</v>
      </c>
      <c r="H7785" t="s">
        <v>9</v>
      </c>
      <c r="I7785">
        <v>9360.52</v>
      </c>
      <c r="J7785" s="1">
        <v>35168</v>
      </c>
      <c r="K7785" t="s">
        <v>26</v>
      </c>
      <c r="L7785" t="s">
        <v>558</v>
      </c>
      <c r="M7785">
        <v>0</v>
      </c>
      <c r="N7785" t="s">
        <v>8773</v>
      </c>
    </row>
    <row r="7786" spans="1:14" x14ac:dyDescent="0.2">
      <c r="A7786">
        <v>31137</v>
      </c>
      <c r="B7786">
        <v>1402</v>
      </c>
      <c r="C7786" t="str">
        <f t="shared" si="242"/>
        <v>Customer#000001402</v>
      </c>
      <c r="D7786" t="str">
        <f t="shared" si="243"/>
        <v>AUTOMOBILE</v>
      </c>
      <c r="E7786">
        <f>VLOOKUP(B7786,custarray,4)</f>
        <v>6</v>
      </c>
      <c r="F7786">
        <f>VLOOKUP(E7786,nationarray,3)</f>
        <v>3</v>
      </c>
      <c r="G7786" t="str">
        <f>HLOOKUP(F7786,region,2)</f>
        <v>EUROPE</v>
      </c>
      <c r="H7786" t="s">
        <v>9</v>
      </c>
      <c r="I7786">
        <v>174888.97</v>
      </c>
      <c r="J7786" s="1">
        <v>35454</v>
      </c>
      <c r="K7786" t="s">
        <v>13</v>
      </c>
      <c r="L7786" t="s">
        <v>1852</v>
      </c>
      <c r="M7786">
        <v>0</v>
      </c>
      <c r="N7786" t="s">
        <v>8774</v>
      </c>
    </row>
    <row r="7787" spans="1:14" x14ac:dyDescent="0.2">
      <c r="A7787">
        <v>31138</v>
      </c>
      <c r="B7787">
        <v>49</v>
      </c>
      <c r="C7787" t="str">
        <f t="shared" si="242"/>
        <v>Customer#000000049</v>
      </c>
      <c r="D7787" t="str">
        <f t="shared" si="243"/>
        <v>FURNITURE</v>
      </c>
      <c r="E7787">
        <f>VLOOKUP(B7787,custarray,4)</f>
        <v>10</v>
      </c>
      <c r="F7787">
        <f>VLOOKUP(E7787,nationarray,3)</f>
        <v>4</v>
      </c>
      <c r="G7787" t="str">
        <f>HLOOKUP(F7787,region,2)</f>
        <v>MIDDLE EAST</v>
      </c>
      <c r="H7787" t="s">
        <v>16</v>
      </c>
      <c r="I7787">
        <v>30653.68</v>
      </c>
      <c r="J7787" s="1">
        <v>34356</v>
      </c>
      <c r="K7787" t="s">
        <v>26</v>
      </c>
      <c r="L7787" t="s">
        <v>2946</v>
      </c>
      <c r="M7787">
        <v>0</v>
      </c>
      <c r="N7787" t="s">
        <v>6659</v>
      </c>
    </row>
    <row r="7788" spans="1:14" x14ac:dyDescent="0.2">
      <c r="A7788">
        <v>31139</v>
      </c>
      <c r="B7788">
        <v>454</v>
      </c>
      <c r="C7788" t="str">
        <f t="shared" si="242"/>
        <v>Customer#000000454</v>
      </c>
      <c r="D7788" t="str">
        <f t="shared" si="243"/>
        <v>AUTOMOBILE</v>
      </c>
      <c r="E7788">
        <f>VLOOKUP(B7788,custarray,4)</f>
        <v>7</v>
      </c>
      <c r="F7788">
        <f>VLOOKUP(E7788,nationarray,3)</f>
        <v>3</v>
      </c>
      <c r="G7788" t="str">
        <f>HLOOKUP(F7788,region,2)</f>
        <v>EUROPE</v>
      </c>
      <c r="H7788" t="s">
        <v>16</v>
      </c>
      <c r="I7788">
        <v>159732.78</v>
      </c>
      <c r="J7788" s="1">
        <v>34322</v>
      </c>
      <c r="K7788" t="s">
        <v>23</v>
      </c>
      <c r="L7788" t="s">
        <v>1299</v>
      </c>
      <c r="M7788">
        <v>0</v>
      </c>
      <c r="N7788" t="s">
        <v>8775</v>
      </c>
    </row>
    <row r="7789" spans="1:14" x14ac:dyDescent="0.2">
      <c r="A7789">
        <v>31140</v>
      </c>
      <c r="B7789">
        <v>1183</v>
      </c>
      <c r="C7789" t="str">
        <f t="shared" si="242"/>
        <v>Customer#000001183</v>
      </c>
      <c r="D7789" t="str">
        <f t="shared" si="243"/>
        <v>BUILDING</v>
      </c>
      <c r="E7789">
        <f>VLOOKUP(B7789,custarray,4)</f>
        <v>1</v>
      </c>
      <c r="F7789">
        <f>VLOOKUP(E7789,nationarray,3)</f>
        <v>1</v>
      </c>
      <c r="G7789" t="str">
        <f>HLOOKUP(F7789,region,2)</f>
        <v>AMERICA</v>
      </c>
      <c r="H7789" t="s">
        <v>16</v>
      </c>
      <c r="I7789">
        <v>42702.13</v>
      </c>
      <c r="J7789" s="1">
        <v>34732</v>
      </c>
      <c r="K7789" t="s">
        <v>13</v>
      </c>
      <c r="L7789" t="s">
        <v>2337</v>
      </c>
      <c r="M7789">
        <v>0</v>
      </c>
      <c r="N7789" t="s">
        <v>8776</v>
      </c>
    </row>
    <row r="7790" spans="1:14" x14ac:dyDescent="0.2">
      <c r="A7790">
        <v>31141</v>
      </c>
      <c r="B7790">
        <v>235</v>
      </c>
      <c r="C7790" t="str">
        <f t="shared" si="242"/>
        <v>Customer#000000235</v>
      </c>
      <c r="D7790" t="str">
        <f t="shared" si="243"/>
        <v>AUTOMOBILE</v>
      </c>
      <c r="E7790">
        <f>VLOOKUP(B7790,custarray,4)</f>
        <v>3</v>
      </c>
      <c r="F7790">
        <f>VLOOKUP(E7790,nationarray,3)</f>
        <v>1</v>
      </c>
      <c r="G7790" t="str">
        <f>HLOOKUP(F7790,region,2)</f>
        <v>AMERICA</v>
      </c>
      <c r="H7790" t="s">
        <v>16</v>
      </c>
      <c r="I7790">
        <v>155788.94</v>
      </c>
      <c r="J7790" s="1">
        <v>33797</v>
      </c>
      <c r="K7790" t="s">
        <v>26</v>
      </c>
      <c r="L7790" t="s">
        <v>2029</v>
      </c>
      <c r="M7790">
        <v>0</v>
      </c>
      <c r="N7790" t="s">
        <v>8777</v>
      </c>
    </row>
    <row r="7791" spans="1:14" x14ac:dyDescent="0.2">
      <c r="A7791">
        <v>31142</v>
      </c>
      <c r="B7791">
        <v>574</v>
      </c>
      <c r="C7791" t="str">
        <f t="shared" si="242"/>
        <v>Customer#000000574</v>
      </c>
      <c r="D7791" t="str">
        <f t="shared" si="243"/>
        <v>FURNITURE</v>
      </c>
      <c r="E7791">
        <f>VLOOKUP(B7791,custarray,4)</f>
        <v>8</v>
      </c>
      <c r="F7791">
        <f>VLOOKUP(E7791,nationarray,3)</f>
        <v>2</v>
      </c>
      <c r="G7791" t="str">
        <f>HLOOKUP(F7791,region,2)</f>
        <v>ASIA</v>
      </c>
      <c r="H7791" t="s">
        <v>9</v>
      </c>
      <c r="I7791">
        <v>121571.84</v>
      </c>
      <c r="J7791" s="1">
        <v>35454</v>
      </c>
      <c r="K7791" t="s">
        <v>31</v>
      </c>
      <c r="L7791" t="s">
        <v>4238</v>
      </c>
      <c r="M7791">
        <v>0</v>
      </c>
      <c r="N7791" t="s">
        <v>8778</v>
      </c>
    </row>
    <row r="7792" spans="1:14" x14ac:dyDescent="0.2">
      <c r="A7792">
        <v>31143</v>
      </c>
      <c r="B7792">
        <v>349</v>
      </c>
      <c r="C7792" t="str">
        <f t="shared" si="242"/>
        <v>Customer#000000349</v>
      </c>
      <c r="D7792" t="str">
        <f t="shared" si="243"/>
        <v>BUILDING</v>
      </c>
      <c r="E7792">
        <f>VLOOKUP(B7792,custarray,4)</f>
        <v>23</v>
      </c>
      <c r="F7792">
        <f>VLOOKUP(E7792,nationarray,3)</f>
        <v>3</v>
      </c>
      <c r="G7792" t="str">
        <f>HLOOKUP(F7792,region,2)</f>
        <v>EUROPE</v>
      </c>
      <c r="H7792" t="s">
        <v>9</v>
      </c>
      <c r="I7792">
        <v>14512.93</v>
      </c>
      <c r="J7792" s="1">
        <v>35406</v>
      </c>
      <c r="K7792" t="s">
        <v>31</v>
      </c>
      <c r="L7792" t="s">
        <v>3381</v>
      </c>
      <c r="M7792">
        <v>0</v>
      </c>
      <c r="N7792" t="s">
        <v>8779</v>
      </c>
    </row>
    <row r="7793" spans="1:14" x14ac:dyDescent="0.2">
      <c r="A7793">
        <v>31168</v>
      </c>
      <c r="B7793">
        <v>1009</v>
      </c>
      <c r="C7793" t="str">
        <f t="shared" si="242"/>
        <v>Customer#000001009</v>
      </c>
      <c r="D7793" t="str">
        <f t="shared" si="243"/>
        <v>BUILDING</v>
      </c>
      <c r="E7793">
        <f>VLOOKUP(B7793,custarray,4)</f>
        <v>12</v>
      </c>
      <c r="F7793">
        <f>VLOOKUP(E7793,nationarray,3)</f>
        <v>2</v>
      </c>
      <c r="G7793" t="str">
        <f>HLOOKUP(F7793,region,2)</f>
        <v>ASIA</v>
      </c>
      <c r="H7793" t="s">
        <v>16</v>
      </c>
      <c r="I7793">
        <v>144680.20000000001</v>
      </c>
      <c r="J7793" s="1">
        <v>33648</v>
      </c>
      <c r="K7793" t="s">
        <v>13</v>
      </c>
      <c r="L7793" t="s">
        <v>358</v>
      </c>
      <c r="M7793">
        <v>0</v>
      </c>
      <c r="N7793" t="s">
        <v>8780</v>
      </c>
    </row>
    <row r="7794" spans="1:14" x14ac:dyDescent="0.2">
      <c r="A7794">
        <v>31169</v>
      </c>
      <c r="B7794">
        <v>1445</v>
      </c>
      <c r="C7794" t="str">
        <f t="shared" si="242"/>
        <v>Customer#000001445</v>
      </c>
      <c r="D7794" t="str">
        <f t="shared" si="243"/>
        <v>HOUSEHOLD</v>
      </c>
      <c r="E7794">
        <f>VLOOKUP(B7794,custarray,4)</f>
        <v>21</v>
      </c>
      <c r="F7794">
        <f>VLOOKUP(E7794,nationarray,3)</f>
        <v>2</v>
      </c>
      <c r="G7794" t="str">
        <f>HLOOKUP(F7794,region,2)</f>
        <v>ASIA</v>
      </c>
      <c r="H7794" t="s">
        <v>48</v>
      </c>
      <c r="I7794">
        <v>313409.56</v>
      </c>
      <c r="J7794" s="1">
        <v>34860</v>
      </c>
      <c r="K7794" t="s">
        <v>10</v>
      </c>
      <c r="L7794" t="s">
        <v>57</v>
      </c>
      <c r="M7794">
        <v>0</v>
      </c>
      <c r="N7794" t="s">
        <v>8781</v>
      </c>
    </row>
    <row r="7795" spans="1:14" x14ac:dyDescent="0.2">
      <c r="A7795">
        <v>31170</v>
      </c>
      <c r="B7795">
        <v>635</v>
      </c>
      <c r="C7795" t="str">
        <f t="shared" si="242"/>
        <v>Customer#000000635</v>
      </c>
      <c r="D7795" t="str">
        <f t="shared" si="243"/>
        <v>AUTOMOBILE</v>
      </c>
      <c r="E7795">
        <f>VLOOKUP(B7795,custarray,4)</f>
        <v>2</v>
      </c>
      <c r="F7795">
        <f>VLOOKUP(E7795,nationarray,3)</f>
        <v>1</v>
      </c>
      <c r="G7795" t="str">
        <f>HLOOKUP(F7795,region,2)</f>
        <v>AMERICA</v>
      </c>
      <c r="H7795" t="s">
        <v>16</v>
      </c>
      <c r="I7795">
        <v>103511.94</v>
      </c>
      <c r="J7795" s="1">
        <v>33631</v>
      </c>
      <c r="K7795" t="s">
        <v>31</v>
      </c>
      <c r="L7795" t="s">
        <v>166</v>
      </c>
      <c r="M7795">
        <v>0</v>
      </c>
      <c r="N7795" t="s">
        <v>8782</v>
      </c>
    </row>
    <row r="7796" spans="1:14" x14ac:dyDescent="0.2">
      <c r="A7796">
        <v>31171</v>
      </c>
      <c r="B7796">
        <v>557</v>
      </c>
      <c r="C7796" t="str">
        <f t="shared" si="242"/>
        <v>Customer#000000557</v>
      </c>
      <c r="D7796" t="str">
        <f t="shared" si="243"/>
        <v>BUILDING</v>
      </c>
      <c r="E7796">
        <f>VLOOKUP(B7796,custarray,4)</f>
        <v>15</v>
      </c>
      <c r="F7796">
        <f>VLOOKUP(E7796,nationarray,3)</f>
        <v>0</v>
      </c>
      <c r="G7796" t="str">
        <f>HLOOKUP(F7796,region,2)</f>
        <v>AFRICA</v>
      </c>
      <c r="H7796" t="s">
        <v>16</v>
      </c>
      <c r="I7796">
        <v>103134.92</v>
      </c>
      <c r="J7796" s="1">
        <v>34433</v>
      </c>
      <c r="K7796" t="s">
        <v>23</v>
      </c>
      <c r="L7796" t="s">
        <v>1697</v>
      </c>
      <c r="M7796">
        <v>0</v>
      </c>
      <c r="N7796" t="s">
        <v>8783</v>
      </c>
    </row>
    <row r="7797" spans="1:14" x14ac:dyDescent="0.2">
      <c r="A7797">
        <v>31172</v>
      </c>
      <c r="B7797">
        <v>398</v>
      </c>
      <c r="C7797" t="str">
        <f t="shared" si="242"/>
        <v>Customer#000000398</v>
      </c>
      <c r="D7797" t="str">
        <f t="shared" si="243"/>
        <v>HOUSEHOLD</v>
      </c>
      <c r="E7797">
        <f>VLOOKUP(B7797,custarray,4)</f>
        <v>15</v>
      </c>
      <c r="F7797">
        <f>VLOOKUP(E7797,nationarray,3)</f>
        <v>0</v>
      </c>
      <c r="G7797" t="str">
        <f>HLOOKUP(F7797,region,2)</f>
        <v>AFRICA</v>
      </c>
      <c r="H7797" t="s">
        <v>9</v>
      </c>
      <c r="I7797">
        <v>104638.81</v>
      </c>
      <c r="J7797" s="1">
        <v>35720</v>
      </c>
      <c r="K7797" t="s">
        <v>23</v>
      </c>
      <c r="L7797" t="s">
        <v>1299</v>
      </c>
      <c r="M7797">
        <v>0</v>
      </c>
      <c r="N7797" t="s">
        <v>8784</v>
      </c>
    </row>
    <row r="7798" spans="1:14" x14ac:dyDescent="0.2">
      <c r="A7798">
        <v>31173</v>
      </c>
      <c r="B7798">
        <v>907</v>
      </c>
      <c r="C7798" t="str">
        <f t="shared" si="242"/>
        <v>Customer#000000907</v>
      </c>
      <c r="D7798" t="str">
        <f t="shared" si="243"/>
        <v>HOUSEHOLD</v>
      </c>
      <c r="E7798">
        <f>VLOOKUP(B7798,custarray,4)</f>
        <v>10</v>
      </c>
      <c r="F7798">
        <f>VLOOKUP(E7798,nationarray,3)</f>
        <v>4</v>
      </c>
      <c r="G7798" t="str">
        <f>HLOOKUP(F7798,region,2)</f>
        <v>MIDDLE EAST</v>
      </c>
      <c r="H7798" t="s">
        <v>16</v>
      </c>
      <c r="I7798">
        <v>220312.48</v>
      </c>
      <c r="J7798" s="1">
        <v>33835</v>
      </c>
      <c r="K7798" t="s">
        <v>10</v>
      </c>
      <c r="L7798" t="s">
        <v>609</v>
      </c>
      <c r="M7798">
        <v>0</v>
      </c>
      <c r="N7798" t="s">
        <v>8785</v>
      </c>
    </row>
    <row r="7799" spans="1:14" x14ac:dyDescent="0.2">
      <c r="A7799">
        <v>31174</v>
      </c>
      <c r="B7799">
        <v>1438</v>
      </c>
      <c r="C7799" t="str">
        <f t="shared" si="242"/>
        <v>Customer#000001438</v>
      </c>
      <c r="D7799" t="str">
        <f t="shared" si="243"/>
        <v>FURNITURE</v>
      </c>
      <c r="E7799">
        <f>VLOOKUP(B7799,custarray,4)</f>
        <v>17</v>
      </c>
      <c r="F7799">
        <f>VLOOKUP(E7799,nationarray,3)</f>
        <v>1</v>
      </c>
      <c r="G7799" t="str">
        <f>HLOOKUP(F7799,region,2)</f>
        <v>AMERICA</v>
      </c>
      <c r="H7799" t="s">
        <v>16</v>
      </c>
      <c r="I7799">
        <v>191234.34</v>
      </c>
      <c r="J7799" s="1">
        <v>34420</v>
      </c>
      <c r="K7799" t="s">
        <v>23</v>
      </c>
      <c r="L7799" t="s">
        <v>134</v>
      </c>
      <c r="M7799">
        <v>0</v>
      </c>
      <c r="N7799" t="s">
        <v>8786</v>
      </c>
    </row>
    <row r="7800" spans="1:14" x14ac:dyDescent="0.2">
      <c r="A7800">
        <v>31175</v>
      </c>
      <c r="B7800">
        <v>583</v>
      </c>
      <c r="C7800" t="str">
        <f t="shared" si="242"/>
        <v>Customer#000000583</v>
      </c>
      <c r="D7800" t="str">
        <f t="shared" si="243"/>
        <v>HOUSEHOLD</v>
      </c>
      <c r="E7800">
        <f>VLOOKUP(B7800,custarray,4)</f>
        <v>13</v>
      </c>
      <c r="F7800">
        <f>VLOOKUP(E7800,nationarray,3)</f>
        <v>4</v>
      </c>
      <c r="G7800" t="str">
        <f>HLOOKUP(F7800,region,2)</f>
        <v>MIDDLE EAST</v>
      </c>
      <c r="H7800" t="s">
        <v>16</v>
      </c>
      <c r="I7800">
        <v>132614.68</v>
      </c>
      <c r="J7800" s="1">
        <v>34604</v>
      </c>
      <c r="K7800" t="s">
        <v>13</v>
      </c>
      <c r="L7800" t="s">
        <v>467</v>
      </c>
      <c r="M7800">
        <v>0</v>
      </c>
      <c r="N7800" t="s">
        <v>8787</v>
      </c>
    </row>
    <row r="7801" spans="1:14" x14ac:dyDescent="0.2">
      <c r="A7801">
        <v>31200</v>
      </c>
      <c r="B7801">
        <v>1424</v>
      </c>
      <c r="C7801" t="str">
        <f t="shared" si="242"/>
        <v>Customer#000001424</v>
      </c>
      <c r="D7801" t="str">
        <f t="shared" si="243"/>
        <v>FURNITURE</v>
      </c>
      <c r="E7801">
        <f>VLOOKUP(B7801,custarray,4)</f>
        <v>22</v>
      </c>
      <c r="F7801">
        <f>VLOOKUP(E7801,nationarray,3)</f>
        <v>3</v>
      </c>
      <c r="G7801" t="str">
        <f>HLOOKUP(F7801,region,2)</f>
        <v>EUROPE</v>
      </c>
      <c r="H7801" t="s">
        <v>9</v>
      </c>
      <c r="I7801">
        <v>170193.63</v>
      </c>
      <c r="J7801" s="1">
        <v>35315</v>
      </c>
      <c r="K7801" t="s">
        <v>13</v>
      </c>
      <c r="L7801" t="s">
        <v>740</v>
      </c>
      <c r="M7801">
        <v>0</v>
      </c>
      <c r="N7801" t="s">
        <v>8788</v>
      </c>
    </row>
    <row r="7802" spans="1:14" x14ac:dyDescent="0.2">
      <c r="A7802">
        <v>31201</v>
      </c>
      <c r="B7802">
        <v>1117</v>
      </c>
      <c r="C7802" t="str">
        <f t="shared" si="242"/>
        <v>Customer#000001117</v>
      </c>
      <c r="D7802" t="str">
        <f t="shared" si="243"/>
        <v>FURNITURE</v>
      </c>
      <c r="E7802">
        <f>VLOOKUP(B7802,custarray,4)</f>
        <v>23</v>
      </c>
      <c r="F7802">
        <f>VLOOKUP(E7802,nationarray,3)</f>
        <v>3</v>
      </c>
      <c r="G7802" t="str">
        <f>HLOOKUP(F7802,region,2)</f>
        <v>EUROPE</v>
      </c>
      <c r="H7802" t="s">
        <v>9</v>
      </c>
      <c r="I7802">
        <v>6616.88</v>
      </c>
      <c r="J7802" s="1">
        <v>35735</v>
      </c>
      <c r="K7802" t="s">
        <v>26</v>
      </c>
      <c r="L7802" t="s">
        <v>2744</v>
      </c>
      <c r="M7802">
        <v>0</v>
      </c>
      <c r="N7802" t="s">
        <v>8789</v>
      </c>
    </row>
    <row r="7803" spans="1:14" x14ac:dyDescent="0.2">
      <c r="A7803">
        <v>31202</v>
      </c>
      <c r="B7803">
        <v>715</v>
      </c>
      <c r="C7803" t="str">
        <f t="shared" si="242"/>
        <v>Customer#000000715</v>
      </c>
      <c r="D7803" t="str">
        <f t="shared" si="243"/>
        <v>AUTOMOBILE</v>
      </c>
      <c r="E7803">
        <f>VLOOKUP(B7803,custarray,4)</f>
        <v>19</v>
      </c>
      <c r="F7803">
        <f>VLOOKUP(E7803,nationarray,3)</f>
        <v>3</v>
      </c>
      <c r="G7803" t="str">
        <f>HLOOKUP(F7803,region,2)</f>
        <v>EUROPE</v>
      </c>
      <c r="H7803" t="s">
        <v>16</v>
      </c>
      <c r="I7803">
        <v>50321.96</v>
      </c>
      <c r="J7803" s="1">
        <v>33992</v>
      </c>
      <c r="K7803" t="s">
        <v>26</v>
      </c>
      <c r="L7803" t="s">
        <v>1055</v>
      </c>
      <c r="M7803">
        <v>0</v>
      </c>
      <c r="N7803" t="s">
        <v>8790</v>
      </c>
    </row>
    <row r="7804" spans="1:14" x14ac:dyDescent="0.2">
      <c r="A7804">
        <v>31203</v>
      </c>
      <c r="B7804">
        <v>74</v>
      </c>
      <c r="C7804" t="str">
        <f t="shared" si="242"/>
        <v>Customer#000000074</v>
      </c>
      <c r="D7804" t="str">
        <f t="shared" si="243"/>
        <v>MACHINERY</v>
      </c>
      <c r="E7804">
        <f>VLOOKUP(B7804,custarray,4)</f>
        <v>4</v>
      </c>
      <c r="F7804">
        <f>VLOOKUP(E7804,nationarray,3)</f>
        <v>4</v>
      </c>
      <c r="G7804" t="str">
        <f>HLOOKUP(F7804,region,2)</f>
        <v>MIDDLE EAST</v>
      </c>
      <c r="H7804" t="s">
        <v>9</v>
      </c>
      <c r="I7804">
        <v>65314.23</v>
      </c>
      <c r="J7804" s="1">
        <v>35721</v>
      </c>
      <c r="K7804" t="s">
        <v>13</v>
      </c>
      <c r="L7804" t="s">
        <v>1348</v>
      </c>
      <c r="M7804">
        <v>0</v>
      </c>
      <c r="N7804" t="s">
        <v>8791</v>
      </c>
    </row>
    <row r="7805" spans="1:14" x14ac:dyDescent="0.2">
      <c r="A7805">
        <v>31204</v>
      </c>
      <c r="B7805">
        <v>1249</v>
      </c>
      <c r="C7805" t="str">
        <f t="shared" si="242"/>
        <v>Customer#000001249</v>
      </c>
      <c r="D7805" t="str">
        <f t="shared" si="243"/>
        <v>BUILDING</v>
      </c>
      <c r="E7805">
        <f>VLOOKUP(B7805,custarray,4)</f>
        <v>7</v>
      </c>
      <c r="F7805">
        <f>VLOOKUP(E7805,nationarray,3)</f>
        <v>3</v>
      </c>
      <c r="G7805" t="str">
        <f>HLOOKUP(F7805,region,2)</f>
        <v>EUROPE</v>
      </c>
      <c r="H7805" t="s">
        <v>16</v>
      </c>
      <c r="I7805">
        <v>277810.17</v>
      </c>
      <c r="J7805" s="1">
        <v>34203</v>
      </c>
      <c r="K7805" t="s">
        <v>10</v>
      </c>
      <c r="L7805" t="s">
        <v>2816</v>
      </c>
      <c r="M7805">
        <v>0</v>
      </c>
      <c r="N7805" t="s">
        <v>8792</v>
      </c>
    </row>
    <row r="7806" spans="1:14" x14ac:dyDescent="0.2">
      <c r="A7806">
        <v>31205</v>
      </c>
      <c r="B7806">
        <v>130</v>
      </c>
      <c r="C7806" t="str">
        <f t="shared" si="242"/>
        <v>Customer#000000130</v>
      </c>
      <c r="D7806" t="str">
        <f t="shared" si="243"/>
        <v>HOUSEHOLD</v>
      </c>
      <c r="E7806">
        <f>VLOOKUP(B7806,custarray,4)</f>
        <v>9</v>
      </c>
      <c r="F7806">
        <f>VLOOKUP(E7806,nationarray,3)</f>
        <v>2</v>
      </c>
      <c r="G7806" t="str">
        <f>HLOOKUP(F7806,region,2)</f>
        <v>ASIA</v>
      </c>
      <c r="H7806" t="s">
        <v>9</v>
      </c>
      <c r="I7806">
        <v>182771.96</v>
      </c>
      <c r="J7806" s="1">
        <v>35276</v>
      </c>
      <c r="K7806" t="s">
        <v>10</v>
      </c>
      <c r="L7806" t="s">
        <v>1095</v>
      </c>
      <c r="M7806">
        <v>0</v>
      </c>
      <c r="N7806" t="s">
        <v>8793</v>
      </c>
    </row>
    <row r="7807" spans="1:14" x14ac:dyDescent="0.2">
      <c r="A7807">
        <v>31206</v>
      </c>
      <c r="B7807">
        <v>232</v>
      </c>
      <c r="C7807" t="str">
        <f t="shared" si="242"/>
        <v>Customer#000000232</v>
      </c>
      <c r="D7807" t="str">
        <f t="shared" si="243"/>
        <v>HOUSEHOLD</v>
      </c>
      <c r="E7807">
        <f>VLOOKUP(B7807,custarray,4)</f>
        <v>22</v>
      </c>
      <c r="F7807">
        <f>VLOOKUP(E7807,nationarray,3)</f>
        <v>3</v>
      </c>
      <c r="G7807" t="str">
        <f>HLOOKUP(F7807,region,2)</f>
        <v>EUROPE</v>
      </c>
      <c r="H7807" t="s">
        <v>16</v>
      </c>
      <c r="I7807">
        <v>111369.05</v>
      </c>
      <c r="J7807" s="1">
        <v>34005</v>
      </c>
      <c r="K7807" t="s">
        <v>13</v>
      </c>
      <c r="L7807" t="s">
        <v>1602</v>
      </c>
      <c r="M7807">
        <v>0</v>
      </c>
      <c r="N7807" t="s">
        <v>8794</v>
      </c>
    </row>
    <row r="7808" spans="1:14" x14ac:dyDescent="0.2">
      <c r="A7808">
        <v>31207</v>
      </c>
      <c r="B7808">
        <v>1147</v>
      </c>
      <c r="C7808" t="str">
        <f t="shared" si="242"/>
        <v>Customer#000001147</v>
      </c>
      <c r="D7808" t="str">
        <f t="shared" si="243"/>
        <v>HOUSEHOLD</v>
      </c>
      <c r="E7808">
        <f>VLOOKUP(B7808,custarray,4)</f>
        <v>15</v>
      </c>
      <c r="F7808">
        <f>VLOOKUP(E7808,nationarray,3)</f>
        <v>0</v>
      </c>
      <c r="G7808" t="str">
        <f>HLOOKUP(F7808,region,2)</f>
        <v>AFRICA</v>
      </c>
      <c r="H7808" t="s">
        <v>16</v>
      </c>
      <c r="I7808">
        <v>46339.67</v>
      </c>
      <c r="J7808" s="1">
        <v>34506</v>
      </c>
      <c r="K7808" t="s">
        <v>23</v>
      </c>
      <c r="L7808" t="s">
        <v>880</v>
      </c>
      <c r="M7808">
        <v>0</v>
      </c>
      <c r="N7808" t="s">
        <v>8795</v>
      </c>
    </row>
    <row r="7809" spans="1:14" x14ac:dyDescent="0.2">
      <c r="A7809">
        <v>31232</v>
      </c>
      <c r="B7809">
        <v>1282</v>
      </c>
      <c r="C7809" t="str">
        <f t="shared" si="242"/>
        <v>Customer#000001282</v>
      </c>
      <c r="D7809" t="str">
        <f t="shared" si="243"/>
        <v>FURNITURE</v>
      </c>
      <c r="E7809">
        <f>VLOOKUP(B7809,custarray,4)</f>
        <v>14</v>
      </c>
      <c r="F7809">
        <f>VLOOKUP(E7809,nationarray,3)</f>
        <v>0</v>
      </c>
      <c r="G7809" t="str">
        <f>HLOOKUP(F7809,region,2)</f>
        <v>AFRICA</v>
      </c>
      <c r="H7809" t="s">
        <v>16</v>
      </c>
      <c r="I7809">
        <v>119993.60000000001</v>
      </c>
      <c r="J7809" s="1">
        <v>33846</v>
      </c>
      <c r="K7809" t="s">
        <v>26</v>
      </c>
      <c r="L7809" t="s">
        <v>376</v>
      </c>
      <c r="M7809">
        <v>0</v>
      </c>
      <c r="N7809" t="s">
        <v>8796</v>
      </c>
    </row>
    <row r="7810" spans="1:14" x14ac:dyDescent="0.2">
      <c r="A7810">
        <v>31233</v>
      </c>
      <c r="B7810">
        <v>197</v>
      </c>
      <c r="C7810" t="str">
        <f t="shared" ref="C7810:C7873" si="244">VLOOKUP(B7810,custarray,2)</f>
        <v>Customer#000000197</v>
      </c>
      <c r="D7810" t="str">
        <f t="shared" ref="D7810:D7873" si="245">VLOOKUP(B7810,custarray,7)</f>
        <v>AUTOMOBILE</v>
      </c>
      <c r="E7810">
        <f>VLOOKUP(B7810,custarray,4)</f>
        <v>1</v>
      </c>
      <c r="F7810">
        <f>VLOOKUP(E7810,nationarray,3)</f>
        <v>1</v>
      </c>
      <c r="G7810" t="str">
        <f>HLOOKUP(F7810,region,2)</f>
        <v>AMERICA</v>
      </c>
      <c r="H7810" t="s">
        <v>9</v>
      </c>
      <c r="I7810">
        <v>201805.8</v>
      </c>
      <c r="J7810" s="1">
        <v>34967</v>
      </c>
      <c r="K7810" t="s">
        <v>10</v>
      </c>
      <c r="L7810" t="s">
        <v>2395</v>
      </c>
      <c r="M7810">
        <v>0</v>
      </c>
      <c r="N7810" t="s">
        <v>8797</v>
      </c>
    </row>
    <row r="7811" spans="1:14" x14ac:dyDescent="0.2">
      <c r="A7811">
        <v>31234</v>
      </c>
      <c r="B7811">
        <v>1417</v>
      </c>
      <c r="C7811" t="str">
        <f t="shared" si="244"/>
        <v>Customer#000001417</v>
      </c>
      <c r="D7811" t="str">
        <f t="shared" si="245"/>
        <v>FURNITURE</v>
      </c>
      <c r="E7811">
        <f>VLOOKUP(B7811,custarray,4)</f>
        <v>1</v>
      </c>
      <c r="F7811">
        <f>VLOOKUP(E7811,nationarray,3)</f>
        <v>1</v>
      </c>
      <c r="G7811" t="str">
        <f>HLOOKUP(F7811,region,2)</f>
        <v>AMERICA</v>
      </c>
      <c r="H7811" t="s">
        <v>16</v>
      </c>
      <c r="I7811">
        <v>53253.440000000002</v>
      </c>
      <c r="J7811" s="1">
        <v>34682</v>
      </c>
      <c r="K7811" t="s">
        <v>23</v>
      </c>
      <c r="L7811" t="s">
        <v>1208</v>
      </c>
      <c r="M7811">
        <v>0</v>
      </c>
      <c r="N7811" t="s">
        <v>8798</v>
      </c>
    </row>
    <row r="7812" spans="1:14" x14ac:dyDescent="0.2">
      <c r="A7812">
        <v>31235</v>
      </c>
      <c r="B7812">
        <v>1181</v>
      </c>
      <c r="C7812" t="str">
        <f t="shared" si="244"/>
        <v>Customer#000001181</v>
      </c>
      <c r="D7812" t="str">
        <f t="shared" si="245"/>
        <v>AUTOMOBILE</v>
      </c>
      <c r="E7812">
        <f>VLOOKUP(B7812,custarray,4)</f>
        <v>10</v>
      </c>
      <c r="F7812">
        <f>VLOOKUP(E7812,nationarray,3)</f>
        <v>4</v>
      </c>
      <c r="G7812" t="str">
        <f>HLOOKUP(F7812,region,2)</f>
        <v>MIDDLE EAST</v>
      </c>
      <c r="H7812" t="s">
        <v>9</v>
      </c>
      <c r="I7812">
        <v>157121.17000000001</v>
      </c>
      <c r="J7812" s="1">
        <v>35272</v>
      </c>
      <c r="K7812" t="s">
        <v>31</v>
      </c>
      <c r="L7812" t="s">
        <v>979</v>
      </c>
      <c r="M7812">
        <v>0</v>
      </c>
      <c r="N7812" t="s">
        <v>8799</v>
      </c>
    </row>
    <row r="7813" spans="1:14" x14ac:dyDescent="0.2">
      <c r="A7813">
        <v>31236</v>
      </c>
      <c r="B7813">
        <v>1444</v>
      </c>
      <c r="C7813" t="str">
        <f t="shared" si="244"/>
        <v>Customer#000001444</v>
      </c>
      <c r="D7813" t="str">
        <f t="shared" si="245"/>
        <v>HOUSEHOLD</v>
      </c>
      <c r="E7813">
        <f>VLOOKUP(B7813,custarray,4)</f>
        <v>7</v>
      </c>
      <c r="F7813">
        <f>VLOOKUP(E7813,nationarray,3)</f>
        <v>3</v>
      </c>
      <c r="G7813" t="str">
        <f>HLOOKUP(F7813,region,2)</f>
        <v>EUROPE</v>
      </c>
      <c r="H7813" t="s">
        <v>9</v>
      </c>
      <c r="I7813">
        <v>145646.81</v>
      </c>
      <c r="J7813" s="1">
        <v>35248</v>
      </c>
      <c r="K7813" t="s">
        <v>10</v>
      </c>
      <c r="L7813" t="s">
        <v>1289</v>
      </c>
      <c r="M7813">
        <v>0</v>
      </c>
      <c r="N7813" t="s">
        <v>8800</v>
      </c>
    </row>
    <row r="7814" spans="1:14" x14ac:dyDescent="0.2">
      <c r="A7814">
        <v>31237</v>
      </c>
      <c r="B7814">
        <v>268</v>
      </c>
      <c r="C7814" t="str">
        <f t="shared" si="244"/>
        <v>Customer#000000268</v>
      </c>
      <c r="D7814" t="str">
        <f t="shared" si="245"/>
        <v>MACHINERY</v>
      </c>
      <c r="E7814">
        <f>VLOOKUP(B7814,custarray,4)</f>
        <v>3</v>
      </c>
      <c r="F7814">
        <f>VLOOKUP(E7814,nationarray,3)</f>
        <v>1</v>
      </c>
      <c r="G7814" t="str">
        <f>HLOOKUP(F7814,region,2)</f>
        <v>AMERICA</v>
      </c>
      <c r="H7814" t="s">
        <v>9</v>
      </c>
      <c r="I7814">
        <v>171643.92</v>
      </c>
      <c r="J7814" s="1">
        <v>34910</v>
      </c>
      <c r="K7814" t="s">
        <v>23</v>
      </c>
      <c r="L7814" t="s">
        <v>1642</v>
      </c>
      <c r="M7814">
        <v>0</v>
      </c>
      <c r="N7814" t="s">
        <v>8801</v>
      </c>
    </row>
    <row r="7815" spans="1:14" x14ac:dyDescent="0.2">
      <c r="A7815">
        <v>31238</v>
      </c>
      <c r="B7815">
        <v>275</v>
      </c>
      <c r="C7815" t="str">
        <f t="shared" si="244"/>
        <v>Customer#000000275</v>
      </c>
      <c r="D7815" t="str">
        <f t="shared" si="245"/>
        <v>AUTOMOBILE</v>
      </c>
      <c r="E7815">
        <f>VLOOKUP(B7815,custarray,4)</f>
        <v>22</v>
      </c>
      <c r="F7815">
        <f>VLOOKUP(E7815,nationarray,3)</f>
        <v>3</v>
      </c>
      <c r="G7815" t="str">
        <f>HLOOKUP(F7815,region,2)</f>
        <v>EUROPE</v>
      </c>
      <c r="H7815" t="s">
        <v>16</v>
      </c>
      <c r="I7815">
        <v>199199.61</v>
      </c>
      <c r="J7815" s="1">
        <v>34204</v>
      </c>
      <c r="K7815" t="s">
        <v>31</v>
      </c>
      <c r="L7815" t="s">
        <v>1091</v>
      </c>
      <c r="M7815">
        <v>0</v>
      </c>
      <c r="N7815" t="s">
        <v>8802</v>
      </c>
    </row>
    <row r="7816" spans="1:14" x14ac:dyDescent="0.2">
      <c r="A7816">
        <v>31239</v>
      </c>
      <c r="B7816">
        <v>736</v>
      </c>
      <c r="C7816" t="str">
        <f t="shared" si="244"/>
        <v>Customer#000000736</v>
      </c>
      <c r="D7816" t="str">
        <f t="shared" si="245"/>
        <v>MACHINERY</v>
      </c>
      <c r="E7816">
        <f>VLOOKUP(B7816,custarray,4)</f>
        <v>1</v>
      </c>
      <c r="F7816">
        <f>VLOOKUP(E7816,nationarray,3)</f>
        <v>1</v>
      </c>
      <c r="G7816" t="str">
        <f>HLOOKUP(F7816,region,2)</f>
        <v>AMERICA</v>
      </c>
      <c r="H7816" t="s">
        <v>16</v>
      </c>
      <c r="I7816">
        <v>193697.13</v>
      </c>
      <c r="J7816" s="1">
        <v>34210</v>
      </c>
      <c r="K7816" t="s">
        <v>10</v>
      </c>
      <c r="L7816" t="s">
        <v>525</v>
      </c>
      <c r="M7816">
        <v>0</v>
      </c>
      <c r="N7816" t="s">
        <v>8803</v>
      </c>
    </row>
    <row r="7817" spans="1:14" x14ac:dyDescent="0.2">
      <c r="A7817">
        <v>31264</v>
      </c>
      <c r="B7817">
        <v>638</v>
      </c>
      <c r="C7817" t="str">
        <f t="shared" si="244"/>
        <v>Customer#000000638</v>
      </c>
      <c r="D7817" t="str">
        <f t="shared" si="245"/>
        <v>HOUSEHOLD</v>
      </c>
      <c r="E7817">
        <f>VLOOKUP(B7817,custarray,4)</f>
        <v>24</v>
      </c>
      <c r="F7817">
        <f>VLOOKUP(E7817,nationarray,3)</f>
        <v>1</v>
      </c>
      <c r="G7817" t="str">
        <f>HLOOKUP(F7817,region,2)</f>
        <v>AMERICA</v>
      </c>
      <c r="H7817" t="s">
        <v>9</v>
      </c>
      <c r="I7817">
        <v>45304.52</v>
      </c>
      <c r="J7817" s="1">
        <v>35619</v>
      </c>
      <c r="K7817" t="s">
        <v>31</v>
      </c>
      <c r="L7817" t="s">
        <v>2025</v>
      </c>
      <c r="M7817">
        <v>0</v>
      </c>
      <c r="N7817" t="s">
        <v>8804</v>
      </c>
    </row>
    <row r="7818" spans="1:14" x14ac:dyDescent="0.2">
      <c r="A7818">
        <v>31265</v>
      </c>
      <c r="B7818">
        <v>1441</v>
      </c>
      <c r="C7818" t="str">
        <f t="shared" si="244"/>
        <v>Customer#000001441</v>
      </c>
      <c r="D7818" t="str">
        <f t="shared" si="245"/>
        <v>BUILDING</v>
      </c>
      <c r="E7818">
        <f>VLOOKUP(B7818,custarray,4)</f>
        <v>23</v>
      </c>
      <c r="F7818">
        <f>VLOOKUP(E7818,nationarray,3)</f>
        <v>3</v>
      </c>
      <c r="G7818" t="str">
        <f>HLOOKUP(F7818,region,2)</f>
        <v>EUROPE</v>
      </c>
      <c r="H7818" t="s">
        <v>9</v>
      </c>
      <c r="I7818">
        <v>260837.99</v>
      </c>
      <c r="J7818" s="1">
        <v>35366</v>
      </c>
      <c r="K7818" t="s">
        <v>13</v>
      </c>
      <c r="L7818" t="s">
        <v>176</v>
      </c>
      <c r="M7818">
        <v>0</v>
      </c>
      <c r="N7818" t="s">
        <v>8805</v>
      </c>
    </row>
    <row r="7819" spans="1:14" x14ac:dyDescent="0.2">
      <c r="A7819">
        <v>31266</v>
      </c>
      <c r="B7819">
        <v>49</v>
      </c>
      <c r="C7819" t="str">
        <f t="shared" si="244"/>
        <v>Customer#000000049</v>
      </c>
      <c r="D7819" t="str">
        <f t="shared" si="245"/>
        <v>FURNITURE</v>
      </c>
      <c r="E7819">
        <f>VLOOKUP(B7819,custarray,4)</f>
        <v>10</v>
      </c>
      <c r="F7819">
        <f>VLOOKUP(E7819,nationarray,3)</f>
        <v>4</v>
      </c>
      <c r="G7819" t="str">
        <f>HLOOKUP(F7819,region,2)</f>
        <v>MIDDLE EAST</v>
      </c>
      <c r="H7819" t="s">
        <v>16</v>
      </c>
      <c r="I7819">
        <v>98212.56</v>
      </c>
      <c r="J7819" s="1">
        <v>33881</v>
      </c>
      <c r="K7819" t="s">
        <v>26</v>
      </c>
      <c r="L7819" t="s">
        <v>2259</v>
      </c>
      <c r="M7819">
        <v>0</v>
      </c>
      <c r="N7819" t="s">
        <v>8806</v>
      </c>
    </row>
    <row r="7820" spans="1:14" x14ac:dyDescent="0.2">
      <c r="A7820">
        <v>31267</v>
      </c>
      <c r="B7820">
        <v>712</v>
      </c>
      <c r="C7820" t="str">
        <f t="shared" si="244"/>
        <v>Customer#000000712</v>
      </c>
      <c r="D7820" t="str">
        <f t="shared" si="245"/>
        <v>BUILDING</v>
      </c>
      <c r="E7820">
        <f>VLOOKUP(B7820,custarray,4)</f>
        <v>6</v>
      </c>
      <c r="F7820">
        <f>VLOOKUP(E7820,nationarray,3)</f>
        <v>3</v>
      </c>
      <c r="G7820" t="str">
        <f>HLOOKUP(F7820,region,2)</f>
        <v>EUROPE</v>
      </c>
      <c r="H7820" t="s">
        <v>9</v>
      </c>
      <c r="I7820">
        <v>50340.73</v>
      </c>
      <c r="J7820" s="1">
        <v>35442</v>
      </c>
      <c r="K7820" t="s">
        <v>13</v>
      </c>
      <c r="L7820" t="s">
        <v>3244</v>
      </c>
      <c r="M7820">
        <v>0</v>
      </c>
      <c r="N7820" t="s">
        <v>8807</v>
      </c>
    </row>
    <row r="7821" spans="1:14" x14ac:dyDescent="0.2">
      <c r="A7821">
        <v>31268</v>
      </c>
      <c r="B7821">
        <v>571</v>
      </c>
      <c r="C7821" t="str">
        <f t="shared" si="244"/>
        <v>Customer#000000571</v>
      </c>
      <c r="D7821" t="str">
        <f t="shared" si="245"/>
        <v>HOUSEHOLD</v>
      </c>
      <c r="E7821">
        <f>VLOOKUP(B7821,custarray,4)</f>
        <v>2</v>
      </c>
      <c r="F7821">
        <f>VLOOKUP(E7821,nationarray,3)</f>
        <v>1</v>
      </c>
      <c r="G7821" t="str">
        <f>HLOOKUP(F7821,region,2)</f>
        <v>AMERICA</v>
      </c>
      <c r="H7821" t="s">
        <v>9</v>
      </c>
      <c r="I7821">
        <v>67631.820000000007</v>
      </c>
      <c r="J7821" s="1">
        <v>34893</v>
      </c>
      <c r="K7821" t="s">
        <v>13</v>
      </c>
      <c r="L7821" t="s">
        <v>1035</v>
      </c>
      <c r="M7821">
        <v>0</v>
      </c>
      <c r="N7821" t="s">
        <v>8808</v>
      </c>
    </row>
    <row r="7822" spans="1:14" x14ac:dyDescent="0.2">
      <c r="A7822">
        <v>31269</v>
      </c>
      <c r="B7822">
        <v>742</v>
      </c>
      <c r="C7822" t="str">
        <f t="shared" si="244"/>
        <v>Customer#000000742</v>
      </c>
      <c r="D7822" t="str">
        <f t="shared" si="245"/>
        <v>HOUSEHOLD</v>
      </c>
      <c r="E7822">
        <f>VLOOKUP(B7822,custarray,4)</f>
        <v>12</v>
      </c>
      <c r="F7822">
        <f>VLOOKUP(E7822,nationarray,3)</f>
        <v>2</v>
      </c>
      <c r="G7822" t="str">
        <f>HLOOKUP(F7822,region,2)</f>
        <v>ASIA</v>
      </c>
      <c r="H7822" t="s">
        <v>16</v>
      </c>
      <c r="I7822">
        <v>68483.240000000005</v>
      </c>
      <c r="J7822" s="1">
        <v>33675</v>
      </c>
      <c r="K7822" t="s">
        <v>26</v>
      </c>
      <c r="L7822" t="s">
        <v>126</v>
      </c>
      <c r="M7822">
        <v>0</v>
      </c>
      <c r="N7822" t="s">
        <v>8809</v>
      </c>
    </row>
    <row r="7823" spans="1:14" x14ac:dyDescent="0.2">
      <c r="A7823">
        <v>31270</v>
      </c>
      <c r="B7823">
        <v>880</v>
      </c>
      <c r="C7823" t="str">
        <f t="shared" si="244"/>
        <v>Customer#000000880</v>
      </c>
      <c r="D7823" t="str">
        <f t="shared" si="245"/>
        <v>FURNITURE</v>
      </c>
      <c r="E7823">
        <f>VLOOKUP(B7823,custarray,4)</f>
        <v>8</v>
      </c>
      <c r="F7823">
        <f>VLOOKUP(E7823,nationarray,3)</f>
        <v>2</v>
      </c>
      <c r="G7823" t="str">
        <f>HLOOKUP(F7823,region,2)</f>
        <v>ASIA</v>
      </c>
      <c r="H7823" t="s">
        <v>16</v>
      </c>
      <c r="I7823">
        <v>296947.78999999998</v>
      </c>
      <c r="J7823" s="1">
        <v>33932</v>
      </c>
      <c r="K7823" t="s">
        <v>31</v>
      </c>
      <c r="L7823" t="s">
        <v>531</v>
      </c>
      <c r="M7823">
        <v>0</v>
      </c>
      <c r="N7823" t="s">
        <v>8810</v>
      </c>
    </row>
    <row r="7824" spans="1:14" x14ac:dyDescent="0.2">
      <c r="A7824">
        <v>31271</v>
      </c>
      <c r="B7824">
        <v>955</v>
      </c>
      <c r="C7824" t="str">
        <f t="shared" si="244"/>
        <v>Customer#000000955</v>
      </c>
      <c r="D7824" t="str">
        <f t="shared" si="245"/>
        <v>AUTOMOBILE</v>
      </c>
      <c r="E7824">
        <f>VLOOKUP(B7824,custarray,4)</f>
        <v>0</v>
      </c>
      <c r="F7824">
        <f>VLOOKUP(E7824,nationarray,3)</f>
        <v>0</v>
      </c>
      <c r="G7824" t="str">
        <f>HLOOKUP(F7824,region,2)</f>
        <v>AFRICA</v>
      </c>
      <c r="H7824" t="s">
        <v>48</v>
      </c>
      <c r="I7824">
        <v>97025.96</v>
      </c>
      <c r="J7824" s="1">
        <v>34810</v>
      </c>
      <c r="K7824" t="s">
        <v>10</v>
      </c>
      <c r="L7824" t="s">
        <v>379</v>
      </c>
      <c r="M7824">
        <v>0</v>
      </c>
      <c r="N7824" t="s">
        <v>8811</v>
      </c>
    </row>
    <row r="7825" spans="1:14" x14ac:dyDescent="0.2">
      <c r="A7825">
        <v>31296</v>
      </c>
      <c r="B7825">
        <v>919</v>
      </c>
      <c r="C7825" t="str">
        <f t="shared" si="244"/>
        <v>Customer#000000919</v>
      </c>
      <c r="D7825" t="str">
        <f t="shared" si="245"/>
        <v>MACHINERY</v>
      </c>
      <c r="E7825">
        <f>VLOOKUP(B7825,custarray,4)</f>
        <v>9</v>
      </c>
      <c r="F7825">
        <f>VLOOKUP(E7825,nationarray,3)</f>
        <v>2</v>
      </c>
      <c r="G7825" t="str">
        <f>HLOOKUP(F7825,region,2)</f>
        <v>ASIA</v>
      </c>
      <c r="H7825" t="s">
        <v>16</v>
      </c>
      <c r="I7825">
        <v>182237.89</v>
      </c>
      <c r="J7825" s="1">
        <v>34304</v>
      </c>
      <c r="K7825" t="s">
        <v>13</v>
      </c>
      <c r="L7825" t="s">
        <v>1208</v>
      </c>
      <c r="M7825">
        <v>0</v>
      </c>
      <c r="N7825" t="s">
        <v>8812</v>
      </c>
    </row>
    <row r="7826" spans="1:14" x14ac:dyDescent="0.2">
      <c r="A7826">
        <v>31297</v>
      </c>
      <c r="B7826">
        <v>872</v>
      </c>
      <c r="C7826" t="str">
        <f t="shared" si="244"/>
        <v>Customer#000000872</v>
      </c>
      <c r="D7826" t="str">
        <f t="shared" si="245"/>
        <v>BUILDING</v>
      </c>
      <c r="E7826">
        <f>VLOOKUP(B7826,custarray,4)</f>
        <v>17</v>
      </c>
      <c r="F7826">
        <f>VLOOKUP(E7826,nationarray,3)</f>
        <v>1</v>
      </c>
      <c r="G7826" t="str">
        <f>HLOOKUP(F7826,region,2)</f>
        <v>AMERICA</v>
      </c>
      <c r="H7826" t="s">
        <v>16</v>
      </c>
      <c r="I7826">
        <v>327274.69</v>
      </c>
      <c r="J7826" s="1">
        <v>33835</v>
      </c>
      <c r="K7826" t="s">
        <v>10</v>
      </c>
      <c r="L7826" t="s">
        <v>1162</v>
      </c>
      <c r="M7826">
        <v>0</v>
      </c>
      <c r="N7826" t="s">
        <v>8813</v>
      </c>
    </row>
    <row r="7827" spans="1:14" x14ac:dyDescent="0.2">
      <c r="A7827">
        <v>31298</v>
      </c>
      <c r="B7827">
        <v>511</v>
      </c>
      <c r="C7827" t="str">
        <f t="shared" si="244"/>
        <v>Customer#000000511</v>
      </c>
      <c r="D7827" t="str">
        <f t="shared" si="245"/>
        <v>FURNITURE</v>
      </c>
      <c r="E7827">
        <f>VLOOKUP(B7827,custarray,4)</f>
        <v>13</v>
      </c>
      <c r="F7827">
        <f>VLOOKUP(E7827,nationarray,3)</f>
        <v>4</v>
      </c>
      <c r="G7827" t="str">
        <f>HLOOKUP(F7827,region,2)</f>
        <v>MIDDLE EAST</v>
      </c>
      <c r="H7827" t="s">
        <v>9</v>
      </c>
      <c r="I7827">
        <v>101295.6</v>
      </c>
      <c r="J7827" s="1">
        <v>35369</v>
      </c>
      <c r="K7827" t="s">
        <v>13</v>
      </c>
      <c r="L7827" t="s">
        <v>3325</v>
      </c>
      <c r="M7827">
        <v>0</v>
      </c>
      <c r="N7827" t="s">
        <v>8814</v>
      </c>
    </row>
    <row r="7828" spans="1:14" x14ac:dyDescent="0.2">
      <c r="A7828">
        <v>31299</v>
      </c>
      <c r="B7828">
        <v>1015</v>
      </c>
      <c r="C7828" t="str">
        <f t="shared" si="244"/>
        <v>Customer#000001015</v>
      </c>
      <c r="D7828" t="str">
        <f t="shared" si="245"/>
        <v>HOUSEHOLD</v>
      </c>
      <c r="E7828">
        <f>VLOOKUP(B7828,custarray,4)</f>
        <v>10</v>
      </c>
      <c r="F7828">
        <f>VLOOKUP(E7828,nationarray,3)</f>
        <v>4</v>
      </c>
      <c r="G7828" t="str">
        <f>HLOOKUP(F7828,region,2)</f>
        <v>MIDDLE EAST</v>
      </c>
      <c r="H7828" t="s">
        <v>9</v>
      </c>
      <c r="I7828">
        <v>15767.59</v>
      </c>
      <c r="J7828" s="1">
        <v>35436</v>
      </c>
      <c r="K7828" t="s">
        <v>23</v>
      </c>
      <c r="L7828" t="s">
        <v>290</v>
      </c>
      <c r="M7828">
        <v>0</v>
      </c>
      <c r="N7828" t="s">
        <v>8815</v>
      </c>
    </row>
    <row r="7829" spans="1:14" x14ac:dyDescent="0.2">
      <c r="A7829">
        <v>31300</v>
      </c>
      <c r="B7829">
        <v>146</v>
      </c>
      <c r="C7829" t="str">
        <f t="shared" si="244"/>
        <v>Customer#000000146</v>
      </c>
      <c r="D7829" t="str">
        <f t="shared" si="245"/>
        <v>FURNITURE</v>
      </c>
      <c r="E7829">
        <f>VLOOKUP(B7829,custarray,4)</f>
        <v>3</v>
      </c>
      <c r="F7829">
        <f>VLOOKUP(E7829,nationarray,3)</f>
        <v>1</v>
      </c>
      <c r="G7829" t="str">
        <f>HLOOKUP(F7829,region,2)</f>
        <v>AMERICA</v>
      </c>
      <c r="H7829" t="s">
        <v>9</v>
      </c>
      <c r="I7829">
        <v>48233.96</v>
      </c>
      <c r="J7829" s="1">
        <v>35523</v>
      </c>
      <c r="K7829" t="s">
        <v>23</v>
      </c>
      <c r="L7829" t="s">
        <v>1804</v>
      </c>
      <c r="M7829">
        <v>0</v>
      </c>
      <c r="N7829" t="s">
        <v>8816</v>
      </c>
    </row>
    <row r="7830" spans="1:14" x14ac:dyDescent="0.2">
      <c r="A7830">
        <v>31301</v>
      </c>
      <c r="B7830">
        <v>35</v>
      </c>
      <c r="C7830" t="str">
        <f t="shared" si="244"/>
        <v>Customer#000000035</v>
      </c>
      <c r="D7830" t="str">
        <f t="shared" si="245"/>
        <v>HOUSEHOLD</v>
      </c>
      <c r="E7830">
        <f>VLOOKUP(B7830,custarray,4)</f>
        <v>17</v>
      </c>
      <c r="F7830">
        <f>VLOOKUP(E7830,nationarray,3)</f>
        <v>1</v>
      </c>
      <c r="G7830" t="str">
        <f>HLOOKUP(F7830,region,2)</f>
        <v>AMERICA</v>
      </c>
      <c r="H7830" t="s">
        <v>16</v>
      </c>
      <c r="I7830">
        <v>105477.65</v>
      </c>
      <c r="J7830" s="1">
        <v>34261</v>
      </c>
      <c r="K7830" t="s">
        <v>10</v>
      </c>
      <c r="L7830" t="s">
        <v>856</v>
      </c>
      <c r="M7830">
        <v>0</v>
      </c>
      <c r="N7830" t="s">
        <v>8817</v>
      </c>
    </row>
    <row r="7831" spans="1:14" x14ac:dyDescent="0.2">
      <c r="A7831">
        <v>31302</v>
      </c>
      <c r="B7831">
        <v>1267</v>
      </c>
      <c r="C7831" t="str">
        <f t="shared" si="244"/>
        <v>Customer#000001267</v>
      </c>
      <c r="D7831" t="str">
        <f t="shared" si="245"/>
        <v>BUILDING</v>
      </c>
      <c r="E7831">
        <f>VLOOKUP(B7831,custarray,4)</f>
        <v>24</v>
      </c>
      <c r="F7831">
        <f>VLOOKUP(E7831,nationarray,3)</f>
        <v>1</v>
      </c>
      <c r="G7831" t="str">
        <f>HLOOKUP(F7831,region,2)</f>
        <v>AMERICA</v>
      </c>
      <c r="H7831" t="s">
        <v>16</v>
      </c>
      <c r="I7831">
        <v>330511.77</v>
      </c>
      <c r="J7831" s="1">
        <v>33818</v>
      </c>
      <c r="K7831" t="s">
        <v>26</v>
      </c>
      <c r="L7831" t="s">
        <v>636</v>
      </c>
      <c r="M7831">
        <v>0</v>
      </c>
      <c r="N7831" t="s">
        <v>8818</v>
      </c>
    </row>
    <row r="7832" spans="1:14" x14ac:dyDescent="0.2">
      <c r="A7832">
        <v>31303</v>
      </c>
      <c r="B7832">
        <v>880</v>
      </c>
      <c r="C7832" t="str">
        <f t="shared" si="244"/>
        <v>Customer#000000880</v>
      </c>
      <c r="D7832" t="str">
        <f t="shared" si="245"/>
        <v>FURNITURE</v>
      </c>
      <c r="E7832">
        <f>VLOOKUP(B7832,custarray,4)</f>
        <v>8</v>
      </c>
      <c r="F7832">
        <f>VLOOKUP(E7832,nationarray,3)</f>
        <v>2</v>
      </c>
      <c r="G7832" t="str">
        <f>HLOOKUP(F7832,region,2)</f>
        <v>ASIA</v>
      </c>
      <c r="H7832" t="s">
        <v>48</v>
      </c>
      <c r="I7832">
        <v>178304.32</v>
      </c>
      <c r="J7832" s="1">
        <v>34779</v>
      </c>
      <c r="K7832" t="s">
        <v>10</v>
      </c>
      <c r="L7832" t="s">
        <v>1010</v>
      </c>
      <c r="M7832">
        <v>0</v>
      </c>
      <c r="N7832" t="s">
        <v>8819</v>
      </c>
    </row>
    <row r="7833" spans="1:14" x14ac:dyDescent="0.2">
      <c r="A7833">
        <v>31328</v>
      </c>
      <c r="B7833">
        <v>1135</v>
      </c>
      <c r="C7833" t="str">
        <f t="shared" si="244"/>
        <v>Customer#000001135</v>
      </c>
      <c r="D7833" t="str">
        <f t="shared" si="245"/>
        <v>FURNITURE</v>
      </c>
      <c r="E7833">
        <f>VLOOKUP(B7833,custarray,4)</f>
        <v>11</v>
      </c>
      <c r="F7833">
        <f>VLOOKUP(E7833,nationarray,3)</f>
        <v>4</v>
      </c>
      <c r="G7833" t="str">
        <f>HLOOKUP(F7833,region,2)</f>
        <v>MIDDLE EAST</v>
      </c>
      <c r="H7833" t="s">
        <v>9</v>
      </c>
      <c r="I7833">
        <v>264511.14</v>
      </c>
      <c r="J7833" s="1">
        <v>35905</v>
      </c>
      <c r="K7833" t="s">
        <v>10</v>
      </c>
      <c r="L7833" t="s">
        <v>4089</v>
      </c>
      <c r="M7833">
        <v>0</v>
      </c>
      <c r="N7833" t="s">
        <v>8820</v>
      </c>
    </row>
    <row r="7834" spans="1:14" x14ac:dyDescent="0.2">
      <c r="A7834">
        <v>31329</v>
      </c>
      <c r="B7834">
        <v>100</v>
      </c>
      <c r="C7834" t="str">
        <f t="shared" si="244"/>
        <v>Customer#000000100</v>
      </c>
      <c r="D7834" t="str">
        <f t="shared" si="245"/>
        <v>FURNITURE</v>
      </c>
      <c r="E7834">
        <f>VLOOKUP(B7834,custarray,4)</f>
        <v>20</v>
      </c>
      <c r="F7834">
        <f>VLOOKUP(E7834,nationarray,3)</f>
        <v>4</v>
      </c>
      <c r="G7834" t="str">
        <f>HLOOKUP(F7834,region,2)</f>
        <v>MIDDLE EAST</v>
      </c>
      <c r="H7834" t="s">
        <v>9</v>
      </c>
      <c r="I7834">
        <v>160313.73000000001</v>
      </c>
      <c r="J7834" s="1">
        <v>35964</v>
      </c>
      <c r="K7834" t="s">
        <v>31</v>
      </c>
      <c r="L7834" t="s">
        <v>144</v>
      </c>
      <c r="M7834">
        <v>0</v>
      </c>
      <c r="N7834" t="s">
        <v>8821</v>
      </c>
    </row>
    <row r="7835" spans="1:14" x14ac:dyDescent="0.2">
      <c r="A7835">
        <v>31330</v>
      </c>
      <c r="B7835">
        <v>919</v>
      </c>
      <c r="C7835" t="str">
        <f t="shared" si="244"/>
        <v>Customer#000000919</v>
      </c>
      <c r="D7835" t="str">
        <f t="shared" si="245"/>
        <v>MACHINERY</v>
      </c>
      <c r="E7835">
        <f>VLOOKUP(B7835,custarray,4)</f>
        <v>9</v>
      </c>
      <c r="F7835">
        <f>VLOOKUP(E7835,nationarray,3)</f>
        <v>2</v>
      </c>
      <c r="G7835" t="str">
        <f>HLOOKUP(F7835,region,2)</f>
        <v>ASIA</v>
      </c>
      <c r="H7835" t="s">
        <v>16</v>
      </c>
      <c r="I7835">
        <v>250581.01</v>
      </c>
      <c r="J7835" s="1">
        <v>34122</v>
      </c>
      <c r="K7835" t="s">
        <v>26</v>
      </c>
      <c r="L7835" t="s">
        <v>150</v>
      </c>
      <c r="M7835">
        <v>0</v>
      </c>
      <c r="N7835" t="s">
        <v>8822</v>
      </c>
    </row>
    <row r="7836" spans="1:14" x14ac:dyDescent="0.2">
      <c r="A7836">
        <v>31331</v>
      </c>
      <c r="B7836">
        <v>1396</v>
      </c>
      <c r="C7836" t="str">
        <f t="shared" si="244"/>
        <v>Customer#000001396</v>
      </c>
      <c r="D7836" t="str">
        <f t="shared" si="245"/>
        <v>BUILDING</v>
      </c>
      <c r="E7836">
        <f>VLOOKUP(B7836,custarray,4)</f>
        <v>3</v>
      </c>
      <c r="F7836">
        <f>VLOOKUP(E7836,nationarray,3)</f>
        <v>1</v>
      </c>
      <c r="G7836" t="str">
        <f>HLOOKUP(F7836,region,2)</f>
        <v>AMERICA</v>
      </c>
      <c r="H7836" t="s">
        <v>9</v>
      </c>
      <c r="I7836">
        <v>175576.28</v>
      </c>
      <c r="J7836" s="1">
        <v>35968</v>
      </c>
      <c r="K7836" t="s">
        <v>23</v>
      </c>
      <c r="L7836" t="s">
        <v>2343</v>
      </c>
      <c r="M7836">
        <v>0</v>
      </c>
      <c r="N7836" t="s">
        <v>8823</v>
      </c>
    </row>
    <row r="7837" spans="1:14" x14ac:dyDescent="0.2">
      <c r="A7837">
        <v>31332</v>
      </c>
      <c r="B7837">
        <v>1241</v>
      </c>
      <c r="C7837" t="str">
        <f t="shared" si="244"/>
        <v>Customer#000001241</v>
      </c>
      <c r="D7837" t="str">
        <f t="shared" si="245"/>
        <v>HOUSEHOLD</v>
      </c>
      <c r="E7837">
        <f>VLOOKUP(B7837,custarray,4)</f>
        <v>3</v>
      </c>
      <c r="F7837">
        <f>VLOOKUP(E7837,nationarray,3)</f>
        <v>1</v>
      </c>
      <c r="G7837" t="str">
        <f>HLOOKUP(F7837,region,2)</f>
        <v>AMERICA</v>
      </c>
      <c r="H7837" t="s">
        <v>9</v>
      </c>
      <c r="I7837">
        <v>38318.080000000002</v>
      </c>
      <c r="J7837" s="1">
        <v>35948</v>
      </c>
      <c r="K7837" t="s">
        <v>13</v>
      </c>
      <c r="L7837" t="s">
        <v>1032</v>
      </c>
      <c r="M7837">
        <v>0</v>
      </c>
      <c r="N7837" t="s">
        <v>8824</v>
      </c>
    </row>
    <row r="7838" spans="1:14" x14ac:dyDescent="0.2">
      <c r="A7838">
        <v>31333</v>
      </c>
      <c r="B7838">
        <v>1357</v>
      </c>
      <c r="C7838" t="str">
        <f t="shared" si="244"/>
        <v>Customer#000001357</v>
      </c>
      <c r="D7838" t="str">
        <f t="shared" si="245"/>
        <v>BUILDING</v>
      </c>
      <c r="E7838">
        <f>VLOOKUP(B7838,custarray,4)</f>
        <v>15</v>
      </c>
      <c r="F7838">
        <f>VLOOKUP(E7838,nationarray,3)</f>
        <v>0</v>
      </c>
      <c r="G7838" t="str">
        <f>HLOOKUP(F7838,region,2)</f>
        <v>AFRICA</v>
      </c>
      <c r="H7838" t="s">
        <v>16</v>
      </c>
      <c r="I7838">
        <v>196918.93</v>
      </c>
      <c r="J7838" s="1">
        <v>34623</v>
      </c>
      <c r="K7838" t="s">
        <v>31</v>
      </c>
      <c r="L7838" t="s">
        <v>1925</v>
      </c>
      <c r="M7838">
        <v>0</v>
      </c>
      <c r="N7838" t="s">
        <v>8825</v>
      </c>
    </row>
    <row r="7839" spans="1:14" x14ac:dyDescent="0.2">
      <c r="A7839">
        <v>31334</v>
      </c>
      <c r="B7839">
        <v>76</v>
      </c>
      <c r="C7839" t="str">
        <f t="shared" si="244"/>
        <v>Customer#000000076</v>
      </c>
      <c r="D7839" t="str">
        <f t="shared" si="245"/>
        <v>FURNITURE</v>
      </c>
      <c r="E7839">
        <f>VLOOKUP(B7839,custarray,4)</f>
        <v>0</v>
      </c>
      <c r="F7839">
        <f>VLOOKUP(E7839,nationarray,3)</f>
        <v>0</v>
      </c>
      <c r="G7839" t="str">
        <f>HLOOKUP(F7839,region,2)</f>
        <v>AFRICA</v>
      </c>
      <c r="H7839" t="s">
        <v>9</v>
      </c>
      <c r="I7839">
        <v>10801.28</v>
      </c>
      <c r="J7839" s="1">
        <v>35373</v>
      </c>
      <c r="K7839" t="s">
        <v>13</v>
      </c>
      <c r="L7839" t="s">
        <v>996</v>
      </c>
      <c r="M7839">
        <v>0</v>
      </c>
      <c r="N7839" t="s">
        <v>8826</v>
      </c>
    </row>
    <row r="7840" spans="1:14" x14ac:dyDescent="0.2">
      <c r="A7840">
        <v>31335</v>
      </c>
      <c r="B7840">
        <v>233</v>
      </c>
      <c r="C7840" t="str">
        <f t="shared" si="244"/>
        <v>Customer#000000233</v>
      </c>
      <c r="D7840" t="str">
        <f t="shared" si="245"/>
        <v>FURNITURE</v>
      </c>
      <c r="E7840">
        <f>VLOOKUP(B7840,custarray,4)</f>
        <v>3</v>
      </c>
      <c r="F7840">
        <f>VLOOKUP(E7840,nationarray,3)</f>
        <v>1</v>
      </c>
      <c r="G7840" t="str">
        <f>HLOOKUP(F7840,region,2)</f>
        <v>AMERICA</v>
      </c>
      <c r="H7840" t="s">
        <v>9</v>
      </c>
      <c r="I7840">
        <v>65375.1</v>
      </c>
      <c r="J7840" s="1">
        <v>35076</v>
      </c>
      <c r="K7840" t="s">
        <v>23</v>
      </c>
      <c r="L7840" t="s">
        <v>4624</v>
      </c>
      <c r="M7840">
        <v>0</v>
      </c>
      <c r="N7840" t="s">
        <v>8827</v>
      </c>
    </row>
    <row r="7841" spans="1:14" x14ac:dyDescent="0.2">
      <c r="A7841">
        <v>31360</v>
      </c>
      <c r="B7841">
        <v>1088</v>
      </c>
      <c r="C7841" t="str">
        <f t="shared" si="244"/>
        <v>Customer#000001088</v>
      </c>
      <c r="D7841" t="str">
        <f t="shared" si="245"/>
        <v>BUILDING</v>
      </c>
      <c r="E7841">
        <f>VLOOKUP(B7841,custarray,4)</f>
        <v>22</v>
      </c>
      <c r="F7841">
        <f>VLOOKUP(E7841,nationarray,3)</f>
        <v>3</v>
      </c>
      <c r="G7841" t="str">
        <f>HLOOKUP(F7841,region,2)</f>
        <v>EUROPE</v>
      </c>
      <c r="H7841" t="s">
        <v>9</v>
      </c>
      <c r="I7841">
        <v>149250.96</v>
      </c>
      <c r="J7841" s="1">
        <v>35765</v>
      </c>
      <c r="K7841" t="s">
        <v>31</v>
      </c>
      <c r="L7841" t="s">
        <v>92</v>
      </c>
      <c r="M7841">
        <v>0</v>
      </c>
      <c r="N7841" t="s">
        <v>8828</v>
      </c>
    </row>
    <row r="7842" spans="1:14" x14ac:dyDescent="0.2">
      <c r="A7842">
        <v>31361</v>
      </c>
      <c r="B7842">
        <v>994</v>
      </c>
      <c r="C7842" t="str">
        <f t="shared" si="244"/>
        <v>Customer#000000994</v>
      </c>
      <c r="D7842" t="str">
        <f t="shared" si="245"/>
        <v>HOUSEHOLD</v>
      </c>
      <c r="E7842">
        <f>VLOOKUP(B7842,custarray,4)</f>
        <v>16</v>
      </c>
      <c r="F7842">
        <f>VLOOKUP(E7842,nationarray,3)</f>
        <v>0</v>
      </c>
      <c r="G7842" t="str">
        <f>HLOOKUP(F7842,region,2)</f>
        <v>AFRICA</v>
      </c>
      <c r="H7842" t="s">
        <v>9</v>
      </c>
      <c r="I7842">
        <v>87225.13</v>
      </c>
      <c r="J7842" s="1">
        <v>35645</v>
      </c>
      <c r="K7842" t="s">
        <v>31</v>
      </c>
      <c r="L7842" t="s">
        <v>2984</v>
      </c>
      <c r="M7842">
        <v>0</v>
      </c>
      <c r="N7842" t="s">
        <v>8829</v>
      </c>
    </row>
    <row r="7843" spans="1:14" x14ac:dyDescent="0.2">
      <c r="A7843">
        <v>31362</v>
      </c>
      <c r="B7843">
        <v>181</v>
      </c>
      <c r="C7843" t="str">
        <f t="shared" si="244"/>
        <v>Customer#000000181</v>
      </c>
      <c r="D7843" t="str">
        <f t="shared" si="245"/>
        <v>FURNITURE</v>
      </c>
      <c r="E7843">
        <f>VLOOKUP(B7843,custarray,4)</f>
        <v>9</v>
      </c>
      <c r="F7843">
        <f>VLOOKUP(E7843,nationarray,3)</f>
        <v>2</v>
      </c>
      <c r="G7843" t="str">
        <f>HLOOKUP(F7843,region,2)</f>
        <v>ASIA</v>
      </c>
      <c r="H7843" t="s">
        <v>9</v>
      </c>
      <c r="I7843">
        <v>51919.49</v>
      </c>
      <c r="J7843" s="1">
        <v>34986</v>
      </c>
      <c r="K7843" t="s">
        <v>13</v>
      </c>
      <c r="L7843" t="s">
        <v>582</v>
      </c>
      <c r="M7843">
        <v>0</v>
      </c>
      <c r="N7843" t="s">
        <v>8830</v>
      </c>
    </row>
    <row r="7844" spans="1:14" x14ac:dyDescent="0.2">
      <c r="A7844">
        <v>31363</v>
      </c>
      <c r="B7844">
        <v>1420</v>
      </c>
      <c r="C7844" t="str">
        <f t="shared" si="244"/>
        <v>Customer#000001420</v>
      </c>
      <c r="D7844" t="str">
        <f t="shared" si="245"/>
        <v>AUTOMOBILE</v>
      </c>
      <c r="E7844">
        <f>VLOOKUP(B7844,custarray,4)</f>
        <v>9</v>
      </c>
      <c r="F7844">
        <f>VLOOKUP(E7844,nationarray,3)</f>
        <v>2</v>
      </c>
      <c r="G7844" t="str">
        <f>HLOOKUP(F7844,region,2)</f>
        <v>ASIA</v>
      </c>
      <c r="H7844" t="s">
        <v>16</v>
      </c>
      <c r="I7844">
        <v>52481.4</v>
      </c>
      <c r="J7844" s="1">
        <v>34442</v>
      </c>
      <c r="K7844" t="s">
        <v>10</v>
      </c>
      <c r="L7844" t="s">
        <v>2698</v>
      </c>
      <c r="M7844">
        <v>0</v>
      </c>
      <c r="N7844" t="s">
        <v>8831</v>
      </c>
    </row>
    <row r="7845" spans="1:14" x14ac:dyDescent="0.2">
      <c r="A7845">
        <v>31364</v>
      </c>
      <c r="B7845">
        <v>1379</v>
      </c>
      <c r="C7845" t="str">
        <f t="shared" si="244"/>
        <v>Customer#000001379</v>
      </c>
      <c r="D7845" t="str">
        <f t="shared" si="245"/>
        <v>MACHINERY</v>
      </c>
      <c r="E7845">
        <f>VLOOKUP(B7845,custarray,4)</f>
        <v>6</v>
      </c>
      <c r="F7845">
        <f>VLOOKUP(E7845,nationarray,3)</f>
        <v>3</v>
      </c>
      <c r="G7845" t="str">
        <f>HLOOKUP(F7845,region,2)</f>
        <v>EUROPE</v>
      </c>
      <c r="H7845" t="s">
        <v>16</v>
      </c>
      <c r="I7845">
        <v>269957.03999999998</v>
      </c>
      <c r="J7845" s="1">
        <v>34456</v>
      </c>
      <c r="K7845" t="s">
        <v>23</v>
      </c>
      <c r="L7845" t="s">
        <v>1599</v>
      </c>
      <c r="M7845">
        <v>0</v>
      </c>
      <c r="N7845" t="s">
        <v>8832</v>
      </c>
    </row>
    <row r="7846" spans="1:14" x14ac:dyDescent="0.2">
      <c r="A7846">
        <v>31365</v>
      </c>
      <c r="B7846">
        <v>1081</v>
      </c>
      <c r="C7846" t="str">
        <f t="shared" si="244"/>
        <v>Customer#000001081</v>
      </c>
      <c r="D7846" t="str">
        <f t="shared" si="245"/>
        <v>MACHINERY</v>
      </c>
      <c r="E7846">
        <f>VLOOKUP(B7846,custarray,4)</f>
        <v>12</v>
      </c>
      <c r="F7846">
        <f>VLOOKUP(E7846,nationarray,3)</f>
        <v>2</v>
      </c>
      <c r="G7846" t="str">
        <f>HLOOKUP(F7846,region,2)</f>
        <v>ASIA</v>
      </c>
      <c r="H7846" t="s">
        <v>48</v>
      </c>
      <c r="I7846">
        <v>255507.46</v>
      </c>
      <c r="J7846" s="1">
        <v>34847</v>
      </c>
      <c r="K7846" t="s">
        <v>31</v>
      </c>
      <c r="L7846" t="s">
        <v>662</v>
      </c>
      <c r="M7846">
        <v>0</v>
      </c>
      <c r="N7846" t="s">
        <v>8833</v>
      </c>
    </row>
    <row r="7847" spans="1:14" x14ac:dyDescent="0.2">
      <c r="A7847">
        <v>31366</v>
      </c>
      <c r="B7847">
        <v>188</v>
      </c>
      <c r="C7847" t="str">
        <f t="shared" si="244"/>
        <v>Customer#000000188</v>
      </c>
      <c r="D7847" t="str">
        <f t="shared" si="245"/>
        <v>BUILDING</v>
      </c>
      <c r="E7847">
        <f>VLOOKUP(B7847,custarray,4)</f>
        <v>5</v>
      </c>
      <c r="F7847">
        <f>VLOOKUP(E7847,nationarray,3)</f>
        <v>0</v>
      </c>
      <c r="G7847" t="str">
        <f>HLOOKUP(F7847,region,2)</f>
        <v>AFRICA</v>
      </c>
      <c r="H7847" t="s">
        <v>16</v>
      </c>
      <c r="I7847">
        <v>92627.73</v>
      </c>
      <c r="J7847" s="1">
        <v>34213</v>
      </c>
      <c r="K7847" t="s">
        <v>23</v>
      </c>
      <c r="L7847" t="s">
        <v>3829</v>
      </c>
      <c r="M7847">
        <v>0</v>
      </c>
      <c r="N7847" t="s">
        <v>8834</v>
      </c>
    </row>
    <row r="7848" spans="1:14" x14ac:dyDescent="0.2">
      <c r="A7848">
        <v>31367</v>
      </c>
      <c r="B7848">
        <v>1241</v>
      </c>
      <c r="C7848" t="str">
        <f t="shared" si="244"/>
        <v>Customer#000001241</v>
      </c>
      <c r="D7848" t="str">
        <f t="shared" si="245"/>
        <v>HOUSEHOLD</v>
      </c>
      <c r="E7848">
        <f>VLOOKUP(B7848,custarray,4)</f>
        <v>3</v>
      </c>
      <c r="F7848">
        <f>VLOOKUP(E7848,nationarray,3)</f>
        <v>1</v>
      </c>
      <c r="G7848" t="str">
        <f>HLOOKUP(F7848,region,2)</f>
        <v>AMERICA</v>
      </c>
      <c r="H7848" t="s">
        <v>9</v>
      </c>
      <c r="I7848">
        <v>121651.87</v>
      </c>
      <c r="J7848" s="1">
        <v>35345</v>
      </c>
      <c r="K7848" t="s">
        <v>10</v>
      </c>
      <c r="L7848" t="s">
        <v>2888</v>
      </c>
      <c r="M7848">
        <v>0</v>
      </c>
      <c r="N7848" t="s">
        <v>8835</v>
      </c>
    </row>
    <row r="7849" spans="1:14" x14ac:dyDescent="0.2">
      <c r="A7849">
        <v>31392</v>
      </c>
      <c r="B7849">
        <v>1402</v>
      </c>
      <c r="C7849" t="str">
        <f t="shared" si="244"/>
        <v>Customer#000001402</v>
      </c>
      <c r="D7849" t="str">
        <f t="shared" si="245"/>
        <v>AUTOMOBILE</v>
      </c>
      <c r="E7849">
        <f>VLOOKUP(B7849,custarray,4)</f>
        <v>6</v>
      </c>
      <c r="F7849">
        <f>VLOOKUP(E7849,nationarray,3)</f>
        <v>3</v>
      </c>
      <c r="G7849" t="str">
        <f>HLOOKUP(F7849,region,2)</f>
        <v>EUROPE</v>
      </c>
      <c r="H7849" t="s">
        <v>16</v>
      </c>
      <c r="I7849">
        <v>186182.17</v>
      </c>
      <c r="J7849" s="1">
        <v>34096</v>
      </c>
      <c r="K7849" t="s">
        <v>10</v>
      </c>
      <c r="L7849" t="s">
        <v>2005</v>
      </c>
      <c r="M7849">
        <v>0</v>
      </c>
      <c r="N7849" t="s">
        <v>8836</v>
      </c>
    </row>
    <row r="7850" spans="1:14" x14ac:dyDescent="0.2">
      <c r="A7850">
        <v>31393</v>
      </c>
      <c r="B7850">
        <v>485</v>
      </c>
      <c r="C7850" t="str">
        <f t="shared" si="244"/>
        <v>Customer#000000485</v>
      </c>
      <c r="D7850" t="str">
        <f t="shared" si="245"/>
        <v>MACHINERY</v>
      </c>
      <c r="E7850">
        <f>VLOOKUP(B7850,custarray,4)</f>
        <v>19</v>
      </c>
      <c r="F7850">
        <f>VLOOKUP(E7850,nationarray,3)</f>
        <v>3</v>
      </c>
      <c r="G7850" t="str">
        <f>HLOOKUP(F7850,region,2)</f>
        <v>EUROPE</v>
      </c>
      <c r="H7850" t="s">
        <v>16</v>
      </c>
      <c r="I7850">
        <v>145311.71</v>
      </c>
      <c r="J7850" s="1">
        <v>33736</v>
      </c>
      <c r="K7850" t="s">
        <v>13</v>
      </c>
      <c r="L7850" t="s">
        <v>1295</v>
      </c>
      <c r="M7850">
        <v>0</v>
      </c>
      <c r="N7850" t="s">
        <v>8837</v>
      </c>
    </row>
    <row r="7851" spans="1:14" x14ac:dyDescent="0.2">
      <c r="A7851">
        <v>31394</v>
      </c>
      <c r="B7851">
        <v>1187</v>
      </c>
      <c r="C7851" t="str">
        <f t="shared" si="244"/>
        <v>Customer#000001187</v>
      </c>
      <c r="D7851" t="str">
        <f t="shared" si="245"/>
        <v>AUTOMOBILE</v>
      </c>
      <c r="E7851">
        <f>VLOOKUP(B7851,custarray,4)</f>
        <v>10</v>
      </c>
      <c r="F7851">
        <f>VLOOKUP(E7851,nationarray,3)</f>
        <v>4</v>
      </c>
      <c r="G7851" t="str">
        <f>HLOOKUP(F7851,region,2)</f>
        <v>MIDDLE EAST</v>
      </c>
      <c r="H7851" t="s">
        <v>9</v>
      </c>
      <c r="I7851">
        <v>81553.429999999993</v>
      </c>
      <c r="J7851" s="1">
        <v>35514</v>
      </c>
      <c r="K7851" t="s">
        <v>31</v>
      </c>
      <c r="L7851" t="s">
        <v>455</v>
      </c>
      <c r="M7851">
        <v>0</v>
      </c>
      <c r="N7851" t="s">
        <v>8838</v>
      </c>
    </row>
    <row r="7852" spans="1:14" x14ac:dyDescent="0.2">
      <c r="A7852">
        <v>31395</v>
      </c>
      <c r="B7852">
        <v>1213</v>
      </c>
      <c r="C7852" t="str">
        <f t="shared" si="244"/>
        <v>Customer#000001213</v>
      </c>
      <c r="D7852" t="str">
        <f t="shared" si="245"/>
        <v>HOUSEHOLD</v>
      </c>
      <c r="E7852">
        <f>VLOOKUP(B7852,custarray,4)</f>
        <v>7</v>
      </c>
      <c r="F7852">
        <f>VLOOKUP(E7852,nationarray,3)</f>
        <v>3</v>
      </c>
      <c r="G7852" t="str">
        <f>HLOOKUP(F7852,region,2)</f>
        <v>EUROPE</v>
      </c>
      <c r="H7852" t="s">
        <v>16</v>
      </c>
      <c r="I7852">
        <v>59513.57</v>
      </c>
      <c r="J7852" s="1">
        <v>33817</v>
      </c>
      <c r="K7852" t="s">
        <v>13</v>
      </c>
      <c r="L7852" t="s">
        <v>1077</v>
      </c>
      <c r="M7852">
        <v>0</v>
      </c>
      <c r="N7852" t="s">
        <v>8839</v>
      </c>
    </row>
    <row r="7853" spans="1:14" x14ac:dyDescent="0.2">
      <c r="A7853">
        <v>31396</v>
      </c>
      <c r="B7853">
        <v>1012</v>
      </c>
      <c r="C7853" t="str">
        <f t="shared" si="244"/>
        <v>Customer#000001012</v>
      </c>
      <c r="D7853" t="str">
        <f t="shared" si="245"/>
        <v>AUTOMOBILE</v>
      </c>
      <c r="E7853">
        <f>VLOOKUP(B7853,custarray,4)</f>
        <v>4</v>
      </c>
      <c r="F7853">
        <f>VLOOKUP(E7853,nationarray,3)</f>
        <v>4</v>
      </c>
      <c r="G7853" t="str">
        <f>HLOOKUP(F7853,region,2)</f>
        <v>MIDDLE EAST</v>
      </c>
      <c r="H7853" t="s">
        <v>9</v>
      </c>
      <c r="I7853">
        <v>117922.04</v>
      </c>
      <c r="J7853" s="1">
        <v>35069</v>
      </c>
      <c r="K7853" t="s">
        <v>26</v>
      </c>
      <c r="L7853" t="s">
        <v>92</v>
      </c>
      <c r="M7853">
        <v>0</v>
      </c>
      <c r="N7853" t="s">
        <v>8840</v>
      </c>
    </row>
    <row r="7854" spans="1:14" x14ac:dyDescent="0.2">
      <c r="A7854">
        <v>31397</v>
      </c>
      <c r="B7854">
        <v>530</v>
      </c>
      <c r="C7854" t="str">
        <f t="shared" si="244"/>
        <v>Customer#000000530</v>
      </c>
      <c r="D7854" t="str">
        <f t="shared" si="245"/>
        <v>BUILDING</v>
      </c>
      <c r="E7854">
        <f>VLOOKUP(B7854,custarray,4)</f>
        <v>13</v>
      </c>
      <c r="F7854">
        <f>VLOOKUP(E7854,nationarray,3)</f>
        <v>4</v>
      </c>
      <c r="G7854" t="str">
        <f>HLOOKUP(F7854,region,2)</f>
        <v>MIDDLE EAST</v>
      </c>
      <c r="H7854" t="s">
        <v>9</v>
      </c>
      <c r="I7854">
        <v>25679.599999999999</v>
      </c>
      <c r="J7854" s="1">
        <v>35448</v>
      </c>
      <c r="K7854" t="s">
        <v>13</v>
      </c>
      <c r="L7854" t="s">
        <v>766</v>
      </c>
      <c r="M7854">
        <v>0</v>
      </c>
      <c r="N7854" t="s">
        <v>8841</v>
      </c>
    </row>
    <row r="7855" spans="1:14" x14ac:dyDescent="0.2">
      <c r="A7855">
        <v>31398</v>
      </c>
      <c r="B7855">
        <v>679</v>
      </c>
      <c r="C7855" t="str">
        <f t="shared" si="244"/>
        <v>Customer#000000679</v>
      </c>
      <c r="D7855" t="str">
        <f t="shared" si="245"/>
        <v>AUTOMOBILE</v>
      </c>
      <c r="E7855">
        <f>VLOOKUP(B7855,custarray,4)</f>
        <v>10</v>
      </c>
      <c r="F7855">
        <f>VLOOKUP(E7855,nationarray,3)</f>
        <v>4</v>
      </c>
      <c r="G7855" t="str">
        <f>HLOOKUP(F7855,region,2)</f>
        <v>MIDDLE EAST</v>
      </c>
      <c r="H7855" t="s">
        <v>9</v>
      </c>
      <c r="I7855">
        <v>166243.72</v>
      </c>
      <c r="J7855" s="1">
        <v>35830</v>
      </c>
      <c r="K7855" t="s">
        <v>23</v>
      </c>
      <c r="L7855" t="s">
        <v>4809</v>
      </c>
      <c r="M7855">
        <v>0</v>
      </c>
      <c r="N7855" t="s">
        <v>8842</v>
      </c>
    </row>
    <row r="7856" spans="1:14" x14ac:dyDescent="0.2">
      <c r="A7856">
        <v>31399</v>
      </c>
      <c r="B7856">
        <v>1339</v>
      </c>
      <c r="C7856" t="str">
        <f t="shared" si="244"/>
        <v>Customer#000001339</v>
      </c>
      <c r="D7856" t="str">
        <f t="shared" si="245"/>
        <v>MACHINERY</v>
      </c>
      <c r="E7856">
        <f>VLOOKUP(B7856,custarray,4)</f>
        <v>4</v>
      </c>
      <c r="F7856">
        <f>VLOOKUP(E7856,nationarray,3)</f>
        <v>4</v>
      </c>
      <c r="G7856" t="str">
        <f>HLOOKUP(F7856,region,2)</f>
        <v>MIDDLE EAST</v>
      </c>
      <c r="H7856" t="s">
        <v>9</v>
      </c>
      <c r="I7856">
        <v>305980.21999999997</v>
      </c>
      <c r="J7856" s="1">
        <v>35009</v>
      </c>
      <c r="K7856" t="s">
        <v>23</v>
      </c>
      <c r="L7856" t="s">
        <v>760</v>
      </c>
      <c r="M7856">
        <v>0</v>
      </c>
      <c r="N7856" t="s">
        <v>8843</v>
      </c>
    </row>
    <row r="7857" spans="1:14" x14ac:dyDescent="0.2">
      <c r="A7857">
        <v>31424</v>
      </c>
      <c r="B7857">
        <v>772</v>
      </c>
      <c r="C7857" t="str">
        <f t="shared" si="244"/>
        <v>Customer#000000772</v>
      </c>
      <c r="D7857" t="str">
        <f t="shared" si="245"/>
        <v>MACHINERY</v>
      </c>
      <c r="E7857">
        <f>VLOOKUP(B7857,custarray,4)</f>
        <v>20</v>
      </c>
      <c r="F7857">
        <f>VLOOKUP(E7857,nationarray,3)</f>
        <v>4</v>
      </c>
      <c r="G7857" t="str">
        <f>HLOOKUP(F7857,region,2)</f>
        <v>MIDDLE EAST</v>
      </c>
      <c r="H7857" t="s">
        <v>9</v>
      </c>
      <c r="I7857">
        <v>271224.57</v>
      </c>
      <c r="J7857" s="1">
        <v>35317</v>
      </c>
      <c r="K7857" t="s">
        <v>31</v>
      </c>
      <c r="L7857" t="s">
        <v>1938</v>
      </c>
      <c r="M7857">
        <v>0</v>
      </c>
      <c r="N7857" t="s">
        <v>8844</v>
      </c>
    </row>
    <row r="7858" spans="1:14" x14ac:dyDescent="0.2">
      <c r="A7858">
        <v>31425</v>
      </c>
      <c r="B7858">
        <v>1039</v>
      </c>
      <c r="C7858" t="str">
        <f t="shared" si="244"/>
        <v>Customer#000001039</v>
      </c>
      <c r="D7858" t="str">
        <f t="shared" si="245"/>
        <v>FURNITURE</v>
      </c>
      <c r="E7858">
        <f>VLOOKUP(B7858,custarray,4)</f>
        <v>10</v>
      </c>
      <c r="F7858">
        <f>VLOOKUP(E7858,nationarray,3)</f>
        <v>4</v>
      </c>
      <c r="G7858" t="str">
        <f>HLOOKUP(F7858,region,2)</f>
        <v>MIDDLE EAST</v>
      </c>
      <c r="H7858" t="s">
        <v>9</v>
      </c>
      <c r="I7858">
        <v>140805.04999999999</v>
      </c>
      <c r="J7858" s="1">
        <v>35349</v>
      </c>
      <c r="K7858" t="s">
        <v>23</v>
      </c>
      <c r="L7858" t="s">
        <v>721</v>
      </c>
      <c r="M7858">
        <v>0</v>
      </c>
      <c r="N7858" t="s">
        <v>8845</v>
      </c>
    </row>
    <row r="7859" spans="1:14" x14ac:dyDescent="0.2">
      <c r="A7859">
        <v>31426</v>
      </c>
      <c r="B7859">
        <v>1154</v>
      </c>
      <c r="C7859" t="str">
        <f t="shared" si="244"/>
        <v>Customer#000001154</v>
      </c>
      <c r="D7859" t="str">
        <f t="shared" si="245"/>
        <v>BUILDING</v>
      </c>
      <c r="E7859">
        <f>VLOOKUP(B7859,custarray,4)</f>
        <v>19</v>
      </c>
      <c r="F7859">
        <f>VLOOKUP(E7859,nationarray,3)</f>
        <v>3</v>
      </c>
      <c r="G7859" t="str">
        <f>HLOOKUP(F7859,region,2)</f>
        <v>EUROPE</v>
      </c>
      <c r="H7859" t="s">
        <v>16</v>
      </c>
      <c r="I7859">
        <v>254602.02</v>
      </c>
      <c r="J7859" s="1">
        <v>34552</v>
      </c>
      <c r="K7859" t="s">
        <v>10</v>
      </c>
      <c r="L7859" t="s">
        <v>2896</v>
      </c>
      <c r="M7859">
        <v>0</v>
      </c>
      <c r="N7859" t="s">
        <v>8846</v>
      </c>
    </row>
    <row r="7860" spans="1:14" x14ac:dyDescent="0.2">
      <c r="A7860">
        <v>31427</v>
      </c>
      <c r="B7860">
        <v>742</v>
      </c>
      <c r="C7860" t="str">
        <f t="shared" si="244"/>
        <v>Customer#000000742</v>
      </c>
      <c r="D7860" t="str">
        <f t="shared" si="245"/>
        <v>HOUSEHOLD</v>
      </c>
      <c r="E7860">
        <f>VLOOKUP(B7860,custarray,4)</f>
        <v>12</v>
      </c>
      <c r="F7860">
        <f>VLOOKUP(E7860,nationarray,3)</f>
        <v>2</v>
      </c>
      <c r="G7860" t="str">
        <f>HLOOKUP(F7860,region,2)</f>
        <v>ASIA</v>
      </c>
      <c r="H7860" t="s">
        <v>16</v>
      </c>
      <c r="I7860">
        <v>102278.32</v>
      </c>
      <c r="J7860" s="1">
        <v>34481</v>
      </c>
      <c r="K7860" t="s">
        <v>13</v>
      </c>
      <c r="L7860" t="s">
        <v>789</v>
      </c>
      <c r="M7860">
        <v>0</v>
      </c>
      <c r="N7860" t="s">
        <v>8847</v>
      </c>
    </row>
    <row r="7861" spans="1:14" x14ac:dyDescent="0.2">
      <c r="A7861">
        <v>31428</v>
      </c>
      <c r="B7861">
        <v>709</v>
      </c>
      <c r="C7861" t="str">
        <f t="shared" si="244"/>
        <v>Customer#000000709</v>
      </c>
      <c r="D7861" t="str">
        <f t="shared" si="245"/>
        <v>BUILDING</v>
      </c>
      <c r="E7861">
        <f>VLOOKUP(B7861,custarray,4)</f>
        <v>18</v>
      </c>
      <c r="F7861">
        <f>VLOOKUP(E7861,nationarray,3)</f>
        <v>2</v>
      </c>
      <c r="G7861" t="str">
        <f>HLOOKUP(F7861,region,2)</f>
        <v>ASIA</v>
      </c>
      <c r="H7861" t="s">
        <v>9</v>
      </c>
      <c r="I7861">
        <v>32888.36</v>
      </c>
      <c r="J7861" s="1">
        <v>35501</v>
      </c>
      <c r="K7861" t="s">
        <v>23</v>
      </c>
      <c r="L7861" t="s">
        <v>513</v>
      </c>
      <c r="M7861">
        <v>0</v>
      </c>
      <c r="N7861" t="s">
        <v>8848</v>
      </c>
    </row>
    <row r="7862" spans="1:14" x14ac:dyDescent="0.2">
      <c r="A7862">
        <v>31429</v>
      </c>
      <c r="B7862">
        <v>1459</v>
      </c>
      <c r="C7862" t="str">
        <f t="shared" si="244"/>
        <v>Customer#000001459</v>
      </c>
      <c r="D7862" t="str">
        <f t="shared" si="245"/>
        <v>AUTOMOBILE</v>
      </c>
      <c r="E7862">
        <f>VLOOKUP(B7862,custarray,4)</f>
        <v>11</v>
      </c>
      <c r="F7862">
        <f>VLOOKUP(E7862,nationarray,3)</f>
        <v>4</v>
      </c>
      <c r="G7862" t="str">
        <f>HLOOKUP(F7862,region,2)</f>
        <v>MIDDLE EAST</v>
      </c>
      <c r="H7862" t="s">
        <v>9</v>
      </c>
      <c r="I7862">
        <v>29771.72</v>
      </c>
      <c r="J7862" s="1">
        <v>35002</v>
      </c>
      <c r="K7862" t="s">
        <v>26</v>
      </c>
      <c r="L7862" t="s">
        <v>457</v>
      </c>
      <c r="M7862">
        <v>0</v>
      </c>
      <c r="N7862" t="s">
        <v>8849</v>
      </c>
    </row>
    <row r="7863" spans="1:14" x14ac:dyDescent="0.2">
      <c r="A7863">
        <v>31430</v>
      </c>
      <c r="B7863">
        <v>1000</v>
      </c>
      <c r="C7863" t="str">
        <f t="shared" si="244"/>
        <v>Customer#000001000</v>
      </c>
      <c r="D7863" t="str">
        <f t="shared" si="245"/>
        <v>BUILDING</v>
      </c>
      <c r="E7863">
        <f>VLOOKUP(B7863,custarray,4)</f>
        <v>22</v>
      </c>
      <c r="F7863">
        <f>VLOOKUP(E7863,nationarray,3)</f>
        <v>3</v>
      </c>
      <c r="G7863" t="str">
        <f>HLOOKUP(F7863,region,2)</f>
        <v>EUROPE</v>
      </c>
      <c r="H7863" t="s">
        <v>16</v>
      </c>
      <c r="I7863">
        <v>16744.759999999998</v>
      </c>
      <c r="J7863" s="1">
        <v>33739</v>
      </c>
      <c r="K7863" t="s">
        <v>23</v>
      </c>
      <c r="L7863" t="s">
        <v>234</v>
      </c>
      <c r="M7863">
        <v>0</v>
      </c>
      <c r="N7863" t="s">
        <v>8850</v>
      </c>
    </row>
    <row r="7864" spans="1:14" x14ac:dyDescent="0.2">
      <c r="A7864">
        <v>31431</v>
      </c>
      <c r="B7864">
        <v>991</v>
      </c>
      <c r="C7864" t="str">
        <f t="shared" si="244"/>
        <v>Customer#000000991</v>
      </c>
      <c r="D7864" t="str">
        <f t="shared" si="245"/>
        <v>AUTOMOBILE</v>
      </c>
      <c r="E7864">
        <f>VLOOKUP(B7864,custarray,4)</f>
        <v>21</v>
      </c>
      <c r="F7864">
        <f>VLOOKUP(E7864,nationarray,3)</f>
        <v>2</v>
      </c>
      <c r="G7864" t="str">
        <f>HLOOKUP(F7864,region,2)</f>
        <v>ASIA</v>
      </c>
      <c r="H7864" t="s">
        <v>9</v>
      </c>
      <c r="I7864">
        <v>243973.9</v>
      </c>
      <c r="J7864" s="1">
        <v>35194</v>
      </c>
      <c r="K7864" t="s">
        <v>13</v>
      </c>
      <c r="L7864" t="s">
        <v>1483</v>
      </c>
      <c r="M7864">
        <v>0</v>
      </c>
      <c r="N7864" t="s">
        <v>8851</v>
      </c>
    </row>
    <row r="7865" spans="1:14" x14ac:dyDescent="0.2">
      <c r="A7865">
        <v>31456</v>
      </c>
      <c r="B7865">
        <v>862</v>
      </c>
      <c r="C7865" t="str">
        <f t="shared" si="244"/>
        <v>Customer#000000862</v>
      </c>
      <c r="D7865" t="str">
        <f t="shared" si="245"/>
        <v>MACHINERY</v>
      </c>
      <c r="E7865">
        <f>VLOOKUP(B7865,custarray,4)</f>
        <v>2</v>
      </c>
      <c r="F7865">
        <f>VLOOKUP(E7865,nationarray,3)</f>
        <v>1</v>
      </c>
      <c r="G7865" t="str">
        <f>HLOOKUP(F7865,region,2)</f>
        <v>AMERICA</v>
      </c>
      <c r="H7865" t="s">
        <v>16</v>
      </c>
      <c r="I7865">
        <v>83372.08</v>
      </c>
      <c r="J7865" s="1">
        <v>33924</v>
      </c>
      <c r="K7865" t="s">
        <v>26</v>
      </c>
      <c r="L7865" t="s">
        <v>416</v>
      </c>
      <c r="M7865">
        <v>0</v>
      </c>
      <c r="N7865" t="s">
        <v>8852</v>
      </c>
    </row>
    <row r="7866" spans="1:14" x14ac:dyDescent="0.2">
      <c r="A7866">
        <v>31457</v>
      </c>
      <c r="B7866">
        <v>143</v>
      </c>
      <c r="C7866" t="str">
        <f t="shared" si="244"/>
        <v>Customer#000000143</v>
      </c>
      <c r="D7866" t="str">
        <f t="shared" si="245"/>
        <v>MACHINERY</v>
      </c>
      <c r="E7866">
        <f>VLOOKUP(B7866,custarray,4)</f>
        <v>16</v>
      </c>
      <c r="F7866">
        <f>VLOOKUP(E7866,nationarray,3)</f>
        <v>0</v>
      </c>
      <c r="G7866" t="str">
        <f>HLOOKUP(F7866,region,2)</f>
        <v>AFRICA</v>
      </c>
      <c r="H7866" t="s">
        <v>9</v>
      </c>
      <c r="I7866">
        <v>99616.39</v>
      </c>
      <c r="J7866" s="1">
        <v>35065</v>
      </c>
      <c r="K7866" t="s">
        <v>26</v>
      </c>
      <c r="L7866" t="s">
        <v>1442</v>
      </c>
      <c r="M7866">
        <v>0</v>
      </c>
      <c r="N7866" t="s">
        <v>8853</v>
      </c>
    </row>
    <row r="7867" spans="1:14" x14ac:dyDescent="0.2">
      <c r="A7867">
        <v>31458</v>
      </c>
      <c r="B7867">
        <v>1090</v>
      </c>
      <c r="C7867" t="str">
        <f t="shared" si="244"/>
        <v>Customer#000001090</v>
      </c>
      <c r="D7867" t="str">
        <f t="shared" si="245"/>
        <v>AUTOMOBILE</v>
      </c>
      <c r="E7867">
        <f>VLOOKUP(B7867,custarray,4)</f>
        <v>15</v>
      </c>
      <c r="F7867">
        <f>VLOOKUP(E7867,nationarray,3)</f>
        <v>0</v>
      </c>
      <c r="G7867" t="str">
        <f>HLOOKUP(F7867,region,2)</f>
        <v>AFRICA</v>
      </c>
      <c r="H7867" t="s">
        <v>9</v>
      </c>
      <c r="I7867">
        <v>60113.22</v>
      </c>
      <c r="J7867" s="1">
        <v>35898</v>
      </c>
      <c r="K7867" t="s">
        <v>10</v>
      </c>
      <c r="L7867" t="s">
        <v>2437</v>
      </c>
      <c r="M7867">
        <v>0</v>
      </c>
      <c r="N7867" t="s">
        <v>8854</v>
      </c>
    </row>
    <row r="7868" spans="1:14" x14ac:dyDescent="0.2">
      <c r="A7868">
        <v>31459</v>
      </c>
      <c r="B7868">
        <v>1406</v>
      </c>
      <c r="C7868" t="str">
        <f t="shared" si="244"/>
        <v>Customer#000001406</v>
      </c>
      <c r="D7868" t="str">
        <f t="shared" si="245"/>
        <v>HOUSEHOLD</v>
      </c>
      <c r="E7868">
        <f>VLOOKUP(B7868,custarray,4)</f>
        <v>5</v>
      </c>
      <c r="F7868">
        <f>VLOOKUP(E7868,nationarray,3)</f>
        <v>0</v>
      </c>
      <c r="G7868" t="str">
        <f>HLOOKUP(F7868,region,2)</f>
        <v>AFRICA</v>
      </c>
      <c r="H7868" t="s">
        <v>9</v>
      </c>
      <c r="I7868">
        <v>254708.64</v>
      </c>
      <c r="J7868" s="1">
        <v>35774</v>
      </c>
      <c r="K7868" t="s">
        <v>23</v>
      </c>
      <c r="L7868" t="s">
        <v>745</v>
      </c>
      <c r="M7868">
        <v>0</v>
      </c>
      <c r="N7868" t="s">
        <v>8855</v>
      </c>
    </row>
    <row r="7869" spans="1:14" x14ac:dyDescent="0.2">
      <c r="A7869">
        <v>31460</v>
      </c>
      <c r="B7869">
        <v>611</v>
      </c>
      <c r="C7869" t="str">
        <f t="shared" si="244"/>
        <v>Customer#000000611</v>
      </c>
      <c r="D7869" t="str">
        <f t="shared" si="245"/>
        <v>HOUSEHOLD</v>
      </c>
      <c r="E7869">
        <f>VLOOKUP(B7869,custarray,4)</f>
        <v>19</v>
      </c>
      <c r="F7869">
        <f>VLOOKUP(E7869,nationarray,3)</f>
        <v>3</v>
      </c>
      <c r="G7869" t="str">
        <f>HLOOKUP(F7869,region,2)</f>
        <v>EUROPE</v>
      </c>
      <c r="H7869" t="s">
        <v>16</v>
      </c>
      <c r="I7869">
        <v>55978.12</v>
      </c>
      <c r="J7869" s="1">
        <v>33843</v>
      </c>
      <c r="K7869" t="s">
        <v>26</v>
      </c>
      <c r="L7869" t="s">
        <v>552</v>
      </c>
      <c r="M7869">
        <v>0</v>
      </c>
      <c r="N7869" t="s">
        <v>8856</v>
      </c>
    </row>
    <row r="7870" spans="1:14" x14ac:dyDescent="0.2">
      <c r="A7870">
        <v>31461</v>
      </c>
      <c r="B7870">
        <v>194</v>
      </c>
      <c r="C7870" t="str">
        <f t="shared" si="244"/>
        <v>Customer#000000194</v>
      </c>
      <c r="D7870" t="str">
        <f t="shared" si="245"/>
        <v>HOUSEHOLD</v>
      </c>
      <c r="E7870">
        <f>VLOOKUP(B7870,custarray,4)</f>
        <v>16</v>
      </c>
      <c r="F7870">
        <f>VLOOKUP(E7870,nationarray,3)</f>
        <v>0</v>
      </c>
      <c r="G7870" t="str">
        <f>HLOOKUP(F7870,region,2)</f>
        <v>AFRICA</v>
      </c>
      <c r="H7870" t="s">
        <v>9</v>
      </c>
      <c r="I7870">
        <v>138474.42000000001</v>
      </c>
      <c r="J7870" s="1">
        <v>34878</v>
      </c>
      <c r="K7870" t="s">
        <v>31</v>
      </c>
      <c r="L7870" t="s">
        <v>747</v>
      </c>
      <c r="M7870">
        <v>0</v>
      </c>
      <c r="N7870" t="s">
        <v>8857</v>
      </c>
    </row>
    <row r="7871" spans="1:14" x14ac:dyDescent="0.2">
      <c r="A7871">
        <v>31462</v>
      </c>
      <c r="B7871">
        <v>256</v>
      </c>
      <c r="C7871" t="str">
        <f t="shared" si="244"/>
        <v>Customer#000000256</v>
      </c>
      <c r="D7871" t="str">
        <f t="shared" si="245"/>
        <v>HOUSEHOLD</v>
      </c>
      <c r="E7871">
        <f>VLOOKUP(B7871,custarray,4)</f>
        <v>10</v>
      </c>
      <c r="F7871">
        <f>VLOOKUP(E7871,nationarray,3)</f>
        <v>4</v>
      </c>
      <c r="G7871" t="str">
        <f>HLOOKUP(F7871,region,2)</f>
        <v>MIDDLE EAST</v>
      </c>
      <c r="H7871" t="s">
        <v>16</v>
      </c>
      <c r="I7871">
        <v>75052.08</v>
      </c>
      <c r="J7871" s="1">
        <v>34161</v>
      </c>
      <c r="K7871" t="s">
        <v>23</v>
      </c>
      <c r="L7871" t="s">
        <v>1954</v>
      </c>
      <c r="M7871">
        <v>0</v>
      </c>
      <c r="N7871" t="s">
        <v>8858</v>
      </c>
    </row>
    <row r="7872" spans="1:14" x14ac:dyDescent="0.2">
      <c r="A7872">
        <v>31463</v>
      </c>
      <c r="B7872">
        <v>616</v>
      </c>
      <c r="C7872" t="str">
        <f t="shared" si="244"/>
        <v>Customer#000000616</v>
      </c>
      <c r="D7872" t="str">
        <f t="shared" si="245"/>
        <v>FURNITURE</v>
      </c>
      <c r="E7872">
        <f>VLOOKUP(B7872,custarray,4)</f>
        <v>1</v>
      </c>
      <c r="F7872">
        <f>VLOOKUP(E7872,nationarray,3)</f>
        <v>1</v>
      </c>
      <c r="G7872" t="str">
        <f>HLOOKUP(F7872,region,2)</f>
        <v>AMERICA</v>
      </c>
      <c r="H7872" t="s">
        <v>9</v>
      </c>
      <c r="I7872">
        <v>64232.06</v>
      </c>
      <c r="J7872" s="1">
        <v>35371</v>
      </c>
      <c r="K7872" t="s">
        <v>31</v>
      </c>
      <c r="L7872" t="s">
        <v>389</v>
      </c>
      <c r="M7872">
        <v>0</v>
      </c>
      <c r="N7872" t="s">
        <v>8859</v>
      </c>
    </row>
    <row r="7873" spans="1:14" x14ac:dyDescent="0.2">
      <c r="A7873">
        <v>31488</v>
      </c>
      <c r="B7873">
        <v>223</v>
      </c>
      <c r="C7873" t="str">
        <f t="shared" si="244"/>
        <v>Customer#000000223</v>
      </c>
      <c r="D7873" t="str">
        <f t="shared" si="245"/>
        <v>BUILDING</v>
      </c>
      <c r="E7873">
        <f>VLOOKUP(B7873,custarray,4)</f>
        <v>20</v>
      </c>
      <c r="F7873">
        <f>VLOOKUP(E7873,nationarray,3)</f>
        <v>4</v>
      </c>
      <c r="G7873" t="str">
        <f>HLOOKUP(F7873,region,2)</f>
        <v>MIDDLE EAST</v>
      </c>
      <c r="H7873" t="s">
        <v>9</v>
      </c>
      <c r="I7873">
        <v>185274.73</v>
      </c>
      <c r="J7873" s="1">
        <v>35016</v>
      </c>
      <c r="K7873" t="s">
        <v>26</v>
      </c>
      <c r="L7873" t="s">
        <v>1940</v>
      </c>
      <c r="M7873">
        <v>0</v>
      </c>
      <c r="N7873" t="s">
        <v>8860</v>
      </c>
    </row>
    <row r="7874" spans="1:14" x14ac:dyDescent="0.2">
      <c r="A7874">
        <v>31489</v>
      </c>
      <c r="B7874">
        <v>1298</v>
      </c>
      <c r="C7874" t="str">
        <f t="shared" ref="C7874:C7937" si="246">VLOOKUP(B7874,custarray,2)</f>
        <v>Customer#000001298</v>
      </c>
      <c r="D7874" t="str">
        <f t="shared" ref="D7874:D7937" si="247">VLOOKUP(B7874,custarray,7)</f>
        <v>AUTOMOBILE</v>
      </c>
      <c r="E7874">
        <f>VLOOKUP(B7874,custarray,4)</f>
        <v>15</v>
      </c>
      <c r="F7874">
        <f>VLOOKUP(E7874,nationarray,3)</f>
        <v>0</v>
      </c>
      <c r="G7874" t="str">
        <f>HLOOKUP(F7874,region,2)</f>
        <v>AFRICA</v>
      </c>
      <c r="H7874" t="s">
        <v>16</v>
      </c>
      <c r="I7874">
        <v>149141.18</v>
      </c>
      <c r="J7874" s="1">
        <v>33946</v>
      </c>
      <c r="K7874" t="s">
        <v>13</v>
      </c>
      <c r="L7874" t="s">
        <v>110</v>
      </c>
      <c r="M7874">
        <v>0</v>
      </c>
      <c r="N7874" t="s">
        <v>8861</v>
      </c>
    </row>
    <row r="7875" spans="1:14" x14ac:dyDescent="0.2">
      <c r="A7875">
        <v>31490</v>
      </c>
      <c r="B7875">
        <v>1363</v>
      </c>
      <c r="C7875" t="str">
        <f t="shared" si="246"/>
        <v>Customer#000001363</v>
      </c>
      <c r="D7875" t="str">
        <f t="shared" si="247"/>
        <v>HOUSEHOLD</v>
      </c>
      <c r="E7875">
        <f>VLOOKUP(B7875,custarray,4)</f>
        <v>13</v>
      </c>
      <c r="F7875">
        <f>VLOOKUP(E7875,nationarray,3)</f>
        <v>4</v>
      </c>
      <c r="G7875" t="str">
        <f>HLOOKUP(F7875,region,2)</f>
        <v>MIDDLE EAST</v>
      </c>
      <c r="H7875" t="s">
        <v>9</v>
      </c>
      <c r="I7875">
        <v>209113.14</v>
      </c>
      <c r="J7875" s="1">
        <v>35176</v>
      </c>
      <c r="K7875" t="s">
        <v>23</v>
      </c>
      <c r="L7875" t="s">
        <v>1097</v>
      </c>
      <c r="M7875">
        <v>0</v>
      </c>
      <c r="N7875" t="s">
        <v>8862</v>
      </c>
    </row>
    <row r="7876" spans="1:14" x14ac:dyDescent="0.2">
      <c r="A7876">
        <v>31491</v>
      </c>
      <c r="B7876">
        <v>556</v>
      </c>
      <c r="C7876" t="str">
        <f t="shared" si="246"/>
        <v>Customer#000000556</v>
      </c>
      <c r="D7876" t="str">
        <f t="shared" si="247"/>
        <v>MACHINERY</v>
      </c>
      <c r="E7876">
        <f>VLOOKUP(B7876,custarray,4)</f>
        <v>1</v>
      </c>
      <c r="F7876">
        <f>VLOOKUP(E7876,nationarray,3)</f>
        <v>1</v>
      </c>
      <c r="G7876" t="str">
        <f>HLOOKUP(F7876,region,2)</f>
        <v>AMERICA</v>
      </c>
      <c r="H7876" t="s">
        <v>9</v>
      </c>
      <c r="I7876">
        <v>91031.74</v>
      </c>
      <c r="J7876" s="1">
        <v>35933</v>
      </c>
      <c r="K7876" t="s">
        <v>26</v>
      </c>
      <c r="L7876" t="s">
        <v>185</v>
      </c>
      <c r="M7876">
        <v>0</v>
      </c>
      <c r="N7876" t="s">
        <v>8863</v>
      </c>
    </row>
    <row r="7877" spans="1:14" x14ac:dyDescent="0.2">
      <c r="A7877">
        <v>31492</v>
      </c>
      <c r="B7877">
        <v>11</v>
      </c>
      <c r="C7877" t="str">
        <f t="shared" si="246"/>
        <v>Customer#000000011</v>
      </c>
      <c r="D7877" t="str">
        <f t="shared" si="247"/>
        <v>BUILDING</v>
      </c>
      <c r="E7877">
        <f>VLOOKUP(B7877,custarray,4)</f>
        <v>23</v>
      </c>
      <c r="F7877">
        <f>VLOOKUP(E7877,nationarray,3)</f>
        <v>3</v>
      </c>
      <c r="G7877" t="str">
        <f>HLOOKUP(F7877,region,2)</f>
        <v>EUROPE</v>
      </c>
      <c r="H7877" t="s">
        <v>16</v>
      </c>
      <c r="I7877">
        <v>275245.06</v>
      </c>
      <c r="J7877" s="1">
        <v>34258</v>
      </c>
      <c r="K7877" t="s">
        <v>13</v>
      </c>
      <c r="L7877" t="s">
        <v>82</v>
      </c>
      <c r="M7877">
        <v>0</v>
      </c>
      <c r="N7877" t="s">
        <v>8864</v>
      </c>
    </row>
    <row r="7878" spans="1:14" x14ac:dyDescent="0.2">
      <c r="A7878">
        <v>31493</v>
      </c>
      <c r="B7878">
        <v>1265</v>
      </c>
      <c r="C7878" t="str">
        <f t="shared" si="246"/>
        <v>Customer#000001265</v>
      </c>
      <c r="D7878" t="str">
        <f t="shared" si="247"/>
        <v>MACHINERY</v>
      </c>
      <c r="E7878">
        <f>VLOOKUP(B7878,custarray,4)</f>
        <v>24</v>
      </c>
      <c r="F7878">
        <f>VLOOKUP(E7878,nationarray,3)</f>
        <v>1</v>
      </c>
      <c r="G7878" t="str">
        <f>HLOOKUP(F7878,region,2)</f>
        <v>AMERICA</v>
      </c>
      <c r="H7878" t="s">
        <v>16</v>
      </c>
      <c r="I7878">
        <v>25643.54</v>
      </c>
      <c r="J7878" s="1">
        <v>34625</v>
      </c>
      <c r="K7878" t="s">
        <v>26</v>
      </c>
      <c r="L7878" t="s">
        <v>737</v>
      </c>
      <c r="M7878">
        <v>0</v>
      </c>
      <c r="N7878" t="s">
        <v>8865</v>
      </c>
    </row>
    <row r="7879" spans="1:14" x14ac:dyDescent="0.2">
      <c r="A7879">
        <v>31494</v>
      </c>
      <c r="B7879">
        <v>1438</v>
      </c>
      <c r="C7879" t="str">
        <f t="shared" si="246"/>
        <v>Customer#000001438</v>
      </c>
      <c r="D7879" t="str">
        <f t="shared" si="247"/>
        <v>FURNITURE</v>
      </c>
      <c r="E7879">
        <f>VLOOKUP(B7879,custarray,4)</f>
        <v>17</v>
      </c>
      <c r="F7879">
        <f>VLOOKUP(E7879,nationarray,3)</f>
        <v>1</v>
      </c>
      <c r="G7879" t="str">
        <f>HLOOKUP(F7879,region,2)</f>
        <v>AMERICA</v>
      </c>
      <c r="H7879" t="s">
        <v>9</v>
      </c>
      <c r="I7879">
        <v>190137.7</v>
      </c>
      <c r="J7879" s="1">
        <v>35900</v>
      </c>
      <c r="K7879" t="s">
        <v>26</v>
      </c>
      <c r="L7879" t="s">
        <v>1305</v>
      </c>
      <c r="M7879">
        <v>0</v>
      </c>
      <c r="N7879" t="s">
        <v>8866</v>
      </c>
    </row>
    <row r="7880" spans="1:14" x14ac:dyDescent="0.2">
      <c r="A7880">
        <v>31495</v>
      </c>
      <c r="B7880">
        <v>1207</v>
      </c>
      <c r="C7880" t="str">
        <f t="shared" si="246"/>
        <v>Customer#000001207</v>
      </c>
      <c r="D7880" t="str">
        <f t="shared" si="247"/>
        <v>AUTOMOBILE</v>
      </c>
      <c r="E7880">
        <f>VLOOKUP(B7880,custarray,4)</f>
        <v>3</v>
      </c>
      <c r="F7880">
        <f>VLOOKUP(E7880,nationarray,3)</f>
        <v>1</v>
      </c>
      <c r="G7880" t="str">
        <f>HLOOKUP(F7880,region,2)</f>
        <v>AMERICA</v>
      </c>
      <c r="H7880" t="s">
        <v>16</v>
      </c>
      <c r="I7880">
        <v>131109.03</v>
      </c>
      <c r="J7880" s="1">
        <v>34186</v>
      </c>
      <c r="K7880" t="s">
        <v>10</v>
      </c>
      <c r="L7880" t="s">
        <v>2964</v>
      </c>
      <c r="M7880">
        <v>0</v>
      </c>
      <c r="N7880" t="s">
        <v>8867</v>
      </c>
    </row>
    <row r="7881" spans="1:14" x14ac:dyDescent="0.2">
      <c r="A7881">
        <v>31520</v>
      </c>
      <c r="B7881">
        <v>146</v>
      </c>
      <c r="C7881" t="str">
        <f t="shared" si="246"/>
        <v>Customer#000000146</v>
      </c>
      <c r="D7881" t="str">
        <f t="shared" si="247"/>
        <v>FURNITURE</v>
      </c>
      <c r="E7881">
        <f>VLOOKUP(B7881,custarray,4)</f>
        <v>3</v>
      </c>
      <c r="F7881">
        <f>VLOOKUP(E7881,nationarray,3)</f>
        <v>1</v>
      </c>
      <c r="G7881" t="str">
        <f>HLOOKUP(F7881,region,2)</f>
        <v>AMERICA</v>
      </c>
      <c r="H7881" t="s">
        <v>9</v>
      </c>
      <c r="I7881">
        <v>232383.65</v>
      </c>
      <c r="J7881" s="1">
        <v>35032</v>
      </c>
      <c r="K7881" t="s">
        <v>26</v>
      </c>
      <c r="L7881" t="s">
        <v>40</v>
      </c>
      <c r="M7881">
        <v>0</v>
      </c>
      <c r="N7881" t="s">
        <v>8868</v>
      </c>
    </row>
    <row r="7882" spans="1:14" x14ac:dyDescent="0.2">
      <c r="A7882">
        <v>31521</v>
      </c>
      <c r="B7882">
        <v>1480</v>
      </c>
      <c r="C7882" t="str">
        <f t="shared" si="246"/>
        <v>Customer#000001480</v>
      </c>
      <c r="D7882" t="str">
        <f t="shared" si="247"/>
        <v>HOUSEHOLD</v>
      </c>
      <c r="E7882">
        <f>VLOOKUP(B7882,custarray,4)</f>
        <v>7</v>
      </c>
      <c r="F7882">
        <f>VLOOKUP(E7882,nationarray,3)</f>
        <v>3</v>
      </c>
      <c r="G7882" t="str">
        <f>HLOOKUP(F7882,region,2)</f>
        <v>EUROPE</v>
      </c>
      <c r="H7882" t="s">
        <v>16</v>
      </c>
      <c r="I7882">
        <v>223394.2</v>
      </c>
      <c r="J7882" s="1">
        <v>33750</v>
      </c>
      <c r="K7882" t="s">
        <v>13</v>
      </c>
      <c r="L7882" t="s">
        <v>1234</v>
      </c>
      <c r="M7882">
        <v>0</v>
      </c>
      <c r="N7882" t="s">
        <v>8869</v>
      </c>
    </row>
    <row r="7883" spans="1:14" x14ac:dyDescent="0.2">
      <c r="A7883">
        <v>31522</v>
      </c>
      <c r="B7883">
        <v>1481</v>
      </c>
      <c r="C7883" t="str">
        <f t="shared" si="246"/>
        <v>Customer#000001481</v>
      </c>
      <c r="D7883" t="str">
        <f t="shared" si="247"/>
        <v>AUTOMOBILE</v>
      </c>
      <c r="E7883">
        <f>VLOOKUP(B7883,custarray,4)</f>
        <v>12</v>
      </c>
      <c r="F7883">
        <f>VLOOKUP(E7883,nationarray,3)</f>
        <v>2</v>
      </c>
      <c r="G7883" t="str">
        <f>HLOOKUP(F7883,region,2)</f>
        <v>ASIA</v>
      </c>
      <c r="H7883" t="s">
        <v>16</v>
      </c>
      <c r="I7883">
        <v>264255.31</v>
      </c>
      <c r="J7883" s="1">
        <v>34115</v>
      </c>
      <c r="K7883" t="s">
        <v>31</v>
      </c>
      <c r="L7883" t="s">
        <v>531</v>
      </c>
      <c r="M7883">
        <v>0</v>
      </c>
      <c r="N7883" t="s">
        <v>8870</v>
      </c>
    </row>
    <row r="7884" spans="1:14" x14ac:dyDescent="0.2">
      <c r="A7884">
        <v>31523</v>
      </c>
      <c r="B7884">
        <v>625</v>
      </c>
      <c r="C7884" t="str">
        <f t="shared" si="246"/>
        <v>Customer#000000625</v>
      </c>
      <c r="D7884" t="str">
        <f t="shared" si="247"/>
        <v>FURNITURE</v>
      </c>
      <c r="E7884">
        <f>VLOOKUP(B7884,custarray,4)</f>
        <v>13</v>
      </c>
      <c r="F7884">
        <f>VLOOKUP(E7884,nationarray,3)</f>
        <v>4</v>
      </c>
      <c r="G7884" t="str">
        <f>HLOOKUP(F7884,region,2)</f>
        <v>MIDDLE EAST</v>
      </c>
      <c r="H7884" t="s">
        <v>16</v>
      </c>
      <c r="I7884">
        <v>109252.64</v>
      </c>
      <c r="J7884" s="1">
        <v>33672</v>
      </c>
      <c r="K7884" t="s">
        <v>10</v>
      </c>
      <c r="L7884" t="s">
        <v>708</v>
      </c>
      <c r="M7884">
        <v>0</v>
      </c>
      <c r="N7884" t="s">
        <v>8871</v>
      </c>
    </row>
    <row r="7885" spans="1:14" x14ac:dyDescent="0.2">
      <c r="A7885">
        <v>31524</v>
      </c>
      <c r="B7885">
        <v>748</v>
      </c>
      <c r="C7885" t="str">
        <f t="shared" si="246"/>
        <v>Customer#000000748</v>
      </c>
      <c r="D7885" t="str">
        <f t="shared" si="247"/>
        <v>AUTOMOBILE</v>
      </c>
      <c r="E7885">
        <f>VLOOKUP(B7885,custarray,4)</f>
        <v>23</v>
      </c>
      <c r="F7885">
        <f>VLOOKUP(E7885,nationarray,3)</f>
        <v>3</v>
      </c>
      <c r="G7885" t="str">
        <f>HLOOKUP(F7885,region,2)</f>
        <v>EUROPE</v>
      </c>
      <c r="H7885" t="s">
        <v>9</v>
      </c>
      <c r="I7885">
        <v>169653.91</v>
      </c>
      <c r="J7885" s="1">
        <v>34877</v>
      </c>
      <c r="K7885" t="s">
        <v>10</v>
      </c>
      <c r="L7885" t="s">
        <v>694</v>
      </c>
      <c r="M7885">
        <v>0</v>
      </c>
      <c r="N7885" t="s">
        <v>8872</v>
      </c>
    </row>
    <row r="7886" spans="1:14" x14ac:dyDescent="0.2">
      <c r="A7886">
        <v>31525</v>
      </c>
      <c r="B7886">
        <v>239</v>
      </c>
      <c r="C7886" t="str">
        <f t="shared" si="246"/>
        <v>Customer#000000239</v>
      </c>
      <c r="D7886" t="str">
        <f t="shared" si="247"/>
        <v>FURNITURE</v>
      </c>
      <c r="E7886">
        <f>VLOOKUP(B7886,custarray,4)</f>
        <v>9</v>
      </c>
      <c r="F7886">
        <f>VLOOKUP(E7886,nationarray,3)</f>
        <v>2</v>
      </c>
      <c r="G7886" t="str">
        <f>HLOOKUP(F7886,region,2)</f>
        <v>ASIA</v>
      </c>
      <c r="H7886" t="s">
        <v>16</v>
      </c>
      <c r="I7886">
        <v>9259.1299999999992</v>
      </c>
      <c r="J7886" s="1">
        <v>33641</v>
      </c>
      <c r="K7886" t="s">
        <v>26</v>
      </c>
      <c r="L7886" t="s">
        <v>1788</v>
      </c>
      <c r="M7886">
        <v>0</v>
      </c>
      <c r="N7886" t="s">
        <v>8873</v>
      </c>
    </row>
    <row r="7887" spans="1:14" x14ac:dyDescent="0.2">
      <c r="A7887">
        <v>31526</v>
      </c>
      <c r="B7887">
        <v>1207</v>
      </c>
      <c r="C7887" t="str">
        <f t="shared" si="246"/>
        <v>Customer#000001207</v>
      </c>
      <c r="D7887" t="str">
        <f t="shared" si="247"/>
        <v>AUTOMOBILE</v>
      </c>
      <c r="E7887">
        <f>VLOOKUP(B7887,custarray,4)</f>
        <v>3</v>
      </c>
      <c r="F7887">
        <f>VLOOKUP(E7887,nationarray,3)</f>
        <v>1</v>
      </c>
      <c r="G7887" t="str">
        <f>HLOOKUP(F7887,region,2)</f>
        <v>AMERICA</v>
      </c>
      <c r="H7887" t="s">
        <v>9</v>
      </c>
      <c r="I7887">
        <v>156674.17000000001</v>
      </c>
      <c r="J7887" s="1">
        <v>34988</v>
      </c>
      <c r="K7887" t="s">
        <v>23</v>
      </c>
      <c r="L7887" t="s">
        <v>566</v>
      </c>
      <c r="M7887">
        <v>0</v>
      </c>
      <c r="N7887" t="s">
        <v>8874</v>
      </c>
    </row>
    <row r="7888" spans="1:14" x14ac:dyDescent="0.2">
      <c r="A7888">
        <v>31527</v>
      </c>
      <c r="B7888">
        <v>139</v>
      </c>
      <c r="C7888" t="str">
        <f t="shared" si="246"/>
        <v>Customer#000000139</v>
      </c>
      <c r="D7888" t="str">
        <f t="shared" si="247"/>
        <v>MACHINERY</v>
      </c>
      <c r="E7888">
        <f>VLOOKUP(B7888,custarray,4)</f>
        <v>9</v>
      </c>
      <c r="F7888">
        <f>VLOOKUP(E7888,nationarray,3)</f>
        <v>2</v>
      </c>
      <c r="G7888" t="str">
        <f>HLOOKUP(F7888,region,2)</f>
        <v>ASIA</v>
      </c>
      <c r="H7888" t="s">
        <v>16</v>
      </c>
      <c r="I7888">
        <v>126826.03</v>
      </c>
      <c r="J7888" s="1">
        <v>34522</v>
      </c>
      <c r="K7888" t="s">
        <v>26</v>
      </c>
      <c r="L7888" t="s">
        <v>1661</v>
      </c>
      <c r="M7888">
        <v>0</v>
      </c>
      <c r="N7888" t="s">
        <v>8875</v>
      </c>
    </row>
    <row r="7889" spans="1:14" x14ac:dyDescent="0.2">
      <c r="A7889">
        <v>31552</v>
      </c>
      <c r="B7889">
        <v>1184</v>
      </c>
      <c r="C7889" t="str">
        <f t="shared" si="246"/>
        <v>Customer#000001184</v>
      </c>
      <c r="D7889" t="str">
        <f t="shared" si="247"/>
        <v>BUILDING</v>
      </c>
      <c r="E7889">
        <f>VLOOKUP(B7889,custarray,4)</f>
        <v>11</v>
      </c>
      <c r="F7889">
        <f>VLOOKUP(E7889,nationarray,3)</f>
        <v>4</v>
      </c>
      <c r="G7889" t="str">
        <f>HLOOKUP(F7889,region,2)</f>
        <v>MIDDLE EAST</v>
      </c>
      <c r="H7889" t="s">
        <v>16</v>
      </c>
      <c r="I7889">
        <v>196661.12</v>
      </c>
      <c r="J7889" s="1">
        <v>33920</v>
      </c>
      <c r="K7889" t="s">
        <v>26</v>
      </c>
      <c r="L7889" t="s">
        <v>2923</v>
      </c>
      <c r="M7889">
        <v>0</v>
      </c>
      <c r="N7889" t="s">
        <v>8876</v>
      </c>
    </row>
    <row r="7890" spans="1:14" x14ac:dyDescent="0.2">
      <c r="A7890">
        <v>31553</v>
      </c>
      <c r="B7890">
        <v>1219</v>
      </c>
      <c r="C7890" t="str">
        <f t="shared" si="246"/>
        <v>Customer#000001219</v>
      </c>
      <c r="D7890" t="str">
        <f t="shared" si="247"/>
        <v>FURNITURE</v>
      </c>
      <c r="E7890">
        <f>VLOOKUP(B7890,custarray,4)</f>
        <v>4</v>
      </c>
      <c r="F7890">
        <f>VLOOKUP(E7890,nationarray,3)</f>
        <v>4</v>
      </c>
      <c r="G7890" t="str">
        <f>HLOOKUP(F7890,region,2)</f>
        <v>MIDDLE EAST</v>
      </c>
      <c r="H7890" t="s">
        <v>16</v>
      </c>
      <c r="I7890">
        <v>171543</v>
      </c>
      <c r="J7890" s="1">
        <v>34345</v>
      </c>
      <c r="K7890" t="s">
        <v>13</v>
      </c>
      <c r="L7890" t="s">
        <v>729</v>
      </c>
      <c r="M7890">
        <v>0</v>
      </c>
      <c r="N7890" t="s">
        <v>8877</v>
      </c>
    </row>
    <row r="7891" spans="1:14" x14ac:dyDescent="0.2">
      <c r="A7891">
        <v>31554</v>
      </c>
      <c r="B7891">
        <v>1172</v>
      </c>
      <c r="C7891" t="str">
        <f t="shared" si="246"/>
        <v>Customer#000001172</v>
      </c>
      <c r="D7891" t="str">
        <f t="shared" si="247"/>
        <v>FURNITURE</v>
      </c>
      <c r="E7891">
        <f>VLOOKUP(B7891,custarray,4)</f>
        <v>14</v>
      </c>
      <c r="F7891">
        <f>VLOOKUP(E7891,nationarray,3)</f>
        <v>0</v>
      </c>
      <c r="G7891" t="str">
        <f>HLOOKUP(F7891,region,2)</f>
        <v>AFRICA</v>
      </c>
      <c r="H7891" t="s">
        <v>9</v>
      </c>
      <c r="I7891">
        <v>204108.26</v>
      </c>
      <c r="J7891" s="1">
        <v>35124</v>
      </c>
      <c r="K7891" t="s">
        <v>31</v>
      </c>
      <c r="L7891" t="s">
        <v>2321</v>
      </c>
      <c r="M7891">
        <v>0</v>
      </c>
      <c r="N7891" t="s">
        <v>8878</v>
      </c>
    </row>
    <row r="7892" spans="1:14" x14ac:dyDescent="0.2">
      <c r="A7892">
        <v>31555</v>
      </c>
      <c r="B7892">
        <v>679</v>
      </c>
      <c r="C7892" t="str">
        <f t="shared" si="246"/>
        <v>Customer#000000679</v>
      </c>
      <c r="D7892" t="str">
        <f t="shared" si="247"/>
        <v>AUTOMOBILE</v>
      </c>
      <c r="E7892">
        <f>VLOOKUP(B7892,custarray,4)</f>
        <v>10</v>
      </c>
      <c r="F7892">
        <f>VLOOKUP(E7892,nationarray,3)</f>
        <v>4</v>
      </c>
      <c r="G7892" t="str">
        <f>HLOOKUP(F7892,region,2)</f>
        <v>MIDDLE EAST</v>
      </c>
      <c r="H7892" t="s">
        <v>16</v>
      </c>
      <c r="I7892">
        <v>105491.57</v>
      </c>
      <c r="J7892" s="1">
        <v>33608</v>
      </c>
      <c r="K7892" t="s">
        <v>13</v>
      </c>
      <c r="L7892" t="s">
        <v>230</v>
      </c>
      <c r="M7892">
        <v>0</v>
      </c>
      <c r="N7892" t="s">
        <v>8879</v>
      </c>
    </row>
    <row r="7893" spans="1:14" x14ac:dyDescent="0.2">
      <c r="A7893">
        <v>31556</v>
      </c>
      <c r="B7893">
        <v>514</v>
      </c>
      <c r="C7893" t="str">
        <f t="shared" si="246"/>
        <v>Customer#000000514</v>
      </c>
      <c r="D7893" t="str">
        <f t="shared" si="247"/>
        <v>BUILDING</v>
      </c>
      <c r="E7893">
        <f>VLOOKUP(B7893,custarray,4)</f>
        <v>23</v>
      </c>
      <c r="F7893">
        <f>VLOOKUP(E7893,nationarray,3)</f>
        <v>3</v>
      </c>
      <c r="G7893" t="str">
        <f>HLOOKUP(F7893,region,2)</f>
        <v>EUROPE</v>
      </c>
      <c r="H7893" t="s">
        <v>9</v>
      </c>
      <c r="I7893">
        <v>137829.57</v>
      </c>
      <c r="J7893" s="1">
        <v>34908</v>
      </c>
      <c r="K7893" t="s">
        <v>13</v>
      </c>
      <c r="L7893" t="s">
        <v>1390</v>
      </c>
      <c r="M7893">
        <v>0</v>
      </c>
      <c r="N7893" t="s">
        <v>8880</v>
      </c>
    </row>
    <row r="7894" spans="1:14" x14ac:dyDescent="0.2">
      <c r="A7894">
        <v>31557</v>
      </c>
      <c r="B7894">
        <v>1394</v>
      </c>
      <c r="C7894" t="str">
        <f t="shared" si="246"/>
        <v>Customer#000001394</v>
      </c>
      <c r="D7894" t="str">
        <f t="shared" si="247"/>
        <v>MACHINERY</v>
      </c>
      <c r="E7894">
        <f>VLOOKUP(B7894,custarray,4)</f>
        <v>3</v>
      </c>
      <c r="F7894">
        <f>VLOOKUP(E7894,nationarray,3)</f>
        <v>1</v>
      </c>
      <c r="G7894" t="str">
        <f>HLOOKUP(F7894,region,2)</f>
        <v>AMERICA</v>
      </c>
      <c r="H7894" t="s">
        <v>9</v>
      </c>
      <c r="I7894">
        <v>148325.45000000001</v>
      </c>
      <c r="J7894" s="1">
        <v>35566</v>
      </c>
      <c r="K7894" t="s">
        <v>31</v>
      </c>
      <c r="L7894" t="s">
        <v>2129</v>
      </c>
      <c r="M7894">
        <v>0</v>
      </c>
      <c r="N7894" t="s">
        <v>8881</v>
      </c>
    </row>
    <row r="7895" spans="1:14" x14ac:dyDescent="0.2">
      <c r="A7895">
        <v>31558</v>
      </c>
      <c r="B7895">
        <v>940</v>
      </c>
      <c r="C7895" t="str">
        <f t="shared" si="246"/>
        <v>Customer#000000940</v>
      </c>
      <c r="D7895" t="str">
        <f t="shared" si="247"/>
        <v>AUTOMOBILE</v>
      </c>
      <c r="E7895">
        <f>VLOOKUP(B7895,custarray,4)</f>
        <v>19</v>
      </c>
      <c r="F7895">
        <f>VLOOKUP(E7895,nationarray,3)</f>
        <v>3</v>
      </c>
      <c r="G7895" t="str">
        <f>HLOOKUP(F7895,region,2)</f>
        <v>EUROPE</v>
      </c>
      <c r="H7895" t="s">
        <v>9</v>
      </c>
      <c r="I7895">
        <v>93369.75</v>
      </c>
      <c r="J7895" s="1">
        <v>34904</v>
      </c>
      <c r="K7895" t="s">
        <v>10</v>
      </c>
      <c r="L7895" t="s">
        <v>1868</v>
      </c>
      <c r="M7895">
        <v>0</v>
      </c>
      <c r="N7895" t="s">
        <v>8882</v>
      </c>
    </row>
    <row r="7896" spans="1:14" x14ac:dyDescent="0.2">
      <c r="A7896">
        <v>31559</v>
      </c>
      <c r="B7896">
        <v>863</v>
      </c>
      <c r="C7896" t="str">
        <f t="shared" si="246"/>
        <v>Customer#000000863</v>
      </c>
      <c r="D7896" t="str">
        <f t="shared" si="247"/>
        <v>AUTOMOBILE</v>
      </c>
      <c r="E7896">
        <f>VLOOKUP(B7896,custarray,4)</f>
        <v>3</v>
      </c>
      <c r="F7896">
        <f>VLOOKUP(E7896,nationarray,3)</f>
        <v>1</v>
      </c>
      <c r="G7896" t="str">
        <f>HLOOKUP(F7896,region,2)</f>
        <v>AMERICA</v>
      </c>
      <c r="H7896" t="s">
        <v>9</v>
      </c>
      <c r="I7896">
        <v>133805.09</v>
      </c>
      <c r="J7896" s="1">
        <v>35740</v>
      </c>
      <c r="K7896" t="s">
        <v>31</v>
      </c>
      <c r="L7896" t="s">
        <v>1979</v>
      </c>
      <c r="M7896">
        <v>0</v>
      </c>
      <c r="N7896" t="s">
        <v>8883</v>
      </c>
    </row>
    <row r="7897" spans="1:14" x14ac:dyDescent="0.2">
      <c r="A7897">
        <v>31584</v>
      </c>
      <c r="B7897">
        <v>908</v>
      </c>
      <c r="C7897" t="str">
        <f t="shared" si="246"/>
        <v>Customer#000000908</v>
      </c>
      <c r="D7897" t="str">
        <f t="shared" si="247"/>
        <v>AUTOMOBILE</v>
      </c>
      <c r="E7897">
        <f>VLOOKUP(B7897,custarray,4)</f>
        <v>12</v>
      </c>
      <c r="F7897">
        <f>VLOOKUP(E7897,nationarray,3)</f>
        <v>2</v>
      </c>
      <c r="G7897" t="str">
        <f>HLOOKUP(F7897,region,2)</f>
        <v>ASIA</v>
      </c>
      <c r="H7897" t="s">
        <v>9</v>
      </c>
      <c r="I7897">
        <v>125014.5</v>
      </c>
      <c r="J7897" s="1">
        <v>35401</v>
      </c>
      <c r="K7897" t="s">
        <v>13</v>
      </c>
      <c r="L7897" t="s">
        <v>1644</v>
      </c>
      <c r="M7897">
        <v>0</v>
      </c>
      <c r="N7897" t="s">
        <v>8884</v>
      </c>
    </row>
    <row r="7898" spans="1:14" x14ac:dyDescent="0.2">
      <c r="A7898">
        <v>31585</v>
      </c>
      <c r="B7898">
        <v>587</v>
      </c>
      <c r="C7898" t="str">
        <f t="shared" si="246"/>
        <v>Customer#000000587</v>
      </c>
      <c r="D7898" t="str">
        <f t="shared" si="247"/>
        <v>AUTOMOBILE</v>
      </c>
      <c r="E7898">
        <f>VLOOKUP(B7898,custarray,4)</f>
        <v>6</v>
      </c>
      <c r="F7898">
        <f>VLOOKUP(E7898,nationarray,3)</f>
        <v>3</v>
      </c>
      <c r="G7898" t="str">
        <f>HLOOKUP(F7898,region,2)</f>
        <v>EUROPE</v>
      </c>
      <c r="H7898" t="s">
        <v>9</v>
      </c>
      <c r="I7898">
        <v>111645.26</v>
      </c>
      <c r="J7898" s="1">
        <v>35220</v>
      </c>
      <c r="K7898" t="s">
        <v>10</v>
      </c>
      <c r="L7898" t="s">
        <v>954</v>
      </c>
      <c r="M7898">
        <v>0</v>
      </c>
      <c r="N7898" t="s">
        <v>8885</v>
      </c>
    </row>
    <row r="7899" spans="1:14" x14ac:dyDescent="0.2">
      <c r="A7899">
        <v>31586</v>
      </c>
      <c r="B7899">
        <v>746</v>
      </c>
      <c r="C7899" t="str">
        <f t="shared" si="246"/>
        <v>Customer#000000746</v>
      </c>
      <c r="D7899" t="str">
        <f t="shared" si="247"/>
        <v>MACHINERY</v>
      </c>
      <c r="E7899">
        <f>VLOOKUP(B7899,custarray,4)</f>
        <v>20</v>
      </c>
      <c r="F7899">
        <f>VLOOKUP(E7899,nationarray,3)</f>
        <v>4</v>
      </c>
      <c r="G7899" t="str">
        <f>HLOOKUP(F7899,region,2)</f>
        <v>MIDDLE EAST</v>
      </c>
      <c r="H7899" t="s">
        <v>16</v>
      </c>
      <c r="I7899">
        <v>287701.08</v>
      </c>
      <c r="J7899" s="1">
        <v>33685</v>
      </c>
      <c r="K7899" t="s">
        <v>10</v>
      </c>
      <c r="L7899" t="s">
        <v>825</v>
      </c>
      <c r="M7899">
        <v>0</v>
      </c>
      <c r="N7899" t="s">
        <v>8886</v>
      </c>
    </row>
    <row r="7900" spans="1:14" x14ac:dyDescent="0.2">
      <c r="A7900">
        <v>31587</v>
      </c>
      <c r="B7900">
        <v>803</v>
      </c>
      <c r="C7900" t="str">
        <f t="shared" si="246"/>
        <v>Customer#000000803</v>
      </c>
      <c r="D7900" t="str">
        <f t="shared" si="247"/>
        <v>BUILDING</v>
      </c>
      <c r="E7900">
        <f>VLOOKUP(B7900,custarray,4)</f>
        <v>18</v>
      </c>
      <c r="F7900">
        <f>VLOOKUP(E7900,nationarray,3)</f>
        <v>2</v>
      </c>
      <c r="G7900" t="str">
        <f>HLOOKUP(F7900,region,2)</f>
        <v>ASIA</v>
      </c>
      <c r="H7900" t="s">
        <v>9</v>
      </c>
      <c r="I7900">
        <v>92990.34</v>
      </c>
      <c r="J7900" s="1">
        <v>35834</v>
      </c>
      <c r="K7900" t="s">
        <v>26</v>
      </c>
      <c r="L7900" t="s">
        <v>217</v>
      </c>
      <c r="M7900">
        <v>0</v>
      </c>
      <c r="N7900" t="s">
        <v>8887</v>
      </c>
    </row>
    <row r="7901" spans="1:14" x14ac:dyDescent="0.2">
      <c r="A7901">
        <v>31588</v>
      </c>
      <c r="B7901">
        <v>1348</v>
      </c>
      <c r="C7901" t="str">
        <f t="shared" si="246"/>
        <v>Customer#000001348</v>
      </c>
      <c r="D7901" t="str">
        <f t="shared" si="247"/>
        <v>MACHINERY</v>
      </c>
      <c r="E7901">
        <f>VLOOKUP(B7901,custarray,4)</f>
        <v>23</v>
      </c>
      <c r="F7901">
        <f>VLOOKUP(E7901,nationarray,3)</f>
        <v>3</v>
      </c>
      <c r="G7901" t="str">
        <f>HLOOKUP(F7901,region,2)</f>
        <v>EUROPE</v>
      </c>
      <c r="H7901" t="s">
        <v>16</v>
      </c>
      <c r="I7901">
        <v>27733.45</v>
      </c>
      <c r="J7901" s="1">
        <v>34258</v>
      </c>
      <c r="K7901" t="s">
        <v>26</v>
      </c>
      <c r="L7901" t="s">
        <v>2135</v>
      </c>
      <c r="M7901">
        <v>0</v>
      </c>
      <c r="N7901" t="s">
        <v>8888</v>
      </c>
    </row>
    <row r="7902" spans="1:14" x14ac:dyDescent="0.2">
      <c r="A7902">
        <v>31589</v>
      </c>
      <c r="B7902">
        <v>1387</v>
      </c>
      <c r="C7902" t="str">
        <f t="shared" si="246"/>
        <v>Customer#000001387</v>
      </c>
      <c r="D7902" t="str">
        <f t="shared" si="247"/>
        <v>BUILDING</v>
      </c>
      <c r="E7902">
        <f>VLOOKUP(B7902,custarray,4)</f>
        <v>19</v>
      </c>
      <c r="F7902">
        <f>VLOOKUP(E7902,nationarray,3)</f>
        <v>3</v>
      </c>
      <c r="G7902" t="str">
        <f>HLOOKUP(F7902,region,2)</f>
        <v>EUROPE</v>
      </c>
      <c r="H7902" t="s">
        <v>9</v>
      </c>
      <c r="I7902">
        <v>61605.61</v>
      </c>
      <c r="J7902" s="1">
        <v>35321</v>
      </c>
      <c r="K7902" t="s">
        <v>13</v>
      </c>
      <c r="L7902" t="s">
        <v>32</v>
      </c>
      <c r="M7902">
        <v>0</v>
      </c>
      <c r="N7902" t="s">
        <v>8889</v>
      </c>
    </row>
    <row r="7903" spans="1:14" x14ac:dyDescent="0.2">
      <c r="A7903">
        <v>31590</v>
      </c>
      <c r="B7903">
        <v>190</v>
      </c>
      <c r="C7903" t="str">
        <f t="shared" si="246"/>
        <v>Customer#000000190</v>
      </c>
      <c r="D7903" t="str">
        <f t="shared" si="247"/>
        <v>AUTOMOBILE</v>
      </c>
      <c r="E7903">
        <f>VLOOKUP(B7903,custarray,4)</f>
        <v>11</v>
      </c>
      <c r="F7903">
        <f>VLOOKUP(E7903,nationarray,3)</f>
        <v>4</v>
      </c>
      <c r="G7903" t="str">
        <f>HLOOKUP(F7903,region,2)</f>
        <v>MIDDLE EAST</v>
      </c>
      <c r="H7903" t="s">
        <v>16</v>
      </c>
      <c r="I7903">
        <v>116851.98</v>
      </c>
      <c r="J7903" s="1">
        <v>34126</v>
      </c>
      <c r="K7903" t="s">
        <v>13</v>
      </c>
      <c r="L7903" t="s">
        <v>225</v>
      </c>
      <c r="M7903">
        <v>0</v>
      </c>
      <c r="N7903" t="s">
        <v>8890</v>
      </c>
    </row>
    <row r="7904" spans="1:14" x14ac:dyDescent="0.2">
      <c r="A7904">
        <v>31591</v>
      </c>
      <c r="B7904">
        <v>686</v>
      </c>
      <c r="C7904" t="str">
        <f t="shared" si="246"/>
        <v>Customer#000000686</v>
      </c>
      <c r="D7904" t="str">
        <f t="shared" si="247"/>
        <v>HOUSEHOLD</v>
      </c>
      <c r="E7904">
        <f>VLOOKUP(B7904,custarray,4)</f>
        <v>6</v>
      </c>
      <c r="F7904">
        <f>VLOOKUP(E7904,nationarray,3)</f>
        <v>3</v>
      </c>
      <c r="G7904" t="str">
        <f>HLOOKUP(F7904,region,2)</f>
        <v>EUROPE</v>
      </c>
      <c r="H7904" t="s">
        <v>9</v>
      </c>
      <c r="I7904">
        <v>228221.1</v>
      </c>
      <c r="J7904" s="1">
        <v>35774</v>
      </c>
      <c r="K7904" t="s">
        <v>26</v>
      </c>
      <c r="L7904" t="s">
        <v>2079</v>
      </c>
      <c r="M7904">
        <v>0</v>
      </c>
      <c r="N7904" t="s">
        <v>8891</v>
      </c>
    </row>
    <row r="7905" spans="1:14" x14ac:dyDescent="0.2">
      <c r="A7905">
        <v>31616</v>
      </c>
      <c r="B7905">
        <v>986</v>
      </c>
      <c r="C7905" t="str">
        <f t="shared" si="246"/>
        <v>Customer#000000986</v>
      </c>
      <c r="D7905" t="str">
        <f t="shared" si="247"/>
        <v>BUILDING</v>
      </c>
      <c r="E7905">
        <f>VLOOKUP(B7905,custarray,4)</f>
        <v>1</v>
      </c>
      <c r="F7905">
        <f>VLOOKUP(E7905,nationarray,3)</f>
        <v>1</v>
      </c>
      <c r="G7905" t="str">
        <f>HLOOKUP(F7905,region,2)</f>
        <v>AMERICA</v>
      </c>
      <c r="H7905" t="s">
        <v>16</v>
      </c>
      <c r="I7905">
        <v>236079.61</v>
      </c>
      <c r="J7905" s="1">
        <v>34210</v>
      </c>
      <c r="K7905" t="s">
        <v>13</v>
      </c>
      <c r="L7905" t="s">
        <v>5115</v>
      </c>
      <c r="M7905">
        <v>0</v>
      </c>
      <c r="N7905" t="s">
        <v>8892</v>
      </c>
    </row>
    <row r="7906" spans="1:14" x14ac:dyDescent="0.2">
      <c r="A7906">
        <v>31617</v>
      </c>
      <c r="B7906">
        <v>437</v>
      </c>
      <c r="C7906" t="str">
        <f t="shared" si="246"/>
        <v>Customer#000000437</v>
      </c>
      <c r="D7906" t="str">
        <f t="shared" si="247"/>
        <v>AUTOMOBILE</v>
      </c>
      <c r="E7906">
        <f>VLOOKUP(B7906,custarray,4)</f>
        <v>4</v>
      </c>
      <c r="F7906">
        <f>VLOOKUP(E7906,nationarray,3)</f>
        <v>4</v>
      </c>
      <c r="G7906" t="str">
        <f>HLOOKUP(F7906,region,2)</f>
        <v>MIDDLE EAST</v>
      </c>
      <c r="H7906" t="s">
        <v>16</v>
      </c>
      <c r="I7906">
        <v>40468.699999999997</v>
      </c>
      <c r="J7906" s="1">
        <v>34846</v>
      </c>
      <c r="K7906" t="s">
        <v>31</v>
      </c>
      <c r="L7906" t="s">
        <v>152</v>
      </c>
      <c r="M7906">
        <v>0</v>
      </c>
      <c r="N7906" t="s">
        <v>8893</v>
      </c>
    </row>
    <row r="7907" spans="1:14" x14ac:dyDescent="0.2">
      <c r="A7907">
        <v>31618</v>
      </c>
      <c r="B7907">
        <v>487</v>
      </c>
      <c r="C7907" t="str">
        <f t="shared" si="246"/>
        <v>Customer#000000487</v>
      </c>
      <c r="D7907" t="str">
        <f t="shared" si="247"/>
        <v>AUTOMOBILE</v>
      </c>
      <c r="E7907">
        <f>VLOOKUP(B7907,custarray,4)</f>
        <v>2</v>
      </c>
      <c r="F7907">
        <f>VLOOKUP(E7907,nationarray,3)</f>
        <v>1</v>
      </c>
      <c r="G7907" t="str">
        <f>HLOOKUP(F7907,region,2)</f>
        <v>AMERICA</v>
      </c>
      <c r="H7907" t="s">
        <v>9</v>
      </c>
      <c r="I7907">
        <v>227076.39</v>
      </c>
      <c r="J7907" s="1">
        <v>34892</v>
      </c>
      <c r="K7907" t="s">
        <v>13</v>
      </c>
      <c r="L7907" t="s">
        <v>1646</v>
      </c>
      <c r="M7907">
        <v>0</v>
      </c>
      <c r="N7907" t="s">
        <v>8894</v>
      </c>
    </row>
    <row r="7908" spans="1:14" x14ac:dyDescent="0.2">
      <c r="A7908">
        <v>31619</v>
      </c>
      <c r="B7908">
        <v>487</v>
      </c>
      <c r="C7908" t="str">
        <f t="shared" si="246"/>
        <v>Customer#000000487</v>
      </c>
      <c r="D7908" t="str">
        <f t="shared" si="247"/>
        <v>AUTOMOBILE</v>
      </c>
      <c r="E7908">
        <f>VLOOKUP(B7908,custarray,4)</f>
        <v>2</v>
      </c>
      <c r="F7908">
        <f>VLOOKUP(E7908,nationarray,3)</f>
        <v>1</v>
      </c>
      <c r="G7908" t="str">
        <f>HLOOKUP(F7908,region,2)</f>
        <v>AMERICA</v>
      </c>
      <c r="H7908" t="s">
        <v>16</v>
      </c>
      <c r="I7908">
        <v>94208.19</v>
      </c>
      <c r="J7908" s="1">
        <v>34595</v>
      </c>
      <c r="K7908" t="s">
        <v>10</v>
      </c>
      <c r="L7908" t="s">
        <v>132</v>
      </c>
      <c r="M7908">
        <v>0</v>
      </c>
      <c r="N7908" t="s">
        <v>8895</v>
      </c>
    </row>
    <row r="7909" spans="1:14" x14ac:dyDescent="0.2">
      <c r="A7909">
        <v>31620</v>
      </c>
      <c r="B7909">
        <v>253</v>
      </c>
      <c r="C7909" t="str">
        <f t="shared" si="246"/>
        <v>Customer#000000253</v>
      </c>
      <c r="D7909" t="str">
        <f t="shared" si="247"/>
        <v>AUTOMOBILE</v>
      </c>
      <c r="E7909">
        <f>VLOOKUP(B7909,custarray,4)</f>
        <v>15</v>
      </c>
      <c r="F7909">
        <f>VLOOKUP(E7909,nationarray,3)</f>
        <v>0</v>
      </c>
      <c r="G7909" t="str">
        <f>HLOOKUP(F7909,region,2)</f>
        <v>AFRICA</v>
      </c>
      <c r="H7909" t="s">
        <v>9</v>
      </c>
      <c r="I7909">
        <v>69141.34</v>
      </c>
      <c r="J7909" s="1">
        <v>34923</v>
      </c>
      <c r="K7909" t="s">
        <v>13</v>
      </c>
      <c r="L7909" t="s">
        <v>2600</v>
      </c>
      <c r="M7909">
        <v>0</v>
      </c>
      <c r="N7909" t="s">
        <v>8896</v>
      </c>
    </row>
    <row r="7910" spans="1:14" x14ac:dyDescent="0.2">
      <c r="A7910">
        <v>31621</v>
      </c>
      <c r="B7910">
        <v>550</v>
      </c>
      <c r="C7910" t="str">
        <f t="shared" si="246"/>
        <v>Customer#000000550</v>
      </c>
      <c r="D7910" t="str">
        <f t="shared" si="247"/>
        <v>FURNITURE</v>
      </c>
      <c r="E7910">
        <f>VLOOKUP(B7910,custarray,4)</f>
        <v>17</v>
      </c>
      <c r="F7910">
        <f>VLOOKUP(E7910,nationarray,3)</f>
        <v>1</v>
      </c>
      <c r="G7910" t="str">
        <f>HLOOKUP(F7910,region,2)</f>
        <v>AMERICA</v>
      </c>
      <c r="H7910" t="s">
        <v>9</v>
      </c>
      <c r="I7910">
        <v>58471.47</v>
      </c>
      <c r="J7910" s="1">
        <v>35640</v>
      </c>
      <c r="K7910" t="s">
        <v>31</v>
      </c>
      <c r="L7910" t="s">
        <v>254</v>
      </c>
      <c r="M7910">
        <v>0</v>
      </c>
      <c r="N7910" t="s">
        <v>8897</v>
      </c>
    </row>
    <row r="7911" spans="1:14" x14ac:dyDescent="0.2">
      <c r="A7911">
        <v>31622</v>
      </c>
      <c r="B7911">
        <v>757</v>
      </c>
      <c r="C7911" t="str">
        <f t="shared" si="246"/>
        <v>Customer#000000757</v>
      </c>
      <c r="D7911" t="str">
        <f t="shared" si="247"/>
        <v>AUTOMOBILE</v>
      </c>
      <c r="E7911">
        <f>VLOOKUP(B7911,custarray,4)</f>
        <v>3</v>
      </c>
      <c r="F7911">
        <f>VLOOKUP(E7911,nationarray,3)</f>
        <v>1</v>
      </c>
      <c r="G7911" t="str">
        <f>HLOOKUP(F7911,region,2)</f>
        <v>AMERICA</v>
      </c>
      <c r="H7911" t="s">
        <v>16</v>
      </c>
      <c r="I7911">
        <v>78566.62</v>
      </c>
      <c r="J7911" s="1">
        <v>33660</v>
      </c>
      <c r="K7911" t="s">
        <v>23</v>
      </c>
      <c r="L7911" t="s">
        <v>1334</v>
      </c>
      <c r="M7911">
        <v>0</v>
      </c>
      <c r="N7911" t="s">
        <v>8898</v>
      </c>
    </row>
    <row r="7912" spans="1:14" x14ac:dyDescent="0.2">
      <c r="A7912">
        <v>31623</v>
      </c>
      <c r="B7912">
        <v>281</v>
      </c>
      <c r="C7912" t="str">
        <f t="shared" si="246"/>
        <v>Customer#000000281</v>
      </c>
      <c r="D7912" t="str">
        <f t="shared" si="247"/>
        <v>BUILDING</v>
      </c>
      <c r="E7912">
        <f>VLOOKUP(B7912,custarray,4)</f>
        <v>6</v>
      </c>
      <c r="F7912">
        <f>VLOOKUP(E7912,nationarray,3)</f>
        <v>3</v>
      </c>
      <c r="G7912" t="str">
        <f>HLOOKUP(F7912,region,2)</f>
        <v>EUROPE</v>
      </c>
      <c r="H7912" t="s">
        <v>9</v>
      </c>
      <c r="I7912">
        <v>163417.62</v>
      </c>
      <c r="J7912" s="1">
        <v>35601</v>
      </c>
      <c r="K7912" t="s">
        <v>10</v>
      </c>
      <c r="L7912" t="s">
        <v>3302</v>
      </c>
      <c r="M7912">
        <v>0</v>
      </c>
      <c r="N7912" t="s">
        <v>8899</v>
      </c>
    </row>
    <row r="7913" spans="1:14" x14ac:dyDescent="0.2">
      <c r="A7913">
        <v>31648</v>
      </c>
      <c r="B7913">
        <v>1400</v>
      </c>
      <c r="C7913" t="str">
        <f t="shared" si="246"/>
        <v>Customer#000001400</v>
      </c>
      <c r="D7913" t="str">
        <f t="shared" si="247"/>
        <v>BUILDING</v>
      </c>
      <c r="E7913">
        <f>VLOOKUP(B7913,custarray,4)</f>
        <v>0</v>
      </c>
      <c r="F7913">
        <f>VLOOKUP(E7913,nationarray,3)</f>
        <v>0</v>
      </c>
      <c r="G7913" t="str">
        <f>HLOOKUP(F7913,region,2)</f>
        <v>AFRICA</v>
      </c>
      <c r="H7913" t="s">
        <v>9</v>
      </c>
      <c r="I7913">
        <v>319491.64</v>
      </c>
      <c r="J7913" s="1">
        <v>34932</v>
      </c>
      <c r="K7913" t="s">
        <v>26</v>
      </c>
      <c r="L7913" t="s">
        <v>176</v>
      </c>
      <c r="M7913">
        <v>0</v>
      </c>
      <c r="N7913" t="s">
        <v>8900</v>
      </c>
    </row>
    <row r="7914" spans="1:14" x14ac:dyDescent="0.2">
      <c r="A7914">
        <v>31649</v>
      </c>
      <c r="B7914">
        <v>331</v>
      </c>
      <c r="C7914" t="str">
        <f t="shared" si="246"/>
        <v>Customer#000000331</v>
      </c>
      <c r="D7914" t="str">
        <f t="shared" si="247"/>
        <v>AUTOMOBILE</v>
      </c>
      <c r="E7914">
        <f>VLOOKUP(B7914,custarray,4)</f>
        <v>5</v>
      </c>
      <c r="F7914">
        <f>VLOOKUP(E7914,nationarray,3)</f>
        <v>0</v>
      </c>
      <c r="G7914" t="str">
        <f>HLOOKUP(F7914,region,2)</f>
        <v>AFRICA</v>
      </c>
      <c r="H7914" t="s">
        <v>9</v>
      </c>
      <c r="I7914">
        <v>157979.84</v>
      </c>
      <c r="J7914" s="1">
        <v>35855</v>
      </c>
      <c r="K7914" t="s">
        <v>26</v>
      </c>
      <c r="L7914" t="s">
        <v>1053</v>
      </c>
      <c r="M7914">
        <v>0</v>
      </c>
      <c r="N7914" t="s">
        <v>8901</v>
      </c>
    </row>
    <row r="7915" spans="1:14" x14ac:dyDescent="0.2">
      <c r="A7915">
        <v>31650</v>
      </c>
      <c r="B7915">
        <v>1246</v>
      </c>
      <c r="C7915" t="str">
        <f t="shared" si="246"/>
        <v>Customer#000001246</v>
      </c>
      <c r="D7915" t="str">
        <f t="shared" si="247"/>
        <v>BUILDING</v>
      </c>
      <c r="E7915">
        <f>VLOOKUP(B7915,custarray,4)</f>
        <v>4</v>
      </c>
      <c r="F7915">
        <f>VLOOKUP(E7915,nationarray,3)</f>
        <v>4</v>
      </c>
      <c r="G7915" t="str">
        <f>HLOOKUP(F7915,region,2)</f>
        <v>MIDDLE EAST</v>
      </c>
      <c r="H7915" t="s">
        <v>16</v>
      </c>
      <c r="I7915">
        <v>164756.65</v>
      </c>
      <c r="J7915" s="1">
        <v>34193</v>
      </c>
      <c r="K7915" t="s">
        <v>23</v>
      </c>
      <c r="L7915" t="s">
        <v>682</v>
      </c>
      <c r="M7915">
        <v>0</v>
      </c>
      <c r="N7915" t="s">
        <v>8902</v>
      </c>
    </row>
    <row r="7916" spans="1:14" x14ac:dyDescent="0.2">
      <c r="A7916">
        <v>31651</v>
      </c>
      <c r="B7916">
        <v>575</v>
      </c>
      <c r="C7916" t="str">
        <f t="shared" si="246"/>
        <v>Customer#000000575</v>
      </c>
      <c r="D7916" t="str">
        <f t="shared" si="247"/>
        <v>BUILDING</v>
      </c>
      <c r="E7916">
        <f>VLOOKUP(B7916,custarray,4)</f>
        <v>1</v>
      </c>
      <c r="F7916">
        <f>VLOOKUP(E7916,nationarray,3)</f>
        <v>1</v>
      </c>
      <c r="G7916" t="str">
        <f>HLOOKUP(F7916,region,2)</f>
        <v>AMERICA</v>
      </c>
      <c r="H7916" t="s">
        <v>9</v>
      </c>
      <c r="I7916">
        <v>155174.04</v>
      </c>
      <c r="J7916" s="1">
        <v>35676</v>
      </c>
      <c r="K7916" t="s">
        <v>31</v>
      </c>
      <c r="L7916" t="s">
        <v>1488</v>
      </c>
      <c r="M7916">
        <v>0</v>
      </c>
      <c r="N7916" t="s">
        <v>8903</v>
      </c>
    </row>
    <row r="7917" spans="1:14" x14ac:dyDescent="0.2">
      <c r="A7917">
        <v>31652</v>
      </c>
      <c r="B7917">
        <v>1255</v>
      </c>
      <c r="C7917" t="str">
        <f t="shared" si="246"/>
        <v>Customer#000001255</v>
      </c>
      <c r="D7917" t="str">
        <f t="shared" si="247"/>
        <v>FURNITURE</v>
      </c>
      <c r="E7917">
        <f>VLOOKUP(B7917,custarray,4)</f>
        <v>14</v>
      </c>
      <c r="F7917">
        <f>VLOOKUP(E7917,nationarray,3)</f>
        <v>0</v>
      </c>
      <c r="G7917" t="str">
        <f>HLOOKUP(F7917,region,2)</f>
        <v>AFRICA</v>
      </c>
      <c r="H7917" t="s">
        <v>16</v>
      </c>
      <c r="I7917">
        <v>159234.70000000001</v>
      </c>
      <c r="J7917" s="1">
        <v>34610</v>
      </c>
      <c r="K7917" t="s">
        <v>10</v>
      </c>
      <c r="L7917" t="s">
        <v>1057</v>
      </c>
      <c r="M7917">
        <v>0</v>
      </c>
      <c r="N7917" t="s">
        <v>8904</v>
      </c>
    </row>
    <row r="7918" spans="1:14" x14ac:dyDescent="0.2">
      <c r="A7918">
        <v>31653</v>
      </c>
      <c r="B7918">
        <v>1</v>
      </c>
      <c r="C7918" t="str">
        <f t="shared" si="246"/>
        <v>Customer#000000001</v>
      </c>
      <c r="D7918" t="str">
        <f t="shared" si="247"/>
        <v>BUILDING</v>
      </c>
      <c r="E7918">
        <f>VLOOKUP(B7918,custarray,4)</f>
        <v>15</v>
      </c>
      <c r="F7918">
        <f>VLOOKUP(E7918,nationarray,3)</f>
        <v>0</v>
      </c>
      <c r="G7918" t="str">
        <f>HLOOKUP(F7918,region,2)</f>
        <v>AFRICA</v>
      </c>
      <c r="H7918" t="s">
        <v>16</v>
      </c>
      <c r="I7918">
        <v>152411.41</v>
      </c>
      <c r="J7918" s="1">
        <v>34125</v>
      </c>
      <c r="K7918" t="s">
        <v>26</v>
      </c>
      <c r="L7918" t="s">
        <v>2946</v>
      </c>
      <c r="M7918">
        <v>0</v>
      </c>
      <c r="N7918" t="s">
        <v>8905</v>
      </c>
    </row>
    <row r="7919" spans="1:14" x14ac:dyDescent="0.2">
      <c r="A7919">
        <v>31654</v>
      </c>
      <c r="B7919">
        <v>1090</v>
      </c>
      <c r="C7919" t="str">
        <f t="shared" si="246"/>
        <v>Customer#000001090</v>
      </c>
      <c r="D7919" t="str">
        <f t="shared" si="247"/>
        <v>AUTOMOBILE</v>
      </c>
      <c r="E7919">
        <f>VLOOKUP(B7919,custarray,4)</f>
        <v>15</v>
      </c>
      <c r="F7919">
        <f>VLOOKUP(E7919,nationarray,3)</f>
        <v>0</v>
      </c>
      <c r="G7919" t="str">
        <f>HLOOKUP(F7919,region,2)</f>
        <v>AFRICA</v>
      </c>
      <c r="H7919" t="s">
        <v>9</v>
      </c>
      <c r="I7919">
        <v>140290.1</v>
      </c>
      <c r="J7919" s="1">
        <v>35323</v>
      </c>
      <c r="K7919" t="s">
        <v>23</v>
      </c>
      <c r="L7919" t="s">
        <v>391</v>
      </c>
      <c r="M7919">
        <v>0</v>
      </c>
      <c r="N7919" t="s">
        <v>8906</v>
      </c>
    </row>
    <row r="7920" spans="1:14" x14ac:dyDescent="0.2">
      <c r="A7920">
        <v>31655</v>
      </c>
      <c r="B7920">
        <v>874</v>
      </c>
      <c r="C7920" t="str">
        <f t="shared" si="246"/>
        <v>Customer#000000874</v>
      </c>
      <c r="D7920" t="str">
        <f t="shared" si="247"/>
        <v>AUTOMOBILE</v>
      </c>
      <c r="E7920">
        <f>VLOOKUP(B7920,custarray,4)</f>
        <v>0</v>
      </c>
      <c r="F7920">
        <f>VLOOKUP(E7920,nationarray,3)</f>
        <v>0</v>
      </c>
      <c r="G7920" t="str">
        <f>HLOOKUP(F7920,region,2)</f>
        <v>AFRICA</v>
      </c>
      <c r="H7920" t="s">
        <v>16</v>
      </c>
      <c r="I7920">
        <v>300848.95</v>
      </c>
      <c r="J7920" s="1">
        <v>34042</v>
      </c>
      <c r="K7920" t="s">
        <v>10</v>
      </c>
      <c r="L7920" t="s">
        <v>348</v>
      </c>
      <c r="M7920">
        <v>0</v>
      </c>
      <c r="N7920" t="s">
        <v>8907</v>
      </c>
    </row>
    <row r="7921" spans="1:14" x14ac:dyDescent="0.2">
      <c r="A7921">
        <v>31680</v>
      </c>
      <c r="B7921">
        <v>190</v>
      </c>
      <c r="C7921" t="str">
        <f t="shared" si="246"/>
        <v>Customer#000000190</v>
      </c>
      <c r="D7921" t="str">
        <f t="shared" si="247"/>
        <v>AUTOMOBILE</v>
      </c>
      <c r="E7921">
        <f>VLOOKUP(B7921,custarray,4)</f>
        <v>11</v>
      </c>
      <c r="F7921">
        <f>VLOOKUP(E7921,nationarray,3)</f>
        <v>4</v>
      </c>
      <c r="G7921" t="str">
        <f>HLOOKUP(F7921,region,2)</f>
        <v>MIDDLE EAST</v>
      </c>
      <c r="H7921" t="s">
        <v>9</v>
      </c>
      <c r="I7921">
        <v>36928.54</v>
      </c>
      <c r="J7921" s="1">
        <v>35871</v>
      </c>
      <c r="K7921" t="s">
        <v>23</v>
      </c>
      <c r="L7921" t="s">
        <v>2642</v>
      </c>
      <c r="M7921">
        <v>0</v>
      </c>
      <c r="N7921" t="s">
        <v>8908</v>
      </c>
    </row>
    <row r="7922" spans="1:14" x14ac:dyDescent="0.2">
      <c r="A7922">
        <v>31681</v>
      </c>
      <c r="B7922">
        <v>1078</v>
      </c>
      <c r="C7922" t="str">
        <f t="shared" si="246"/>
        <v>Customer#000001078</v>
      </c>
      <c r="D7922" t="str">
        <f t="shared" si="247"/>
        <v>MACHINERY</v>
      </c>
      <c r="E7922">
        <f>VLOOKUP(B7922,custarray,4)</f>
        <v>19</v>
      </c>
      <c r="F7922">
        <f>VLOOKUP(E7922,nationarray,3)</f>
        <v>3</v>
      </c>
      <c r="G7922" t="str">
        <f>HLOOKUP(F7922,region,2)</f>
        <v>EUROPE</v>
      </c>
      <c r="H7922" t="s">
        <v>16</v>
      </c>
      <c r="I7922">
        <v>29247.97</v>
      </c>
      <c r="J7922" s="1">
        <v>33916</v>
      </c>
      <c r="K7922" t="s">
        <v>23</v>
      </c>
      <c r="L7922" t="s">
        <v>1408</v>
      </c>
      <c r="M7922">
        <v>0</v>
      </c>
      <c r="N7922" t="s">
        <v>8909</v>
      </c>
    </row>
    <row r="7923" spans="1:14" x14ac:dyDescent="0.2">
      <c r="A7923">
        <v>31682</v>
      </c>
      <c r="B7923">
        <v>295</v>
      </c>
      <c r="C7923" t="str">
        <f t="shared" si="246"/>
        <v>Customer#000000295</v>
      </c>
      <c r="D7923" t="str">
        <f t="shared" si="247"/>
        <v>HOUSEHOLD</v>
      </c>
      <c r="E7923">
        <f>VLOOKUP(B7923,custarray,4)</f>
        <v>0</v>
      </c>
      <c r="F7923">
        <f>VLOOKUP(E7923,nationarray,3)</f>
        <v>0</v>
      </c>
      <c r="G7923" t="str">
        <f>HLOOKUP(F7923,region,2)</f>
        <v>AFRICA</v>
      </c>
      <c r="H7923" t="s">
        <v>16</v>
      </c>
      <c r="I7923">
        <v>85797.45</v>
      </c>
      <c r="J7923" s="1">
        <v>34038</v>
      </c>
      <c r="K7923" t="s">
        <v>10</v>
      </c>
      <c r="L7923" t="s">
        <v>189</v>
      </c>
      <c r="M7923">
        <v>0</v>
      </c>
      <c r="N7923" t="s">
        <v>8910</v>
      </c>
    </row>
    <row r="7924" spans="1:14" x14ac:dyDescent="0.2">
      <c r="A7924">
        <v>31683</v>
      </c>
      <c r="B7924">
        <v>1489</v>
      </c>
      <c r="C7924" t="str">
        <f t="shared" si="246"/>
        <v>Customer#000001489</v>
      </c>
      <c r="D7924" t="str">
        <f t="shared" si="247"/>
        <v>MACHINERY</v>
      </c>
      <c r="E7924">
        <f>VLOOKUP(B7924,custarray,4)</f>
        <v>9</v>
      </c>
      <c r="F7924">
        <f>VLOOKUP(E7924,nationarray,3)</f>
        <v>2</v>
      </c>
      <c r="G7924" t="str">
        <f>HLOOKUP(F7924,region,2)</f>
        <v>ASIA</v>
      </c>
      <c r="H7924" t="s">
        <v>9</v>
      </c>
      <c r="I7924">
        <v>135506.76</v>
      </c>
      <c r="J7924" s="1">
        <v>35541</v>
      </c>
      <c r="K7924" t="s">
        <v>23</v>
      </c>
      <c r="L7924" t="s">
        <v>1099</v>
      </c>
      <c r="M7924">
        <v>0</v>
      </c>
      <c r="N7924" t="s">
        <v>8911</v>
      </c>
    </row>
    <row r="7925" spans="1:14" x14ac:dyDescent="0.2">
      <c r="A7925">
        <v>31684</v>
      </c>
      <c r="B7925">
        <v>1024</v>
      </c>
      <c r="C7925" t="str">
        <f t="shared" si="246"/>
        <v>Customer#000001024</v>
      </c>
      <c r="D7925" t="str">
        <f t="shared" si="247"/>
        <v>FURNITURE</v>
      </c>
      <c r="E7925">
        <f>VLOOKUP(B7925,custarray,4)</f>
        <v>11</v>
      </c>
      <c r="F7925">
        <f>VLOOKUP(E7925,nationarray,3)</f>
        <v>4</v>
      </c>
      <c r="G7925" t="str">
        <f>HLOOKUP(F7925,region,2)</f>
        <v>MIDDLE EAST</v>
      </c>
      <c r="H7925" t="s">
        <v>16</v>
      </c>
      <c r="I7925">
        <v>244548.44</v>
      </c>
      <c r="J7925" s="1">
        <v>33864</v>
      </c>
      <c r="K7925" t="s">
        <v>13</v>
      </c>
      <c r="L7925" t="s">
        <v>5425</v>
      </c>
      <c r="M7925">
        <v>0</v>
      </c>
      <c r="N7925" t="s">
        <v>8912</v>
      </c>
    </row>
    <row r="7926" spans="1:14" x14ac:dyDescent="0.2">
      <c r="A7926">
        <v>31685</v>
      </c>
      <c r="B7926">
        <v>1409</v>
      </c>
      <c r="C7926" t="str">
        <f t="shared" si="246"/>
        <v>Customer#000001409</v>
      </c>
      <c r="D7926" t="str">
        <f t="shared" si="247"/>
        <v>MACHINERY</v>
      </c>
      <c r="E7926">
        <f>VLOOKUP(B7926,custarray,4)</f>
        <v>11</v>
      </c>
      <c r="F7926">
        <f>VLOOKUP(E7926,nationarray,3)</f>
        <v>4</v>
      </c>
      <c r="G7926" t="str">
        <f>HLOOKUP(F7926,region,2)</f>
        <v>MIDDLE EAST</v>
      </c>
      <c r="H7926" t="s">
        <v>16</v>
      </c>
      <c r="I7926">
        <v>73476.179999999993</v>
      </c>
      <c r="J7926" s="1">
        <v>34508</v>
      </c>
      <c r="K7926" t="s">
        <v>10</v>
      </c>
      <c r="L7926" t="s">
        <v>2839</v>
      </c>
      <c r="M7926">
        <v>0</v>
      </c>
      <c r="N7926" t="s">
        <v>8913</v>
      </c>
    </row>
    <row r="7927" spans="1:14" x14ac:dyDescent="0.2">
      <c r="A7927">
        <v>31686</v>
      </c>
      <c r="B7927">
        <v>103</v>
      </c>
      <c r="C7927" t="str">
        <f t="shared" si="246"/>
        <v>Customer#000000103</v>
      </c>
      <c r="D7927" t="str">
        <f t="shared" si="247"/>
        <v>BUILDING</v>
      </c>
      <c r="E7927">
        <f>VLOOKUP(B7927,custarray,4)</f>
        <v>9</v>
      </c>
      <c r="F7927">
        <f>VLOOKUP(E7927,nationarray,3)</f>
        <v>2</v>
      </c>
      <c r="G7927" t="str">
        <f>HLOOKUP(F7927,region,2)</f>
        <v>ASIA</v>
      </c>
      <c r="H7927" t="s">
        <v>9</v>
      </c>
      <c r="I7927">
        <v>150924.04999999999</v>
      </c>
      <c r="J7927" s="1">
        <v>35231</v>
      </c>
      <c r="K7927" t="s">
        <v>23</v>
      </c>
      <c r="L7927" t="s">
        <v>441</v>
      </c>
      <c r="M7927">
        <v>0</v>
      </c>
      <c r="N7927" t="s">
        <v>8914</v>
      </c>
    </row>
    <row r="7928" spans="1:14" x14ac:dyDescent="0.2">
      <c r="A7928">
        <v>31687</v>
      </c>
      <c r="B7928">
        <v>79</v>
      </c>
      <c r="C7928" t="str">
        <f t="shared" si="246"/>
        <v>Customer#000000079</v>
      </c>
      <c r="D7928" t="str">
        <f t="shared" si="247"/>
        <v>MACHINERY</v>
      </c>
      <c r="E7928">
        <f>VLOOKUP(B7928,custarray,4)</f>
        <v>15</v>
      </c>
      <c r="F7928">
        <f>VLOOKUP(E7928,nationarray,3)</f>
        <v>0</v>
      </c>
      <c r="G7928" t="str">
        <f>HLOOKUP(F7928,region,2)</f>
        <v>AFRICA</v>
      </c>
      <c r="H7928" t="s">
        <v>48</v>
      </c>
      <c r="I7928">
        <v>94275.67</v>
      </c>
      <c r="J7928" s="1">
        <v>34839</v>
      </c>
      <c r="K7928" t="s">
        <v>26</v>
      </c>
      <c r="L7928" t="s">
        <v>1585</v>
      </c>
      <c r="M7928">
        <v>0</v>
      </c>
      <c r="N7928" t="s">
        <v>8915</v>
      </c>
    </row>
    <row r="7929" spans="1:14" x14ac:dyDescent="0.2">
      <c r="A7929">
        <v>31712</v>
      </c>
      <c r="B7929">
        <v>857</v>
      </c>
      <c r="C7929" t="str">
        <f t="shared" si="246"/>
        <v>Customer#000000857</v>
      </c>
      <c r="D7929" t="str">
        <f t="shared" si="247"/>
        <v>AUTOMOBILE</v>
      </c>
      <c r="E7929">
        <f>VLOOKUP(B7929,custarray,4)</f>
        <v>5</v>
      </c>
      <c r="F7929">
        <f>VLOOKUP(E7929,nationarray,3)</f>
        <v>0</v>
      </c>
      <c r="G7929" t="str">
        <f>HLOOKUP(F7929,region,2)</f>
        <v>AFRICA</v>
      </c>
      <c r="H7929" t="s">
        <v>9</v>
      </c>
      <c r="I7929">
        <v>12057.29</v>
      </c>
      <c r="J7929" s="1">
        <v>35520</v>
      </c>
      <c r="K7929" t="s">
        <v>23</v>
      </c>
      <c r="L7929" t="s">
        <v>2253</v>
      </c>
      <c r="M7929">
        <v>0</v>
      </c>
      <c r="N7929" t="s">
        <v>8916</v>
      </c>
    </row>
    <row r="7930" spans="1:14" x14ac:dyDescent="0.2">
      <c r="A7930">
        <v>31713</v>
      </c>
      <c r="B7930">
        <v>434</v>
      </c>
      <c r="C7930" t="str">
        <f t="shared" si="246"/>
        <v>Customer#000000434</v>
      </c>
      <c r="D7930" t="str">
        <f t="shared" si="247"/>
        <v>MACHINERY</v>
      </c>
      <c r="E7930">
        <f>VLOOKUP(B7930,custarray,4)</f>
        <v>3</v>
      </c>
      <c r="F7930">
        <f>VLOOKUP(E7930,nationarray,3)</f>
        <v>1</v>
      </c>
      <c r="G7930" t="str">
        <f>HLOOKUP(F7930,region,2)</f>
        <v>AMERICA</v>
      </c>
      <c r="H7930" t="s">
        <v>9</v>
      </c>
      <c r="I7930">
        <v>104713.93</v>
      </c>
      <c r="J7930" s="1">
        <v>35834</v>
      </c>
      <c r="K7930" t="s">
        <v>10</v>
      </c>
      <c r="L7930" t="s">
        <v>929</v>
      </c>
      <c r="M7930">
        <v>0</v>
      </c>
      <c r="N7930" t="s">
        <v>8917</v>
      </c>
    </row>
    <row r="7931" spans="1:14" x14ac:dyDescent="0.2">
      <c r="A7931">
        <v>31714</v>
      </c>
      <c r="B7931">
        <v>769</v>
      </c>
      <c r="C7931" t="str">
        <f t="shared" si="246"/>
        <v>Customer#000000769</v>
      </c>
      <c r="D7931" t="str">
        <f t="shared" si="247"/>
        <v>HOUSEHOLD</v>
      </c>
      <c r="E7931">
        <f>VLOOKUP(B7931,custarray,4)</f>
        <v>5</v>
      </c>
      <c r="F7931">
        <f>VLOOKUP(E7931,nationarray,3)</f>
        <v>0</v>
      </c>
      <c r="G7931" t="str">
        <f>HLOOKUP(F7931,region,2)</f>
        <v>AFRICA</v>
      </c>
      <c r="H7931" t="s">
        <v>9</v>
      </c>
      <c r="I7931">
        <v>320239.84000000003</v>
      </c>
      <c r="J7931" s="1">
        <v>35663</v>
      </c>
      <c r="K7931" t="s">
        <v>23</v>
      </c>
      <c r="L7931" t="s">
        <v>4577</v>
      </c>
      <c r="M7931">
        <v>0</v>
      </c>
      <c r="N7931" t="s">
        <v>8918</v>
      </c>
    </row>
    <row r="7932" spans="1:14" x14ac:dyDescent="0.2">
      <c r="A7932">
        <v>31715</v>
      </c>
      <c r="B7932">
        <v>1234</v>
      </c>
      <c r="C7932" t="str">
        <f t="shared" si="246"/>
        <v>Customer#000001234</v>
      </c>
      <c r="D7932" t="str">
        <f t="shared" si="247"/>
        <v>FURNITURE</v>
      </c>
      <c r="E7932">
        <f>VLOOKUP(B7932,custarray,4)</f>
        <v>1</v>
      </c>
      <c r="F7932">
        <f>VLOOKUP(E7932,nationarray,3)</f>
        <v>1</v>
      </c>
      <c r="G7932" t="str">
        <f>HLOOKUP(F7932,region,2)</f>
        <v>AMERICA</v>
      </c>
      <c r="H7932" t="s">
        <v>16</v>
      </c>
      <c r="I7932">
        <v>215747.14</v>
      </c>
      <c r="J7932" s="1">
        <v>34344</v>
      </c>
      <c r="K7932" t="s">
        <v>23</v>
      </c>
      <c r="L7932" t="s">
        <v>3133</v>
      </c>
      <c r="M7932">
        <v>0</v>
      </c>
      <c r="N7932" t="s">
        <v>8919</v>
      </c>
    </row>
    <row r="7933" spans="1:14" x14ac:dyDescent="0.2">
      <c r="A7933">
        <v>31716</v>
      </c>
      <c r="B7933">
        <v>74</v>
      </c>
      <c r="C7933" t="str">
        <f t="shared" si="246"/>
        <v>Customer#000000074</v>
      </c>
      <c r="D7933" t="str">
        <f t="shared" si="247"/>
        <v>MACHINERY</v>
      </c>
      <c r="E7933">
        <f>VLOOKUP(B7933,custarray,4)</f>
        <v>4</v>
      </c>
      <c r="F7933">
        <f>VLOOKUP(E7933,nationarray,3)</f>
        <v>4</v>
      </c>
      <c r="G7933" t="str">
        <f>HLOOKUP(F7933,region,2)</f>
        <v>MIDDLE EAST</v>
      </c>
      <c r="H7933" t="s">
        <v>9</v>
      </c>
      <c r="I7933">
        <v>73755.56</v>
      </c>
      <c r="J7933" s="1">
        <v>35371</v>
      </c>
      <c r="K7933" t="s">
        <v>13</v>
      </c>
      <c r="L7933" t="s">
        <v>1373</v>
      </c>
      <c r="M7933">
        <v>0</v>
      </c>
      <c r="N7933" t="s">
        <v>8920</v>
      </c>
    </row>
    <row r="7934" spans="1:14" x14ac:dyDescent="0.2">
      <c r="A7934">
        <v>31717</v>
      </c>
      <c r="B7934">
        <v>983</v>
      </c>
      <c r="C7934" t="str">
        <f t="shared" si="246"/>
        <v>Customer#000000983</v>
      </c>
      <c r="D7934" t="str">
        <f t="shared" si="247"/>
        <v>BUILDING</v>
      </c>
      <c r="E7934">
        <f>VLOOKUP(B7934,custarray,4)</f>
        <v>7</v>
      </c>
      <c r="F7934">
        <f>VLOOKUP(E7934,nationarray,3)</f>
        <v>3</v>
      </c>
      <c r="G7934" t="str">
        <f>HLOOKUP(F7934,region,2)</f>
        <v>EUROPE</v>
      </c>
      <c r="H7934" t="s">
        <v>9</v>
      </c>
      <c r="I7934">
        <v>89845.1</v>
      </c>
      <c r="J7934" s="1">
        <v>35741</v>
      </c>
      <c r="K7934" t="s">
        <v>26</v>
      </c>
      <c r="L7934" t="s">
        <v>2087</v>
      </c>
      <c r="M7934">
        <v>0</v>
      </c>
      <c r="N7934" t="s">
        <v>8921</v>
      </c>
    </row>
    <row r="7935" spans="1:14" x14ac:dyDescent="0.2">
      <c r="A7935">
        <v>31718</v>
      </c>
      <c r="B7935">
        <v>1471</v>
      </c>
      <c r="C7935" t="str">
        <f t="shared" si="246"/>
        <v>Customer#000001471</v>
      </c>
      <c r="D7935" t="str">
        <f t="shared" si="247"/>
        <v>AUTOMOBILE</v>
      </c>
      <c r="E7935">
        <f>VLOOKUP(B7935,custarray,4)</f>
        <v>5</v>
      </c>
      <c r="F7935">
        <f>VLOOKUP(E7935,nationarray,3)</f>
        <v>0</v>
      </c>
      <c r="G7935" t="str">
        <f>HLOOKUP(F7935,region,2)</f>
        <v>AFRICA</v>
      </c>
      <c r="H7935" t="s">
        <v>16</v>
      </c>
      <c r="I7935">
        <v>83646.89</v>
      </c>
      <c r="J7935" s="1">
        <v>34301</v>
      </c>
      <c r="K7935" t="s">
        <v>10</v>
      </c>
      <c r="L7935" t="s">
        <v>698</v>
      </c>
      <c r="M7935">
        <v>0</v>
      </c>
      <c r="N7935" t="s">
        <v>8922</v>
      </c>
    </row>
    <row r="7936" spans="1:14" x14ac:dyDescent="0.2">
      <c r="A7936">
        <v>31719</v>
      </c>
      <c r="B7936">
        <v>52</v>
      </c>
      <c r="C7936" t="str">
        <f t="shared" si="246"/>
        <v>Customer#000000052</v>
      </c>
      <c r="D7936" t="str">
        <f t="shared" si="247"/>
        <v>HOUSEHOLD</v>
      </c>
      <c r="E7936">
        <f>VLOOKUP(B7936,custarray,4)</f>
        <v>11</v>
      </c>
      <c r="F7936">
        <f>VLOOKUP(E7936,nationarray,3)</f>
        <v>4</v>
      </c>
      <c r="G7936" t="str">
        <f>HLOOKUP(F7936,region,2)</f>
        <v>MIDDLE EAST</v>
      </c>
      <c r="H7936" t="s">
        <v>9</v>
      </c>
      <c r="I7936">
        <v>298812.24</v>
      </c>
      <c r="J7936" s="1">
        <v>35502</v>
      </c>
      <c r="K7936" t="s">
        <v>23</v>
      </c>
      <c r="L7936" t="s">
        <v>1806</v>
      </c>
      <c r="M7936">
        <v>0</v>
      </c>
      <c r="N7936" t="s">
        <v>8923</v>
      </c>
    </row>
    <row r="7937" spans="1:14" x14ac:dyDescent="0.2">
      <c r="A7937">
        <v>31744</v>
      </c>
      <c r="B7937">
        <v>386</v>
      </c>
      <c r="C7937" t="str">
        <f t="shared" si="246"/>
        <v>Customer#000000386</v>
      </c>
      <c r="D7937" t="str">
        <f t="shared" si="247"/>
        <v>BUILDING</v>
      </c>
      <c r="E7937">
        <f>VLOOKUP(B7937,custarray,4)</f>
        <v>24</v>
      </c>
      <c r="F7937">
        <f>VLOOKUP(E7937,nationarray,3)</f>
        <v>1</v>
      </c>
      <c r="G7937" t="str">
        <f>HLOOKUP(F7937,region,2)</f>
        <v>AMERICA</v>
      </c>
      <c r="H7937" t="s">
        <v>16</v>
      </c>
      <c r="I7937">
        <v>251246.75</v>
      </c>
      <c r="J7937" s="1">
        <v>33857</v>
      </c>
      <c r="K7937" t="s">
        <v>31</v>
      </c>
      <c r="L7937" t="s">
        <v>2427</v>
      </c>
      <c r="M7937">
        <v>0</v>
      </c>
      <c r="N7937" t="s">
        <v>8924</v>
      </c>
    </row>
    <row r="7938" spans="1:14" x14ac:dyDescent="0.2">
      <c r="A7938">
        <v>31745</v>
      </c>
      <c r="B7938">
        <v>466</v>
      </c>
      <c r="C7938" t="str">
        <f t="shared" ref="C7938:C8001" si="248">VLOOKUP(B7938,custarray,2)</f>
        <v>Customer#000000466</v>
      </c>
      <c r="D7938" t="str">
        <f t="shared" ref="D7938:D8001" si="249">VLOOKUP(B7938,custarray,7)</f>
        <v>MACHINERY</v>
      </c>
      <c r="E7938">
        <f>VLOOKUP(B7938,custarray,4)</f>
        <v>12</v>
      </c>
      <c r="F7938">
        <f>VLOOKUP(E7938,nationarray,3)</f>
        <v>2</v>
      </c>
      <c r="G7938" t="str">
        <f>HLOOKUP(F7938,region,2)</f>
        <v>ASIA</v>
      </c>
      <c r="H7938" t="s">
        <v>16</v>
      </c>
      <c r="I7938">
        <v>106608.72</v>
      </c>
      <c r="J7938" s="1">
        <v>34258</v>
      </c>
      <c r="K7938" t="s">
        <v>26</v>
      </c>
      <c r="L7938" t="s">
        <v>405</v>
      </c>
      <c r="M7938">
        <v>0</v>
      </c>
      <c r="N7938" t="s">
        <v>8925</v>
      </c>
    </row>
    <row r="7939" spans="1:14" x14ac:dyDescent="0.2">
      <c r="A7939">
        <v>31746</v>
      </c>
      <c r="B7939">
        <v>1133</v>
      </c>
      <c r="C7939" t="str">
        <f t="shared" si="248"/>
        <v>Customer#000001133</v>
      </c>
      <c r="D7939" t="str">
        <f t="shared" si="249"/>
        <v>MACHINERY</v>
      </c>
      <c r="E7939">
        <f>VLOOKUP(B7939,custarray,4)</f>
        <v>14</v>
      </c>
      <c r="F7939">
        <f>VLOOKUP(E7939,nationarray,3)</f>
        <v>0</v>
      </c>
      <c r="G7939" t="str">
        <f>HLOOKUP(F7939,region,2)</f>
        <v>AFRICA</v>
      </c>
      <c r="H7939" t="s">
        <v>9</v>
      </c>
      <c r="I7939">
        <v>108800.85</v>
      </c>
      <c r="J7939" s="1">
        <v>35561</v>
      </c>
      <c r="K7939" t="s">
        <v>26</v>
      </c>
      <c r="L7939" t="s">
        <v>88</v>
      </c>
      <c r="M7939">
        <v>0</v>
      </c>
      <c r="N7939" t="s">
        <v>8926</v>
      </c>
    </row>
    <row r="7940" spans="1:14" x14ac:dyDescent="0.2">
      <c r="A7940">
        <v>31747</v>
      </c>
      <c r="B7940">
        <v>121</v>
      </c>
      <c r="C7940" t="str">
        <f t="shared" si="248"/>
        <v>Customer#000000121</v>
      </c>
      <c r="D7940" t="str">
        <f t="shared" si="249"/>
        <v>BUILDING</v>
      </c>
      <c r="E7940">
        <f>VLOOKUP(B7940,custarray,4)</f>
        <v>17</v>
      </c>
      <c r="F7940">
        <f>VLOOKUP(E7940,nationarray,3)</f>
        <v>1</v>
      </c>
      <c r="G7940" t="str">
        <f>HLOOKUP(F7940,region,2)</f>
        <v>AMERICA</v>
      </c>
      <c r="H7940" t="s">
        <v>16</v>
      </c>
      <c r="I7940">
        <v>167645.51999999999</v>
      </c>
      <c r="J7940" s="1">
        <v>34733</v>
      </c>
      <c r="K7940" t="s">
        <v>31</v>
      </c>
      <c r="L7940" t="s">
        <v>308</v>
      </c>
      <c r="M7940">
        <v>0</v>
      </c>
      <c r="N7940" t="s">
        <v>8927</v>
      </c>
    </row>
    <row r="7941" spans="1:14" x14ac:dyDescent="0.2">
      <c r="A7941">
        <v>31748</v>
      </c>
      <c r="B7941">
        <v>937</v>
      </c>
      <c r="C7941" t="str">
        <f t="shared" si="248"/>
        <v>Customer#000000937</v>
      </c>
      <c r="D7941" t="str">
        <f t="shared" si="249"/>
        <v>AUTOMOBILE</v>
      </c>
      <c r="E7941">
        <f>VLOOKUP(B7941,custarray,4)</f>
        <v>23</v>
      </c>
      <c r="F7941">
        <f>VLOOKUP(E7941,nationarray,3)</f>
        <v>3</v>
      </c>
      <c r="G7941" t="str">
        <f>HLOOKUP(F7941,region,2)</f>
        <v>EUROPE</v>
      </c>
      <c r="H7941" t="s">
        <v>9</v>
      </c>
      <c r="I7941">
        <v>216374.91</v>
      </c>
      <c r="J7941" s="1">
        <v>35298</v>
      </c>
      <c r="K7941" t="s">
        <v>10</v>
      </c>
      <c r="L7941" t="s">
        <v>1328</v>
      </c>
      <c r="M7941">
        <v>0</v>
      </c>
      <c r="N7941" t="s">
        <v>8928</v>
      </c>
    </row>
    <row r="7942" spans="1:14" x14ac:dyDescent="0.2">
      <c r="A7942">
        <v>31749</v>
      </c>
      <c r="B7942">
        <v>710</v>
      </c>
      <c r="C7942" t="str">
        <f t="shared" si="248"/>
        <v>Customer#000000710</v>
      </c>
      <c r="D7942" t="str">
        <f t="shared" si="249"/>
        <v>FURNITURE</v>
      </c>
      <c r="E7942">
        <f>VLOOKUP(B7942,custarray,4)</f>
        <v>22</v>
      </c>
      <c r="F7942">
        <f>VLOOKUP(E7942,nationarray,3)</f>
        <v>3</v>
      </c>
      <c r="G7942" t="str">
        <f>HLOOKUP(F7942,region,2)</f>
        <v>EUROPE</v>
      </c>
      <c r="H7942" t="s">
        <v>9</v>
      </c>
      <c r="I7942">
        <v>156961.35</v>
      </c>
      <c r="J7942" s="1">
        <v>34857</v>
      </c>
      <c r="K7942" t="s">
        <v>13</v>
      </c>
      <c r="L7942" t="s">
        <v>959</v>
      </c>
      <c r="M7942">
        <v>0</v>
      </c>
      <c r="N7942" t="s">
        <v>8929</v>
      </c>
    </row>
    <row r="7943" spans="1:14" x14ac:dyDescent="0.2">
      <c r="A7943">
        <v>31750</v>
      </c>
      <c r="B7943">
        <v>392</v>
      </c>
      <c r="C7943" t="str">
        <f t="shared" si="248"/>
        <v>Customer#000000392</v>
      </c>
      <c r="D7943" t="str">
        <f t="shared" si="249"/>
        <v>BUILDING</v>
      </c>
      <c r="E7943">
        <f>VLOOKUP(B7943,custarray,4)</f>
        <v>17</v>
      </c>
      <c r="F7943">
        <f>VLOOKUP(E7943,nationarray,3)</f>
        <v>1</v>
      </c>
      <c r="G7943" t="str">
        <f>HLOOKUP(F7943,region,2)</f>
        <v>AMERICA</v>
      </c>
      <c r="H7943" t="s">
        <v>9</v>
      </c>
      <c r="I7943">
        <v>119522.98</v>
      </c>
      <c r="J7943" s="1">
        <v>35443</v>
      </c>
      <c r="K7943" t="s">
        <v>13</v>
      </c>
      <c r="L7943" t="s">
        <v>1785</v>
      </c>
      <c r="M7943">
        <v>0</v>
      </c>
      <c r="N7943" t="s">
        <v>8930</v>
      </c>
    </row>
    <row r="7944" spans="1:14" x14ac:dyDescent="0.2">
      <c r="A7944">
        <v>31751</v>
      </c>
      <c r="B7944">
        <v>1403</v>
      </c>
      <c r="C7944" t="str">
        <f t="shared" si="248"/>
        <v>Customer#000001403</v>
      </c>
      <c r="D7944" t="str">
        <f t="shared" si="249"/>
        <v>HOUSEHOLD</v>
      </c>
      <c r="E7944">
        <f>VLOOKUP(B7944,custarray,4)</f>
        <v>12</v>
      </c>
      <c r="F7944">
        <f>VLOOKUP(E7944,nationarray,3)</f>
        <v>2</v>
      </c>
      <c r="G7944" t="str">
        <f>HLOOKUP(F7944,region,2)</f>
        <v>ASIA</v>
      </c>
      <c r="H7944" t="s">
        <v>48</v>
      </c>
      <c r="I7944">
        <v>178321.53</v>
      </c>
      <c r="J7944" s="1">
        <v>34846</v>
      </c>
      <c r="K7944" t="s">
        <v>26</v>
      </c>
      <c r="L7944" t="s">
        <v>292</v>
      </c>
      <c r="M7944">
        <v>0</v>
      </c>
      <c r="N7944" t="s">
        <v>8931</v>
      </c>
    </row>
    <row r="7945" spans="1:14" x14ac:dyDescent="0.2">
      <c r="A7945">
        <v>31776</v>
      </c>
      <c r="B7945">
        <v>575</v>
      </c>
      <c r="C7945" t="str">
        <f t="shared" si="248"/>
        <v>Customer#000000575</v>
      </c>
      <c r="D7945" t="str">
        <f t="shared" si="249"/>
        <v>BUILDING</v>
      </c>
      <c r="E7945">
        <f>VLOOKUP(B7945,custarray,4)</f>
        <v>1</v>
      </c>
      <c r="F7945">
        <f>VLOOKUP(E7945,nationarray,3)</f>
        <v>1</v>
      </c>
      <c r="G7945" t="str">
        <f>HLOOKUP(F7945,region,2)</f>
        <v>AMERICA</v>
      </c>
      <c r="H7945" t="s">
        <v>9</v>
      </c>
      <c r="I7945">
        <v>214465.23</v>
      </c>
      <c r="J7945" s="1">
        <v>35544</v>
      </c>
      <c r="K7945" t="s">
        <v>10</v>
      </c>
      <c r="L7945" t="s">
        <v>4353</v>
      </c>
      <c r="M7945">
        <v>0</v>
      </c>
      <c r="N7945" t="s">
        <v>8932</v>
      </c>
    </row>
    <row r="7946" spans="1:14" x14ac:dyDescent="0.2">
      <c r="A7946">
        <v>31777</v>
      </c>
      <c r="B7946">
        <v>730</v>
      </c>
      <c r="C7946" t="str">
        <f t="shared" si="248"/>
        <v>Customer#000000730</v>
      </c>
      <c r="D7946" t="str">
        <f t="shared" si="249"/>
        <v>AUTOMOBILE</v>
      </c>
      <c r="E7946">
        <f>VLOOKUP(B7946,custarray,4)</f>
        <v>2</v>
      </c>
      <c r="F7946">
        <f>VLOOKUP(E7946,nationarray,3)</f>
        <v>1</v>
      </c>
      <c r="G7946" t="str">
        <f>HLOOKUP(F7946,region,2)</f>
        <v>AMERICA</v>
      </c>
      <c r="H7946" t="s">
        <v>9</v>
      </c>
      <c r="I7946">
        <v>105464.09</v>
      </c>
      <c r="J7946" s="1">
        <v>34992</v>
      </c>
      <c r="K7946" t="s">
        <v>23</v>
      </c>
      <c r="L7946" t="s">
        <v>2321</v>
      </c>
      <c r="M7946">
        <v>0</v>
      </c>
      <c r="N7946" t="s">
        <v>8933</v>
      </c>
    </row>
    <row r="7947" spans="1:14" x14ac:dyDescent="0.2">
      <c r="A7947">
        <v>31778</v>
      </c>
      <c r="B7947">
        <v>428</v>
      </c>
      <c r="C7947" t="str">
        <f t="shared" si="248"/>
        <v>Customer#000000428</v>
      </c>
      <c r="D7947" t="str">
        <f t="shared" si="249"/>
        <v>BUILDING</v>
      </c>
      <c r="E7947">
        <f>VLOOKUP(B7947,custarray,4)</f>
        <v>21</v>
      </c>
      <c r="F7947">
        <f>VLOOKUP(E7947,nationarray,3)</f>
        <v>2</v>
      </c>
      <c r="G7947" t="str">
        <f>HLOOKUP(F7947,region,2)</f>
        <v>ASIA</v>
      </c>
      <c r="H7947" t="s">
        <v>9</v>
      </c>
      <c r="I7947">
        <v>65516.55</v>
      </c>
      <c r="J7947" s="1">
        <v>35772</v>
      </c>
      <c r="K7947" t="s">
        <v>31</v>
      </c>
      <c r="L7947" t="s">
        <v>1492</v>
      </c>
      <c r="M7947">
        <v>0</v>
      </c>
      <c r="N7947" t="s">
        <v>8934</v>
      </c>
    </row>
    <row r="7948" spans="1:14" x14ac:dyDescent="0.2">
      <c r="A7948">
        <v>31779</v>
      </c>
      <c r="B7948">
        <v>391</v>
      </c>
      <c r="C7948" t="str">
        <f t="shared" si="248"/>
        <v>Customer#000000391</v>
      </c>
      <c r="D7948" t="str">
        <f t="shared" si="249"/>
        <v>HOUSEHOLD</v>
      </c>
      <c r="E7948">
        <f>VLOOKUP(B7948,custarray,4)</f>
        <v>11</v>
      </c>
      <c r="F7948">
        <f>VLOOKUP(E7948,nationarray,3)</f>
        <v>4</v>
      </c>
      <c r="G7948" t="str">
        <f>HLOOKUP(F7948,region,2)</f>
        <v>MIDDLE EAST</v>
      </c>
      <c r="H7948" t="s">
        <v>16</v>
      </c>
      <c r="I7948">
        <v>71006.5</v>
      </c>
      <c r="J7948" s="1">
        <v>34251</v>
      </c>
      <c r="K7948" t="s">
        <v>31</v>
      </c>
      <c r="L7948" t="s">
        <v>558</v>
      </c>
      <c r="M7948">
        <v>0</v>
      </c>
      <c r="N7948" t="s">
        <v>8935</v>
      </c>
    </row>
    <row r="7949" spans="1:14" x14ac:dyDescent="0.2">
      <c r="A7949">
        <v>31780</v>
      </c>
      <c r="B7949">
        <v>1348</v>
      </c>
      <c r="C7949" t="str">
        <f t="shared" si="248"/>
        <v>Customer#000001348</v>
      </c>
      <c r="D7949" t="str">
        <f t="shared" si="249"/>
        <v>MACHINERY</v>
      </c>
      <c r="E7949">
        <f>VLOOKUP(B7949,custarray,4)</f>
        <v>23</v>
      </c>
      <c r="F7949">
        <f>VLOOKUP(E7949,nationarray,3)</f>
        <v>3</v>
      </c>
      <c r="G7949" t="str">
        <f>HLOOKUP(F7949,region,2)</f>
        <v>EUROPE</v>
      </c>
      <c r="H7949" t="s">
        <v>16</v>
      </c>
      <c r="I7949">
        <v>135801.89000000001</v>
      </c>
      <c r="J7949" s="1">
        <v>33999</v>
      </c>
      <c r="K7949" t="s">
        <v>31</v>
      </c>
      <c r="L7949" t="s">
        <v>1030</v>
      </c>
      <c r="M7949">
        <v>0</v>
      </c>
      <c r="N7949" t="s">
        <v>8936</v>
      </c>
    </row>
    <row r="7950" spans="1:14" x14ac:dyDescent="0.2">
      <c r="A7950">
        <v>31781</v>
      </c>
      <c r="B7950">
        <v>1394</v>
      </c>
      <c r="C7950" t="str">
        <f t="shared" si="248"/>
        <v>Customer#000001394</v>
      </c>
      <c r="D7950" t="str">
        <f t="shared" si="249"/>
        <v>MACHINERY</v>
      </c>
      <c r="E7950">
        <f>VLOOKUP(B7950,custarray,4)</f>
        <v>3</v>
      </c>
      <c r="F7950">
        <f>VLOOKUP(E7950,nationarray,3)</f>
        <v>1</v>
      </c>
      <c r="G7950" t="str">
        <f>HLOOKUP(F7950,region,2)</f>
        <v>AMERICA</v>
      </c>
      <c r="H7950" t="s">
        <v>16</v>
      </c>
      <c r="I7950">
        <v>249682.77</v>
      </c>
      <c r="J7950" s="1">
        <v>34351</v>
      </c>
      <c r="K7950" t="s">
        <v>31</v>
      </c>
      <c r="L7950" t="s">
        <v>195</v>
      </c>
      <c r="M7950">
        <v>0</v>
      </c>
      <c r="N7950" t="s">
        <v>8937</v>
      </c>
    </row>
    <row r="7951" spans="1:14" x14ac:dyDescent="0.2">
      <c r="A7951">
        <v>31782</v>
      </c>
      <c r="B7951">
        <v>899</v>
      </c>
      <c r="C7951" t="str">
        <f t="shared" si="248"/>
        <v>Customer#000000899</v>
      </c>
      <c r="D7951" t="str">
        <f t="shared" si="249"/>
        <v>FURNITURE</v>
      </c>
      <c r="E7951">
        <f>VLOOKUP(B7951,custarray,4)</f>
        <v>2</v>
      </c>
      <c r="F7951">
        <f>VLOOKUP(E7951,nationarray,3)</f>
        <v>1</v>
      </c>
      <c r="G7951" t="str">
        <f>HLOOKUP(F7951,region,2)</f>
        <v>AMERICA</v>
      </c>
      <c r="H7951" t="s">
        <v>16</v>
      </c>
      <c r="I7951">
        <v>69165.039999999994</v>
      </c>
      <c r="J7951" s="1">
        <v>33897</v>
      </c>
      <c r="K7951" t="s">
        <v>26</v>
      </c>
      <c r="L7951" t="s">
        <v>4292</v>
      </c>
      <c r="M7951">
        <v>0</v>
      </c>
      <c r="N7951" t="s">
        <v>8938</v>
      </c>
    </row>
    <row r="7952" spans="1:14" x14ac:dyDescent="0.2">
      <c r="A7952">
        <v>31783</v>
      </c>
      <c r="B7952">
        <v>257</v>
      </c>
      <c r="C7952" t="str">
        <f t="shared" si="248"/>
        <v>Customer#000000257</v>
      </c>
      <c r="D7952" t="str">
        <f t="shared" si="249"/>
        <v>AUTOMOBILE</v>
      </c>
      <c r="E7952">
        <f>VLOOKUP(B7952,custarray,4)</f>
        <v>7</v>
      </c>
      <c r="F7952">
        <f>VLOOKUP(E7952,nationarray,3)</f>
        <v>3</v>
      </c>
      <c r="G7952" t="str">
        <f>HLOOKUP(F7952,region,2)</f>
        <v>EUROPE</v>
      </c>
      <c r="H7952" t="s">
        <v>9</v>
      </c>
      <c r="I7952">
        <v>2430.14</v>
      </c>
      <c r="J7952" s="1">
        <v>35168</v>
      </c>
      <c r="K7952" t="s">
        <v>23</v>
      </c>
      <c r="L7952" t="s">
        <v>1051</v>
      </c>
      <c r="M7952">
        <v>0</v>
      </c>
      <c r="N7952" t="s">
        <v>8939</v>
      </c>
    </row>
    <row r="7953" spans="1:14" x14ac:dyDescent="0.2">
      <c r="A7953">
        <v>31808</v>
      </c>
      <c r="B7953">
        <v>226</v>
      </c>
      <c r="C7953" t="str">
        <f t="shared" si="248"/>
        <v>Customer#000000226</v>
      </c>
      <c r="D7953" t="str">
        <f t="shared" si="249"/>
        <v>AUTOMOBILE</v>
      </c>
      <c r="E7953">
        <f>VLOOKUP(B7953,custarray,4)</f>
        <v>3</v>
      </c>
      <c r="F7953">
        <f>VLOOKUP(E7953,nationarray,3)</f>
        <v>1</v>
      </c>
      <c r="G7953" t="str">
        <f>HLOOKUP(F7953,region,2)</f>
        <v>AMERICA</v>
      </c>
      <c r="H7953" t="s">
        <v>16</v>
      </c>
      <c r="I7953">
        <v>178911.82</v>
      </c>
      <c r="J7953" s="1">
        <v>34235</v>
      </c>
      <c r="K7953" t="s">
        <v>23</v>
      </c>
      <c r="L7953" t="s">
        <v>1426</v>
      </c>
      <c r="M7953">
        <v>0</v>
      </c>
      <c r="N7953" t="s">
        <v>8940</v>
      </c>
    </row>
    <row r="7954" spans="1:14" x14ac:dyDescent="0.2">
      <c r="A7954">
        <v>31809</v>
      </c>
      <c r="B7954">
        <v>854</v>
      </c>
      <c r="C7954" t="str">
        <f t="shared" si="248"/>
        <v>Customer#000000854</v>
      </c>
      <c r="D7954" t="str">
        <f t="shared" si="249"/>
        <v>AUTOMOBILE</v>
      </c>
      <c r="E7954">
        <f>VLOOKUP(B7954,custarray,4)</f>
        <v>0</v>
      </c>
      <c r="F7954">
        <f>VLOOKUP(E7954,nationarray,3)</f>
        <v>0</v>
      </c>
      <c r="G7954" t="str">
        <f>HLOOKUP(F7954,region,2)</f>
        <v>AFRICA</v>
      </c>
      <c r="H7954" t="s">
        <v>16</v>
      </c>
      <c r="I7954">
        <v>76354.009999999995</v>
      </c>
      <c r="J7954" s="1">
        <v>34179</v>
      </c>
      <c r="K7954" t="s">
        <v>26</v>
      </c>
      <c r="L7954" t="s">
        <v>3541</v>
      </c>
      <c r="M7954">
        <v>0</v>
      </c>
      <c r="N7954" t="s">
        <v>8941</v>
      </c>
    </row>
    <row r="7955" spans="1:14" x14ac:dyDescent="0.2">
      <c r="A7955">
        <v>31810</v>
      </c>
      <c r="B7955">
        <v>275</v>
      </c>
      <c r="C7955" t="str">
        <f t="shared" si="248"/>
        <v>Customer#000000275</v>
      </c>
      <c r="D7955" t="str">
        <f t="shared" si="249"/>
        <v>AUTOMOBILE</v>
      </c>
      <c r="E7955">
        <f>VLOOKUP(B7955,custarray,4)</f>
        <v>22</v>
      </c>
      <c r="F7955">
        <f>VLOOKUP(E7955,nationarray,3)</f>
        <v>3</v>
      </c>
      <c r="G7955" t="str">
        <f>HLOOKUP(F7955,region,2)</f>
        <v>EUROPE</v>
      </c>
      <c r="H7955" t="s">
        <v>16</v>
      </c>
      <c r="I7955">
        <v>78090.929999999993</v>
      </c>
      <c r="J7955" s="1">
        <v>34476</v>
      </c>
      <c r="K7955" t="s">
        <v>13</v>
      </c>
      <c r="L7955" t="s">
        <v>158</v>
      </c>
      <c r="M7955">
        <v>0</v>
      </c>
      <c r="N7955" t="s">
        <v>8942</v>
      </c>
    </row>
    <row r="7956" spans="1:14" x14ac:dyDescent="0.2">
      <c r="A7956">
        <v>31811</v>
      </c>
      <c r="B7956">
        <v>1379</v>
      </c>
      <c r="C7956" t="str">
        <f t="shared" si="248"/>
        <v>Customer#000001379</v>
      </c>
      <c r="D7956" t="str">
        <f t="shared" si="249"/>
        <v>MACHINERY</v>
      </c>
      <c r="E7956">
        <f>VLOOKUP(B7956,custarray,4)</f>
        <v>6</v>
      </c>
      <c r="F7956">
        <f>VLOOKUP(E7956,nationarray,3)</f>
        <v>3</v>
      </c>
      <c r="G7956" t="str">
        <f>HLOOKUP(F7956,region,2)</f>
        <v>EUROPE</v>
      </c>
      <c r="H7956" t="s">
        <v>9</v>
      </c>
      <c r="I7956">
        <v>21068.5</v>
      </c>
      <c r="J7956" s="1">
        <v>35893</v>
      </c>
      <c r="K7956" t="s">
        <v>26</v>
      </c>
      <c r="L7956" t="s">
        <v>1322</v>
      </c>
      <c r="M7956">
        <v>0</v>
      </c>
      <c r="N7956" t="s">
        <v>8943</v>
      </c>
    </row>
    <row r="7957" spans="1:14" x14ac:dyDescent="0.2">
      <c r="A7957">
        <v>31812</v>
      </c>
      <c r="B7957">
        <v>1237</v>
      </c>
      <c r="C7957" t="str">
        <f t="shared" si="248"/>
        <v>Customer#000001237</v>
      </c>
      <c r="D7957" t="str">
        <f t="shared" si="249"/>
        <v>BUILDING</v>
      </c>
      <c r="E7957">
        <f>VLOOKUP(B7957,custarray,4)</f>
        <v>20</v>
      </c>
      <c r="F7957">
        <f>VLOOKUP(E7957,nationarray,3)</f>
        <v>4</v>
      </c>
      <c r="G7957" t="str">
        <f>HLOOKUP(F7957,region,2)</f>
        <v>MIDDLE EAST</v>
      </c>
      <c r="H7957" t="s">
        <v>9</v>
      </c>
      <c r="I7957">
        <v>161000.01</v>
      </c>
      <c r="J7957" s="1">
        <v>34912</v>
      </c>
      <c r="K7957" t="s">
        <v>26</v>
      </c>
      <c r="L7957" t="s">
        <v>1384</v>
      </c>
      <c r="M7957">
        <v>0</v>
      </c>
      <c r="N7957" t="s">
        <v>8944</v>
      </c>
    </row>
    <row r="7958" spans="1:14" x14ac:dyDescent="0.2">
      <c r="A7958">
        <v>31813</v>
      </c>
      <c r="B7958">
        <v>163</v>
      </c>
      <c r="C7958" t="str">
        <f t="shared" si="248"/>
        <v>Customer#000000163</v>
      </c>
      <c r="D7958" t="str">
        <f t="shared" si="249"/>
        <v>FURNITURE</v>
      </c>
      <c r="E7958">
        <f>VLOOKUP(B7958,custarray,4)</f>
        <v>21</v>
      </c>
      <c r="F7958">
        <f>VLOOKUP(E7958,nationarray,3)</f>
        <v>2</v>
      </c>
      <c r="G7958" t="str">
        <f>HLOOKUP(F7958,region,2)</f>
        <v>ASIA</v>
      </c>
      <c r="H7958" t="s">
        <v>9</v>
      </c>
      <c r="I7958">
        <v>113967.15</v>
      </c>
      <c r="J7958" s="1">
        <v>35561</v>
      </c>
      <c r="K7958" t="s">
        <v>31</v>
      </c>
      <c r="L7958" t="s">
        <v>929</v>
      </c>
      <c r="M7958">
        <v>0</v>
      </c>
      <c r="N7958" t="s">
        <v>8945</v>
      </c>
    </row>
    <row r="7959" spans="1:14" x14ac:dyDescent="0.2">
      <c r="A7959">
        <v>31814</v>
      </c>
      <c r="B7959">
        <v>38</v>
      </c>
      <c r="C7959" t="str">
        <f t="shared" si="248"/>
        <v>Customer#000000038</v>
      </c>
      <c r="D7959" t="str">
        <f t="shared" si="249"/>
        <v>HOUSEHOLD</v>
      </c>
      <c r="E7959">
        <f>VLOOKUP(B7959,custarray,4)</f>
        <v>12</v>
      </c>
      <c r="F7959">
        <f>VLOOKUP(E7959,nationarray,3)</f>
        <v>2</v>
      </c>
      <c r="G7959" t="str">
        <f>HLOOKUP(F7959,region,2)</f>
        <v>ASIA</v>
      </c>
      <c r="H7959" t="s">
        <v>9</v>
      </c>
      <c r="I7959">
        <v>93151.61</v>
      </c>
      <c r="J7959" s="1">
        <v>35643</v>
      </c>
      <c r="K7959" t="s">
        <v>10</v>
      </c>
      <c r="L7959" t="s">
        <v>2232</v>
      </c>
      <c r="M7959">
        <v>0</v>
      </c>
      <c r="N7959" t="s">
        <v>8946</v>
      </c>
    </row>
    <row r="7960" spans="1:14" x14ac:dyDescent="0.2">
      <c r="A7960">
        <v>31815</v>
      </c>
      <c r="B7960">
        <v>58</v>
      </c>
      <c r="C7960" t="str">
        <f t="shared" si="248"/>
        <v>Customer#000000058</v>
      </c>
      <c r="D7960" t="str">
        <f t="shared" si="249"/>
        <v>HOUSEHOLD</v>
      </c>
      <c r="E7960">
        <f>VLOOKUP(B7960,custarray,4)</f>
        <v>13</v>
      </c>
      <c r="F7960">
        <f>VLOOKUP(E7960,nationarray,3)</f>
        <v>4</v>
      </c>
      <c r="G7960" t="str">
        <f>HLOOKUP(F7960,region,2)</f>
        <v>MIDDLE EAST</v>
      </c>
      <c r="H7960" t="s">
        <v>9</v>
      </c>
      <c r="I7960">
        <v>106719.06</v>
      </c>
      <c r="J7960" s="1">
        <v>35278</v>
      </c>
      <c r="K7960" t="s">
        <v>10</v>
      </c>
      <c r="L7960" t="s">
        <v>869</v>
      </c>
      <c r="M7960">
        <v>0</v>
      </c>
      <c r="N7960" t="s">
        <v>8947</v>
      </c>
    </row>
    <row r="7961" spans="1:14" x14ac:dyDescent="0.2">
      <c r="A7961">
        <v>31840</v>
      </c>
      <c r="B7961">
        <v>803</v>
      </c>
      <c r="C7961" t="str">
        <f t="shared" si="248"/>
        <v>Customer#000000803</v>
      </c>
      <c r="D7961" t="str">
        <f t="shared" si="249"/>
        <v>BUILDING</v>
      </c>
      <c r="E7961">
        <f>VLOOKUP(B7961,custarray,4)</f>
        <v>18</v>
      </c>
      <c r="F7961">
        <f>VLOOKUP(E7961,nationarray,3)</f>
        <v>2</v>
      </c>
      <c r="G7961" t="str">
        <f>HLOOKUP(F7961,region,2)</f>
        <v>ASIA</v>
      </c>
      <c r="H7961" t="s">
        <v>16</v>
      </c>
      <c r="I7961">
        <v>129940.71</v>
      </c>
      <c r="J7961" s="1">
        <v>34078</v>
      </c>
      <c r="K7961" t="s">
        <v>26</v>
      </c>
      <c r="L7961" t="s">
        <v>3023</v>
      </c>
      <c r="M7961">
        <v>0</v>
      </c>
      <c r="N7961" t="s">
        <v>8948</v>
      </c>
    </row>
    <row r="7962" spans="1:14" x14ac:dyDescent="0.2">
      <c r="A7962">
        <v>31841</v>
      </c>
      <c r="B7962">
        <v>919</v>
      </c>
      <c r="C7962" t="str">
        <f t="shared" si="248"/>
        <v>Customer#000000919</v>
      </c>
      <c r="D7962" t="str">
        <f t="shared" si="249"/>
        <v>MACHINERY</v>
      </c>
      <c r="E7962">
        <f>VLOOKUP(B7962,custarray,4)</f>
        <v>9</v>
      </c>
      <c r="F7962">
        <f>VLOOKUP(E7962,nationarray,3)</f>
        <v>2</v>
      </c>
      <c r="G7962" t="str">
        <f>HLOOKUP(F7962,region,2)</f>
        <v>ASIA</v>
      </c>
      <c r="H7962" t="s">
        <v>9</v>
      </c>
      <c r="I7962">
        <v>50599.99</v>
      </c>
      <c r="J7962" s="1">
        <v>35224</v>
      </c>
      <c r="K7962" t="s">
        <v>26</v>
      </c>
      <c r="L7962" t="s">
        <v>983</v>
      </c>
      <c r="M7962">
        <v>0</v>
      </c>
      <c r="N7962" t="s">
        <v>8949</v>
      </c>
    </row>
    <row r="7963" spans="1:14" x14ac:dyDescent="0.2">
      <c r="A7963">
        <v>31842</v>
      </c>
      <c r="B7963">
        <v>25</v>
      </c>
      <c r="C7963" t="str">
        <f t="shared" si="248"/>
        <v>Customer#000000025</v>
      </c>
      <c r="D7963" t="str">
        <f t="shared" si="249"/>
        <v>FURNITURE</v>
      </c>
      <c r="E7963">
        <f>VLOOKUP(B7963,custarray,4)</f>
        <v>12</v>
      </c>
      <c r="F7963">
        <f>VLOOKUP(E7963,nationarray,3)</f>
        <v>2</v>
      </c>
      <c r="G7963" t="str">
        <f>HLOOKUP(F7963,region,2)</f>
        <v>ASIA</v>
      </c>
      <c r="H7963" t="s">
        <v>16</v>
      </c>
      <c r="I7963">
        <v>137338.53</v>
      </c>
      <c r="J7963" s="1">
        <v>34167</v>
      </c>
      <c r="K7963" t="s">
        <v>31</v>
      </c>
      <c r="L7963" t="s">
        <v>3073</v>
      </c>
      <c r="M7963">
        <v>0</v>
      </c>
      <c r="N7963" t="s">
        <v>8950</v>
      </c>
    </row>
    <row r="7964" spans="1:14" x14ac:dyDescent="0.2">
      <c r="A7964">
        <v>31843</v>
      </c>
      <c r="B7964">
        <v>1034</v>
      </c>
      <c r="C7964" t="str">
        <f t="shared" si="248"/>
        <v>Customer#000001034</v>
      </c>
      <c r="D7964" t="str">
        <f t="shared" si="249"/>
        <v>HOUSEHOLD</v>
      </c>
      <c r="E7964">
        <f>VLOOKUP(B7964,custarray,4)</f>
        <v>5</v>
      </c>
      <c r="F7964">
        <f>VLOOKUP(E7964,nationarray,3)</f>
        <v>0</v>
      </c>
      <c r="G7964" t="str">
        <f>HLOOKUP(F7964,region,2)</f>
        <v>AFRICA</v>
      </c>
      <c r="H7964" t="s">
        <v>48</v>
      </c>
      <c r="I7964">
        <v>53762.3</v>
      </c>
      <c r="J7964" s="1">
        <v>34849</v>
      </c>
      <c r="K7964" t="s">
        <v>31</v>
      </c>
      <c r="L7964" t="s">
        <v>2025</v>
      </c>
      <c r="M7964">
        <v>0</v>
      </c>
      <c r="N7964" t="s">
        <v>8951</v>
      </c>
    </row>
    <row r="7965" spans="1:14" x14ac:dyDescent="0.2">
      <c r="A7965">
        <v>31844</v>
      </c>
      <c r="B7965">
        <v>395</v>
      </c>
      <c r="C7965" t="str">
        <f t="shared" si="248"/>
        <v>Customer#000000395</v>
      </c>
      <c r="D7965" t="str">
        <f t="shared" si="249"/>
        <v>HOUSEHOLD</v>
      </c>
      <c r="E7965">
        <f>VLOOKUP(B7965,custarray,4)</f>
        <v>15</v>
      </c>
      <c r="F7965">
        <f>VLOOKUP(E7965,nationarray,3)</f>
        <v>0</v>
      </c>
      <c r="G7965" t="str">
        <f>HLOOKUP(F7965,region,2)</f>
        <v>AFRICA</v>
      </c>
      <c r="H7965" t="s">
        <v>9</v>
      </c>
      <c r="I7965">
        <v>42519.73</v>
      </c>
      <c r="J7965" s="1">
        <v>34883</v>
      </c>
      <c r="K7965" t="s">
        <v>23</v>
      </c>
      <c r="L7965" t="s">
        <v>1950</v>
      </c>
      <c r="M7965">
        <v>0</v>
      </c>
      <c r="N7965" t="s">
        <v>8952</v>
      </c>
    </row>
    <row r="7966" spans="1:14" x14ac:dyDescent="0.2">
      <c r="A7966">
        <v>31845</v>
      </c>
      <c r="B7966">
        <v>152</v>
      </c>
      <c r="C7966" t="str">
        <f t="shared" si="248"/>
        <v>Customer#000000152</v>
      </c>
      <c r="D7966" t="str">
        <f t="shared" si="249"/>
        <v>BUILDING</v>
      </c>
      <c r="E7966">
        <f>VLOOKUP(B7966,custarray,4)</f>
        <v>8</v>
      </c>
      <c r="F7966">
        <f>VLOOKUP(E7966,nationarray,3)</f>
        <v>2</v>
      </c>
      <c r="G7966" t="str">
        <f>HLOOKUP(F7966,region,2)</f>
        <v>ASIA</v>
      </c>
      <c r="H7966" t="s">
        <v>16</v>
      </c>
      <c r="I7966">
        <v>55594.62</v>
      </c>
      <c r="J7966" s="1">
        <v>33900</v>
      </c>
      <c r="K7966" t="s">
        <v>10</v>
      </c>
      <c r="L7966" t="s">
        <v>702</v>
      </c>
      <c r="M7966">
        <v>0</v>
      </c>
      <c r="N7966" t="s">
        <v>8953</v>
      </c>
    </row>
    <row r="7967" spans="1:14" x14ac:dyDescent="0.2">
      <c r="A7967">
        <v>31846</v>
      </c>
      <c r="B7967">
        <v>694</v>
      </c>
      <c r="C7967" t="str">
        <f t="shared" si="248"/>
        <v>Customer#000000694</v>
      </c>
      <c r="D7967" t="str">
        <f t="shared" si="249"/>
        <v>BUILDING</v>
      </c>
      <c r="E7967">
        <f>VLOOKUP(B7967,custarray,4)</f>
        <v>10</v>
      </c>
      <c r="F7967">
        <f>VLOOKUP(E7967,nationarray,3)</f>
        <v>4</v>
      </c>
      <c r="G7967" t="str">
        <f>HLOOKUP(F7967,region,2)</f>
        <v>MIDDLE EAST</v>
      </c>
      <c r="H7967" t="s">
        <v>9</v>
      </c>
      <c r="I7967">
        <v>46472.07</v>
      </c>
      <c r="J7967" s="1">
        <v>34925</v>
      </c>
      <c r="K7967" t="s">
        <v>13</v>
      </c>
      <c r="L7967" t="s">
        <v>594</v>
      </c>
      <c r="M7967">
        <v>0</v>
      </c>
      <c r="N7967" t="s">
        <v>8954</v>
      </c>
    </row>
    <row r="7968" spans="1:14" x14ac:dyDescent="0.2">
      <c r="A7968">
        <v>31847</v>
      </c>
      <c r="B7968">
        <v>641</v>
      </c>
      <c r="C7968" t="str">
        <f t="shared" si="248"/>
        <v>Customer#000000641</v>
      </c>
      <c r="D7968" t="str">
        <f t="shared" si="249"/>
        <v>AUTOMOBILE</v>
      </c>
      <c r="E7968">
        <f>VLOOKUP(B7968,custarray,4)</f>
        <v>24</v>
      </c>
      <c r="F7968">
        <f>VLOOKUP(E7968,nationarray,3)</f>
        <v>1</v>
      </c>
      <c r="G7968" t="str">
        <f>HLOOKUP(F7968,region,2)</f>
        <v>AMERICA</v>
      </c>
      <c r="H7968" t="s">
        <v>16</v>
      </c>
      <c r="I7968">
        <v>272673.38</v>
      </c>
      <c r="J7968" s="1">
        <v>34687</v>
      </c>
      <c r="K7968" t="s">
        <v>10</v>
      </c>
      <c r="L7968" t="s">
        <v>1414</v>
      </c>
      <c r="M7968">
        <v>0</v>
      </c>
      <c r="N7968" t="s">
        <v>8955</v>
      </c>
    </row>
    <row r="7969" spans="1:14" x14ac:dyDescent="0.2">
      <c r="A7969">
        <v>31872</v>
      </c>
      <c r="B7969">
        <v>488</v>
      </c>
      <c r="C7969" t="str">
        <f t="shared" si="248"/>
        <v>Customer#000000488</v>
      </c>
      <c r="D7969" t="str">
        <f t="shared" si="249"/>
        <v>AUTOMOBILE</v>
      </c>
      <c r="E7969">
        <f>VLOOKUP(B7969,custarray,4)</f>
        <v>3</v>
      </c>
      <c r="F7969">
        <f>VLOOKUP(E7969,nationarray,3)</f>
        <v>1</v>
      </c>
      <c r="G7969" t="str">
        <f>HLOOKUP(F7969,region,2)</f>
        <v>AMERICA</v>
      </c>
      <c r="H7969" t="s">
        <v>16</v>
      </c>
      <c r="I7969">
        <v>184610.6</v>
      </c>
      <c r="J7969" s="1">
        <v>34219</v>
      </c>
      <c r="K7969" t="s">
        <v>10</v>
      </c>
      <c r="L7969" t="s">
        <v>240</v>
      </c>
      <c r="M7969">
        <v>0</v>
      </c>
      <c r="N7969" t="s">
        <v>8956</v>
      </c>
    </row>
    <row r="7970" spans="1:14" x14ac:dyDescent="0.2">
      <c r="A7970">
        <v>31873</v>
      </c>
      <c r="B7970">
        <v>871</v>
      </c>
      <c r="C7970" t="str">
        <f t="shared" si="248"/>
        <v>Customer#000000871</v>
      </c>
      <c r="D7970" t="str">
        <f t="shared" si="249"/>
        <v>HOUSEHOLD</v>
      </c>
      <c r="E7970">
        <f>VLOOKUP(B7970,custarray,4)</f>
        <v>20</v>
      </c>
      <c r="F7970">
        <f>VLOOKUP(E7970,nationarray,3)</f>
        <v>4</v>
      </c>
      <c r="G7970" t="str">
        <f>HLOOKUP(F7970,region,2)</f>
        <v>MIDDLE EAST</v>
      </c>
      <c r="H7970" t="s">
        <v>16</v>
      </c>
      <c r="I7970">
        <v>301974.74</v>
      </c>
      <c r="J7970" s="1">
        <v>34647</v>
      </c>
      <c r="K7970" t="s">
        <v>10</v>
      </c>
      <c r="L7970" t="s">
        <v>1414</v>
      </c>
      <c r="M7970">
        <v>0</v>
      </c>
      <c r="N7970" t="s">
        <v>8957</v>
      </c>
    </row>
    <row r="7971" spans="1:14" x14ac:dyDescent="0.2">
      <c r="A7971">
        <v>31874</v>
      </c>
      <c r="B7971">
        <v>1349</v>
      </c>
      <c r="C7971" t="str">
        <f t="shared" si="248"/>
        <v>Customer#000001349</v>
      </c>
      <c r="D7971" t="str">
        <f t="shared" si="249"/>
        <v>AUTOMOBILE</v>
      </c>
      <c r="E7971">
        <f>VLOOKUP(B7971,custarray,4)</f>
        <v>18</v>
      </c>
      <c r="F7971">
        <f>VLOOKUP(E7971,nationarray,3)</f>
        <v>2</v>
      </c>
      <c r="G7971" t="str">
        <f>HLOOKUP(F7971,region,2)</f>
        <v>ASIA</v>
      </c>
      <c r="H7971" t="s">
        <v>16</v>
      </c>
      <c r="I7971">
        <v>53357.85</v>
      </c>
      <c r="J7971" s="1">
        <v>33863</v>
      </c>
      <c r="K7971" t="s">
        <v>26</v>
      </c>
      <c r="L7971" t="s">
        <v>1384</v>
      </c>
      <c r="M7971">
        <v>0</v>
      </c>
      <c r="N7971" t="s">
        <v>8958</v>
      </c>
    </row>
    <row r="7972" spans="1:14" x14ac:dyDescent="0.2">
      <c r="A7972">
        <v>31875</v>
      </c>
      <c r="B7972">
        <v>61</v>
      </c>
      <c r="C7972" t="str">
        <f t="shared" si="248"/>
        <v>Customer#000000061</v>
      </c>
      <c r="D7972" t="str">
        <f t="shared" si="249"/>
        <v>FURNITURE</v>
      </c>
      <c r="E7972">
        <f>VLOOKUP(B7972,custarray,4)</f>
        <v>17</v>
      </c>
      <c r="F7972">
        <f>VLOOKUP(E7972,nationarray,3)</f>
        <v>1</v>
      </c>
      <c r="G7972" t="str">
        <f>HLOOKUP(F7972,region,2)</f>
        <v>AMERICA</v>
      </c>
      <c r="H7972" t="s">
        <v>16</v>
      </c>
      <c r="I7972">
        <v>163702.57999999999</v>
      </c>
      <c r="J7972" s="1">
        <v>33797</v>
      </c>
      <c r="K7972" t="s">
        <v>10</v>
      </c>
      <c r="L7972" t="s">
        <v>318</v>
      </c>
      <c r="M7972">
        <v>0</v>
      </c>
      <c r="N7972" t="s">
        <v>8959</v>
      </c>
    </row>
    <row r="7973" spans="1:14" x14ac:dyDescent="0.2">
      <c r="A7973">
        <v>31876</v>
      </c>
      <c r="B7973">
        <v>970</v>
      </c>
      <c r="C7973" t="str">
        <f t="shared" si="248"/>
        <v>Customer#000000970</v>
      </c>
      <c r="D7973" t="str">
        <f t="shared" si="249"/>
        <v>MACHINERY</v>
      </c>
      <c r="E7973">
        <f>VLOOKUP(B7973,custarray,4)</f>
        <v>14</v>
      </c>
      <c r="F7973">
        <f>VLOOKUP(E7973,nationarray,3)</f>
        <v>0</v>
      </c>
      <c r="G7973" t="str">
        <f>HLOOKUP(F7973,region,2)</f>
        <v>AFRICA</v>
      </c>
      <c r="H7973" t="s">
        <v>48</v>
      </c>
      <c r="I7973">
        <v>181860.22</v>
      </c>
      <c r="J7973" s="1">
        <v>34827</v>
      </c>
      <c r="K7973" t="s">
        <v>26</v>
      </c>
      <c r="L7973" t="s">
        <v>562</v>
      </c>
      <c r="M7973">
        <v>0</v>
      </c>
      <c r="N7973" t="s">
        <v>8960</v>
      </c>
    </row>
    <row r="7974" spans="1:14" x14ac:dyDescent="0.2">
      <c r="A7974">
        <v>31877</v>
      </c>
      <c r="B7974">
        <v>883</v>
      </c>
      <c r="C7974" t="str">
        <f t="shared" si="248"/>
        <v>Customer#000000883</v>
      </c>
      <c r="D7974" t="str">
        <f t="shared" si="249"/>
        <v>FURNITURE</v>
      </c>
      <c r="E7974">
        <f>VLOOKUP(B7974,custarray,4)</f>
        <v>3</v>
      </c>
      <c r="F7974">
        <f>VLOOKUP(E7974,nationarray,3)</f>
        <v>1</v>
      </c>
      <c r="G7974" t="str">
        <f>HLOOKUP(F7974,region,2)</f>
        <v>AMERICA</v>
      </c>
      <c r="H7974" t="s">
        <v>16</v>
      </c>
      <c r="I7974">
        <v>190257.3</v>
      </c>
      <c r="J7974" s="1">
        <v>34515</v>
      </c>
      <c r="K7974" t="s">
        <v>31</v>
      </c>
      <c r="L7974" t="s">
        <v>130</v>
      </c>
      <c r="M7974">
        <v>0</v>
      </c>
      <c r="N7974" t="s">
        <v>8961</v>
      </c>
    </row>
    <row r="7975" spans="1:14" x14ac:dyDescent="0.2">
      <c r="A7975">
        <v>31878</v>
      </c>
      <c r="B7975">
        <v>59</v>
      </c>
      <c r="C7975" t="str">
        <f t="shared" si="248"/>
        <v>Customer#000000059</v>
      </c>
      <c r="D7975" t="str">
        <f t="shared" si="249"/>
        <v>MACHINERY</v>
      </c>
      <c r="E7975">
        <f>VLOOKUP(B7975,custarray,4)</f>
        <v>1</v>
      </c>
      <c r="F7975">
        <f>VLOOKUP(E7975,nationarray,3)</f>
        <v>1</v>
      </c>
      <c r="G7975" t="str">
        <f>HLOOKUP(F7975,region,2)</f>
        <v>AMERICA</v>
      </c>
      <c r="H7975" t="s">
        <v>9</v>
      </c>
      <c r="I7975">
        <v>183644.02</v>
      </c>
      <c r="J7975" s="1">
        <v>35052</v>
      </c>
      <c r="K7975" t="s">
        <v>31</v>
      </c>
      <c r="L7975" t="s">
        <v>604</v>
      </c>
      <c r="M7975">
        <v>0</v>
      </c>
      <c r="N7975" t="s">
        <v>8962</v>
      </c>
    </row>
    <row r="7976" spans="1:14" x14ac:dyDescent="0.2">
      <c r="A7976">
        <v>31879</v>
      </c>
      <c r="B7976">
        <v>712</v>
      </c>
      <c r="C7976" t="str">
        <f t="shared" si="248"/>
        <v>Customer#000000712</v>
      </c>
      <c r="D7976" t="str">
        <f t="shared" si="249"/>
        <v>BUILDING</v>
      </c>
      <c r="E7976">
        <f>VLOOKUP(B7976,custarray,4)</f>
        <v>6</v>
      </c>
      <c r="F7976">
        <f>VLOOKUP(E7976,nationarray,3)</f>
        <v>3</v>
      </c>
      <c r="G7976" t="str">
        <f>HLOOKUP(F7976,region,2)</f>
        <v>EUROPE</v>
      </c>
      <c r="H7976" t="s">
        <v>16</v>
      </c>
      <c r="I7976">
        <v>100237.5</v>
      </c>
      <c r="J7976" s="1">
        <v>34185</v>
      </c>
      <c r="K7976" t="s">
        <v>31</v>
      </c>
      <c r="L7976" t="s">
        <v>4795</v>
      </c>
      <c r="M7976">
        <v>0</v>
      </c>
      <c r="N7976" t="s">
        <v>8963</v>
      </c>
    </row>
    <row r="7977" spans="1:14" x14ac:dyDescent="0.2">
      <c r="A7977">
        <v>31904</v>
      </c>
      <c r="B7977">
        <v>752</v>
      </c>
      <c r="C7977" t="str">
        <f t="shared" si="248"/>
        <v>Customer#000000752</v>
      </c>
      <c r="D7977" t="str">
        <f t="shared" si="249"/>
        <v>MACHINERY</v>
      </c>
      <c r="E7977">
        <f>VLOOKUP(B7977,custarray,4)</f>
        <v>8</v>
      </c>
      <c r="F7977">
        <f>VLOOKUP(E7977,nationarray,3)</f>
        <v>2</v>
      </c>
      <c r="G7977" t="str">
        <f>HLOOKUP(F7977,region,2)</f>
        <v>ASIA</v>
      </c>
      <c r="H7977" t="s">
        <v>9</v>
      </c>
      <c r="I7977">
        <v>89029.68</v>
      </c>
      <c r="J7977" s="1">
        <v>35527</v>
      </c>
      <c r="K7977" t="s">
        <v>26</v>
      </c>
      <c r="L7977" t="s">
        <v>1250</v>
      </c>
      <c r="M7977">
        <v>0</v>
      </c>
      <c r="N7977" t="s">
        <v>8964</v>
      </c>
    </row>
    <row r="7978" spans="1:14" x14ac:dyDescent="0.2">
      <c r="A7978">
        <v>31905</v>
      </c>
      <c r="B7978">
        <v>389</v>
      </c>
      <c r="C7978" t="str">
        <f t="shared" si="248"/>
        <v>Customer#000000389</v>
      </c>
      <c r="D7978" t="str">
        <f t="shared" si="249"/>
        <v>AUTOMOBILE</v>
      </c>
      <c r="E7978">
        <f>VLOOKUP(B7978,custarray,4)</f>
        <v>9</v>
      </c>
      <c r="F7978">
        <f>VLOOKUP(E7978,nationarray,3)</f>
        <v>2</v>
      </c>
      <c r="G7978" t="str">
        <f>HLOOKUP(F7978,region,2)</f>
        <v>ASIA</v>
      </c>
      <c r="H7978" t="s">
        <v>9</v>
      </c>
      <c r="I7978">
        <v>34216.559999999998</v>
      </c>
      <c r="J7978" s="1">
        <v>35916</v>
      </c>
      <c r="K7978" t="s">
        <v>13</v>
      </c>
      <c r="L7978" t="s">
        <v>1336</v>
      </c>
      <c r="M7978">
        <v>0</v>
      </c>
      <c r="N7978" t="s">
        <v>8965</v>
      </c>
    </row>
    <row r="7979" spans="1:14" x14ac:dyDescent="0.2">
      <c r="A7979">
        <v>31906</v>
      </c>
      <c r="B7979">
        <v>241</v>
      </c>
      <c r="C7979" t="str">
        <f t="shared" si="248"/>
        <v>Customer#000000241</v>
      </c>
      <c r="D7979" t="str">
        <f t="shared" si="249"/>
        <v>AUTOMOBILE</v>
      </c>
      <c r="E7979">
        <f>VLOOKUP(B7979,custarray,4)</f>
        <v>9</v>
      </c>
      <c r="F7979">
        <f>VLOOKUP(E7979,nationarray,3)</f>
        <v>2</v>
      </c>
      <c r="G7979" t="str">
        <f>HLOOKUP(F7979,region,2)</f>
        <v>ASIA</v>
      </c>
      <c r="H7979" t="s">
        <v>9</v>
      </c>
      <c r="I7979">
        <v>68309.89</v>
      </c>
      <c r="J7979" s="1">
        <v>35622</v>
      </c>
      <c r="K7979" t="s">
        <v>10</v>
      </c>
      <c r="L7979" t="s">
        <v>154</v>
      </c>
      <c r="M7979">
        <v>0</v>
      </c>
      <c r="N7979" t="s">
        <v>8966</v>
      </c>
    </row>
    <row r="7980" spans="1:14" x14ac:dyDescent="0.2">
      <c r="A7980">
        <v>31907</v>
      </c>
      <c r="B7980">
        <v>961</v>
      </c>
      <c r="C7980" t="str">
        <f t="shared" si="248"/>
        <v>Customer#000000961</v>
      </c>
      <c r="D7980" t="str">
        <f t="shared" si="249"/>
        <v>MACHINERY</v>
      </c>
      <c r="E7980">
        <f>VLOOKUP(B7980,custarray,4)</f>
        <v>12</v>
      </c>
      <c r="F7980">
        <f>VLOOKUP(E7980,nationarray,3)</f>
        <v>2</v>
      </c>
      <c r="G7980" t="str">
        <f>HLOOKUP(F7980,region,2)</f>
        <v>ASIA</v>
      </c>
      <c r="H7980" t="s">
        <v>16</v>
      </c>
      <c r="I7980">
        <v>217709.83</v>
      </c>
      <c r="J7980" s="1">
        <v>34108</v>
      </c>
      <c r="K7980" t="s">
        <v>10</v>
      </c>
      <c r="L7980" t="s">
        <v>429</v>
      </c>
      <c r="M7980">
        <v>0</v>
      </c>
      <c r="N7980" t="s">
        <v>8967</v>
      </c>
    </row>
    <row r="7981" spans="1:14" x14ac:dyDescent="0.2">
      <c r="A7981">
        <v>31908</v>
      </c>
      <c r="B7981">
        <v>185</v>
      </c>
      <c r="C7981" t="str">
        <f t="shared" si="248"/>
        <v>Customer#000000185</v>
      </c>
      <c r="D7981" t="str">
        <f t="shared" si="249"/>
        <v>BUILDING</v>
      </c>
      <c r="E7981">
        <f>VLOOKUP(B7981,custarray,4)</f>
        <v>5</v>
      </c>
      <c r="F7981">
        <f>VLOOKUP(E7981,nationarray,3)</f>
        <v>0</v>
      </c>
      <c r="G7981" t="str">
        <f>HLOOKUP(F7981,region,2)</f>
        <v>AFRICA</v>
      </c>
      <c r="H7981" t="s">
        <v>9</v>
      </c>
      <c r="I7981">
        <v>61563.98</v>
      </c>
      <c r="J7981" s="1">
        <v>35806</v>
      </c>
      <c r="K7981" t="s">
        <v>23</v>
      </c>
      <c r="L7981" t="s">
        <v>1289</v>
      </c>
      <c r="M7981">
        <v>0</v>
      </c>
      <c r="N7981" t="s">
        <v>8968</v>
      </c>
    </row>
    <row r="7982" spans="1:14" x14ac:dyDescent="0.2">
      <c r="A7982">
        <v>31909</v>
      </c>
      <c r="B7982">
        <v>1196</v>
      </c>
      <c r="C7982" t="str">
        <f t="shared" si="248"/>
        <v>Customer#000001196</v>
      </c>
      <c r="D7982" t="str">
        <f t="shared" si="249"/>
        <v>BUILDING</v>
      </c>
      <c r="E7982">
        <f>VLOOKUP(B7982,custarray,4)</f>
        <v>20</v>
      </c>
      <c r="F7982">
        <f>VLOOKUP(E7982,nationarray,3)</f>
        <v>4</v>
      </c>
      <c r="G7982" t="str">
        <f>HLOOKUP(F7982,region,2)</f>
        <v>MIDDLE EAST</v>
      </c>
      <c r="H7982" t="s">
        <v>16</v>
      </c>
      <c r="I7982">
        <v>79248.84</v>
      </c>
      <c r="J7982" s="1">
        <v>34120</v>
      </c>
      <c r="K7982" t="s">
        <v>26</v>
      </c>
      <c r="L7982" t="s">
        <v>3613</v>
      </c>
      <c r="M7982">
        <v>0</v>
      </c>
      <c r="N7982" t="s">
        <v>8969</v>
      </c>
    </row>
    <row r="7983" spans="1:14" x14ac:dyDescent="0.2">
      <c r="A7983">
        <v>31910</v>
      </c>
      <c r="B7983">
        <v>244</v>
      </c>
      <c r="C7983" t="str">
        <f t="shared" si="248"/>
        <v>Customer#000000244</v>
      </c>
      <c r="D7983" t="str">
        <f t="shared" si="249"/>
        <v>HOUSEHOLD</v>
      </c>
      <c r="E7983">
        <f>VLOOKUP(B7983,custarray,4)</f>
        <v>15</v>
      </c>
      <c r="F7983">
        <f>VLOOKUP(E7983,nationarray,3)</f>
        <v>0</v>
      </c>
      <c r="G7983" t="str">
        <f>HLOOKUP(F7983,region,2)</f>
        <v>AFRICA</v>
      </c>
      <c r="H7983" t="s">
        <v>16</v>
      </c>
      <c r="I7983">
        <v>317858</v>
      </c>
      <c r="J7983" s="1">
        <v>34637</v>
      </c>
      <c r="K7983" t="s">
        <v>31</v>
      </c>
      <c r="L7983" t="s">
        <v>666</v>
      </c>
      <c r="M7983">
        <v>0</v>
      </c>
      <c r="N7983" t="s">
        <v>8970</v>
      </c>
    </row>
    <row r="7984" spans="1:14" x14ac:dyDescent="0.2">
      <c r="A7984">
        <v>31911</v>
      </c>
      <c r="B7984">
        <v>398</v>
      </c>
      <c r="C7984" t="str">
        <f t="shared" si="248"/>
        <v>Customer#000000398</v>
      </c>
      <c r="D7984" t="str">
        <f t="shared" si="249"/>
        <v>HOUSEHOLD</v>
      </c>
      <c r="E7984">
        <f>VLOOKUP(B7984,custarray,4)</f>
        <v>15</v>
      </c>
      <c r="F7984">
        <f>VLOOKUP(E7984,nationarray,3)</f>
        <v>0</v>
      </c>
      <c r="G7984" t="str">
        <f>HLOOKUP(F7984,region,2)</f>
        <v>AFRICA</v>
      </c>
      <c r="H7984" t="s">
        <v>16</v>
      </c>
      <c r="I7984">
        <v>3584.32</v>
      </c>
      <c r="J7984" s="1">
        <v>34223</v>
      </c>
      <c r="K7984" t="s">
        <v>26</v>
      </c>
      <c r="L7984" t="s">
        <v>459</v>
      </c>
      <c r="M7984">
        <v>0</v>
      </c>
      <c r="N7984" t="s">
        <v>8971</v>
      </c>
    </row>
    <row r="7985" spans="1:14" x14ac:dyDescent="0.2">
      <c r="A7985">
        <v>31936</v>
      </c>
      <c r="B7985">
        <v>850</v>
      </c>
      <c r="C7985" t="str">
        <f t="shared" si="248"/>
        <v>Customer#000000850</v>
      </c>
      <c r="D7985" t="str">
        <f t="shared" si="249"/>
        <v>FURNITURE</v>
      </c>
      <c r="E7985">
        <f>VLOOKUP(B7985,custarray,4)</f>
        <v>22</v>
      </c>
      <c r="F7985">
        <f>VLOOKUP(E7985,nationarray,3)</f>
        <v>3</v>
      </c>
      <c r="G7985" t="str">
        <f>HLOOKUP(F7985,region,2)</f>
        <v>EUROPE</v>
      </c>
      <c r="H7985" t="s">
        <v>9</v>
      </c>
      <c r="I7985">
        <v>343791.22</v>
      </c>
      <c r="J7985" s="1">
        <v>35051</v>
      </c>
      <c r="K7985" t="s">
        <v>26</v>
      </c>
      <c r="L7985" t="s">
        <v>854</v>
      </c>
      <c r="M7985">
        <v>0</v>
      </c>
      <c r="N7985" t="s">
        <v>8972</v>
      </c>
    </row>
    <row r="7986" spans="1:14" x14ac:dyDescent="0.2">
      <c r="A7986">
        <v>31937</v>
      </c>
      <c r="B7986">
        <v>383</v>
      </c>
      <c r="C7986" t="str">
        <f t="shared" si="248"/>
        <v>Customer#000000383</v>
      </c>
      <c r="D7986" t="str">
        <f t="shared" si="249"/>
        <v>MACHINERY</v>
      </c>
      <c r="E7986">
        <f>VLOOKUP(B7986,custarray,4)</f>
        <v>2</v>
      </c>
      <c r="F7986">
        <f>VLOOKUP(E7986,nationarray,3)</f>
        <v>1</v>
      </c>
      <c r="G7986" t="str">
        <f>HLOOKUP(F7986,region,2)</f>
        <v>AMERICA</v>
      </c>
      <c r="H7986" t="s">
        <v>9</v>
      </c>
      <c r="I7986">
        <v>1606.38</v>
      </c>
      <c r="J7986" s="1">
        <v>35854</v>
      </c>
      <c r="K7986" t="s">
        <v>31</v>
      </c>
      <c r="L7986" t="s">
        <v>1905</v>
      </c>
      <c r="M7986">
        <v>0</v>
      </c>
      <c r="N7986" t="s">
        <v>8973</v>
      </c>
    </row>
    <row r="7987" spans="1:14" x14ac:dyDescent="0.2">
      <c r="A7987">
        <v>31938</v>
      </c>
      <c r="B7987">
        <v>70</v>
      </c>
      <c r="C7987" t="str">
        <f t="shared" si="248"/>
        <v>Customer#000000070</v>
      </c>
      <c r="D7987" t="str">
        <f t="shared" si="249"/>
        <v>FURNITURE</v>
      </c>
      <c r="E7987">
        <f>VLOOKUP(B7987,custarray,4)</f>
        <v>22</v>
      </c>
      <c r="F7987">
        <f>VLOOKUP(E7987,nationarray,3)</f>
        <v>3</v>
      </c>
      <c r="G7987" t="str">
        <f>HLOOKUP(F7987,region,2)</f>
        <v>EUROPE</v>
      </c>
      <c r="H7987" t="s">
        <v>9</v>
      </c>
      <c r="I7987">
        <v>170033.24</v>
      </c>
      <c r="J7987" s="1">
        <v>34908</v>
      </c>
      <c r="K7987" t="s">
        <v>31</v>
      </c>
      <c r="L7987" t="s">
        <v>5873</v>
      </c>
      <c r="M7987">
        <v>0</v>
      </c>
      <c r="N7987" t="s">
        <v>8974</v>
      </c>
    </row>
    <row r="7988" spans="1:14" x14ac:dyDescent="0.2">
      <c r="A7988">
        <v>31939</v>
      </c>
      <c r="B7988">
        <v>281</v>
      </c>
      <c r="C7988" t="str">
        <f t="shared" si="248"/>
        <v>Customer#000000281</v>
      </c>
      <c r="D7988" t="str">
        <f t="shared" si="249"/>
        <v>BUILDING</v>
      </c>
      <c r="E7988">
        <f>VLOOKUP(B7988,custarray,4)</f>
        <v>6</v>
      </c>
      <c r="F7988">
        <f>VLOOKUP(E7988,nationarray,3)</f>
        <v>3</v>
      </c>
      <c r="G7988" t="str">
        <f>HLOOKUP(F7988,region,2)</f>
        <v>EUROPE</v>
      </c>
      <c r="H7988" t="s">
        <v>9</v>
      </c>
      <c r="I7988">
        <v>90843.19</v>
      </c>
      <c r="J7988" s="1">
        <v>34876</v>
      </c>
      <c r="K7988" t="s">
        <v>26</v>
      </c>
      <c r="L7988" t="s">
        <v>629</v>
      </c>
      <c r="M7988">
        <v>0</v>
      </c>
      <c r="N7988" t="s">
        <v>8975</v>
      </c>
    </row>
    <row r="7989" spans="1:14" x14ac:dyDescent="0.2">
      <c r="A7989">
        <v>31940</v>
      </c>
      <c r="B7989">
        <v>1483</v>
      </c>
      <c r="C7989" t="str">
        <f t="shared" si="248"/>
        <v>Customer#000001483</v>
      </c>
      <c r="D7989" t="str">
        <f t="shared" si="249"/>
        <v>BUILDING</v>
      </c>
      <c r="E7989">
        <f>VLOOKUP(B7989,custarray,4)</f>
        <v>7</v>
      </c>
      <c r="F7989">
        <f>VLOOKUP(E7989,nationarray,3)</f>
        <v>3</v>
      </c>
      <c r="G7989" t="str">
        <f>HLOOKUP(F7989,region,2)</f>
        <v>EUROPE</v>
      </c>
      <c r="H7989" t="s">
        <v>16</v>
      </c>
      <c r="I7989">
        <v>21384.560000000001</v>
      </c>
      <c r="J7989" s="1">
        <v>33800</v>
      </c>
      <c r="K7989" t="s">
        <v>26</v>
      </c>
      <c r="L7989" t="s">
        <v>7097</v>
      </c>
      <c r="M7989">
        <v>0</v>
      </c>
      <c r="N7989" t="s">
        <v>8976</v>
      </c>
    </row>
    <row r="7990" spans="1:14" x14ac:dyDescent="0.2">
      <c r="A7990">
        <v>31941</v>
      </c>
      <c r="B7990">
        <v>596</v>
      </c>
      <c r="C7990" t="str">
        <f t="shared" si="248"/>
        <v>Customer#000000596</v>
      </c>
      <c r="D7990" t="str">
        <f t="shared" si="249"/>
        <v>MACHINERY</v>
      </c>
      <c r="E7990">
        <f>VLOOKUP(B7990,custarray,4)</f>
        <v>5</v>
      </c>
      <c r="F7990">
        <f>VLOOKUP(E7990,nationarray,3)</f>
        <v>0</v>
      </c>
      <c r="G7990" t="str">
        <f>HLOOKUP(F7990,region,2)</f>
        <v>AFRICA</v>
      </c>
      <c r="H7990" t="s">
        <v>16</v>
      </c>
      <c r="I7990">
        <v>148472.10999999999</v>
      </c>
      <c r="J7990" s="1">
        <v>34412</v>
      </c>
      <c r="K7990" t="s">
        <v>31</v>
      </c>
      <c r="L7990" t="s">
        <v>884</v>
      </c>
      <c r="M7990">
        <v>0</v>
      </c>
      <c r="N7990" t="s">
        <v>8977</v>
      </c>
    </row>
    <row r="7991" spans="1:14" x14ac:dyDescent="0.2">
      <c r="A7991">
        <v>31942</v>
      </c>
      <c r="B7991">
        <v>1481</v>
      </c>
      <c r="C7991" t="str">
        <f t="shared" si="248"/>
        <v>Customer#000001481</v>
      </c>
      <c r="D7991" t="str">
        <f t="shared" si="249"/>
        <v>AUTOMOBILE</v>
      </c>
      <c r="E7991">
        <f>VLOOKUP(B7991,custarray,4)</f>
        <v>12</v>
      </c>
      <c r="F7991">
        <f>VLOOKUP(E7991,nationarray,3)</f>
        <v>2</v>
      </c>
      <c r="G7991" t="str">
        <f>HLOOKUP(F7991,region,2)</f>
        <v>ASIA</v>
      </c>
      <c r="H7991" t="s">
        <v>9</v>
      </c>
      <c r="I7991">
        <v>80930.850000000006</v>
      </c>
      <c r="J7991" s="1">
        <v>35386</v>
      </c>
      <c r="K7991" t="s">
        <v>10</v>
      </c>
      <c r="L7991" t="s">
        <v>29</v>
      </c>
      <c r="M7991">
        <v>0</v>
      </c>
      <c r="N7991" t="s">
        <v>8978</v>
      </c>
    </row>
    <row r="7992" spans="1:14" x14ac:dyDescent="0.2">
      <c r="A7992">
        <v>31943</v>
      </c>
      <c r="B7992">
        <v>710</v>
      </c>
      <c r="C7992" t="str">
        <f t="shared" si="248"/>
        <v>Customer#000000710</v>
      </c>
      <c r="D7992" t="str">
        <f t="shared" si="249"/>
        <v>FURNITURE</v>
      </c>
      <c r="E7992">
        <f>VLOOKUP(B7992,custarray,4)</f>
        <v>22</v>
      </c>
      <c r="F7992">
        <f>VLOOKUP(E7992,nationarray,3)</f>
        <v>3</v>
      </c>
      <c r="G7992" t="str">
        <f>HLOOKUP(F7992,region,2)</f>
        <v>EUROPE</v>
      </c>
      <c r="H7992" t="s">
        <v>9</v>
      </c>
      <c r="I7992">
        <v>14623.67</v>
      </c>
      <c r="J7992" s="1">
        <v>34772</v>
      </c>
      <c r="K7992" t="s">
        <v>31</v>
      </c>
      <c r="L7992" t="s">
        <v>399</v>
      </c>
      <c r="M7992">
        <v>0</v>
      </c>
      <c r="N7992" t="s">
        <v>8979</v>
      </c>
    </row>
    <row r="7993" spans="1:14" x14ac:dyDescent="0.2">
      <c r="A7993">
        <v>31968</v>
      </c>
      <c r="B7993">
        <v>371</v>
      </c>
      <c r="C7993" t="str">
        <f t="shared" si="248"/>
        <v>Customer#000000371</v>
      </c>
      <c r="D7993" t="str">
        <f t="shared" si="249"/>
        <v>AUTOMOBILE</v>
      </c>
      <c r="E7993">
        <f>VLOOKUP(B7993,custarray,4)</f>
        <v>22</v>
      </c>
      <c r="F7993">
        <f>VLOOKUP(E7993,nationarray,3)</f>
        <v>3</v>
      </c>
      <c r="G7993" t="str">
        <f>HLOOKUP(F7993,region,2)</f>
        <v>EUROPE</v>
      </c>
      <c r="H7993" t="s">
        <v>9</v>
      </c>
      <c r="I7993">
        <v>120042.89</v>
      </c>
      <c r="J7993" s="1">
        <v>35944</v>
      </c>
      <c r="K7993" t="s">
        <v>10</v>
      </c>
      <c r="L7993" t="s">
        <v>1653</v>
      </c>
      <c r="M7993">
        <v>0</v>
      </c>
      <c r="N7993" t="s">
        <v>8980</v>
      </c>
    </row>
    <row r="7994" spans="1:14" x14ac:dyDescent="0.2">
      <c r="A7994">
        <v>31969</v>
      </c>
      <c r="B7994">
        <v>1145</v>
      </c>
      <c r="C7994" t="str">
        <f t="shared" si="248"/>
        <v>Customer#000001145</v>
      </c>
      <c r="D7994" t="str">
        <f t="shared" si="249"/>
        <v>HOUSEHOLD</v>
      </c>
      <c r="E7994">
        <f>VLOOKUP(B7994,custarray,4)</f>
        <v>2</v>
      </c>
      <c r="F7994">
        <f>VLOOKUP(E7994,nationarray,3)</f>
        <v>1</v>
      </c>
      <c r="G7994" t="str">
        <f>HLOOKUP(F7994,region,2)</f>
        <v>AMERICA</v>
      </c>
      <c r="H7994" t="s">
        <v>9</v>
      </c>
      <c r="I7994">
        <v>107716.17</v>
      </c>
      <c r="J7994" s="1">
        <v>35941</v>
      </c>
      <c r="K7994" t="s">
        <v>23</v>
      </c>
      <c r="L7994" t="s">
        <v>2154</v>
      </c>
      <c r="M7994">
        <v>0</v>
      </c>
      <c r="N7994" t="s">
        <v>8981</v>
      </c>
    </row>
    <row r="7995" spans="1:14" x14ac:dyDescent="0.2">
      <c r="A7995">
        <v>31970</v>
      </c>
      <c r="B7995">
        <v>199</v>
      </c>
      <c r="C7995" t="str">
        <f t="shared" si="248"/>
        <v>Customer#000000199</v>
      </c>
      <c r="D7995" t="str">
        <f t="shared" si="249"/>
        <v>FURNITURE</v>
      </c>
      <c r="E7995">
        <f>VLOOKUP(B7995,custarray,4)</f>
        <v>4</v>
      </c>
      <c r="F7995">
        <f>VLOOKUP(E7995,nationarray,3)</f>
        <v>4</v>
      </c>
      <c r="G7995" t="str">
        <f>HLOOKUP(F7995,region,2)</f>
        <v>MIDDLE EAST</v>
      </c>
      <c r="H7995" t="s">
        <v>16</v>
      </c>
      <c r="I7995">
        <v>100761.33</v>
      </c>
      <c r="J7995" s="1">
        <v>33959</v>
      </c>
      <c r="K7995" t="s">
        <v>26</v>
      </c>
      <c r="L7995" t="s">
        <v>1394</v>
      </c>
      <c r="M7995">
        <v>0</v>
      </c>
      <c r="N7995" t="s">
        <v>8982</v>
      </c>
    </row>
    <row r="7996" spans="1:14" x14ac:dyDescent="0.2">
      <c r="A7996">
        <v>31971</v>
      </c>
      <c r="B7996">
        <v>1354</v>
      </c>
      <c r="C7996" t="str">
        <f t="shared" si="248"/>
        <v>Customer#000001354</v>
      </c>
      <c r="D7996" t="str">
        <f t="shared" si="249"/>
        <v>MACHINERY</v>
      </c>
      <c r="E7996">
        <f>VLOOKUP(B7996,custarray,4)</f>
        <v>13</v>
      </c>
      <c r="F7996">
        <f>VLOOKUP(E7996,nationarray,3)</f>
        <v>4</v>
      </c>
      <c r="G7996" t="str">
        <f>HLOOKUP(F7996,region,2)</f>
        <v>MIDDLE EAST</v>
      </c>
      <c r="H7996" t="s">
        <v>9</v>
      </c>
      <c r="I7996">
        <v>116980.87</v>
      </c>
      <c r="J7996" s="1">
        <v>35941</v>
      </c>
      <c r="K7996" t="s">
        <v>10</v>
      </c>
      <c r="L7996" t="s">
        <v>753</v>
      </c>
      <c r="M7996">
        <v>0</v>
      </c>
      <c r="N7996" t="s">
        <v>8983</v>
      </c>
    </row>
    <row r="7997" spans="1:14" x14ac:dyDescent="0.2">
      <c r="A7997">
        <v>31972</v>
      </c>
      <c r="B7997">
        <v>1438</v>
      </c>
      <c r="C7997" t="str">
        <f t="shared" si="248"/>
        <v>Customer#000001438</v>
      </c>
      <c r="D7997" t="str">
        <f t="shared" si="249"/>
        <v>FURNITURE</v>
      </c>
      <c r="E7997">
        <f>VLOOKUP(B7997,custarray,4)</f>
        <v>17</v>
      </c>
      <c r="F7997">
        <f>VLOOKUP(E7997,nationarray,3)</f>
        <v>1</v>
      </c>
      <c r="G7997" t="str">
        <f>HLOOKUP(F7997,region,2)</f>
        <v>AMERICA</v>
      </c>
      <c r="H7997" t="s">
        <v>9</v>
      </c>
      <c r="I7997">
        <v>5683.9</v>
      </c>
      <c r="J7997" s="1">
        <v>35996</v>
      </c>
      <c r="K7997" t="s">
        <v>31</v>
      </c>
      <c r="L7997" t="s">
        <v>1145</v>
      </c>
      <c r="M7997">
        <v>0</v>
      </c>
      <c r="N7997" t="s">
        <v>8984</v>
      </c>
    </row>
    <row r="7998" spans="1:14" x14ac:dyDescent="0.2">
      <c r="A7998">
        <v>31973</v>
      </c>
      <c r="B7998">
        <v>469</v>
      </c>
      <c r="C7998" t="str">
        <f t="shared" si="248"/>
        <v>Customer#000000469</v>
      </c>
      <c r="D7998" t="str">
        <f t="shared" si="249"/>
        <v>BUILDING</v>
      </c>
      <c r="E7998">
        <f>VLOOKUP(B7998,custarray,4)</f>
        <v>12</v>
      </c>
      <c r="F7998">
        <f>VLOOKUP(E7998,nationarray,3)</f>
        <v>2</v>
      </c>
      <c r="G7998" t="str">
        <f>HLOOKUP(F7998,region,2)</f>
        <v>ASIA</v>
      </c>
      <c r="H7998" t="s">
        <v>48</v>
      </c>
      <c r="I7998">
        <v>115549.48</v>
      </c>
      <c r="J7998" s="1">
        <v>34832</v>
      </c>
      <c r="K7998" t="s">
        <v>23</v>
      </c>
      <c r="L7998" t="s">
        <v>1388</v>
      </c>
      <c r="M7998">
        <v>0</v>
      </c>
      <c r="N7998" t="s">
        <v>8985</v>
      </c>
    </row>
    <row r="7999" spans="1:14" x14ac:dyDescent="0.2">
      <c r="A7999">
        <v>31974</v>
      </c>
      <c r="B7999">
        <v>22</v>
      </c>
      <c r="C7999" t="str">
        <f t="shared" si="248"/>
        <v>Customer#000000022</v>
      </c>
      <c r="D7999" t="str">
        <f t="shared" si="249"/>
        <v>MACHINERY</v>
      </c>
      <c r="E7999">
        <f>VLOOKUP(B7999,custarray,4)</f>
        <v>3</v>
      </c>
      <c r="F7999">
        <f>VLOOKUP(E7999,nationarray,3)</f>
        <v>1</v>
      </c>
      <c r="G7999" t="str">
        <f>HLOOKUP(F7999,region,2)</f>
        <v>AMERICA</v>
      </c>
      <c r="H7999" t="s">
        <v>9</v>
      </c>
      <c r="I7999">
        <v>278142.58</v>
      </c>
      <c r="J7999" s="1">
        <v>35887</v>
      </c>
      <c r="K7999" t="s">
        <v>13</v>
      </c>
      <c r="L7999" t="s">
        <v>854</v>
      </c>
      <c r="M7999">
        <v>0</v>
      </c>
      <c r="N7999" t="s">
        <v>8986</v>
      </c>
    </row>
    <row r="8000" spans="1:14" x14ac:dyDescent="0.2">
      <c r="A8000">
        <v>31975</v>
      </c>
      <c r="B8000">
        <v>1006</v>
      </c>
      <c r="C8000" t="str">
        <f t="shared" si="248"/>
        <v>Customer#000001006</v>
      </c>
      <c r="D8000" t="str">
        <f t="shared" si="249"/>
        <v>BUILDING</v>
      </c>
      <c r="E8000">
        <f>VLOOKUP(B8000,custarray,4)</f>
        <v>12</v>
      </c>
      <c r="F8000">
        <f>VLOOKUP(E8000,nationarray,3)</f>
        <v>2</v>
      </c>
      <c r="G8000" t="str">
        <f>HLOOKUP(F8000,region,2)</f>
        <v>ASIA</v>
      </c>
      <c r="H8000" t="s">
        <v>16</v>
      </c>
      <c r="I8000">
        <v>82250.070000000007</v>
      </c>
      <c r="J8000" s="1">
        <v>33984</v>
      </c>
      <c r="K8000" t="s">
        <v>13</v>
      </c>
      <c r="L8000" t="s">
        <v>902</v>
      </c>
      <c r="M8000">
        <v>0</v>
      </c>
      <c r="N8000" t="s">
        <v>8987</v>
      </c>
    </row>
    <row r="8001" spans="1:14" x14ac:dyDescent="0.2">
      <c r="A8001">
        <v>32000</v>
      </c>
      <c r="B8001">
        <v>488</v>
      </c>
      <c r="C8001" t="str">
        <f t="shared" si="248"/>
        <v>Customer#000000488</v>
      </c>
      <c r="D8001" t="str">
        <f t="shared" si="249"/>
        <v>AUTOMOBILE</v>
      </c>
      <c r="E8001">
        <f>VLOOKUP(B8001,custarray,4)</f>
        <v>3</v>
      </c>
      <c r="F8001">
        <f>VLOOKUP(E8001,nationarray,3)</f>
        <v>1</v>
      </c>
      <c r="G8001" t="str">
        <f>HLOOKUP(F8001,region,2)</f>
        <v>AMERICA</v>
      </c>
      <c r="H8001" t="s">
        <v>16</v>
      </c>
      <c r="I8001">
        <v>149464.63</v>
      </c>
      <c r="J8001" s="1">
        <v>33861</v>
      </c>
      <c r="K8001" t="s">
        <v>10</v>
      </c>
      <c r="L8001" t="s">
        <v>2048</v>
      </c>
      <c r="M8001">
        <v>0</v>
      </c>
      <c r="N8001" t="s">
        <v>8988</v>
      </c>
    </row>
    <row r="8002" spans="1:14" x14ac:dyDescent="0.2">
      <c r="A8002">
        <v>32001</v>
      </c>
      <c r="B8002">
        <v>1496</v>
      </c>
      <c r="C8002" t="str">
        <f t="shared" ref="C8002:C8065" si="250">VLOOKUP(B8002,custarray,2)</f>
        <v>Customer#000001496</v>
      </c>
      <c r="D8002" t="str">
        <f t="shared" ref="D8002:D8065" si="251">VLOOKUP(B8002,custarray,7)</f>
        <v>AUTOMOBILE</v>
      </c>
      <c r="E8002">
        <f>VLOOKUP(B8002,custarray,4)</f>
        <v>3</v>
      </c>
      <c r="F8002">
        <f>VLOOKUP(E8002,nationarray,3)</f>
        <v>1</v>
      </c>
      <c r="G8002" t="str">
        <f>HLOOKUP(F8002,region,2)</f>
        <v>AMERICA</v>
      </c>
      <c r="H8002" t="s">
        <v>9</v>
      </c>
      <c r="I8002">
        <v>226290.41</v>
      </c>
      <c r="J8002" s="1">
        <v>35001</v>
      </c>
      <c r="K8002" t="s">
        <v>10</v>
      </c>
      <c r="L8002" t="s">
        <v>1348</v>
      </c>
      <c r="M8002">
        <v>0</v>
      </c>
      <c r="N8002" t="s">
        <v>8989</v>
      </c>
    </row>
    <row r="8003" spans="1:14" x14ac:dyDescent="0.2">
      <c r="A8003">
        <v>32002</v>
      </c>
      <c r="B8003">
        <v>164</v>
      </c>
      <c r="C8003" t="str">
        <f t="shared" si="250"/>
        <v>Customer#000000164</v>
      </c>
      <c r="D8003" t="str">
        <f t="shared" si="251"/>
        <v>HOUSEHOLD</v>
      </c>
      <c r="E8003">
        <f>VLOOKUP(B8003,custarray,4)</f>
        <v>4</v>
      </c>
      <c r="F8003">
        <f>VLOOKUP(E8003,nationarray,3)</f>
        <v>4</v>
      </c>
      <c r="G8003" t="str">
        <f>HLOOKUP(F8003,region,2)</f>
        <v>MIDDLE EAST</v>
      </c>
      <c r="H8003" t="s">
        <v>16</v>
      </c>
      <c r="I8003">
        <v>147502.62</v>
      </c>
      <c r="J8003" s="1">
        <v>34171</v>
      </c>
      <c r="K8003" t="s">
        <v>10</v>
      </c>
      <c r="L8003" t="s">
        <v>821</v>
      </c>
      <c r="M8003">
        <v>0</v>
      </c>
      <c r="N8003" t="s">
        <v>8990</v>
      </c>
    </row>
    <row r="8004" spans="1:14" x14ac:dyDescent="0.2">
      <c r="A8004">
        <v>32003</v>
      </c>
      <c r="B8004">
        <v>1349</v>
      </c>
      <c r="C8004" t="str">
        <f t="shared" si="250"/>
        <v>Customer#000001349</v>
      </c>
      <c r="D8004" t="str">
        <f t="shared" si="251"/>
        <v>AUTOMOBILE</v>
      </c>
      <c r="E8004">
        <f>VLOOKUP(B8004,custarray,4)</f>
        <v>18</v>
      </c>
      <c r="F8004">
        <f>VLOOKUP(E8004,nationarray,3)</f>
        <v>2</v>
      </c>
      <c r="G8004" t="str">
        <f>HLOOKUP(F8004,region,2)</f>
        <v>ASIA</v>
      </c>
      <c r="H8004" t="s">
        <v>9</v>
      </c>
      <c r="I8004">
        <v>174274.57</v>
      </c>
      <c r="J8004" s="1">
        <v>35156</v>
      </c>
      <c r="K8004" t="s">
        <v>10</v>
      </c>
      <c r="L8004" t="s">
        <v>3152</v>
      </c>
      <c r="M8004">
        <v>0</v>
      </c>
      <c r="N8004" t="s">
        <v>8991</v>
      </c>
    </row>
    <row r="8005" spans="1:14" x14ac:dyDescent="0.2">
      <c r="A8005">
        <v>32004</v>
      </c>
      <c r="B8005">
        <v>1414</v>
      </c>
      <c r="C8005" t="str">
        <f t="shared" si="250"/>
        <v>Customer#000001414</v>
      </c>
      <c r="D8005" t="str">
        <f t="shared" si="251"/>
        <v>BUILDING</v>
      </c>
      <c r="E8005">
        <f>VLOOKUP(B8005,custarray,4)</f>
        <v>20</v>
      </c>
      <c r="F8005">
        <f>VLOOKUP(E8005,nationarray,3)</f>
        <v>4</v>
      </c>
      <c r="G8005" t="str">
        <f>HLOOKUP(F8005,region,2)</f>
        <v>MIDDLE EAST</v>
      </c>
      <c r="H8005" t="s">
        <v>9</v>
      </c>
      <c r="I8005">
        <v>94602</v>
      </c>
      <c r="J8005" s="1">
        <v>35247</v>
      </c>
      <c r="K8005" t="s">
        <v>23</v>
      </c>
      <c r="L8005" t="s">
        <v>215</v>
      </c>
      <c r="M8005">
        <v>0</v>
      </c>
      <c r="N8005" t="s">
        <v>8992</v>
      </c>
    </row>
    <row r="8006" spans="1:14" x14ac:dyDescent="0.2">
      <c r="A8006">
        <v>32005</v>
      </c>
      <c r="B8006">
        <v>1039</v>
      </c>
      <c r="C8006" t="str">
        <f t="shared" si="250"/>
        <v>Customer#000001039</v>
      </c>
      <c r="D8006" t="str">
        <f t="shared" si="251"/>
        <v>FURNITURE</v>
      </c>
      <c r="E8006">
        <f>VLOOKUP(B8006,custarray,4)</f>
        <v>10</v>
      </c>
      <c r="F8006">
        <f>VLOOKUP(E8006,nationarray,3)</f>
        <v>4</v>
      </c>
      <c r="G8006" t="str">
        <f>HLOOKUP(F8006,region,2)</f>
        <v>MIDDLE EAST</v>
      </c>
      <c r="H8006" t="s">
        <v>9</v>
      </c>
      <c r="I8006">
        <v>177166.69</v>
      </c>
      <c r="J8006" s="1">
        <v>35582</v>
      </c>
      <c r="K8006" t="s">
        <v>23</v>
      </c>
      <c r="L8006" t="s">
        <v>1565</v>
      </c>
      <c r="M8006">
        <v>0</v>
      </c>
      <c r="N8006" t="s">
        <v>8993</v>
      </c>
    </row>
    <row r="8007" spans="1:14" x14ac:dyDescent="0.2">
      <c r="A8007">
        <v>32006</v>
      </c>
      <c r="B8007">
        <v>1294</v>
      </c>
      <c r="C8007" t="str">
        <f t="shared" si="250"/>
        <v>Customer#000001294</v>
      </c>
      <c r="D8007" t="str">
        <f t="shared" si="251"/>
        <v>AUTOMOBILE</v>
      </c>
      <c r="E8007">
        <f>VLOOKUP(B8007,custarray,4)</f>
        <v>23</v>
      </c>
      <c r="F8007">
        <f>VLOOKUP(E8007,nationarray,3)</f>
        <v>3</v>
      </c>
      <c r="G8007" t="str">
        <f>HLOOKUP(F8007,region,2)</f>
        <v>EUROPE</v>
      </c>
      <c r="H8007" t="s">
        <v>9</v>
      </c>
      <c r="I8007">
        <v>79017.570000000007</v>
      </c>
      <c r="J8007" s="1">
        <v>35406</v>
      </c>
      <c r="K8007" t="s">
        <v>26</v>
      </c>
      <c r="L8007" t="s">
        <v>5079</v>
      </c>
      <c r="M8007">
        <v>0</v>
      </c>
      <c r="N8007" t="s">
        <v>8994</v>
      </c>
    </row>
    <row r="8008" spans="1:14" x14ac:dyDescent="0.2">
      <c r="A8008">
        <v>32007</v>
      </c>
      <c r="B8008">
        <v>607</v>
      </c>
      <c r="C8008" t="str">
        <f t="shared" si="250"/>
        <v>Customer#000000607</v>
      </c>
      <c r="D8008" t="str">
        <f t="shared" si="251"/>
        <v>FURNITURE</v>
      </c>
      <c r="E8008">
        <f>VLOOKUP(B8008,custarray,4)</f>
        <v>24</v>
      </c>
      <c r="F8008">
        <f>VLOOKUP(E8008,nationarray,3)</f>
        <v>1</v>
      </c>
      <c r="G8008" t="str">
        <f>HLOOKUP(F8008,region,2)</f>
        <v>AMERICA</v>
      </c>
      <c r="H8008" t="s">
        <v>16</v>
      </c>
      <c r="I8008">
        <v>66339.789999999994</v>
      </c>
      <c r="J8008" s="1">
        <v>34736</v>
      </c>
      <c r="K8008" t="s">
        <v>10</v>
      </c>
      <c r="L8008" t="s">
        <v>2568</v>
      </c>
      <c r="M8008">
        <v>0</v>
      </c>
      <c r="N8008" t="s">
        <v>8995</v>
      </c>
    </row>
    <row r="8009" spans="1:14" x14ac:dyDescent="0.2">
      <c r="A8009">
        <v>32032</v>
      </c>
      <c r="B8009">
        <v>493</v>
      </c>
      <c r="C8009" t="str">
        <f t="shared" si="250"/>
        <v>Customer#000000493</v>
      </c>
      <c r="D8009" t="str">
        <f t="shared" si="251"/>
        <v>MACHINERY</v>
      </c>
      <c r="E8009">
        <f>VLOOKUP(B8009,custarray,4)</f>
        <v>16</v>
      </c>
      <c r="F8009">
        <f>VLOOKUP(E8009,nationarray,3)</f>
        <v>0</v>
      </c>
      <c r="G8009" t="str">
        <f>HLOOKUP(F8009,region,2)</f>
        <v>AFRICA</v>
      </c>
      <c r="H8009" t="s">
        <v>16</v>
      </c>
      <c r="I8009">
        <v>38450.29</v>
      </c>
      <c r="J8009" s="1">
        <v>33719</v>
      </c>
      <c r="K8009" t="s">
        <v>31</v>
      </c>
      <c r="L8009" t="s">
        <v>1806</v>
      </c>
      <c r="M8009">
        <v>0</v>
      </c>
      <c r="N8009" t="s">
        <v>8996</v>
      </c>
    </row>
    <row r="8010" spans="1:14" x14ac:dyDescent="0.2">
      <c r="A8010">
        <v>32033</v>
      </c>
      <c r="B8010">
        <v>610</v>
      </c>
      <c r="C8010" t="str">
        <f t="shared" si="250"/>
        <v>Customer#000000610</v>
      </c>
      <c r="D8010" t="str">
        <f t="shared" si="251"/>
        <v>BUILDING</v>
      </c>
      <c r="E8010">
        <f>VLOOKUP(B8010,custarray,4)</f>
        <v>11</v>
      </c>
      <c r="F8010">
        <f>VLOOKUP(E8010,nationarray,3)</f>
        <v>4</v>
      </c>
      <c r="G8010" t="str">
        <f>HLOOKUP(F8010,region,2)</f>
        <v>MIDDLE EAST</v>
      </c>
      <c r="H8010" t="s">
        <v>9</v>
      </c>
      <c r="I8010">
        <v>4736.16</v>
      </c>
      <c r="J8010" s="1">
        <v>35162</v>
      </c>
      <c r="K8010" t="s">
        <v>10</v>
      </c>
      <c r="L8010" t="s">
        <v>1418</v>
      </c>
      <c r="M8010">
        <v>0</v>
      </c>
      <c r="N8010" t="s">
        <v>8997</v>
      </c>
    </row>
    <row r="8011" spans="1:14" x14ac:dyDescent="0.2">
      <c r="A8011">
        <v>32034</v>
      </c>
      <c r="B8011">
        <v>259</v>
      </c>
      <c r="C8011" t="str">
        <f t="shared" si="250"/>
        <v>Customer#000000259</v>
      </c>
      <c r="D8011" t="str">
        <f t="shared" si="251"/>
        <v>HOUSEHOLD</v>
      </c>
      <c r="E8011">
        <f>VLOOKUP(B8011,custarray,4)</f>
        <v>5</v>
      </c>
      <c r="F8011">
        <f>VLOOKUP(E8011,nationarray,3)</f>
        <v>0</v>
      </c>
      <c r="G8011" t="str">
        <f>HLOOKUP(F8011,region,2)</f>
        <v>AFRICA</v>
      </c>
      <c r="H8011" t="s">
        <v>48</v>
      </c>
      <c r="I8011">
        <v>77352.02</v>
      </c>
      <c r="J8011" s="1">
        <v>34840</v>
      </c>
      <c r="K8011" t="s">
        <v>23</v>
      </c>
      <c r="L8011" t="s">
        <v>1217</v>
      </c>
      <c r="M8011">
        <v>0</v>
      </c>
      <c r="N8011" t="s">
        <v>8998</v>
      </c>
    </row>
    <row r="8012" spans="1:14" x14ac:dyDescent="0.2">
      <c r="A8012">
        <v>32035</v>
      </c>
      <c r="B8012">
        <v>1106</v>
      </c>
      <c r="C8012" t="str">
        <f t="shared" si="250"/>
        <v>Customer#000001106</v>
      </c>
      <c r="D8012" t="str">
        <f t="shared" si="251"/>
        <v>HOUSEHOLD</v>
      </c>
      <c r="E8012">
        <f>VLOOKUP(B8012,custarray,4)</f>
        <v>21</v>
      </c>
      <c r="F8012">
        <f>VLOOKUP(E8012,nationarray,3)</f>
        <v>2</v>
      </c>
      <c r="G8012" t="str">
        <f>HLOOKUP(F8012,region,2)</f>
        <v>ASIA</v>
      </c>
      <c r="H8012" t="s">
        <v>9</v>
      </c>
      <c r="I8012">
        <v>72437.960000000006</v>
      </c>
      <c r="J8012" s="1">
        <v>35504</v>
      </c>
      <c r="K8012" t="s">
        <v>13</v>
      </c>
      <c r="L8012" t="s">
        <v>213</v>
      </c>
      <c r="M8012">
        <v>0</v>
      </c>
      <c r="N8012" t="s">
        <v>8999</v>
      </c>
    </row>
    <row r="8013" spans="1:14" x14ac:dyDescent="0.2">
      <c r="A8013">
        <v>32036</v>
      </c>
      <c r="B8013">
        <v>61</v>
      </c>
      <c r="C8013" t="str">
        <f t="shared" si="250"/>
        <v>Customer#000000061</v>
      </c>
      <c r="D8013" t="str">
        <f t="shared" si="251"/>
        <v>FURNITURE</v>
      </c>
      <c r="E8013">
        <f>VLOOKUP(B8013,custarray,4)</f>
        <v>17</v>
      </c>
      <c r="F8013">
        <f>VLOOKUP(E8013,nationarray,3)</f>
        <v>1</v>
      </c>
      <c r="G8013" t="str">
        <f>HLOOKUP(F8013,region,2)</f>
        <v>AMERICA</v>
      </c>
      <c r="H8013" t="s">
        <v>9</v>
      </c>
      <c r="I8013">
        <v>159314.76999999999</v>
      </c>
      <c r="J8013" s="1">
        <v>34978</v>
      </c>
      <c r="K8013" t="s">
        <v>31</v>
      </c>
      <c r="L8013" t="s">
        <v>4526</v>
      </c>
      <c r="M8013">
        <v>0</v>
      </c>
      <c r="N8013" t="s">
        <v>9000</v>
      </c>
    </row>
    <row r="8014" spans="1:14" x14ac:dyDescent="0.2">
      <c r="A8014">
        <v>32037</v>
      </c>
      <c r="B8014">
        <v>478</v>
      </c>
      <c r="C8014" t="str">
        <f t="shared" si="250"/>
        <v>Customer#000000478</v>
      </c>
      <c r="D8014" t="str">
        <f t="shared" si="251"/>
        <v>BUILDING</v>
      </c>
      <c r="E8014">
        <f>VLOOKUP(B8014,custarray,4)</f>
        <v>1</v>
      </c>
      <c r="F8014">
        <f>VLOOKUP(E8014,nationarray,3)</f>
        <v>1</v>
      </c>
      <c r="G8014" t="str">
        <f>HLOOKUP(F8014,region,2)</f>
        <v>AMERICA</v>
      </c>
      <c r="H8014" t="s">
        <v>16</v>
      </c>
      <c r="I8014">
        <v>281897.32</v>
      </c>
      <c r="J8014" s="1">
        <v>34382</v>
      </c>
      <c r="K8014" t="s">
        <v>10</v>
      </c>
      <c r="L8014" t="s">
        <v>242</v>
      </c>
      <c r="M8014">
        <v>0</v>
      </c>
      <c r="N8014" t="s">
        <v>9001</v>
      </c>
    </row>
    <row r="8015" spans="1:14" x14ac:dyDescent="0.2">
      <c r="A8015">
        <v>32038</v>
      </c>
      <c r="B8015">
        <v>256</v>
      </c>
      <c r="C8015" t="str">
        <f t="shared" si="250"/>
        <v>Customer#000000256</v>
      </c>
      <c r="D8015" t="str">
        <f t="shared" si="251"/>
        <v>HOUSEHOLD</v>
      </c>
      <c r="E8015">
        <f>VLOOKUP(B8015,custarray,4)</f>
        <v>10</v>
      </c>
      <c r="F8015">
        <f>VLOOKUP(E8015,nationarray,3)</f>
        <v>4</v>
      </c>
      <c r="G8015" t="str">
        <f>HLOOKUP(F8015,region,2)</f>
        <v>MIDDLE EAST</v>
      </c>
      <c r="H8015" t="s">
        <v>16</v>
      </c>
      <c r="I8015">
        <v>224021.16</v>
      </c>
      <c r="J8015" s="1">
        <v>34503</v>
      </c>
      <c r="K8015" t="s">
        <v>10</v>
      </c>
      <c r="L8015" t="s">
        <v>1128</v>
      </c>
      <c r="M8015">
        <v>0</v>
      </c>
      <c r="N8015" t="s">
        <v>9002</v>
      </c>
    </row>
    <row r="8016" spans="1:14" x14ac:dyDescent="0.2">
      <c r="A8016">
        <v>32039</v>
      </c>
      <c r="B8016">
        <v>1474</v>
      </c>
      <c r="C8016" t="str">
        <f t="shared" si="250"/>
        <v>Customer#000001474</v>
      </c>
      <c r="D8016" t="str">
        <f t="shared" si="251"/>
        <v>HOUSEHOLD</v>
      </c>
      <c r="E8016">
        <f>VLOOKUP(B8016,custarray,4)</f>
        <v>16</v>
      </c>
      <c r="F8016">
        <f>VLOOKUP(E8016,nationarray,3)</f>
        <v>0</v>
      </c>
      <c r="G8016" t="str">
        <f>HLOOKUP(F8016,region,2)</f>
        <v>AFRICA</v>
      </c>
      <c r="H8016" t="s">
        <v>9</v>
      </c>
      <c r="I8016">
        <v>65247.7</v>
      </c>
      <c r="J8016" s="1">
        <v>35809</v>
      </c>
      <c r="K8016" t="s">
        <v>10</v>
      </c>
      <c r="L8016" t="s">
        <v>931</v>
      </c>
      <c r="M8016">
        <v>0</v>
      </c>
      <c r="N8016" t="s">
        <v>9003</v>
      </c>
    </row>
    <row r="8017" spans="1:14" x14ac:dyDescent="0.2">
      <c r="A8017">
        <v>32064</v>
      </c>
      <c r="B8017">
        <v>700</v>
      </c>
      <c r="C8017" t="str">
        <f t="shared" si="250"/>
        <v>Customer#000000700</v>
      </c>
      <c r="D8017" t="str">
        <f t="shared" si="251"/>
        <v>MACHINERY</v>
      </c>
      <c r="E8017">
        <f>VLOOKUP(B8017,custarray,4)</f>
        <v>0</v>
      </c>
      <c r="F8017">
        <f>VLOOKUP(E8017,nationarray,3)</f>
        <v>0</v>
      </c>
      <c r="G8017" t="str">
        <f>HLOOKUP(F8017,region,2)</f>
        <v>AFRICA</v>
      </c>
      <c r="H8017" t="s">
        <v>16</v>
      </c>
      <c r="I8017">
        <v>67920.87</v>
      </c>
      <c r="J8017" s="1">
        <v>34327</v>
      </c>
      <c r="K8017" t="s">
        <v>23</v>
      </c>
      <c r="L8017" t="s">
        <v>412</v>
      </c>
      <c r="M8017">
        <v>0</v>
      </c>
      <c r="N8017" t="s">
        <v>9004</v>
      </c>
    </row>
    <row r="8018" spans="1:14" x14ac:dyDescent="0.2">
      <c r="A8018">
        <v>32065</v>
      </c>
      <c r="B8018">
        <v>500</v>
      </c>
      <c r="C8018" t="str">
        <f t="shared" si="250"/>
        <v>Customer#000000500</v>
      </c>
      <c r="D8018" t="str">
        <f t="shared" si="251"/>
        <v>AUTOMOBILE</v>
      </c>
      <c r="E8018">
        <f>VLOOKUP(B8018,custarray,4)</f>
        <v>4</v>
      </c>
      <c r="F8018">
        <f>VLOOKUP(E8018,nationarray,3)</f>
        <v>4</v>
      </c>
      <c r="G8018" t="str">
        <f>HLOOKUP(F8018,region,2)</f>
        <v>MIDDLE EAST</v>
      </c>
      <c r="H8018" t="s">
        <v>9</v>
      </c>
      <c r="I8018">
        <v>343672.73</v>
      </c>
      <c r="J8018" s="1">
        <v>35036</v>
      </c>
      <c r="K8018" t="s">
        <v>31</v>
      </c>
      <c r="L8018" t="s">
        <v>556</v>
      </c>
      <c r="M8018">
        <v>0</v>
      </c>
      <c r="N8018" t="s">
        <v>9005</v>
      </c>
    </row>
    <row r="8019" spans="1:14" x14ac:dyDescent="0.2">
      <c r="A8019">
        <v>32066</v>
      </c>
      <c r="B8019">
        <v>751</v>
      </c>
      <c r="C8019" t="str">
        <f t="shared" si="250"/>
        <v>Customer#000000751</v>
      </c>
      <c r="D8019" t="str">
        <f t="shared" si="251"/>
        <v>FURNITURE</v>
      </c>
      <c r="E8019">
        <f>VLOOKUP(B8019,custarray,4)</f>
        <v>0</v>
      </c>
      <c r="F8019">
        <f>VLOOKUP(E8019,nationarray,3)</f>
        <v>0</v>
      </c>
      <c r="G8019" t="str">
        <f>HLOOKUP(F8019,region,2)</f>
        <v>AFRICA</v>
      </c>
      <c r="H8019" t="s">
        <v>9</v>
      </c>
      <c r="I8019">
        <v>291495.38</v>
      </c>
      <c r="J8019" s="1">
        <v>35987</v>
      </c>
      <c r="K8019" t="s">
        <v>13</v>
      </c>
      <c r="L8019" t="s">
        <v>2624</v>
      </c>
      <c r="M8019">
        <v>0</v>
      </c>
      <c r="N8019" t="s">
        <v>9006</v>
      </c>
    </row>
    <row r="8020" spans="1:14" x14ac:dyDescent="0.2">
      <c r="A8020">
        <v>32067</v>
      </c>
      <c r="B8020">
        <v>890</v>
      </c>
      <c r="C8020" t="str">
        <f t="shared" si="250"/>
        <v>Customer#000000890</v>
      </c>
      <c r="D8020" t="str">
        <f t="shared" si="251"/>
        <v>BUILDING</v>
      </c>
      <c r="E8020">
        <f>VLOOKUP(B8020,custarray,4)</f>
        <v>4</v>
      </c>
      <c r="F8020">
        <f>VLOOKUP(E8020,nationarray,3)</f>
        <v>4</v>
      </c>
      <c r="G8020" t="str">
        <f>HLOOKUP(F8020,region,2)</f>
        <v>MIDDLE EAST</v>
      </c>
      <c r="H8020" t="s">
        <v>16</v>
      </c>
      <c r="I8020">
        <v>217255.66</v>
      </c>
      <c r="J8020" s="1">
        <v>33676</v>
      </c>
      <c r="K8020" t="s">
        <v>26</v>
      </c>
      <c r="L8020" t="s">
        <v>2123</v>
      </c>
      <c r="M8020">
        <v>0</v>
      </c>
      <c r="N8020" t="s">
        <v>9007</v>
      </c>
    </row>
    <row r="8021" spans="1:14" x14ac:dyDescent="0.2">
      <c r="A8021">
        <v>32068</v>
      </c>
      <c r="B8021">
        <v>115</v>
      </c>
      <c r="C8021" t="str">
        <f t="shared" si="250"/>
        <v>Customer#000000115</v>
      </c>
      <c r="D8021" t="str">
        <f t="shared" si="251"/>
        <v>HOUSEHOLD</v>
      </c>
      <c r="E8021">
        <f>VLOOKUP(B8021,custarray,4)</f>
        <v>8</v>
      </c>
      <c r="F8021">
        <f>VLOOKUP(E8021,nationarray,3)</f>
        <v>2</v>
      </c>
      <c r="G8021" t="str">
        <f>HLOOKUP(F8021,region,2)</f>
        <v>ASIA</v>
      </c>
      <c r="H8021" t="s">
        <v>16</v>
      </c>
      <c r="I8021">
        <v>15549.65</v>
      </c>
      <c r="J8021" s="1">
        <v>33768</v>
      </c>
      <c r="K8021" t="s">
        <v>13</v>
      </c>
      <c r="L8021" t="s">
        <v>502</v>
      </c>
      <c r="M8021">
        <v>0</v>
      </c>
      <c r="N8021" t="s">
        <v>9008</v>
      </c>
    </row>
    <row r="8022" spans="1:14" x14ac:dyDescent="0.2">
      <c r="A8022">
        <v>32069</v>
      </c>
      <c r="B8022">
        <v>1265</v>
      </c>
      <c r="C8022" t="str">
        <f t="shared" si="250"/>
        <v>Customer#000001265</v>
      </c>
      <c r="D8022" t="str">
        <f t="shared" si="251"/>
        <v>MACHINERY</v>
      </c>
      <c r="E8022">
        <f>VLOOKUP(B8022,custarray,4)</f>
        <v>24</v>
      </c>
      <c r="F8022">
        <f>VLOOKUP(E8022,nationarray,3)</f>
        <v>1</v>
      </c>
      <c r="G8022" t="str">
        <f>HLOOKUP(F8022,region,2)</f>
        <v>AMERICA</v>
      </c>
      <c r="H8022" t="s">
        <v>9</v>
      </c>
      <c r="I8022">
        <v>212319.74</v>
      </c>
      <c r="J8022" s="1">
        <v>35023</v>
      </c>
      <c r="K8022" t="s">
        <v>23</v>
      </c>
      <c r="L8022" t="s">
        <v>3023</v>
      </c>
      <c r="M8022">
        <v>0</v>
      </c>
      <c r="N8022" t="s">
        <v>9009</v>
      </c>
    </row>
    <row r="8023" spans="1:14" x14ac:dyDescent="0.2">
      <c r="A8023">
        <v>32070</v>
      </c>
      <c r="B8023">
        <v>97</v>
      </c>
      <c r="C8023" t="str">
        <f t="shared" si="250"/>
        <v>Customer#000000097</v>
      </c>
      <c r="D8023" t="str">
        <f t="shared" si="251"/>
        <v>AUTOMOBILE</v>
      </c>
      <c r="E8023">
        <f>VLOOKUP(B8023,custarray,4)</f>
        <v>17</v>
      </c>
      <c r="F8023">
        <f>VLOOKUP(E8023,nationarray,3)</f>
        <v>1</v>
      </c>
      <c r="G8023" t="str">
        <f>HLOOKUP(F8023,region,2)</f>
        <v>AMERICA</v>
      </c>
      <c r="H8023" t="s">
        <v>16</v>
      </c>
      <c r="I8023">
        <v>169938.02</v>
      </c>
      <c r="J8023" s="1">
        <v>34533</v>
      </c>
      <c r="K8023" t="s">
        <v>31</v>
      </c>
      <c r="L8023" t="s">
        <v>2183</v>
      </c>
      <c r="M8023">
        <v>0</v>
      </c>
      <c r="N8023" t="s">
        <v>9010</v>
      </c>
    </row>
    <row r="8024" spans="1:14" x14ac:dyDescent="0.2">
      <c r="A8024">
        <v>32071</v>
      </c>
      <c r="B8024">
        <v>1346</v>
      </c>
      <c r="C8024" t="str">
        <f t="shared" si="250"/>
        <v>Customer#000001346</v>
      </c>
      <c r="D8024" t="str">
        <f t="shared" si="251"/>
        <v>FURNITURE</v>
      </c>
      <c r="E8024">
        <f>VLOOKUP(B8024,custarray,4)</f>
        <v>10</v>
      </c>
      <c r="F8024">
        <f>VLOOKUP(E8024,nationarray,3)</f>
        <v>4</v>
      </c>
      <c r="G8024" t="str">
        <f>HLOOKUP(F8024,region,2)</f>
        <v>MIDDLE EAST</v>
      </c>
      <c r="H8024" t="s">
        <v>9</v>
      </c>
      <c r="I8024">
        <v>293637.73</v>
      </c>
      <c r="J8024" s="1">
        <v>35674</v>
      </c>
      <c r="K8024" t="s">
        <v>23</v>
      </c>
      <c r="L8024" t="s">
        <v>4519</v>
      </c>
      <c r="M8024">
        <v>0</v>
      </c>
      <c r="N8024" t="s">
        <v>9011</v>
      </c>
    </row>
    <row r="8025" spans="1:14" x14ac:dyDescent="0.2">
      <c r="A8025">
        <v>32096</v>
      </c>
      <c r="B8025">
        <v>1112</v>
      </c>
      <c r="C8025" t="str">
        <f t="shared" si="250"/>
        <v>Customer#000001112</v>
      </c>
      <c r="D8025" t="str">
        <f t="shared" si="251"/>
        <v>MACHINERY</v>
      </c>
      <c r="E8025">
        <f>VLOOKUP(B8025,custarray,4)</f>
        <v>20</v>
      </c>
      <c r="F8025">
        <f>VLOOKUP(E8025,nationarray,3)</f>
        <v>4</v>
      </c>
      <c r="G8025" t="str">
        <f>HLOOKUP(F8025,region,2)</f>
        <v>MIDDLE EAST</v>
      </c>
      <c r="H8025" t="s">
        <v>16</v>
      </c>
      <c r="I8025">
        <v>44045.48</v>
      </c>
      <c r="J8025" s="1">
        <v>34549</v>
      </c>
      <c r="K8025" t="s">
        <v>26</v>
      </c>
      <c r="L8025" t="s">
        <v>1005</v>
      </c>
      <c r="M8025">
        <v>0</v>
      </c>
      <c r="N8025" t="s">
        <v>9012</v>
      </c>
    </row>
    <row r="8026" spans="1:14" x14ac:dyDescent="0.2">
      <c r="A8026">
        <v>32097</v>
      </c>
      <c r="B8026">
        <v>34</v>
      </c>
      <c r="C8026" t="str">
        <f t="shared" si="250"/>
        <v>Customer#000000034</v>
      </c>
      <c r="D8026" t="str">
        <f t="shared" si="251"/>
        <v>HOUSEHOLD</v>
      </c>
      <c r="E8026">
        <f>VLOOKUP(B8026,custarray,4)</f>
        <v>15</v>
      </c>
      <c r="F8026">
        <f>VLOOKUP(E8026,nationarray,3)</f>
        <v>0</v>
      </c>
      <c r="G8026" t="str">
        <f>HLOOKUP(F8026,region,2)</f>
        <v>AFRICA</v>
      </c>
      <c r="H8026" t="s">
        <v>9</v>
      </c>
      <c r="I8026">
        <v>279506.40999999997</v>
      </c>
      <c r="J8026" s="1">
        <v>35540</v>
      </c>
      <c r="K8026" t="s">
        <v>13</v>
      </c>
      <c r="L8026" t="s">
        <v>775</v>
      </c>
      <c r="M8026">
        <v>0</v>
      </c>
      <c r="N8026" t="s">
        <v>9013</v>
      </c>
    </row>
    <row r="8027" spans="1:14" x14ac:dyDescent="0.2">
      <c r="A8027">
        <v>32098</v>
      </c>
      <c r="B8027">
        <v>191</v>
      </c>
      <c r="C8027" t="str">
        <f t="shared" si="250"/>
        <v>Customer#000000191</v>
      </c>
      <c r="D8027" t="str">
        <f t="shared" si="251"/>
        <v>BUILDING</v>
      </c>
      <c r="E8027">
        <f>VLOOKUP(B8027,custarray,4)</f>
        <v>16</v>
      </c>
      <c r="F8027">
        <f>VLOOKUP(E8027,nationarray,3)</f>
        <v>0</v>
      </c>
      <c r="G8027" t="str">
        <f>HLOOKUP(F8027,region,2)</f>
        <v>AFRICA</v>
      </c>
      <c r="H8027" t="s">
        <v>16</v>
      </c>
      <c r="I8027">
        <v>31593.94</v>
      </c>
      <c r="J8027" s="1">
        <v>34164</v>
      </c>
      <c r="K8027" t="s">
        <v>13</v>
      </c>
      <c r="L8027" t="s">
        <v>1636</v>
      </c>
      <c r="M8027">
        <v>0</v>
      </c>
      <c r="N8027" t="s">
        <v>9014</v>
      </c>
    </row>
    <row r="8028" spans="1:14" x14ac:dyDescent="0.2">
      <c r="A8028">
        <v>32099</v>
      </c>
      <c r="B8028">
        <v>1043</v>
      </c>
      <c r="C8028" t="str">
        <f t="shared" si="250"/>
        <v>Customer#000001043</v>
      </c>
      <c r="D8028" t="str">
        <f t="shared" si="251"/>
        <v>HOUSEHOLD</v>
      </c>
      <c r="E8028">
        <f>VLOOKUP(B8028,custarray,4)</f>
        <v>7</v>
      </c>
      <c r="F8028">
        <f>VLOOKUP(E8028,nationarray,3)</f>
        <v>3</v>
      </c>
      <c r="G8028" t="str">
        <f>HLOOKUP(F8028,region,2)</f>
        <v>EUROPE</v>
      </c>
      <c r="H8028" t="s">
        <v>16</v>
      </c>
      <c r="I8028">
        <v>72320.7</v>
      </c>
      <c r="J8028" s="1">
        <v>34095</v>
      </c>
      <c r="K8028" t="s">
        <v>23</v>
      </c>
      <c r="L8028" t="s">
        <v>1258</v>
      </c>
      <c r="M8028">
        <v>0</v>
      </c>
      <c r="N8028" t="s">
        <v>9015</v>
      </c>
    </row>
    <row r="8029" spans="1:14" x14ac:dyDescent="0.2">
      <c r="A8029">
        <v>32100</v>
      </c>
      <c r="B8029">
        <v>1072</v>
      </c>
      <c r="C8029" t="str">
        <f t="shared" si="250"/>
        <v>Customer#000001072</v>
      </c>
      <c r="D8029" t="str">
        <f t="shared" si="251"/>
        <v>HOUSEHOLD</v>
      </c>
      <c r="E8029">
        <f>VLOOKUP(B8029,custarray,4)</f>
        <v>4</v>
      </c>
      <c r="F8029">
        <f>VLOOKUP(E8029,nationarray,3)</f>
        <v>4</v>
      </c>
      <c r="G8029" t="str">
        <f>HLOOKUP(F8029,region,2)</f>
        <v>MIDDLE EAST</v>
      </c>
      <c r="H8029" t="s">
        <v>16</v>
      </c>
      <c r="I8029">
        <v>70340.23</v>
      </c>
      <c r="J8029" s="1">
        <v>33748</v>
      </c>
      <c r="K8029" t="s">
        <v>31</v>
      </c>
      <c r="L8029" t="s">
        <v>2670</v>
      </c>
      <c r="M8029">
        <v>0</v>
      </c>
      <c r="N8029" t="s">
        <v>9016</v>
      </c>
    </row>
    <row r="8030" spans="1:14" x14ac:dyDescent="0.2">
      <c r="A8030">
        <v>32101</v>
      </c>
      <c r="B8030">
        <v>964</v>
      </c>
      <c r="C8030" t="str">
        <f t="shared" si="250"/>
        <v>Customer#000000964</v>
      </c>
      <c r="D8030" t="str">
        <f t="shared" si="251"/>
        <v>FURNITURE</v>
      </c>
      <c r="E8030">
        <f>VLOOKUP(B8030,custarray,4)</f>
        <v>12</v>
      </c>
      <c r="F8030">
        <f>VLOOKUP(E8030,nationarray,3)</f>
        <v>2</v>
      </c>
      <c r="G8030" t="str">
        <f>HLOOKUP(F8030,region,2)</f>
        <v>ASIA</v>
      </c>
      <c r="H8030" t="s">
        <v>16</v>
      </c>
      <c r="I8030">
        <v>177761</v>
      </c>
      <c r="J8030" s="1">
        <v>34695</v>
      </c>
      <c r="K8030" t="s">
        <v>10</v>
      </c>
      <c r="L8030" t="s">
        <v>2522</v>
      </c>
      <c r="M8030">
        <v>0</v>
      </c>
      <c r="N8030" t="s">
        <v>9017</v>
      </c>
    </row>
    <row r="8031" spans="1:14" x14ac:dyDescent="0.2">
      <c r="A8031">
        <v>32102</v>
      </c>
      <c r="B8031">
        <v>1213</v>
      </c>
      <c r="C8031" t="str">
        <f t="shared" si="250"/>
        <v>Customer#000001213</v>
      </c>
      <c r="D8031" t="str">
        <f t="shared" si="251"/>
        <v>HOUSEHOLD</v>
      </c>
      <c r="E8031">
        <f>VLOOKUP(B8031,custarray,4)</f>
        <v>7</v>
      </c>
      <c r="F8031">
        <f>VLOOKUP(E8031,nationarray,3)</f>
        <v>3</v>
      </c>
      <c r="G8031" t="str">
        <f>HLOOKUP(F8031,region,2)</f>
        <v>EUROPE</v>
      </c>
      <c r="H8031" t="s">
        <v>16</v>
      </c>
      <c r="I8031">
        <v>115243.88</v>
      </c>
      <c r="J8031" s="1">
        <v>33953</v>
      </c>
      <c r="K8031" t="s">
        <v>31</v>
      </c>
      <c r="L8031" t="s">
        <v>51</v>
      </c>
      <c r="M8031">
        <v>0</v>
      </c>
      <c r="N8031" t="s">
        <v>9018</v>
      </c>
    </row>
    <row r="8032" spans="1:14" x14ac:dyDescent="0.2">
      <c r="A8032">
        <v>32103</v>
      </c>
      <c r="B8032">
        <v>1174</v>
      </c>
      <c r="C8032" t="str">
        <f t="shared" si="250"/>
        <v>Customer#000001174</v>
      </c>
      <c r="D8032" t="str">
        <f t="shared" si="251"/>
        <v>AUTOMOBILE</v>
      </c>
      <c r="E8032">
        <f>VLOOKUP(B8032,custarray,4)</f>
        <v>4</v>
      </c>
      <c r="F8032">
        <f>VLOOKUP(E8032,nationarray,3)</f>
        <v>4</v>
      </c>
      <c r="G8032" t="str">
        <f>HLOOKUP(F8032,region,2)</f>
        <v>MIDDLE EAST</v>
      </c>
      <c r="H8032" t="s">
        <v>16</v>
      </c>
      <c r="I8032">
        <v>115647.16</v>
      </c>
      <c r="J8032" s="1">
        <v>34162</v>
      </c>
      <c r="K8032" t="s">
        <v>23</v>
      </c>
      <c r="L8032" t="s">
        <v>263</v>
      </c>
      <c r="M8032">
        <v>0</v>
      </c>
      <c r="N8032" t="s">
        <v>9019</v>
      </c>
    </row>
    <row r="8033" spans="1:14" x14ac:dyDescent="0.2">
      <c r="A8033">
        <v>32128</v>
      </c>
      <c r="B8033">
        <v>349</v>
      </c>
      <c r="C8033" t="str">
        <f t="shared" si="250"/>
        <v>Customer#000000349</v>
      </c>
      <c r="D8033" t="str">
        <f t="shared" si="251"/>
        <v>BUILDING</v>
      </c>
      <c r="E8033">
        <f>VLOOKUP(B8033,custarray,4)</f>
        <v>23</v>
      </c>
      <c r="F8033">
        <f>VLOOKUP(E8033,nationarray,3)</f>
        <v>3</v>
      </c>
      <c r="G8033" t="str">
        <f>HLOOKUP(F8033,region,2)</f>
        <v>EUROPE</v>
      </c>
      <c r="H8033" t="s">
        <v>16</v>
      </c>
      <c r="I8033">
        <v>101159.06</v>
      </c>
      <c r="J8033" s="1">
        <v>34721</v>
      </c>
      <c r="K8033" t="s">
        <v>10</v>
      </c>
      <c r="L8033" t="s">
        <v>2964</v>
      </c>
      <c r="M8033">
        <v>0</v>
      </c>
      <c r="N8033" t="s">
        <v>9020</v>
      </c>
    </row>
    <row r="8034" spans="1:14" x14ac:dyDescent="0.2">
      <c r="A8034">
        <v>32129</v>
      </c>
      <c r="B8034">
        <v>214</v>
      </c>
      <c r="C8034" t="str">
        <f t="shared" si="250"/>
        <v>Customer#000000214</v>
      </c>
      <c r="D8034" t="str">
        <f t="shared" si="251"/>
        <v>MACHINERY</v>
      </c>
      <c r="E8034">
        <f>VLOOKUP(B8034,custarray,4)</f>
        <v>8</v>
      </c>
      <c r="F8034">
        <f>VLOOKUP(E8034,nationarray,3)</f>
        <v>2</v>
      </c>
      <c r="G8034" t="str">
        <f>HLOOKUP(F8034,region,2)</f>
        <v>ASIA</v>
      </c>
      <c r="H8034" t="s">
        <v>9</v>
      </c>
      <c r="I8034">
        <v>379837.62</v>
      </c>
      <c r="J8034" s="1">
        <v>34883</v>
      </c>
      <c r="K8034" t="s">
        <v>13</v>
      </c>
      <c r="L8034" t="s">
        <v>63</v>
      </c>
      <c r="M8034">
        <v>0</v>
      </c>
      <c r="N8034" t="s">
        <v>9021</v>
      </c>
    </row>
    <row r="8035" spans="1:14" x14ac:dyDescent="0.2">
      <c r="A8035">
        <v>32130</v>
      </c>
      <c r="B8035">
        <v>1076</v>
      </c>
      <c r="C8035" t="str">
        <f t="shared" si="250"/>
        <v>Customer#000001076</v>
      </c>
      <c r="D8035" t="str">
        <f t="shared" si="251"/>
        <v>AUTOMOBILE</v>
      </c>
      <c r="E8035">
        <f>VLOOKUP(B8035,custarray,4)</f>
        <v>10</v>
      </c>
      <c r="F8035">
        <f>VLOOKUP(E8035,nationarray,3)</f>
        <v>4</v>
      </c>
      <c r="G8035" t="str">
        <f>HLOOKUP(F8035,region,2)</f>
        <v>MIDDLE EAST</v>
      </c>
      <c r="H8035" t="s">
        <v>16</v>
      </c>
      <c r="I8035">
        <v>109253.75</v>
      </c>
      <c r="J8035" s="1">
        <v>34246</v>
      </c>
      <c r="K8035" t="s">
        <v>23</v>
      </c>
      <c r="L8035" t="s">
        <v>1870</v>
      </c>
      <c r="M8035">
        <v>0</v>
      </c>
      <c r="N8035" t="s">
        <v>9022</v>
      </c>
    </row>
    <row r="8036" spans="1:14" x14ac:dyDescent="0.2">
      <c r="A8036">
        <v>32131</v>
      </c>
      <c r="B8036">
        <v>413</v>
      </c>
      <c r="C8036" t="str">
        <f t="shared" si="250"/>
        <v>Customer#000000413</v>
      </c>
      <c r="D8036" t="str">
        <f t="shared" si="251"/>
        <v>FURNITURE</v>
      </c>
      <c r="E8036">
        <f>VLOOKUP(B8036,custarray,4)</f>
        <v>6</v>
      </c>
      <c r="F8036">
        <f>VLOOKUP(E8036,nationarray,3)</f>
        <v>3</v>
      </c>
      <c r="G8036" t="str">
        <f>HLOOKUP(F8036,region,2)</f>
        <v>EUROPE</v>
      </c>
      <c r="H8036" t="s">
        <v>16</v>
      </c>
      <c r="I8036">
        <v>129255.7</v>
      </c>
      <c r="J8036" s="1">
        <v>34331</v>
      </c>
      <c r="K8036" t="s">
        <v>13</v>
      </c>
      <c r="L8036" t="s">
        <v>263</v>
      </c>
      <c r="M8036">
        <v>0</v>
      </c>
      <c r="N8036" t="s">
        <v>9023</v>
      </c>
    </row>
    <row r="8037" spans="1:14" x14ac:dyDescent="0.2">
      <c r="A8037">
        <v>32132</v>
      </c>
      <c r="B8037">
        <v>755</v>
      </c>
      <c r="C8037" t="str">
        <f t="shared" si="250"/>
        <v>Customer#000000755</v>
      </c>
      <c r="D8037" t="str">
        <f t="shared" si="251"/>
        <v>HOUSEHOLD</v>
      </c>
      <c r="E8037">
        <f>VLOOKUP(B8037,custarray,4)</f>
        <v>16</v>
      </c>
      <c r="F8037">
        <f>VLOOKUP(E8037,nationarray,3)</f>
        <v>0</v>
      </c>
      <c r="G8037" t="str">
        <f>HLOOKUP(F8037,region,2)</f>
        <v>AFRICA</v>
      </c>
      <c r="H8037" t="s">
        <v>9</v>
      </c>
      <c r="I8037">
        <v>116014.98</v>
      </c>
      <c r="J8037" s="1">
        <v>35145</v>
      </c>
      <c r="K8037" t="s">
        <v>23</v>
      </c>
      <c r="L8037" t="s">
        <v>1258</v>
      </c>
      <c r="M8037">
        <v>0</v>
      </c>
      <c r="N8037" t="s">
        <v>9024</v>
      </c>
    </row>
    <row r="8038" spans="1:14" x14ac:dyDescent="0.2">
      <c r="A8038">
        <v>32133</v>
      </c>
      <c r="B8038">
        <v>539</v>
      </c>
      <c r="C8038" t="str">
        <f t="shared" si="250"/>
        <v>Customer#000000539</v>
      </c>
      <c r="D8038" t="str">
        <f t="shared" si="251"/>
        <v>HOUSEHOLD</v>
      </c>
      <c r="E8038">
        <f>VLOOKUP(B8038,custarray,4)</f>
        <v>6</v>
      </c>
      <c r="F8038">
        <f>VLOOKUP(E8038,nationarray,3)</f>
        <v>3</v>
      </c>
      <c r="G8038" t="str">
        <f>HLOOKUP(F8038,region,2)</f>
        <v>EUROPE</v>
      </c>
      <c r="H8038" t="s">
        <v>9</v>
      </c>
      <c r="I8038">
        <v>179771.97</v>
      </c>
      <c r="J8038" s="1">
        <v>35605</v>
      </c>
      <c r="K8038" t="s">
        <v>13</v>
      </c>
      <c r="L8038" t="s">
        <v>286</v>
      </c>
      <c r="M8038">
        <v>0</v>
      </c>
      <c r="N8038" t="s">
        <v>9025</v>
      </c>
    </row>
    <row r="8039" spans="1:14" x14ac:dyDescent="0.2">
      <c r="A8039">
        <v>32134</v>
      </c>
      <c r="B8039">
        <v>572</v>
      </c>
      <c r="C8039" t="str">
        <f t="shared" si="250"/>
        <v>Customer#000000572</v>
      </c>
      <c r="D8039" t="str">
        <f t="shared" si="251"/>
        <v>AUTOMOBILE</v>
      </c>
      <c r="E8039">
        <f>VLOOKUP(B8039,custarray,4)</f>
        <v>11</v>
      </c>
      <c r="F8039">
        <f>VLOOKUP(E8039,nationarray,3)</f>
        <v>4</v>
      </c>
      <c r="G8039" t="str">
        <f>HLOOKUP(F8039,region,2)</f>
        <v>MIDDLE EAST</v>
      </c>
      <c r="H8039" t="s">
        <v>9</v>
      </c>
      <c r="I8039">
        <v>151688.35</v>
      </c>
      <c r="J8039" s="1">
        <v>35102</v>
      </c>
      <c r="K8039" t="s">
        <v>10</v>
      </c>
      <c r="L8039" t="s">
        <v>2219</v>
      </c>
      <c r="M8039">
        <v>0</v>
      </c>
      <c r="N8039" t="s">
        <v>9026</v>
      </c>
    </row>
    <row r="8040" spans="1:14" x14ac:dyDescent="0.2">
      <c r="A8040">
        <v>32135</v>
      </c>
      <c r="B8040">
        <v>679</v>
      </c>
      <c r="C8040" t="str">
        <f t="shared" si="250"/>
        <v>Customer#000000679</v>
      </c>
      <c r="D8040" t="str">
        <f t="shared" si="251"/>
        <v>AUTOMOBILE</v>
      </c>
      <c r="E8040">
        <f>VLOOKUP(B8040,custarray,4)</f>
        <v>10</v>
      </c>
      <c r="F8040">
        <f>VLOOKUP(E8040,nationarray,3)</f>
        <v>4</v>
      </c>
      <c r="G8040" t="str">
        <f>HLOOKUP(F8040,region,2)</f>
        <v>MIDDLE EAST</v>
      </c>
      <c r="H8040" t="s">
        <v>16</v>
      </c>
      <c r="I8040">
        <v>205716.29</v>
      </c>
      <c r="J8040" s="1">
        <v>34299</v>
      </c>
      <c r="K8040" t="s">
        <v>26</v>
      </c>
      <c r="L8040" t="s">
        <v>181</v>
      </c>
      <c r="M8040">
        <v>0</v>
      </c>
      <c r="N8040" t="s">
        <v>9027</v>
      </c>
    </row>
    <row r="8041" spans="1:14" x14ac:dyDescent="0.2">
      <c r="A8041">
        <v>32160</v>
      </c>
      <c r="B8041">
        <v>1450</v>
      </c>
      <c r="C8041" t="str">
        <f t="shared" si="250"/>
        <v>Customer#000001450</v>
      </c>
      <c r="D8041" t="str">
        <f t="shared" si="251"/>
        <v>MACHINERY</v>
      </c>
      <c r="E8041">
        <f>VLOOKUP(B8041,custarray,4)</f>
        <v>3</v>
      </c>
      <c r="F8041">
        <f>VLOOKUP(E8041,nationarray,3)</f>
        <v>1</v>
      </c>
      <c r="G8041" t="str">
        <f>HLOOKUP(F8041,region,2)</f>
        <v>AMERICA</v>
      </c>
      <c r="H8041" t="s">
        <v>9</v>
      </c>
      <c r="I8041">
        <v>185976.87</v>
      </c>
      <c r="J8041" s="1">
        <v>35127</v>
      </c>
      <c r="K8041" t="s">
        <v>13</v>
      </c>
      <c r="L8041" t="s">
        <v>168</v>
      </c>
      <c r="M8041">
        <v>0</v>
      </c>
      <c r="N8041" t="s">
        <v>5649</v>
      </c>
    </row>
    <row r="8042" spans="1:14" x14ac:dyDescent="0.2">
      <c r="A8042">
        <v>32161</v>
      </c>
      <c r="B8042">
        <v>250</v>
      </c>
      <c r="C8042" t="str">
        <f t="shared" si="250"/>
        <v>Customer#000000250</v>
      </c>
      <c r="D8042" t="str">
        <f t="shared" si="251"/>
        <v>FURNITURE</v>
      </c>
      <c r="E8042">
        <f>VLOOKUP(B8042,custarray,4)</f>
        <v>16</v>
      </c>
      <c r="F8042">
        <f>VLOOKUP(E8042,nationarray,3)</f>
        <v>0</v>
      </c>
      <c r="G8042" t="str">
        <f>HLOOKUP(F8042,region,2)</f>
        <v>AFRICA</v>
      </c>
      <c r="H8042" t="s">
        <v>9</v>
      </c>
      <c r="I8042">
        <v>14801.86</v>
      </c>
      <c r="J8042" s="1">
        <v>35326</v>
      </c>
      <c r="K8042" t="s">
        <v>23</v>
      </c>
      <c r="L8042" t="s">
        <v>1182</v>
      </c>
      <c r="M8042">
        <v>0</v>
      </c>
      <c r="N8042" t="s">
        <v>9028</v>
      </c>
    </row>
    <row r="8043" spans="1:14" x14ac:dyDescent="0.2">
      <c r="A8043">
        <v>32162</v>
      </c>
      <c r="B8043">
        <v>187</v>
      </c>
      <c r="C8043" t="str">
        <f t="shared" si="250"/>
        <v>Customer#000000187</v>
      </c>
      <c r="D8043" t="str">
        <f t="shared" si="251"/>
        <v>FURNITURE</v>
      </c>
      <c r="E8043">
        <f>VLOOKUP(B8043,custarray,4)</f>
        <v>4</v>
      </c>
      <c r="F8043">
        <f>VLOOKUP(E8043,nationarray,3)</f>
        <v>4</v>
      </c>
      <c r="G8043" t="str">
        <f>HLOOKUP(F8043,region,2)</f>
        <v>MIDDLE EAST</v>
      </c>
      <c r="H8043" t="s">
        <v>9</v>
      </c>
      <c r="I8043">
        <v>119220.28</v>
      </c>
      <c r="J8043" s="1">
        <v>35741</v>
      </c>
      <c r="K8043" t="s">
        <v>31</v>
      </c>
      <c r="L8043" t="s">
        <v>2302</v>
      </c>
      <c r="M8043">
        <v>0</v>
      </c>
      <c r="N8043" t="s">
        <v>9029</v>
      </c>
    </row>
    <row r="8044" spans="1:14" x14ac:dyDescent="0.2">
      <c r="A8044">
        <v>32163</v>
      </c>
      <c r="B8044">
        <v>175</v>
      </c>
      <c r="C8044" t="str">
        <f t="shared" si="250"/>
        <v>Customer#000000175</v>
      </c>
      <c r="D8044" t="str">
        <f t="shared" si="251"/>
        <v>FURNITURE</v>
      </c>
      <c r="E8044">
        <f>VLOOKUP(B8044,custarray,4)</f>
        <v>10</v>
      </c>
      <c r="F8044">
        <f>VLOOKUP(E8044,nationarray,3)</f>
        <v>4</v>
      </c>
      <c r="G8044" t="str">
        <f>HLOOKUP(F8044,region,2)</f>
        <v>MIDDLE EAST</v>
      </c>
      <c r="H8044" t="s">
        <v>16</v>
      </c>
      <c r="I8044">
        <v>40278.07</v>
      </c>
      <c r="J8044" s="1">
        <v>34075</v>
      </c>
      <c r="K8044" t="s">
        <v>26</v>
      </c>
      <c r="L8044" t="s">
        <v>2243</v>
      </c>
      <c r="M8044">
        <v>0</v>
      </c>
      <c r="N8044" t="s">
        <v>9030</v>
      </c>
    </row>
    <row r="8045" spans="1:14" x14ac:dyDescent="0.2">
      <c r="A8045">
        <v>32164</v>
      </c>
      <c r="B8045">
        <v>274</v>
      </c>
      <c r="C8045" t="str">
        <f t="shared" si="250"/>
        <v>Customer#000000274</v>
      </c>
      <c r="D8045" t="str">
        <f t="shared" si="251"/>
        <v>FURNITURE</v>
      </c>
      <c r="E8045">
        <f>VLOOKUP(B8045,custarray,4)</f>
        <v>19</v>
      </c>
      <c r="F8045">
        <f>VLOOKUP(E8045,nationarray,3)</f>
        <v>3</v>
      </c>
      <c r="G8045" t="str">
        <f>HLOOKUP(F8045,region,2)</f>
        <v>EUROPE</v>
      </c>
      <c r="H8045" t="s">
        <v>16</v>
      </c>
      <c r="I8045">
        <v>236063.99</v>
      </c>
      <c r="J8045" s="1">
        <v>34003</v>
      </c>
      <c r="K8045" t="s">
        <v>23</v>
      </c>
      <c r="L8045" t="s">
        <v>217</v>
      </c>
      <c r="M8045">
        <v>0</v>
      </c>
      <c r="N8045" t="s">
        <v>9031</v>
      </c>
    </row>
    <row r="8046" spans="1:14" x14ac:dyDescent="0.2">
      <c r="A8046">
        <v>32165</v>
      </c>
      <c r="B8046">
        <v>1132</v>
      </c>
      <c r="C8046" t="str">
        <f t="shared" si="250"/>
        <v>Customer#000001132</v>
      </c>
      <c r="D8046" t="str">
        <f t="shared" si="251"/>
        <v>AUTOMOBILE</v>
      </c>
      <c r="E8046">
        <f>VLOOKUP(B8046,custarray,4)</f>
        <v>22</v>
      </c>
      <c r="F8046">
        <f>VLOOKUP(E8046,nationarray,3)</f>
        <v>3</v>
      </c>
      <c r="G8046" t="str">
        <f>HLOOKUP(F8046,region,2)</f>
        <v>EUROPE</v>
      </c>
      <c r="H8046" t="s">
        <v>16</v>
      </c>
      <c r="I8046">
        <v>121110.97</v>
      </c>
      <c r="J8046" s="1">
        <v>33892</v>
      </c>
      <c r="K8046" t="s">
        <v>23</v>
      </c>
      <c r="L8046" t="s">
        <v>782</v>
      </c>
      <c r="M8046">
        <v>0</v>
      </c>
      <c r="N8046" t="s">
        <v>9032</v>
      </c>
    </row>
    <row r="8047" spans="1:14" x14ac:dyDescent="0.2">
      <c r="A8047">
        <v>32166</v>
      </c>
      <c r="B8047">
        <v>1456</v>
      </c>
      <c r="C8047" t="str">
        <f t="shared" si="250"/>
        <v>Customer#000001456</v>
      </c>
      <c r="D8047" t="str">
        <f t="shared" si="251"/>
        <v>AUTOMOBILE</v>
      </c>
      <c r="E8047">
        <f>VLOOKUP(B8047,custarray,4)</f>
        <v>13</v>
      </c>
      <c r="F8047">
        <f>VLOOKUP(E8047,nationarray,3)</f>
        <v>4</v>
      </c>
      <c r="G8047" t="str">
        <f>HLOOKUP(F8047,region,2)</f>
        <v>MIDDLE EAST</v>
      </c>
      <c r="H8047" t="s">
        <v>16</v>
      </c>
      <c r="I8047">
        <v>188788.56</v>
      </c>
      <c r="J8047" s="1">
        <v>34478</v>
      </c>
      <c r="K8047" t="s">
        <v>13</v>
      </c>
      <c r="L8047" t="s">
        <v>2670</v>
      </c>
      <c r="M8047">
        <v>0</v>
      </c>
      <c r="N8047" t="s">
        <v>9033</v>
      </c>
    </row>
    <row r="8048" spans="1:14" x14ac:dyDescent="0.2">
      <c r="A8048">
        <v>32167</v>
      </c>
      <c r="B8048">
        <v>941</v>
      </c>
      <c r="C8048" t="str">
        <f t="shared" si="250"/>
        <v>Customer#000000941</v>
      </c>
      <c r="D8048" t="str">
        <f t="shared" si="251"/>
        <v>FURNITURE</v>
      </c>
      <c r="E8048">
        <f>VLOOKUP(B8048,custarray,4)</f>
        <v>19</v>
      </c>
      <c r="F8048">
        <f>VLOOKUP(E8048,nationarray,3)</f>
        <v>3</v>
      </c>
      <c r="G8048" t="str">
        <f>HLOOKUP(F8048,region,2)</f>
        <v>EUROPE</v>
      </c>
      <c r="H8048" t="s">
        <v>9</v>
      </c>
      <c r="I8048">
        <v>169122.32</v>
      </c>
      <c r="J8048" s="1">
        <v>35396</v>
      </c>
      <c r="K8048" t="s">
        <v>10</v>
      </c>
      <c r="L8048" t="s">
        <v>1646</v>
      </c>
      <c r="M8048">
        <v>0</v>
      </c>
      <c r="N8048" t="s">
        <v>9034</v>
      </c>
    </row>
    <row r="8049" spans="1:14" x14ac:dyDescent="0.2">
      <c r="A8049">
        <v>32192</v>
      </c>
      <c r="B8049">
        <v>334</v>
      </c>
      <c r="C8049" t="str">
        <f t="shared" si="250"/>
        <v>Customer#000000334</v>
      </c>
      <c r="D8049" t="str">
        <f t="shared" si="251"/>
        <v>BUILDING</v>
      </c>
      <c r="E8049">
        <f>VLOOKUP(B8049,custarray,4)</f>
        <v>4</v>
      </c>
      <c r="F8049">
        <f>VLOOKUP(E8049,nationarray,3)</f>
        <v>4</v>
      </c>
      <c r="G8049" t="str">
        <f>HLOOKUP(F8049,region,2)</f>
        <v>MIDDLE EAST</v>
      </c>
      <c r="H8049" t="s">
        <v>16</v>
      </c>
      <c r="I8049">
        <v>189185.65</v>
      </c>
      <c r="J8049" s="1">
        <v>33653</v>
      </c>
      <c r="K8049" t="s">
        <v>23</v>
      </c>
      <c r="L8049" t="s">
        <v>572</v>
      </c>
      <c r="M8049">
        <v>0</v>
      </c>
      <c r="N8049" t="s">
        <v>9035</v>
      </c>
    </row>
    <row r="8050" spans="1:14" x14ac:dyDescent="0.2">
      <c r="A8050">
        <v>32193</v>
      </c>
      <c r="B8050">
        <v>256</v>
      </c>
      <c r="C8050" t="str">
        <f t="shared" si="250"/>
        <v>Customer#000000256</v>
      </c>
      <c r="D8050" t="str">
        <f t="shared" si="251"/>
        <v>HOUSEHOLD</v>
      </c>
      <c r="E8050">
        <f>VLOOKUP(B8050,custarray,4)</f>
        <v>10</v>
      </c>
      <c r="F8050">
        <f>VLOOKUP(E8050,nationarray,3)</f>
        <v>4</v>
      </c>
      <c r="G8050" t="str">
        <f>HLOOKUP(F8050,region,2)</f>
        <v>MIDDLE EAST</v>
      </c>
      <c r="H8050" t="s">
        <v>16</v>
      </c>
      <c r="I8050">
        <v>29024.7</v>
      </c>
      <c r="J8050" s="1">
        <v>34263</v>
      </c>
      <c r="K8050" t="s">
        <v>10</v>
      </c>
      <c r="L8050" t="s">
        <v>215</v>
      </c>
      <c r="M8050">
        <v>0</v>
      </c>
      <c r="N8050" t="s">
        <v>9036</v>
      </c>
    </row>
    <row r="8051" spans="1:14" x14ac:dyDescent="0.2">
      <c r="A8051">
        <v>32194</v>
      </c>
      <c r="B8051">
        <v>1117</v>
      </c>
      <c r="C8051" t="str">
        <f t="shared" si="250"/>
        <v>Customer#000001117</v>
      </c>
      <c r="D8051" t="str">
        <f t="shared" si="251"/>
        <v>FURNITURE</v>
      </c>
      <c r="E8051">
        <f>VLOOKUP(B8051,custarray,4)</f>
        <v>23</v>
      </c>
      <c r="F8051">
        <f>VLOOKUP(E8051,nationarray,3)</f>
        <v>3</v>
      </c>
      <c r="G8051" t="str">
        <f>HLOOKUP(F8051,region,2)</f>
        <v>EUROPE</v>
      </c>
      <c r="H8051" t="s">
        <v>9</v>
      </c>
      <c r="I8051">
        <v>171391.26</v>
      </c>
      <c r="J8051" s="1">
        <v>35671</v>
      </c>
      <c r="K8051" t="s">
        <v>26</v>
      </c>
      <c r="L8051" t="s">
        <v>1721</v>
      </c>
      <c r="M8051">
        <v>0</v>
      </c>
      <c r="N8051" t="s">
        <v>9037</v>
      </c>
    </row>
    <row r="8052" spans="1:14" x14ac:dyDescent="0.2">
      <c r="A8052">
        <v>32195</v>
      </c>
      <c r="B8052">
        <v>712</v>
      </c>
      <c r="C8052" t="str">
        <f t="shared" si="250"/>
        <v>Customer#000000712</v>
      </c>
      <c r="D8052" t="str">
        <f t="shared" si="251"/>
        <v>BUILDING</v>
      </c>
      <c r="E8052">
        <f>VLOOKUP(B8052,custarray,4)</f>
        <v>6</v>
      </c>
      <c r="F8052">
        <f>VLOOKUP(E8052,nationarray,3)</f>
        <v>3</v>
      </c>
      <c r="G8052" t="str">
        <f>HLOOKUP(F8052,region,2)</f>
        <v>EUROPE</v>
      </c>
      <c r="H8052" t="s">
        <v>16</v>
      </c>
      <c r="I8052">
        <v>127629.34</v>
      </c>
      <c r="J8052" s="1">
        <v>34664</v>
      </c>
      <c r="K8052" t="s">
        <v>31</v>
      </c>
      <c r="L8052" t="s">
        <v>1826</v>
      </c>
      <c r="M8052">
        <v>0</v>
      </c>
      <c r="N8052" t="s">
        <v>9038</v>
      </c>
    </row>
    <row r="8053" spans="1:14" x14ac:dyDescent="0.2">
      <c r="A8053">
        <v>32196</v>
      </c>
      <c r="B8053">
        <v>616</v>
      </c>
      <c r="C8053" t="str">
        <f t="shared" si="250"/>
        <v>Customer#000000616</v>
      </c>
      <c r="D8053" t="str">
        <f t="shared" si="251"/>
        <v>FURNITURE</v>
      </c>
      <c r="E8053">
        <f>VLOOKUP(B8053,custarray,4)</f>
        <v>1</v>
      </c>
      <c r="F8053">
        <f>VLOOKUP(E8053,nationarray,3)</f>
        <v>1</v>
      </c>
      <c r="G8053" t="str">
        <f>HLOOKUP(F8053,region,2)</f>
        <v>AMERICA</v>
      </c>
      <c r="H8053" t="s">
        <v>9</v>
      </c>
      <c r="I8053">
        <v>75345.41</v>
      </c>
      <c r="J8053" s="1">
        <v>35445</v>
      </c>
      <c r="K8053" t="s">
        <v>23</v>
      </c>
      <c r="L8053" t="s">
        <v>1692</v>
      </c>
      <c r="M8053">
        <v>0</v>
      </c>
      <c r="N8053" t="s">
        <v>9039</v>
      </c>
    </row>
    <row r="8054" spans="1:14" x14ac:dyDescent="0.2">
      <c r="A8054">
        <v>32197</v>
      </c>
      <c r="B8054">
        <v>653</v>
      </c>
      <c r="C8054" t="str">
        <f t="shared" si="250"/>
        <v>Customer#000000653</v>
      </c>
      <c r="D8054" t="str">
        <f t="shared" si="251"/>
        <v>BUILDING</v>
      </c>
      <c r="E8054">
        <f>VLOOKUP(B8054,custarray,4)</f>
        <v>11</v>
      </c>
      <c r="F8054">
        <f>VLOOKUP(E8054,nationarray,3)</f>
        <v>4</v>
      </c>
      <c r="G8054" t="str">
        <f>HLOOKUP(F8054,region,2)</f>
        <v>MIDDLE EAST</v>
      </c>
      <c r="H8054" t="s">
        <v>9</v>
      </c>
      <c r="I8054">
        <v>123440.82</v>
      </c>
      <c r="J8054" s="1">
        <v>35117</v>
      </c>
      <c r="K8054" t="s">
        <v>23</v>
      </c>
      <c r="L8054" t="s">
        <v>134</v>
      </c>
      <c r="M8054">
        <v>0</v>
      </c>
      <c r="N8054" t="s">
        <v>9040</v>
      </c>
    </row>
    <row r="8055" spans="1:14" x14ac:dyDescent="0.2">
      <c r="A8055">
        <v>32198</v>
      </c>
      <c r="B8055">
        <v>553</v>
      </c>
      <c r="C8055" t="str">
        <f t="shared" si="250"/>
        <v>Customer#000000553</v>
      </c>
      <c r="D8055" t="str">
        <f t="shared" si="251"/>
        <v>BUILDING</v>
      </c>
      <c r="E8055">
        <f>VLOOKUP(B8055,custarray,4)</f>
        <v>4</v>
      </c>
      <c r="F8055">
        <f>VLOOKUP(E8055,nationarray,3)</f>
        <v>4</v>
      </c>
      <c r="G8055" t="str">
        <f>HLOOKUP(F8055,region,2)</f>
        <v>MIDDLE EAST</v>
      </c>
      <c r="H8055" t="s">
        <v>9</v>
      </c>
      <c r="I8055">
        <v>198573.67</v>
      </c>
      <c r="J8055" s="1">
        <v>35013</v>
      </c>
      <c r="K8055" t="s">
        <v>31</v>
      </c>
      <c r="L8055" t="s">
        <v>1940</v>
      </c>
      <c r="M8055">
        <v>0</v>
      </c>
      <c r="N8055" t="s">
        <v>9041</v>
      </c>
    </row>
    <row r="8056" spans="1:14" x14ac:dyDescent="0.2">
      <c r="A8056">
        <v>32199</v>
      </c>
      <c r="B8056">
        <v>1168</v>
      </c>
      <c r="C8056" t="str">
        <f t="shared" si="250"/>
        <v>Customer#000001168</v>
      </c>
      <c r="D8056" t="str">
        <f t="shared" si="251"/>
        <v>FURNITURE</v>
      </c>
      <c r="E8056">
        <f>VLOOKUP(B8056,custarray,4)</f>
        <v>17</v>
      </c>
      <c r="F8056">
        <f>VLOOKUP(E8056,nationarray,3)</f>
        <v>1</v>
      </c>
      <c r="G8056" t="str">
        <f>HLOOKUP(F8056,region,2)</f>
        <v>AMERICA</v>
      </c>
      <c r="H8056" t="s">
        <v>16</v>
      </c>
      <c r="I8056">
        <v>115102.08</v>
      </c>
      <c r="J8056" s="1">
        <v>34531</v>
      </c>
      <c r="K8056" t="s">
        <v>26</v>
      </c>
      <c r="L8056" t="s">
        <v>1625</v>
      </c>
      <c r="M8056">
        <v>0</v>
      </c>
      <c r="N8056" t="s">
        <v>9042</v>
      </c>
    </row>
    <row r="8057" spans="1:14" x14ac:dyDescent="0.2">
      <c r="A8057">
        <v>32224</v>
      </c>
      <c r="B8057">
        <v>991</v>
      </c>
      <c r="C8057" t="str">
        <f t="shared" si="250"/>
        <v>Customer#000000991</v>
      </c>
      <c r="D8057" t="str">
        <f t="shared" si="251"/>
        <v>AUTOMOBILE</v>
      </c>
      <c r="E8057">
        <f>VLOOKUP(B8057,custarray,4)</f>
        <v>21</v>
      </c>
      <c r="F8057">
        <f>VLOOKUP(E8057,nationarray,3)</f>
        <v>2</v>
      </c>
      <c r="G8057" t="str">
        <f>HLOOKUP(F8057,region,2)</f>
        <v>ASIA</v>
      </c>
      <c r="H8057" t="s">
        <v>9</v>
      </c>
      <c r="I8057">
        <v>100575.49</v>
      </c>
      <c r="J8057" s="1">
        <v>35213</v>
      </c>
      <c r="K8057" t="s">
        <v>10</v>
      </c>
      <c r="L8057" t="s">
        <v>821</v>
      </c>
      <c r="M8057">
        <v>0</v>
      </c>
      <c r="N8057" t="s">
        <v>9043</v>
      </c>
    </row>
    <row r="8058" spans="1:14" x14ac:dyDescent="0.2">
      <c r="A8058">
        <v>32225</v>
      </c>
      <c r="B8058">
        <v>968</v>
      </c>
      <c r="C8058" t="str">
        <f t="shared" si="250"/>
        <v>Customer#000000968</v>
      </c>
      <c r="D8058" t="str">
        <f t="shared" si="251"/>
        <v>BUILDING</v>
      </c>
      <c r="E8058">
        <f>VLOOKUP(B8058,custarray,4)</f>
        <v>0</v>
      </c>
      <c r="F8058">
        <f>VLOOKUP(E8058,nationarray,3)</f>
        <v>0</v>
      </c>
      <c r="G8058" t="str">
        <f>HLOOKUP(F8058,region,2)</f>
        <v>AFRICA</v>
      </c>
      <c r="H8058" t="s">
        <v>9</v>
      </c>
      <c r="I8058">
        <v>19552.14</v>
      </c>
      <c r="J8058" s="1">
        <v>35662</v>
      </c>
      <c r="K8058" t="s">
        <v>26</v>
      </c>
      <c r="L8058" t="s">
        <v>160</v>
      </c>
      <c r="M8058">
        <v>0</v>
      </c>
      <c r="N8058" t="s">
        <v>9044</v>
      </c>
    </row>
    <row r="8059" spans="1:14" x14ac:dyDescent="0.2">
      <c r="A8059">
        <v>32226</v>
      </c>
      <c r="B8059">
        <v>17</v>
      </c>
      <c r="C8059" t="str">
        <f t="shared" si="250"/>
        <v>Customer#000000017</v>
      </c>
      <c r="D8059" t="str">
        <f t="shared" si="251"/>
        <v>AUTOMOBILE</v>
      </c>
      <c r="E8059">
        <f>VLOOKUP(B8059,custarray,4)</f>
        <v>2</v>
      </c>
      <c r="F8059">
        <f>VLOOKUP(E8059,nationarray,3)</f>
        <v>1</v>
      </c>
      <c r="G8059" t="str">
        <f>HLOOKUP(F8059,region,2)</f>
        <v>AMERICA</v>
      </c>
      <c r="H8059" t="s">
        <v>9</v>
      </c>
      <c r="I8059">
        <v>228374.71</v>
      </c>
      <c r="J8059" s="1">
        <v>35420</v>
      </c>
      <c r="K8059" t="s">
        <v>13</v>
      </c>
      <c r="L8059" t="s">
        <v>1470</v>
      </c>
      <c r="M8059">
        <v>0</v>
      </c>
      <c r="N8059" t="s">
        <v>9045</v>
      </c>
    </row>
    <row r="8060" spans="1:14" x14ac:dyDescent="0.2">
      <c r="A8060">
        <v>32227</v>
      </c>
      <c r="B8060">
        <v>242</v>
      </c>
      <c r="C8060" t="str">
        <f t="shared" si="250"/>
        <v>Customer#000000242</v>
      </c>
      <c r="D8060" t="str">
        <f t="shared" si="251"/>
        <v>MACHINERY</v>
      </c>
      <c r="E8060">
        <f>VLOOKUP(B8060,custarray,4)</f>
        <v>3</v>
      </c>
      <c r="F8060">
        <f>VLOOKUP(E8060,nationarray,3)</f>
        <v>1</v>
      </c>
      <c r="G8060" t="str">
        <f>HLOOKUP(F8060,region,2)</f>
        <v>AMERICA</v>
      </c>
      <c r="H8060" t="s">
        <v>9</v>
      </c>
      <c r="I8060">
        <v>335758.71</v>
      </c>
      <c r="J8060" s="1">
        <v>35069</v>
      </c>
      <c r="K8060" t="s">
        <v>23</v>
      </c>
      <c r="L8060" t="s">
        <v>1358</v>
      </c>
      <c r="M8060">
        <v>0</v>
      </c>
      <c r="N8060" t="s">
        <v>9046</v>
      </c>
    </row>
    <row r="8061" spans="1:14" x14ac:dyDescent="0.2">
      <c r="A8061">
        <v>32228</v>
      </c>
      <c r="B8061">
        <v>1465</v>
      </c>
      <c r="C8061" t="str">
        <f t="shared" si="250"/>
        <v>Customer#000001465</v>
      </c>
      <c r="D8061" t="str">
        <f t="shared" si="251"/>
        <v>FURNITURE</v>
      </c>
      <c r="E8061">
        <f>VLOOKUP(B8061,custarray,4)</f>
        <v>8</v>
      </c>
      <c r="F8061">
        <f>VLOOKUP(E8061,nationarray,3)</f>
        <v>2</v>
      </c>
      <c r="G8061" t="str">
        <f>HLOOKUP(F8061,region,2)</f>
        <v>ASIA</v>
      </c>
      <c r="H8061" t="s">
        <v>16</v>
      </c>
      <c r="I8061">
        <v>147551.17000000001</v>
      </c>
      <c r="J8061" s="1">
        <v>34278</v>
      </c>
      <c r="K8061" t="s">
        <v>13</v>
      </c>
      <c r="L8061" t="s">
        <v>1561</v>
      </c>
      <c r="M8061">
        <v>0</v>
      </c>
      <c r="N8061" t="s">
        <v>9047</v>
      </c>
    </row>
    <row r="8062" spans="1:14" x14ac:dyDescent="0.2">
      <c r="A8062">
        <v>32229</v>
      </c>
      <c r="B8062">
        <v>556</v>
      </c>
      <c r="C8062" t="str">
        <f t="shared" si="250"/>
        <v>Customer#000000556</v>
      </c>
      <c r="D8062" t="str">
        <f t="shared" si="251"/>
        <v>MACHINERY</v>
      </c>
      <c r="E8062">
        <f>VLOOKUP(B8062,custarray,4)</f>
        <v>1</v>
      </c>
      <c r="F8062">
        <f>VLOOKUP(E8062,nationarray,3)</f>
        <v>1</v>
      </c>
      <c r="G8062" t="str">
        <f>HLOOKUP(F8062,region,2)</f>
        <v>AMERICA</v>
      </c>
      <c r="H8062" t="s">
        <v>16</v>
      </c>
      <c r="I8062">
        <v>230507.38</v>
      </c>
      <c r="J8062" s="1">
        <v>34212</v>
      </c>
      <c r="K8062" t="s">
        <v>26</v>
      </c>
      <c r="L8062" t="s">
        <v>4809</v>
      </c>
      <c r="M8062">
        <v>0</v>
      </c>
      <c r="N8062" t="s">
        <v>9048</v>
      </c>
    </row>
    <row r="8063" spans="1:14" x14ac:dyDescent="0.2">
      <c r="A8063">
        <v>32230</v>
      </c>
      <c r="B8063">
        <v>193</v>
      </c>
      <c r="C8063" t="str">
        <f t="shared" si="250"/>
        <v>Customer#000000193</v>
      </c>
      <c r="D8063" t="str">
        <f t="shared" si="251"/>
        <v>MACHINERY</v>
      </c>
      <c r="E8063">
        <f>VLOOKUP(B8063,custarray,4)</f>
        <v>23</v>
      </c>
      <c r="F8063">
        <f>VLOOKUP(E8063,nationarray,3)</f>
        <v>3</v>
      </c>
      <c r="G8063" t="str">
        <f>HLOOKUP(F8063,region,2)</f>
        <v>EUROPE</v>
      </c>
      <c r="H8063" t="s">
        <v>16</v>
      </c>
      <c r="I8063">
        <v>83185.56</v>
      </c>
      <c r="J8063" s="1">
        <v>33836</v>
      </c>
      <c r="K8063" t="s">
        <v>26</v>
      </c>
      <c r="L8063" t="s">
        <v>207</v>
      </c>
      <c r="M8063">
        <v>0</v>
      </c>
      <c r="N8063" t="s">
        <v>9049</v>
      </c>
    </row>
    <row r="8064" spans="1:14" x14ac:dyDescent="0.2">
      <c r="A8064">
        <v>32231</v>
      </c>
      <c r="B8064">
        <v>1168</v>
      </c>
      <c r="C8064" t="str">
        <f t="shared" si="250"/>
        <v>Customer#000001168</v>
      </c>
      <c r="D8064" t="str">
        <f t="shared" si="251"/>
        <v>FURNITURE</v>
      </c>
      <c r="E8064">
        <f>VLOOKUP(B8064,custarray,4)</f>
        <v>17</v>
      </c>
      <c r="F8064">
        <f>VLOOKUP(E8064,nationarray,3)</f>
        <v>1</v>
      </c>
      <c r="G8064" t="str">
        <f>HLOOKUP(F8064,region,2)</f>
        <v>AMERICA</v>
      </c>
      <c r="H8064" t="s">
        <v>16</v>
      </c>
      <c r="I8064">
        <v>353334.19</v>
      </c>
      <c r="J8064" s="1">
        <v>33910</v>
      </c>
      <c r="K8064" t="s">
        <v>10</v>
      </c>
      <c r="L8064" t="s">
        <v>809</v>
      </c>
      <c r="M8064">
        <v>0</v>
      </c>
      <c r="N8064" t="s">
        <v>9050</v>
      </c>
    </row>
    <row r="8065" spans="1:14" x14ac:dyDescent="0.2">
      <c r="A8065">
        <v>32256</v>
      </c>
      <c r="B8065">
        <v>200</v>
      </c>
      <c r="C8065" t="str">
        <f t="shared" si="250"/>
        <v>Customer#000000200</v>
      </c>
      <c r="D8065" t="str">
        <f t="shared" si="251"/>
        <v>BUILDING</v>
      </c>
      <c r="E8065">
        <f>VLOOKUP(B8065,custarray,4)</f>
        <v>16</v>
      </c>
      <c r="F8065">
        <f>VLOOKUP(E8065,nationarray,3)</f>
        <v>0</v>
      </c>
      <c r="G8065" t="str">
        <f>HLOOKUP(F8065,region,2)</f>
        <v>AFRICA</v>
      </c>
      <c r="H8065" t="s">
        <v>9</v>
      </c>
      <c r="I8065">
        <v>80730.789999999994</v>
      </c>
      <c r="J8065" s="1">
        <v>35948</v>
      </c>
      <c r="K8065" t="s">
        <v>31</v>
      </c>
      <c r="L8065" t="s">
        <v>1682</v>
      </c>
      <c r="M8065">
        <v>0</v>
      </c>
      <c r="N8065" t="s">
        <v>9051</v>
      </c>
    </row>
    <row r="8066" spans="1:14" x14ac:dyDescent="0.2">
      <c r="A8066">
        <v>32257</v>
      </c>
      <c r="B8066">
        <v>1180</v>
      </c>
      <c r="C8066" t="str">
        <f t="shared" ref="C8066:C8129" si="252">VLOOKUP(B8066,custarray,2)</f>
        <v>Customer#000001180</v>
      </c>
      <c r="D8066" t="str">
        <f t="shared" ref="D8066:D8129" si="253">VLOOKUP(B8066,custarray,7)</f>
        <v>BUILDING</v>
      </c>
      <c r="E8066">
        <f>VLOOKUP(B8066,custarray,4)</f>
        <v>13</v>
      </c>
      <c r="F8066">
        <f>VLOOKUP(E8066,nationarray,3)</f>
        <v>4</v>
      </c>
      <c r="G8066" t="str">
        <f>HLOOKUP(F8066,region,2)</f>
        <v>MIDDLE EAST</v>
      </c>
      <c r="H8066" t="s">
        <v>9</v>
      </c>
      <c r="I8066">
        <v>99534.02</v>
      </c>
      <c r="J8066" s="1">
        <v>35706</v>
      </c>
      <c r="K8066" t="s">
        <v>31</v>
      </c>
      <c r="L8066" t="s">
        <v>733</v>
      </c>
      <c r="M8066">
        <v>0</v>
      </c>
      <c r="N8066" t="s">
        <v>9052</v>
      </c>
    </row>
    <row r="8067" spans="1:14" x14ac:dyDescent="0.2">
      <c r="A8067">
        <v>32258</v>
      </c>
      <c r="B8067">
        <v>28</v>
      </c>
      <c r="C8067" t="str">
        <f t="shared" si="252"/>
        <v>Customer#000000028</v>
      </c>
      <c r="D8067" t="str">
        <f t="shared" si="253"/>
        <v>FURNITURE</v>
      </c>
      <c r="E8067">
        <f>VLOOKUP(B8067,custarray,4)</f>
        <v>8</v>
      </c>
      <c r="F8067">
        <f>VLOOKUP(E8067,nationarray,3)</f>
        <v>2</v>
      </c>
      <c r="G8067" t="str">
        <f>HLOOKUP(F8067,region,2)</f>
        <v>ASIA</v>
      </c>
      <c r="H8067" t="s">
        <v>9</v>
      </c>
      <c r="I8067">
        <v>59954.11</v>
      </c>
      <c r="J8067" s="1">
        <v>35459</v>
      </c>
      <c r="K8067" t="s">
        <v>10</v>
      </c>
      <c r="L8067" t="s">
        <v>234</v>
      </c>
      <c r="M8067">
        <v>0</v>
      </c>
      <c r="N8067" t="s">
        <v>9053</v>
      </c>
    </row>
    <row r="8068" spans="1:14" x14ac:dyDescent="0.2">
      <c r="A8068">
        <v>32259</v>
      </c>
      <c r="B8068">
        <v>724</v>
      </c>
      <c r="C8068" t="str">
        <f t="shared" si="252"/>
        <v>Customer#000000724</v>
      </c>
      <c r="D8068" t="str">
        <f t="shared" si="253"/>
        <v>AUTOMOBILE</v>
      </c>
      <c r="E8068">
        <f>VLOOKUP(B8068,custarray,4)</f>
        <v>5</v>
      </c>
      <c r="F8068">
        <f>VLOOKUP(E8068,nationarray,3)</f>
        <v>0</v>
      </c>
      <c r="G8068" t="str">
        <f>HLOOKUP(F8068,region,2)</f>
        <v>AFRICA</v>
      </c>
      <c r="H8068" t="s">
        <v>9</v>
      </c>
      <c r="I8068">
        <v>189710.88</v>
      </c>
      <c r="J8068" s="1">
        <v>35080</v>
      </c>
      <c r="K8068" t="s">
        <v>26</v>
      </c>
      <c r="L8068" t="s">
        <v>6196</v>
      </c>
      <c r="M8068">
        <v>0</v>
      </c>
      <c r="N8068" t="s">
        <v>9054</v>
      </c>
    </row>
    <row r="8069" spans="1:14" x14ac:dyDescent="0.2">
      <c r="A8069">
        <v>32260</v>
      </c>
      <c r="B8069">
        <v>1225</v>
      </c>
      <c r="C8069" t="str">
        <f t="shared" si="252"/>
        <v>Customer#000001225</v>
      </c>
      <c r="D8069" t="str">
        <f t="shared" si="253"/>
        <v>MACHINERY</v>
      </c>
      <c r="E8069">
        <f>VLOOKUP(B8069,custarray,4)</f>
        <v>11</v>
      </c>
      <c r="F8069">
        <f>VLOOKUP(E8069,nationarray,3)</f>
        <v>4</v>
      </c>
      <c r="G8069" t="str">
        <f>HLOOKUP(F8069,region,2)</f>
        <v>MIDDLE EAST</v>
      </c>
      <c r="H8069" t="s">
        <v>9</v>
      </c>
      <c r="I8069">
        <v>254684.68</v>
      </c>
      <c r="J8069" s="1">
        <v>35482</v>
      </c>
      <c r="K8069" t="s">
        <v>13</v>
      </c>
      <c r="L8069" t="s">
        <v>1581</v>
      </c>
      <c r="M8069">
        <v>0</v>
      </c>
      <c r="N8069" t="s">
        <v>9055</v>
      </c>
    </row>
    <row r="8070" spans="1:14" x14ac:dyDescent="0.2">
      <c r="A8070">
        <v>32261</v>
      </c>
      <c r="B8070">
        <v>355</v>
      </c>
      <c r="C8070" t="str">
        <f t="shared" si="252"/>
        <v>Customer#000000355</v>
      </c>
      <c r="D8070" t="str">
        <f t="shared" si="253"/>
        <v>FURNITURE</v>
      </c>
      <c r="E8070">
        <f>VLOOKUP(B8070,custarray,4)</f>
        <v>14</v>
      </c>
      <c r="F8070">
        <f>VLOOKUP(E8070,nationarray,3)</f>
        <v>0</v>
      </c>
      <c r="G8070" t="str">
        <f>HLOOKUP(F8070,region,2)</f>
        <v>AFRICA</v>
      </c>
      <c r="H8070" t="s">
        <v>16</v>
      </c>
      <c r="I8070">
        <v>69059.03</v>
      </c>
      <c r="J8070" s="1">
        <v>34000</v>
      </c>
      <c r="K8070" t="s">
        <v>13</v>
      </c>
      <c r="L8070" t="s">
        <v>3927</v>
      </c>
      <c r="M8070">
        <v>0</v>
      </c>
      <c r="N8070" t="s">
        <v>9056</v>
      </c>
    </row>
    <row r="8071" spans="1:14" x14ac:dyDescent="0.2">
      <c r="A8071">
        <v>32262</v>
      </c>
      <c r="B8071">
        <v>794</v>
      </c>
      <c r="C8071" t="str">
        <f t="shared" si="252"/>
        <v>Customer#000000794</v>
      </c>
      <c r="D8071" t="str">
        <f t="shared" si="253"/>
        <v>FURNITURE</v>
      </c>
      <c r="E8071">
        <f>VLOOKUP(B8071,custarray,4)</f>
        <v>23</v>
      </c>
      <c r="F8071">
        <f>VLOOKUP(E8071,nationarray,3)</f>
        <v>3</v>
      </c>
      <c r="G8071" t="str">
        <f>HLOOKUP(F8071,region,2)</f>
        <v>EUROPE</v>
      </c>
      <c r="H8071" t="s">
        <v>9</v>
      </c>
      <c r="I8071">
        <v>307334.21999999997</v>
      </c>
      <c r="J8071" s="1">
        <v>35929</v>
      </c>
      <c r="K8071" t="s">
        <v>13</v>
      </c>
      <c r="L8071" t="s">
        <v>2504</v>
      </c>
      <c r="M8071">
        <v>0</v>
      </c>
      <c r="N8071" t="s">
        <v>9057</v>
      </c>
    </row>
    <row r="8072" spans="1:14" x14ac:dyDescent="0.2">
      <c r="A8072">
        <v>32263</v>
      </c>
      <c r="B8072">
        <v>490</v>
      </c>
      <c r="C8072" t="str">
        <f t="shared" si="252"/>
        <v>Customer#000000490</v>
      </c>
      <c r="D8072" t="str">
        <f t="shared" si="253"/>
        <v>FURNITURE</v>
      </c>
      <c r="E8072">
        <f>VLOOKUP(B8072,custarray,4)</f>
        <v>22</v>
      </c>
      <c r="F8072">
        <f>VLOOKUP(E8072,nationarray,3)</f>
        <v>3</v>
      </c>
      <c r="G8072" t="str">
        <f>HLOOKUP(F8072,region,2)</f>
        <v>EUROPE</v>
      </c>
      <c r="H8072" t="s">
        <v>9</v>
      </c>
      <c r="I8072">
        <v>93494.66</v>
      </c>
      <c r="J8072" s="1">
        <v>35318</v>
      </c>
      <c r="K8072" t="s">
        <v>31</v>
      </c>
      <c r="L8072" t="s">
        <v>1178</v>
      </c>
      <c r="M8072">
        <v>0</v>
      </c>
      <c r="N8072" t="s">
        <v>9058</v>
      </c>
    </row>
    <row r="8073" spans="1:14" x14ac:dyDescent="0.2">
      <c r="A8073">
        <v>32288</v>
      </c>
      <c r="B8073">
        <v>1108</v>
      </c>
      <c r="C8073" t="str">
        <f t="shared" si="252"/>
        <v>Customer#000001108</v>
      </c>
      <c r="D8073" t="str">
        <f t="shared" si="253"/>
        <v>BUILDING</v>
      </c>
      <c r="E8073">
        <f>VLOOKUP(B8073,custarray,4)</f>
        <v>7</v>
      </c>
      <c r="F8073">
        <f>VLOOKUP(E8073,nationarray,3)</f>
        <v>3</v>
      </c>
      <c r="G8073" t="str">
        <f>HLOOKUP(F8073,region,2)</f>
        <v>EUROPE</v>
      </c>
      <c r="H8073" t="s">
        <v>9</v>
      </c>
      <c r="I8073">
        <v>246843.08</v>
      </c>
      <c r="J8073" s="1">
        <v>35126</v>
      </c>
      <c r="K8073" t="s">
        <v>31</v>
      </c>
      <c r="L8073" t="s">
        <v>294</v>
      </c>
      <c r="M8073">
        <v>0</v>
      </c>
      <c r="N8073" t="s">
        <v>9059</v>
      </c>
    </row>
    <row r="8074" spans="1:14" x14ac:dyDescent="0.2">
      <c r="A8074">
        <v>32289</v>
      </c>
      <c r="B8074">
        <v>256</v>
      </c>
      <c r="C8074" t="str">
        <f t="shared" si="252"/>
        <v>Customer#000000256</v>
      </c>
      <c r="D8074" t="str">
        <f t="shared" si="253"/>
        <v>HOUSEHOLD</v>
      </c>
      <c r="E8074">
        <f>VLOOKUP(B8074,custarray,4)</f>
        <v>10</v>
      </c>
      <c r="F8074">
        <f>VLOOKUP(E8074,nationarray,3)</f>
        <v>4</v>
      </c>
      <c r="G8074" t="str">
        <f>HLOOKUP(F8074,region,2)</f>
        <v>MIDDLE EAST</v>
      </c>
      <c r="H8074" t="s">
        <v>9</v>
      </c>
      <c r="I8074">
        <v>27420.14</v>
      </c>
      <c r="J8074" s="1">
        <v>35856</v>
      </c>
      <c r="K8074" t="s">
        <v>10</v>
      </c>
      <c r="L8074" t="s">
        <v>230</v>
      </c>
      <c r="M8074">
        <v>0</v>
      </c>
      <c r="N8074" t="s">
        <v>9060</v>
      </c>
    </row>
    <row r="8075" spans="1:14" x14ac:dyDescent="0.2">
      <c r="A8075">
        <v>32290</v>
      </c>
      <c r="B8075">
        <v>160</v>
      </c>
      <c r="C8075" t="str">
        <f t="shared" si="252"/>
        <v>Customer#000000160</v>
      </c>
      <c r="D8075" t="str">
        <f t="shared" si="253"/>
        <v>MACHINERY</v>
      </c>
      <c r="E8075">
        <f>VLOOKUP(B8075,custarray,4)</f>
        <v>13</v>
      </c>
      <c r="F8075">
        <f>VLOOKUP(E8075,nationarray,3)</f>
        <v>4</v>
      </c>
      <c r="G8075" t="str">
        <f>HLOOKUP(F8075,region,2)</f>
        <v>MIDDLE EAST</v>
      </c>
      <c r="H8075" t="s">
        <v>9</v>
      </c>
      <c r="I8075">
        <v>126554.97</v>
      </c>
      <c r="J8075" s="1">
        <v>35526</v>
      </c>
      <c r="K8075" t="s">
        <v>23</v>
      </c>
      <c r="L8075" t="s">
        <v>2896</v>
      </c>
      <c r="M8075">
        <v>0</v>
      </c>
      <c r="N8075" t="s">
        <v>9061</v>
      </c>
    </row>
    <row r="8076" spans="1:14" x14ac:dyDescent="0.2">
      <c r="A8076">
        <v>32291</v>
      </c>
      <c r="B8076">
        <v>892</v>
      </c>
      <c r="C8076" t="str">
        <f t="shared" si="252"/>
        <v>Customer#000000892</v>
      </c>
      <c r="D8076" t="str">
        <f t="shared" si="253"/>
        <v>FURNITURE</v>
      </c>
      <c r="E8076">
        <f>VLOOKUP(B8076,custarray,4)</f>
        <v>9</v>
      </c>
      <c r="F8076">
        <f>VLOOKUP(E8076,nationarray,3)</f>
        <v>2</v>
      </c>
      <c r="G8076" t="str">
        <f>HLOOKUP(F8076,region,2)</f>
        <v>ASIA</v>
      </c>
      <c r="H8076" t="s">
        <v>16</v>
      </c>
      <c r="I8076">
        <v>173176.65</v>
      </c>
      <c r="J8076" s="1">
        <v>34644</v>
      </c>
      <c r="K8076" t="s">
        <v>31</v>
      </c>
      <c r="L8076" t="s">
        <v>4222</v>
      </c>
      <c r="M8076">
        <v>0</v>
      </c>
      <c r="N8076" t="s">
        <v>9062</v>
      </c>
    </row>
    <row r="8077" spans="1:14" x14ac:dyDescent="0.2">
      <c r="A8077">
        <v>32292</v>
      </c>
      <c r="B8077">
        <v>571</v>
      </c>
      <c r="C8077" t="str">
        <f t="shared" si="252"/>
        <v>Customer#000000571</v>
      </c>
      <c r="D8077" t="str">
        <f t="shared" si="253"/>
        <v>HOUSEHOLD</v>
      </c>
      <c r="E8077">
        <f>VLOOKUP(B8077,custarray,4)</f>
        <v>2</v>
      </c>
      <c r="F8077">
        <f>VLOOKUP(E8077,nationarray,3)</f>
        <v>1</v>
      </c>
      <c r="G8077" t="str">
        <f>HLOOKUP(F8077,region,2)</f>
        <v>AMERICA</v>
      </c>
      <c r="H8077" t="s">
        <v>16</v>
      </c>
      <c r="I8077">
        <v>262598.76</v>
      </c>
      <c r="J8077" s="1">
        <v>33650</v>
      </c>
      <c r="K8077" t="s">
        <v>10</v>
      </c>
      <c r="L8077" t="s">
        <v>554</v>
      </c>
      <c r="M8077">
        <v>0</v>
      </c>
      <c r="N8077" t="s">
        <v>9063</v>
      </c>
    </row>
    <row r="8078" spans="1:14" x14ac:dyDescent="0.2">
      <c r="A8078">
        <v>32293</v>
      </c>
      <c r="B8078">
        <v>625</v>
      </c>
      <c r="C8078" t="str">
        <f t="shared" si="252"/>
        <v>Customer#000000625</v>
      </c>
      <c r="D8078" t="str">
        <f t="shared" si="253"/>
        <v>FURNITURE</v>
      </c>
      <c r="E8078">
        <f>VLOOKUP(B8078,custarray,4)</f>
        <v>13</v>
      </c>
      <c r="F8078">
        <f>VLOOKUP(E8078,nationarray,3)</f>
        <v>4</v>
      </c>
      <c r="G8078" t="str">
        <f>HLOOKUP(F8078,region,2)</f>
        <v>MIDDLE EAST</v>
      </c>
      <c r="H8078" t="s">
        <v>9</v>
      </c>
      <c r="I8078">
        <v>275339.98</v>
      </c>
      <c r="J8078" s="1">
        <v>35018</v>
      </c>
      <c r="K8078" t="s">
        <v>13</v>
      </c>
      <c r="L8078" t="s">
        <v>815</v>
      </c>
      <c r="M8078">
        <v>0</v>
      </c>
      <c r="N8078" t="s">
        <v>9064</v>
      </c>
    </row>
    <row r="8079" spans="1:14" x14ac:dyDescent="0.2">
      <c r="A8079">
        <v>32294</v>
      </c>
      <c r="B8079">
        <v>835</v>
      </c>
      <c r="C8079" t="str">
        <f t="shared" si="252"/>
        <v>Customer#000000835</v>
      </c>
      <c r="D8079" t="str">
        <f t="shared" si="253"/>
        <v>BUILDING</v>
      </c>
      <c r="E8079">
        <f>VLOOKUP(B8079,custarray,4)</f>
        <v>21</v>
      </c>
      <c r="F8079">
        <f>VLOOKUP(E8079,nationarray,3)</f>
        <v>2</v>
      </c>
      <c r="G8079" t="str">
        <f>HLOOKUP(F8079,region,2)</f>
        <v>ASIA</v>
      </c>
      <c r="H8079" t="s">
        <v>9</v>
      </c>
      <c r="I8079">
        <v>89937.52</v>
      </c>
      <c r="J8079" s="1">
        <v>35114</v>
      </c>
      <c r="K8079" t="s">
        <v>31</v>
      </c>
      <c r="L8079" t="s">
        <v>2685</v>
      </c>
      <c r="M8079">
        <v>0</v>
      </c>
      <c r="N8079" t="s">
        <v>9065</v>
      </c>
    </row>
    <row r="8080" spans="1:14" x14ac:dyDescent="0.2">
      <c r="A8080">
        <v>32295</v>
      </c>
      <c r="B8080">
        <v>544</v>
      </c>
      <c r="C8080" t="str">
        <f t="shared" si="252"/>
        <v>Customer#000000544</v>
      </c>
      <c r="D8080" t="str">
        <f t="shared" si="253"/>
        <v>AUTOMOBILE</v>
      </c>
      <c r="E8080">
        <f>VLOOKUP(B8080,custarray,4)</f>
        <v>5</v>
      </c>
      <c r="F8080">
        <f>VLOOKUP(E8080,nationarray,3)</f>
        <v>0</v>
      </c>
      <c r="G8080" t="str">
        <f>HLOOKUP(F8080,region,2)</f>
        <v>AFRICA</v>
      </c>
      <c r="H8080" t="s">
        <v>16</v>
      </c>
      <c r="I8080">
        <v>83267.42</v>
      </c>
      <c r="J8080" s="1">
        <v>34342</v>
      </c>
      <c r="K8080" t="s">
        <v>26</v>
      </c>
      <c r="L8080" t="s">
        <v>747</v>
      </c>
      <c r="M8080">
        <v>0</v>
      </c>
      <c r="N8080" t="s">
        <v>9066</v>
      </c>
    </row>
    <row r="8081" spans="1:14" x14ac:dyDescent="0.2">
      <c r="A8081">
        <v>32320</v>
      </c>
      <c r="B8081">
        <v>1205</v>
      </c>
      <c r="C8081" t="str">
        <f t="shared" si="252"/>
        <v>Customer#000001205</v>
      </c>
      <c r="D8081" t="str">
        <f t="shared" si="253"/>
        <v>HOUSEHOLD</v>
      </c>
      <c r="E8081">
        <f>VLOOKUP(B8081,custarray,4)</f>
        <v>8</v>
      </c>
      <c r="F8081">
        <f>VLOOKUP(E8081,nationarray,3)</f>
        <v>2</v>
      </c>
      <c r="G8081" t="str">
        <f>HLOOKUP(F8081,region,2)</f>
        <v>ASIA</v>
      </c>
      <c r="H8081" t="s">
        <v>9</v>
      </c>
      <c r="I8081">
        <v>127195.19</v>
      </c>
      <c r="J8081" s="1">
        <v>35491</v>
      </c>
      <c r="K8081" t="s">
        <v>23</v>
      </c>
      <c r="L8081" t="s">
        <v>449</v>
      </c>
      <c r="M8081">
        <v>0</v>
      </c>
      <c r="N8081" t="s">
        <v>9067</v>
      </c>
    </row>
    <row r="8082" spans="1:14" x14ac:dyDescent="0.2">
      <c r="A8082">
        <v>32321</v>
      </c>
      <c r="B8082">
        <v>706</v>
      </c>
      <c r="C8082" t="str">
        <f t="shared" si="252"/>
        <v>Customer#000000706</v>
      </c>
      <c r="D8082" t="str">
        <f t="shared" si="253"/>
        <v>AUTOMOBILE</v>
      </c>
      <c r="E8082">
        <f>VLOOKUP(B8082,custarray,4)</f>
        <v>19</v>
      </c>
      <c r="F8082">
        <f>VLOOKUP(E8082,nationarray,3)</f>
        <v>3</v>
      </c>
      <c r="G8082" t="str">
        <f>HLOOKUP(F8082,region,2)</f>
        <v>EUROPE</v>
      </c>
      <c r="H8082" t="s">
        <v>9</v>
      </c>
      <c r="I8082">
        <v>369804.91</v>
      </c>
      <c r="J8082" s="1">
        <v>35414</v>
      </c>
      <c r="K8082" t="s">
        <v>23</v>
      </c>
      <c r="L8082" t="s">
        <v>183</v>
      </c>
      <c r="M8082">
        <v>0</v>
      </c>
      <c r="N8082" t="s">
        <v>9068</v>
      </c>
    </row>
    <row r="8083" spans="1:14" x14ac:dyDescent="0.2">
      <c r="A8083">
        <v>32322</v>
      </c>
      <c r="B8083">
        <v>1064</v>
      </c>
      <c r="C8083" t="str">
        <f t="shared" si="252"/>
        <v>Customer#000001064</v>
      </c>
      <c r="D8083" t="str">
        <f t="shared" si="253"/>
        <v>MACHINERY</v>
      </c>
      <c r="E8083">
        <f>VLOOKUP(B8083,custarray,4)</f>
        <v>15</v>
      </c>
      <c r="F8083">
        <f>VLOOKUP(E8083,nationarray,3)</f>
        <v>0</v>
      </c>
      <c r="G8083" t="str">
        <f>HLOOKUP(F8083,region,2)</f>
        <v>AFRICA</v>
      </c>
      <c r="H8083" t="s">
        <v>9</v>
      </c>
      <c r="I8083">
        <v>100838.17</v>
      </c>
      <c r="J8083" s="1">
        <v>35649</v>
      </c>
      <c r="K8083" t="s">
        <v>10</v>
      </c>
      <c r="L8083" t="s">
        <v>2139</v>
      </c>
      <c r="M8083">
        <v>0</v>
      </c>
      <c r="N8083" t="s">
        <v>9069</v>
      </c>
    </row>
    <row r="8084" spans="1:14" x14ac:dyDescent="0.2">
      <c r="A8084">
        <v>32323</v>
      </c>
      <c r="B8084">
        <v>1417</v>
      </c>
      <c r="C8084" t="str">
        <f t="shared" si="252"/>
        <v>Customer#000001417</v>
      </c>
      <c r="D8084" t="str">
        <f t="shared" si="253"/>
        <v>FURNITURE</v>
      </c>
      <c r="E8084">
        <f>VLOOKUP(B8084,custarray,4)</f>
        <v>1</v>
      </c>
      <c r="F8084">
        <f>VLOOKUP(E8084,nationarray,3)</f>
        <v>1</v>
      </c>
      <c r="G8084" t="str">
        <f>HLOOKUP(F8084,region,2)</f>
        <v>AMERICA</v>
      </c>
      <c r="H8084" t="s">
        <v>16</v>
      </c>
      <c r="I8084">
        <v>240788.04</v>
      </c>
      <c r="J8084" s="1">
        <v>34174</v>
      </c>
      <c r="K8084" t="s">
        <v>26</v>
      </c>
      <c r="L8084" t="s">
        <v>1158</v>
      </c>
      <c r="M8084">
        <v>0</v>
      </c>
      <c r="N8084" t="s">
        <v>9070</v>
      </c>
    </row>
    <row r="8085" spans="1:14" x14ac:dyDescent="0.2">
      <c r="A8085">
        <v>32324</v>
      </c>
      <c r="B8085">
        <v>190</v>
      </c>
      <c r="C8085" t="str">
        <f t="shared" si="252"/>
        <v>Customer#000000190</v>
      </c>
      <c r="D8085" t="str">
        <f t="shared" si="253"/>
        <v>AUTOMOBILE</v>
      </c>
      <c r="E8085">
        <f>VLOOKUP(B8085,custarray,4)</f>
        <v>11</v>
      </c>
      <c r="F8085">
        <f>VLOOKUP(E8085,nationarray,3)</f>
        <v>4</v>
      </c>
      <c r="G8085" t="str">
        <f>HLOOKUP(F8085,region,2)</f>
        <v>MIDDLE EAST</v>
      </c>
      <c r="H8085" t="s">
        <v>9</v>
      </c>
      <c r="I8085">
        <v>303598.07</v>
      </c>
      <c r="J8085" s="1">
        <v>35388</v>
      </c>
      <c r="K8085" t="s">
        <v>13</v>
      </c>
      <c r="L8085" t="s">
        <v>2374</v>
      </c>
      <c r="M8085">
        <v>0</v>
      </c>
      <c r="N8085" t="s">
        <v>9071</v>
      </c>
    </row>
    <row r="8086" spans="1:14" x14ac:dyDescent="0.2">
      <c r="A8086">
        <v>32325</v>
      </c>
      <c r="B8086">
        <v>1202</v>
      </c>
      <c r="C8086" t="str">
        <f t="shared" si="252"/>
        <v>Customer#000001202</v>
      </c>
      <c r="D8086" t="str">
        <f t="shared" si="253"/>
        <v>BUILDING</v>
      </c>
      <c r="E8086">
        <f>VLOOKUP(B8086,custarray,4)</f>
        <v>0</v>
      </c>
      <c r="F8086">
        <f>VLOOKUP(E8086,nationarray,3)</f>
        <v>0</v>
      </c>
      <c r="G8086" t="str">
        <f>HLOOKUP(F8086,region,2)</f>
        <v>AFRICA</v>
      </c>
      <c r="H8086" t="s">
        <v>16</v>
      </c>
      <c r="I8086">
        <v>214373.89</v>
      </c>
      <c r="J8086" s="1">
        <v>33910</v>
      </c>
      <c r="K8086" t="s">
        <v>13</v>
      </c>
      <c r="L8086" t="s">
        <v>945</v>
      </c>
      <c r="M8086">
        <v>0</v>
      </c>
      <c r="N8086" t="s">
        <v>9072</v>
      </c>
    </row>
    <row r="8087" spans="1:14" x14ac:dyDescent="0.2">
      <c r="A8087">
        <v>32326</v>
      </c>
      <c r="B8087">
        <v>226</v>
      </c>
      <c r="C8087" t="str">
        <f t="shared" si="252"/>
        <v>Customer#000000226</v>
      </c>
      <c r="D8087" t="str">
        <f t="shared" si="253"/>
        <v>AUTOMOBILE</v>
      </c>
      <c r="E8087">
        <f>VLOOKUP(B8087,custarray,4)</f>
        <v>3</v>
      </c>
      <c r="F8087">
        <f>VLOOKUP(E8087,nationarray,3)</f>
        <v>1</v>
      </c>
      <c r="G8087" t="str">
        <f>HLOOKUP(F8087,region,2)</f>
        <v>AMERICA</v>
      </c>
      <c r="H8087" t="s">
        <v>16</v>
      </c>
      <c r="I8087">
        <v>12517.97</v>
      </c>
      <c r="J8087" s="1">
        <v>34274</v>
      </c>
      <c r="K8087" t="s">
        <v>26</v>
      </c>
      <c r="L8087" t="s">
        <v>320</v>
      </c>
      <c r="M8087">
        <v>0</v>
      </c>
      <c r="N8087" t="s">
        <v>9073</v>
      </c>
    </row>
    <row r="8088" spans="1:14" x14ac:dyDescent="0.2">
      <c r="A8088">
        <v>32327</v>
      </c>
      <c r="B8088">
        <v>307</v>
      </c>
      <c r="C8088" t="str">
        <f t="shared" si="252"/>
        <v>Customer#000000307</v>
      </c>
      <c r="D8088" t="str">
        <f t="shared" si="253"/>
        <v>FURNITURE</v>
      </c>
      <c r="E8088">
        <f>VLOOKUP(B8088,custarray,4)</f>
        <v>13</v>
      </c>
      <c r="F8088">
        <f>VLOOKUP(E8088,nationarray,3)</f>
        <v>4</v>
      </c>
      <c r="G8088" t="str">
        <f>HLOOKUP(F8088,region,2)</f>
        <v>MIDDLE EAST</v>
      </c>
      <c r="H8088" t="s">
        <v>16</v>
      </c>
      <c r="I8088">
        <v>223663.44</v>
      </c>
      <c r="J8088" s="1">
        <v>33824</v>
      </c>
      <c r="K8088" t="s">
        <v>10</v>
      </c>
      <c r="L8088" t="s">
        <v>620</v>
      </c>
      <c r="M8088">
        <v>0</v>
      </c>
      <c r="N8088" t="s">
        <v>9074</v>
      </c>
    </row>
    <row r="8089" spans="1:14" x14ac:dyDescent="0.2">
      <c r="A8089">
        <v>32352</v>
      </c>
      <c r="B8089">
        <v>1235</v>
      </c>
      <c r="C8089" t="str">
        <f t="shared" si="252"/>
        <v>Customer#000001235</v>
      </c>
      <c r="D8089" t="str">
        <f t="shared" si="253"/>
        <v>BUILDING</v>
      </c>
      <c r="E8089">
        <f>VLOOKUP(B8089,custarray,4)</f>
        <v>24</v>
      </c>
      <c r="F8089">
        <f>VLOOKUP(E8089,nationarray,3)</f>
        <v>1</v>
      </c>
      <c r="G8089" t="str">
        <f>HLOOKUP(F8089,region,2)</f>
        <v>AMERICA</v>
      </c>
      <c r="H8089" t="s">
        <v>9</v>
      </c>
      <c r="I8089">
        <v>112621.57</v>
      </c>
      <c r="J8089" s="1">
        <v>35681</v>
      </c>
      <c r="K8089" t="s">
        <v>13</v>
      </c>
      <c r="L8089" t="s">
        <v>120</v>
      </c>
      <c r="M8089">
        <v>0</v>
      </c>
      <c r="N8089" t="s">
        <v>9075</v>
      </c>
    </row>
    <row r="8090" spans="1:14" x14ac:dyDescent="0.2">
      <c r="A8090">
        <v>32353</v>
      </c>
      <c r="B8090">
        <v>331</v>
      </c>
      <c r="C8090" t="str">
        <f t="shared" si="252"/>
        <v>Customer#000000331</v>
      </c>
      <c r="D8090" t="str">
        <f t="shared" si="253"/>
        <v>AUTOMOBILE</v>
      </c>
      <c r="E8090">
        <f>VLOOKUP(B8090,custarray,4)</f>
        <v>5</v>
      </c>
      <c r="F8090">
        <f>VLOOKUP(E8090,nationarray,3)</f>
        <v>0</v>
      </c>
      <c r="G8090" t="str">
        <f>HLOOKUP(F8090,region,2)</f>
        <v>AFRICA</v>
      </c>
      <c r="H8090" t="s">
        <v>9</v>
      </c>
      <c r="I8090">
        <v>200807.82</v>
      </c>
      <c r="J8090" s="1">
        <v>35944</v>
      </c>
      <c r="K8090" t="s">
        <v>10</v>
      </c>
      <c r="L8090" t="s">
        <v>1302</v>
      </c>
      <c r="M8090">
        <v>0</v>
      </c>
      <c r="N8090" t="s">
        <v>9076</v>
      </c>
    </row>
    <row r="8091" spans="1:14" x14ac:dyDescent="0.2">
      <c r="A8091">
        <v>32354</v>
      </c>
      <c r="B8091">
        <v>652</v>
      </c>
      <c r="C8091" t="str">
        <f t="shared" si="252"/>
        <v>Customer#000000652</v>
      </c>
      <c r="D8091" t="str">
        <f t="shared" si="253"/>
        <v>AUTOMOBILE</v>
      </c>
      <c r="E8091">
        <f>VLOOKUP(B8091,custarray,4)</f>
        <v>20</v>
      </c>
      <c r="F8091">
        <f>VLOOKUP(E8091,nationarray,3)</f>
        <v>4</v>
      </c>
      <c r="G8091" t="str">
        <f>HLOOKUP(F8091,region,2)</f>
        <v>MIDDLE EAST</v>
      </c>
      <c r="H8091" t="s">
        <v>9</v>
      </c>
      <c r="I8091">
        <v>103821.79</v>
      </c>
      <c r="J8091" s="1">
        <v>35137</v>
      </c>
      <c r="K8091" t="s">
        <v>10</v>
      </c>
      <c r="L8091" t="s">
        <v>2454</v>
      </c>
      <c r="M8091">
        <v>0</v>
      </c>
      <c r="N8091" t="s">
        <v>9077</v>
      </c>
    </row>
    <row r="8092" spans="1:14" x14ac:dyDescent="0.2">
      <c r="A8092">
        <v>32355</v>
      </c>
      <c r="B8092">
        <v>652</v>
      </c>
      <c r="C8092" t="str">
        <f t="shared" si="252"/>
        <v>Customer#000000652</v>
      </c>
      <c r="D8092" t="str">
        <f t="shared" si="253"/>
        <v>AUTOMOBILE</v>
      </c>
      <c r="E8092">
        <f>VLOOKUP(B8092,custarray,4)</f>
        <v>20</v>
      </c>
      <c r="F8092">
        <f>VLOOKUP(E8092,nationarray,3)</f>
        <v>4</v>
      </c>
      <c r="G8092" t="str">
        <f>HLOOKUP(F8092,region,2)</f>
        <v>MIDDLE EAST</v>
      </c>
      <c r="H8092" t="s">
        <v>16</v>
      </c>
      <c r="I8092">
        <v>232785.33</v>
      </c>
      <c r="J8092" s="1">
        <v>34475</v>
      </c>
      <c r="K8092" t="s">
        <v>23</v>
      </c>
      <c r="L8092" t="s">
        <v>154</v>
      </c>
      <c r="M8092">
        <v>0</v>
      </c>
      <c r="N8092" t="s">
        <v>9078</v>
      </c>
    </row>
    <row r="8093" spans="1:14" x14ac:dyDescent="0.2">
      <c r="A8093">
        <v>32356</v>
      </c>
      <c r="B8093">
        <v>400</v>
      </c>
      <c r="C8093" t="str">
        <f t="shared" si="252"/>
        <v>Customer#000000400</v>
      </c>
      <c r="D8093" t="str">
        <f t="shared" si="253"/>
        <v>BUILDING</v>
      </c>
      <c r="E8093">
        <f>VLOOKUP(B8093,custarray,4)</f>
        <v>14</v>
      </c>
      <c r="F8093">
        <f>VLOOKUP(E8093,nationarray,3)</f>
        <v>0</v>
      </c>
      <c r="G8093" t="str">
        <f>HLOOKUP(F8093,region,2)</f>
        <v>AFRICA</v>
      </c>
      <c r="H8093" t="s">
        <v>16</v>
      </c>
      <c r="I8093">
        <v>241364.06</v>
      </c>
      <c r="J8093" s="1">
        <v>33888</v>
      </c>
      <c r="K8093" t="s">
        <v>23</v>
      </c>
      <c r="L8093" t="s">
        <v>684</v>
      </c>
      <c r="M8093">
        <v>0</v>
      </c>
      <c r="N8093" t="s">
        <v>9079</v>
      </c>
    </row>
    <row r="8094" spans="1:14" x14ac:dyDescent="0.2">
      <c r="A8094">
        <v>32357</v>
      </c>
      <c r="B8094">
        <v>694</v>
      </c>
      <c r="C8094" t="str">
        <f t="shared" si="252"/>
        <v>Customer#000000694</v>
      </c>
      <c r="D8094" t="str">
        <f t="shared" si="253"/>
        <v>BUILDING</v>
      </c>
      <c r="E8094">
        <f>VLOOKUP(B8094,custarray,4)</f>
        <v>10</v>
      </c>
      <c r="F8094">
        <f>VLOOKUP(E8094,nationarray,3)</f>
        <v>4</v>
      </c>
      <c r="G8094" t="str">
        <f>HLOOKUP(F8094,region,2)</f>
        <v>MIDDLE EAST</v>
      </c>
      <c r="H8094" t="s">
        <v>9</v>
      </c>
      <c r="I8094">
        <v>120769.9</v>
      </c>
      <c r="J8094" s="1">
        <v>35101</v>
      </c>
      <c r="K8094" t="s">
        <v>31</v>
      </c>
      <c r="L8094" t="s">
        <v>5562</v>
      </c>
      <c r="M8094">
        <v>0</v>
      </c>
      <c r="N8094" t="s">
        <v>9080</v>
      </c>
    </row>
    <row r="8095" spans="1:14" x14ac:dyDescent="0.2">
      <c r="A8095">
        <v>32358</v>
      </c>
      <c r="B8095">
        <v>1478</v>
      </c>
      <c r="C8095" t="str">
        <f t="shared" si="252"/>
        <v>Customer#000001478</v>
      </c>
      <c r="D8095" t="str">
        <f t="shared" si="253"/>
        <v>AUTOMOBILE</v>
      </c>
      <c r="E8095">
        <f>VLOOKUP(B8095,custarray,4)</f>
        <v>7</v>
      </c>
      <c r="F8095">
        <f>VLOOKUP(E8095,nationarray,3)</f>
        <v>3</v>
      </c>
      <c r="G8095" t="str">
        <f>HLOOKUP(F8095,region,2)</f>
        <v>EUROPE</v>
      </c>
      <c r="H8095" t="s">
        <v>16</v>
      </c>
      <c r="I8095">
        <v>245979.73</v>
      </c>
      <c r="J8095" s="1">
        <v>34495</v>
      </c>
      <c r="K8095" t="s">
        <v>26</v>
      </c>
      <c r="L8095" t="s">
        <v>4229</v>
      </c>
      <c r="M8095">
        <v>0</v>
      </c>
      <c r="N8095" t="s">
        <v>9081</v>
      </c>
    </row>
    <row r="8096" spans="1:14" x14ac:dyDescent="0.2">
      <c r="A8096">
        <v>32359</v>
      </c>
      <c r="B8096">
        <v>241</v>
      </c>
      <c r="C8096" t="str">
        <f t="shared" si="252"/>
        <v>Customer#000000241</v>
      </c>
      <c r="D8096" t="str">
        <f t="shared" si="253"/>
        <v>AUTOMOBILE</v>
      </c>
      <c r="E8096">
        <f>VLOOKUP(B8096,custarray,4)</f>
        <v>9</v>
      </c>
      <c r="F8096">
        <f>VLOOKUP(E8096,nationarray,3)</f>
        <v>2</v>
      </c>
      <c r="G8096" t="str">
        <f>HLOOKUP(F8096,region,2)</f>
        <v>ASIA</v>
      </c>
      <c r="H8096" t="s">
        <v>9</v>
      </c>
      <c r="I8096">
        <v>168832.68</v>
      </c>
      <c r="J8096" s="1">
        <v>35404</v>
      </c>
      <c r="K8096" t="s">
        <v>26</v>
      </c>
      <c r="L8096" t="s">
        <v>2077</v>
      </c>
      <c r="M8096">
        <v>0</v>
      </c>
      <c r="N8096" t="s">
        <v>9082</v>
      </c>
    </row>
    <row r="8097" spans="1:14" x14ac:dyDescent="0.2">
      <c r="A8097">
        <v>32384</v>
      </c>
      <c r="B8097">
        <v>235</v>
      </c>
      <c r="C8097" t="str">
        <f t="shared" si="252"/>
        <v>Customer#000000235</v>
      </c>
      <c r="D8097" t="str">
        <f t="shared" si="253"/>
        <v>AUTOMOBILE</v>
      </c>
      <c r="E8097">
        <f>VLOOKUP(B8097,custarray,4)</f>
        <v>3</v>
      </c>
      <c r="F8097">
        <f>VLOOKUP(E8097,nationarray,3)</f>
        <v>1</v>
      </c>
      <c r="G8097" t="str">
        <f>HLOOKUP(F8097,region,2)</f>
        <v>AMERICA</v>
      </c>
      <c r="H8097" t="s">
        <v>9</v>
      </c>
      <c r="I8097">
        <v>178886.95</v>
      </c>
      <c r="J8097" s="1">
        <v>35909</v>
      </c>
      <c r="K8097" t="s">
        <v>10</v>
      </c>
      <c r="L8097" t="s">
        <v>929</v>
      </c>
      <c r="M8097">
        <v>0</v>
      </c>
      <c r="N8097" t="s">
        <v>9083</v>
      </c>
    </row>
    <row r="8098" spans="1:14" x14ac:dyDescent="0.2">
      <c r="A8098">
        <v>32385</v>
      </c>
      <c r="B8098">
        <v>1390</v>
      </c>
      <c r="C8098" t="str">
        <f t="shared" si="252"/>
        <v>Customer#000001390</v>
      </c>
      <c r="D8098" t="str">
        <f t="shared" si="253"/>
        <v>HOUSEHOLD</v>
      </c>
      <c r="E8098">
        <f>VLOOKUP(B8098,custarray,4)</f>
        <v>11</v>
      </c>
      <c r="F8098">
        <f>VLOOKUP(E8098,nationarray,3)</f>
        <v>4</v>
      </c>
      <c r="G8098" t="str">
        <f>HLOOKUP(F8098,region,2)</f>
        <v>MIDDLE EAST</v>
      </c>
      <c r="H8098" t="s">
        <v>9</v>
      </c>
      <c r="I8098">
        <v>279695.95</v>
      </c>
      <c r="J8098" s="1">
        <v>35292</v>
      </c>
      <c r="K8098" t="s">
        <v>10</v>
      </c>
      <c r="L8098" t="s">
        <v>3878</v>
      </c>
      <c r="M8098">
        <v>0</v>
      </c>
      <c r="N8098" t="s">
        <v>9084</v>
      </c>
    </row>
    <row r="8099" spans="1:14" x14ac:dyDescent="0.2">
      <c r="A8099">
        <v>32386</v>
      </c>
      <c r="B8099">
        <v>412</v>
      </c>
      <c r="C8099" t="str">
        <f t="shared" si="252"/>
        <v>Customer#000000412</v>
      </c>
      <c r="D8099" t="str">
        <f t="shared" si="253"/>
        <v>BUILDING</v>
      </c>
      <c r="E8099">
        <f>VLOOKUP(B8099,custarray,4)</f>
        <v>22</v>
      </c>
      <c r="F8099">
        <f>VLOOKUP(E8099,nationarray,3)</f>
        <v>3</v>
      </c>
      <c r="G8099" t="str">
        <f>HLOOKUP(F8099,region,2)</f>
        <v>EUROPE</v>
      </c>
      <c r="H8099" t="s">
        <v>16</v>
      </c>
      <c r="I8099">
        <v>62536.33</v>
      </c>
      <c r="J8099" s="1">
        <v>33713</v>
      </c>
      <c r="K8099" t="s">
        <v>13</v>
      </c>
      <c r="L8099" t="s">
        <v>3026</v>
      </c>
      <c r="M8099">
        <v>0</v>
      </c>
      <c r="N8099" t="s">
        <v>9085</v>
      </c>
    </row>
    <row r="8100" spans="1:14" x14ac:dyDescent="0.2">
      <c r="A8100">
        <v>32387</v>
      </c>
      <c r="B8100">
        <v>815</v>
      </c>
      <c r="C8100" t="str">
        <f t="shared" si="252"/>
        <v>Customer#000000815</v>
      </c>
      <c r="D8100" t="str">
        <f t="shared" si="253"/>
        <v>HOUSEHOLD</v>
      </c>
      <c r="E8100">
        <f>VLOOKUP(B8100,custarray,4)</f>
        <v>12</v>
      </c>
      <c r="F8100">
        <f>VLOOKUP(E8100,nationarray,3)</f>
        <v>2</v>
      </c>
      <c r="G8100" t="str">
        <f>HLOOKUP(F8100,region,2)</f>
        <v>ASIA</v>
      </c>
      <c r="H8100" t="s">
        <v>9</v>
      </c>
      <c r="I8100">
        <v>10755.29</v>
      </c>
      <c r="J8100" s="1">
        <v>35780</v>
      </c>
      <c r="K8100" t="s">
        <v>26</v>
      </c>
      <c r="L8100" t="s">
        <v>1699</v>
      </c>
      <c r="M8100">
        <v>0</v>
      </c>
      <c r="N8100" t="s">
        <v>9086</v>
      </c>
    </row>
    <row r="8101" spans="1:14" x14ac:dyDescent="0.2">
      <c r="A8101">
        <v>32388</v>
      </c>
      <c r="B8101">
        <v>572</v>
      </c>
      <c r="C8101" t="str">
        <f t="shared" si="252"/>
        <v>Customer#000000572</v>
      </c>
      <c r="D8101" t="str">
        <f t="shared" si="253"/>
        <v>AUTOMOBILE</v>
      </c>
      <c r="E8101">
        <f>VLOOKUP(B8101,custarray,4)</f>
        <v>11</v>
      </c>
      <c r="F8101">
        <f>VLOOKUP(E8101,nationarray,3)</f>
        <v>4</v>
      </c>
      <c r="G8101" t="str">
        <f>HLOOKUP(F8101,region,2)</f>
        <v>MIDDLE EAST</v>
      </c>
      <c r="H8101" t="s">
        <v>9</v>
      </c>
      <c r="I8101">
        <v>99601.77</v>
      </c>
      <c r="J8101" s="1">
        <v>35143</v>
      </c>
      <c r="K8101" t="s">
        <v>26</v>
      </c>
      <c r="L8101" t="s">
        <v>410</v>
      </c>
      <c r="M8101">
        <v>0</v>
      </c>
      <c r="N8101" t="s">
        <v>9087</v>
      </c>
    </row>
    <row r="8102" spans="1:14" x14ac:dyDescent="0.2">
      <c r="A8102">
        <v>32389</v>
      </c>
      <c r="B8102">
        <v>652</v>
      </c>
      <c r="C8102" t="str">
        <f t="shared" si="252"/>
        <v>Customer#000000652</v>
      </c>
      <c r="D8102" t="str">
        <f t="shared" si="253"/>
        <v>AUTOMOBILE</v>
      </c>
      <c r="E8102">
        <f>VLOOKUP(B8102,custarray,4)</f>
        <v>20</v>
      </c>
      <c r="F8102">
        <f>VLOOKUP(E8102,nationarray,3)</f>
        <v>4</v>
      </c>
      <c r="G8102" t="str">
        <f>HLOOKUP(F8102,region,2)</f>
        <v>MIDDLE EAST</v>
      </c>
      <c r="H8102" t="s">
        <v>16</v>
      </c>
      <c r="I8102">
        <v>317103.71000000002</v>
      </c>
      <c r="J8102" s="1">
        <v>34274</v>
      </c>
      <c r="K8102" t="s">
        <v>31</v>
      </c>
      <c r="L8102" t="s">
        <v>2349</v>
      </c>
      <c r="M8102">
        <v>0</v>
      </c>
      <c r="N8102" t="s">
        <v>9088</v>
      </c>
    </row>
    <row r="8103" spans="1:14" x14ac:dyDescent="0.2">
      <c r="A8103">
        <v>32390</v>
      </c>
      <c r="B8103">
        <v>1282</v>
      </c>
      <c r="C8103" t="str">
        <f t="shared" si="252"/>
        <v>Customer#000001282</v>
      </c>
      <c r="D8103" t="str">
        <f t="shared" si="253"/>
        <v>FURNITURE</v>
      </c>
      <c r="E8103">
        <f>VLOOKUP(B8103,custarray,4)</f>
        <v>14</v>
      </c>
      <c r="F8103">
        <f>VLOOKUP(E8103,nationarray,3)</f>
        <v>0</v>
      </c>
      <c r="G8103" t="str">
        <f>HLOOKUP(F8103,region,2)</f>
        <v>AFRICA</v>
      </c>
      <c r="H8103" t="s">
        <v>9</v>
      </c>
      <c r="I8103">
        <v>13963.33</v>
      </c>
      <c r="J8103" s="1">
        <v>35318</v>
      </c>
      <c r="K8103" t="s">
        <v>23</v>
      </c>
      <c r="L8103" t="s">
        <v>333</v>
      </c>
      <c r="M8103">
        <v>0</v>
      </c>
      <c r="N8103" t="s">
        <v>9089</v>
      </c>
    </row>
    <row r="8104" spans="1:14" x14ac:dyDescent="0.2">
      <c r="A8104">
        <v>32391</v>
      </c>
      <c r="B8104">
        <v>1478</v>
      </c>
      <c r="C8104" t="str">
        <f t="shared" si="252"/>
        <v>Customer#000001478</v>
      </c>
      <c r="D8104" t="str">
        <f t="shared" si="253"/>
        <v>AUTOMOBILE</v>
      </c>
      <c r="E8104">
        <f>VLOOKUP(B8104,custarray,4)</f>
        <v>7</v>
      </c>
      <c r="F8104">
        <f>VLOOKUP(E8104,nationarray,3)</f>
        <v>3</v>
      </c>
      <c r="G8104" t="str">
        <f>HLOOKUP(F8104,region,2)</f>
        <v>EUROPE</v>
      </c>
      <c r="H8104" t="s">
        <v>16</v>
      </c>
      <c r="I8104">
        <v>128426.86</v>
      </c>
      <c r="J8104" s="1">
        <v>34116</v>
      </c>
      <c r="K8104" t="s">
        <v>23</v>
      </c>
      <c r="L8104" t="s">
        <v>305</v>
      </c>
      <c r="M8104">
        <v>0</v>
      </c>
      <c r="N8104" t="s">
        <v>9090</v>
      </c>
    </row>
    <row r="8105" spans="1:14" x14ac:dyDescent="0.2">
      <c r="A8105">
        <v>32416</v>
      </c>
      <c r="B8105">
        <v>328</v>
      </c>
      <c r="C8105" t="str">
        <f t="shared" si="252"/>
        <v>Customer#000000328</v>
      </c>
      <c r="D8105" t="str">
        <f t="shared" si="253"/>
        <v>BUILDING</v>
      </c>
      <c r="E8105">
        <f>VLOOKUP(B8105,custarray,4)</f>
        <v>5</v>
      </c>
      <c r="F8105">
        <f>VLOOKUP(E8105,nationarray,3)</f>
        <v>0</v>
      </c>
      <c r="G8105" t="str">
        <f>HLOOKUP(F8105,region,2)</f>
        <v>AFRICA</v>
      </c>
      <c r="H8105" t="s">
        <v>9</v>
      </c>
      <c r="I8105">
        <v>229289.59</v>
      </c>
      <c r="J8105" s="1">
        <v>35789</v>
      </c>
      <c r="K8105" t="s">
        <v>13</v>
      </c>
      <c r="L8105" t="s">
        <v>2337</v>
      </c>
      <c r="M8105">
        <v>0</v>
      </c>
      <c r="N8105" t="s">
        <v>9091</v>
      </c>
    </row>
    <row r="8106" spans="1:14" x14ac:dyDescent="0.2">
      <c r="A8106">
        <v>32417</v>
      </c>
      <c r="B8106">
        <v>1459</v>
      </c>
      <c r="C8106" t="str">
        <f t="shared" si="252"/>
        <v>Customer#000001459</v>
      </c>
      <c r="D8106" t="str">
        <f t="shared" si="253"/>
        <v>AUTOMOBILE</v>
      </c>
      <c r="E8106">
        <f>VLOOKUP(B8106,custarray,4)</f>
        <v>11</v>
      </c>
      <c r="F8106">
        <f>VLOOKUP(E8106,nationarray,3)</f>
        <v>4</v>
      </c>
      <c r="G8106" t="str">
        <f>HLOOKUP(F8106,region,2)</f>
        <v>MIDDLE EAST</v>
      </c>
      <c r="H8106" t="s">
        <v>16</v>
      </c>
      <c r="I8106">
        <v>51701.1</v>
      </c>
      <c r="J8106" s="1">
        <v>34072</v>
      </c>
      <c r="K8106" t="s">
        <v>26</v>
      </c>
      <c r="L8106" t="s">
        <v>1205</v>
      </c>
      <c r="M8106">
        <v>0</v>
      </c>
      <c r="N8106" t="s">
        <v>9092</v>
      </c>
    </row>
    <row r="8107" spans="1:14" x14ac:dyDescent="0.2">
      <c r="A8107">
        <v>32418</v>
      </c>
      <c r="B8107">
        <v>1465</v>
      </c>
      <c r="C8107" t="str">
        <f t="shared" si="252"/>
        <v>Customer#000001465</v>
      </c>
      <c r="D8107" t="str">
        <f t="shared" si="253"/>
        <v>FURNITURE</v>
      </c>
      <c r="E8107">
        <f>VLOOKUP(B8107,custarray,4)</f>
        <v>8</v>
      </c>
      <c r="F8107">
        <f>VLOOKUP(E8107,nationarray,3)</f>
        <v>2</v>
      </c>
      <c r="G8107" t="str">
        <f>HLOOKUP(F8107,region,2)</f>
        <v>ASIA</v>
      </c>
      <c r="H8107" t="s">
        <v>16</v>
      </c>
      <c r="I8107">
        <v>88440.4</v>
      </c>
      <c r="J8107" s="1">
        <v>34335</v>
      </c>
      <c r="K8107" t="s">
        <v>23</v>
      </c>
      <c r="L8107" t="s">
        <v>80</v>
      </c>
      <c r="M8107">
        <v>0</v>
      </c>
      <c r="N8107" t="s">
        <v>9093</v>
      </c>
    </row>
    <row r="8108" spans="1:14" x14ac:dyDescent="0.2">
      <c r="A8108">
        <v>32419</v>
      </c>
      <c r="B8108">
        <v>1442</v>
      </c>
      <c r="C8108" t="str">
        <f t="shared" si="252"/>
        <v>Customer#000001442</v>
      </c>
      <c r="D8108" t="str">
        <f t="shared" si="253"/>
        <v>MACHINERY</v>
      </c>
      <c r="E8108">
        <f>VLOOKUP(B8108,custarray,4)</f>
        <v>16</v>
      </c>
      <c r="F8108">
        <f>VLOOKUP(E8108,nationarray,3)</f>
        <v>0</v>
      </c>
      <c r="G8108" t="str">
        <f>HLOOKUP(F8108,region,2)</f>
        <v>AFRICA</v>
      </c>
      <c r="H8108" t="s">
        <v>9</v>
      </c>
      <c r="I8108">
        <v>156772.88</v>
      </c>
      <c r="J8108" s="1">
        <v>35536</v>
      </c>
      <c r="K8108" t="s">
        <v>13</v>
      </c>
      <c r="L8108" t="s">
        <v>2111</v>
      </c>
      <c r="M8108">
        <v>0</v>
      </c>
      <c r="N8108" t="s">
        <v>9094</v>
      </c>
    </row>
    <row r="8109" spans="1:14" x14ac:dyDescent="0.2">
      <c r="A8109">
        <v>32420</v>
      </c>
      <c r="B8109">
        <v>706</v>
      </c>
      <c r="C8109" t="str">
        <f t="shared" si="252"/>
        <v>Customer#000000706</v>
      </c>
      <c r="D8109" t="str">
        <f t="shared" si="253"/>
        <v>AUTOMOBILE</v>
      </c>
      <c r="E8109">
        <f>VLOOKUP(B8109,custarray,4)</f>
        <v>19</v>
      </c>
      <c r="F8109">
        <f>VLOOKUP(E8109,nationarray,3)</f>
        <v>3</v>
      </c>
      <c r="G8109" t="str">
        <f>HLOOKUP(F8109,region,2)</f>
        <v>EUROPE</v>
      </c>
      <c r="H8109" t="s">
        <v>16</v>
      </c>
      <c r="I8109">
        <v>316425.39</v>
      </c>
      <c r="J8109" s="1">
        <v>34545</v>
      </c>
      <c r="K8109" t="s">
        <v>31</v>
      </c>
      <c r="L8109" t="s">
        <v>1330</v>
      </c>
      <c r="M8109">
        <v>0</v>
      </c>
      <c r="N8109" t="s">
        <v>9095</v>
      </c>
    </row>
    <row r="8110" spans="1:14" x14ac:dyDescent="0.2">
      <c r="A8110">
        <v>32421</v>
      </c>
      <c r="B8110">
        <v>247</v>
      </c>
      <c r="C8110" t="str">
        <f t="shared" si="252"/>
        <v>Customer#000000247</v>
      </c>
      <c r="D8110" t="str">
        <f t="shared" si="253"/>
        <v>HOUSEHOLD</v>
      </c>
      <c r="E8110">
        <f>VLOOKUP(B8110,custarray,4)</f>
        <v>20</v>
      </c>
      <c r="F8110">
        <f>VLOOKUP(E8110,nationarray,3)</f>
        <v>4</v>
      </c>
      <c r="G8110" t="str">
        <f>HLOOKUP(F8110,region,2)</f>
        <v>MIDDLE EAST</v>
      </c>
      <c r="H8110" t="s">
        <v>9</v>
      </c>
      <c r="I8110">
        <v>106543.06</v>
      </c>
      <c r="J8110" s="1">
        <v>35052</v>
      </c>
      <c r="K8110" t="s">
        <v>23</v>
      </c>
      <c r="L8110" t="s">
        <v>1670</v>
      </c>
      <c r="M8110">
        <v>0</v>
      </c>
      <c r="N8110" t="s">
        <v>9096</v>
      </c>
    </row>
    <row r="8111" spans="1:14" x14ac:dyDescent="0.2">
      <c r="A8111">
        <v>32422</v>
      </c>
      <c r="B8111">
        <v>1001</v>
      </c>
      <c r="C8111" t="str">
        <f t="shared" si="252"/>
        <v>Customer#000001001</v>
      </c>
      <c r="D8111" t="str">
        <f t="shared" si="253"/>
        <v>MACHINERY</v>
      </c>
      <c r="E8111">
        <f>VLOOKUP(B8111,custarray,4)</f>
        <v>21</v>
      </c>
      <c r="F8111">
        <f>VLOOKUP(E8111,nationarray,3)</f>
        <v>2</v>
      </c>
      <c r="G8111" t="str">
        <f>HLOOKUP(F8111,region,2)</f>
        <v>ASIA</v>
      </c>
      <c r="H8111" t="s">
        <v>9</v>
      </c>
      <c r="I8111">
        <v>166463.78</v>
      </c>
      <c r="J8111" s="1">
        <v>35050</v>
      </c>
      <c r="K8111" t="s">
        <v>10</v>
      </c>
      <c r="L8111" t="s">
        <v>1151</v>
      </c>
      <c r="M8111">
        <v>0</v>
      </c>
      <c r="N8111" t="s">
        <v>9097</v>
      </c>
    </row>
    <row r="8112" spans="1:14" x14ac:dyDescent="0.2">
      <c r="A8112">
        <v>32423</v>
      </c>
      <c r="B8112">
        <v>437</v>
      </c>
      <c r="C8112" t="str">
        <f t="shared" si="252"/>
        <v>Customer#000000437</v>
      </c>
      <c r="D8112" t="str">
        <f t="shared" si="253"/>
        <v>AUTOMOBILE</v>
      </c>
      <c r="E8112">
        <f>VLOOKUP(B8112,custarray,4)</f>
        <v>4</v>
      </c>
      <c r="F8112">
        <f>VLOOKUP(E8112,nationarray,3)</f>
        <v>4</v>
      </c>
      <c r="G8112" t="str">
        <f>HLOOKUP(F8112,region,2)</f>
        <v>MIDDLE EAST</v>
      </c>
      <c r="H8112" t="s">
        <v>9</v>
      </c>
      <c r="I8112">
        <v>100837.67</v>
      </c>
      <c r="J8112" s="1">
        <v>35789</v>
      </c>
      <c r="K8112" t="s">
        <v>31</v>
      </c>
      <c r="L8112" t="s">
        <v>1452</v>
      </c>
      <c r="M8112">
        <v>0</v>
      </c>
      <c r="N8112" t="s">
        <v>9098</v>
      </c>
    </row>
    <row r="8113" spans="1:14" x14ac:dyDescent="0.2">
      <c r="A8113">
        <v>32448</v>
      </c>
      <c r="B8113">
        <v>403</v>
      </c>
      <c r="C8113" t="str">
        <f t="shared" si="252"/>
        <v>Customer#000000403</v>
      </c>
      <c r="D8113" t="str">
        <f t="shared" si="253"/>
        <v>HOUSEHOLD</v>
      </c>
      <c r="E8113">
        <f>VLOOKUP(B8113,custarray,4)</f>
        <v>14</v>
      </c>
      <c r="F8113">
        <f>VLOOKUP(E8113,nationarray,3)</f>
        <v>0</v>
      </c>
      <c r="G8113" t="str">
        <f>HLOOKUP(F8113,region,2)</f>
        <v>AFRICA</v>
      </c>
      <c r="H8113" t="s">
        <v>9</v>
      </c>
      <c r="I8113">
        <v>74417.27</v>
      </c>
      <c r="J8113" s="1">
        <v>35963</v>
      </c>
      <c r="K8113" t="s">
        <v>10</v>
      </c>
      <c r="L8113" t="s">
        <v>2194</v>
      </c>
      <c r="M8113">
        <v>0</v>
      </c>
      <c r="N8113" t="s">
        <v>9099</v>
      </c>
    </row>
    <row r="8114" spans="1:14" x14ac:dyDescent="0.2">
      <c r="A8114">
        <v>32449</v>
      </c>
      <c r="B8114">
        <v>397</v>
      </c>
      <c r="C8114" t="str">
        <f t="shared" si="252"/>
        <v>Customer#000000397</v>
      </c>
      <c r="D8114" t="str">
        <f t="shared" si="253"/>
        <v>FURNITURE</v>
      </c>
      <c r="E8114">
        <f>VLOOKUP(B8114,custarray,4)</f>
        <v>7</v>
      </c>
      <c r="F8114">
        <f>VLOOKUP(E8114,nationarray,3)</f>
        <v>3</v>
      </c>
      <c r="G8114" t="str">
        <f>HLOOKUP(F8114,region,2)</f>
        <v>EUROPE</v>
      </c>
      <c r="H8114" t="s">
        <v>16</v>
      </c>
      <c r="I8114">
        <v>169828.17</v>
      </c>
      <c r="J8114" s="1">
        <v>33948</v>
      </c>
      <c r="K8114" t="s">
        <v>13</v>
      </c>
      <c r="L8114" t="s">
        <v>4586</v>
      </c>
      <c r="M8114">
        <v>0</v>
      </c>
      <c r="N8114" t="s">
        <v>9100</v>
      </c>
    </row>
    <row r="8115" spans="1:14" x14ac:dyDescent="0.2">
      <c r="A8115">
        <v>32450</v>
      </c>
      <c r="B8115">
        <v>1258</v>
      </c>
      <c r="C8115" t="str">
        <f t="shared" si="252"/>
        <v>Customer#000001258</v>
      </c>
      <c r="D8115" t="str">
        <f t="shared" si="253"/>
        <v>AUTOMOBILE</v>
      </c>
      <c r="E8115">
        <f>VLOOKUP(B8115,custarray,4)</f>
        <v>3</v>
      </c>
      <c r="F8115">
        <f>VLOOKUP(E8115,nationarray,3)</f>
        <v>1</v>
      </c>
      <c r="G8115" t="str">
        <f>HLOOKUP(F8115,region,2)</f>
        <v>AMERICA</v>
      </c>
      <c r="H8115" t="s">
        <v>9</v>
      </c>
      <c r="I8115">
        <v>140447.56</v>
      </c>
      <c r="J8115" s="1">
        <v>35053</v>
      </c>
      <c r="K8115" t="s">
        <v>31</v>
      </c>
      <c r="L8115" t="s">
        <v>692</v>
      </c>
      <c r="M8115">
        <v>0</v>
      </c>
      <c r="N8115" t="s">
        <v>9101</v>
      </c>
    </row>
    <row r="8116" spans="1:14" x14ac:dyDescent="0.2">
      <c r="A8116">
        <v>32451</v>
      </c>
      <c r="B8116">
        <v>40</v>
      </c>
      <c r="C8116" t="str">
        <f t="shared" si="252"/>
        <v>Customer#000000040</v>
      </c>
      <c r="D8116" t="str">
        <f t="shared" si="253"/>
        <v>BUILDING</v>
      </c>
      <c r="E8116">
        <f>VLOOKUP(B8116,custarray,4)</f>
        <v>3</v>
      </c>
      <c r="F8116">
        <f>VLOOKUP(E8116,nationarray,3)</f>
        <v>1</v>
      </c>
      <c r="G8116" t="str">
        <f>HLOOKUP(F8116,region,2)</f>
        <v>AMERICA</v>
      </c>
      <c r="H8116" t="s">
        <v>16</v>
      </c>
      <c r="I8116">
        <v>173840.9</v>
      </c>
      <c r="J8116" s="1">
        <v>34418</v>
      </c>
      <c r="K8116" t="s">
        <v>23</v>
      </c>
      <c r="L8116" t="s">
        <v>4013</v>
      </c>
      <c r="M8116">
        <v>0</v>
      </c>
      <c r="N8116" t="s">
        <v>9102</v>
      </c>
    </row>
    <row r="8117" spans="1:14" x14ac:dyDescent="0.2">
      <c r="A8117">
        <v>32452</v>
      </c>
      <c r="B8117">
        <v>1120</v>
      </c>
      <c r="C8117" t="str">
        <f t="shared" si="252"/>
        <v>Customer#000001120</v>
      </c>
      <c r="D8117" t="str">
        <f t="shared" si="253"/>
        <v>AUTOMOBILE</v>
      </c>
      <c r="E8117">
        <f>VLOOKUP(B8117,custarray,4)</f>
        <v>2</v>
      </c>
      <c r="F8117">
        <f>VLOOKUP(E8117,nationarray,3)</f>
        <v>1</v>
      </c>
      <c r="G8117" t="str">
        <f>HLOOKUP(F8117,region,2)</f>
        <v>AMERICA</v>
      </c>
      <c r="H8117" t="s">
        <v>9</v>
      </c>
      <c r="I8117">
        <v>143848.95999999999</v>
      </c>
      <c r="J8117" s="1">
        <v>34899</v>
      </c>
      <c r="K8117" t="s">
        <v>31</v>
      </c>
      <c r="L8117" t="s">
        <v>758</v>
      </c>
      <c r="M8117">
        <v>0</v>
      </c>
      <c r="N8117" t="s">
        <v>9103</v>
      </c>
    </row>
    <row r="8118" spans="1:14" x14ac:dyDescent="0.2">
      <c r="A8118">
        <v>32453</v>
      </c>
      <c r="B8118">
        <v>427</v>
      </c>
      <c r="C8118" t="str">
        <f t="shared" si="252"/>
        <v>Customer#000000427</v>
      </c>
      <c r="D8118" t="str">
        <f t="shared" si="253"/>
        <v>MACHINERY</v>
      </c>
      <c r="E8118">
        <f>VLOOKUP(B8118,custarray,4)</f>
        <v>2</v>
      </c>
      <c r="F8118">
        <f>VLOOKUP(E8118,nationarray,3)</f>
        <v>1</v>
      </c>
      <c r="G8118" t="str">
        <f>HLOOKUP(F8118,region,2)</f>
        <v>AMERICA</v>
      </c>
      <c r="H8118" t="s">
        <v>9</v>
      </c>
      <c r="I8118">
        <v>196169.5</v>
      </c>
      <c r="J8118" s="1">
        <v>35606</v>
      </c>
      <c r="K8118" t="s">
        <v>10</v>
      </c>
      <c r="L8118" t="s">
        <v>863</v>
      </c>
      <c r="M8118">
        <v>0</v>
      </c>
      <c r="N8118" t="s">
        <v>9104</v>
      </c>
    </row>
    <row r="8119" spans="1:14" x14ac:dyDescent="0.2">
      <c r="A8119">
        <v>32454</v>
      </c>
      <c r="B8119">
        <v>1259</v>
      </c>
      <c r="C8119" t="str">
        <f t="shared" si="252"/>
        <v>Customer#000001259</v>
      </c>
      <c r="D8119" t="str">
        <f t="shared" si="253"/>
        <v>HOUSEHOLD</v>
      </c>
      <c r="E8119">
        <f>VLOOKUP(B8119,custarray,4)</f>
        <v>20</v>
      </c>
      <c r="F8119">
        <f>VLOOKUP(E8119,nationarray,3)</f>
        <v>4</v>
      </c>
      <c r="G8119" t="str">
        <f>HLOOKUP(F8119,region,2)</f>
        <v>MIDDLE EAST</v>
      </c>
      <c r="H8119" t="s">
        <v>16</v>
      </c>
      <c r="I8119">
        <v>117337.79</v>
      </c>
      <c r="J8119" s="1">
        <v>34790</v>
      </c>
      <c r="K8119" t="s">
        <v>13</v>
      </c>
      <c r="L8119" t="s">
        <v>97</v>
      </c>
      <c r="M8119">
        <v>0</v>
      </c>
      <c r="N8119" t="s">
        <v>9105</v>
      </c>
    </row>
    <row r="8120" spans="1:14" x14ac:dyDescent="0.2">
      <c r="A8120">
        <v>32455</v>
      </c>
      <c r="B8120">
        <v>341</v>
      </c>
      <c r="C8120" t="str">
        <f t="shared" si="252"/>
        <v>Customer#000000341</v>
      </c>
      <c r="D8120" t="str">
        <f t="shared" si="253"/>
        <v>FURNITURE</v>
      </c>
      <c r="E8120">
        <f>VLOOKUP(B8120,custarray,4)</f>
        <v>9</v>
      </c>
      <c r="F8120">
        <f>VLOOKUP(E8120,nationarray,3)</f>
        <v>2</v>
      </c>
      <c r="G8120" t="str">
        <f>HLOOKUP(F8120,region,2)</f>
        <v>ASIA</v>
      </c>
      <c r="H8120" t="s">
        <v>16</v>
      </c>
      <c r="I8120">
        <v>134292.48000000001</v>
      </c>
      <c r="J8120" s="1">
        <v>34236</v>
      </c>
      <c r="K8120" t="s">
        <v>26</v>
      </c>
      <c r="L8120" t="s">
        <v>376</v>
      </c>
      <c r="M8120">
        <v>0</v>
      </c>
      <c r="N8120" t="s">
        <v>9106</v>
      </c>
    </row>
    <row r="8121" spans="1:14" x14ac:dyDescent="0.2">
      <c r="A8121">
        <v>32480</v>
      </c>
      <c r="B8121">
        <v>100</v>
      </c>
      <c r="C8121" t="str">
        <f t="shared" si="252"/>
        <v>Customer#000000100</v>
      </c>
      <c r="D8121" t="str">
        <f t="shared" si="253"/>
        <v>FURNITURE</v>
      </c>
      <c r="E8121">
        <f>VLOOKUP(B8121,custarray,4)</f>
        <v>20</v>
      </c>
      <c r="F8121">
        <f>VLOOKUP(E8121,nationarray,3)</f>
        <v>4</v>
      </c>
      <c r="G8121" t="str">
        <f>HLOOKUP(F8121,region,2)</f>
        <v>MIDDLE EAST</v>
      </c>
      <c r="H8121" t="s">
        <v>9</v>
      </c>
      <c r="I8121">
        <v>122188.64</v>
      </c>
      <c r="J8121" s="1">
        <v>35499</v>
      </c>
      <c r="K8121" t="s">
        <v>31</v>
      </c>
      <c r="L8121" t="s">
        <v>1870</v>
      </c>
      <c r="M8121">
        <v>0</v>
      </c>
      <c r="N8121" t="s">
        <v>3837</v>
      </c>
    </row>
    <row r="8122" spans="1:14" x14ac:dyDescent="0.2">
      <c r="A8122">
        <v>32481</v>
      </c>
      <c r="B8122">
        <v>59</v>
      </c>
      <c r="C8122" t="str">
        <f t="shared" si="252"/>
        <v>Customer#000000059</v>
      </c>
      <c r="D8122" t="str">
        <f t="shared" si="253"/>
        <v>MACHINERY</v>
      </c>
      <c r="E8122">
        <f>VLOOKUP(B8122,custarray,4)</f>
        <v>1</v>
      </c>
      <c r="F8122">
        <f>VLOOKUP(E8122,nationarray,3)</f>
        <v>1</v>
      </c>
      <c r="G8122" t="str">
        <f>HLOOKUP(F8122,region,2)</f>
        <v>AMERICA</v>
      </c>
      <c r="H8122" t="s">
        <v>9</v>
      </c>
      <c r="I8122">
        <v>41290.03</v>
      </c>
      <c r="J8122" s="1">
        <v>34972</v>
      </c>
      <c r="K8122" t="s">
        <v>26</v>
      </c>
      <c r="L8122" t="s">
        <v>399</v>
      </c>
      <c r="M8122">
        <v>0</v>
      </c>
      <c r="N8122" t="s">
        <v>9107</v>
      </c>
    </row>
    <row r="8123" spans="1:14" x14ac:dyDescent="0.2">
      <c r="A8123">
        <v>32482</v>
      </c>
      <c r="B8123">
        <v>473</v>
      </c>
      <c r="C8123" t="str">
        <f t="shared" si="252"/>
        <v>Customer#000000473</v>
      </c>
      <c r="D8123" t="str">
        <f t="shared" si="253"/>
        <v>HOUSEHOLD</v>
      </c>
      <c r="E8123">
        <f>VLOOKUP(B8123,custarray,4)</f>
        <v>9</v>
      </c>
      <c r="F8123">
        <f>VLOOKUP(E8123,nationarray,3)</f>
        <v>2</v>
      </c>
      <c r="G8123" t="str">
        <f>HLOOKUP(F8123,region,2)</f>
        <v>ASIA</v>
      </c>
      <c r="H8123" t="s">
        <v>9</v>
      </c>
      <c r="I8123">
        <v>267388.05</v>
      </c>
      <c r="J8123" s="1">
        <v>35381</v>
      </c>
      <c r="K8123" t="s">
        <v>13</v>
      </c>
      <c r="L8123" t="s">
        <v>4526</v>
      </c>
      <c r="M8123">
        <v>0</v>
      </c>
      <c r="N8123" t="s">
        <v>9108</v>
      </c>
    </row>
    <row r="8124" spans="1:14" x14ac:dyDescent="0.2">
      <c r="A8124">
        <v>32483</v>
      </c>
      <c r="B8124">
        <v>1216</v>
      </c>
      <c r="C8124" t="str">
        <f t="shared" si="252"/>
        <v>Customer#000001216</v>
      </c>
      <c r="D8124" t="str">
        <f t="shared" si="253"/>
        <v>AUTOMOBILE</v>
      </c>
      <c r="E8124">
        <f>VLOOKUP(B8124,custarray,4)</f>
        <v>3</v>
      </c>
      <c r="F8124">
        <f>VLOOKUP(E8124,nationarray,3)</f>
        <v>1</v>
      </c>
      <c r="G8124" t="str">
        <f>HLOOKUP(F8124,region,2)</f>
        <v>AMERICA</v>
      </c>
      <c r="H8124" t="s">
        <v>16</v>
      </c>
      <c r="I8124">
        <v>166250.89000000001</v>
      </c>
      <c r="J8124" s="1">
        <v>34550</v>
      </c>
      <c r="K8124" t="s">
        <v>10</v>
      </c>
      <c r="L8124" t="s">
        <v>284</v>
      </c>
      <c r="M8124">
        <v>0</v>
      </c>
      <c r="N8124" t="s">
        <v>9109</v>
      </c>
    </row>
    <row r="8125" spans="1:14" x14ac:dyDescent="0.2">
      <c r="A8125">
        <v>32484</v>
      </c>
      <c r="B8125">
        <v>1048</v>
      </c>
      <c r="C8125" t="str">
        <f t="shared" si="252"/>
        <v>Customer#000001048</v>
      </c>
      <c r="D8125" t="str">
        <f t="shared" si="253"/>
        <v>BUILDING</v>
      </c>
      <c r="E8125">
        <f>VLOOKUP(B8125,custarray,4)</f>
        <v>19</v>
      </c>
      <c r="F8125">
        <f>VLOOKUP(E8125,nationarray,3)</f>
        <v>3</v>
      </c>
      <c r="G8125" t="str">
        <f>HLOOKUP(F8125,region,2)</f>
        <v>EUROPE</v>
      </c>
      <c r="H8125" t="s">
        <v>16</v>
      </c>
      <c r="I8125">
        <v>112155.9</v>
      </c>
      <c r="J8125" s="1">
        <v>34735</v>
      </c>
      <c r="K8125" t="s">
        <v>23</v>
      </c>
      <c r="L8125" t="s">
        <v>2958</v>
      </c>
      <c r="M8125">
        <v>0</v>
      </c>
      <c r="N8125" t="s">
        <v>9110</v>
      </c>
    </row>
    <row r="8126" spans="1:14" x14ac:dyDescent="0.2">
      <c r="A8126">
        <v>32485</v>
      </c>
      <c r="B8126">
        <v>1123</v>
      </c>
      <c r="C8126" t="str">
        <f t="shared" si="252"/>
        <v>Customer#000001123</v>
      </c>
      <c r="D8126" t="str">
        <f t="shared" si="253"/>
        <v>MACHINERY</v>
      </c>
      <c r="E8126">
        <f>VLOOKUP(B8126,custarray,4)</f>
        <v>16</v>
      </c>
      <c r="F8126">
        <f>VLOOKUP(E8126,nationarray,3)</f>
        <v>0</v>
      </c>
      <c r="G8126" t="str">
        <f>HLOOKUP(F8126,region,2)</f>
        <v>AFRICA</v>
      </c>
      <c r="H8126" t="s">
        <v>16</v>
      </c>
      <c r="I8126">
        <v>124587.84</v>
      </c>
      <c r="J8126" s="1">
        <v>34150</v>
      </c>
      <c r="K8126" t="s">
        <v>23</v>
      </c>
      <c r="L8126" t="s">
        <v>684</v>
      </c>
      <c r="M8126">
        <v>0</v>
      </c>
      <c r="N8126" t="s">
        <v>9111</v>
      </c>
    </row>
    <row r="8127" spans="1:14" x14ac:dyDescent="0.2">
      <c r="A8127">
        <v>32486</v>
      </c>
      <c r="B8127">
        <v>1049</v>
      </c>
      <c r="C8127" t="str">
        <f t="shared" si="252"/>
        <v>Customer#000001049</v>
      </c>
      <c r="D8127" t="str">
        <f t="shared" si="253"/>
        <v>MACHINERY</v>
      </c>
      <c r="E8127">
        <f>VLOOKUP(B8127,custarray,4)</f>
        <v>9</v>
      </c>
      <c r="F8127">
        <f>VLOOKUP(E8127,nationarray,3)</f>
        <v>2</v>
      </c>
      <c r="G8127" t="str">
        <f>HLOOKUP(F8127,region,2)</f>
        <v>ASIA</v>
      </c>
      <c r="H8127" t="s">
        <v>16</v>
      </c>
      <c r="I8127">
        <v>136286.44</v>
      </c>
      <c r="J8127" s="1">
        <v>34639</v>
      </c>
      <c r="K8127" t="s">
        <v>23</v>
      </c>
      <c r="L8127" t="s">
        <v>99</v>
      </c>
      <c r="M8127">
        <v>0</v>
      </c>
      <c r="N8127" t="s">
        <v>9112</v>
      </c>
    </row>
    <row r="8128" spans="1:14" x14ac:dyDescent="0.2">
      <c r="A8128">
        <v>32487</v>
      </c>
      <c r="B8128">
        <v>1195</v>
      </c>
      <c r="C8128" t="str">
        <f t="shared" si="252"/>
        <v>Customer#000001195</v>
      </c>
      <c r="D8128" t="str">
        <f t="shared" si="253"/>
        <v>FURNITURE</v>
      </c>
      <c r="E8128">
        <f>VLOOKUP(B8128,custarray,4)</f>
        <v>4</v>
      </c>
      <c r="F8128">
        <f>VLOOKUP(E8128,nationarray,3)</f>
        <v>4</v>
      </c>
      <c r="G8128" t="str">
        <f>HLOOKUP(F8128,region,2)</f>
        <v>MIDDLE EAST</v>
      </c>
      <c r="H8128" t="s">
        <v>9</v>
      </c>
      <c r="I8128">
        <v>148829.70000000001</v>
      </c>
      <c r="J8128" s="1">
        <v>35150</v>
      </c>
      <c r="K8128" t="s">
        <v>13</v>
      </c>
      <c r="L8128" t="s">
        <v>1608</v>
      </c>
      <c r="M8128">
        <v>0</v>
      </c>
      <c r="N8128" t="s">
        <v>9113</v>
      </c>
    </row>
    <row r="8129" spans="1:14" x14ac:dyDescent="0.2">
      <c r="A8129">
        <v>32512</v>
      </c>
      <c r="B8129">
        <v>796</v>
      </c>
      <c r="C8129" t="str">
        <f t="shared" si="252"/>
        <v>Customer#000000796</v>
      </c>
      <c r="D8129" t="str">
        <f t="shared" si="253"/>
        <v>HOUSEHOLD</v>
      </c>
      <c r="E8129">
        <f>VLOOKUP(B8129,custarray,4)</f>
        <v>3</v>
      </c>
      <c r="F8129">
        <f>VLOOKUP(E8129,nationarray,3)</f>
        <v>1</v>
      </c>
      <c r="G8129" t="str">
        <f>HLOOKUP(F8129,region,2)</f>
        <v>AMERICA</v>
      </c>
      <c r="H8129" t="s">
        <v>9</v>
      </c>
      <c r="I8129">
        <v>5543.82</v>
      </c>
      <c r="J8129" s="1">
        <v>35657</v>
      </c>
      <c r="K8129" t="s">
        <v>23</v>
      </c>
      <c r="L8129" t="s">
        <v>579</v>
      </c>
      <c r="M8129">
        <v>0</v>
      </c>
      <c r="N8129" t="s">
        <v>9114</v>
      </c>
    </row>
    <row r="8130" spans="1:14" x14ac:dyDescent="0.2">
      <c r="A8130">
        <v>32513</v>
      </c>
      <c r="B8130">
        <v>829</v>
      </c>
      <c r="C8130" t="str">
        <f t="shared" ref="C8130:C8193" si="254">VLOOKUP(B8130,custarray,2)</f>
        <v>Customer#000000829</v>
      </c>
      <c r="D8130" t="str">
        <f t="shared" ref="D8130:D8193" si="255">VLOOKUP(B8130,custarray,7)</f>
        <v>MACHINERY</v>
      </c>
      <c r="E8130">
        <f>VLOOKUP(B8130,custarray,4)</f>
        <v>8</v>
      </c>
      <c r="F8130">
        <f>VLOOKUP(E8130,nationarray,3)</f>
        <v>2</v>
      </c>
      <c r="G8130" t="str">
        <f>HLOOKUP(F8130,region,2)</f>
        <v>ASIA</v>
      </c>
      <c r="H8130" t="s">
        <v>16</v>
      </c>
      <c r="I8130">
        <v>118405.6</v>
      </c>
      <c r="J8130" s="1">
        <v>33637</v>
      </c>
      <c r="K8130" t="s">
        <v>10</v>
      </c>
      <c r="L8130" t="s">
        <v>1247</v>
      </c>
      <c r="M8130">
        <v>0</v>
      </c>
      <c r="N8130" t="s">
        <v>9115</v>
      </c>
    </row>
    <row r="8131" spans="1:14" x14ac:dyDescent="0.2">
      <c r="A8131">
        <v>32514</v>
      </c>
      <c r="B8131">
        <v>1444</v>
      </c>
      <c r="C8131" t="str">
        <f t="shared" si="254"/>
        <v>Customer#000001444</v>
      </c>
      <c r="D8131" t="str">
        <f t="shared" si="255"/>
        <v>HOUSEHOLD</v>
      </c>
      <c r="E8131">
        <f>VLOOKUP(B8131,custarray,4)</f>
        <v>7</v>
      </c>
      <c r="F8131">
        <f>VLOOKUP(E8131,nationarray,3)</f>
        <v>3</v>
      </c>
      <c r="G8131" t="str">
        <f>HLOOKUP(F8131,region,2)</f>
        <v>EUROPE</v>
      </c>
      <c r="H8131" t="s">
        <v>16</v>
      </c>
      <c r="I8131">
        <v>82695.570000000007</v>
      </c>
      <c r="J8131" s="1">
        <v>33873</v>
      </c>
      <c r="K8131" t="s">
        <v>10</v>
      </c>
      <c r="L8131" t="s">
        <v>1070</v>
      </c>
      <c r="M8131">
        <v>0</v>
      </c>
      <c r="N8131" t="s">
        <v>9116</v>
      </c>
    </row>
    <row r="8132" spans="1:14" x14ac:dyDescent="0.2">
      <c r="A8132">
        <v>32515</v>
      </c>
      <c r="B8132">
        <v>796</v>
      </c>
      <c r="C8132" t="str">
        <f t="shared" si="254"/>
        <v>Customer#000000796</v>
      </c>
      <c r="D8132" t="str">
        <f t="shared" si="255"/>
        <v>HOUSEHOLD</v>
      </c>
      <c r="E8132">
        <f>VLOOKUP(B8132,custarray,4)</f>
        <v>3</v>
      </c>
      <c r="F8132">
        <f>VLOOKUP(E8132,nationarray,3)</f>
        <v>1</v>
      </c>
      <c r="G8132" t="str">
        <f>HLOOKUP(F8132,region,2)</f>
        <v>AMERICA</v>
      </c>
      <c r="H8132" t="s">
        <v>9</v>
      </c>
      <c r="I8132">
        <v>253320.74</v>
      </c>
      <c r="J8132" s="1">
        <v>35303</v>
      </c>
      <c r="K8132" t="s">
        <v>10</v>
      </c>
      <c r="L8132" t="s">
        <v>760</v>
      </c>
      <c r="M8132">
        <v>0</v>
      </c>
      <c r="N8132" t="s">
        <v>9117</v>
      </c>
    </row>
    <row r="8133" spans="1:14" x14ac:dyDescent="0.2">
      <c r="A8133">
        <v>32516</v>
      </c>
      <c r="B8133">
        <v>932</v>
      </c>
      <c r="C8133" t="str">
        <f t="shared" si="254"/>
        <v>Customer#000000932</v>
      </c>
      <c r="D8133" t="str">
        <f t="shared" si="255"/>
        <v>BUILDING</v>
      </c>
      <c r="E8133">
        <f>VLOOKUP(B8133,custarray,4)</f>
        <v>13</v>
      </c>
      <c r="F8133">
        <f>VLOOKUP(E8133,nationarray,3)</f>
        <v>4</v>
      </c>
      <c r="G8133" t="str">
        <f>HLOOKUP(F8133,region,2)</f>
        <v>MIDDLE EAST</v>
      </c>
      <c r="H8133" t="s">
        <v>16</v>
      </c>
      <c r="I8133">
        <v>125678.3</v>
      </c>
      <c r="J8133" s="1">
        <v>34267</v>
      </c>
      <c r="K8133" t="s">
        <v>13</v>
      </c>
      <c r="L8133" t="s">
        <v>2759</v>
      </c>
      <c r="M8133">
        <v>0</v>
      </c>
      <c r="N8133" t="s">
        <v>9118</v>
      </c>
    </row>
    <row r="8134" spans="1:14" x14ac:dyDescent="0.2">
      <c r="A8134">
        <v>32517</v>
      </c>
      <c r="B8134">
        <v>1294</v>
      </c>
      <c r="C8134" t="str">
        <f t="shared" si="254"/>
        <v>Customer#000001294</v>
      </c>
      <c r="D8134" t="str">
        <f t="shared" si="255"/>
        <v>AUTOMOBILE</v>
      </c>
      <c r="E8134">
        <f>VLOOKUP(B8134,custarray,4)</f>
        <v>23</v>
      </c>
      <c r="F8134">
        <f>VLOOKUP(E8134,nationarray,3)</f>
        <v>3</v>
      </c>
      <c r="G8134" t="str">
        <f>HLOOKUP(F8134,region,2)</f>
        <v>EUROPE</v>
      </c>
      <c r="H8134" t="s">
        <v>16</v>
      </c>
      <c r="I8134">
        <v>38794.550000000003</v>
      </c>
      <c r="J8134" s="1">
        <v>33754</v>
      </c>
      <c r="K8134" t="s">
        <v>10</v>
      </c>
      <c r="L8134" t="s">
        <v>1282</v>
      </c>
      <c r="M8134">
        <v>0</v>
      </c>
      <c r="N8134" t="s">
        <v>9119</v>
      </c>
    </row>
    <row r="8135" spans="1:14" x14ac:dyDescent="0.2">
      <c r="A8135">
        <v>32518</v>
      </c>
      <c r="B8135">
        <v>74</v>
      </c>
      <c r="C8135" t="str">
        <f t="shared" si="254"/>
        <v>Customer#000000074</v>
      </c>
      <c r="D8135" t="str">
        <f t="shared" si="255"/>
        <v>MACHINERY</v>
      </c>
      <c r="E8135">
        <f>VLOOKUP(B8135,custarray,4)</f>
        <v>4</v>
      </c>
      <c r="F8135">
        <f>VLOOKUP(E8135,nationarray,3)</f>
        <v>4</v>
      </c>
      <c r="G8135" t="str">
        <f>HLOOKUP(F8135,region,2)</f>
        <v>MIDDLE EAST</v>
      </c>
      <c r="H8135" t="s">
        <v>9</v>
      </c>
      <c r="I8135">
        <v>46418.83</v>
      </c>
      <c r="J8135" s="1">
        <v>35426</v>
      </c>
      <c r="K8135" t="s">
        <v>10</v>
      </c>
      <c r="L8135" t="s">
        <v>1997</v>
      </c>
      <c r="M8135">
        <v>0</v>
      </c>
      <c r="N8135" t="s">
        <v>9120</v>
      </c>
    </row>
    <row r="8136" spans="1:14" x14ac:dyDescent="0.2">
      <c r="A8136">
        <v>32519</v>
      </c>
      <c r="B8136">
        <v>448</v>
      </c>
      <c r="C8136" t="str">
        <f t="shared" si="254"/>
        <v>Customer#000000448</v>
      </c>
      <c r="D8136" t="str">
        <f t="shared" si="255"/>
        <v>BUILDING</v>
      </c>
      <c r="E8136">
        <f>VLOOKUP(B8136,custarray,4)</f>
        <v>24</v>
      </c>
      <c r="F8136">
        <f>VLOOKUP(E8136,nationarray,3)</f>
        <v>1</v>
      </c>
      <c r="G8136" t="str">
        <f>HLOOKUP(F8136,region,2)</f>
        <v>AMERICA</v>
      </c>
      <c r="H8136" t="s">
        <v>16</v>
      </c>
      <c r="I8136">
        <v>268082</v>
      </c>
      <c r="J8136" s="1">
        <v>34251</v>
      </c>
      <c r="K8136" t="s">
        <v>10</v>
      </c>
      <c r="L8136" t="s">
        <v>479</v>
      </c>
      <c r="M8136">
        <v>0</v>
      </c>
      <c r="N8136" t="s">
        <v>9121</v>
      </c>
    </row>
    <row r="8137" spans="1:14" x14ac:dyDescent="0.2">
      <c r="A8137">
        <v>32544</v>
      </c>
      <c r="B8137">
        <v>896</v>
      </c>
      <c r="C8137" t="str">
        <f t="shared" si="254"/>
        <v>Customer#000000896</v>
      </c>
      <c r="D8137" t="str">
        <f t="shared" si="255"/>
        <v>AUTOMOBILE</v>
      </c>
      <c r="E8137">
        <f>VLOOKUP(B8137,custarray,4)</f>
        <v>0</v>
      </c>
      <c r="F8137">
        <f>VLOOKUP(E8137,nationarray,3)</f>
        <v>0</v>
      </c>
      <c r="G8137" t="str">
        <f>HLOOKUP(F8137,region,2)</f>
        <v>AFRICA</v>
      </c>
      <c r="H8137" t="s">
        <v>9</v>
      </c>
      <c r="I8137">
        <v>95375.62</v>
      </c>
      <c r="J8137" s="1">
        <v>35124</v>
      </c>
      <c r="K8137" t="s">
        <v>10</v>
      </c>
      <c r="L8137" t="s">
        <v>1554</v>
      </c>
      <c r="M8137">
        <v>0</v>
      </c>
      <c r="N8137" t="s">
        <v>9122</v>
      </c>
    </row>
    <row r="8138" spans="1:14" x14ac:dyDescent="0.2">
      <c r="A8138">
        <v>32545</v>
      </c>
      <c r="B8138">
        <v>742</v>
      </c>
      <c r="C8138" t="str">
        <f t="shared" si="254"/>
        <v>Customer#000000742</v>
      </c>
      <c r="D8138" t="str">
        <f t="shared" si="255"/>
        <v>HOUSEHOLD</v>
      </c>
      <c r="E8138">
        <f>VLOOKUP(B8138,custarray,4)</f>
        <v>12</v>
      </c>
      <c r="F8138">
        <f>VLOOKUP(E8138,nationarray,3)</f>
        <v>2</v>
      </c>
      <c r="G8138" t="str">
        <f>HLOOKUP(F8138,region,2)</f>
        <v>ASIA</v>
      </c>
      <c r="H8138" t="s">
        <v>9</v>
      </c>
      <c r="I8138">
        <v>23352.26</v>
      </c>
      <c r="J8138" s="1">
        <v>35001</v>
      </c>
      <c r="K8138" t="s">
        <v>13</v>
      </c>
      <c r="L8138" t="s">
        <v>768</v>
      </c>
      <c r="M8138">
        <v>0</v>
      </c>
      <c r="N8138" t="s">
        <v>9123</v>
      </c>
    </row>
    <row r="8139" spans="1:14" x14ac:dyDescent="0.2">
      <c r="A8139">
        <v>32546</v>
      </c>
      <c r="B8139">
        <v>55</v>
      </c>
      <c r="C8139" t="str">
        <f t="shared" si="254"/>
        <v>Customer#000000055</v>
      </c>
      <c r="D8139" t="str">
        <f t="shared" si="255"/>
        <v>MACHINERY</v>
      </c>
      <c r="E8139">
        <f>VLOOKUP(B8139,custarray,4)</f>
        <v>10</v>
      </c>
      <c r="F8139">
        <f>VLOOKUP(E8139,nationarray,3)</f>
        <v>4</v>
      </c>
      <c r="G8139" t="str">
        <f>HLOOKUP(F8139,region,2)</f>
        <v>MIDDLE EAST</v>
      </c>
      <c r="H8139" t="s">
        <v>48</v>
      </c>
      <c r="I8139">
        <v>143581.16</v>
      </c>
      <c r="J8139" s="1">
        <v>34777</v>
      </c>
      <c r="K8139" t="s">
        <v>13</v>
      </c>
      <c r="L8139" t="s">
        <v>3154</v>
      </c>
      <c r="M8139">
        <v>0</v>
      </c>
      <c r="N8139" t="s">
        <v>9124</v>
      </c>
    </row>
    <row r="8140" spans="1:14" x14ac:dyDescent="0.2">
      <c r="A8140">
        <v>32547</v>
      </c>
      <c r="B8140">
        <v>853</v>
      </c>
      <c r="C8140" t="str">
        <f t="shared" si="254"/>
        <v>Customer#000000853</v>
      </c>
      <c r="D8140" t="str">
        <f t="shared" si="255"/>
        <v>MACHINERY</v>
      </c>
      <c r="E8140">
        <f>VLOOKUP(B8140,custarray,4)</f>
        <v>2</v>
      </c>
      <c r="F8140">
        <f>VLOOKUP(E8140,nationarray,3)</f>
        <v>1</v>
      </c>
      <c r="G8140" t="str">
        <f>HLOOKUP(F8140,region,2)</f>
        <v>AMERICA</v>
      </c>
      <c r="H8140" t="s">
        <v>9</v>
      </c>
      <c r="I8140">
        <v>11698.54</v>
      </c>
      <c r="J8140" s="1">
        <v>35484</v>
      </c>
      <c r="K8140" t="s">
        <v>26</v>
      </c>
      <c r="L8140" t="s">
        <v>682</v>
      </c>
      <c r="M8140">
        <v>0</v>
      </c>
      <c r="N8140" t="s">
        <v>9125</v>
      </c>
    </row>
    <row r="8141" spans="1:14" x14ac:dyDescent="0.2">
      <c r="A8141">
        <v>32548</v>
      </c>
      <c r="B8141">
        <v>208</v>
      </c>
      <c r="C8141" t="str">
        <f t="shared" si="254"/>
        <v>Customer#000000208</v>
      </c>
      <c r="D8141" t="str">
        <f t="shared" si="255"/>
        <v>MACHINERY</v>
      </c>
      <c r="E8141">
        <f>VLOOKUP(B8141,custarray,4)</f>
        <v>19</v>
      </c>
      <c r="F8141">
        <f>VLOOKUP(E8141,nationarray,3)</f>
        <v>3</v>
      </c>
      <c r="G8141" t="str">
        <f>HLOOKUP(F8141,region,2)</f>
        <v>EUROPE</v>
      </c>
      <c r="H8141" t="s">
        <v>9</v>
      </c>
      <c r="I8141">
        <v>148133.56</v>
      </c>
      <c r="J8141" s="1">
        <v>35485</v>
      </c>
      <c r="K8141" t="s">
        <v>10</v>
      </c>
      <c r="L8141" t="s">
        <v>976</v>
      </c>
      <c r="M8141">
        <v>0</v>
      </c>
      <c r="N8141" t="s">
        <v>9126</v>
      </c>
    </row>
    <row r="8142" spans="1:14" x14ac:dyDescent="0.2">
      <c r="A8142">
        <v>32549</v>
      </c>
      <c r="B8142">
        <v>265</v>
      </c>
      <c r="C8142" t="str">
        <f t="shared" si="254"/>
        <v>Customer#000000265</v>
      </c>
      <c r="D8142" t="str">
        <f t="shared" si="255"/>
        <v>MACHINERY</v>
      </c>
      <c r="E8142">
        <f>VLOOKUP(B8142,custarray,4)</f>
        <v>17</v>
      </c>
      <c r="F8142">
        <f>VLOOKUP(E8142,nationarray,3)</f>
        <v>1</v>
      </c>
      <c r="G8142" t="str">
        <f>HLOOKUP(F8142,region,2)</f>
        <v>AMERICA</v>
      </c>
      <c r="H8142" t="s">
        <v>9</v>
      </c>
      <c r="I8142">
        <v>264397.63</v>
      </c>
      <c r="J8142" s="1">
        <v>35171</v>
      </c>
      <c r="K8142" t="s">
        <v>13</v>
      </c>
      <c r="L8142" t="s">
        <v>1360</v>
      </c>
      <c r="M8142">
        <v>0</v>
      </c>
      <c r="N8142" t="s">
        <v>9127</v>
      </c>
    </row>
    <row r="8143" spans="1:14" x14ac:dyDescent="0.2">
      <c r="A8143">
        <v>32550</v>
      </c>
      <c r="B8143">
        <v>662</v>
      </c>
      <c r="C8143" t="str">
        <f t="shared" si="254"/>
        <v>Customer#000000662</v>
      </c>
      <c r="D8143" t="str">
        <f t="shared" si="255"/>
        <v>BUILDING</v>
      </c>
      <c r="E8143">
        <f>VLOOKUP(B8143,custarray,4)</f>
        <v>0</v>
      </c>
      <c r="F8143">
        <f>VLOOKUP(E8143,nationarray,3)</f>
        <v>0</v>
      </c>
      <c r="G8143" t="str">
        <f>HLOOKUP(F8143,region,2)</f>
        <v>AFRICA</v>
      </c>
      <c r="H8143" t="s">
        <v>16</v>
      </c>
      <c r="I8143">
        <v>18759.68</v>
      </c>
      <c r="J8143" s="1">
        <v>33810</v>
      </c>
      <c r="K8143" t="s">
        <v>13</v>
      </c>
      <c r="L8143" t="s">
        <v>1128</v>
      </c>
      <c r="M8143">
        <v>0</v>
      </c>
      <c r="N8143" t="s">
        <v>9128</v>
      </c>
    </row>
    <row r="8144" spans="1:14" x14ac:dyDescent="0.2">
      <c r="A8144">
        <v>32551</v>
      </c>
      <c r="B8144">
        <v>859</v>
      </c>
      <c r="C8144" t="str">
        <f t="shared" si="254"/>
        <v>Customer#000000859</v>
      </c>
      <c r="D8144" t="str">
        <f t="shared" si="255"/>
        <v>BUILDING</v>
      </c>
      <c r="E8144">
        <f>VLOOKUP(B8144,custarray,4)</f>
        <v>17</v>
      </c>
      <c r="F8144">
        <f>VLOOKUP(E8144,nationarray,3)</f>
        <v>1</v>
      </c>
      <c r="G8144" t="str">
        <f>HLOOKUP(F8144,region,2)</f>
        <v>AMERICA</v>
      </c>
      <c r="H8144" t="s">
        <v>9</v>
      </c>
      <c r="I8144">
        <v>38610.54</v>
      </c>
      <c r="J8144" s="1">
        <v>35198</v>
      </c>
      <c r="K8144" t="s">
        <v>13</v>
      </c>
      <c r="L8144" t="s">
        <v>44</v>
      </c>
      <c r="M8144">
        <v>0</v>
      </c>
      <c r="N8144" t="s">
        <v>9129</v>
      </c>
    </row>
    <row r="8145" spans="1:14" x14ac:dyDescent="0.2">
      <c r="A8145">
        <v>32576</v>
      </c>
      <c r="B8145">
        <v>539</v>
      </c>
      <c r="C8145" t="str">
        <f t="shared" si="254"/>
        <v>Customer#000000539</v>
      </c>
      <c r="D8145" t="str">
        <f t="shared" si="255"/>
        <v>HOUSEHOLD</v>
      </c>
      <c r="E8145">
        <f>VLOOKUP(B8145,custarray,4)</f>
        <v>6</v>
      </c>
      <c r="F8145">
        <f>VLOOKUP(E8145,nationarray,3)</f>
        <v>3</v>
      </c>
      <c r="G8145" t="str">
        <f>HLOOKUP(F8145,region,2)</f>
        <v>EUROPE</v>
      </c>
      <c r="H8145" t="s">
        <v>9</v>
      </c>
      <c r="I8145">
        <v>79345.789999999994</v>
      </c>
      <c r="J8145" s="1">
        <v>35340</v>
      </c>
      <c r="K8145" t="s">
        <v>13</v>
      </c>
      <c r="L8145" t="s">
        <v>154</v>
      </c>
      <c r="M8145">
        <v>0</v>
      </c>
      <c r="N8145" t="s">
        <v>9130</v>
      </c>
    </row>
    <row r="8146" spans="1:14" x14ac:dyDescent="0.2">
      <c r="A8146">
        <v>32577</v>
      </c>
      <c r="B8146">
        <v>491</v>
      </c>
      <c r="C8146" t="str">
        <f t="shared" si="254"/>
        <v>Customer#000000491</v>
      </c>
      <c r="D8146" t="str">
        <f t="shared" si="255"/>
        <v>AUTOMOBILE</v>
      </c>
      <c r="E8146">
        <f>VLOOKUP(B8146,custarray,4)</f>
        <v>0</v>
      </c>
      <c r="F8146">
        <f>VLOOKUP(E8146,nationarray,3)</f>
        <v>0</v>
      </c>
      <c r="G8146" t="str">
        <f>HLOOKUP(F8146,region,2)</f>
        <v>AFRICA</v>
      </c>
      <c r="H8146" t="s">
        <v>16</v>
      </c>
      <c r="I8146">
        <v>197710.69</v>
      </c>
      <c r="J8146" s="1">
        <v>34206</v>
      </c>
      <c r="K8146" t="s">
        <v>13</v>
      </c>
      <c r="L8146" t="s">
        <v>735</v>
      </c>
      <c r="M8146">
        <v>0</v>
      </c>
      <c r="N8146" t="s">
        <v>9131</v>
      </c>
    </row>
    <row r="8147" spans="1:14" x14ac:dyDescent="0.2">
      <c r="A8147">
        <v>32578</v>
      </c>
      <c r="B8147">
        <v>724</v>
      </c>
      <c r="C8147" t="str">
        <f t="shared" si="254"/>
        <v>Customer#000000724</v>
      </c>
      <c r="D8147" t="str">
        <f t="shared" si="255"/>
        <v>AUTOMOBILE</v>
      </c>
      <c r="E8147">
        <f>VLOOKUP(B8147,custarray,4)</f>
        <v>5</v>
      </c>
      <c r="F8147">
        <f>VLOOKUP(E8147,nationarray,3)</f>
        <v>0</v>
      </c>
      <c r="G8147" t="str">
        <f>HLOOKUP(F8147,region,2)</f>
        <v>AFRICA</v>
      </c>
      <c r="H8147" t="s">
        <v>16</v>
      </c>
      <c r="I8147">
        <v>63264.41</v>
      </c>
      <c r="J8147" s="1">
        <v>34736</v>
      </c>
      <c r="K8147" t="s">
        <v>26</v>
      </c>
      <c r="L8147" t="s">
        <v>1041</v>
      </c>
      <c r="M8147">
        <v>0</v>
      </c>
      <c r="N8147" t="s">
        <v>9132</v>
      </c>
    </row>
    <row r="8148" spans="1:14" x14ac:dyDescent="0.2">
      <c r="A8148">
        <v>32579</v>
      </c>
      <c r="B8148">
        <v>977</v>
      </c>
      <c r="C8148" t="str">
        <f t="shared" si="254"/>
        <v>Customer#000000977</v>
      </c>
      <c r="D8148" t="str">
        <f t="shared" si="255"/>
        <v>FURNITURE</v>
      </c>
      <c r="E8148">
        <f>VLOOKUP(B8148,custarray,4)</f>
        <v>2</v>
      </c>
      <c r="F8148">
        <f>VLOOKUP(E8148,nationarray,3)</f>
        <v>1</v>
      </c>
      <c r="G8148" t="str">
        <f>HLOOKUP(F8148,region,2)</f>
        <v>AMERICA</v>
      </c>
      <c r="H8148" t="s">
        <v>9</v>
      </c>
      <c r="I8148">
        <v>68575.44</v>
      </c>
      <c r="J8148" s="1">
        <v>35003</v>
      </c>
      <c r="K8148" t="s">
        <v>10</v>
      </c>
      <c r="L8148" t="s">
        <v>873</v>
      </c>
      <c r="M8148">
        <v>0</v>
      </c>
      <c r="N8148" t="s">
        <v>9133</v>
      </c>
    </row>
    <row r="8149" spans="1:14" x14ac:dyDescent="0.2">
      <c r="A8149">
        <v>32580</v>
      </c>
      <c r="B8149">
        <v>151</v>
      </c>
      <c r="C8149" t="str">
        <f t="shared" si="254"/>
        <v>Customer#000000151</v>
      </c>
      <c r="D8149" t="str">
        <f t="shared" si="255"/>
        <v>HOUSEHOLD</v>
      </c>
      <c r="E8149">
        <f>VLOOKUP(B8149,custarray,4)</f>
        <v>19</v>
      </c>
      <c r="F8149">
        <f>VLOOKUP(E8149,nationarray,3)</f>
        <v>3</v>
      </c>
      <c r="G8149" t="str">
        <f>HLOOKUP(F8149,region,2)</f>
        <v>EUROPE</v>
      </c>
      <c r="H8149" t="s">
        <v>9</v>
      </c>
      <c r="I8149">
        <v>238434.25</v>
      </c>
      <c r="J8149" s="1">
        <v>34958</v>
      </c>
      <c r="K8149" t="s">
        <v>26</v>
      </c>
      <c r="L8149" t="s">
        <v>418</v>
      </c>
      <c r="M8149">
        <v>0</v>
      </c>
      <c r="N8149" t="s">
        <v>9134</v>
      </c>
    </row>
    <row r="8150" spans="1:14" x14ac:dyDescent="0.2">
      <c r="A8150">
        <v>32581</v>
      </c>
      <c r="B8150">
        <v>359</v>
      </c>
      <c r="C8150" t="str">
        <f t="shared" si="254"/>
        <v>Customer#000000359</v>
      </c>
      <c r="D8150" t="str">
        <f t="shared" si="255"/>
        <v>FURNITURE</v>
      </c>
      <c r="E8150">
        <f>VLOOKUP(B8150,custarray,4)</f>
        <v>14</v>
      </c>
      <c r="F8150">
        <f>VLOOKUP(E8150,nationarray,3)</f>
        <v>0</v>
      </c>
      <c r="G8150" t="str">
        <f>HLOOKUP(F8150,region,2)</f>
        <v>AFRICA</v>
      </c>
      <c r="H8150" t="s">
        <v>9</v>
      </c>
      <c r="I8150">
        <v>106194.07</v>
      </c>
      <c r="J8150" s="1">
        <v>35439</v>
      </c>
      <c r="K8150" t="s">
        <v>31</v>
      </c>
      <c r="L8150" t="s">
        <v>921</v>
      </c>
      <c r="M8150">
        <v>0</v>
      </c>
      <c r="N8150" t="s">
        <v>9135</v>
      </c>
    </row>
    <row r="8151" spans="1:14" x14ac:dyDescent="0.2">
      <c r="A8151">
        <v>32582</v>
      </c>
      <c r="B8151">
        <v>380</v>
      </c>
      <c r="C8151" t="str">
        <f t="shared" si="254"/>
        <v>Customer#000000380</v>
      </c>
      <c r="D8151" t="str">
        <f t="shared" si="255"/>
        <v>BUILDING</v>
      </c>
      <c r="E8151">
        <f>VLOOKUP(B8151,custarray,4)</f>
        <v>21</v>
      </c>
      <c r="F8151">
        <f>VLOOKUP(E8151,nationarray,3)</f>
        <v>2</v>
      </c>
      <c r="G8151" t="str">
        <f>HLOOKUP(F8151,region,2)</f>
        <v>ASIA</v>
      </c>
      <c r="H8151" t="s">
        <v>16</v>
      </c>
      <c r="I8151">
        <v>223839.79</v>
      </c>
      <c r="J8151" s="1">
        <v>34511</v>
      </c>
      <c r="K8151" t="s">
        <v>23</v>
      </c>
      <c r="L8151" t="s">
        <v>1658</v>
      </c>
      <c r="M8151">
        <v>0</v>
      </c>
      <c r="N8151" t="s">
        <v>9136</v>
      </c>
    </row>
    <row r="8152" spans="1:14" x14ac:dyDescent="0.2">
      <c r="A8152">
        <v>32583</v>
      </c>
      <c r="B8152">
        <v>253</v>
      </c>
      <c r="C8152" t="str">
        <f t="shared" si="254"/>
        <v>Customer#000000253</v>
      </c>
      <c r="D8152" t="str">
        <f t="shared" si="255"/>
        <v>AUTOMOBILE</v>
      </c>
      <c r="E8152">
        <f>VLOOKUP(B8152,custarray,4)</f>
        <v>15</v>
      </c>
      <c r="F8152">
        <f>VLOOKUP(E8152,nationarray,3)</f>
        <v>0</v>
      </c>
      <c r="G8152" t="str">
        <f>HLOOKUP(F8152,region,2)</f>
        <v>AFRICA</v>
      </c>
      <c r="H8152" t="s">
        <v>9</v>
      </c>
      <c r="I8152">
        <v>245035.44</v>
      </c>
      <c r="J8152" s="1">
        <v>35109</v>
      </c>
      <c r="K8152" t="s">
        <v>26</v>
      </c>
      <c r="L8152" t="s">
        <v>331</v>
      </c>
      <c r="M8152">
        <v>0</v>
      </c>
      <c r="N8152" t="s">
        <v>9137</v>
      </c>
    </row>
    <row r="8153" spans="1:14" x14ac:dyDescent="0.2">
      <c r="A8153">
        <v>32608</v>
      </c>
      <c r="B8153">
        <v>1444</v>
      </c>
      <c r="C8153" t="str">
        <f t="shared" si="254"/>
        <v>Customer#000001444</v>
      </c>
      <c r="D8153" t="str">
        <f t="shared" si="255"/>
        <v>HOUSEHOLD</v>
      </c>
      <c r="E8153">
        <f>VLOOKUP(B8153,custarray,4)</f>
        <v>7</v>
      </c>
      <c r="F8153">
        <f>VLOOKUP(E8153,nationarray,3)</f>
        <v>3</v>
      </c>
      <c r="G8153" t="str">
        <f>HLOOKUP(F8153,region,2)</f>
        <v>EUROPE</v>
      </c>
      <c r="H8153" t="s">
        <v>16</v>
      </c>
      <c r="I8153">
        <v>250006.53</v>
      </c>
      <c r="J8153" s="1">
        <v>33747</v>
      </c>
      <c r="K8153" t="s">
        <v>26</v>
      </c>
      <c r="L8153" t="s">
        <v>4013</v>
      </c>
      <c r="M8153">
        <v>0</v>
      </c>
      <c r="N8153" t="s">
        <v>9138</v>
      </c>
    </row>
    <row r="8154" spans="1:14" x14ac:dyDescent="0.2">
      <c r="A8154">
        <v>32609</v>
      </c>
      <c r="B8154">
        <v>767</v>
      </c>
      <c r="C8154" t="str">
        <f t="shared" si="254"/>
        <v>Customer#000000767</v>
      </c>
      <c r="D8154" t="str">
        <f t="shared" si="255"/>
        <v>BUILDING</v>
      </c>
      <c r="E8154">
        <f>VLOOKUP(B8154,custarray,4)</f>
        <v>17</v>
      </c>
      <c r="F8154">
        <f>VLOOKUP(E8154,nationarray,3)</f>
        <v>1</v>
      </c>
      <c r="G8154" t="str">
        <f>HLOOKUP(F8154,region,2)</f>
        <v>AMERICA</v>
      </c>
      <c r="H8154" t="s">
        <v>9</v>
      </c>
      <c r="I8154">
        <v>85341.31</v>
      </c>
      <c r="J8154" s="1">
        <v>35202</v>
      </c>
      <c r="K8154" t="s">
        <v>13</v>
      </c>
      <c r="L8154" t="s">
        <v>3020</v>
      </c>
      <c r="M8154">
        <v>0</v>
      </c>
      <c r="N8154" t="s">
        <v>9139</v>
      </c>
    </row>
    <row r="8155" spans="1:14" x14ac:dyDescent="0.2">
      <c r="A8155">
        <v>32610</v>
      </c>
      <c r="B8155">
        <v>1396</v>
      </c>
      <c r="C8155" t="str">
        <f t="shared" si="254"/>
        <v>Customer#000001396</v>
      </c>
      <c r="D8155" t="str">
        <f t="shared" si="255"/>
        <v>BUILDING</v>
      </c>
      <c r="E8155">
        <f>VLOOKUP(B8155,custarray,4)</f>
        <v>3</v>
      </c>
      <c r="F8155">
        <f>VLOOKUP(E8155,nationarray,3)</f>
        <v>1</v>
      </c>
      <c r="G8155" t="str">
        <f>HLOOKUP(F8155,region,2)</f>
        <v>AMERICA</v>
      </c>
      <c r="H8155" t="s">
        <v>16</v>
      </c>
      <c r="I8155">
        <v>329621.61</v>
      </c>
      <c r="J8155" s="1">
        <v>33836</v>
      </c>
      <c r="K8155" t="s">
        <v>23</v>
      </c>
      <c r="L8155" t="s">
        <v>1106</v>
      </c>
      <c r="M8155">
        <v>0</v>
      </c>
      <c r="N8155" t="s">
        <v>9140</v>
      </c>
    </row>
    <row r="8156" spans="1:14" x14ac:dyDescent="0.2">
      <c r="A8156">
        <v>32611</v>
      </c>
      <c r="B8156">
        <v>968</v>
      </c>
      <c r="C8156" t="str">
        <f t="shared" si="254"/>
        <v>Customer#000000968</v>
      </c>
      <c r="D8156" t="str">
        <f t="shared" si="255"/>
        <v>BUILDING</v>
      </c>
      <c r="E8156">
        <f>VLOOKUP(B8156,custarray,4)</f>
        <v>0</v>
      </c>
      <c r="F8156">
        <f>VLOOKUP(E8156,nationarray,3)</f>
        <v>0</v>
      </c>
      <c r="G8156" t="str">
        <f>HLOOKUP(F8156,region,2)</f>
        <v>AFRICA</v>
      </c>
      <c r="H8156" t="s">
        <v>16</v>
      </c>
      <c r="I8156">
        <v>230436.29</v>
      </c>
      <c r="J8156" s="1">
        <v>34574</v>
      </c>
      <c r="K8156" t="s">
        <v>31</v>
      </c>
      <c r="L8156" t="s">
        <v>956</v>
      </c>
      <c r="M8156">
        <v>0</v>
      </c>
      <c r="N8156" t="s">
        <v>9141</v>
      </c>
    </row>
    <row r="8157" spans="1:14" x14ac:dyDescent="0.2">
      <c r="A8157">
        <v>32612</v>
      </c>
      <c r="B8157">
        <v>1169</v>
      </c>
      <c r="C8157" t="str">
        <f t="shared" si="254"/>
        <v>Customer#000001169</v>
      </c>
      <c r="D8157" t="str">
        <f t="shared" si="255"/>
        <v>MACHINERY</v>
      </c>
      <c r="E8157">
        <f>VLOOKUP(B8157,custarray,4)</f>
        <v>4</v>
      </c>
      <c r="F8157">
        <f>VLOOKUP(E8157,nationarray,3)</f>
        <v>4</v>
      </c>
      <c r="G8157" t="str">
        <f>HLOOKUP(F8157,region,2)</f>
        <v>MIDDLE EAST</v>
      </c>
      <c r="H8157" t="s">
        <v>16</v>
      </c>
      <c r="I8157">
        <v>31112.5</v>
      </c>
      <c r="J8157" s="1">
        <v>33970</v>
      </c>
      <c r="K8157" t="s">
        <v>13</v>
      </c>
      <c r="L8157" t="s">
        <v>447</v>
      </c>
      <c r="M8157">
        <v>0</v>
      </c>
      <c r="N8157" t="s">
        <v>9142</v>
      </c>
    </row>
    <row r="8158" spans="1:14" x14ac:dyDescent="0.2">
      <c r="A8158">
        <v>32613</v>
      </c>
      <c r="B8158">
        <v>967</v>
      </c>
      <c r="C8158" t="str">
        <f t="shared" si="254"/>
        <v>Customer#000000967</v>
      </c>
      <c r="D8158" t="str">
        <f t="shared" si="255"/>
        <v>BUILDING</v>
      </c>
      <c r="E8158">
        <f>VLOOKUP(B8158,custarray,4)</f>
        <v>23</v>
      </c>
      <c r="F8158">
        <f>VLOOKUP(E8158,nationarray,3)</f>
        <v>3</v>
      </c>
      <c r="G8158" t="str">
        <f>HLOOKUP(F8158,region,2)</f>
        <v>EUROPE</v>
      </c>
      <c r="H8158" t="s">
        <v>9</v>
      </c>
      <c r="I8158">
        <v>360022.89</v>
      </c>
      <c r="J8158" s="1">
        <v>35050</v>
      </c>
      <c r="K8158" t="s">
        <v>10</v>
      </c>
      <c r="L8158" t="s">
        <v>80</v>
      </c>
      <c r="M8158">
        <v>0</v>
      </c>
      <c r="N8158" t="s">
        <v>9143</v>
      </c>
    </row>
    <row r="8159" spans="1:14" x14ac:dyDescent="0.2">
      <c r="A8159">
        <v>32614</v>
      </c>
      <c r="B8159">
        <v>520</v>
      </c>
      <c r="C8159" t="str">
        <f t="shared" si="254"/>
        <v>Customer#000000520</v>
      </c>
      <c r="D8159" t="str">
        <f t="shared" si="255"/>
        <v>HOUSEHOLD</v>
      </c>
      <c r="E8159">
        <f>VLOOKUP(B8159,custarray,4)</f>
        <v>3</v>
      </c>
      <c r="F8159">
        <f>VLOOKUP(E8159,nationarray,3)</f>
        <v>1</v>
      </c>
      <c r="G8159" t="str">
        <f>HLOOKUP(F8159,region,2)</f>
        <v>AMERICA</v>
      </c>
      <c r="H8159" t="s">
        <v>9</v>
      </c>
      <c r="I8159">
        <v>193124.85</v>
      </c>
      <c r="J8159" s="1">
        <v>35292</v>
      </c>
      <c r="K8159" t="s">
        <v>23</v>
      </c>
      <c r="L8159" t="s">
        <v>103</v>
      </c>
      <c r="M8159">
        <v>0</v>
      </c>
      <c r="N8159" t="s">
        <v>9144</v>
      </c>
    </row>
    <row r="8160" spans="1:14" x14ac:dyDescent="0.2">
      <c r="A8160">
        <v>32615</v>
      </c>
      <c r="B8160">
        <v>1348</v>
      </c>
      <c r="C8160" t="str">
        <f t="shared" si="254"/>
        <v>Customer#000001348</v>
      </c>
      <c r="D8160" t="str">
        <f t="shared" si="255"/>
        <v>MACHINERY</v>
      </c>
      <c r="E8160">
        <f>VLOOKUP(B8160,custarray,4)</f>
        <v>23</v>
      </c>
      <c r="F8160">
        <f>VLOOKUP(E8160,nationarray,3)</f>
        <v>3</v>
      </c>
      <c r="G8160" t="str">
        <f>HLOOKUP(F8160,region,2)</f>
        <v>EUROPE</v>
      </c>
      <c r="H8160" t="s">
        <v>16</v>
      </c>
      <c r="I8160">
        <v>29588.82</v>
      </c>
      <c r="J8160" s="1">
        <v>33618</v>
      </c>
      <c r="K8160" t="s">
        <v>23</v>
      </c>
      <c r="L8160" t="s">
        <v>715</v>
      </c>
      <c r="M8160">
        <v>0</v>
      </c>
      <c r="N8160" t="s">
        <v>9145</v>
      </c>
    </row>
    <row r="8161" spans="1:14" x14ac:dyDescent="0.2">
      <c r="A8161">
        <v>32640</v>
      </c>
      <c r="B8161">
        <v>1459</v>
      </c>
      <c r="C8161" t="str">
        <f t="shared" si="254"/>
        <v>Customer#000001459</v>
      </c>
      <c r="D8161" t="str">
        <f t="shared" si="255"/>
        <v>AUTOMOBILE</v>
      </c>
      <c r="E8161">
        <f>VLOOKUP(B8161,custarray,4)</f>
        <v>11</v>
      </c>
      <c r="F8161">
        <f>VLOOKUP(E8161,nationarray,3)</f>
        <v>4</v>
      </c>
      <c r="G8161" t="str">
        <f>HLOOKUP(F8161,region,2)</f>
        <v>MIDDLE EAST</v>
      </c>
      <c r="H8161" t="s">
        <v>16</v>
      </c>
      <c r="I8161">
        <v>259032.81</v>
      </c>
      <c r="J8161" s="1">
        <v>33863</v>
      </c>
      <c r="K8161" t="s">
        <v>26</v>
      </c>
      <c r="L8161" t="s">
        <v>715</v>
      </c>
      <c r="M8161">
        <v>0</v>
      </c>
      <c r="N8161" t="s">
        <v>9146</v>
      </c>
    </row>
    <row r="8162" spans="1:14" x14ac:dyDescent="0.2">
      <c r="A8162">
        <v>32641</v>
      </c>
      <c r="B8162">
        <v>400</v>
      </c>
      <c r="C8162" t="str">
        <f t="shared" si="254"/>
        <v>Customer#000000400</v>
      </c>
      <c r="D8162" t="str">
        <f t="shared" si="255"/>
        <v>BUILDING</v>
      </c>
      <c r="E8162">
        <f>VLOOKUP(B8162,custarray,4)</f>
        <v>14</v>
      </c>
      <c r="F8162">
        <f>VLOOKUP(E8162,nationarray,3)</f>
        <v>0</v>
      </c>
      <c r="G8162" t="str">
        <f>HLOOKUP(F8162,region,2)</f>
        <v>AFRICA</v>
      </c>
      <c r="H8162" t="s">
        <v>16</v>
      </c>
      <c r="I8162">
        <v>247363.41</v>
      </c>
      <c r="J8162" s="1">
        <v>34050</v>
      </c>
      <c r="K8162" t="s">
        <v>26</v>
      </c>
      <c r="L8162" t="s">
        <v>4134</v>
      </c>
      <c r="M8162">
        <v>0</v>
      </c>
      <c r="N8162" t="s">
        <v>9147</v>
      </c>
    </row>
    <row r="8163" spans="1:14" x14ac:dyDescent="0.2">
      <c r="A8163">
        <v>32642</v>
      </c>
      <c r="B8163">
        <v>1237</v>
      </c>
      <c r="C8163" t="str">
        <f t="shared" si="254"/>
        <v>Customer#000001237</v>
      </c>
      <c r="D8163" t="str">
        <f t="shared" si="255"/>
        <v>BUILDING</v>
      </c>
      <c r="E8163">
        <f>VLOOKUP(B8163,custarray,4)</f>
        <v>20</v>
      </c>
      <c r="F8163">
        <f>VLOOKUP(E8163,nationarray,3)</f>
        <v>4</v>
      </c>
      <c r="G8163" t="str">
        <f>HLOOKUP(F8163,region,2)</f>
        <v>MIDDLE EAST</v>
      </c>
      <c r="H8163" t="s">
        <v>16</v>
      </c>
      <c r="I8163">
        <v>26434.21</v>
      </c>
      <c r="J8163" s="1">
        <v>33693</v>
      </c>
      <c r="K8163" t="s">
        <v>31</v>
      </c>
      <c r="L8163" t="s">
        <v>1136</v>
      </c>
      <c r="M8163">
        <v>0</v>
      </c>
      <c r="N8163" t="s">
        <v>9148</v>
      </c>
    </row>
    <row r="8164" spans="1:14" x14ac:dyDescent="0.2">
      <c r="A8164">
        <v>32643</v>
      </c>
      <c r="B8164">
        <v>890</v>
      </c>
      <c r="C8164" t="str">
        <f t="shared" si="254"/>
        <v>Customer#000000890</v>
      </c>
      <c r="D8164" t="str">
        <f t="shared" si="255"/>
        <v>BUILDING</v>
      </c>
      <c r="E8164">
        <f>VLOOKUP(B8164,custarray,4)</f>
        <v>4</v>
      </c>
      <c r="F8164">
        <f>VLOOKUP(E8164,nationarray,3)</f>
        <v>4</v>
      </c>
      <c r="G8164" t="str">
        <f>HLOOKUP(F8164,region,2)</f>
        <v>MIDDLE EAST</v>
      </c>
      <c r="H8164" t="s">
        <v>9</v>
      </c>
      <c r="I8164">
        <v>45715.199999999997</v>
      </c>
      <c r="J8164" s="1">
        <v>35601</v>
      </c>
      <c r="K8164" t="s">
        <v>31</v>
      </c>
      <c r="L8164" t="s">
        <v>1663</v>
      </c>
      <c r="M8164">
        <v>0</v>
      </c>
      <c r="N8164" t="s">
        <v>9149</v>
      </c>
    </row>
    <row r="8165" spans="1:14" x14ac:dyDescent="0.2">
      <c r="A8165">
        <v>32644</v>
      </c>
      <c r="B8165">
        <v>49</v>
      </c>
      <c r="C8165" t="str">
        <f t="shared" si="254"/>
        <v>Customer#000000049</v>
      </c>
      <c r="D8165" t="str">
        <f t="shared" si="255"/>
        <v>FURNITURE</v>
      </c>
      <c r="E8165">
        <f>VLOOKUP(B8165,custarray,4)</f>
        <v>10</v>
      </c>
      <c r="F8165">
        <f>VLOOKUP(E8165,nationarray,3)</f>
        <v>4</v>
      </c>
      <c r="G8165" t="str">
        <f>HLOOKUP(F8165,region,2)</f>
        <v>MIDDLE EAST</v>
      </c>
      <c r="H8165" t="s">
        <v>9</v>
      </c>
      <c r="I8165">
        <v>66634.86</v>
      </c>
      <c r="J8165" s="1">
        <v>35541</v>
      </c>
      <c r="K8165" t="s">
        <v>26</v>
      </c>
      <c r="L8165" t="s">
        <v>290</v>
      </c>
      <c r="M8165">
        <v>0</v>
      </c>
      <c r="N8165" t="s">
        <v>9150</v>
      </c>
    </row>
    <row r="8166" spans="1:14" x14ac:dyDescent="0.2">
      <c r="A8166">
        <v>32645</v>
      </c>
      <c r="B8166">
        <v>82</v>
      </c>
      <c r="C8166" t="str">
        <f t="shared" si="254"/>
        <v>Customer#000000082</v>
      </c>
      <c r="D8166" t="str">
        <f t="shared" si="255"/>
        <v>AUTOMOBILE</v>
      </c>
      <c r="E8166">
        <f>VLOOKUP(B8166,custarray,4)</f>
        <v>18</v>
      </c>
      <c r="F8166">
        <f>VLOOKUP(E8166,nationarray,3)</f>
        <v>2</v>
      </c>
      <c r="G8166" t="str">
        <f>HLOOKUP(F8166,region,2)</f>
        <v>ASIA</v>
      </c>
      <c r="H8166" t="s">
        <v>9</v>
      </c>
      <c r="I8166">
        <v>90569.279999999999</v>
      </c>
      <c r="J8166" s="1">
        <v>35574</v>
      </c>
      <c r="K8166" t="s">
        <v>26</v>
      </c>
      <c r="L8166" t="s">
        <v>280</v>
      </c>
      <c r="M8166">
        <v>0</v>
      </c>
      <c r="N8166" t="s">
        <v>9151</v>
      </c>
    </row>
    <row r="8167" spans="1:14" x14ac:dyDescent="0.2">
      <c r="A8167">
        <v>32646</v>
      </c>
      <c r="B8167">
        <v>872</v>
      </c>
      <c r="C8167" t="str">
        <f t="shared" si="254"/>
        <v>Customer#000000872</v>
      </c>
      <c r="D8167" t="str">
        <f t="shared" si="255"/>
        <v>BUILDING</v>
      </c>
      <c r="E8167">
        <f>VLOOKUP(B8167,custarray,4)</f>
        <v>17</v>
      </c>
      <c r="F8167">
        <f>VLOOKUP(E8167,nationarray,3)</f>
        <v>1</v>
      </c>
      <c r="G8167" t="str">
        <f>HLOOKUP(F8167,region,2)</f>
        <v>AMERICA</v>
      </c>
      <c r="H8167" t="s">
        <v>9</v>
      </c>
      <c r="I8167">
        <v>98585.16</v>
      </c>
      <c r="J8167" s="1">
        <v>35562</v>
      </c>
      <c r="K8167" t="s">
        <v>23</v>
      </c>
      <c r="L8167" t="s">
        <v>429</v>
      </c>
      <c r="M8167">
        <v>0</v>
      </c>
      <c r="N8167" t="s">
        <v>9152</v>
      </c>
    </row>
    <row r="8168" spans="1:14" x14ac:dyDescent="0.2">
      <c r="A8168">
        <v>32647</v>
      </c>
      <c r="B8168">
        <v>1160</v>
      </c>
      <c r="C8168" t="str">
        <f t="shared" si="254"/>
        <v>Customer#000001160</v>
      </c>
      <c r="D8168" t="str">
        <f t="shared" si="255"/>
        <v>AUTOMOBILE</v>
      </c>
      <c r="E8168">
        <f>VLOOKUP(B8168,custarray,4)</f>
        <v>24</v>
      </c>
      <c r="F8168">
        <f>VLOOKUP(E8168,nationarray,3)</f>
        <v>1</v>
      </c>
      <c r="G8168" t="str">
        <f>HLOOKUP(F8168,region,2)</f>
        <v>AMERICA</v>
      </c>
      <c r="H8168" t="s">
        <v>9</v>
      </c>
      <c r="I8168">
        <v>152970.85</v>
      </c>
      <c r="J8168" s="1">
        <v>35022</v>
      </c>
      <c r="K8168" t="s">
        <v>26</v>
      </c>
      <c r="L8168" t="s">
        <v>1405</v>
      </c>
      <c r="M8168">
        <v>0</v>
      </c>
      <c r="N8168" t="s">
        <v>9153</v>
      </c>
    </row>
    <row r="8169" spans="1:14" x14ac:dyDescent="0.2">
      <c r="A8169">
        <v>32672</v>
      </c>
      <c r="B8169">
        <v>568</v>
      </c>
      <c r="C8169" t="str">
        <f t="shared" si="254"/>
        <v>Customer#000000568</v>
      </c>
      <c r="D8169" t="str">
        <f t="shared" si="255"/>
        <v>BUILDING</v>
      </c>
      <c r="E8169">
        <f>VLOOKUP(B8169,custarray,4)</f>
        <v>13</v>
      </c>
      <c r="F8169">
        <f>VLOOKUP(E8169,nationarray,3)</f>
        <v>4</v>
      </c>
      <c r="G8169" t="str">
        <f>HLOOKUP(F8169,region,2)</f>
        <v>MIDDLE EAST</v>
      </c>
      <c r="H8169" t="s">
        <v>16</v>
      </c>
      <c r="I8169">
        <v>132639.22</v>
      </c>
      <c r="J8169" s="1">
        <v>34495</v>
      </c>
      <c r="K8169" t="s">
        <v>10</v>
      </c>
      <c r="L8169" t="s">
        <v>1232</v>
      </c>
      <c r="M8169">
        <v>0</v>
      </c>
      <c r="N8169" t="s">
        <v>9154</v>
      </c>
    </row>
    <row r="8170" spans="1:14" x14ac:dyDescent="0.2">
      <c r="A8170">
        <v>32673</v>
      </c>
      <c r="B8170">
        <v>1018</v>
      </c>
      <c r="C8170" t="str">
        <f t="shared" si="254"/>
        <v>Customer#000001018</v>
      </c>
      <c r="D8170" t="str">
        <f t="shared" si="255"/>
        <v>FURNITURE</v>
      </c>
      <c r="E8170">
        <f>VLOOKUP(B8170,custarray,4)</f>
        <v>18</v>
      </c>
      <c r="F8170">
        <f>VLOOKUP(E8170,nationarray,3)</f>
        <v>2</v>
      </c>
      <c r="G8170" t="str">
        <f>HLOOKUP(F8170,region,2)</f>
        <v>ASIA</v>
      </c>
      <c r="H8170" t="s">
        <v>9</v>
      </c>
      <c r="I8170">
        <v>29135.87</v>
      </c>
      <c r="J8170" s="1">
        <v>35320</v>
      </c>
      <c r="K8170" t="s">
        <v>23</v>
      </c>
      <c r="L8170" t="s">
        <v>988</v>
      </c>
      <c r="M8170">
        <v>0</v>
      </c>
      <c r="N8170" t="s">
        <v>9155</v>
      </c>
    </row>
    <row r="8171" spans="1:14" x14ac:dyDescent="0.2">
      <c r="A8171">
        <v>32674</v>
      </c>
      <c r="B8171">
        <v>364</v>
      </c>
      <c r="C8171" t="str">
        <f t="shared" si="254"/>
        <v>Customer#000000364</v>
      </c>
      <c r="D8171" t="str">
        <f t="shared" si="255"/>
        <v>HOUSEHOLD</v>
      </c>
      <c r="E8171">
        <f>VLOOKUP(B8171,custarray,4)</f>
        <v>23</v>
      </c>
      <c r="F8171">
        <f>VLOOKUP(E8171,nationarray,3)</f>
        <v>3</v>
      </c>
      <c r="G8171" t="str">
        <f>HLOOKUP(F8171,region,2)</f>
        <v>EUROPE</v>
      </c>
      <c r="H8171" t="s">
        <v>9</v>
      </c>
      <c r="I8171">
        <v>50548.92</v>
      </c>
      <c r="J8171" s="1">
        <v>35709</v>
      </c>
      <c r="K8171" t="s">
        <v>31</v>
      </c>
      <c r="L8171" t="s">
        <v>1496</v>
      </c>
      <c r="M8171">
        <v>0</v>
      </c>
      <c r="N8171" t="s">
        <v>9156</v>
      </c>
    </row>
    <row r="8172" spans="1:14" x14ac:dyDescent="0.2">
      <c r="A8172">
        <v>32675</v>
      </c>
      <c r="B8172">
        <v>1375</v>
      </c>
      <c r="C8172" t="str">
        <f t="shared" si="254"/>
        <v>Customer#000001375</v>
      </c>
      <c r="D8172" t="str">
        <f t="shared" si="255"/>
        <v>BUILDING</v>
      </c>
      <c r="E8172">
        <f>VLOOKUP(B8172,custarray,4)</f>
        <v>14</v>
      </c>
      <c r="F8172">
        <f>VLOOKUP(E8172,nationarray,3)</f>
        <v>0</v>
      </c>
      <c r="G8172" t="str">
        <f>HLOOKUP(F8172,region,2)</f>
        <v>AFRICA</v>
      </c>
      <c r="H8172" t="s">
        <v>16</v>
      </c>
      <c r="I8172">
        <v>117403.18</v>
      </c>
      <c r="J8172" s="1">
        <v>34642</v>
      </c>
      <c r="K8172" t="s">
        <v>26</v>
      </c>
      <c r="L8172" t="s">
        <v>1960</v>
      </c>
      <c r="M8172">
        <v>0</v>
      </c>
      <c r="N8172" t="s">
        <v>9157</v>
      </c>
    </row>
    <row r="8173" spans="1:14" x14ac:dyDescent="0.2">
      <c r="A8173">
        <v>32676</v>
      </c>
      <c r="B8173">
        <v>872</v>
      </c>
      <c r="C8173" t="str">
        <f t="shared" si="254"/>
        <v>Customer#000000872</v>
      </c>
      <c r="D8173" t="str">
        <f t="shared" si="255"/>
        <v>BUILDING</v>
      </c>
      <c r="E8173">
        <f>VLOOKUP(B8173,custarray,4)</f>
        <v>17</v>
      </c>
      <c r="F8173">
        <f>VLOOKUP(E8173,nationarray,3)</f>
        <v>1</v>
      </c>
      <c r="G8173" t="str">
        <f>HLOOKUP(F8173,region,2)</f>
        <v>AMERICA</v>
      </c>
      <c r="H8173" t="s">
        <v>16</v>
      </c>
      <c r="I8173">
        <v>136735.69</v>
      </c>
      <c r="J8173" s="1">
        <v>34367</v>
      </c>
      <c r="K8173" t="s">
        <v>13</v>
      </c>
      <c r="L8173" t="s">
        <v>3984</v>
      </c>
      <c r="M8173">
        <v>0</v>
      </c>
      <c r="N8173" t="s">
        <v>9158</v>
      </c>
    </row>
    <row r="8174" spans="1:14" x14ac:dyDescent="0.2">
      <c r="A8174">
        <v>32677</v>
      </c>
      <c r="B8174">
        <v>652</v>
      </c>
      <c r="C8174" t="str">
        <f t="shared" si="254"/>
        <v>Customer#000000652</v>
      </c>
      <c r="D8174" t="str">
        <f t="shared" si="255"/>
        <v>AUTOMOBILE</v>
      </c>
      <c r="E8174">
        <f>VLOOKUP(B8174,custarray,4)</f>
        <v>20</v>
      </c>
      <c r="F8174">
        <f>VLOOKUP(E8174,nationarray,3)</f>
        <v>4</v>
      </c>
      <c r="G8174" t="str">
        <f>HLOOKUP(F8174,region,2)</f>
        <v>MIDDLE EAST</v>
      </c>
      <c r="H8174" t="s">
        <v>9</v>
      </c>
      <c r="I8174">
        <v>1733.41</v>
      </c>
      <c r="J8174" s="1">
        <v>35129</v>
      </c>
      <c r="K8174" t="s">
        <v>13</v>
      </c>
      <c r="L8174" t="s">
        <v>5115</v>
      </c>
      <c r="M8174">
        <v>0</v>
      </c>
      <c r="N8174" t="s">
        <v>9159</v>
      </c>
    </row>
    <row r="8175" spans="1:14" x14ac:dyDescent="0.2">
      <c r="A8175">
        <v>32678</v>
      </c>
      <c r="B8175">
        <v>1060</v>
      </c>
      <c r="C8175" t="str">
        <f t="shared" si="254"/>
        <v>Customer#000001060</v>
      </c>
      <c r="D8175" t="str">
        <f t="shared" si="255"/>
        <v>HOUSEHOLD</v>
      </c>
      <c r="E8175">
        <f>VLOOKUP(B8175,custarray,4)</f>
        <v>8</v>
      </c>
      <c r="F8175">
        <f>VLOOKUP(E8175,nationarray,3)</f>
        <v>2</v>
      </c>
      <c r="G8175" t="str">
        <f>HLOOKUP(F8175,region,2)</f>
        <v>ASIA</v>
      </c>
      <c r="H8175" t="s">
        <v>9</v>
      </c>
      <c r="I8175">
        <v>85512.29</v>
      </c>
      <c r="J8175" s="1">
        <v>35050</v>
      </c>
      <c r="K8175" t="s">
        <v>31</v>
      </c>
      <c r="L8175" t="s">
        <v>1817</v>
      </c>
      <c r="M8175">
        <v>0</v>
      </c>
      <c r="N8175" t="s">
        <v>9160</v>
      </c>
    </row>
    <row r="8176" spans="1:14" x14ac:dyDescent="0.2">
      <c r="A8176">
        <v>32679</v>
      </c>
      <c r="B8176">
        <v>520</v>
      </c>
      <c r="C8176" t="str">
        <f t="shared" si="254"/>
        <v>Customer#000000520</v>
      </c>
      <c r="D8176" t="str">
        <f t="shared" si="255"/>
        <v>HOUSEHOLD</v>
      </c>
      <c r="E8176">
        <f>VLOOKUP(B8176,custarray,4)</f>
        <v>3</v>
      </c>
      <c r="F8176">
        <f>VLOOKUP(E8176,nationarray,3)</f>
        <v>1</v>
      </c>
      <c r="G8176" t="str">
        <f>HLOOKUP(F8176,region,2)</f>
        <v>AMERICA</v>
      </c>
      <c r="H8176" t="s">
        <v>9</v>
      </c>
      <c r="I8176">
        <v>113795.93</v>
      </c>
      <c r="J8176" s="1">
        <v>35794</v>
      </c>
      <c r="K8176" t="s">
        <v>13</v>
      </c>
      <c r="L8176" t="s">
        <v>24</v>
      </c>
      <c r="M8176">
        <v>0</v>
      </c>
      <c r="N8176" t="s">
        <v>9161</v>
      </c>
    </row>
    <row r="8177" spans="1:14" x14ac:dyDescent="0.2">
      <c r="A8177">
        <v>32704</v>
      </c>
      <c r="B8177">
        <v>161</v>
      </c>
      <c r="C8177" t="str">
        <f t="shared" si="254"/>
        <v>Customer#000000161</v>
      </c>
      <c r="D8177" t="str">
        <f t="shared" si="255"/>
        <v>MACHINERY</v>
      </c>
      <c r="E8177">
        <f>VLOOKUP(B8177,custarray,4)</f>
        <v>7</v>
      </c>
      <c r="F8177">
        <f>VLOOKUP(E8177,nationarray,3)</f>
        <v>3</v>
      </c>
      <c r="G8177" t="str">
        <f>HLOOKUP(F8177,region,2)</f>
        <v>EUROPE</v>
      </c>
      <c r="H8177" t="s">
        <v>9</v>
      </c>
      <c r="I8177">
        <v>131279.97</v>
      </c>
      <c r="J8177" s="1">
        <v>35834</v>
      </c>
      <c r="K8177" t="s">
        <v>31</v>
      </c>
      <c r="L8177" t="s">
        <v>1070</v>
      </c>
      <c r="M8177">
        <v>0</v>
      </c>
      <c r="N8177" t="s">
        <v>9162</v>
      </c>
    </row>
    <row r="8178" spans="1:14" x14ac:dyDescent="0.2">
      <c r="A8178">
        <v>32705</v>
      </c>
      <c r="B8178">
        <v>1189</v>
      </c>
      <c r="C8178" t="str">
        <f t="shared" si="254"/>
        <v>Customer#000001189</v>
      </c>
      <c r="D8178" t="str">
        <f t="shared" si="255"/>
        <v>HOUSEHOLD</v>
      </c>
      <c r="E8178">
        <f>VLOOKUP(B8178,custarray,4)</f>
        <v>10</v>
      </c>
      <c r="F8178">
        <f>VLOOKUP(E8178,nationarray,3)</f>
        <v>4</v>
      </c>
      <c r="G8178" t="str">
        <f>HLOOKUP(F8178,region,2)</f>
        <v>MIDDLE EAST</v>
      </c>
      <c r="H8178" t="s">
        <v>16</v>
      </c>
      <c r="I8178">
        <v>60425.21</v>
      </c>
      <c r="J8178" s="1">
        <v>34419</v>
      </c>
      <c r="K8178" t="s">
        <v>10</v>
      </c>
      <c r="L8178" t="s">
        <v>1085</v>
      </c>
      <c r="M8178">
        <v>0</v>
      </c>
      <c r="N8178" t="s">
        <v>9163</v>
      </c>
    </row>
    <row r="8179" spans="1:14" x14ac:dyDescent="0.2">
      <c r="A8179">
        <v>32706</v>
      </c>
      <c r="B8179">
        <v>1072</v>
      </c>
      <c r="C8179" t="str">
        <f t="shared" si="254"/>
        <v>Customer#000001072</v>
      </c>
      <c r="D8179" t="str">
        <f t="shared" si="255"/>
        <v>HOUSEHOLD</v>
      </c>
      <c r="E8179">
        <f>VLOOKUP(B8179,custarray,4)</f>
        <v>4</v>
      </c>
      <c r="F8179">
        <f>VLOOKUP(E8179,nationarray,3)</f>
        <v>4</v>
      </c>
      <c r="G8179" t="str">
        <f>HLOOKUP(F8179,region,2)</f>
        <v>MIDDLE EAST</v>
      </c>
      <c r="H8179" t="s">
        <v>16</v>
      </c>
      <c r="I8179">
        <v>62741.69</v>
      </c>
      <c r="J8179" s="1">
        <v>34520</v>
      </c>
      <c r="K8179" t="s">
        <v>13</v>
      </c>
      <c r="L8179" t="s">
        <v>954</v>
      </c>
      <c r="M8179">
        <v>0</v>
      </c>
      <c r="N8179" t="s">
        <v>9164</v>
      </c>
    </row>
    <row r="8180" spans="1:14" x14ac:dyDescent="0.2">
      <c r="A8180">
        <v>32707</v>
      </c>
      <c r="B8180">
        <v>292</v>
      </c>
      <c r="C8180" t="str">
        <f t="shared" si="254"/>
        <v>Customer#000000292</v>
      </c>
      <c r="D8180" t="str">
        <f t="shared" si="255"/>
        <v>HOUSEHOLD</v>
      </c>
      <c r="E8180">
        <f>VLOOKUP(B8180,custarray,4)</f>
        <v>11</v>
      </c>
      <c r="F8180">
        <f>VLOOKUP(E8180,nationarray,3)</f>
        <v>4</v>
      </c>
      <c r="G8180" t="str">
        <f>HLOOKUP(F8180,region,2)</f>
        <v>MIDDLE EAST</v>
      </c>
      <c r="H8180" t="s">
        <v>16</v>
      </c>
      <c r="I8180">
        <v>69067.27</v>
      </c>
      <c r="J8180" s="1">
        <v>34436</v>
      </c>
      <c r="K8180" t="s">
        <v>10</v>
      </c>
      <c r="L8180" t="s">
        <v>4624</v>
      </c>
      <c r="M8180">
        <v>0</v>
      </c>
      <c r="N8180" t="s">
        <v>9165</v>
      </c>
    </row>
    <row r="8181" spans="1:14" x14ac:dyDescent="0.2">
      <c r="A8181">
        <v>32708</v>
      </c>
      <c r="B8181">
        <v>23</v>
      </c>
      <c r="C8181" t="str">
        <f t="shared" si="254"/>
        <v>Customer#000000023</v>
      </c>
      <c r="D8181" t="str">
        <f t="shared" si="255"/>
        <v>HOUSEHOLD</v>
      </c>
      <c r="E8181">
        <f>VLOOKUP(B8181,custarray,4)</f>
        <v>3</v>
      </c>
      <c r="F8181">
        <f>VLOOKUP(E8181,nationarray,3)</f>
        <v>1</v>
      </c>
      <c r="G8181" t="str">
        <f>HLOOKUP(F8181,region,2)</f>
        <v>AMERICA</v>
      </c>
      <c r="H8181" t="s">
        <v>9</v>
      </c>
      <c r="I8181">
        <v>116176.45</v>
      </c>
      <c r="J8181" s="1">
        <v>35060</v>
      </c>
      <c r="K8181" t="s">
        <v>23</v>
      </c>
      <c r="L8181" t="s">
        <v>2744</v>
      </c>
      <c r="M8181">
        <v>0</v>
      </c>
      <c r="N8181" t="s">
        <v>9166</v>
      </c>
    </row>
    <row r="8182" spans="1:14" x14ac:dyDescent="0.2">
      <c r="A8182">
        <v>32709</v>
      </c>
      <c r="B8182">
        <v>1244</v>
      </c>
      <c r="C8182" t="str">
        <f t="shared" si="254"/>
        <v>Customer#000001244</v>
      </c>
      <c r="D8182" t="str">
        <f t="shared" si="255"/>
        <v>BUILDING</v>
      </c>
      <c r="E8182">
        <f>VLOOKUP(B8182,custarray,4)</f>
        <v>5</v>
      </c>
      <c r="F8182">
        <f>VLOOKUP(E8182,nationarray,3)</f>
        <v>0</v>
      </c>
      <c r="G8182" t="str">
        <f>HLOOKUP(F8182,region,2)</f>
        <v>AFRICA</v>
      </c>
      <c r="H8182" t="s">
        <v>9</v>
      </c>
      <c r="I8182">
        <v>289763.84999999998</v>
      </c>
      <c r="J8182" s="1">
        <v>35100</v>
      </c>
      <c r="K8182" t="s">
        <v>10</v>
      </c>
      <c r="L8182" t="s">
        <v>2923</v>
      </c>
      <c r="M8182">
        <v>0</v>
      </c>
      <c r="N8182" t="s">
        <v>9167</v>
      </c>
    </row>
    <row r="8183" spans="1:14" x14ac:dyDescent="0.2">
      <c r="A8183">
        <v>32710</v>
      </c>
      <c r="B8183">
        <v>707</v>
      </c>
      <c r="C8183" t="str">
        <f t="shared" si="254"/>
        <v>Customer#000000707</v>
      </c>
      <c r="D8183" t="str">
        <f t="shared" si="255"/>
        <v>FURNITURE</v>
      </c>
      <c r="E8183">
        <f>VLOOKUP(B8183,custarray,4)</f>
        <v>21</v>
      </c>
      <c r="F8183">
        <f>VLOOKUP(E8183,nationarray,3)</f>
        <v>2</v>
      </c>
      <c r="G8183" t="str">
        <f>HLOOKUP(F8183,region,2)</f>
        <v>ASIA</v>
      </c>
      <c r="H8183" t="s">
        <v>16</v>
      </c>
      <c r="I8183">
        <v>113910.35</v>
      </c>
      <c r="J8183" s="1">
        <v>34655</v>
      </c>
      <c r="K8183" t="s">
        <v>26</v>
      </c>
      <c r="L8183" t="s">
        <v>55</v>
      </c>
      <c r="M8183">
        <v>0</v>
      </c>
      <c r="N8183" t="s">
        <v>9168</v>
      </c>
    </row>
    <row r="8184" spans="1:14" x14ac:dyDescent="0.2">
      <c r="A8184">
        <v>32711</v>
      </c>
      <c r="B8184">
        <v>1427</v>
      </c>
      <c r="C8184" t="str">
        <f t="shared" si="254"/>
        <v>Customer#000001427</v>
      </c>
      <c r="D8184" t="str">
        <f t="shared" si="255"/>
        <v>AUTOMOBILE</v>
      </c>
      <c r="E8184">
        <f>VLOOKUP(B8184,custarray,4)</f>
        <v>11</v>
      </c>
      <c r="F8184">
        <f>VLOOKUP(E8184,nationarray,3)</f>
        <v>4</v>
      </c>
      <c r="G8184" t="str">
        <f>HLOOKUP(F8184,region,2)</f>
        <v>MIDDLE EAST</v>
      </c>
      <c r="H8184" t="s">
        <v>9</v>
      </c>
      <c r="I8184">
        <v>242600.12</v>
      </c>
      <c r="J8184" s="1">
        <v>35099</v>
      </c>
      <c r="K8184" t="s">
        <v>31</v>
      </c>
      <c r="L8184" t="s">
        <v>1629</v>
      </c>
      <c r="M8184">
        <v>0</v>
      </c>
      <c r="N8184" t="s">
        <v>9169</v>
      </c>
    </row>
    <row r="8185" spans="1:14" x14ac:dyDescent="0.2">
      <c r="A8185">
        <v>32736</v>
      </c>
      <c r="B8185">
        <v>1144</v>
      </c>
      <c r="C8185" t="str">
        <f t="shared" si="254"/>
        <v>Customer#000001144</v>
      </c>
      <c r="D8185" t="str">
        <f t="shared" si="255"/>
        <v>BUILDING</v>
      </c>
      <c r="E8185">
        <f>VLOOKUP(B8185,custarray,4)</f>
        <v>1</v>
      </c>
      <c r="F8185">
        <f>VLOOKUP(E8185,nationarray,3)</f>
        <v>1</v>
      </c>
      <c r="G8185" t="str">
        <f>HLOOKUP(F8185,region,2)</f>
        <v>AMERICA</v>
      </c>
      <c r="H8185" t="s">
        <v>9</v>
      </c>
      <c r="I8185">
        <v>110926.31</v>
      </c>
      <c r="J8185" s="1">
        <v>35838</v>
      </c>
      <c r="K8185" t="s">
        <v>26</v>
      </c>
      <c r="L8185" t="s">
        <v>1408</v>
      </c>
      <c r="M8185">
        <v>0</v>
      </c>
      <c r="N8185" t="s">
        <v>9170</v>
      </c>
    </row>
    <row r="8186" spans="1:14" x14ac:dyDescent="0.2">
      <c r="A8186">
        <v>32737</v>
      </c>
      <c r="B8186">
        <v>476</v>
      </c>
      <c r="C8186" t="str">
        <f t="shared" si="254"/>
        <v>Customer#000000476</v>
      </c>
      <c r="D8186" t="str">
        <f t="shared" si="255"/>
        <v>BUILDING</v>
      </c>
      <c r="E8186">
        <f>VLOOKUP(B8186,custarray,4)</f>
        <v>2</v>
      </c>
      <c r="F8186">
        <f>VLOOKUP(E8186,nationarray,3)</f>
        <v>1</v>
      </c>
      <c r="G8186" t="str">
        <f>HLOOKUP(F8186,region,2)</f>
        <v>AMERICA</v>
      </c>
      <c r="H8186" t="s">
        <v>16</v>
      </c>
      <c r="I8186">
        <v>213149.3</v>
      </c>
      <c r="J8186" s="1">
        <v>34636</v>
      </c>
      <c r="K8186" t="s">
        <v>26</v>
      </c>
      <c r="L8186" t="s">
        <v>1208</v>
      </c>
      <c r="M8186">
        <v>0</v>
      </c>
      <c r="N8186" t="s">
        <v>9171</v>
      </c>
    </row>
    <row r="8187" spans="1:14" x14ac:dyDescent="0.2">
      <c r="A8187">
        <v>32738</v>
      </c>
      <c r="B8187">
        <v>1102</v>
      </c>
      <c r="C8187" t="str">
        <f t="shared" si="254"/>
        <v>Customer#000001102</v>
      </c>
      <c r="D8187" t="str">
        <f t="shared" si="255"/>
        <v>HOUSEHOLD</v>
      </c>
      <c r="E8187">
        <f>VLOOKUP(B8187,custarray,4)</f>
        <v>24</v>
      </c>
      <c r="F8187">
        <f>VLOOKUP(E8187,nationarray,3)</f>
        <v>1</v>
      </c>
      <c r="G8187" t="str">
        <f>HLOOKUP(F8187,region,2)</f>
        <v>AMERICA</v>
      </c>
      <c r="H8187" t="s">
        <v>9</v>
      </c>
      <c r="I8187">
        <v>11534.32</v>
      </c>
      <c r="J8187" s="1">
        <v>35870</v>
      </c>
      <c r="K8187" t="s">
        <v>26</v>
      </c>
      <c r="L8187" t="s">
        <v>1989</v>
      </c>
      <c r="M8187">
        <v>0</v>
      </c>
      <c r="N8187" t="s">
        <v>9172</v>
      </c>
    </row>
    <row r="8188" spans="1:14" x14ac:dyDescent="0.2">
      <c r="A8188">
        <v>32739</v>
      </c>
      <c r="B8188">
        <v>292</v>
      </c>
      <c r="C8188" t="str">
        <f t="shared" si="254"/>
        <v>Customer#000000292</v>
      </c>
      <c r="D8188" t="str">
        <f t="shared" si="255"/>
        <v>HOUSEHOLD</v>
      </c>
      <c r="E8188">
        <f>VLOOKUP(B8188,custarray,4)</f>
        <v>11</v>
      </c>
      <c r="F8188">
        <f>VLOOKUP(E8188,nationarray,3)</f>
        <v>4</v>
      </c>
      <c r="G8188" t="str">
        <f>HLOOKUP(F8188,region,2)</f>
        <v>MIDDLE EAST</v>
      </c>
      <c r="H8188" t="s">
        <v>9</v>
      </c>
      <c r="I8188">
        <v>45253.07</v>
      </c>
      <c r="J8188" s="1">
        <v>35345</v>
      </c>
      <c r="K8188" t="s">
        <v>26</v>
      </c>
      <c r="L8188" t="s">
        <v>1134</v>
      </c>
      <c r="M8188">
        <v>0</v>
      </c>
      <c r="N8188" t="s">
        <v>9173</v>
      </c>
    </row>
    <row r="8189" spans="1:14" x14ac:dyDescent="0.2">
      <c r="A8189">
        <v>32740</v>
      </c>
      <c r="B8189">
        <v>1279</v>
      </c>
      <c r="C8189" t="str">
        <f t="shared" si="254"/>
        <v>Customer#000001279</v>
      </c>
      <c r="D8189" t="str">
        <f t="shared" si="255"/>
        <v>BUILDING</v>
      </c>
      <c r="E8189">
        <f>VLOOKUP(B8189,custarray,4)</f>
        <v>14</v>
      </c>
      <c r="F8189">
        <f>VLOOKUP(E8189,nationarray,3)</f>
        <v>0</v>
      </c>
      <c r="G8189" t="str">
        <f>HLOOKUP(F8189,region,2)</f>
        <v>AFRICA</v>
      </c>
      <c r="H8189" t="s">
        <v>16</v>
      </c>
      <c r="I8189">
        <v>38455.43</v>
      </c>
      <c r="J8189" s="1">
        <v>33886</v>
      </c>
      <c r="K8189" t="s">
        <v>31</v>
      </c>
      <c r="L8189" t="s">
        <v>6196</v>
      </c>
      <c r="M8189">
        <v>0</v>
      </c>
      <c r="N8189" t="s">
        <v>9174</v>
      </c>
    </row>
    <row r="8190" spans="1:14" x14ac:dyDescent="0.2">
      <c r="A8190">
        <v>32741</v>
      </c>
      <c r="B8190">
        <v>1024</v>
      </c>
      <c r="C8190" t="str">
        <f t="shared" si="254"/>
        <v>Customer#000001024</v>
      </c>
      <c r="D8190" t="str">
        <f t="shared" si="255"/>
        <v>FURNITURE</v>
      </c>
      <c r="E8190">
        <f>VLOOKUP(B8190,custarray,4)</f>
        <v>11</v>
      </c>
      <c r="F8190">
        <f>VLOOKUP(E8190,nationarray,3)</f>
        <v>4</v>
      </c>
      <c r="G8190" t="str">
        <f>HLOOKUP(F8190,region,2)</f>
        <v>MIDDLE EAST</v>
      </c>
      <c r="H8190" t="s">
        <v>16</v>
      </c>
      <c r="I8190">
        <v>298590.61</v>
      </c>
      <c r="J8190" s="1">
        <v>34381</v>
      </c>
      <c r="K8190" t="s">
        <v>10</v>
      </c>
      <c r="L8190" t="s">
        <v>1470</v>
      </c>
      <c r="M8190">
        <v>0</v>
      </c>
      <c r="N8190" t="s">
        <v>9175</v>
      </c>
    </row>
    <row r="8191" spans="1:14" x14ac:dyDescent="0.2">
      <c r="A8191">
        <v>32742</v>
      </c>
      <c r="B8191">
        <v>409</v>
      </c>
      <c r="C8191" t="str">
        <f t="shared" si="254"/>
        <v>Customer#000000409</v>
      </c>
      <c r="D8191" t="str">
        <f t="shared" si="255"/>
        <v>FURNITURE</v>
      </c>
      <c r="E8191">
        <f>VLOOKUP(B8191,custarray,4)</f>
        <v>11</v>
      </c>
      <c r="F8191">
        <f>VLOOKUP(E8191,nationarray,3)</f>
        <v>4</v>
      </c>
      <c r="G8191" t="str">
        <f>HLOOKUP(F8191,region,2)</f>
        <v>MIDDLE EAST</v>
      </c>
      <c r="H8191" t="s">
        <v>9</v>
      </c>
      <c r="I8191">
        <v>123732.99</v>
      </c>
      <c r="J8191" s="1">
        <v>35932</v>
      </c>
      <c r="K8191" t="s">
        <v>10</v>
      </c>
      <c r="L8191" t="s">
        <v>2025</v>
      </c>
      <c r="M8191">
        <v>0</v>
      </c>
      <c r="N8191" t="s">
        <v>9176</v>
      </c>
    </row>
    <row r="8192" spans="1:14" x14ac:dyDescent="0.2">
      <c r="A8192">
        <v>32743</v>
      </c>
      <c r="B8192">
        <v>385</v>
      </c>
      <c r="C8192" t="str">
        <f t="shared" si="254"/>
        <v>Customer#000000385</v>
      </c>
      <c r="D8192" t="str">
        <f t="shared" si="255"/>
        <v>AUTOMOBILE</v>
      </c>
      <c r="E8192">
        <f>VLOOKUP(B8192,custarray,4)</f>
        <v>3</v>
      </c>
      <c r="F8192">
        <f>VLOOKUP(E8192,nationarray,3)</f>
        <v>1</v>
      </c>
      <c r="G8192" t="str">
        <f>HLOOKUP(F8192,region,2)</f>
        <v>AMERICA</v>
      </c>
      <c r="H8192" t="s">
        <v>16</v>
      </c>
      <c r="I8192">
        <v>95901.83</v>
      </c>
      <c r="J8192" s="1">
        <v>34097</v>
      </c>
      <c r="K8192" t="s">
        <v>13</v>
      </c>
      <c r="L8192" t="s">
        <v>2054</v>
      </c>
      <c r="M8192">
        <v>0</v>
      </c>
      <c r="N8192" t="s">
        <v>9177</v>
      </c>
    </row>
    <row r="8193" spans="1:14" x14ac:dyDescent="0.2">
      <c r="A8193">
        <v>32768</v>
      </c>
      <c r="B8193">
        <v>1265</v>
      </c>
      <c r="C8193" t="str">
        <f t="shared" si="254"/>
        <v>Customer#000001265</v>
      </c>
      <c r="D8193" t="str">
        <f t="shared" si="255"/>
        <v>MACHINERY</v>
      </c>
      <c r="E8193">
        <f>VLOOKUP(B8193,custarray,4)</f>
        <v>24</v>
      </c>
      <c r="F8193">
        <f>VLOOKUP(E8193,nationarray,3)</f>
        <v>1</v>
      </c>
      <c r="G8193" t="str">
        <f>HLOOKUP(F8193,region,2)</f>
        <v>AMERICA</v>
      </c>
      <c r="H8193" t="s">
        <v>9</v>
      </c>
      <c r="I8193">
        <v>214504.91</v>
      </c>
      <c r="J8193" s="1">
        <v>35647</v>
      </c>
      <c r="K8193" t="s">
        <v>23</v>
      </c>
      <c r="L8193" t="s">
        <v>1463</v>
      </c>
      <c r="M8193">
        <v>0</v>
      </c>
      <c r="N8193" t="s">
        <v>9178</v>
      </c>
    </row>
    <row r="8194" spans="1:14" x14ac:dyDescent="0.2">
      <c r="A8194">
        <v>32769</v>
      </c>
      <c r="B8194">
        <v>1000</v>
      </c>
      <c r="C8194" t="str">
        <f t="shared" ref="C8194:C8257" si="256">VLOOKUP(B8194,custarray,2)</f>
        <v>Customer#000001000</v>
      </c>
      <c r="D8194" t="str">
        <f t="shared" ref="D8194:D8257" si="257">VLOOKUP(B8194,custarray,7)</f>
        <v>BUILDING</v>
      </c>
      <c r="E8194">
        <f>VLOOKUP(B8194,custarray,4)</f>
        <v>22</v>
      </c>
      <c r="F8194">
        <f>VLOOKUP(E8194,nationarray,3)</f>
        <v>3</v>
      </c>
      <c r="G8194" t="str">
        <f>HLOOKUP(F8194,region,2)</f>
        <v>EUROPE</v>
      </c>
      <c r="H8194" t="s">
        <v>9</v>
      </c>
      <c r="I8194">
        <v>93737.29</v>
      </c>
      <c r="J8194" s="1">
        <v>35452</v>
      </c>
      <c r="K8194" t="s">
        <v>26</v>
      </c>
      <c r="L8194" t="s">
        <v>494</v>
      </c>
      <c r="M8194">
        <v>0</v>
      </c>
      <c r="N8194" t="s">
        <v>9179</v>
      </c>
    </row>
    <row r="8195" spans="1:14" x14ac:dyDescent="0.2">
      <c r="A8195">
        <v>32770</v>
      </c>
      <c r="B8195">
        <v>1186</v>
      </c>
      <c r="C8195" t="str">
        <f t="shared" si="256"/>
        <v>Customer#000001186</v>
      </c>
      <c r="D8195" t="str">
        <f t="shared" si="257"/>
        <v>BUILDING</v>
      </c>
      <c r="E8195">
        <f>VLOOKUP(B8195,custarray,4)</f>
        <v>23</v>
      </c>
      <c r="F8195">
        <f>VLOOKUP(E8195,nationarray,3)</f>
        <v>3</v>
      </c>
      <c r="G8195" t="str">
        <f>HLOOKUP(F8195,region,2)</f>
        <v>EUROPE</v>
      </c>
      <c r="H8195" t="s">
        <v>9</v>
      </c>
      <c r="I8195">
        <v>226224.41</v>
      </c>
      <c r="J8195" s="1">
        <v>35092</v>
      </c>
      <c r="K8195" t="s">
        <v>31</v>
      </c>
      <c r="L8195" t="s">
        <v>1563</v>
      </c>
      <c r="M8195">
        <v>0</v>
      </c>
      <c r="N8195" t="s">
        <v>9180</v>
      </c>
    </row>
    <row r="8196" spans="1:14" x14ac:dyDescent="0.2">
      <c r="A8196">
        <v>32771</v>
      </c>
      <c r="B8196">
        <v>29</v>
      </c>
      <c r="C8196" t="str">
        <f t="shared" si="256"/>
        <v>Customer#000000029</v>
      </c>
      <c r="D8196" t="str">
        <f t="shared" si="257"/>
        <v>FURNITURE</v>
      </c>
      <c r="E8196">
        <f>VLOOKUP(B8196,custarray,4)</f>
        <v>0</v>
      </c>
      <c r="F8196">
        <f>VLOOKUP(E8196,nationarray,3)</f>
        <v>0</v>
      </c>
      <c r="G8196" t="str">
        <f>HLOOKUP(F8196,region,2)</f>
        <v>AFRICA</v>
      </c>
      <c r="H8196" t="s">
        <v>9</v>
      </c>
      <c r="I8196">
        <v>191338.49</v>
      </c>
      <c r="J8196" s="1">
        <v>35442</v>
      </c>
      <c r="K8196" t="s">
        <v>13</v>
      </c>
      <c r="L8196" t="s">
        <v>609</v>
      </c>
      <c r="M8196">
        <v>0</v>
      </c>
      <c r="N8196" t="s">
        <v>9181</v>
      </c>
    </row>
    <row r="8197" spans="1:14" x14ac:dyDescent="0.2">
      <c r="A8197">
        <v>32772</v>
      </c>
      <c r="B8197">
        <v>803</v>
      </c>
      <c r="C8197" t="str">
        <f t="shared" si="256"/>
        <v>Customer#000000803</v>
      </c>
      <c r="D8197" t="str">
        <f t="shared" si="257"/>
        <v>BUILDING</v>
      </c>
      <c r="E8197">
        <f>VLOOKUP(B8197,custarray,4)</f>
        <v>18</v>
      </c>
      <c r="F8197">
        <f>VLOOKUP(E8197,nationarray,3)</f>
        <v>2</v>
      </c>
      <c r="G8197" t="str">
        <f>HLOOKUP(F8197,region,2)</f>
        <v>ASIA</v>
      </c>
      <c r="H8197" t="s">
        <v>9</v>
      </c>
      <c r="I8197">
        <v>193587.73</v>
      </c>
      <c r="J8197" s="1">
        <v>35719</v>
      </c>
      <c r="K8197" t="s">
        <v>26</v>
      </c>
      <c r="L8197" t="s">
        <v>213</v>
      </c>
      <c r="M8197">
        <v>0</v>
      </c>
      <c r="N8197" t="s">
        <v>9182</v>
      </c>
    </row>
    <row r="8198" spans="1:14" x14ac:dyDescent="0.2">
      <c r="A8198">
        <v>32773</v>
      </c>
      <c r="B8198">
        <v>1078</v>
      </c>
      <c r="C8198" t="str">
        <f t="shared" si="256"/>
        <v>Customer#000001078</v>
      </c>
      <c r="D8198" t="str">
        <f t="shared" si="257"/>
        <v>MACHINERY</v>
      </c>
      <c r="E8198">
        <f>VLOOKUP(B8198,custarray,4)</f>
        <v>19</v>
      </c>
      <c r="F8198">
        <f>VLOOKUP(E8198,nationarray,3)</f>
        <v>3</v>
      </c>
      <c r="G8198" t="str">
        <f>HLOOKUP(F8198,region,2)</f>
        <v>EUROPE</v>
      </c>
      <c r="H8198" t="s">
        <v>9</v>
      </c>
      <c r="I8198">
        <v>340782.49</v>
      </c>
      <c r="J8198" s="1">
        <v>35948</v>
      </c>
      <c r="K8198" t="s">
        <v>23</v>
      </c>
      <c r="L8198" t="s">
        <v>925</v>
      </c>
      <c r="M8198">
        <v>0</v>
      </c>
      <c r="N8198" t="s">
        <v>9183</v>
      </c>
    </row>
    <row r="8199" spans="1:14" x14ac:dyDescent="0.2">
      <c r="A8199">
        <v>32774</v>
      </c>
      <c r="B8199">
        <v>259</v>
      </c>
      <c r="C8199" t="str">
        <f t="shared" si="256"/>
        <v>Customer#000000259</v>
      </c>
      <c r="D8199" t="str">
        <f t="shared" si="257"/>
        <v>HOUSEHOLD</v>
      </c>
      <c r="E8199">
        <f>VLOOKUP(B8199,custarray,4)</f>
        <v>5</v>
      </c>
      <c r="F8199">
        <f>VLOOKUP(E8199,nationarray,3)</f>
        <v>0</v>
      </c>
      <c r="G8199" t="str">
        <f>HLOOKUP(F8199,region,2)</f>
        <v>AFRICA</v>
      </c>
      <c r="H8199" t="s">
        <v>16</v>
      </c>
      <c r="I8199">
        <v>55452.83</v>
      </c>
      <c r="J8199" s="1">
        <v>34136</v>
      </c>
      <c r="K8199" t="s">
        <v>26</v>
      </c>
      <c r="L8199" t="s">
        <v>120</v>
      </c>
      <c r="M8199">
        <v>0</v>
      </c>
      <c r="N8199" t="s">
        <v>9184</v>
      </c>
    </row>
    <row r="8200" spans="1:14" x14ac:dyDescent="0.2">
      <c r="A8200">
        <v>32775</v>
      </c>
      <c r="B8200">
        <v>712</v>
      </c>
      <c r="C8200" t="str">
        <f t="shared" si="256"/>
        <v>Customer#000000712</v>
      </c>
      <c r="D8200" t="str">
        <f t="shared" si="257"/>
        <v>BUILDING</v>
      </c>
      <c r="E8200">
        <f>VLOOKUP(B8200,custarray,4)</f>
        <v>6</v>
      </c>
      <c r="F8200">
        <f>VLOOKUP(E8200,nationarray,3)</f>
        <v>3</v>
      </c>
      <c r="G8200" t="str">
        <f>HLOOKUP(F8200,region,2)</f>
        <v>EUROPE</v>
      </c>
      <c r="H8200" t="s">
        <v>9</v>
      </c>
      <c r="I8200">
        <v>139799.96</v>
      </c>
      <c r="J8200" s="1">
        <v>35430</v>
      </c>
      <c r="K8200" t="s">
        <v>13</v>
      </c>
      <c r="L8200" t="s">
        <v>1888</v>
      </c>
      <c r="M8200">
        <v>0</v>
      </c>
      <c r="N8200" t="s">
        <v>9185</v>
      </c>
    </row>
    <row r="8201" spans="1:14" x14ac:dyDescent="0.2">
      <c r="A8201">
        <v>32800</v>
      </c>
      <c r="B8201">
        <v>220</v>
      </c>
      <c r="C8201" t="str">
        <f t="shared" si="256"/>
        <v>Customer#000000220</v>
      </c>
      <c r="D8201" t="str">
        <f t="shared" si="257"/>
        <v>BUILDING</v>
      </c>
      <c r="E8201">
        <f>VLOOKUP(B8201,custarray,4)</f>
        <v>16</v>
      </c>
      <c r="F8201">
        <f>VLOOKUP(E8201,nationarray,3)</f>
        <v>0</v>
      </c>
      <c r="G8201" t="str">
        <f>HLOOKUP(F8201,region,2)</f>
        <v>AFRICA</v>
      </c>
      <c r="H8201" t="s">
        <v>16</v>
      </c>
      <c r="I8201">
        <v>184692.35</v>
      </c>
      <c r="J8201" s="1">
        <v>34356</v>
      </c>
      <c r="K8201" t="s">
        <v>23</v>
      </c>
      <c r="L8201" t="s">
        <v>393</v>
      </c>
      <c r="M8201">
        <v>0</v>
      </c>
      <c r="N8201" t="s">
        <v>9186</v>
      </c>
    </row>
    <row r="8202" spans="1:14" x14ac:dyDescent="0.2">
      <c r="A8202">
        <v>32801</v>
      </c>
      <c r="B8202">
        <v>1082</v>
      </c>
      <c r="C8202" t="str">
        <f t="shared" si="256"/>
        <v>Customer#000001082</v>
      </c>
      <c r="D8202" t="str">
        <f t="shared" si="257"/>
        <v>BUILDING</v>
      </c>
      <c r="E8202">
        <f>VLOOKUP(B8202,custarray,4)</f>
        <v>5</v>
      </c>
      <c r="F8202">
        <f>VLOOKUP(E8202,nationarray,3)</f>
        <v>0</v>
      </c>
      <c r="G8202" t="str">
        <f>HLOOKUP(F8202,region,2)</f>
        <v>AFRICA</v>
      </c>
      <c r="H8202" t="s">
        <v>9</v>
      </c>
      <c r="I8202">
        <v>147575.45000000001</v>
      </c>
      <c r="J8202" s="1">
        <v>35550</v>
      </c>
      <c r="K8202" t="s">
        <v>10</v>
      </c>
      <c r="L8202" t="s">
        <v>370</v>
      </c>
      <c r="M8202">
        <v>0</v>
      </c>
      <c r="N8202" t="s">
        <v>9187</v>
      </c>
    </row>
    <row r="8203" spans="1:14" x14ac:dyDescent="0.2">
      <c r="A8203">
        <v>32802</v>
      </c>
      <c r="B8203">
        <v>1243</v>
      </c>
      <c r="C8203" t="str">
        <f t="shared" si="256"/>
        <v>Customer#000001243</v>
      </c>
      <c r="D8203" t="str">
        <f t="shared" si="257"/>
        <v>MACHINERY</v>
      </c>
      <c r="E8203">
        <f>VLOOKUP(B8203,custarray,4)</f>
        <v>14</v>
      </c>
      <c r="F8203">
        <f>VLOOKUP(E8203,nationarray,3)</f>
        <v>0</v>
      </c>
      <c r="G8203" t="str">
        <f>HLOOKUP(F8203,region,2)</f>
        <v>AFRICA</v>
      </c>
      <c r="H8203" t="s">
        <v>9</v>
      </c>
      <c r="I8203">
        <v>98685.07</v>
      </c>
      <c r="J8203" s="1">
        <v>35904</v>
      </c>
      <c r="K8203" t="s">
        <v>10</v>
      </c>
      <c r="L8203" t="s">
        <v>199</v>
      </c>
      <c r="M8203">
        <v>0</v>
      </c>
      <c r="N8203" t="s">
        <v>9188</v>
      </c>
    </row>
    <row r="8204" spans="1:14" x14ac:dyDescent="0.2">
      <c r="A8204">
        <v>32803</v>
      </c>
      <c r="B8204">
        <v>34</v>
      </c>
      <c r="C8204" t="str">
        <f t="shared" si="256"/>
        <v>Customer#000000034</v>
      </c>
      <c r="D8204" t="str">
        <f t="shared" si="257"/>
        <v>HOUSEHOLD</v>
      </c>
      <c r="E8204">
        <f>VLOOKUP(B8204,custarray,4)</f>
        <v>15</v>
      </c>
      <c r="F8204">
        <f>VLOOKUP(E8204,nationarray,3)</f>
        <v>0</v>
      </c>
      <c r="G8204" t="str">
        <f>HLOOKUP(F8204,region,2)</f>
        <v>AFRICA</v>
      </c>
      <c r="H8204" t="s">
        <v>9</v>
      </c>
      <c r="I8204">
        <v>103309.88</v>
      </c>
      <c r="J8204" s="1">
        <v>35050</v>
      </c>
      <c r="K8204" t="s">
        <v>31</v>
      </c>
      <c r="L8204" t="s">
        <v>1758</v>
      </c>
      <c r="M8204">
        <v>0</v>
      </c>
      <c r="N8204" t="s">
        <v>9189</v>
      </c>
    </row>
    <row r="8205" spans="1:14" x14ac:dyDescent="0.2">
      <c r="A8205">
        <v>32804</v>
      </c>
      <c r="B8205">
        <v>598</v>
      </c>
      <c r="C8205" t="str">
        <f t="shared" si="256"/>
        <v>Customer#000000598</v>
      </c>
      <c r="D8205" t="str">
        <f t="shared" si="257"/>
        <v>FURNITURE</v>
      </c>
      <c r="E8205">
        <f>VLOOKUP(B8205,custarray,4)</f>
        <v>9</v>
      </c>
      <c r="F8205">
        <f>VLOOKUP(E8205,nationarray,3)</f>
        <v>2</v>
      </c>
      <c r="G8205" t="str">
        <f>HLOOKUP(F8205,region,2)</f>
        <v>ASIA</v>
      </c>
      <c r="H8205" t="s">
        <v>16</v>
      </c>
      <c r="I8205">
        <v>137895.64000000001</v>
      </c>
      <c r="J8205" s="1">
        <v>33857</v>
      </c>
      <c r="K8205" t="s">
        <v>31</v>
      </c>
      <c r="L8205" t="s">
        <v>3020</v>
      </c>
      <c r="M8205">
        <v>0</v>
      </c>
      <c r="N8205" t="s">
        <v>9190</v>
      </c>
    </row>
    <row r="8206" spans="1:14" x14ac:dyDescent="0.2">
      <c r="A8206">
        <v>32805</v>
      </c>
      <c r="B8206">
        <v>901</v>
      </c>
      <c r="C8206" t="str">
        <f t="shared" si="256"/>
        <v>Customer#000000901</v>
      </c>
      <c r="D8206" t="str">
        <f t="shared" si="257"/>
        <v>HOUSEHOLD</v>
      </c>
      <c r="E8206">
        <f>VLOOKUP(B8206,custarray,4)</f>
        <v>12</v>
      </c>
      <c r="F8206">
        <f>VLOOKUP(E8206,nationarray,3)</f>
        <v>2</v>
      </c>
      <c r="G8206" t="str">
        <f>HLOOKUP(F8206,region,2)</f>
        <v>ASIA</v>
      </c>
      <c r="H8206" t="s">
        <v>16</v>
      </c>
      <c r="I8206">
        <v>103772.26</v>
      </c>
      <c r="J8206" s="1">
        <v>33728</v>
      </c>
      <c r="K8206" t="s">
        <v>13</v>
      </c>
      <c r="L8206" t="s">
        <v>3358</v>
      </c>
      <c r="M8206">
        <v>0</v>
      </c>
      <c r="N8206" t="s">
        <v>9191</v>
      </c>
    </row>
    <row r="8207" spans="1:14" x14ac:dyDescent="0.2">
      <c r="A8207">
        <v>32806</v>
      </c>
      <c r="B8207">
        <v>148</v>
      </c>
      <c r="C8207" t="str">
        <f t="shared" si="256"/>
        <v>Customer#000000148</v>
      </c>
      <c r="D8207" t="str">
        <f t="shared" si="257"/>
        <v>HOUSEHOLD</v>
      </c>
      <c r="E8207">
        <f>VLOOKUP(B8207,custarray,4)</f>
        <v>11</v>
      </c>
      <c r="F8207">
        <f>VLOOKUP(E8207,nationarray,3)</f>
        <v>4</v>
      </c>
      <c r="G8207" t="str">
        <f>HLOOKUP(F8207,region,2)</f>
        <v>MIDDLE EAST</v>
      </c>
      <c r="H8207" t="s">
        <v>9</v>
      </c>
      <c r="I8207">
        <v>187435.2</v>
      </c>
      <c r="J8207" s="1">
        <v>34872</v>
      </c>
      <c r="K8207" t="s">
        <v>26</v>
      </c>
      <c r="L8207" t="s">
        <v>246</v>
      </c>
      <c r="M8207">
        <v>0</v>
      </c>
      <c r="N8207" t="s">
        <v>9192</v>
      </c>
    </row>
    <row r="8208" spans="1:14" x14ac:dyDescent="0.2">
      <c r="A8208">
        <v>32807</v>
      </c>
      <c r="B8208">
        <v>226</v>
      </c>
      <c r="C8208" t="str">
        <f t="shared" si="256"/>
        <v>Customer#000000226</v>
      </c>
      <c r="D8208" t="str">
        <f t="shared" si="257"/>
        <v>AUTOMOBILE</v>
      </c>
      <c r="E8208">
        <f>VLOOKUP(B8208,custarray,4)</f>
        <v>3</v>
      </c>
      <c r="F8208">
        <f>VLOOKUP(E8208,nationarray,3)</f>
        <v>1</v>
      </c>
      <c r="G8208" t="str">
        <f>HLOOKUP(F8208,region,2)</f>
        <v>AMERICA</v>
      </c>
      <c r="H8208" t="s">
        <v>16</v>
      </c>
      <c r="I8208">
        <v>178629.71</v>
      </c>
      <c r="J8208" s="1">
        <v>34361</v>
      </c>
      <c r="K8208" t="s">
        <v>13</v>
      </c>
      <c r="L8208" t="s">
        <v>2201</v>
      </c>
      <c r="M8208">
        <v>0</v>
      </c>
      <c r="N8208" t="s">
        <v>9193</v>
      </c>
    </row>
    <row r="8209" spans="1:14" x14ac:dyDescent="0.2">
      <c r="A8209">
        <v>32832</v>
      </c>
      <c r="B8209">
        <v>763</v>
      </c>
      <c r="C8209" t="str">
        <f t="shared" si="256"/>
        <v>Customer#000000763</v>
      </c>
      <c r="D8209" t="str">
        <f t="shared" si="257"/>
        <v>BUILDING</v>
      </c>
      <c r="E8209">
        <f>VLOOKUP(B8209,custarray,4)</f>
        <v>1</v>
      </c>
      <c r="F8209">
        <f>VLOOKUP(E8209,nationarray,3)</f>
        <v>1</v>
      </c>
      <c r="G8209" t="str">
        <f>HLOOKUP(F8209,region,2)</f>
        <v>AMERICA</v>
      </c>
      <c r="H8209" t="s">
        <v>9</v>
      </c>
      <c r="I8209">
        <v>220189.25</v>
      </c>
      <c r="J8209" s="1">
        <v>35794</v>
      </c>
      <c r="K8209" t="s">
        <v>23</v>
      </c>
      <c r="L8209" t="s">
        <v>1790</v>
      </c>
      <c r="M8209">
        <v>0</v>
      </c>
      <c r="N8209" t="s">
        <v>9194</v>
      </c>
    </row>
    <row r="8210" spans="1:14" x14ac:dyDescent="0.2">
      <c r="A8210">
        <v>32833</v>
      </c>
      <c r="B8210">
        <v>904</v>
      </c>
      <c r="C8210" t="str">
        <f t="shared" si="256"/>
        <v>Customer#000000904</v>
      </c>
      <c r="D8210" t="str">
        <f t="shared" si="257"/>
        <v>BUILDING</v>
      </c>
      <c r="E8210">
        <f>VLOOKUP(B8210,custarray,4)</f>
        <v>5</v>
      </c>
      <c r="F8210">
        <f>VLOOKUP(E8210,nationarray,3)</f>
        <v>0</v>
      </c>
      <c r="G8210" t="str">
        <f>HLOOKUP(F8210,region,2)</f>
        <v>AFRICA</v>
      </c>
      <c r="H8210" t="s">
        <v>9</v>
      </c>
      <c r="I8210">
        <v>151506.82</v>
      </c>
      <c r="J8210" s="1">
        <v>35669</v>
      </c>
      <c r="K8210" t="s">
        <v>31</v>
      </c>
      <c r="L8210" t="s">
        <v>447</v>
      </c>
      <c r="M8210">
        <v>0</v>
      </c>
      <c r="N8210" t="s">
        <v>9195</v>
      </c>
    </row>
    <row r="8211" spans="1:14" x14ac:dyDescent="0.2">
      <c r="A8211">
        <v>32834</v>
      </c>
      <c r="B8211">
        <v>559</v>
      </c>
      <c r="C8211" t="str">
        <f t="shared" si="256"/>
        <v>Customer#000000559</v>
      </c>
      <c r="D8211" t="str">
        <f t="shared" si="257"/>
        <v>AUTOMOBILE</v>
      </c>
      <c r="E8211">
        <f>VLOOKUP(B8211,custarray,4)</f>
        <v>7</v>
      </c>
      <c r="F8211">
        <f>VLOOKUP(E8211,nationarray,3)</f>
        <v>3</v>
      </c>
      <c r="G8211" t="str">
        <f>HLOOKUP(F8211,region,2)</f>
        <v>EUROPE</v>
      </c>
      <c r="H8211" t="s">
        <v>16</v>
      </c>
      <c r="I8211">
        <v>56159.09</v>
      </c>
      <c r="J8211" s="1">
        <v>34209</v>
      </c>
      <c r="K8211" t="s">
        <v>13</v>
      </c>
      <c r="L8211" t="s">
        <v>3202</v>
      </c>
      <c r="M8211">
        <v>0</v>
      </c>
      <c r="N8211" t="s">
        <v>9196</v>
      </c>
    </row>
    <row r="8212" spans="1:14" x14ac:dyDescent="0.2">
      <c r="A8212">
        <v>32835</v>
      </c>
      <c r="B8212">
        <v>487</v>
      </c>
      <c r="C8212" t="str">
        <f t="shared" si="256"/>
        <v>Customer#000000487</v>
      </c>
      <c r="D8212" t="str">
        <f t="shared" si="257"/>
        <v>AUTOMOBILE</v>
      </c>
      <c r="E8212">
        <f>VLOOKUP(B8212,custarray,4)</f>
        <v>2</v>
      </c>
      <c r="F8212">
        <f>VLOOKUP(E8212,nationarray,3)</f>
        <v>1</v>
      </c>
      <c r="G8212" t="str">
        <f>HLOOKUP(F8212,region,2)</f>
        <v>AMERICA</v>
      </c>
      <c r="H8212" t="s">
        <v>16</v>
      </c>
      <c r="I8212">
        <v>203096.56</v>
      </c>
      <c r="J8212" s="1">
        <v>33793</v>
      </c>
      <c r="K8212" t="s">
        <v>31</v>
      </c>
      <c r="L8212" t="s">
        <v>724</v>
      </c>
      <c r="M8212">
        <v>0</v>
      </c>
      <c r="N8212" t="s">
        <v>9197</v>
      </c>
    </row>
    <row r="8213" spans="1:14" x14ac:dyDescent="0.2">
      <c r="A8213">
        <v>32836</v>
      </c>
      <c r="B8213">
        <v>655</v>
      </c>
      <c r="C8213" t="str">
        <f t="shared" si="256"/>
        <v>Customer#000000655</v>
      </c>
      <c r="D8213" t="str">
        <f t="shared" si="257"/>
        <v>FURNITURE</v>
      </c>
      <c r="E8213">
        <f>VLOOKUP(B8213,custarray,4)</f>
        <v>14</v>
      </c>
      <c r="F8213">
        <f>VLOOKUP(E8213,nationarray,3)</f>
        <v>0</v>
      </c>
      <c r="G8213" t="str">
        <f>HLOOKUP(F8213,region,2)</f>
        <v>AFRICA</v>
      </c>
      <c r="H8213" t="s">
        <v>9</v>
      </c>
      <c r="I8213">
        <v>130618.53</v>
      </c>
      <c r="J8213" s="1">
        <v>35284</v>
      </c>
      <c r="K8213" t="s">
        <v>23</v>
      </c>
      <c r="L8213" t="s">
        <v>158</v>
      </c>
      <c r="M8213">
        <v>0</v>
      </c>
      <c r="N8213" t="s">
        <v>9198</v>
      </c>
    </row>
    <row r="8214" spans="1:14" x14ac:dyDescent="0.2">
      <c r="A8214">
        <v>32837</v>
      </c>
      <c r="B8214">
        <v>433</v>
      </c>
      <c r="C8214" t="str">
        <f t="shared" si="256"/>
        <v>Customer#000000433</v>
      </c>
      <c r="D8214" t="str">
        <f t="shared" si="257"/>
        <v>FURNITURE</v>
      </c>
      <c r="E8214">
        <f>VLOOKUP(B8214,custarray,4)</f>
        <v>20</v>
      </c>
      <c r="F8214">
        <f>VLOOKUP(E8214,nationarray,3)</f>
        <v>4</v>
      </c>
      <c r="G8214" t="str">
        <f>HLOOKUP(F8214,region,2)</f>
        <v>MIDDLE EAST</v>
      </c>
      <c r="H8214" t="s">
        <v>16</v>
      </c>
      <c r="I8214">
        <v>49976.87</v>
      </c>
      <c r="J8214" s="1">
        <v>34468</v>
      </c>
      <c r="K8214" t="s">
        <v>31</v>
      </c>
      <c r="L8214" t="s">
        <v>3238</v>
      </c>
      <c r="M8214">
        <v>0</v>
      </c>
      <c r="N8214" t="s">
        <v>9199</v>
      </c>
    </row>
    <row r="8215" spans="1:14" x14ac:dyDescent="0.2">
      <c r="A8215">
        <v>32838</v>
      </c>
      <c r="B8215">
        <v>955</v>
      </c>
      <c r="C8215" t="str">
        <f t="shared" si="256"/>
        <v>Customer#000000955</v>
      </c>
      <c r="D8215" t="str">
        <f t="shared" si="257"/>
        <v>AUTOMOBILE</v>
      </c>
      <c r="E8215">
        <f>VLOOKUP(B8215,custarray,4)</f>
        <v>0</v>
      </c>
      <c r="F8215">
        <f>VLOOKUP(E8215,nationarray,3)</f>
        <v>0</v>
      </c>
      <c r="G8215" t="str">
        <f>HLOOKUP(F8215,region,2)</f>
        <v>AFRICA</v>
      </c>
      <c r="H8215" t="s">
        <v>48</v>
      </c>
      <c r="I8215">
        <v>69022.289999999994</v>
      </c>
      <c r="J8215" s="1">
        <v>34831</v>
      </c>
      <c r="K8215" t="s">
        <v>13</v>
      </c>
      <c r="L8215" t="s">
        <v>856</v>
      </c>
      <c r="M8215">
        <v>0</v>
      </c>
      <c r="N8215" t="s">
        <v>9200</v>
      </c>
    </row>
    <row r="8216" spans="1:14" x14ac:dyDescent="0.2">
      <c r="A8216">
        <v>32839</v>
      </c>
      <c r="B8216">
        <v>419</v>
      </c>
      <c r="C8216" t="str">
        <f t="shared" si="256"/>
        <v>Customer#000000419</v>
      </c>
      <c r="D8216" t="str">
        <f t="shared" si="257"/>
        <v>BUILDING</v>
      </c>
      <c r="E8216">
        <f>VLOOKUP(B8216,custarray,4)</f>
        <v>16</v>
      </c>
      <c r="F8216">
        <f>VLOOKUP(E8216,nationarray,3)</f>
        <v>0</v>
      </c>
      <c r="G8216" t="str">
        <f>HLOOKUP(F8216,region,2)</f>
        <v>AFRICA</v>
      </c>
      <c r="H8216" t="s">
        <v>9</v>
      </c>
      <c r="I8216">
        <v>293359.99</v>
      </c>
      <c r="J8216" s="1">
        <v>35408</v>
      </c>
      <c r="K8216" t="s">
        <v>10</v>
      </c>
      <c r="L8216" t="s">
        <v>666</v>
      </c>
      <c r="M8216">
        <v>0</v>
      </c>
      <c r="N8216" t="s">
        <v>9201</v>
      </c>
    </row>
    <row r="8217" spans="1:14" x14ac:dyDescent="0.2">
      <c r="A8217">
        <v>32864</v>
      </c>
      <c r="B8217">
        <v>1096</v>
      </c>
      <c r="C8217" t="str">
        <f t="shared" si="256"/>
        <v>Customer#000001096</v>
      </c>
      <c r="D8217" t="str">
        <f t="shared" si="257"/>
        <v>FURNITURE</v>
      </c>
      <c r="E8217">
        <f>VLOOKUP(B8217,custarray,4)</f>
        <v>4</v>
      </c>
      <c r="F8217">
        <f>VLOOKUP(E8217,nationarray,3)</f>
        <v>4</v>
      </c>
      <c r="G8217" t="str">
        <f>HLOOKUP(F8217,region,2)</f>
        <v>MIDDLE EAST</v>
      </c>
      <c r="H8217" t="s">
        <v>9</v>
      </c>
      <c r="I8217">
        <v>186389.52</v>
      </c>
      <c r="J8217" s="1">
        <v>35712</v>
      </c>
      <c r="K8217" t="s">
        <v>23</v>
      </c>
      <c r="L8217" t="s">
        <v>991</v>
      </c>
      <c r="M8217">
        <v>0</v>
      </c>
      <c r="N8217" t="s">
        <v>9202</v>
      </c>
    </row>
    <row r="8218" spans="1:14" x14ac:dyDescent="0.2">
      <c r="A8218">
        <v>32865</v>
      </c>
      <c r="B8218">
        <v>268</v>
      </c>
      <c r="C8218" t="str">
        <f t="shared" si="256"/>
        <v>Customer#000000268</v>
      </c>
      <c r="D8218" t="str">
        <f t="shared" si="257"/>
        <v>MACHINERY</v>
      </c>
      <c r="E8218">
        <f>VLOOKUP(B8218,custarray,4)</f>
        <v>3</v>
      </c>
      <c r="F8218">
        <f>VLOOKUP(E8218,nationarray,3)</f>
        <v>1</v>
      </c>
      <c r="G8218" t="str">
        <f>HLOOKUP(F8218,region,2)</f>
        <v>AMERICA</v>
      </c>
      <c r="H8218" t="s">
        <v>16</v>
      </c>
      <c r="I8218">
        <v>35834.46</v>
      </c>
      <c r="J8218" s="1">
        <v>34580</v>
      </c>
      <c r="K8218" t="s">
        <v>31</v>
      </c>
      <c r="L8218" t="s">
        <v>1358</v>
      </c>
      <c r="M8218">
        <v>0</v>
      </c>
      <c r="N8218" t="s">
        <v>9203</v>
      </c>
    </row>
    <row r="8219" spans="1:14" x14ac:dyDescent="0.2">
      <c r="A8219">
        <v>32866</v>
      </c>
      <c r="B8219">
        <v>307</v>
      </c>
      <c r="C8219" t="str">
        <f t="shared" si="256"/>
        <v>Customer#000000307</v>
      </c>
      <c r="D8219" t="str">
        <f t="shared" si="257"/>
        <v>FURNITURE</v>
      </c>
      <c r="E8219">
        <f>VLOOKUP(B8219,custarray,4)</f>
        <v>13</v>
      </c>
      <c r="F8219">
        <f>VLOOKUP(E8219,nationarray,3)</f>
        <v>4</v>
      </c>
      <c r="G8219" t="str">
        <f>HLOOKUP(F8219,region,2)</f>
        <v>MIDDLE EAST</v>
      </c>
      <c r="H8219" t="s">
        <v>9</v>
      </c>
      <c r="I8219">
        <v>69045.240000000005</v>
      </c>
      <c r="J8219" s="1">
        <v>35845</v>
      </c>
      <c r="K8219" t="s">
        <v>31</v>
      </c>
      <c r="L8219" t="s">
        <v>1597</v>
      </c>
      <c r="M8219">
        <v>0</v>
      </c>
      <c r="N8219" t="s">
        <v>9204</v>
      </c>
    </row>
    <row r="8220" spans="1:14" x14ac:dyDescent="0.2">
      <c r="A8220">
        <v>32867</v>
      </c>
      <c r="B8220">
        <v>811</v>
      </c>
      <c r="C8220" t="str">
        <f t="shared" si="256"/>
        <v>Customer#000000811</v>
      </c>
      <c r="D8220" t="str">
        <f t="shared" si="257"/>
        <v>BUILDING</v>
      </c>
      <c r="E8220">
        <f>VLOOKUP(B8220,custarray,4)</f>
        <v>15</v>
      </c>
      <c r="F8220">
        <f>VLOOKUP(E8220,nationarray,3)</f>
        <v>0</v>
      </c>
      <c r="G8220" t="str">
        <f>HLOOKUP(F8220,region,2)</f>
        <v>AFRICA</v>
      </c>
      <c r="H8220" t="s">
        <v>9</v>
      </c>
      <c r="I8220">
        <v>11287.32</v>
      </c>
      <c r="J8220" s="1">
        <v>35805</v>
      </c>
      <c r="K8220" t="s">
        <v>13</v>
      </c>
      <c r="L8220" t="s">
        <v>1485</v>
      </c>
      <c r="M8220">
        <v>0</v>
      </c>
      <c r="N8220" t="s">
        <v>9205</v>
      </c>
    </row>
    <row r="8221" spans="1:14" x14ac:dyDescent="0.2">
      <c r="A8221">
        <v>32868</v>
      </c>
      <c r="B8221">
        <v>325</v>
      </c>
      <c r="C8221" t="str">
        <f t="shared" si="256"/>
        <v>Customer#000000325</v>
      </c>
      <c r="D8221" t="str">
        <f t="shared" si="257"/>
        <v>HOUSEHOLD</v>
      </c>
      <c r="E8221">
        <f>VLOOKUP(B8221,custarray,4)</f>
        <v>15</v>
      </c>
      <c r="F8221">
        <f>VLOOKUP(E8221,nationarray,3)</f>
        <v>0</v>
      </c>
      <c r="G8221" t="str">
        <f>HLOOKUP(F8221,region,2)</f>
        <v>AFRICA</v>
      </c>
      <c r="H8221" t="s">
        <v>16</v>
      </c>
      <c r="I8221">
        <v>51221.72</v>
      </c>
      <c r="J8221" s="1">
        <v>34352</v>
      </c>
      <c r="K8221" t="s">
        <v>23</v>
      </c>
      <c r="L8221" t="s">
        <v>1561</v>
      </c>
      <c r="M8221">
        <v>0</v>
      </c>
      <c r="N8221" t="s">
        <v>9206</v>
      </c>
    </row>
    <row r="8222" spans="1:14" x14ac:dyDescent="0.2">
      <c r="A8222">
        <v>32869</v>
      </c>
      <c r="B8222">
        <v>496</v>
      </c>
      <c r="C8222" t="str">
        <f t="shared" si="256"/>
        <v>Customer#000000496</v>
      </c>
      <c r="D8222" t="str">
        <f t="shared" si="257"/>
        <v>MACHINERY</v>
      </c>
      <c r="E8222">
        <f>VLOOKUP(B8222,custarray,4)</f>
        <v>12</v>
      </c>
      <c r="F8222">
        <f>VLOOKUP(E8222,nationarray,3)</f>
        <v>2</v>
      </c>
      <c r="G8222" t="str">
        <f>HLOOKUP(F8222,region,2)</f>
        <v>ASIA</v>
      </c>
      <c r="H8222" t="s">
        <v>16</v>
      </c>
      <c r="I8222">
        <v>217813.7</v>
      </c>
      <c r="J8222" s="1">
        <v>34421</v>
      </c>
      <c r="K8222" t="s">
        <v>31</v>
      </c>
      <c r="L8222" t="s">
        <v>38</v>
      </c>
      <c r="M8222">
        <v>0</v>
      </c>
      <c r="N8222" t="s">
        <v>9207</v>
      </c>
    </row>
    <row r="8223" spans="1:14" x14ac:dyDescent="0.2">
      <c r="A8223">
        <v>32870</v>
      </c>
      <c r="B8223">
        <v>1061</v>
      </c>
      <c r="C8223" t="str">
        <f t="shared" si="256"/>
        <v>Customer#000001061</v>
      </c>
      <c r="D8223" t="str">
        <f t="shared" si="257"/>
        <v>BUILDING</v>
      </c>
      <c r="E8223">
        <f>VLOOKUP(B8223,custarray,4)</f>
        <v>4</v>
      </c>
      <c r="F8223">
        <f>VLOOKUP(E8223,nationarray,3)</f>
        <v>4</v>
      </c>
      <c r="G8223" t="str">
        <f>HLOOKUP(F8223,region,2)</f>
        <v>MIDDLE EAST</v>
      </c>
      <c r="H8223" t="s">
        <v>9</v>
      </c>
      <c r="I8223">
        <v>171988.44</v>
      </c>
      <c r="J8223" s="1">
        <v>35487</v>
      </c>
      <c r="K8223" t="s">
        <v>23</v>
      </c>
      <c r="L8223" t="s">
        <v>724</v>
      </c>
      <c r="M8223">
        <v>0</v>
      </c>
      <c r="N8223" t="s">
        <v>9208</v>
      </c>
    </row>
    <row r="8224" spans="1:14" x14ac:dyDescent="0.2">
      <c r="A8224">
        <v>32871</v>
      </c>
      <c r="B8224">
        <v>910</v>
      </c>
      <c r="C8224" t="str">
        <f t="shared" si="256"/>
        <v>Customer#000000910</v>
      </c>
      <c r="D8224" t="str">
        <f t="shared" si="257"/>
        <v>BUILDING</v>
      </c>
      <c r="E8224">
        <f>VLOOKUP(B8224,custarray,4)</f>
        <v>9</v>
      </c>
      <c r="F8224">
        <f>VLOOKUP(E8224,nationarray,3)</f>
        <v>2</v>
      </c>
      <c r="G8224" t="str">
        <f>HLOOKUP(F8224,region,2)</f>
        <v>ASIA</v>
      </c>
      <c r="H8224" t="s">
        <v>16</v>
      </c>
      <c r="I8224">
        <v>131098.70000000001</v>
      </c>
      <c r="J8224" s="1">
        <v>33904</v>
      </c>
      <c r="K8224" t="s">
        <v>26</v>
      </c>
      <c r="L8224" t="s">
        <v>150</v>
      </c>
      <c r="M8224">
        <v>0</v>
      </c>
      <c r="N8224" t="s">
        <v>9209</v>
      </c>
    </row>
    <row r="8225" spans="1:14" x14ac:dyDescent="0.2">
      <c r="A8225">
        <v>32896</v>
      </c>
      <c r="B8225">
        <v>1294</v>
      </c>
      <c r="C8225" t="str">
        <f t="shared" si="256"/>
        <v>Customer#000001294</v>
      </c>
      <c r="D8225" t="str">
        <f t="shared" si="257"/>
        <v>AUTOMOBILE</v>
      </c>
      <c r="E8225">
        <f>VLOOKUP(B8225,custarray,4)</f>
        <v>23</v>
      </c>
      <c r="F8225">
        <f>VLOOKUP(E8225,nationarray,3)</f>
        <v>3</v>
      </c>
      <c r="G8225" t="str">
        <f>HLOOKUP(F8225,region,2)</f>
        <v>EUROPE</v>
      </c>
      <c r="H8225" t="s">
        <v>9</v>
      </c>
      <c r="I8225">
        <v>222311.79</v>
      </c>
      <c r="J8225" s="1">
        <v>35525</v>
      </c>
      <c r="K8225" t="s">
        <v>26</v>
      </c>
      <c r="L8225" t="s">
        <v>138</v>
      </c>
      <c r="M8225">
        <v>0</v>
      </c>
      <c r="N8225" t="s">
        <v>9210</v>
      </c>
    </row>
    <row r="8226" spans="1:14" x14ac:dyDescent="0.2">
      <c r="A8226">
        <v>32897</v>
      </c>
      <c r="B8226">
        <v>32</v>
      </c>
      <c r="C8226" t="str">
        <f t="shared" si="256"/>
        <v>Customer#000000032</v>
      </c>
      <c r="D8226" t="str">
        <f t="shared" si="257"/>
        <v>BUILDING</v>
      </c>
      <c r="E8226">
        <f>VLOOKUP(B8226,custarray,4)</f>
        <v>15</v>
      </c>
      <c r="F8226">
        <f>VLOOKUP(E8226,nationarray,3)</f>
        <v>0</v>
      </c>
      <c r="G8226" t="str">
        <f>HLOOKUP(F8226,region,2)</f>
        <v>AFRICA</v>
      </c>
      <c r="H8226" t="s">
        <v>9</v>
      </c>
      <c r="I8226">
        <v>224613.7</v>
      </c>
      <c r="J8226" s="1">
        <v>35098</v>
      </c>
      <c r="K8226" t="s">
        <v>13</v>
      </c>
      <c r="L8226" t="s">
        <v>1432</v>
      </c>
      <c r="M8226">
        <v>0</v>
      </c>
      <c r="N8226" t="s">
        <v>9211</v>
      </c>
    </row>
    <row r="8227" spans="1:14" x14ac:dyDescent="0.2">
      <c r="A8227">
        <v>32898</v>
      </c>
      <c r="B8227">
        <v>859</v>
      </c>
      <c r="C8227" t="str">
        <f t="shared" si="256"/>
        <v>Customer#000000859</v>
      </c>
      <c r="D8227" t="str">
        <f t="shared" si="257"/>
        <v>BUILDING</v>
      </c>
      <c r="E8227">
        <f>VLOOKUP(B8227,custarray,4)</f>
        <v>17</v>
      </c>
      <c r="F8227">
        <f>VLOOKUP(E8227,nationarray,3)</f>
        <v>1</v>
      </c>
      <c r="G8227" t="str">
        <f>HLOOKUP(F8227,region,2)</f>
        <v>AMERICA</v>
      </c>
      <c r="H8227" t="s">
        <v>16</v>
      </c>
      <c r="I8227">
        <v>111250.57</v>
      </c>
      <c r="J8227" s="1">
        <v>34570</v>
      </c>
      <c r="K8227" t="s">
        <v>10</v>
      </c>
      <c r="L8227" t="s">
        <v>53</v>
      </c>
      <c r="M8227">
        <v>0</v>
      </c>
      <c r="N8227" t="s">
        <v>9212</v>
      </c>
    </row>
    <row r="8228" spans="1:14" x14ac:dyDescent="0.2">
      <c r="A8228">
        <v>32899</v>
      </c>
      <c r="B8228">
        <v>523</v>
      </c>
      <c r="C8228" t="str">
        <f t="shared" si="256"/>
        <v>Customer#000000523</v>
      </c>
      <c r="D8228" t="str">
        <f t="shared" si="257"/>
        <v>BUILDING</v>
      </c>
      <c r="E8228">
        <f>VLOOKUP(B8228,custarray,4)</f>
        <v>10</v>
      </c>
      <c r="F8228">
        <f>VLOOKUP(E8228,nationarray,3)</f>
        <v>4</v>
      </c>
      <c r="G8228" t="str">
        <f>HLOOKUP(F8228,region,2)</f>
        <v>MIDDLE EAST</v>
      </c>
      <c r="H8228" t="s">
        <v>16</v>
      </c>
      <c r="I8228">
        <v>92823.77</v>
      </c>
      <c r="J8228" s="1">
        <v>34442</v>
      </c>
      <c r="K8228" t="s">
        <v>10</v>
      </c>
      <c r="L8228" t="s">
        <v>1579</v>
      </c>
      <c r="M8228">
        <v>0</v>
      </c>
      <c r="N8228" t="s">
        <v>9213</v>
      </c>
    </row>
    <row r="8229" spans="1:14" x14ac:dyDescent="0.2">
      <c r="A8229">
        <v>32900</v>
      </c>
      <c r="B8229">
        <v>1217</v>
      </c>
      <c r="C8229" t="str">
        <f t="shared" si="256"/>
        <v>Customer#000001217</v>
      </c>
      <c r="D8229" t="str">
        <f t="shared" si="257"/>
        <v>FURNITURE</v>
      </c>
      <c r="E8229">
        <f>VLOOKUP(B8229,custarray,4)</f>
        <v>12</v>
      </c>
      <c r="F8229">
        <f>VLOOKUP(E8229,nationarray,3)</f>
        <v>2</v>
      </c>
      <c r="G8229" t="str">
        <f>HLOOKUP(F8229,region,2)</f>
        <v>ASIA</v>
      </c>
      <c r="H8229" t="s">
        <v>9</v>
      </c>
      <c r="I8229">
        <v>29191.1</v>
      </c>
      <c r="J8229" s="1">
        <v>35595</v>
      </c>
      <c r="K8229" t="s">
        <v>31</v>
      </c>
      <c r="L8229" t="s">
        <v>2255</v>
      </c>
      <c r="M8229">
        <v>0</v>
      </c>
      <c r="N8229" t="s">
        <v>9214</v>
      </c>
    </row>
    <row r="8230" spans="1:14" x14ac:dyDescent="0.2">
      <c r="A8230">
        <v>32901</v>
      </c>
      <c r="B8230">
        <v>1214</v>
      </c>
      <c r="C8230" t="str">
        <f t="shared" si="256"/>
        <v>Customer#000001214</v>
      </c>
      <c r="D8230" t="str">
        <f t="shared" si="257"/>
        <v>BUILDING</v>
      </c>
      <c r="E8230">
        <f>VLOOKUP(B8230,custarray,4)</f>
        <v>4</v>
      </c>
      <c r="F8230">
        <f>VLOOKUP(E8230,nationarray,3)</f>
        <v>4</v>
      </c>
      <c r="G8230" t="str">
        <f>HLOOKUP(F8230,region,2)</f>
        <v>MIDDLE EAST</v>
      </c>
      <c r="H8230" t="s">
        <v>16</v>
      </c>
      <c r="I8230">
        <v>281360.94</v>
      </c>
      <c r="J8230" s="1">
        <v>34710</v>
      </c>
      <c r="K8230" t="s">
        <v>13</v>
      </c>
      <c r="L8230" t="s">
        <v>401</v>
      </c>
      <c r="M8230">
        <v>0</v>
      </c>
      <c r="N8230" t="s">
        <v>9215</v>
      </c>
    </row>
    <row r="8231" spans="1:14" x14ac:dyDescent="0.2">
      <c r="A8231">
        <v>32902</v>
      </c>
      <c r="B8231">
        <v>1453</v>
      </c>
      <c r="C8231" t="str">
        <f t="shared" si="256"/>
        <v>Customer#000001453</v>
      </c>
      <c r="D8231" t="str">
        <f t="shared" si="257"/>
        <v>BUILDING</v>
      </c>
      <c r="E8231">
        <f>VLOOKUP(B8231,custarray,4)</f>
        <v>0</v>
      </c>
      <c r="F8231">
        <f>VLOOKUP(E8231,nationarray,3)</f>
        <v>0</v>
      </c>
      <c r="G8231" t="str">
        <f>HLOOKUP(F8231,region,2)</f>
        <v>AFRICA</v>
      </c>
      <c r="H8231" t="s">
        <v>16</v>
      </c>
      <c r="I8231">
        <v>174746.34</v>
      </c>
      <c r="J8231" s="1">
        <v>33667</v>
      </c>
      <c r="K8231" t="s">
        <v>26</v>
      </c>
      <c r="L8231" t="s">
        <v>4386</v>
      </c>
      <c r="M8231">
        <v>0</v>
      </c>
      <c r="N8231" t="s">
        <v>9216</v>
      </c>
    </row>
    <row r="8232" spans="1:14" x14ac:dyDescent="0.2">
      <c r="A8232">
        <v>32903</v>
      </c>
      <c r="B8232">
        <v>925</v>
      </c>
      <c r="C8232" t="str">
        <f t="shared" si="256"/>
        <v>Customer#000000925</v>
      </c>
      <c r="D8232" t="str">
        <f t="shared" si="257"/>
        <v>AUTOMOBILE</v>
      </c>
      <c r="E8232">
        <f>VLOOKUP(B8232,custarray,4)</f>
        <v>10</v>
      </c>
      <c r="F8232">
        <f>VLOOKUP(E8232,nationarray,3)</f>
        <v>4</v>
      </c>
      <c r="G8232" t="str">
        <f>HLOOKUP(F8232,region,2)</f>
        <v>MIDDLE EAST</v>
      </c>
      <c r="H8232" t="s">
        <v>16</v>
      </c>
      <c r="I8232">
        <v>243233.61</v>
      </c>
      <c r="J8232" s="1">
        <v>33812</v>
      </c>
      <c r="K8232" t="s">
        <v>10</v>
      </c>
      <c r="L8232" t="s">
        <v>2291</v>
      </c>
      <c r="M8232">
        <v>0</v>
      </c>
      <c r="N8232" t="s">
        <v>9217</v>
      </c>
    </row>
    <row r="8233" spans="1:14" x14ac:dyDescent="0.2">
      <c r="A8233">
        <v>32928</v>
      </c>
      <c r="B8233">
        <v>428</v>
      </c>
      <c r="C8233" t="str">
        <f t="shared" si="256"/>
        <v>Customer#000000428</v>
      </c>
      <c r="D8233" t="str">
        <f t="shared" si="257"/>
        <v>BUILDING</v>
      </c>
      <c r="E8233">
        <f>VLOOKUP(B8233,custarray,4)</f>
        <v>21</v>
      </c>
      <c r="F8233">
        <f>VLOOKUP(E8233,nationarray,3)</f>
        <v>2</v>
      </c>
      <c r="G8233" t="str">
        <f>HLOOKUP(F8233,region,2)</f>
        <v>ASIA</v>
      </c>
      <c r="H8233" t="s">
        <v>48</v>
      </c>
      <c r="I8233">
        <v>305812.89</v>
      </c>
      <c r="J8233" s="1">
        <v>34829</v>
      </c>
      <c r="K8233" t="s">
        <v>31</v>
      </c>
      <c r="L8233" t="s">
        <v>902</v>
      </c>
      <c r="M8233">
        <v>0</v>
      </c>
      <c r="N8233" t="s">
        <v>9218</v>
      </c>
    </row>
    <row r="8234" spans="1:14" x14ac:dyDescent="0.2">
      <c r="A8234">
        <v>32929</v>
      </c>
      <c r="B8234">
        <v>1363</v>
      </c>
      <c r="C8234" t="str">
        <f t="shared" si="256"/>
        <v>Customer#000001363</v>
      </c>
      <c r="D8234" t="str">
        <f t="shared" si="257"/>
        <v>HOUSEHOLD</v>
      </c>
      <c r="E8234">
        <f>VLOOKUP(B8234,custarray,4)</f>
        <v>13</v>
      </c>
      <c r="F8234">
        <f>VLOOKUP(E8234,nationarray,3)</f>
        <v>4</v>
      </c>
      <c r="G8234" t="str">
        <f>HLOOKUP(F8234,region,2)</f>
        <v>MIDDLE EAST</v>
      </c>
      <c r="H8234" t="s">
        <v>48</v>
      </c>
      <c r="I8234">
        <v>235919.13</v>
      </c>
      <c r="J8234" s="1">
        <v>34822</v>
      </c>
      <c r="K8234" t="s">
        <v>10</v>
      </c>
      <c r="L8234" t="s">
        <v>1545</v>
      </c>
      <c r="M8234">
        <v>0</v>
      </c>
      <c r="N8234" t="s">
        <v>9219</v>
      </c>
    </row>
    <row r="8235" spans="1:14" x14ac:dyDescent="0.2">
      <c r="A8235">
        <v>32930</v>
      </c>
      <c r="B8235">
        <v>1256</v>
      </c>
      <c r="C8235" t="str">
        <f t="shared" si="256"/>
        <v>Customer#000001256</v>
      </c>
      <c r="D8235" t="str">
        <f t="shared" si="257"/>
        <v>MACHINERY</v>
      </c>
      <c r="E8235">
        <f>VLOOKUP(B8235,custarray,4)</f>
        <v>15</v>
      </c>
      <c r="F8235">
        <f>VLOOKUP(E8235,nationarray,3)</f>
        <v>0</v>
      </c>
      <c r="G8235" t="str">
        <f>HLOOKUP(F8235,region,2)</f>
        <v>AFRICA</v>
      </c>
      <c r="H8235" t="s">
        <v>9</v>
      </c>
      <c r="I8235">
        <v>99349.94</v>
      </c>
      <c r="J8235" s="1">
        <v>35180</v>
      </c>
      <c r="K8235" t="s">
        <v>31</v>
      </c>
      <c r="L8235" t="s">
        <v>34</v>
      </c>
      <c r="M8235">
        <v>0</v>
      </c>
      <c r="N8235" t="s">
        <v>9220</v>
      </c>
    </row>
    <row r="8236" spans="1:14" x14ac:dyDescent="0.2">
      <c r="A8236">
        <v>32931</v>
      </c>
      <c r="B8236">
        <v>257</v>
      </c>
      <c r="C8236" t="str">
        <f t="shared" si="256"/>
        <v>Customer#000000257</v>
      </c>
      <c r="D8236" t="str">
        <f t="shared" si="257"/>
        <v>AUTOMOBILE</v>
      </c>
      <c r="E8236">
        <f>VLOOKUP(B8236,custarray,4)</f>
        <v>7</v>
      </c>
      <c r="F8236">
        <f>VLOOKUP(E8236,nationarray,3)</f>
        <v>3</v>
      </c>
      <c r="G8236" t="str">
        <f>HLOOKUP(F8236,region,2)</f>
        <v>EUROPE</v>
      </c>
      <c r="H8236" t="s">
        <v>16</v>
      </c>
      <c r="I8236">
        <v>167328.12</v>
      </c>
      <c r="J8236" s="1">
        <v>34016</v>
      </c>
      <c r="K8236" t="s">
        <v>10</v>
      </c>
      <c r="L8236" t="s">
        <v>2230</v>
      </c>
      <c r="M8236">
        <v>0</v>
      </c>
      <c r="N8236" t="s">
        <v>9221</v>
      </c>
    </row>
    <row r="8237" spans="1:14" x14ac:dyDescent="0.2">
      <c r="A8237">
        <v>32932</v>
      </c>
      <c r="B8237">
        <v>281</v>
      </c>
      <c r="C8237" t="str">
        <f t="shared" si="256"/>
        <v>Customer#000000281</v>
      </c>
      <c r="D8237" t="str">
        <f t="shared" si="257"/>
        <v>BUILDING</v>
      </c>
      <c r="E8237">
        <f>VLOOKUP(B8237,custarray,4)</f>
        <v>6</v>
      </c>
      <c r="F8237">
        <f>VLOOKUP(E8237,nationarray,3)</f>
        <v>3</v>
      </c>
      <c r="G8237" t="str">
        <f>HLOOKUP(F8237,region,2)</f>
        <v>EUROPE</v>
      </c>
      <c r="H8237" t="s">
        <v>16</v>
      </c>
      <c r="I8237">
        <v>141457.9</v>
      </c>
      <c r="J8237" s="1">
        <v>33979</v>
      </c>
      <c r="K8237" t="s">
        <v>10</v>
      </c>
      <c r="L8237" t="s">
        <v>1043</v>
      </c>
      <c r="M8237">
        <v>0</v>
      </c>
      <c r="N8237" t="s">
        <v>9222</v>
      </c>
    </row>
    <row r="8238" spans="1:14" x14ac:dyDescent="0.2">
      <c r="A8238">
        <v>32933</v>
      </c>
      <c r="B8238">
        <v>1483</v>
      </c>
      <c r="C8238" t="str">
        <f t="shared" si="256"/>
        <v>Customer#000001483</v>
      </c>
      <c r="D8238" t="str">
        <f t="shared" si="257"/>
        <v>BUILDING</v>
      </c>
      <c r="E8238">
        <f>VLOOKUP(B8238,custarray,4)</f>
        <v>7</v>
      </c>
      <c r="F8238">
        <f>VLOOKUP(E8238,nationarray,3)</f>
        <v>3</v>
      </c>
      <c r="G8238" t="str">
        <f>HLOOKUP(F8238,region,2)</f>
        <v>EUROPE</v>
      </c>
      <c r="H8238" t="s">
        <v>9</v>
      </c>
      <c r="I8238">
        <v>21232.46</v>
      </c>
      <c r="J8238" s="1">
        <v>35275</v>
      </c>
      <c r="K8238" t="s">
        <v>23</v>
      </c>
      <c r="L8238" t="s">
        <v>1536</v>
      </c>
      <c r="M8238">
        <v>0</v>
      </c>
      <c r="N8238" t="s">
        <v>9223</v>
      </c>
    </row>
    <row r="8239" spans="1:14" x14ac:dyDescent="0.2">
      <c r="A8239">
        <v>32934</v>
      </c>
      <c r="B8239">
        <v>1276</v>
      </c>
      <c r="C8239" t="str">
        <f t="shared" si="256"/>
        <v>Customer#000001276</v>
      </c>
      <c r="D8239" t="str">
        <f t="shared" si="257"/>
        <v>AUTOMOBILE</v>
      </c>
      <c r="E8239">
        <f>VLOOKUP(B8239,custarray,4)</f>
        <v>16</v>
      </c>
      <c r="F8239">
        <f>VLOOKUP(E8239,nationarray,3)</f>
        <v>0</v>
      </c>
      <c r="G8239" t="str">
        <f>HLOOKUP(F8239,region,2)</f>
        <v>AFRICA</v>
      </c>
      <c r="H8239" t="s">
        <v>9</v>
      </c>
      <c r="I8239">
        <v>87912.54</v>
      </c>
      <c r="J8239" s="1">
        <v>35847</v>
      </c>
      <c r="K8239" t="s">
        <v>31</v>
      </c>
      <c r="L8239" t="s">
        <v>656</v>
      </c>
      <c r="M8239">
        <v>0</v>
      </c>
      <c r="N8239" t="s">
        <v>9224</v>
      </c>
    </row>
    <row r="8240" spans="1:14" x14ac:dyDescent="0.2">
      <c r="A8240">
        <v>32935</v>
      </c>
      <c r="B8240">
        <v>1108</v>
      </c>
      <c r="C8240" t="str">
        <f t="shared" si="256"/>
        <v>Customer#000001108</v>
      </c>
      <c r="D8240" t="str">
        <f t="shared" si="257"/>
        <v>BUILDING</v>
      </c>
      <c r="E8240">
        <f>VLOOKUP(B8240,custarray,4)</f>
        <v>7</v>
      </c>
      <c r="F8240">
        <f>VLOOKUP(E8240,nationarray,3)</f>
        <v>3</v>
      </c>
      <c r="G8240" t="str">
        <f>HLOOKUP(F8240,region,2)</f>
        <v>EUROPE</v>
      </c>
      <c r="H8240" t="s">
        <v>16</v>
      </c>
      <c r="I8240">
        <v>95918.7</v>
      </c>
      <c r="J8240" s="1">
        <v>34349</v>
      </c>
      <c r="K8240" t="s">
        <v>26</v>
      </c>
      <c r="L8240" t="s">
        <v>2944</v>
      </c>
      <c r="M8240">
        <v>0</v>
      </c>
      <c r="N8240" t="s">
        <v>9225</v>
      </c>
    </row>
    <row r="8241" spans="1:14" x14ac:dyDescent="0.2">
      <c r="A8241">
        <v>32960</v>
      </c>
      <c r="B8241">
        <v>500</v>
      </c>
      <c r="C8241" t="str">
        <f t="shared" si="256"/>
        <v>Customer#000000500</v>
      </c>
      <c r="D8241" t="str">
        <f t="shared" si="257"/>
        <v>AUTOMOBILE</v>
      </c>
      <c r="E8241">
        <f>VLOOKUP(B8241,custarray,4)</f>
        <v>4</v>
      </c>
      <c r="F8241">
        <f>VLOOKUP(E8241,nationarray,3)</f>
        <v>4</v>
      </c>
      <c r="G8241" t="str">
        <f>HLOOKUP(F8241,region,2)</f>
        <v>MIDDLE EAST</v>
      </c>
      <c r="H8241" t="s">
        <v>16</v>
      </c>
      <c r="I8241">
        <v>195322.7</v>
      </c>
      <c r="J8241" s="1">
        <v>34373</v>
      </c>
      <c r="K8241" t="s">
        <v>31</v>
      </c>
      <c r="L8241" t="s">
        <v>88</v>
      </c>
      <c r="M8241">
        <v>0</v>
      </c>
      <c r="N8241" t="s">
        <v>9226</v>
      </c>
    </row>
    <row r="8242" spans="1:14" x14ac:dyDescent="0.2">
      <c r="A8242">
        <v>32961</v>
      </c>
      <c r="B8242">
        <v>247</v>
      </c>
      <c r="C8242" t="str">
        <f t="shared" si="256"/>
        <v>Customer#000000247</v>
      </c>
      <c r="D8242" t="str">
        <f t="shared" si="257"/>
        <v>HOUSEHOLD</v>
      </c>
      <c r="E8242">
        <f>VLOOKUP(B8242,custarray,4)</f>
        <v>20</v>
      </c>
      <c r="F8242">
        <f>VLOOKUP(E8242,nationarray,3)</f>
        <v>4</v>
      </c>
      <c r="G8242" t="str">
        <f>HLOOKUP(F8242,region,2)</f>
        <v>MIDDLE EAST</v>
      </c>
      <c r="H8242" t="s">
        <v>16</v>
      </c>
      <c r="I8242">
        <v>76137.240000000005</v>
      </c>
      <c r="J8242" s="1">
        <v>34046</v>
      </c>
      <c r="K8242" t="s">
        <v>13</v>
      </c>
      <c r="L8242" t="s">
        <v>533</v>
      </c>
      <c r="M8242">
        <v>0</v>
      </c>
      <c r="N8242" t="s">
        <v>9227</v>
      </c>
    </row>
    <row r="8243" spans="1:14" x14ac:dyDescent="0.2">
      <c r="A8243">
        <v>32962</v>
      </c>
      <c r="B8243">
        <v>206</v>
      </c>
      <c r="C8243" t="str">
        <f t="shared" si="256"/>
        <v>Customer#000000206</v>
      </c>
      <c r="D8243" t="str">
        <f t="shared" si="257"/>
        <v>AUTOMOBILE</v>
      </c>
      <c r="E8243">
        <f>VLOOKUP(B8243,custarray,4)</f>
        <v>9</v>
      </c>
      <c r="F8243">
        <f>VLOOKUP(E8243,nationarray,3)</f>
        <v>2</v>
      </c>
      <c r="G8243" t="str">
        <f>HLOOKUP(F8243,region,2)</f>
        <v>ASIA</v>
      </c>
      <c r="H8243" t="s">
        <v>9</v>
      </c>
      <c r="I8243">
        <v>41698.5</v>
      </c>
      <c r="J8243" s="1">
        <v>34798</v>
      </c>
      <c r="K8243" t="s">
        <v>26</v>
      </c>
      <c r="L8243" t="s">
        <v>2617</v>
      </c>
      <c r="M8243">
        <v>0</v>
      </c>
      <c r="N8243" t="s">
        <v>9228</v>
      </c>
    </row>
    <row r="8244" spans="1:14" x14ac:dyDescent="0.2">
      <c r="A8244">
        <v>32963</v>
      </c>
      <c r="B8244">
        <v>850</v>
      </c>
      <c r="C8244" t="str">
        <f t="shared" si="256"/>
        <v>Customer#000000850</v>
      </c>
      <c r="D8244" t="str">
        <f t="shared" si="257"/>
        <v>FURNITURE</v>
      </c>
      <c r="E8244">
        <f>VLOOKUP(B8244,custarray,4)</f>
        <v>22</v>
      </c>
      <c r="F8244">
        <f>VLOOKUP(E8244,nationarray,3)</f>
        <v>3</v>
      </c>
      <c r="G8244" t="str">
        <f>HLOOKUP(F8244,region,2)</f>
        <v>EUROPE</v>
      </c>
      <c r="H8244" t="s">
        <v>9</v>
      </c>
      <c r="I8244">
        <v>56490.76</v>
      </c>
      <c r="J8244" s="1">
        <v>35526</v>
      </c>
      <c r="K8244" t="s">
        <v>26</v>
      </c>
      <c r="L8244" t="s">
        <v>2014</v>
      </c>
      <c r="M8244">
        <v>0</v>
      </c>
      <c r="N8244" t="s">
        <v>9229</v>
      </c>
    </row>
    <row r="8245" spans="1:14" x14ac:dyDescent="0.2">
      <c r="A8245">
        <v>32964</v>
      </c>
      <c r="B8245">
        <v>824</v>
      </c>
      <c r="C8245" t="str">
        <f t="shared" si="256"/>
        <v>Customer#000000824</v>
      </c>
      <c r="D8245" t="str">
        <f t="shared" si="257"/>
        <v>AUTOMOBILE</v>
      </c>
      <c r="E8245">
        <f>VLOOKUP(B8245,custarray,4)</f>
        <v>18</v>
      </c>
      <c r="F8245">
        <f>VLOOKUP(E8245,nationarray,3)</f>
        <v>2</v>
      </c>
      <c r="G8245" t="str">
        <f>HLOOKUP(F8245,region,2)</f>
        <v>ASIA</v>
      </c>
      <c r="H8245" t="s">
        <v>9</v>
      </c>
      <c r="I8245">
        <v>77632.66</v>
      </c>
      <c r="J8245" s="1">
        <v>35291</v>
      </c>
      <c r="K8245" t="s">
        <v>13</v>
      </c>
      <c r="L8245" t="s">
        <v>607</v>
      </c>
      <c r="M8245">
        <v>0</v>
      </c>
      <c r="N8245" t="s">
        <v>9230</v>
      </c>
    </row>
    <row r="8246" spans="1:14" x14ac:dyDescent="0.2">
      <c r="A8246">
        <v>32965</v>
      </c>
      <c r="B8246">
        <v>223</v>
      </c>
      <c r="C8246" t="str">
        <f t="shared" si="256"/>
        <v>Customer#000000223</v>
      </c>
      <c r="D8246" t="str">
        <f t="shared" si="257"/>
        <v>BUILDING</v>
      </c>
      <c r="E8246">
        <f>VLOOKUP(B8246,custarray,4)</f>
        <v>20</v>
      </c>
      <c r="F8246">
        <f>VLOOKUP(E8246,nationarray,3)</f>
        <v>4</v>
      </c>
      <c r="G8246" t="str">
        <f>HLOOKUP(F8246,region,2)</f>
        <v>MIDDLE EAST</v>
      </c>
      <c r="H8246" t="s">
        <v>48</v>
      </c>
      <c r="I8246">
        <v>272842.23999999999</v>
      </c>
      <c r="J8246" s="1">
        <v>34755</v>
      </c>
      <c r="K8246" t="s">
        <v>26</v>
      </c>
      <c r="L8246" t="s">
        <v>1772</v>
      </c>
      <c r="M8246">
        <v>0</v>
      </c>
      <c r="N8246" t="s">
        <v>9231</v>
      </c>
    </row>
    <row r="8247" spans="1:14" x14ac:dyDescent="0.2">
      <c r="A8247">
        <v>32966</v>
      </c>
      <c r="B8247">
        <v>1006</v>
      </c>
      <c r="C8247" t="str">
        <f t="shared" si="256"/>
        <v>Customer#000001006</v>
      </c>
      <c r="D8247" t="str">
        <f t="shared" si="257"/>
        <v>BUILDING</v>
      </c>
      <c r="E8247">
        <f>VLOOKUP(B8247,custarray,4)</f>
        <v>12</v>
      </c>
      <c r="F8247">
        <f>VLOOKUP(E8247,nationarray,3)</f>
        <v>2</v>
      </c>
      <c r="G8247" t="str">
        <f>HLOOKUP(F8247,region,2)</f>
        <v>ASIA</v>
      </c>
      <c r="H8247" t="s">
        <v>16</v>
      </c>
      <c r="I8247">
        <v>260459.34</v>
      </c>
      <c r="J8247" s="1">
        <v>33630</v>
      </c>
      <c r="K8247" t="s">
        <v>10</v>
      </c>
      <c r="L8247" t="s">
        <v>205</v>
      </c>
      <c r="M8247">
        <v>0</v>
      </c>
      <c r="N8247" t="s">
        <v>9232</v>
      </c>
    </row>
    <row r="8248" spans="1:14" x14ac:dyDescent="0.2">
      <c r="A8248">
        <v>32967</v>
      </c>
      <c r="B8248">
        <v>709</v>
      </c>
      <c r="C8248" t="str">
        <f t="shared" si="256"/>
        <v>Customer#000000709</v>
      </c>
      <c r="D8248" t="str">
        <f t="shared" si="257"/>
        <v>BUILDING</v>
      </c>
      <c r="E8248">
        <f>VLOOKUP(B8248,custarray,4)</f>
        <v>18</v>
      </c>
      <c r="F8248">
        <f>VLOOKUP(E8248,nationarray,3)</f>
        <v>2</v>
      </c>
      <c r="G8248" t="str">
        <f>HLOOKUP(F8248,region,2)</f>
        <v>ASIA</v>
      </c>
      <c r="H8248" t="s">
        <v>9</v>
      </c>
      <c r="I8248">
        <v>217985.1</v>
      </c>
      <c r="J8248" s="1">
        <v>35870</v>
      </c>
      <c r="K8248" t="s">
        <v>13</v>
      </c>
      <c r="L8248" t="s">
        <v>1394</v>
      </c>
      <c r="M8248">
        <v>0</v>
      </c>
      <c r="N8248" t="s">
        <v>9233</v>
      </c>
    </row>
    <row r="8249" spans="1:14" x14ac:dyDescent="0.2">
      <c r="A8249">
        <v>32992</v>
      </c>
      <c r="B8249">
        <v>1295</v>
      </c>
      <c r="C8249" t="str">
        <f t="shared" si="256"/>
        <v>Customer#000001295</v>
      </c>
      <c r="D8249" t="str">
        <f t="shared" si="257"/>
        <v>BUILDING</v>
      </c>
      <c r="E8249">
        <f>VLOOKUP(B8249,custarray,4)</f>
        <v>24</v>
      </c>
      <c r="F8249">
        <f>VLOOKUP(E8249,nationarray,3)</f>
        <v>1</v>
      </c>
      <c r="G8249" t="str">
        <f>HLOOKUP(F8249,region,2)</f>
        <v>AMERICA</v>
      </c>
      <c r="H8249" t="s">
        <v>9</v>
      </c>
      <c r="I8249">
        <v>254513.56</v>
      </c>
      <c r="J8249" s="1">
        <v>35218</v>
      </c>
      <c r="K8249" t="s">
        <v>31</v>
      </c>
      <c r="L8249" t="s">
        <v>3078</v>
      </c>
      <c r="M8249">
        <v>0</v>
      </c>
      <c r="N8249" t="s">
        <v>9234</v>
      </c>
    </row>
    <row r="8250" spans="1:14" x14ac:dyDescent="0.2">
      <c r="A8250">
        <v>32993</v>
      </c>
      <c r="B8250">
        <v>1144</v>
      </c>
      <c r="C8250" t="str">
        <f t="shared" si="256"/>
        <v>Customer#000001144</v>
      </c>
      <c r="D8250" t="str">
        <f t="shared" si="257"/>
        <v>BUILDING</v>
      </c>
      <c r="E8250">
        <f>VLOOKUP(B8250,custarray,4)</f>
        <v>1</v>
      </c>
      <c r="F8250">
        <f>VLOOKUP(E8250,nationarray,3)</f>
        <v>1</v>
      </c>
      <c r="G8250" t="str">
        <f>HLOOKUP(F8250,region,2)</f>
        <v>AMERICA</v>
      </c>
      <c r="H8250" t="s">
        <v>16</v>
      </c>
      <c r="I8250">
        <v>123719.02</v>
      </c>
      <c r="J8250" s="1">
        <v>33698</v>
      </c>
      <c r="K8250" t="s">
        <v>23</v>
      </c>
      <c r="L8250" t="s">
        <v>2936</v>
      </c>
      <c r="M8250">
        <v>0</v>
      </c>
      <c r="N8250" t="s">
        <v>2317</v>
      </c>
    </row>
    <row r="8251" spans="1:14" x14ac:dyDescent="0.2">
      <c r="A8251">
        <v>32994</v>
      </c>
      <c r="B8251">
        <v>806</v>
      </c>
      <c r="C8251" t="str">
        <f t="shared" si="256"/>
        <v>Customer#000000806</v>
      </c>
      <c r="D8251" t="str">
        <f t="shared" si="257"/>
        <v>FURNITURE</v>
      </c>
      <c r="E8251">
        <f>VLOOKUP(B8251,custarray,4)</f>
        <v>12</v>
      </c>
      <c r="F8251">
        <f>VLOOKUP(E8251,nationarray,3)</f>
        <v>2</v>
      </c>
      <c r="G8251" t="str">
        <f>HLOOKUP(F8251,region,2)</f>
        <v>ASIA</v>
      </c>
      <c r="H8251" t="s">
        <v>16</v>
      </c>
      <c r="I8251">
        <v>119938.9</v>
      </c>
      <c r="J8251" s="1">
        <v>33864</v>
      </c>
      <c r="K8251" t="s">
        <v>13</v>
      </c>
      <c r="L8251" t="s">
        <v>4428</v>
      </c>
      <c r="M8251">
        <v>0</v>
      </c>
      <c r="N8251" t="s">
        <v>9235</v>
      </c>
    </row>
    <row r="8252" spans="1:14" x14ac:dyDescent="0.2">
      <c r="A8252">
        <v>32995</v>
      </c>
      <c r="B8252">
        <v>464</v>
      </c>
      <c r="C8252" t="str">
        <f t="shared" si="256"/>
        <v>Customer#000000464</v>
      </c>
      <c r="D8252" t="str">
        <f t="shared" si="257"/>
        <v>AUTOMOBILE</v>
      </c>
      <c r="E8252">
        <f>VLOOKUP(B8252,custarray,4)</f>
        <v>9</v>
      </c>
      <c r="F8252">
        <f>VLOOKUP(E8252,nationarray,3)</f>
        <v>2</v>
      </c>
      <c r="G8252" t="str">
        <f>HLOOKUP(F8252,region,2)</f>
        <v>ASIA</v>
      </c>
      <c r="H8252" t="s">
        <v>9</v>
      </c>
      <c r="I8252">
        <v>274969.46000000002</v>
      </c>
      <c r="J8252" s="1">
        <v>35843</v>
      </c>
      <c r="K8252" t="s">
        <v>31</v>
      </c>
      <c r="L8252" t="s">
        <v>447</v>
      </c>
      <c r="M8252">
        <v>0</v>
      </c>
      <c r="N8252" t="s">
        <v>9236</v>
      </c>
    </row>
    <row r="8253" spans="1:14" x14ac:dyDescent="0.2">
      <c r="A8253">
        <v>32996</v>
      </c>
      <c r="B8253">
        <v>1021</v>
      </c>
      <c r="C8253" t="str">
        <f t="shared" si="256"/>
        <v>Customer#000001021</v>
      </c>
      <c r="D8253" t="str">
        <f t="shared" si="257"/>
        <v>MACHINERY</v>
      </c>
      <c r="E8253">
        <f>VLOOKUP(B8253,custarray,4)</f>
        <v>6</v>
      </c>
      <c r="F8253">
        <f>VLOOKUP(E8253,nationarray,3)</f>
        <v>3</v>
      </c>
      <c r="G8253" t="str">
        <f>HLOOKUP(F8253,region,2)</f>
        <v>EUROPE</v>
      </c>
      <c r="H8253" t="s">
        <v>16</v>
      </c>
      <c r="I8253">
        <v>167749.07999999999</v>
      </c>
      <c r="J8253" s="1">
        <v>34321</v>
      </c>
      <c r="K8253" t="s">
        <v>13</v>
      </c>
      <c r="L8253" t="s">
        <v>815</v>
      </c>
      <c r="M8253">
        <v>0</v>
      </c>
      <c r="N8253" t="s">
        <v>9237</v>
      </c>
    </row>
    <row r="8254" spans="1:14" x14ac:dyDescent="0.2">
      <c r="A8254">
        <v>32997</v>
      </c>
      <c r="B8254">
        <v>1429</v>
      </c>
      <c r="C8254" t="str">
        <f t="shared" si="256"/>
        <v>Customer#000001429</v>
      </c>
      <c r="D8254" t="str">
        <f t="shared" si="257"/>
        <v>AUTOMOBILE</v>
      </c>
      <c r="E8254">
        <f>VLOOKUP(B8254,custarray,4)</f>
        <v>3</v>
      </c>
      <c r="F8254">
        <f>VLOOKUP(E8254,nationarray,3)</f>
        <v>1</v>
      </c>
      <c r="G8254" t="str">
        <f>HLOOKUP(F8254,region,2)</f>
        <v>AMERICA</v>
      </c>
      <c r="H8254" t="s">
        <v>9</v>
      </c>
      <c r="I8254">
        <v>31601.58</v>
      </c>
      <c r="J8254" s="1">
        <v>35702</v>
      </c>
      <c r="K8254" t="s">
        <v>13</v>
      </c>
      <c r="L8254" t="s">
        <v>594</v>
      </c>
      <c r="M8254">
        <v>0</v>
      </c>
      <c r="N8254" t="s">
        <v>9238</v>
      </c>
    </row>
    <row r="8255" spans="1:14" x14ac:dyDescent="0.2">
      <c r="A8255">
        <v>32998</v>
      </c>
      <c r="B8255">
        <v>1132</v>
      </c>
      <c r="C8255" t="str">
        <f t="shared" si="256"/>
        <v>Customer#000001132</v>
      </c>
      <c r="D8255" t="str">
        <f t="shared" si="257"/>
        <v>AUTOMOBILE</v>
      </c>
      <c r="E8255">
        <f>VLOOKUP(B8255,custarray,4)</f>
        <v>22</v>
      </c>
      <c r="F8255">
        <f>VLOOKUP(E8255,nationarray,3)</f>
        <v>3</v>
      </c>
      <c r="G8255" t="str">
        <f>HLOOKUP(F8255,region,2)</f>
        <v>EUROPE</v>
      </c>
      <c r="H8255" t="s">
        <v>16</v>
      </c>
      <c r="I8255">
        <v>81180.679999999993</v>
      </c>
      <c r="J8255" s="1">
        <v>34242</v>
      </c>
      <c r="K8255" t="s">
        <v>23</v>
      </c>
      <c r="L8255" t="s">
        <v>142</v>
      </c>
      <c r="M8255">
        <v>0</v>
      </c>
      <c r="N8255" t="s">
        <v>9239</v>
      </c>
    </row>
    <row r="8256" spans="1:14" x14ac:dyDescent="0.2">
      <c r="A8256">
        <v>32999</v>
      </c>
      <c r="B8256">
        <v>268</v>
      </c>
      <c r="C8256" t="str">
        <f t="shared" si="256"/>
        <v>Customer#000000268</v>
      </c>
      <c r="D8256" t="str">
        <f t="shared" si="257"/>
        <v>MACHINERY</v>
      </c>
      <c r="E8256">
        <f>VLOOKUP(B8256,custarray,4)</f>
        <v>3</v>
      </c>
      <c r="F8256">
        <f>VLOOKUP(E8256,nationarray,3)</f>
        <v>1</v>
      </c>
      <c r="G8256" t="str">
        <f>HLOOKUP(F8256,region,2)</f>
        <v>AMERICA</v>
      </c>
      <c r="H8256" t="s">
        <v>16</v>
      </c>
      <c r="I8256">
        <v>164994.97</v>
      </c>
      <c r="J8256" s="1">
        <v>34439</v>
      </c>
      <c r="K8256" t="s">
        <v>10</v>
      </c>
      <c r="L8256" t="s">
        <v>586</v>
      </c>
      <c r="M8256">
        <v>0</v>
      </c>
      <c r="N8256" t="s">
        <v>9240</v>
      </c>
    </row>
    <row r="8257" spans="1:14" x14ac:dyDescent="0.2">
      <c r="A8257">
        <v>33024</v>
      </c>
      <c r="B8257">
        <v>1096</v>
      </c>
      <c r="C8257" t="str">
        <f t="shared" si="256"/>
        <v>Customer#000001096</v>
      </c>
      <c r="D8257" t="str">
        <f t="shared" si="257"/>
        <v>FURNITURE</v>
      </c>
      <c r="E8257">
        <f>VLOOKUP(B8257,custarray,4)</f>
        <v>4</v>
      </c>
      <c r="F8257">
        <f>VLOOKUP(E8257,nationarray,3)</f>
        <v>4</v>
      </c>
      <c r="G8257" t="str">
        <f>HLOOKUP(F8257,region,2)</f>
        <v>MIDDLE EAST</v>
      </c>
      <c r="H8257" t="s">
        <v>16</v>
      </c>
      <c r="I8257">
        <v>150773.99</v>
      </c>
      <c r="J8257" s="1">
        <v>33731</v>
      </c>
      <c r="K8257" t="s">
        <v>26</v>
      </c>
      <c r="L8257" t="s">
        <v>265</v>
      </c>
      <c r="M8257">
        <v>0</v>
      </c>
      <c r="N8257" t="s">
        <v>9241</v>
      </c>
    </row>
    <row r="8258" spans="1:14" x14ac:dyDescent="0.2">
      <c r="A8258">
        <v>33025</v>
      </c>
      <c r="B8258">
        <v>1144</v>
      </c>
      <c r="C8258" t="str">
        <f t="shared" ref="C8258:C8321" si="258">VLOOKUP(B8258,custarray,2)</f>
        <v>Customer#000001144</v>
      </c>
      <c r="D8258" t="str">
        <f t="shared" ref="D8258:D8321" si="259">VLOOKUP(B8258,custarray,7)</f>
        <v>BUILDING</v>
      </c>
      <c r="E8258">
        <f>VLOOKUP(B8258,custarray,4)</f>
        <v>1</v>
      </c>
      <c r="F8258">
        <f>VLOOKUP(E8258,nationarray,3)</f>
        <v>1</v>
      </c>
      <c r="G8258" t="str">
        <f>HLOOKUP(F8258,region,2)</f>
        <v>AMERICA</v>
      </c>
      <c r="H8258" t="s">
        <v>16</v>
      </c>
      <c r="I8258">
        <v>202527.42</v>
      </c>
      <c r="J8258" s="1">
        <v>34359</v>
      </c>
      <c r="K8258" t="s">
        <v>10</v>
      </c>
      <c r="L8258" t="s">
        <v>5332</v>
      </c>
      <c r="M8258">
        <v>0</v>
      </c>
      <c r="N8258" t="s">
        <v>9242</v>
      </c>
    </row>
    <row r="8259" spans="1:14" x14ac:dyDescent="0.2">
      <c r="A8259">
        <v>33026</v>
      </c>
      <c r="B8259">
        <v>859</v>
      </c>
      <c r="C8259" t="str">
        <f t="shared" si="258"/>
        <v>Customer#000000859</v>
      </c>
      <c r="D8259" t="str">
        <f t="shared" si="259"/>
        <v>BUILDING</v>
      </c>
      <c r="E8259">
        <f>VLOOKUP(B8259,custarray,4)</f>
        <v>17</v>
      </c>
      <c r="F8259">
        <f>VLOOKUP(E8259,nationarray,3)</f>
        <v>1</v>
      </c>
      <c r="G8259" t="str">
        <f>HLOOKUP(F8259,region,2)</f>
        <v>AMERICA</v>
      </c>
      <c r="H8259" t="s">
        <v>9</v>
      </c>
      <c r="I8259">
        <v>57894.31</v>
      </c>
      <c r="J8259" s="1">
        <v>35011</v>
      </c>
      <c r="K8259" t="s">
        <v>23</v>
      </c>
      <c r="L8259" t="s">
        <v>1178</v>
      </c>
      <c r="M8259">
        <v>0</v>
      </c>
      <c r="N8259" t="s">
        <v>9243</v>
      </c>
    </row>
    <row r="8260" spans="1:14" x14ac:dyDescent="0.2">
      <c r="A8260">
        <v>33027</v>
      </c>
      <c r="B8260">
        <v>1486</v>
      </c>
      <c r="C8260" t="str">
        <f t="shared" si="258"/>
        <v>Customer#000001486</v>
      </c>
      <c r="D8260" t="str">
        <f t="shared" si="259"/>
        <v>BUILDING</v>
      </c>
      <c r="E8260">
        <f>VLOOKUP(B8260,custarray,4)</f>
        <v>24</v>
      </c>
      <c r="F8260">
        <f>VLOOKUP(E8260,nationarray,3)</f>
        <v>1</v>
      </c>
      <c r="G8260" t="str">
        <f>HLOOKUP(F8260,region,2)</f>
        <v>AMERICA</v>
      </c>
      <c r="H8260" t="s">
        <v>9</v>
      </c>
      <c r="I8260">
        <v>154285</v>
      </c>
      <c r="J8260" s="1">
        <v>35542</v>
      </c>
      <c r="K8260" t="s">
        <v>31</v>
      </c>
      <c r="L8260" t="s">
        <v>3689</v>
      </c>
      <c r="M8260">
        <v>0</v>
      </c>
      <c r="N8260" t="s">
        <v>9244</v>
      </c>
    </row>
    <row r="8261" spans="1:14" x14ac:dyDescent="0.2">
      <c r="A8261">
        <v>33028</v>
      </c>
      <c r="B8261">
        <v>1309</v>
      </c>
      <c r="C8261" t="str">
        <f t="shared" si="258"/>
        <v>Customer#000001309</v>
      </c>
      <c r="D8261" t="str">
        <f t="shared" si="259"/>
        <v>AUTOMOBILE</v>
      </c>
      <c r="E8261">
        <f>VLOOKUP(B8261,custarray,4)</f>
        <v>10</v>
      </c>
      <c r="F8261">
        <f>VLOOKUP(E8261,nationarray,3)</f>
        <v>4</v>
      </c>
      <c r="G8261" t="str">
        <f>HLOOKUP(F8261,region,2)</f>
        <v>MIDDLE EAST</v>
      </c>
      <c r="H8261" t="s">
        <v>9</v>
      </c>
      <c r="I8261">
        <v>183833.9</v>
      </c>
      <c r="J8261" s="1">
        <v>35330</v>
      </c>
      <c r="K8261" t="s">
        <v>13</v>
      </c>
      <c r="L8261" t="s">
        <v>459</v>
      </c>
      <c r="M8261">
        <v>0</v>
      </c>
      <c r="N8261" t="s">
        <v>9245</v>
      </c>
    </row>
    <row r="8262" spans="1:14" x14ac:dyDescent="0.2">
      <c r="A8262">
        <v>33029</v>
      </c>
      <c r="B8262">
        <v>1333</v>
      </c>
      <c r="C8262" t="str">
        <f t="shared" si="258"/>
        <v>Customer#000001333</v>
      </c>
      <c r="D8262" t="str">
        <f t="shared" si="259"/>
        <v>AUTOMOBILE</v>
      </c>
      <c r="E8262">
        <f>VLOOKUP(B8262,custarray,4)</f>
        <v>2</v>
      </c>
      <c r="F8262">
        <f>VLOOKUP(E8262,nationarray,3)</f>
        <v>1</v>
      </c>
      <c r="G8262" t="str">
        <f>HLOOKUP(F8262,region,2)</f>
        <v>AMERICA</v>
      </c>
      <c r="H8262" t="s">
        <v>16</v>
      </c>
      <c r="I8262">
        <v>139779.6</v>
      </c>
      <c r="J8262" s="1">
        <v>33756</v>
      </c>
      <c r="K8262" t="s">
        <v>26</v>
      </c>
      <c r="L8262" t="s">
        <v>805</v>
      </c>
      <c r="M8262">
        <v>0</v>
      </c>
      <c r="N8262" t="s">
        <v>9246</v>
      </c>
    </row>
    <row r="8263" spans="1:14" x14ac:dyDescent="0.2">
      <c r="A8263">
        <v>33030</v>
      </c>
      <c r="B8263">
        <v>496</v>
      </c>
      <c r="C8263" t="str">
        <f t="shared" si="258"/>
        <v>Customer#000000496</v>
      </c>
      <c r="D8263" t="str">
        <f t="shared" si="259"/>
        <v>MACHINERY</v>
      </c>
      <c r="E8263">
        <f>VLOOKUP(B8263,custarray,4)</f>
        <v>12</v>
      </c>
      <c r="F8263">
        <f>VLOOKUP(E8263,nationarray,3)</f>
        <v>2</v>
      </c>
      <c r="G8263" t="str">
        <f>HLOOKUP(F8263,region,2)</f>
        <v>ASIA</v>
      </c>
      <c r="H8263" t="s">
        <v>9</v>
      </c>
      <c r="I8263">
        <v>140926.79999999999</v>
      </c>
      <c r="J8263" s="1">
        <v>35408</v>
      </c>
      <c r="K8263" t="s">
        <v>31</v>
      </c>
      <c r="L8263" t="s">
        <v>27</v>
      </c>
      <c r="M8263">
        <v>0</v>
      </c>
      <c r="N8263" t="s">
        <v>9247</v>
      </c>
    </row>
    <row r="8264" spans="1:14" x14ac:dyDescent="0.2">
      <c r="A8264">
        <v>33031</v>
      </c>
      <c r="B8264">
        <v>611</v>
      </c>
      <c r="C8264" t="str">
        <f t="shared" si="258"/>
        <v>Customer#000000611</v>
      </c>
      <c r="D8264" t="str">
        <f t="shared" si="259"/>
        <v>HOUSEHOLD</v>
      </c>
      <c r="E8264">
        <f>VLOOKUP(B8264,custarray,4)</f>
        <v>19</v>
      </c>
      <c r="F8264">
        <f>VLOOKUP(E8264,nationarray,3)</f>
        <v>3</v>
      </c>
      <c r="G8264" t="str">
        <f>HLOOKUP(F8264,region,2)</f>
        <v>EUROPE</v>
      </c>
      <c r="H8264" t="s">
        <v>16</v>
      </c>
      <c r="I8264">
        <v>143725.85999999999</v>
      </c>
      <c r="J8264" s="1">
        <v>33841</v>
      </c>
      <c r="K8264" t="s">
        <v>26</v>
      </c>
      <c r="L8264" t="s">
        <v>1882</v>
      </c>
      <c r="M8264">
        <v>0</v>
      </c>
      <c r="N8264" t="s">
        <v>9248</v>
      </c>
    </row>
    <row r="8265" spans="1:14" x14ac:dyDescent="0.2">
      <c r="A8265">
        <v>33056</v>
      </c>
      <c r="B8265">
        <v>835</v>
      </c>
      <c r="C8265" t="str">
        <f t="shared" si="258"/>
        <v>Customer#000000835</v>
      </c>
      <c r="D8265" t="str">
        <f t="shared" si="259"/>
        <v>BUILDING</v>
      </c>
      <c r="E8265">
        <f>VLOOKUP(B8265,custarray,4)</f>
        <v>21</v>
      </c>
      <c r="F8265">
        <f>VLOOKUP(E8265,nationarray,3)</f>
        <v>2</v>
      </c>
      <c r="G8265" t="str">
        <f>HLOOKUP(F8265,region,2)</f>
        <v>ASIA</v>
      </c>
      <c r="H8265" t="s">
        <v>9</v>
      </c>
      <c r="I8265">
        <v>147965.71</v>
      </c>
      <c r="J8265" s="1">
        <v>35967</v>
      </c>
      <c r="K8265" t="s">
        <v>26</v>
      </c>
      <c r="L8265" t="s">
        <v>1247</v>
      </c>
      <c r="M8265">
        <v>0</v>
      </c>
      <c r="N8265" t="s">
        <v>9249</v>
      </c>
    </row>
    <row r="8266" spans="1:14" x14ac:dyDescent="0.2">
      <c r="A8266">
        <v>33057</v>
      </c>
      <c r="B8266">
        <v>1229</v>
      </c>
      <c r="C8266" t="str">
        <f t="shared" si="258"/>
        <v>Customer#000001229</v>
      </c>
      <c r="D8266" t="str">
        <f t="shared" si="259"/>
        <v>FURNITURE</v>
      </c>
      <c r="E8266">
        <f>VLOOKUP(B8266,custarray,4)</f>
        <v>9</v>
      </c>
      <c r="F8266">
        <f>VLOOKUP(E8266,nationarray,3)</f>
        <v>2</v>
      </c>
      <c r="G8266" t="str">
        <f>HLOOKUP(F8266,region,2)</f>
        <v>ASIA</v>
      </c>
      <c r="H8266" t="s">
        <v>9</v>
      </c>
      <c r="I8266">
        <v>135750.82</v>
      </c>
      <c r="J8266" s="1">
        <v>35999</v>
      </c>
      <c r="K8266" t="s">
        <v>10</v>
      </c>
      <c r="L8266" t="s">
        <v>3689</v>
      </c>
      <c r="M8266">
        <v>0</v>
      </c>
      <c r="N8266" t="s">
        <v>9250</v>
      </c>
    </row>
    <row r="8267" spans="1:14" x14ac:dyDescent="0.2">
      <c r="A8267">
        <v>33058</v>
      </c>
      <c r="B8267">
        <v>595</v>
      </c>
      <c r="C8267" t="str">
        <f t="shared" si="258"/>
        <v>Customer#000000595</v>
      </c>
      <c r="D8267" t="str">
        <f t="shared" si="259"/>
        <v>HOUSEHOLD</v>
      </c>
      <c r="E8267">
        <f>VLOOKUP(B8267,custarray,4)</f>
        <v>19</v>
      </c>
      <c r="F8267">
        <f>VLOOKUP(E8267,nationarray,3)</f>
        <v>3</v>
      </c>
      <c r="G8267" t="str">
        <f>HLOOKUP(F8267,region,2)</f>
        <v>EUROPE</v>
      </c>
      <c r="H8267" t="s">
        <v>16</v>
      </c>
      <c r="I8267">
        <v>20651.240000000002</v>
      </c>
      <c r="J8267" s="1">
        <v>33883</v>
      </c>
      <c r="K8267" t="s">
        <v>23</v>
      </c>
      <c r="L8267" t="s">
        <v>1991</v>
      </c>
      <c r="M8267">
        <v>0</v>
      </c>
      <c r="N8267" t="s">
        <v>9251</v>
      </c>
    </row>
    <row r="8268" spans="1:14" x14ac:dyDescent="0.2">
      <c r="A8268">
        <v>33059</v>
      </c>
      <c r="B8268">
        <v>1172</v>
      </c>
      <c r="C8268" t="str">
        <f t="shared" si="258"/>
        <v>Customer#000001172</v>
      </c>
      <c r="D8268" t="str">
        <f t="shared" si="259"/>
        <v>FURNITURE</v>
      </c>
      <c r="E8268">
        <f>VLOOKUP(B8268,custarray,4)</f>
        <v>14</v>
      </c>
      <c r="F8268">
        <f>VLOOKUP(E8268,nationarray,3)</f>
        <v>0</v>
      </c>
      <c r="G8268" t="str">
        <f>HLOOKUP(F8268,region,2)</f>
        <v>AFRICA</v>
      </c>
      <c r="H8268" t="s">
        <v>16</v>
      </c>
      <c r="I8268">
        <v>82110.94</v>
      </c>
      <c r="J8268" s="1">
        <v>34025</v>
      </c>
      <c r="K8268" t="s">
        <v>13</v>
      </c>
      <c r="L8268" t="s">
        <v>749</v>
      </c>
      <c r="M8268">
        <v>0</v>
      </c>
      <c r="N8268" t="s">
        <v>9252</v>
      </c>
    </row>
    <row r="8269" spans="1:14" x14ac:dyDescent="0.2">
      <c r="A8269">
        <v>33060</v>
      </c>
      <c r="B8269">
        <v>730</v>
      </c>
      <c r="C8269" t="str">
        <f t="shared" si="258"/>
        <v>Customer#000000730</v>
      </c>
      <c r="D8269" t="str">
        <f t="shared" si="259"/>
        <v>AUTOMOBILE</v>
      </c>
      <c r="E8269">
        <f>VLOOKUP(B8269,custarray,4)</f>
        <v>2</v>
      </c>
      <c r="F8269">
        <f>VLOOKUP(E8269,nationarray,3)</f>
        <v>1</v>
      </c>
      <c r="G8269" t="str">
        <f>HLOOKUP(F8269,region,2)</f>
        <v>AMERICA</v>
      </c>
      <c r="H8269" t="s">
        <v>16</v>
      </c>
      <c r="I8269">
        <v>251931.15</v>
      </c>
      <c r="J8269" s="1">
        <v>34020</v>
      </c>
      <c r="K8269" t="s">
        <v>26</v>
      </c>
      <c r="L8269" t="s">
        <v>172</v>
      </c>
      <c r="M8269">
        <v>0</v>
      </c>
      <c r="N8269" t="s">
        <v>9253</v>
      </c>
    </row>
    <row r="8270" spans="1:14" x14ac:dyDescent="0.2">
      <c r="A8270">
        <v>33061</v>
      </c>
      <c r="B8270">
        <v>358</v>
      </c>
      <c r="C8270" t="str">
        <f t="shared" si="258"/>
        <v>Customer#000000358</v>
      </c>
      <c r="D8270" t="str">
        <f t="shared" si="259"/>
        <v>MACHINERY</v>
      </c>
      <c r="E8270">
        <f>VLOOKUP(B8270,custarray,4)</f>
        <v>5</v>
      </c>
      <c r="F8270">
        <f>VLOOKUP(E8270,nationarray,3)</f>
        <v>0</v>
      </c>
      <c r="G8270" t="str">
        <f>HLOOKUP(F8270,region,2)</f>
        <v>AFRICA</v>
      </c>
      <c r="H8270" t="s">
        <v>9</v>
      </c>
      <c r="I8270">
        <v>139280.04</v>
      </c>
      <c r="J8270" s="1">
        <v>34896</v>
      </c>
      <c r="K8270" t="s">
        <v>26</v>
      </c>
      <c r="L8270" t="s">
        <v>976</v>
      </c>
      <c r="M8270">
        <v>0</v>
      </c>
      <c r="N8270" t="s">
        <v>9254</v>
      </c>
    </row>
    <row r="8271" spans="1:14" x14ac:dyDescent="0.2">
      <c r="A8271">
        <v>33062</v>
      </c>
      <c r="B8271">
        <v>448</v>
      </c>
      <c r="C8271" t="str">
        <f t="shared" si="258"/>
        <v>Customer#000000448</v>
      </c>
      <c r="D8271" t="str">
        <f t="shared" si="259"/>
        <v>BUILDING</v>
      </c>
      <c r="E8271">
        <f>VLOOKUP(B8271,custarray,4)</f>
        <v>24</v>
      </c>
      <c r="F8271">
        <f>VLOOKUP(E8271,nationarray,3)</f>
        <v>1</v>
      </c>
      <c r="G8271" t="str">
        <f>HLOOKUP(F8271,region,2)</f>
        <v>AMERICA</v>
      </c>
      <c r="H8271" t="s">
        <v>9</v>
      </c>
      <c r="I8271">
        <v>168525.05</v>
      </c>
      <c r="J8271" s="1">
        <v>35083</v>
      </c>
      <c r="K8271" t="s">
        <v>31</v>
      </c>
      <c r="L8271" t="s">
        <v>3721</v>
      </c>
      <c r="M8271">
        <v>0</v>
      </c>
      <c r="N8271" t="s">
        <v>9255</v>
      </c>
    </row>
    <row r="8272" spans="1:14" x14ac:dyDescent="0.2">
      <c r="A8272">
        <v>33063</v>
      </c>
      <c r="B8272">
        <v>97</v>
      </c>
      <c r="C8272" t="str">
        <f t="shared" si="258"/>
        <v>Customer#000000097</v>
      </c>
      <c r="D8272" t="str">
        <f t="shared" si="259"/>
        <v>AUTOMOBILE</v>
      </c>
      <c r="E8272">
        <f>VLOOKUP(B8272,custarray,4)</f>
        <v>17</v>
      </c>
      <c r="F8272">
        <f>VLOOKUP(E8272,nationarray,3)</f>
        <v>1</v>
      </c>
      <c r="G8272" t="str">
        <f>HLOOKUP(F8272,region,2)</f>
        <v>AMERICA</v>
      </c>
      <c r="H8272" t="s">
        <v>9</v>
      </c>
      <c r="I8272">
        <v>158217.91</v>
      </c>
      <c r="J8272" s="1">
        <v>35677</v>
      </c>
      <c r="K8272" t="s">
        <v>26</v>
      </c>
      <c r="L8272" t="s">
        <v>2345</v>
      </c>
      <c r="M8272">
        <v>0</v>
      </c>
      <c r="N8272" t="s">
        <v>9256</v>
      </c>
    </row>
    <row r="8273" spans="1:14" x14ac:dyDescent="0.2">
      <c r="A8273">
        <v>33088</v>
      </c>
      <c r="B8273">
        <v>776</v>
      </c>
      <c r="C8273" t="str">
        <f t="shared" si="258"/>
        <v>Customer#000000776</v>
      </c>
      <c r="D8273" t="str">
        <f t="shared" si="259"/>
        <v>AUTOMOBILE</v>
      </c>
      <c r="E8273">
        <f>VLOOKUP(B8273,custarray,4)</f>
        <v>15</v>
      </c>
      <c r="F8273">
        <f>VLOOKUP(E8273,nationarray,3)</f>
        <v>0</v>
      </c>
      <c r="G8273" t="str">
        <f>HLOOKUP(F8273,region,2)</f>
        <v>AFRICA</v>
      </c>
      <c r="H8273" t="s">
        <v>16</v>
      </c>
      <c r="I8273">
        <v>169986.6</v>
      </c>
      <c r="J8273" s="1">
        <v>34692</v>
      </c>
      <c r="K8273" t="s">
        <v>23</v>
      </c>
      <c r="L8273" t="s">
        <v>5873</v>
      </c>
      <c r="M8273">
        <v>0</v>
      </c>
      <c r="N8273" t="s">
        <v>9257</v>
      </c>
    </row>
    <row r="8274" spans="1:14" x14ac:dyDescent="0.2">
      <c r="A8274">
        <v>33089</v>
      </c>
      <c r="B8274">
        <v>1225</v>
      </c>
      <c r="C8274" t="str">
        <f t="shared" si="258"/>
        <v>Customer#000001225</v>
      </c>
      <c r="D8274" t="str">
        <f t="shared" si="259"/>
        <v>MACHINERY</v>
      </c>
      <c r="E8274">
        <f>VLOOKUP(B8274,custarray,4)</f>
        <v>11</v>
      </c>
      <c r="F8274">
        <f>VLOOKUP(E8274,nationarray,3)</f>
        <v>4</v>
      </c>
      <c r="G8274" t="str">
        <f>HLOOKUP(F8274,region,2)</f>
        <v>MIDDLE EAST</v>
      </c>
      <c r="H8274" t="s">
        <v>16</v>
      </c>
      <c r="I8274">
        <v>164590.57</v>
      </c>
      <c r="J8274" s="1">
        <v>34120</v>
      </c>
      <c r="K8274" t="s">
        <v>10</v>
      </c>
      <c r="L8274" t="s">
        <v>1273</v>
      </c>
      <c r="M8274">
        <v>0</v>
      </c>
      <c r="N8274" t="s">
        <v>9258</v>
      </c>
    </row>
    <row r="8275" spans="1:14" x14ac:dyDescent="0.2">
      <c r="A8275">
        <v>33090</v>
      </c>
      <c r="B8275">
        <v>800</v>
      </c>
      <c r="C8275" t="str">
        <f t="shared" si="258"/>
        <v>Customer#000000800</v>
      </c>
      <c r="D8275" t="str">
        <f t="shared" si="259"/>
        <v>AUTOMOBILE</v>
      </c>
      <c r="E8275">
        <f>VLOOKUP(B8275,custarray,4)</f>
        <v>14</v>
      </c>
      <c r="F8275">
        <f>VLOOKUP(E8275,nationarray,3)</f>
        <v>0</v>
      </c>
      <c r="G8275" t="str">
        <f>HLOOKUP(F8275,region,2)</f>
        <v>AFRICA</v>
      </c>
      <c r="H8275" t="s">
        <v>16</v>
      </c>
      <c r="I8275">
        <v>269641.99</v>
      </c>
      <c r="J8275" s="1">
        <v>34552</v>
      </c>
      <c r="K8275" t="s">
        <v>31</v>
      </c>
      <c r="L8275" t="s">
        <v>2964</v>
      </c>
      <c r="M8275">
        <v>0</v>
      </c>
      <c r="N8275" t="s">
        <v>9259</v>
      </c>
    </row>
    <row r="8276" spans="1:14" x14ac:dyDescent="0.2">
      <c r="A8276">
        <v>33091</v>
      </c>
      <c r="B8276">
        <v>283</v>
      </c>
      <c r="C8276" t="str">
        <f t="shared" si="258"/>
        <v>Customer#000000283</v>
      </c>
      <c r="D8276" t="str">
        <f t="shared" si="259"/>
        <v>AUTOMOBILE</v>
      </c>
      <c r="E8276">
        <f>VLOOKUP(B8276,custarray,4)</f>
        <v>7</v>
      </c>
      <c r="F8276">
        <f>VLOOKUP(E8276,nationarray,3)</f>
        <v>3</v>
      </c>
      <c r="G8276" t="str">
        <f>HLOOKUP(F8276,region,2)</f>
        <v>EUROPE</v>
      </c>
      <c r="H8276" t="s">
        <v>16</v>
      </c>
      <c r="I8276">
        <v>56302.99</v>
      </c>
      <c r="J8276" s="1">
        <v>34725</v>
      </c>
      <c r="K8276" t="s">
        <v>26</v>
      </c>
      <c r="L8276" t="s">
        <v>152</v>
      </c>
      <c r="M8276">
        <v>0</v>
      </c>
      <c r="N8276" t="s">
        <v>9260</v>
      </c>
    </row>
    <row r="8277" spans="1:14" x14ac:dyDescent="0.2">
      <c r="A8277">
        <v>33092</v>
      </c>
      <c r="B8277">
        <v>1414</v>
      </c>
      <c r="C8277" t="str">
        <f t="shared" si="258"/>
        <v>Customer#000001414</v>
      </c>
      <c r="D8277" t="str">
        <f t="shared" si="259"/>
        <v>BUILDING</v>
      </c>
      <c r="E8277">
        <f>VLOOKUP(B8277,custarray,4)</f>
        <v>20</v>
      </c>
      <c r="F8277">
        <f>VLOOKUP(E8277,nationarray,3)</f>
        <v>4</v>
      </c>
      <c r="G8277" t="str">
        <f>HLOOKUP(F8277,region,2)</f>
        <v>MIDDLE EAST</v>
      </c>
      <c r="H8277" t="s">
        <v>9</v>
      </c>
      <c r="I8277">
        <v>194773.53</v>
      </c>
      <c r="J8277" s="1">
        <v>35518</v>
      </c>
      <c r="K8277" t="s">
        <v>10</v>
      </c>
      <c r="L8277" t="s">
        <v>477</v>
      </c>
      <c r="M8277">
        <v>0</v>
      </c>
      <c r="N8277" t="s">
        <v>9261</v>
      </c>
    </row>
    <row r="8278" spans="1:14" x14ac:dyDescent="0.2">
      <c r="A8278">
        <v>33093</v>
      </c>
      <c r="B8278">
        <v>1426</v>
      </c>
      <c r="C8278" t="str">
        <f t="shared" si="258"/>
        <v>Customer#000001426</v>
      </c>
      <c r="D8278" t="str">
        <f t="shared" si="259"/>
        <v>HOUSEHOLD</v>
      </c>
      <c r="E8278">
        <f>VLOOKUP(B8278,custarray,4)</f>
        <v>15</v>
      </c>
      <c r="F8278">
        <f>VLOOKUP(E8278,nationarray,3)</f>
        <v>0</v>
      </c>
      <c r="G8278" t="str">
        <f>HLOOKUP(F8278,region,2)</f>
        <v>AFRICA</v>
      </c>
      <c r="H8278" t="s">
        <v>9</v>
      </c>
      <c r="I8278">
        <v>141685.4</v>
      </c>
      <c r="J8278" s="1">
        <v>35567</v>
      </c>
      <c r="K8278" t="s">
        <v>23</v>
      </c>
      <c r="L8278" t="s">
        <v>3292</v>
      </c>
      <c r="M8278">
        <v>0</v>
      </c>
      <c r="N8278" t="s">
        <v>9262</v>
      </c>
    </row>
    <row r="8279" spans="1:14" x14ac:dyDescent="0.2">
      <c r="A8279">
        <v>33094</v>
      </c>
      <c r="B8279">
        <v>169</v>
      </c>
      <c r="C8279" t="str">
        <f t="shared" si="258"/>
        <v>Customer#000000169</v>
      </c>
      <c r="D8279" t="str">
        <f t="shared" si="259"/>
        <v>FURNITURE</v>
      </c>
      <c r="E8279">
        <f>VLOOKUP(B8279,custarray,4)</f>
        <v>18</v>
      </c>
      <c r="F8279">
        <f>VLOOKUP(E8279,nationarray,3)</f>
        <v>2</v>
      </c>
      <c r="G8279" t="str">
        <f>HLOOKUP(F8279,region,2)</f>
        <v>ASIA</v>
      </c>
      <c r="H8279" t="s">
        <v>16</v>
      </c>
      <c r="I8279">
        <v>47158.12</v>
      </c>
      <c r="J8279" s="1">
        <v>33845</v>
      </c>
      <c r="K8279" t="s">
        <v>26</v>
      </c>
      <c r="L8279" t="s">
        <v>1241</v>
      </c>
      <c r="M8279">
        <v>0</v>
      </c>
      <c r="N8279" t="s">
        <v>9263</v>
      </c>
    </row>
    <row r="8280" spans="1:14" x14ac:dyDescent="0.2">
      <c r="A8280">
        <v>33095</v>
      </c>
      <c r="B8280">
        <v>10</v>
      </c>
      <c r="C8280" t="str">
        <f t="shared" si="258"/>
        <v>Customer#000000010</v>
      </c>
      <c r="D8280" t="str">
        <f t="shared" si="259"/>
        <v>HOUSEHOLD</v>
      </c>
      <c r="E8280">
        <f>VLOOKUP(B8280,custarray,4)</f>
        <v>5</v>
      </c>
      <c r="F8280">
        <f>VLOOKUP(E8280,nationarray,3)</f>
        <v>0</v>
      </c>
      <c r="G8280" t="str">
        <f>HLOOKUP(F8280,region,2)</f>
        <v>AFRICA</v>
      </c>
      <c r="H8280" t="s">
        <v>16</v>
      </c>
      <c r="I8280">
        <v>239749.78</v>
      </c>
      <c r="J8280" s="1">
        <v>34381</v>
      </c>
      <c r="K8280" t="s">
        <v>23</v>
      </c>
      <c r="L8280" t="s">
        <v>1368</v>
      </c>
      <c r="M8280">
        <v>0</v>
      </c>
      <c r="N8280" t="s">
        <v>9264</v>
      </c>
    </row>
    <row r="8281" spans="1:14" x14ac:dyDescent="0.2">
      <c r="A8281">
        <v>33120</v>
      </c>
      <c r="B8281">
        <v>1369</v>
      </c>
      <c r="C8281" t="str">
        <f t="shared" si="258"/>
        <v>Customer#000001369</v>
      </c>
      <c r="D8281" t="str">
        <f t="shared" si="259"/>
        <v>AUTOMOBILE</v>
      </c>
      <c r="E8281">
        <f>VLOOKUP(B8281,custarray,4)</f>
        <v>10</v>
      </c>
      <c r="F8281">
        <f>VLOOKUP(E8281,nationarray,3)</f>
        <v>4</v>
      </c>
      <c r="G8281" t="str">
        <f>HLOOKUP(F8281,region,2)</f>
        <v>MIDDLE EAST</v>
      </c>
      <c r="H8281" t="s">
        <v>16</v>
      </c>
      <c r="I8281">
        <v>14492.6</v>
      </c>
      <c r="J8281" s="1">
        <v>34359</v>
      </c>
      <c r="K8281" t="s">
        <v>26</v>
      </c>
      <c r="L8281" t="s">
        <v>2189</v>
      </c>
      <c r="M8281">
        <v>0</v>
      </c>
      <c r="N8281" t="s">
        <v>9265</v>
      </c>
    </row>
    <row r="8282" spans="1:14" x14ac:dyDescent="0.2">
      <c r="A8282">
        <v>33121</v>
      </c>
      <c r="B8282">
        <v>478</v>
      </c>
      <c r="C8282" t="str">
        <f t="shared" si="258"/>
        <v>Customer#000000478</v>
      </c>
      <c r="D8282" t="str">
        <f t="shared" si="259"/>
        <v>BUILDING</v>
      </c>
      <c r="E8282">
        <f>VLOOKUP(B8282,custarray,4)</f>
        <v>1</v>
      </c>
      <c r="F8282">
        <f>VLOOKUP(E8282,nationarray,3)</f>
        <v>1</v>
      </c>
      <c r="G8282" t="str">
        <f>HLOOKUP(F8282,region,2)</f>
        <v>AMERICA</v>
      </c>
      <c r="H8282" t="s">
        <v>9</v>
      </c>
      <c r="I8282">
        <v>223572.15</v>
      </c>
      <c r="J8282" s="1">
        <v>35837</v>
      </c>
      <c r="K8282" t="s">
        <v>23</v>
      </c>
      <c r="L8282" t="s">
        <v>819</v>
      </c>
      <c r="M8282">
        <v>0</v>
      </c>
      <c r="N8282" t="s">
        <v>9266</v>
      </c>
    </row>
    <row r="8283" spans="1:14" x14ac:dyDescent="0.2">
      <c r="A8283">
        <v>33122</v>
      </c>
      <c r="B8283">
        <v>542</v>
      </c>
      <c r="C8283" t="str">
        <f t="shared" si="258"/>
        <v>Customer#000000542</v>
      </c>
      <c r="D8283" t="str">
        <f t="shared" si="259"/>
        <v>BUILDING</v>
      </c>
      <c r="E8283">
        <f>VLOOKUP(B8283,custarray,4)</f>
        <v>16</v>
      </c>
      <c r="F8283">
        <f>VLOOKUP(E8283,nationarray,3)</f>
        <v>0</v>
      </c>
      <c r="G8283" t="str">
        <f>HLOOKUP(F8283,region,2)</f>
        <v>AFRICA</v>
      </c>
      <c r="H8283" t="s">
        <v>16</v>
      </c>
      <c r="I8283">
        <v>113172.56</v>
      </c>
      <c r="J8283" s="1">
        <v>34140</v>
      </c>
      <c r="K8283" t="s">
        <v>10</v>
      </c>
      <c r="L8283" t="s">
        <v>2165</v>
      </c>
      <c r="M8283">
        <v>0</v>
      </c>
      <c r="N8283" t="s">
        <v>9267</v>
      </c>
    </row>
    <row r="8284" spans="1:14" x14ac:dyDescent="0.2">
      <c r="A8284">
        <v>33123</v>
      </c>
      <c r="B8284">
        <v>1261</v>
      </c>
      <c r="C8284" t="str">
        <f t="shared" si="258"/>
        <v>Customer#000001261</v>
      </c>
      <c r="D8284" t="str">
        <f t="shared" si="259"/>
        <v>BUILDING</v>
      </c>
      <c r="E8284">
        <f>VLOOKUP(B8284,custarray,4)</f>
        <v>20</v>
      </c>
      <c r="F8284">
        <f>VLOOKUP(E8284,nationarray,3)</f>
        <v>4</v>
      </c>
      <c r="G8284" t="str">
        <f>HLOOKUP(F8284,region,2)</f>
        <v>MIDDLE EAST</v>
      </c>
      <c r="H8284" t="s">
        <v>16</v>
      </c>
      <c r="I8284">
        <v>137550.76999999999</v>
      </c>
      <c r="J8284" s="1">
        <v>34298</v>
      </c>
      <c r="K8284" t="s">
        <v>31</v>
      </c>
      <c r="L8284" t="s">
        <v>2069</v>
      </c>
      <c r="M8284">
        <v>0</v>
      </c>
      <c r="N8284" t="s">
        <v>9268</v>
      </c>
    </row>
    <row r="8285" spans="1:14" x14ac:dyDescent="0.2">
      <c r="A8285">
        <v>33124</v>
      </c>
      <c r="B8285">
        <v>514</v>
      </c>
      <c r="C8285" t="str">
        <f t="shared" si="258"/>
        <v>Customer#000000514</v>
      </c>
      <c r="D8285" t="str">
        <f t="shared" si="259"/>
        <v>BUILDING</v>
      </c>
      <c r="E8285">
        <f>VLOOKUP(B8285,custarray,4)</f>
        <v>23</v>
      </c>
      <c r="F8285">
        <f>VLOOKUP(E8285,nationarray,3)</f>
        <v>3</v>
      </c>
      <c r="G8285" t="str">
        <f>HLOOKUP(F8285,region,2)</f>
        <v>EUROPE</v>
      </c>
      <c r="H8285" t="s">
        <v>9</v>
      </c>
      <c r="I8285">
        <v>95631.96</v>
      </c>
      <c r="J8285" s="1">
        <v>34963</v>
      </c>
      <c r="K8285" t="s">
        <v>26</v>
      </c>
      <c r="L8285" t="s">
        <v>2244</v>
      </c>
      <c r="M8285">
        <v>0</v>
      </c>
      <c r="N8285" t="s">
        <v>9269</v>
      </c>
    </row>
    <row r="8286" spans="1:14" x14ac:dyDescent="0.2">
      <c r="A8286">
        <v>33125</v>
      </c>
      <c r="B8286">
        <v>1438</v>
      </c>
      <c r="C8286" t="str">
        <f t="shared" si="258"/>
        <v>Customer#000001438</v>
      </c>
      <c r="D8286" t="str">
        <f t="shared" si="259"/>
        <v>FURNITURE</v>
      </c>
      <c r="E8286">
        <f>VLOOKUP(B8286,custarray,4)</f>
        <v>17</v>
      </c>
      <c r="F8286">
        <f>VLOOKUP(E8286,nationarray,3)</f>
        <v>1</v>
      </c>
      <c r="G8286" t="str">
        <f>HLOOKUP(F8286,region,2)</f>
        <v>AMERICA</v>
      </c>
      <c r="H8286" t="s">
        <v>9</v>
      </c>
      <c r="I8286">
        <v>160249.72</v>
      </c>
      <c r="J8286" s="1">
        <v>35487</v>
      </c>
      <c r="K8286" t="s">
        <v>23</v>
      </c>
      <c r="L8286" t="s">
        <v>305</v>
      </c>
      <c r="M8286">
        <v>0</v>
      </c>
      <c r="N8286" t="s">
        <v>8981</v>
      </c>
    </row>
    <row r="8287" spans="1:14" x14ac:dyDescent="0.2">
      <c r="A8287">
        <v>33126</v>
      </c>
      <c r="B8287">
        <v>334</v>
      </c>
      <c r="C8287" t="str">
        <f t="shared" si="258"/>
        <v>Customer#000000334</v>
      </c>
      <c r="D8287" t="str">
        <f t="shared" si="259"/>
        <v>BUILDING</v>
      </c>
      <c r="E8287">
        <f>VLOOKUP(B8287,custarray,4)</f>
        <v>4</v>
      </c>
      <c r="F8287">
        <f>VLOOKUP(E8287,nationarray,3)</f>
        <v>4</v>
      </c>
      <c r="G8287" t="str">
        <f>HLOOKUP(F8287,region,2)</f>
        <v>MIDDLE EAST</v>
      </c>
      <c r="H8287" t="s">
        <v>9</v>
      </c>
      <c r="I8287">
        <v>105483.69</v>
      </c>
      <c r="J8287" s="1">
        <v>35016</v>
      </c>
      <c r="K8287" t="s">
        <v>13</v>
      </c>
      <c r="L8287" t="s">
        <v>3154</v>
      </c>
      <c r="M8287">
        <v>0</v>
      </c>
      <c r="N8287" t="s">
        <v>9270</v>
      </c>
    </row>
    <row r="8288" spans="1:14" x14ac:dyDescent="0.2">
      <c r="A8288">
        <v>33127</v>
      </c>
      <c r="B8288">
        <v>1450</v>
      </c>
      <c r="C8288" t="str">
        <f t="shared" si="258"/>
        <v>Customer#000001450</v>
      </c>
      <c r="D8288" t="str">
        <f t="shared" si="259"/>
        <v>MACHINERY</v>
      </c>
      <c r="E8288">
        <f>VLOOKUP(B8288,custarray,4)</f>
        <v>3</v>
      </c>
      <c r="F8288">
        <f>VLOOKUP(E8288,nationarray,3)</f>
        <v>1</v>
      </c>
      <c r="G8288" t="str">
        <f>HLOOKUP(F8288,region,2)</f>
        <v>AMERICA</v>
      </c>
      <c r="H8288" t="s">
        <v>16</v>
      </c>
      <c r="I8288">
        <v>17024.72</v>
      </c>
      <c r="J8288" s="1">
        <v>34215</v>
      </c>
      <c r="K8288" t="s">
        <v>23</v>
      </c>
      <c r="L8288" t="s">
        <v>389</v>
      </c>
      <c r="M8288">
        <v>0</v>
      </c>
      <c r="N8288" t="s">
        <v>9271</v>
      </c>
    </row>
    <row r="8289" spans="1:14" x14ac:dyDescent="0.2">
      <c r="A8289">
        <v>33152</v>
      </c>
      <c r="B8289">
        <v>962</v>
      </c>
      <c r="C8289" t="str">
        <f t="shared" si="258"/>
        <v>Customer#000000962</v>
      </c>
      <c r="D8289" t="str">
        <f t="shared" si="259"/>
        <v>BUILDING</v>
      </c>
      <c r="E8289">
        <f>VLOOKUP(B8289,custarray,4)</f>
        <v>4</v>
      </c>
      <c r="F8289">
        <f>VLOOKUP(E8289,nationarray,3)</f>
        <v>4</v>
      </c>
      <c r="G8289" t="str">
        <f>HLOOKUP(F8289,region,2)</f>
        <v>MIDDLE EAST</v>
      </c>
      <c r="H8289" t="s">
        <v>16</v>
      </c>
      <c r="I8289">
        <v>98540.51</v>
      </c>
      <c r="J8289" s="1">
        <v>34295</v>
      </c>
      <c r="K8289" t="s">
        <v>13</v>
      </c>
      <c r="L8289" t="s">
        <v>445</v>
      </c>
      <c r="M8289">
        <v>0</v>
      </c>
      <c r="N8289" t="s">
        <v>9272</v>
      </c>
    </row>
    <row r="8290" spans="1:14" x14ac:dyDescent="0.2">
      <c r="A8290">
        <v>33153</v>
      </c>
      <c r="B8290">
        <v>776</v>
      </c>
      <c r="C8290" t="str">
        <f t="shared" si="258"/>
        <v>Customer#000000776</v>
      </c>
      <c r="D8290" t="str">
        <f t="shared" si="259"/>
        <v>AUTOMOBILE</v>
      </c>
      <c r="E8290">
        <f>VLOOKUP(B8290,custarray,4)</f>
        <v>15</v>
      </c>
      <c r="F8290">
        <f>VLOOKUP(E8290,nationarray,3)</f>
        <v>0</v>
      </c>
      <c r="G8290" t="str">
        <f>HLOOKUP(F8290,region,2)</f>
        <v>AFRICA</v>
      </c>
      <c r="H8290" t="s">
        <v>9</v>
      </c>
      <c r="I8290">
        <v>133537.01</v>
      </c>
      <c r="J8290" s="1">
        <v>35585</v>
      </c>
      <c r="K8290" t="s">
        <v>26</v>
      </c>
      <c r="L8290" t="s">
        <v>898</v>
      </c>
      <c r="M8290">
        <v>0</v>
      </c>
      <c r="N8290" t="s">
        <v>9273</v>
      </c>
    </row>
    <row r="8291" spans="1:14" x14ac:dyDescent="0.2">
      <c r="A8291">
        <v>33154</v>
      </c>
      <c r="B8291">
        <v>100</v>
      </c>
      <c r="C8291" t="str">
        <f t="shared" si="258"/>
        <v>Customer#000000100</v>
      </c>
      <c r="D8291" t="str">
        <f t="shared" si="259"/>
        <v>FURNITURE</v>
      </c>
      <c r="E8291">
        <f>VLOOKUP(B8291,custarray,4)</f>
        <v>20</v>
      </c>
      <c r="F8291">
        <f>VLOOKUP(E8291,nationarray,3)</f>
        <v>4</v>
      </c>
      <c r="G8291" t="str">
        <f>HLOOKUP(F8291,region,2)</f>
        <v>MIDDLE EAST</v>
      </c>
      <c r="H8291" t="s">
        <v>16</v>
      </c>
      <c r="I8291">
        <v>30287.4</v>
      </c>
      <c r="J8291" s="1">
        <v>34185</v>
      </c>
      <c r="K8291" t="s">
        <v>13</v>
      </c>
      <c r="L8291" t="s">
        <v>2032</v>
      </c>
      <c r="M8291">
        <v>0</v>
      </c>
      <c r="N8291" t="s">
        <v>9274</v>
      </c>
    </row>
    <row r="8292" spans="1:14" x14ac:dyDescent="0.2">
      <c r="A8292">
        <v>33155</v>
      </c>
      <c r="B8292">
        <v>394</v>
      </c>
      <c r="C8292" t="str">
        <f t="shared" si="258"/>
        <v>Customer#000000394</v>
      </c>
      <c r="D8292" t="str">
        <f t="shared" si="259"/>
        <v>MACHINERY</v>
      </c>
      <c r="E8292">
        <f>VLOOKUP(B8292,custarray,4)</f>
        <v>23</v>
      </c>
      <c r="F8292">
        <f>VLOOKUP(E8292,nationarray,3)</f>
        <v>3</v>
      </c>
      <c r="G8292" t="str">
        <f>HLOOKUP(F8292,region,2)</f>
        <v>EUROPE</v>
      </c>
      <c r="H8292" t="s">
        <v>9</v>
      </c>
      <c r="I8292">
        <v>104718.07</v>
      </c>
      <c r="J8292" s="1">
        <v>35352</v>
      </c>
      <c r="K8292" t="s">
        <v>31</v>
      </c>
      <c r="L8292" t="s">
        <v>170</v>
      </c>
      <c r="M8292">
        <v>0</v>
      </c>
      <c r="N8292" t="s">
        <v>9275</v>
      </c>
    </row>
    <row r="8293" spans="1:14" x14ac:dyDescent="0.2">
      <c r="A8293">
        <v>33156</v>
      </c>
      <c r="B8293">
        <v>698</v>
      </c>
      <c r="C8293" t="str">
        <f t="shared" si="258"/>
        <v>Customer#000000698</v>
      </c>
      <c r="D8293" t="str">
        <f t="shared" si="259"/>
        <v>BUILDING</v>
      </c>
      <c r="E8293">
        <f>VLOOKUP(B8293,custarray,4)</f>
        <v>23</v>
      </c>
      <c r="F8293">
        <f>VLOOKUP(E8293,nationarray,3)</f>
        <v>3</v>
      </c>
      <c r="G8293" t="str">
        <f>HLOOKUP(F8293,region,2)</f>
        <v>EUROPE</v>
      </c>
      <c r="H8293" t="s">
        <v>16</v>
      </c>
      <c r="I8293">
        <v>165060.85</v>
      </c>
      <c r="J8293" s="1">
        <v>33925</v>
      </c>
      <c r="K8293" t="s">
        <v>26</v>
      </c>
      <c r="L8293" t="s">
        <v>7097</v>
      </c>
      <c r="M8293">
        <v>0</v>
      </c>
      <c r="N8293" t="s">
        <v>9276</v>
      </c>
    </row>
    <row r="8294" spans="1:14" x14ac:dyDescent="0.2">
      <c r="A8294">
        <v>33157</v>
      </c>
      <c r="B8294">
        <v>655</v>
      </c>
      <c r="C8294" t="str">
        <f t="shared" si="258"/>
        <v>Customer#000000655</v>
      </c>
      <c r="D8294" t="str">
        <f t="shared" si="259"/>
        <v>FURNITURE</v>
      </c>
      <c r="E8294">
        <f>VLOOKUP(B8294,custarray,4)</f>
        <v>14</v>
      </c>
      <c r="F8294">
        <f>VLOOKUP(E8294,nationarray,3)</f>
        <v>0</v>
      </c>
      <c r="G8294" t="str">
        <f>HLOOKUP(F8294,region,2)</f>
        <v>AFRICA</v>
      </c>
      <c r="H8294" t="s">
        <v>9</v>
      </c>
      <c r="I8294">
        <v>291529.42</v>
      </c>
      <c r="J8294" s="1">
        <v>35256</v>
      </c>
      <c r="K8294" t="s">
        <v>31</v>
      </c>
      <c r="L8294" t="s">
        <v>1813</v>
      </c>
      <c r="M8294">
        <v>0</v>
      </c>
      <c r="N8294" t="s">
        <v>9277</v>
      </c>
    </row>
    <row r="8295" spans="1:14" x14ac:dyDescent="0.2">
      <c r="A8295">
        <v>33158</v>
      </c>
      <c r="B8295">
        <v>748</v>
      </c>
      <c r="C8295" t="str">
        <f t="shared" si="258"/>
        <v>Customer#000000748</v>
      </c>
      <c r="D8295" t="str">
        <f t="shared" si="259"/>
        <v>AUTOMOBILE</v>
      </c>
      <c r="E8295">
        <f>VLOOKUP(B8295,custarray,4)</f>
        <v>23</v>
      </c>
      <c r="F8295">
        <f>VLOOKUP(E8295,nationarray,3)</f>
        <v>3</v>
      </c>
      <c r="G8295" t="str">
        <f>HLOOKUP(F8295,region,2)</f>
        <v>EUROPE</v>
      </c>
      <c r="H8295" t="s">
        <v>9</v>
      </c>
      <c r="I8295">
        <v>49739</v>
      </c>
      <c r="J8295" s="1">
        <v>35839</v>
      </c>
      <c r="K8295" t="s">
        <v>23</v>
      </c>
      <c r="L8295" t="s">
        <v>2427</v>
      </c>
      <c r="M8295">
        <v>0</v>
      </c>
      <c r="N8295" t="s">
        <v>9278</v>
      </c>
    </row>
    <row r="8296" spans="1:14" x14ac:dyDescent="0.2">
      <c r="A8296">
        <v>33159</v>
      </c>
      <c r="B8296">
        <v>820</v>
      </c>
      <c r="C8296" t="str">
        <f t="shared" si="258"/>
        <v>Customer#000000820</v>
      </c>
      <c r="D8296" t="str">
        <f t="shared" si="259"/>
        <v>AUTOMOBILE</v>
      </c>
      <c r="E8296">
        <f>VLOOKUP(B8296,custarray,4)</f>
        <v>4</v>
      </c>
      <c r="F8296">
        <f>VLOOKUP(E8296,nationarray,3)</f>
        <v>4</v>
      </c>
      <c r="G8296" t="str">
        <f>HLOOKUP(F8296,region,2)</f>
        <v>MIDDLE EAST</v>
      </c>
      <c r="H8296" t="s">
        <v>16</v>
      </c>
      <c r="I8296">
        <v>77057.88</v>
      </c>
      <c r="J8296" s="1">
        <v>33722</v>
      </c>
      <c r="K8296" t="s">
        <v>31</v>
      </c>
      <c r="L8296" t="s">
        <v>130</v>
      </c>
      <c r="M8296">
        <v>0</v>
      </c>
      <c r="N8296" t="s">
        <v>9279</v>
      </c>
    </row>
    <row r="8297" spans="1:14" x14ac:dyDescent="0.2">
      <c r="A8297">
        <v>33184</v>
      </c>
      <c r="B8297">
        <v>800</v>
      </c>
      <c r="C8297" t="str">
        <f t="shared" si="258"/>
        <v>Customer#000000800</v>
      </c>
      <c r="D8297" t="str">
        <f t="shared" si="259"/>
        <v>AUTOMOBILE</v>
      </c>
      <c r="E8297">
        <f>VLOOKUP(B8297,custarray,4)</f>
        <v>14</v>
      </c>
      <c r="F8297">
        <f>VLOOKUP(E8297,nationarray,3)</f>
        <v>0</v>
      </c>
      <c r="G8297" t="str">
        <f>HLOOKUP(F8297,region,2)</f>
        <v>AFRICA</v>
      </c>
      <c r="H8297" t="s">
        <v>16</v>
      </c>
      <c r="I8297">
        <v>61466.41</v>
      </c>
      <c r="J8297" s="1">
        <v>33648</v>
      </c>
      <c r="K8297" t="s">
        <v>23</v>
      </c>
      <c r="L8297" t="s">
        <v>1099</v>
      </c>
      <c r="M8297">
        <v>0</v>
      </c>
      <c r="N8297" t="s">
        <v>9280</v>
      </c>
    </row>
    <row r="8298" spans="1:14" x14ac:dyDescent="0.2">
      <c r="A8298">
        <v>33185</v>
      </c>
      <c r="B8298">
        <v>101</v>
      </c>
      <c r="C8298" t="str">
        <f t="shared" si="258"/>
        <v>Customer#000000101</v>
      </c>
      <c r="D8298" t="str">
        <f t="shared" si="259"/>
        <v>MACHINERY</v>
      </c>
      <c r="E8298">
        <f>VLOOKUP(B8298,custarray,4)</f>
        <v>2</v>
      </c>
      <c r="F8298">
        <f>VLOOKUP(E8298,nationarray,3)</f>
        <v>1</v>
      </c>
      <c r="G8298" t="str">
        <f>HLOOKUP(F8298,region,2)</f>
        <v>AMERICA</v>
      </c>
      <c r="H8298" t="s">
        <v>9</v>
      </c>
      <c r="I8298">
        <v>85094.36</v>
      </c>
      <c r="J8298" s="1">
        <v>35351</v>
      </c>
      <c r="K8298" t="s">
        <v>10</v>
      </c>
      <c r="L8298" t="s">
        <v>689</v>
      </c>
      <c r="M8298">
        <v>0</v>
      </c>
      <c r="N8298" t="s">
        <v>9281</v>
      </c>
    </row>
    <row r="8299" spans="1:14" x14ac:dyDescent="0.2">
      <c r="A8299">
        <v>33186</v>
      </c>
      <c r="B8299">
        <v>131</v>
      </c>
      <c r="C8299" t="str">
        <f t="shared" si="258"/>
        <v>Customer#000000131</v>
      </c>
      <c r="D8299" t="str">
        <f t="shared" si="259"/>
        <v>HOUSEHOLD</v>
      </c>
      <c r="E8299">
        <f>VLOOKUP(B8299,custarray,4)</f>
        <v>11</v>
      </c>
      <c r="F8299">
        <f>VLOOKUP(E8299,nationarray,3)</f>
        <v>4</v>
      </c>
      <c r="G8299" t="str">
        <f>HLOOKUP(F8299,region,2)</f>
        <v>MIDDLE EAST</v>
      </c>
      <c r="H8299" t="s">
        <v>16</v>
      </c>
      <c r="I8299">
        <v>202701.36</v>
      </c>
      <c r="J8299" s="1">
        <v>33845</v>
      </c>
      <c r="K8299" t="s">
        <v>10</v>
      </c>
      <c r="L8299" t="s">
        <v>651</v>
      </c>
      <c r="M8299">
        <v>0</v>
      </c>
      <c r="N8299" t="s">
        <v>9282</v>
      </c>
    </row>
    <row r="8300" spans="1:14" x14ac:dyDescent="0.2">
      <c r="A8300">
        <v>33187</v>
      </c>
      <c r="B8300">
        <v>1208</v>
      </c>
      <c r="C8300" t="str">
        <f t="shared" si="258"/>
        <v>Customer#000001208</v>
      </c>
      <c r="D8300" t="str">
        <f t="shared" si="259"/>
        <v>BUILDING</v>
      </c>
      <c r="E8300">
        <f>VLOOKUP(B8300,custarray,4)</f>
        <v>5</v>
      </c>
      <c r="F8300">
        <f>VLOOKUP(E8300,nationarray,3)</f>
        <v>0</v>
      </c>
      <c r="G8300" t="str">
        <f>HLOOKUP(F8300,region,2)</f>
        <v>AFRICA</v>
      </c>
      <c r="H8300" t="s">
        <v>16</v>
      </c>
      <c r="I8300">
        <v>164508.45000000001</v>
      </c>
      <c r="J8300" s="1">
        <v>34633</v>
      </c>
      <c r="K8300" t="s">
        <v>31</v>
      </c>
      <c r="L8300" t="s">
        <v>2102</v>
      </c>
      <c r="M8300">
        <v>0</v>
      </c>
      <c r="N8300" t="s">
        <v>9283</v>
      </c>
    </row>
    <row r="8301" spans="1:14" x14ac:dyDescent="0.2">
      <c r="A8301">
        <v>33188</v>
      </c>
      <c r="B8301">
        <v>949</v>
      </c>
      <c r="C8301" t="str">
        <f t="shared" si="258"/>
        <v>Customer#000000949</v>
      </c>
      <c r="D8301" t="str">
        <f t="shared" si="259"/>
        <v>AUTOMOBILE</v>
      </c>
      <c r="E8301">
        <f>VLOOKUP(B8301,custarray,4)</f>
        <v>2</v>
      </c>
      <c r="F8301">
        <f>VLOOKUP(E8301,nationarray,3)</f>
        <v>1</v>
      </c>
      <c r="G8301" t="str">
        <f>HLOOKUP(F8301,region,2)</f>
        <v>AMERICA</v>
      </c>
      <c r="H8301" t="s">
        <v>9</v>
      </c>
      <c r="I8301">
        <v>3119.73</v>
      </c>
      <c r="J8301" s="1">
        <v>34933</v>
      </c>
      <c r="K8301" t="s">
        <v>13</v>
      </c>
      <c r="L8301" t="s">
        <v>915</v>
      </c>
      <c r="M8301">
        <v>0</v>
      </c>
      <c r="N8301" t="s">
        <v>9284</v>
      </c>
    </row>
    <row r="8302" spans="1:14" x14ac:dyDescent="0.2">
      <c r="A8302">
        <v>33189</v>
      </c>
      <c r="B8302">
        <v>1492</v>
      </c>
      <c r="C8302" t="str">
        <f t="shared" si="258"/>
        <v>Customer#000001492</v>
      </c>
      <c r="D8302" t="str">
        <f t="shared" si="259"/>
        <v>HOUSEHOLD</v>
      </c>
      <c r="E8302">
        <f>VLOOKUP(B8302,custarray,4)</f>
        <v>1</v>
      </c>
      <c r="F8302">
        <f>VLOOKUP(E8302,nationarray,3)</f>
        <v>1</v>
      </c>
      <c r="G8302" t="str">
        <f>HLOOKUP(F8302,region,2)</f>
        <v>AMERICA</v>
      </c>
      <c r="H8302" t="s">
        <v>16</v>
      </c>
      <c r="I8302">
        <v>192088.4</v>
      </c>
      <c r="J8302" s="1">
        <v>34659</v>
      </c>
      <c r="K8302" t="s">
        <v>10</v>
      </c>
      <c r="L8302" t="s">
        <v>469</v>
      </c>
      <c r="M8302">
        <v>0</v>
      </c>
      <c r="N8302" t="s">
        <v>9285</v>
      </c>
    </row>
    <row r="8303" spans="1:14" x14ac:dyDescent="0.2">
      <c r="A8303">
        <v>33190</v>
      </c>
      <c r="B8303">
        <v>217</v>
      </c>
      <c r="C8303" t="str">
        <f t="shared" si="258"/>
        <v>Customer#000000217</v>
      </c>
      <c r="D8303" t="str">
        <f t="shared" si="259"/>
        <v>AUTOMOBILE</v>
      </c>
      <c r="E8303">
        <f>VLOOKUP(B8303,custarray,4)</f>
        <v>23</v>
      </c>
      <c r="F8303">
        <f>VLOOKUP(E8303,nationarray,3)</f>
        <v>3</v>
      </c>
      <c r="G8303" t="str">
        <f>HLOOKUP(F8303,region,2)</f>
        <v>EUROPE</v>
      </c>
      <c r="H8303" t="s">
        <v>9</v>
      </c>
      <c r="I8303">
        <v>130643.39</v>
      </c>
      <c r="J8303" s="1">
        <v>35718</v>
      </c>
      <c r="K8303" t="s">
        <v>23</v>
      </c>
      <c r="L8303" t="s">
        <v>1336</v>
      </c>
      <c r="M8303">
        <v>0</v>
      </c>
      <c r="N8303" t="s">
        <v>9286</v>
      </c>
    </row>
    <row r="8304" spans="1:14" x14ac:dyDescent="0.2">
      <c r="A8304">
        <v>33191</v>
      </c>
      <c r="B8304">
        <v>200</v>
      </c>
      <c r="C8304" t="str">
        <f t="shared" si="258"/>
        <v>Customer#000000200</v>
      </c>
      <c r="D8304" t="str">
        <f t="shared" si="259"/>
        <v>BUILDING</v>
      </c>
      <c r="E8304">
        <f>VLOOKUP(B8304,custarray,4)</f>
        <v>16</v>
      </c>
      <c r="F8304">
        <f>VLOOKUP(E8304,nationarray,3)</f>
        <v>0</v>
      </c>
      <c r="G8304" t="str">
        <f>HLOOKUP(F8304,region,2)</f>
        <v>AFRICA</v>
      </c>
      <c r="H8304" t="s">
        <v>9</v>
      </c>
      <c r="I8304">
        <v>220032.14</v>
      </c>
      <c r="J8304" s="1">
        <v>35480</v>
      </c>
      <c r="K8304" t="s">
        <v>23</v>
      </c>
      <c r="L8304" t="s">
        <v>764</v>
      </c>
      <c r="M8304">
        <v>0</v>
      </c>
      <c r="N8304" t="s">
        <v>9287</v>
      </c>
    </row>
    <row r="8305" spans="1:14" x14ac:dyDescent="0.2">
      <c r="A8305">
        <v>33216</v>
      </c>
      <c r="B8305">
        <v>863</v>
      </c>
      <c r="C8305" t="str">
        <f t="shared" si="258"/>
        <v>Customer#000000863</v>
      </c>
      <c r="D8305" t="str">
        <f t="shared" si="259"/>
        <v>AUTOMOBILE</v>
      </c>
      <c r="E8305">
        <f>VLOOKUP(B8305,custarray,4)</f>
        <v>3</v>
      </c>
      <c r="F8305">
        <f>VLOOKUP(E8305,nationarray,3)</f>
        <v>1</v>
      </c>
      <c r="G8305" t="str">
        <f>HLOOKUP(F8305,region,2)</f>
        <v>AMERICA</v>
      </c>
      <c r="H8305" t="s">
        <v>9</v>
      </c>
      <c r="I8305">
        <v>98904.07</v>
      </c>
      <c r="J8305" s="1">
        <v>35233</v>
      </c>
      <c r="K8305" t="s">
        <v>31</v>
      </c>
      <c r="L8305" t="s">
        <v>70</v>
      </c>
      <c r="M8305">
        <v>0</v>
      </c>
      <c r="N8305" t="s">
        <v>9288</v>
      </c>
    </row>
    <row r="8306" spans="1:14" x14ac:dyDescent="0.2">
      <c r="A8306">
        <v>33217</v>
      </c>
      <c r="B8306">
        <v>833</v>
      </c>
      <c r="C8306" t="str">
        <f t="shared" si="258"/>
        <v>Customer#000000833</v>
      </c>
      <c r="D8306" t="str">
        <f t="shared" si="259"/>
        <v>FURNITURE</v>
      </c>
      <c r="E8306">
        <f>VLOOKUP(B8306,custarray,4)</f>
        <v>6</v>
      </c>
      <c r="F8306">
        <f>VLOOKUP(E8306,nationarray,3)</f>
        <v>3</v>
      </c>
      <c r="G8306" t="str">
        <f>HLOOKUP(F8306,region,2)</f>
        <v>EUROPE</v>
      </c>
      <c r="H8306" t="s">
        <v>16</v>
      </c>
      <c r="I8306">
        <v>240143.58</v>
      </c>
      <c r="J8306" s="1">
        <v>34406</v>
      </c>
      <c r="K8306" t="s">
        <v>26</v>
      </c>
      <c r="L8306" t="s">
        <v>856</v>
      </c>
      <c r="M8306">
        <v>0</v>
      </c>
      <c r="N8306" t="s">
        <v>9289</v>
      </c>
    </row>
    <row r="8307" spans="1:14" x14ac:dyDescent="0.2">
      <c r="A8307">
        <v>33218</v>
      </c>
      <c r="B8307">
        <v>859</v>
      </c>
      <c r="C8307" t="str">
        <f t="shared" si="258"/>
        <v>Customer#000000859</v>
      </c>
      <c r="D8307" t="str">
        <f t="shared" si="259"/>
        <v>BUILDING</v>
      </c>
      <c r="E8307">
        <f>VLOOKUP(B8307,custarray,4)</f>
        <v>17</v>
      </c>
      <c r="F8307">
        <f>VLOOKUP(E8307,nationarray,3)</f>
        <v>1</v>
      </c>
      <c r="G8307" t="str">
        <f>HLOOKUP(F8307,region,2)</f>
        <v>AMERICA</v>
      </c>
      <c r="H8307" t="s">
        <v>16</v>
      </c>
      <c r="I8307">
        <v>255529.31</v>
      </c>
      <c r="J8307" s="1">
        <v>33976</v>
      </c>
      <c r="K8307" t="s">
        <v>23</v>
      </c>
      <c r="L8307" t="s">
        <v>1284</v>
      </c>
      <c r="M8307">
        <v>0</v>
      </c>
      <c r="N8307" t="s">
        <v>9290</v>
      </c>
    </row>
    <row r="8308" spans="1:14" x14ac:dyDescent="0.2">
      <c r="A8308">
        <v>33219</v>
      </c>
      <c r="B8308">
        <v>997</v>
      </c>
      <c r="C8308" t="str">
        <f t="shared" si="258"/>
        <v>Customer#000000997</v>
      </c>
      <c r="D8308" t="str">
        <f t="shared" si="259"/>
        <v>FURNITURE</v>
      </c>
      <c r="E8308">
        <f>VLOOKUP(B8308,custarray,4)</f>
        <v>17</v>
      </c>
      <c r="F8308">
        <f>VLOOKUP(E8308,nationarray,3)</f>
        <v>1</v>
      </c>
      <c r="G8308" t="str">
        <f>HLOOKUP(F8308,region,2)</f>
        <v>AMERICA</v>
      </c>
      <c r="H8308" t="s">
        <v>9</v>
      </c>
      <c r="I8308">
        <v>216050.48</v>
      </c>
      <c r="J8308" s="1">
        <v>35044</v>
      </c>
      <c r="K8308" t="s">
        <v>26</v>
      </c>
      <c r="L8308" t="s">
        <v>2058</v>
      </c>
      <c r="M8308">
        <v>0</v>
      </c>
      <c r="N8308" t="s">
        <v>9291</v>
      </c>
    </row>
    <row r="8309" spans="1:14" x14ac:dyDescent="0.2">
      <c r="A8309">
        <v>33220</v>
      </c>
      <c r="B8309">
        <v>107</v>
      </c>
      <c r="C8309" t="str">
        <f t="shared" si="258"/>
        <v>Customer#000000107</v>
      </c>
      <c r="D8309" t="str">
        <f t="shared" si="259"/>
        <v>AUTOMOBILE</v>
      </c>
      <c r="E8309">
        <f>VLOOKUP(B8309,custarray,4)</f>
        <v>15</v>
      </c>
      <c r="F8309">
        <f>VLOOKUP(E8309,nationarray,3)</f>
        <v>0</v>
      </c>
      <c r="G8309" t="str">
        <f>HLOOKUP(F8309,region,2)</f>
        <v>AFRICA</v>
      </c>
      <c r="H8309" t="s">
        <v>16</v>
      </c>
      <c r="I8309">
        <v>182853.66</v>
      </c>
      <c r="J8309" s="1">
        <v>34440</v>
      </c>
      <c r="K8309" t="s">
        <v>23</v>
      </c>
      <c r="L8309" t="s">
        <v>1266</v>
      </c>
      <c r="M8309">
        <v>0</v>
      </c>
      <c r="N8309" t="s">
        <v>9292</v>
      </c>
    </row>
    <row r="8310" spans="1:14" x14ac:dyDescent="0.2">
      <c r="A8310">
        <v>33221</v>
      </c>
      <c r="B8310">
        <v>1381</v>
      </c>
      <c r="C8310" t="str">
        <f t="shared" si="258"/>
        <v>Customer#000001381</v>
      </c>
      <c r="D8310" t="str">
        <f t="shared" si="259"/>
        <v>BUILDING</v>
      </c>
      <c r="E8310">
        <f>VLOOKUP(B8310,custarray,4)</f>
        <v>22</v>
      </c>
      <c r="F8310">
        <f>VLOOKUP(E8310,nationarray,3)</f>
        <v>3</v>
      </c>
      <c r="G8310" t="str">
        <f>HLOOKUP(F8310,region,2)</f>
        <v>EUROPE</v>
      </c>
      <c r="H8310" t="s">
        <v>9</v>
      </c>
      <c r="I8310">
        <v>4970.1899999999996</v>
      </c>
      <c r="J8310" s="1">
        <v>35645</v>
      </c>
      <c r="K8310" t="s">
        <v>13</v>
      </c>
      <c r="L8310" t="s">
        <v>582</v>
      </c>
      <c r="M8310">
        <v>0</v>
      </c>
      <c r="N8310" t="s">
        <v>9293</v>
      </c>
    </row>
    <row r="8311" spans="1:14" x14ac:dyDescent="0.2">
      <c r="A8311">
        <v>33222</v>
      </c>
      <c r="B8311">
        <v>772</v>
      </c>
      <c r="C8311" t="str">
        <f t="shared" si="258"/>
        <v>Customer#000000772</v>
      </c>
      <c r="D8311" t="str">
        <f t="shared" si="259"/>
        <v>MACHINERY</v>
      </c>
      <c r="E8311">
        <f>VLOOKUP(B8311,custarray,4)</f>
        <v>20</v>
      </c>
      <c r="F8311">
        <f>VLOOKUP(E8311,nationarray,3)</f>
        <v>4</v>
      </c>
      <c r="G8311" t="str">
        <f>HLOOKUP(F8311,region,2)</f>
        <v>MIDDLE EAST</v>
      </c>
      <c r="H8311" t="s">
        <v>16</v>
      </c>
      <c r="I8311">
        <v>150774.62</v>
      </c>
      <c r="J8311" s="1">
        <v>33775</v>
      </c>
      <c r="K8311" t="s">
        <v>31</v>
      </c>
      <c r="L8311" t="s">
        <v>1398</v>
      </c>
      <c r="M8311">
        <v>0</v>
      </c>
      <c r="N8311" t="s">
        <v>9294</v>
      </c>
    </row>
    <row r="8312" spans="1:14" x14ac:dyDescent="0.2">
      <c r="A8312">
        <v>33223</v>
      </c>
      <c r="B8312">
        <v>14</v>
      </c>
      <c r="C8312" t="str">
        <f t="shared" si="258"/>
        <v>Customer#000000014</v>
      </c>
      <c r="D8312" t="str">
        <f t="shared" si="259"/>
        <v>FURNITURE</v>
      </c>
      <c r="E8312">
        <f>VLOOKUP(B8312,custarray,4)</f>
        <v>1</v>
      </c>
      <c r="F8312">
        <f>VLOOKUP(E8312,nationarray,3)</f>
        <v>1</v>
      </c>
      <c r="G8312" t="str">
        <f>HLOOKUP(F8312,region,2)</f>
        <v>AMERICA</v>
      </c>
      <c r="H8312" t="s">
        <v>9</v>
      </c>
      <c r="I8312">
        <v>27393.03</v>
      </c>
      <c r="J8312" s="1">
        <v>35299</v>
      </c>
      <c r="K8312" t="s">
        <v>23</v>
      </c>
      <c r="L8312" t="s">
        <v>1808</v>
      </c>
      <c r="M8312">
        <v>0</v>
      </c>
      <c r="N8312" t="s">
        <v>9295</v>
      </c>
    </row>
    <row r="8313" spans="1:14" x14ac:dyDescent="0.2">
      <c r="A8313">
        <v>33248</v>
      </c>
      <c r="B8313">
        <v>214</v>
      </c>
      <c r="C8313" t="str">
        <f t="shared" si="258"/>
        <v>Customer#000000214</v>
      </c>
      <c r="D8313" t="str">
        <f t="shared" si="259"/>
        <v>MACHINERY</v>
      </c>
      <c r="E8313">
        <f>VLOOKUP(B8313,custarray,4)</f>
        <v>8</v>
      </c>
      <c r="F8313">
        <f>VLOOKUP(E8313,nationarray,3)</f>
        <v>2</v>
      </c>
      <c r="G8313" t="str">
        <f>HLOOKUP(F8313,region,2)</f>
        <v>ASIA</v>
      </c>
      <c r="H8313" t="s">
        <v>9</v>
      </c>
      <c r="I8313">
        <v>289510.96999999997</v>
      </c>
      <c r="J8313" s="1">
        <v>35474</v>
      </c>
      <c r="K8313" t="s">
        <v>31</v>
      </c>
      <c r="L8313" t="s">
        <v>1699</v>
      </c>
      <c r="M8313">
        <v>0</v>
      </c>
      <c r="N8313" t="s">
        <v>9296</v>
      </c>
    </row>
    <row r="8314" spans="1:14" x14ac:dyDescent="0.2">
      <c r="A8314">
        <v>33249</v>
      </c>
      <c r="B8314">
        <v>631</v>
      </c>
      <c r="C8314" t="str">
        <f t="shared" si="258"/>
        <v>Customer#000000631</v>
      </c>
      <c r="D8314" t="str">
        <f t="shared" si="259"/>
        <v>MACHINERY</v>
      </c>
      <c r="E8314">
        <f>VLOOKUP(B8314,custarray,4)</f>
        <v>19</v>
      </c>
      <c r="F8314">
        <f>VLOOKUP(E8314,nationarray,3)</f>
        <v>3</v>
      </c>
      <c r="G8314" t="str">
        <f>HLOOKUP(F8314,region,2)</f>
        <v>EUROPE</v>
      </c>
      <c r="H8314" t="s">
        <v>16</v>
      </c>
      <c r="I8314">
        <v>162535.46</v>
      </c>
      <c r="J8314" s="1">
        <v>33870</v>
      </c>
      <c r="K8314" t="s">
        <v>10</v>
      </c>
      <c r="L8314" t="s">
        <v>1602</v>
      </c>
      <c r="M8314">
        <v>0</v>
      </c>
      <c r="N8314" t="s">
        <v>9297</v>
      </c>
    </row>
    <row r="8315" spans="1:14" x14ac:dyDescent="0.2">
      <c r="A8315">
        <v>33250</v>
      </c>
      <c r="B8315">
        <v>1114</v>
      </c>
      <c r="C8315" t="str">
        <f t="shared" si="258"/>
        <v>Customer#000001114</v>
      </c>
      <c r="D8315" t="str">
        <f t="shared" si="259"/>
        <v>BUILDING</v>
      </c>
      <c r="E8315">
        <f>VLOOKUP(B8315,custarray,4)</f>
        <v>14</v>
      </c>
      <c r="F8315">
        <f>VLOOKUP(E8315,nationarray,3)</f>
        <v>0</v>
      </c>
      <c r="G8315" t="str">
        <f>HLOOKUP(F8315,region,2)</f>
        <v>AFRICA</v>
      </c>
      <c r="H8315" t="s">
        <v>16</v>
      </c>
      <c r="I8315">
        <v>160684.24</v>
      </c>
      <c r="J8315" s="1">
        <v>34511</v>
      </c>
      <c r="K8315" t="s">
        <v>23</v>
      </c>
      <c r="L8315" t="s">
        <v>1178</v>
      </c>
      <c r="M8315">
        <v>0</v>
      </c>
      <c r="N8315" t="s">
        <v>9298</v>
      </c>
    </row>
    <row r="8316" spans="1:14" x14ac:dyDescent="0.2">
      <c r="A8316">
        <v>33251</v>
      </c>
      <c r="B8316">
        <v>1051</v>
      </c>
      <c r="C8316" t="str">
        <f t="shared" si="258"/>
        <v>Customer#000001051</v>
      </c>
      <c r="D8316" t="str">
        <f t="shared" si="259"/>
        <v>HOUSEHOLD</v>
      </c>
      <c r="E8316">
        <f>VLOOKUP(B8316,custarray,4)</f>
        <v>2</v>
      </c>
      <c r="F8316">
        <f>VLOOKUP(E8316,nationarray,3)</f>
        <v>1</v>
      </c>
      <c r="G8316" t="str">
        <f>HLOOKUP(F8316,region,2)</f>
        <v>AMERICA</v>
      </c>
      <c r="H8316" t="s">
        <v>16</v>
      </c>
      <c r="I8316">
        <v>12665.83</v>
      </c>
      <c r="J8316" s="1">
        <v>34494</v>
      </c>
      <c r="K8316" t="s">
        <v>26</v>
      </c>
      <c r="L8316" t="s">
        <v>4134</v>
      </c>
      <c r="M8316">
        <v>0</v>
      </c>
      <c r="N8316" t="s">
        <v>9299</v>
      </c>
    </row>
    <row r="8317" spans="1:14" x14ac:dyDescent="0.2">
      <c r="A8317">
        <v>33252</v>
      </c>
      <c r="B8317">
        <v>1006</v>
      </c>
      <c r="C8317" t="str">
        <f t="shared" si="258"/>
        <v>Customer#000001006</v>
      </c>
      <c r="D8317" t="str">
        <f t="shared" si="259"/>
        <v>BUILDING</v>
      </c>
      <c r="E8317">
        <f>VLOOKUP(B8317,custarray,4)</f>
        <v>12</v>
      </c>
      <c r="F8317">
        <f>VLOOKUP(E8317,nationarray,3)</f>
        <v>2</v>
      </c>
      <c r="G8317" t="str">
        <f>HLOOKUP(F8317,region,2)</f>
        <v>ASIA</v>
      </c>
      <c r="H8317" t="s">
        <v>16</v>
      </c>
      <c r="I8317">
        <v>347058.46</v>
      </c>
      <c r="J8317" s="1">
        <v>33689</v>
      </c>
      <c r="K8317" t="s">
        <v>13</v>
      </c>
      <c r="L8317" t="s">
        <v>193</v>
      </c>
      <c r="M8317">
        <v>0</v>
      </c>
      <c r="N8317" t="s">
        <v>9300</v>
      </c>
    </row>
    <row r="8318" spans="1:14" x14ac:dyDescent="0.2">
      <c r="A8318">
        <v>33253</v>
      </c>
      <c r="B8318">
        <v>82</v>
      </c>
      <c r="C8318" t="str">
        <f t="shared" si="258"/>
        <v>Customer#000000082</v>
      </c>
      <c r="D8318" t="str">
        <f t="shared" si="259"/>
        <v>AUTOMOBILE</v>
      </c>
      <c r="E8318">
        <f>VLOOKUP(B8318,custarray,4)</f>
        <v>18</v>
      </c>
      <c r="F8318">
        <f>VLOOKUP(E8318,nationarray,3)</f>
        <v>2</v>
      </c>
      <c r="G8318" t="str">
        <f>HLOOKUP(F8318,region,2)</f>
        <v>ASIA</v>
      </c>
      <c r="H8318" t="s">
        <v>9</v>
      </c>
      <c r="I8318">
        <v>66566.39</v>
      </c>
      <c r="J8318" s="1">
        <v>35034</v>
      </c>
      <c r="K8318" t="s">
        <v>23</v>
      </c>
      <c r="L8318" t="s">
        <v>2558</v>
      </c>
      <c r="M8318">
        <v>0</v>
      </c>
      <c r="N8318" t="s">
        <v>9301</v>
      </c>
    </row>
    <row r="8319" spans="1:14" x14ac:dyDescent="0.2">
      <c r="A8319">
        <v>33254</v>
      </c>
      <c r="B8319">
        <v>1085</v>
      </c>
      <c r="C8319" t="str">
        <f t="shared" si="258"/>
        <v>Customer#000001085</v>
      </c>
      <c r="D8319" t="str">
        <f t="shared" si="259"/>
        <v>BUILDING</v>
      </c>
      <c r="E8319">
        <f>VLOOKUP(B8319,custarray,4)</f>
        <v>21</v>
      </c>
      <c r="F8319">
        <f>VLOOKUP(E8319,nationarray,3)</f>
        <v>2</v>
      </c>
      <c r="G8319" t="str">
        <f>HLOOKUP(F8319,region,2)</f>
        <v>ASIA</v>
      </c>
      <c r="H8319" t="s">
        <v>9</v>
      </c>
      <c r="I8319">
        <v>113912.98</v>
      </c>
      <c r="J8319" s="1">
        <v>35007</v>
      </c>
      <c r="K8319" t="s">
        <v>23</v>
      </c>
      <c r="L8319" t="s">
        <v>2504</v>
      </c>
      <c r="M8319">
        <v>0</v>
      </c>
      <c r="N8319" t="s">
        <v>9302</v>
      </c>
    </row>
    <row r="8320" spans="1:14" x14ac:dyDescent="0.2">
      <c r="A8320">
        <v>33255</v>
      </c>
      <c r="B8320">
        <v>595</v>
      </c>
      <c r="C8320" t="str">
        <f t="shared" si="258"/>
        <v>Customer#000000595</v>
      </c>
      <c r="D8320" t="str">
        <f t="shared" si="259"/>
        <v>HOUSEHOLD</v>
      </c>
      <c r="E8320">
        <f>VLOOKUP(B8320,custarray,4)</f>
        <v>19</v>
      </c>
      <c r="F8320">
        <f>VLOOKUP(E8320,nationarray,3)</f>
        <v>3</v>
      </c>
      <c r="G8320" t="str">
        <f>HLOOKUP(F8320,region,2)</f>
        <v>EUROPE</v>
      </c>
      <c r="H8320" t="s">
        <v>16</v>
      </c>
      <c r="I8320">
        <v>219258.03</v>
      </c>
      <c r="J8320" s="1">
        <v>34145</v>
      </c>
      <c r="K8320" t="s">
        <v>13</v>
      </c>
      <c r="L8320" t="s">
        <v>745</v>
      </c>
      <c r="M8320">
        <v>0</v>
      </c>
      <c r="N8320" t="s">
        <v>9303</v>
      </c>
    </row>
    <row r="8321" spans="1:14" x14ac:dyDescent="0.2">
      <c r="A8321">
        <v>33280</v>
      </c>
      <c r="B8321">
        <v>1085</v>
      </c>
      <c r="C8321" t="str">
        <f t="shared" si="258"/>
        <v>Customer#000001085</v>
      </c>
      <c r="D8321" t="str">
        <f t="shared" si="259"/>
        <v>BUILDING</v>
      </c>
      <c r="E8321">
        <f>VLOOKUP(B8321,custarray,4)</f>
        <v>21</v>
      </c>
      <c r="F8321">
        <f>VLOOKUP(E8321,nationarray,3)</f>
        <v>2</v>
      </c>
      <c r="G8321" t="str">
        <f>HLOOKUP(F8321,region,2)</f>
        <v>ASIA</v>
      </c>
      <c r="H8321" t="s">
        <v>9</v>
      </c>
      <c r="I8321">
        <v>189079.41</v>
      </c>
      <c r="J8321" s="1">
        <v>35878</v>
      </c>
      <c r="K8321" t="s">
        <v>31</v>
      </c>
      <c r="L8321" t="s">
        <v>1666</v>
      </c>
      <c r="M8321">
        <v>0</v>
      </c>
      <c r="N8321" t="s">
        <v>9304</v>
      </c>
    </row>
    <row r="8322" spans="1:14" x14ac:dyDescent="0.2">
      <c r="A8322">
        <v>33281</v>
      </c>
      <c r="B8322">
        <v>1211</v>
      </c>
      <c r="C8322" t="str">
        <f t="shared" ref="C8322:C8385" si="260">VLOOKUP(B8322,custarray,2)</f>
        <v>Customer#000001211</v>
      </c>
      <c r="D8322" t="str">
        <f t="shared" ref="D8322:D8385" si="261">VLOOKUP(B8322,custarray,7)</f>
        <v>HOUSEHOLD</v>
      </c>
      <c r="E8322">
        <f>VLOOKUP(B8322,custarray,4)</f>
        <v>18</v>
      </c>
      <c r="F8322">
        <f>VLOOKUP(E8322,nationarray,3)</f>
        <v>2</v>
      </c>
      <c r="G8322" t="str">
        <f>HLOOKUP(F8322,region,2)</f>
        <v>ASIA</v>
      </c>
      <c r="H8322" t="s">
        <v>16</v>
      </c>
      <c r="I8322">
        <v>73503.149999999994</v>
      </c>
      <c r="J8322" s="1">
        <v>33902</v>
      </c>
      <c r="K8322" t="s">
        <v>23</v>
      </c>
      <c r="L8322" t="s">
        <v>1666</v>
      </c>
      <c r="M8322">
        <v>0</v>
      </c>
      <c r="N8322" t="s">
        <v>9305</v>
      </c>
    </row>
    <row r="8323" spans="1:14" x14ac:dyDescent="0.2">
      <c r="A8323">
        <v>33282</v>
      </c>
      <c r="B8323">
        <v>499</v>
      </c>
      <c r="C8323" t="str">
        <f t="shared" si="260"/>
        <v>Customer#000000499</v>
      </c>
      <c r="D8323" t="str">
        <f t="shared" si="261"/>
        <v>HOUSEHOLD</v>
      </c>
      <c r="E8323">
        <f>VLOOKUP(B8323,custarray,4)</f>
        <v>14</v>
      </c>
      <c r="F8323">
        <f>VLOOKUP(E8323,nationarray,3)</f>
        <v>0</v>
      </c>
      <c r="G8323" t="str">
        <f>HLOOKUP(F8323,region,2)</f>
        <v>AFRICA</v>
      </c>
      <c r="H8323" t="s">
        <v>9</v>
      </c>
      <c r="I8323">
        <v>119094.37</v>
      </c>
      <c r="J8323" s="1">
        <v>35961</v>
      </c>
      <c r="K8323" t="s">
        <v>23</v>
      </c>
      <c r="L8323" t="s">
        <v>1642</v>
      </c>
      <c r="M8323">
        <v>0</v>
      </c>
      <c r="N8323" t="s">
        <v>9306</v>
      </c>
    </row>
    <row r="8324" spans="1:14" x14ac:dyDescent="0.2">
      <c r="A8324">
        <v>33283</v>
      </c>
      <c r="B8324">
        <v>1204</v>
      </c>
      <c r="C8324" t="str">
        <f t="shared" si="260"/>
        <v>Customer#000001204</v>
      </c>
      <c r="D8324" t="str">
        <f t="shared" si="261"/>
        <v>HOUSEHOLD</v>
      </c>
      <c r="E8324">
        <f>VLOOKUP(B8324,custarray,4)</f>
        <v>20</v>
      </c>
      <c r="F8324">
        <f>VLOOKUP(E8324,nationarray,3)</f>
        <v>4</v>
      </c>
      <c r="G8324" t="str">
        <f>HLOOKUP(F8324,region,2)</f>
        <v>MIDDLE EAST</v>
      </c>
      <c r="H8324" t="s">
        <v>16</v>
      </c>
      <c r="I8324">
        <v>294267.96000000002</v>
      </c>
      <c r="J8324" s="1">
        <v>34049</v>
      </c>
      <c r="K8324" t="s">
        <v>31</v>
      </c>
      <c r="L8324" t="s">
        <v>1060</v>
      </c>
      <c r="M8324">
        <v>0</v>
      </c>
      <c r="N8324" t="s">
        <v>9307</v>
      </c>
    </row>
    <row r="8325" spans="1:14" x14ac:dyDescent="0.2">
      <c r="A8325">
        <v>33284</v>
      </c>
      <c r="B8325">
        <v>1441</v>
      </c>
      <c r="C8325" t="str">
        <f t="shared" si="260"/>
        <v>Customer#000001441</v>
      </c>
      <c r="D8325" t="str">
        <f t="shared" si="261"/>
        <v>BUILDING</v>
      </c>
      <c r="E8325">
        <f>VLOOKUP(B8325,custarray,4)</f>
        <v>23</v>
      </c>
      <c r="F8325">
        <f>VLOOKUP(E8325,nationarray,3)</f>
        <v>3</v>
      </c>
      <c r="G8325" t="str">
        <f>HLOOKUP(F8325,region,2)</f>
        <v>EUROPE</v>
      </c>
      <c r="H8325" t="s">
        <v>16</v>
      </c>
      <c r="I8325">
        <v>101457</v>
      </c>
      <c r="J8325" s="1">
        <v>33695</v>
      </c>
      <c r="K8325" t="s">
        <v>10</v>
      </c>
      <c r="L8325" t="s">
        <v>158</v>
      </c>
      <c r="M8325">
        <v>0</v>
      </c>
      <c r="N8325" t="s">
        <v>9308</v>
      </c>
    </row>
    <row r="8326" spans="1:14" x14ac:dyDescent="0.2">
      <c r="A8326">
        <v>33285</v>
      </c>
      <c r="B8326">
        <v>736</v>
      </c>
      <c r="C8326" t="str">
        <f t="shared" si="260"/>
        <v>Customer#000000736</v>
      </c>
      <c r="D8326" t="str">
        <f t="shared" si="261"/>
        <v>MACHINERY</v>
      </c>
      <c r="E8326">
        <f>VLOOKUP(B8326,custarray,4)</f>
        <v>1</v>
      </c>
      <c r="F8326">
        <f>VLOOKUP(E8326,nationarray,3)</f>
        <v>1</v>
      </c>
      <c r="G8326" t="str">
        <f>HLOOKUP(F8326,region,2)</f>
        <v>AMERICA</v>
      </c>
      <c r="H8326" t="s">
        <v>16</v>
      </c>
      <c r="I8326">
        <v>242939.92</v>
      </c>
      <c r="J8326" s="1">
        <v>33623</v>
      </c>
      <c r="K8326" t="s">
        <v>26</v>
      </c>
      <c r="L8326" t="s">
        <v>2194</v>
      </c>
      <c r="M8326">
        <v>0</v>
      </c>
      <c r="N8326" t="s">
        <v>9309</v>
      </c>
    </row>
    <row r="8327" spans="1:14" x14ac:dyDescent="0.2">
      <c r="A8327">
        <v>33286</v>
      </c>
      <c r="B8327">
        <v>968</v>
      </c>
      <c r="C8327" t="str">
        <f t="shared" si="260"/>
        <v>Customer#000000968</v>
      </c>
      <c r="D8327" t="str">
        <f t="shared" si="261"/>
        <v>BUILDING</v>
      </c>
      <c r="E8327">
        <f>VLOOKUP(B8327,custarray,4)</f>
        <v>0</v>
      </c>
      <c r="F8327">
        <f>VLOOKUP(E8327,nationarray,3)</f>
        <v>0</v>
      </c>
      <c r="G8327" t="str">
        <f>HLOOKUP(F8327,region,2)</f>
        <v>AFRICA</v>
      </c>
      <c r="H8327" t="s">
        <v>9</v>
      </c>
      <c r="I8327">
        <v>295531.24</v>
      </c>
      <c r="J8327" s="1">
        <v>35765</v>
      </c>
      <c r="K8327" t="s">
        <v>31</v>
      </c>
      <c r="L8327" t="s">
        <v>225</v>
      </c>
      <c r="M8327">
        <v>0</v>
      </c>
      <c r="N8327" t="s">
        <v>9310</v>
      </c>
    </row>
    <row r="8328" spans="1:14" x14ac:dyDescent="0.2">
      <c r="A8328">
        <v>33287</v>
      </c>
      <c r="B8328">
        <v>1444</v>
      </c>
      <c r="C8328" t="str">
        <f t="shared" si="260"/>
        <v>Customer#000001444</v>
      </c>
      <c r="D8328" t="str">
        <f t="shared" si="261"/>
        <v>HOUSEHOLD</v>
      </c>
      <c r="E8328">
        <f>VLOOKUP(B8328,custarray,4)</f>
        <v>7</v>
      </c>
      <c r="F8328">
        <f>VLOOKUP(E8328,nationarray,3)</f>
        <v>3</v>
      </c>
      <c r="G8328" t="str">
        <f>HLOOKUP(F8328,region,2)</f>
        <v>EUROPE</v>
      </c>
      <c r="H8328" t="s">
        <v>9</v>
      </c>
      <c r="I8328">
        <v>7013.92</v>
      </c>
      <c r="J8328" s="1">
        <v>34812</v>
      </c>
      <c r="K8328" t="s">
        <v>13</v>
      </c>
      <c r="L8328" t="s">
        <v>704</v>
      </c>
      <c r="M8328">
        <v>0</v>
      </c>
      <c r="N8328" t="s">
        <v>9311</v>
      </c>
    </row>
    <row r="8329" spans="1:14" x14ac:dyDescent="0.2">
      <c r="A8329">
        <v>33312</v>
      </c>
      <c r="B8329">
        <v>190</v>
      </c>
      <c r="C8329" t="str">
        <f t="shared" si="260"/>
        <v>Customer#000000190</v>
      </c>
      <c r="D8329" t="str">
        <f t="shared" si="261"/>
        <v>AUTOMOBILE</v>
      </c>
      <c r="E8329">
        <f>VLOOKUP(B8329,custarray,4)</f>
        <v>11</v>
      </c>
      <c r="F8329">
        <f>VLOOKUP(E8329,nationarray,3)</f>
        <v>4</v>
      </c>
      <c r="G8329" t="str">
        <f>HLOOKUP(F8329,region,2)</f>
        <v>MIDDLE EAST</v>
      </c>
      <c r="H8329" t="s">
        <v>9</v>
      </c>
      <c r="I8329">
        <v>183317.54</v>
      </c>
      <c r="J8329" s="1">
        <v>35240</v>
      </c>
      <c r="K8329" t="s">
        <v>31</v>
      </c>
      <c r="L8329" t="s">
        <v>86</v>
      </c>
      <c r="M8329">
        <v>0</v>
      </c>
      <c r="N8329" t="s">
        <v>9312</v>
      </c>
    </row>
    <row r="8330" spans="1:14" x14ac:dyDescent="0.2">
      <c r="A8330">
        <v>33313</v>
      </c>
      <c r="B8330">
        <v>565</v>
      </c>
      <c r="C8330" t="str">
        <f t="shared" si="260"/>
        <v>Customer#000000565</v>
      </c>
      <c r="D8330" t="str">
        <f t="shared" si="261"/>
        <v>FURNITURE</v>
      </c>
      <c r="E8330">
        <f>VLOOKUP(B8330,custarray,4)</f>
        <v>4</v>
      </c>
      <c r="F8330">
        <f>VLOOKUP(E8330,nationarray,3)</f>
        <v>4</v>
      </c>
      <c r="G8330" t="str">
        <f>HLOOKUP(F8330,region,2)</f>
        <v>MIDDLE EAST</v>
      </c>
      <c r="H8330" t="s">
        <v>9</v>
      </c>
      <c r="I8330">
        <v>262835.82</v>
      </c>
      <c r="J8330" s="1">
        <v>35437</v>
      </c>
      <c r="K8330" t="s">
        <v>31</v>
      </c>
      <c r="L8330" t="s">
        <v>17</v>
      </c>
      <c r="M8330">
        <v>0</v>
      </c>
      <c r="N8330" t="s">
        <v>9313</v>
      </c>
    </row>
    <row r="8331" spans="1:14" x14ac:dyDescent="0.2">
      <c r="A8331">
        <v>33314</v>
      </c>
      <c r="B8331">
        <v>157</v>
      </c>
      <c r="C8331" t="str">
        <f t="shared" si="260"/>
        <v>Customer#000000157</v>
      </c>
      <c r="D8331" t="str">
        <f t="shared" si="261"/>
        <v>BUILDING</v>
      </c>
      <c r="E8331">
        <f>VLOOKUP(B8331,custarray,4)</f>
        <v>15</v>
      </c>
      <c r="F8331">
        <f>VLOOKUP(E8331,nationarray,3)</f>
        <v>0</v>
      </c>
      <c r="G8331" t="str">
        <f>HLOOKUP(F8331,region,2)</f>
        <v>AFRICA</v>
      </c>
      <c r="H8331" t="s">
        <v>9</v>
      </c>
      <c r="I8331">
        <v>263874.02</v>
      </c>
      <c r="J8331" s="1">
        <v>35542</v>
      </c>
      <c r="K8331" t="s">
        <v>10</v>
      </c>
      <c r="L8331" t="s">
        <v>3628</v>
      </c>
      <c r="M8331">
        <v>0</v>
      </c>
      <c r="N8331" t="s">
        <v>9314</v>
      </c>
    </row>
    <row r="8332" spans="1:14" x14ac:dyDescent="0.2">
      <c r="A8332">
        <v>33315</v>
      </c>
      <c r="B8332">
        <v>1486</v>
      </c>
      <c r="C8332" t="str">
        <f t="shared" si="260"/>
        <v>Customer#000001486</v>
      </c>
      <c r="D8332" t="str">
        <f t="shared" si="261"/>
        <v>BUILDING</v>
      </c>
      <c r="E8332">
        <f>VLOOKUP(B8332,custarray,4)</f>
        <v>24</v>
      </c>
      <c r="F8332">
        <f>VLOOKUP(E8332,nationarray,3)</f>
        <v>1</v>
      </c>
      <c r="G8332" t="str">
        <f>HLOOKUP(F8332,region,2)</f>
        <v>AMERICA</v>
      </c>
      <c r="H8332" t="s">
        <v>9</v>
      </c>
      <c r="I8332">
        <v>301061.02</v>
      </c>
      <c r="J8332" s="1">
        <v>35651</v>
      </c>
      <c r="K8332" t="s">
        <v>23</v>
      </c>
      <c r="L8332" t="s">
        <v>410</v>
      </c>
      <c r="M8332">
        <v>0</v>
      </c>
      <c r="N8332" t="s">
        <v>9315</v>
      </c>
    </row>
    <row r="8333" spans="1:14" x14ac:dyDescent="0.2">
      <c r="A8333">
        <v>33316</v>
      </c>
      <c r="B8333">
        <v>1085</v>
      </c>
      <c r="C8333" t="str">
        <f t="shared" si="260"/>
        <v>Customer#000001085</v>
      </c>
      <c r="D8333" t="str">
        <f t="shared" si="261"/>
        <v>BUILDING</v>
      </c>
      <c r="E8333">
        <f>VLOOKUP(B8333,custarray,4)</f>
        <v>21</v>
      </c>
      <c r="F8333">
        <f>VLOOKUP(E8333,nationarray,3)</f>
        <v>2</v>
      </c>
      <c r="G8333" t="str">
        <f>HLOOKUP(F8333,region,2)</f>
        <v>ASIA</v>
      </c>
      <c r="H8333" t="s">
        <v>9</v>
      </c>
      <c r="I8333">
        <v>73919.179999999993</v>
      </c>
      <c r="J8333" s="1">
        <v>35883</v>
      </c>
      <c r="K8333" t="s">
        <v>10</v>
      </c>
      <c r="L8333" t="s">
        <v>6196</v>
      </c>
      <c r="M8333">
        <v>0</v>
      </c>
      <c r="N8333" t="s">
        <v>9316</v>
      </c>
    </row>
    <row r="8334" spans="1:14" x14ac:dyDescent="0.2">
      <c r="A8334">
        <v>33317</v>
      </c>
      <c r="B8334">
        <v>1201</v>
      </c>
      <c r="C8334" t="str">
        <f t="shared" si="260"/>
        <v>Customer#000001201</v>
      </c>
      <c r="D8334" t="str">
        <f t="shared" si="261"/>
        <v>BUILDING</v>
      </c>
      <c r="E8334">
        <f>VLOOKUP(B8334,custarray,4)</f>
        <v>10</v>
      </c>
      <c r="F8334">
        <f>VLOOKUP(E8334,nationarray,3)</f>
        <v>4</v>
      </c>
      <c r="G8334" t="str">
        <f>HLOOKUP(F8334,region,2)</f>
        <v>MIDDLE EAST</v>
      </c>
      <c r="H8334" t="s">
        <v>16</v>
      </c>
      <c r="I8334">
        <v>203248.49</v>
      </c>
      <c r="J8334" s="1">
        <v>34466</v>
      </c>
      <c r="K8334" t="s">
        <v>26</v>
      </c>
      <c r="L8334" t="s">
        <v>529</v>
      </c>
      <c r="M8334">
        <v>0</v>
      </c>
      <c r="N8334" t="s">
        <v>9317</v>
      </c>
    </row>
    <row r="8335" spans="1:14" x14ac:dyDescent="0.2">
      <c r="A8335">
        <v>33318</v>
      </c>
      <c r="B8335">
        <v>142</v>
      </c>
      <c r="C8335" t="str">
        <f t="shared" si="260"/>
        <v>Customer#000000142</v>
      </c>
      <c r="D8335" t="str">
        <f t="shared" si="261"/>
        <v>AUTOMOBILE</v>
      </c>
      <c r="E8335">
        <f>VLOOKUP(B8335,custarray,4)</f>
        <v>9</v>
      </c>
      <c r="F8335">
        <f>VLOOKUP(E8335,nationarray,3)</f>
        <v>2</v>
      </c>
      <c r="G8335" t="str">
        <f>HLOOKUP(F8335,region,2)</f>
        <v>ASIA</v>
      </c>
      <c r="H8335" t="s">
        <v>9</v>
      </c>
      <c r="I8335">
        <v>76554.899999999994</v>
      </c>
      <c r="J8335" s="1">
        <v>35546</v>
      </c>
      <c r="K8335" t="s">
        <v>26</v>
      </c>
      <c r="L8335" t="s">
        <v>4013</v>
      </c>
      <c r="M8335">
        <v>0</v>
      </c>
      <c r="N8335" t="s">
        <v>9318</v>
      </c>
    </row>
    <row r="8336" spans="1:14" x14ac:dyDescent="0.2">
      <c r="A8336">
        <v>33319</v>
      </c>
      <c r="B8336">
        <v>889</v>
      </c>
      <c r="C8336" t="str">
        <f t="shared" si="260"/>
        <v>Customer#000000889</v>
      </c>
      <c r="D8336" t="str">
        <f t="shared" si="261"/>
        <v>FURNITURE</v>
      </c>
      <c r="E8336">
        <f>VLOOKUP(B8336,custarray,4)</f>
        <v>13</v>
      </c>
      <c r="F8336">
        <f>VLOOKUP(E8336,nationarray,3)</f>
        <v>4</v>
      </c>
      <c r="G8336" t="str">
        <f>HLOOKUP(F8336,region,2)</f>
        <v>MIDDLE EAST</v>
      </c>
      <c r="H8336" t="s">
        <v>16</v>
      </c>
      <c r="I8336">
        <v>204529.9</v>
      </c>
      <c r="J8336" s="1">
        <v>34421</v>
      </c>
      <c r="K8336" t="s">
        <v>23</v>
      </c>
      <c r="L8336" t="s">
        <v>1091</v>
      </c>
      <c r="M8336">
        <v>0</v>
      </c>
      <c r="N8336" t="s">
        <v>9319</v>
      </c>
    </row>
    <row r="8337" spans="1:14" x14ac:dyDescent="0.2">
      <c r="A8337">
        <v>33344</v>
      </c>
      <c r="B8337">
        <v>982</v>
      </c>
      <c r="C8337" t="str">
        <f t="shared" si="260"/>
        <v>Customer#000000982</v>
      </c>
      <c r="D8337" t="str">
        <f t="shared" si="261"/>
        <v>FURNITURE</v>
      </c>
      <c r="E8337">
        <f>VLOOKUP(B8337,custarray,4)</f>
        <v>23</v>
      </c>
      <c r="F8337">
        <f>VLOOKUP(E8337,nationarray,3)</f>
        <v>3</v>
      </c>
      <c r="G8337" t="str">
        <f>HLOOKUP(F8337,region,2)</f>
        <v>EUROPE</v>
      </c>
      <c r="H8337" t="s">
        <v>16</v>
      </c>
      <c r="I8337">
        <v>1955.38</v>
      </c>
      <c r="J8337" s="1">
        <v>34375</v>
      </c>
      <c r="K8337" t="s">
        <v>23</v>
      </c>
      <c r="L8337" t="s">
        <v>929</v>
      </c>
      <c r="M8337">
        <v>0</v>
      </c>
      <c r="N8337" t="s">
        <v>9320</v>
      </c>
    </row>
    <row r="8338" spans="1:14" x14ac:dyDescent="0.2">
      <c r="A8338">
        <v>33345</v>
      </c>
      <c r="B8338">
        <v>698</v>
      </c>
      <c r="C8338" t="str">
        <f t="shared" si="260"/>
        <v>Customer#000000698</v>
      </c>
      <c r="D8338" t="str">
        <f t="shared" si="261"/>
        <v>BUILDING</v>
      </c>
      <c r="E8338">
        <f>VLOOKUP(B8338,custarray,4)</f>
        <v>23</v>
      </c>
      <c r="F8338">
        <f>VLOOKUP(E8338,nationarray,3)</f>
        <v>3</v>
      </c>
      <c r="G8338" t="str">
        <f>HLOOKUP(F8338,region,2)</f>
        <v>EUROPE</v>
      </c>
      <c r="H8338" t="s">
        <v>9</v>
      </c>
      <c r="I8338">
        <v>215240.63</v>
      </c>
      <c r="J8338" s="1">
        <v>35184</v>
      </c>
      <c r="K8338" t="s">
        <v>10</v>
      </c>
      <c r="L8338" t="s">
        <v>36</v>
      </c>
      <c r="M8338">
        <v>0</v>
      </c>
      <c r="N8338" t="s">
        <v>9321</v>
      </c>
    </row>
    <row r="8339" spans="1:14" x14ac:dyDescent="0.2">
      <c r="A8339">
        <v>33346</v>
      </c>
      <c r="B8339">
        <v>1250</v>
      </c>
      <c r="C8339" t="str">
        <f t="shared" si="260"/>
        <v>Customer#000001250</v>
      </c>
      <c r="D8339" t="str">
        <f t="shared" si="261"/>
        <v>AUTOMOBILE</v>
      </c>
      <c r="E8339">
        <f>VLOOKUP(B8339,custarray,4)</f>
        <v>9</v>
      </c>
      <c r="F8339">
        <f>VLOOKUP(E8339,nationarray,3)</f>
        <v>2</v>
      </c>
      <c r="G8339" t="str">
        <f>HLOOKUP(F8339,region,2)</f>
        <v>ASIA</v>
      </c>
      <c r="H8339" t="s">
        <v>9</v>
      </c>
      <c r="I8339">
        <v>51805.7</v>
      </c>
      <c r="J8339" s="1">
        <v>34915</v>
      </c>
      <c r="K8339" t="s">
        <v>26</v>
      </c>
      <c r="L8339" t="s">
        <v>386</v>
      </c>
      <c r="M8339">
        <v>0</v>
      </c>
      <c r="N8339" t="s">
        <v>9322</v>
      </c>
    </row>
    <row r="8340" spans="1:14" x14ac:dyDescent="0.2">
      <c r="A8340">
        <v>33347</v>
      </c>
      <c r="B8340">
        <v>298</v>
      </c>
      <c r="C8340" t="str">
        <f t="shared" si="260"/>
        <v>Customer#000000298</v>
      </c>
      <c r="D8340" t="str">
        <f t="shared" si="261"/>
        <v>BUILDING</v>
      </c>
      <c r="E8340">
        <f>VLOOKUP(B8340,custarray,4)</f>
        <v>21</v>
      </c>
      <c r="F8340">
        <f>VLOOKUP(E8340,nationarray,3)</f>
        <v>2</v>
      </c>
      <c r="G8340" t="str">
        <f>HLOOKUP(F8340,region,2)</f>
        <v>ASIA</v>
      </c>
      <c r="H8340" t="s">
        <v>16</v>
      </c>
      <c r="I8340">
        <v>99593.87</v>
      </c>
      <c r="J8340" s="1">
        <v>33843</v>
      </c>
      <c r="K8340" t="s">
        <v>13</v>
      </c>
      <c r="L8340" t="s">
        <v>979</v>
      </c>
      <c r="M8340">
        <v>0</v>
      </c>
      <c r="N8340" t="s">
        <v>9323</v>
      </c>
    </row>
    <row r="8341" spans="1:14" x14ac:dyDescent="0.2">
      <c r="A8341">
        <v>33348</v>
      </c>
      <c r="B8341">
        <v>977</v>
      </c>
      <c r="C8341" t="str">
        <f t="shared" si="260"/>
        <v>Customer#000000977</v>
      </c>
      <c r="D8341" t="str">
        <f t="shared" si="261"/>
        <v>FURNITURE</v>
      </c>
      <c r="E8341">
        <f>VLOOKUP(B8341,custarray,4)</f>
        <v>2</v>
      </c>
      <c r="F8341">
        <f>VLOOKUP(E8341,nationarray,3)</f>
        <v>1</v>
      </c>
      <c r="G8341" t="str">
        <f>HLOOKUP(F8341,region,2)</f>
        <v>AMERICA</v>
      </c>
      <c r="H8341" t="s">
        <v>16</v>
      </c>
      <c r="I8341">
        <v>62831.49</v>
      </c>
      <c r="J8341" s="1">
        <v>34646</v>
      </c>
      <c r="K8341" t="s">
        <v>13</v>
      </c>
      <c r="L8341" t="s">
        <v>1689</v>
      </c>
      <c r="M8341">
        <v>0</v>
      </c>
      <c r="N8341" t="s">
        <v>9324</v>
      </c>
    </row>
    <row r="8342" spans="1:14" x14ac:dyDescent="0.2">
      <c r="A8342">
        <v>33349</v>
      </c>
      <c r="B8342">
        <v>52</v>
      </c>
      <c r="C8342" t="str">
        <f t="shared" si="260"/>
        <v>Customer#000000052</v>
      </c>
      <c r="D8342" t="str">
        <f t="shared" si="261"/>
        <v>HOUSEHOLD</v>
      </c>
      <c r="E8342">
        <f>VLOOKUP(B8342,custarray,4)</f>
        <v>11</v>
      </c>
      <c r="F8342">
        <f>VLOOKUP(E8342,nationarray,3)</f>
        <v>4</v>
      </c>
      <c r="G8342" t="str">
        <f>HLOOKUP(F8342,region,2)</f>
        <v>MIDDLE EAST</v>
      </c>
      <c r="H8342" t="s">
        <v>9</v>
      </c>
      <c r="I8342">
        <v>123286.36</v>
      </c>
      <c r="J8342" s="1">
        <v>35446</v>
      </c>
      <c r="K8342" t="s">
        <v>26</v>
      </c>
      <c r="L8342" t="s">
        <v>556</v>
      </c>
      <c r="M8342">
        <v>0</v>
      </c>
      <c r="N8342" t="s">
        <v>9325</v>
      </c>
    </row>
    <row r="8343" spans="1:14" x14ac:dyDescent="0.2">
      <c r="A8343">
        <v>33350</v>
      </c>
      <c r="B8343">
        <v>1187</v>
      </c>
      <c r="C8343" t="str">
        <f t="shared" si="260"/>
        <v>Customer#000001187</v>
      </c>
      <c r="D8343" t="str">
        <f t="shared" si="261"/>
        <v>AUTOMOBILE</v>
      </c>
      <c r="E8343">
        <f>VLOOKUP(B8343,custarray,4)</f>
        <v>10</v>
      </c>
      <c r="F8343">
        <f>VLOOKUP(E8343,nationarray,3)</f>
        <v>4</v>
      </c>
      <c r="G8343" t="str">
        <f>HLOOKUP(F8343,region,2)</f>
        <v>MIDDLE EAST</v>
      </c>
      <c r="H8343" t="s">
        <v>16</v>
      </c>
      <c r="I8343">
        <v>226324.89</v>
      </c>
      <c r="J8343" s="1">
        <v>34537</v>
      </c>
      <c r="K8343" t="s">
        <v>23</v>
      </c>
      <c r="L8343" t="s">
        <v>648</v>
      </c>
      <c r="M8343">
        <v>0</v>
      </c>
      <c r="N8343" t="s">
        <v>9326</v>
      </c>
    </row>
    <row r="8344" spans="1:14" x14ac:dyDescent="0.2">
      <c r="A8344">
        <v>33351</v>
      </c>
      <c r="B8344">
        <v>782</v>
      </c>
      <c r="C8344" t="str">
        <f t="shared" si="260"/>
        <v>Customer#000000782</v>
      </c>
      <c r="D8344" t="str">
        <f t="shared" si="261"/>
        <v>AUTOMOBILE</v>
      </c>
      <c r="E8344">
        <f>VLOOKUP(B8344,custarray,4)</f>
        <v>19</v>
      </c>
      <c r="F8344">
        <f>VLOOKUP(E8344,nationarray,3)</f>
        <v>3</v>
      </c>
      <c r="G8344" t="str">
        <f>HLOOKUP(F8344,region,2)</f>
        <v>EUROPE</v>
      </c>
      <c r="H8344" t="s">
        <v>9</v>
      </c>
      <c r="I8344">
        <v>135033.19</v>
      </c>
      <c r="J8344" s="1">
        <v>35545</v>
      </c>
      <c r="K8344" t="s">
        <v>10</v>
      </c>
      <c r="L8344" t="s">
        <v>525</v>
      </c>
      <c r="M8344">
        <v>0</v>
      </c>
      <c r="N8344" t="s">
        <v>9327</v>
      </c>
    </row>
    <row r="8345" spans="1:14" x14ac:dyDescent="0.2">
      <c r="A8345">
        <v>33376</v>
      </c>
      <c r="B8345">
        <v>673</v>
      </c>
      <c r="C8345" t="str">
        <f t="shared" si="260"/>
        <v>Customer#000000673</v>
      </c>
      <c r="D8345" t="str">
        <f t="shared" si="261"/>
        <v>MACHINERY</v>
      </c>
      <c r="E8345">
        <f>VLOOKUP(B8345,custarray,4)</f>
        <v>4</v>
      </c>
      <c r="F8345">
        <f>VLOOKUP(E8345,nationarray,3)</f>
        <v>4</v>
      </c>
      <c r="G8345" t="str">
        <f>HLOOKUP(F8345,region,2)</f>
        <v>MIDDLE EAST</v>
      </c>
      <c r="H8345" t="s">
        <v>9</v>
      </c>
      <c r="I8345">
        <v>33255.269999999997</v>
      </c>
      <c r="J8345" s="1">
        <v>35337</v>
      </c>
      <c r="K8345" t="s">
        <v>31</v>
      </c>
      <c r="L8345" t="s">
        <v>1488</v>
      </c>
      <c r="M8345">
        <v>0</v>
      </c>
      <c r="N8345" t="s">
        <v>9328</v>
      </c>
    </row>
    <row r="8346" spans="1:14" x14ac:dyDescent="0.2">
      <c r="A8346">
        <v>33377</v>
      </c>
      <c r="B8346">
        <v>464</v>
      </c>
      <c r="C8346" t="str">
        <f t="shared" si="260"/>
        <v>Customer#000000464</v>
      </c>
      <c r="D8346" t="str">
        <f t="shared" si="261"/>
        <v>AUTOMOBILE</v>
      </c>
      <c r="E8346">
        <f>VLOOKUP(B8346,custarray,4)</f>
        <v>9</v>
      </c>
      <c r="F8346">
        <f>VLOOKUP(E8346,nationarray,3)</f>
        <v>2</v>
      </c>
      <c r="G8346" t="str">
        <f>HLOOKUP(F8346,region,2)</f>
        <v>ASIA</v>
      </c>
      <c r="H8346" t="s">
        <v>9</v>
      </c>
      <c r="I8346">
        <v>227115.27</v>
      </c>
      <c r="J8346" s="1">
        <v>34912</v>
      </c>
      <c r="K8346" t="s">
        <v>26</v>
      </c>
      <c r="L8346" t="s">
        <v>686</v>
      </c>
      <c r="M8346">
        <v>0</v>
      </c>
      <c r="N8346" t="s">
        <v>9329</v>
      </c>
    </row>
    <row r="8347" spans="1:14" x14ac:dyDescent="0.2">
      <c r="A8347">
        <v>33378</v>
      </c>
      <c r="B8347">
        <v>886</v>
      </c>
      <c r="C8347" t="str">
        <f t="shared" si="260"/>
        <v>Customer#000000886</v>
      </c>
      <c r="D8347" t="str">
        <f t="shared" si="261"/>
        <v>AUTOMOBILE</v>
      </c>
      <c r="E8347">
        <f>VLOOKUP(B8347,custarray,4)</f>
        <v>12</v>
      </c>
      <c r="F8347">
        <f>VLOOKUP(E8347,nationarray,3)</f>
        <v>2</v>
      </c>
      <c r="G8347" t="str">
        <f>HLOOKUP(F8347,region,2)</f>
        <v>ASIA</v>
      </c>
      <c r="H8347" t="s">
        <v>16</v>
      </c>
      <c r="I8347">
        <v>348752.29</v>
      </c>
      <c r="J8347" s="1">
        <v>33722</v>
      </c>
      <c r="K8347" t="s">
        <v>26</v>
      </c>
      <c r="L8347" t="s">
        <v>529</v>
      </c>
      <c r="M8347">
        <v>0</v>
      </c>
      <c r="N8347" t="s">
        <v>9330</v>
      </c>
    </row>
    <row r="8348" spans="1:14" x14ac:dyDescent="0.2">
      <c r="A8348">
        <v>33379</v>
      </c>
      <c r="B8348">
        <v>362</v>
      </c>
      <c r="C8348" t="str">
        <f t="shared" si="260"/>
        <v>Customer#000000362</v>
      </c>
      <c r="D8348" t="str">
        <f t="shared" si="261"/>
        <v>AUTOMOBILE</v>
      </c>
      <c r="E8348">
        <f>VLOOKUP(B8348,custarray,4)</f>
        <v>17</v>
      </c>
      <c r="F8348">
        <f>VLOOKUP(E8348,nationarray,3)</f>
        <v>1</v>
      </c>
      <c r="G8348" t="str">
        <f>HLOOKUP(F8348,region,2)</f>
        <v>AMERICA</v>
      </c>
      <c r="H8348" t="s">
        <v>9</v>
      </c>
      <c r="I8348">
        <v>22866.89</v>
      </c>
      <c r="J8348" s="1">
        <v>35785</v>
      </c>
      <c r="K8348" t="s">
        <v>10</v>
      </c>
      <c r="L8348" t="s">
        <v>2528</v>
      </c>
      <c r="M8348">
        <v>0</v>
      </c>
      <c r="N8348" t="s">
        <v>9331</v>
      </c>
    </row>
    <row r="8349" spans="1:14" x14ac:dyDescent="0.2">
      <c r="A8349">
        <v>33380</v>
      </c>
      <c r="B8349">
        <v>103</v>
      </c>
      <c r="C8349" t="str">
        <f t="shared" si="260"/>
        <v>Customer#000000103</v>
      </c>
      <c r="D8349" t="str">
        <f t="shared" si="261"/>
        <v>BUILDING</v>
      </c>
      <c r="E8349">
        <f>VLOOKUP(B8349,custarray,4)</f>
        <v>9</v>
      </c>
      <c r="F8349">
        <f>VLOOKUP(E8349,nationarray,3)</f>
        <v>2</v>
      </c>
      <c r="G8349" t="str">
        <f>HLOOKUP(F8349,region,2)</f>
        <v>ASIA</v>
      </c>
      <c r="H8349" t="s">
        <v>9</v>
      </c>
      <c r="I8349">
        <v>177978.28</v>
      </c>
      <c r="J8349" s="1">
        <v>35378</v>
      </c>
      <c r="K8349" t="s">
        <v>31</v>
      </c>
      <c r="L8349" t="s">
        <v>2946</v>
      </c>
      <c r="M8349">
        <v>0</v>
      </c>
      <c r="N8349" t="s">
        <v>9332</v>
      </c>
    </row>
    <row r="8350" spans="1:14" x14ac:dyDescent="0.2">
      <c r="A8350">
        <v>33381</v>
      </c>
      <c r="B8350">
        <v>634</v>
      </c>
      <c r="C8350" t="str">
        <f t="shared" si="260"/>
        <v>Customer#000000634</v>
      </c>
      <c r="D8350" t="str">
        <f t="shared" si="261"/>
        <v>FURNITURE</v>
      </c>
      <c r="E8350">
        <f>VLOOKUP(B8350,custarray,4)</f>
        <v>20</v>
      </c>
      <c r="F8350">
        <f>VLOOKUP(E8350,nationarray,3)</f>
        <v>4</v>
      </c>
      <c r="G8350" t="str">
        <f>HLOOKUP(F8350,region,2)</f>
        <v>MIDDLE EAST</v>
      </c>
      <c r="H8350" t="s">
        <v>9</v>
      </c>
      <c r="I8350">
        <v>122658.54</v>
      </c>
      <c r="J8350" s="1">
        <v>35997</v>
      </c>
      <c r="K8350" t="s">
        <v>31</v>
      </c>
      <c r="L8350" t="s">
        <v>1143</v>
      </c>
      <c r="M8350">
        <v>0</v>
      </c>
      <c r="N8350" t="s">
        <v>9333</v>
      </c>
    </row>
    <row r="8351" spans="1:14" x14ac:dyDescent="0.2">
      <c r="A8351">
        <v>33382</v>
      </c>
      <c r="B8351">
        <v>1486</v>
      </c>
      <c r="C8351" t="str">
        <f t="shared" si="260"/>
        <v>Customer#000001486</v>
      </c>
      <c r="D8351" t="str">
        <f t="shared" si="261"/>
        <v>BUILDING</v>
      </c>
      <c r="E8351">
        <f>VLOOKUP(B8351,custarray,4)</f>
        <v>24</v>
      </c>
      <c r="F8351">
        <f>VLOOKUP(E8351,nationarray,3)</f>
        <v>1</v>
      </c>
      <c r="G8351" t="str">
        <f>HLOOKUP(F8351,region,2)</f>
        <v>AMERICA</v>
      </c>
      <c r="H8351" t="s">
        <v>9</v>
      </c>
      <c r="I8351">
        <v>41285.26</v>
      </c>
      <c r="J8351" s="1">
        <v>35557</v>
      </c>
      <c r="K8351" t="s">
        <v>26</v>
      </c>
      <c r="L8351" t="s">
        <v>1260</v>
      </c>
      <c r="M8351">
        <v>0</v>
      </c>
      <c r="N8351" t="s">
        <v>9334</v>
      </c>
    </row>
    <row r="8352" spans="1:14" x14ac:dyDescent="0.2">
      <c r="A8352">
        <v>33383</v>
      </c>
      <c r="B8352">
        <v>1405</v>
      </c>
      <c r="C8352" t="str">
        <f t="shared" si="260"/>
        <v>Customer#000001405</v>
      </c>
      <c r="D8352" t="str">
        <f t="shared" si="261"/>
        <v>BUILDING</v>
      </c>
      <c r="E8352">
        <f>VLOOKUP(B8352,custarray,4)</f>
        <v>16</v>
      </c>
      <c r="F8352">
        <f>VLOOKUP(E8352,nationarray,3)</f>
        <v>0</v>
      </c>
      <c r="G8352" t="str">
        <f>HLOOKUP(F8352,region,2)</f>
        <v>AFRICA</v>
      </c>
      <c r="H8352" t="s">
        <v>9</v>
      </c>
      <c r="I8352">
        <v>83090.63</v>
      </c>
      <c r="J8352" s="1">
        <v>35404</v>
      </c>
      <c r="K8352" t="s">
        <v>10</v>
      </c>
      <c r="L8352" t="s">
        <v>2554</v>
      </c>
      <c r="M8352">
        <v>0</v>
      </c>
      <c r="N8352" t="s">
        <v>9335</v>
      </c>
    </row>
    <row r="8353" spans="1:14" x14ac:dyDescent="0.2">
      <c r="A8353">
        <v>33408</v>
      </c>
      <c r="B8353">
        <v>190</v>
      </c>
      <c r="C8353" t="str">
        <f t="shared" si="260"/>
        <v>Customer#000000190</v>
      </c>
      <c r="D8353" t="str">
        <f t="shared" si="261"/>
        <v>AUTOMOBILE</v>
      </c>
      <c r="E8353">
        <f>VLOOKUP(B8353,custarray,4)</f>
        <v>11</v>
      </c>
      <c r="F8353">
        <f>VLOOKUP(E8353,nationarray,3)</f>
        <v>4</v>
      </c>
      <c r="G8353" t="str">
        <f>HLOOKUP(F8353,region,2)</f>
        <v>MIDDLE EAST</v>
      </c>
      <c r="H8353" t="s">
        <v>9</v>
      </c>
      <c r="I8353">
        <v>76540.350000000006</v>
      </c>
      <c r="J8353" s="1">
        <v>35410</v>
      </c>
      <c r="K8353" t="s">
        <v>10</v>
      </c>
      <c r="L8353" t="s">
        <v>1041</v>
      </c>
      <c r="M8353">
        <v>0</v>
      </c>
      <c r="N8353" t="s">
        <v>9336</v>
      </c>
    </row>
    <row r="8354" spans="1:14" x14ac:dyDescent="0.2">
      <c r="A8354">
        <v>33409</v>
      </c>
      <c r="B8354">
        <v>103</v>
      </c>
      <c r="C8354" t="str">
        <f t="shared" si="260"/>
        <v>Customer#000000103</v>
      </c>
      <c r="D8354" t="str">
        <f t="shared" si="261"/>
        <v>BUILDING</v>
      </c>
      <c r="E8354">
        <f>VLOOKUP(B8354,custarray,4)</f>
        <v>9</v>
      </c>
      <c r="F8354">
        <f>VLOOKUP(E8354,nationarray,3)</f>
        <v>2</v>
      </c>
      <c r="G8354" t="str">
        <f>HLOOKUP(F8354,region,2)</f>
        <v>ASIA</v>
      </c>
      <c r="H8354" t="s">
        <v>16</v>
      </c>
      <c r="I8354">
        <v>29844.11</v>
      </c>
      <c r="J8354" s="1">
        <v>33705</v>
      </c>
      <c r="K8354" t="s">
        <v>10</v>
      </c>
      <c r="L8354" t="s">
        <v>1149</v>
      </c>
      <c r="M8354">
        <v>0</v>
      </c>
      <c r="N8354" t="s">
        <v>9337</v>
      </c>
    </row>
    <row r="8355" spans="1:14" x14ac:dyDescent="0.2">
      <c r="A8355">
        <v>33410</v>
      </c>
      <c r="B8355">
        <v>1288</v>
      </c>
      <c r="C8355" t="str">
        <f t="shared" si="260"/>
        <v>Customer#000001288</v>
      </c>
      <c r="D8355" t="str">
        <f t="shared" si="261"/>
        <v>HOUSEHOLD</v>
      </c>
      <c r="E8355">
        <f>VLOOKUP(B8355,custarray,4)</f>
        <v>3</v>
      </c>
      <c r="F8355">
        <f>VLOOKUP(E8355,nationarray,3)</f>
        <v>1</v>
      </c>
      <c r="G8355" t="str">
        <f>HLOOKUP(F8355,region,2)</f>
        <v>AMERICA</v>
      </c>
      <c r="H8355" t="s">
        <v>16</v>
      </c>
      <c r="I8355">
        <v>107026.15</v>
      </c>
      <c r="J8355" s="1">
        <v>33620</v>
      </c>
      <c r="K8355" t="s">
        <v>13</v>
      </c>
      <c r="L8355" t="s">
        <v>122</v>
      </c>
      <c r="M8355">
        <v>0</v>
      </c>
      <c r="N8355" t="s">
        <v>9338</v>
      </c>
    </row>
    <row r="8356" spans="1:14" x14ac:dyDescent="0.2">
      <c r="A8356">
        <v>33411</v>
      </c>
      <c r="B8356">
        <v>572</v>
      </c>
      <c r="C8356" t="str">
        <f t="shared" si="260"/>
        <v>Customer#000000572</v>
      </c>
      <c r="D8356" t="str">
        <f t="shared" si="261"/>
        <v>AUTOMOBILE</v>
      </c>
      <c r="E8356">
        <f>VLOOKUP(B8356,custarray,4)</f>
        <v>11</v>
      </c>
      <c r="F8356">
        <f>VLOOKUP(E8356,nationarray,3)</f>
        <v>4</v>
      </c>
      <c r="G8356" t="str">
        <f>HLOOKUP(F8356,region,2)</f>
        <v>MIDDLE EAST</v>
      </c>
      <c r="H8356" t="s">
        <v>9</v>
      </c>
      <c r="I8356">
        <v>219283.67</v>
      </c>
      <c r="J8356" s="1">
        <v>35805</v>
      </c>
      <c r="K8356" t="s">
        <v>26</v>
      </c>
      <c r="L8356" t="s">
        <v>2759</v>
      </c>
      <c r="M8356">
        <v>0</v>
      </c>
      <c r="N8356" t="s">
        <v>9339</v>
      </c>
    </row>
    <row r="8357" spans="1:14" x14ac:dyDescent="0.2">
      <c r="A8357">
        <v>33412</v>
      </c>
      <c r="B8357">
        <v>835</v>
      </c>
      <c r="C8357" t="str">
        <f t="shared" si="260"/>
        <v>Customer#000000835</v>
      </c>
      <c r="D8357" t="str">
        <f t="shared" si="261"/>
        <v>BUILDING</v>
      </c>
      <c r="E8357">
        <f>VLOOKUP(B8357,custarray,4)</f>
        <v>21</v>
      </c>
      <c r="F8357">
        <f>VLOOKUP(E8357,nationarray,3)</f>
        <v>2</v>
      </c>
      <c r="G8357" t="str">
        <f>HLOOKUP(F8357,region,2)</f>
        <v>ASIA</v>
      </c>
      <c r="H8357" t="s">
        <v>9</v>
      </c>
      <c r="I8357">
        <v>70751.59</v>
      </c>
      <c r="J8357" s="1">
        <v>35425</v>
      </c>
      <c r="K8357" t="s">
        <v>23</v>
      </c>
      <c r="L8357" t="s">
        <v>344</v>
      </c>
      <c r="M8357">
        <v>0</v>
      </c>
      <c r="N8357" t="s">
        <v>9340</v>
      </c>
    </row>
    <row r="8358" spans="1:14" x14ac:dyDescent="0.2">
      <c r="A8358">
        <v>33413</v>
      </c>
      <c r="B8358">
        <v>1484</v>
      </c>
      <c r="C8358" t="str">
        <f t="shared" si="260"/>
        <v>Customer#000001484</v>
      </c>
      <c r="D8358" t="str">
        <f t="shared" si="261"/>
        <v>FURNITURE</v>
      </c>
      <c r="E8358">
        <f>VLOOKUP(B8358,custarray,4)</f>
        <v>18</v>
      </c>
      <c r="F8358">
        <f>VLOOKUP(E8358,nationarray,3)</f>
        <v>2</v>
      </c>
      <c r="G8358" t="str">
        <f>HLOOKUP(F8358,region,2)</f>
        <v>ASIA</v>
      </c>
      <c r="H8358" t="s">
        <v>9</v>
      </c>
      <c r="I8358">
        <v>109300.44</v>
      </c>
      <c r="J8358" s="1">
        <v>35239</v>
      </c>
      <c r="K8358" t="s">
        <v>26</v>
      </c>
      <c r="L8358" t="s">
        <v>1445</v>
      </c>
      <c r="M8358">
        <v>0</v>
      </c>
      <c r="N8358" t="s">
        <v>9341</v>
      </c>
    </row>
    <row r="8359" spans="1:14" x14ac:dyDescent="0.2">
      <c r="A8359">
        <v>33414</v>
      </c>
      <c r="B8359">
        <v>1282</v>
      </c>
      <c r="C8359" t="str">
        <f t="shared" si="260"/>
        <v>Customer#000001282</v>
      </c>
      <c r="D8359" t="str">
        <f t="shared" si="261"/>
        <v>FURNITURE</v>
      </c>
      <c r="E8359">
        <f>VLOOKUP(B8359,custarray,4)</f>
        <v>14</v>
      </c>
      <c r="F8359">
        <f>VLOOKUP(E8359,nationarray,3)</f>
        <v>0</v>
      </c>
      <c r="G8359" t="str">
        <f>HLOOKUP(F8359,region,2)</f>
        <v>AFRICA</v>
      </c>
      <c r="H8359" t="s">
        <v>16</v>
      </c>
      <c r="I8359">
        <v>126984.89</v>
      </c>
      <c r="J8359" s="1">
        <v>33645</v>
      </c>
      <c r="K8359" t="s">
        <v>23</v>
      </c>
      <c r="L8359" t="s">
        <v>1328</v>
      </c>
      <c r="M8359">
        <v>0</v>
      </c>
      <c r="N8359" t="s">
        <v>9342</v>
      </c>
    </row>
    <row r="8360" spans="1:14" x14ac:dyDescent="0.2">
      <c r="A8360">
        <v>33415</v>
      </c>
      <c r="B8360">
        <v>1409</v>
      </c>
      <c r="C8360" t="str">
        <f t="shared" si="260"/>
        <v>Customer#000001409</v>
      </c>
      <c r="D8360" t="str">
        <f t="shared" si="261"/>
        <v>MACHINERY</v>
      </c>
      <c r="E8360">
        <f>VLOOKUP(B8360,custarray,4)</f>
        <v>11</v>
      </c>
      <c r="F8360">
        <f>VLOOKUP(E8360,nationarray,3)</f>
        <v>4</v>
      </c>
      <c r="G8360" t="str">
        <f>HLOOKUP(F8360,region,2)</f>
        <v>MIDDLE EAST</v>
      </c>
      <c r="H8360" t="s">
        <v>16</v>
      </c>
      <c r="I8360">
        <v>58982.9</v>
      </c>
      <c r="J8360" s="1">
        <v>34006</v>
      </c>
      <c r="K8360" t="s">
        <v>10</v>
      </c>
      <c r="L8360" t="s">
        <v>5375</v>
      </c>
      <c r="M8360">
        <v>0</v>
      </c>
      <c r="N8360" t="s">
        <v>9343</v>
      </c>
    </row>
    <row r="8361" spans="1:14" x14ac:dyDescent="0.2">
      <c r="A8361">
        <v>33440</v>
      </c>
      <c r="B8361">
        <v>601</v>
      </c>
      <c r="C8361" t="str">
        <f t="shared" si="260"/>
        <v>Customer#000000601</v>
      </c>
      <c r="D8361" t="str">
        <f t="shared" si="261"/>
        <v>BUILDING</v>
      </c>
      <c r="E8361">
        <f>VLOOKUP(B8361,custarray,4)</f>
        <v>1</v>
      </c>
      <c r="F8361">
        <f>VLOOKUP(E8361,nationarray,3)</f>
        <v>1</v>
      </c>
      <c r="G8361" t="str">
        <f>HLOOKUP(F8361,region,2)</f>
        <v>AMERICA</v>
      </c>
      <c r="H8361" t="s">
        <v>9</v>
      </c>
      <c r="I8361">
        <v>184801.81</v>
      </c>
      <c r="J8361" s="1">
        <v>35910</v>
      </c>
      <c r="K8361" t="s">
        <v>13</v>
      </c>
      <c r="L8361" t="s">
        <v>2139</v>
      </c>
      <c r="M8361">
        <v>0</v>
      </c>
      <c r="N8361" t="s">
        <v>9344</v>
      </c>
    </row>
    <row r="8362" spans="1:14" x14ac:dyDescent="0.2">
      <c r="A8362">
        <v>33441</v>
      </c>
      <c r="B8362">
        <v>980</v>
      </c>
      <c r="C8362" t="str">
        <f t="shared" si="260"/>
        <v>Customer#000000980</v>
      </c>
      <c r="D8362" t="str">
        <f t="shared" si="261"/>
        <v>AUTOMOBILE</v>
      </c>
      <c r="E8362">
        <f>VLOOKUP(B8362,custarray,4)</f>
        <v>1</v>
      </c>
      <c r="F8362">
        <f>VLOOKUP(E8362,nationarray,3)</f>
        <v>1</v>
      </c>
      <c r="G8362" t="str">
        <f>HLOOKUP(F8362,region,2)</f>
        <v>AMERICA</v>
      </c>
      <c r="H8362" t="s">
        <v>9</v>
      </c>
      <c r="I8362">
        <v>87058.25</v>
      </c>
      <c r="J8362" s="1">
        <v>35491</v>
      </c>
      <c r="K8362" t="s">
        <v>13</v>
      </c>
      <c r="L8362" t="s">
        <v>1989</v>
      </c>
      <c r="M8362">
        <v>0</v>
      </c>
      <c r="N8362" t="s">
        <v>9345</v>
      </c>
    </row>
    <row r="8363" spans="1:14" x14ac:dyDescent="0.2">
      <c r="A8363">
        <v>33442</v>
      </c>
      <c r="B8363">
        <v>499</v>
      </c>
      <c r="C8363" t="str">
        <f t="shared" si="260"/>
        <v>Customer#000000499</v>
      </c>
      <c r="D8363" t="str">
        <f t="shared" si="261"/>
        <v>HOUSEHOLD</v>
      </c>
      <c r="E8363">
        <f>VLOOKUP(B8363,custarray,4)</f>
        <v>14</v>
      </c>
      <c r="F8363">
        <f>VLOOKUP(E8363,nationarray,3)</f>
        <v>0</v>
      </c>
      <c r="G8363" t="str">
        <f>HLOOKUP(F8363,region,2)</f>
        <v>AFRICA</v>
      </c>
      <c r="H8363" t="s">
        <v>9</v>
      </c>
      <c r="I8363">
        <v>241047.55</v>
      </c>
      <c r="J8363" s="1">
        <v>35256</v>
      </c>
      <c r="K8363" t="s">
        <v>31</v>
      </c>
      <c r="L8363" t="s">
        <v>638</v>
      </c>
      <c r="M8363">
        <v>0</v>
      </c>
      <c r="N8363" t="s">
        <v>9346</v>
      </c>
    </row>
    <row r="8364" spans="1:14" x14ac:dyDescent="0.2">
      <c r="A8364">
        <v>33443</v>
      </c>
      <c r="B8364">
        <v>7</v>
      </c>
      <c r="C8364" t="str">
        <f t="shared" si="260"/>
        <v>Customer#000000007</v>
      </c>
      <c r="D8364" t="str">
        <f t="shared" si="261"/>
        <v>AUTOMOBILE</v>
      </c>
      <c r="E8364">
        <f>VLOOKUP(B8364,custarray,4)</f>
        <v>18</v>
      </c>
      <c r="F8364">
        <f>VLOOKUP(E8364,nationarray,3)</f>
        <v>2</v>
      </c>
      <c r="G8364" t="str">
        <f>HLOOKUP(F8364,region,2)</f>
        <v>ASIA</v>
      </c>
      <c r="H8364" t="s">
        <v>16</v>
      </c>
      <c r="I8364">
        <v>62078.080000000002</v>
      </c>
      <c r="J8364" s="1">
        <v>33728</v>
      </c>
      <c r="K8364" t="s">
        <v>13</v>
      </c>
      <c r="L8364" t="s">
        <v>1429</v>
      </c>
      <c r="M8364">
        <v>0</v>
      </c>
      <c r="N8364" t="s">
        <v>9347</v>
      </c>
    </row>
    <row r="8365" spans="1:14" x14ac:dyDescent="0.2">
      <c r="A8365">
        <v>33444</v>
      </c>
      <c r="B8365">
        <v>1234</v>
      </c>
      <c r="C8365" t="str">
        <f t="shared" si="260"/>
        <v>Customer#000001234</v>
      </c>
      <c r="D8365" t="str">
        <f t="shared" si="261"/>
        <v>FURNITURE</v>
      </c>
      <c r="E8365">
        <f>VLOOKUP(B8365,custarray,4)</f>
        <v>1</v>
      </c>
      <c r="F8365">
        <f>VLOOKUP(E8365,nationarray,3)</f>
        <v>1</v>
      </c>
      <c r="G8365" t="str">
        <f>HLOOKUP(F8365,region,2)</f>
        <v>AMERICA</v>
      </c>
      <c r="H8365" t="s">
        <v>16</v>
      </c>
      <c r="I8365">
        <v>167724.94</v>
      </c>
      <c r="J8365" s="1">
        <v>33884</v>
      </c>
      <c r="K8365" t="s">
        <v>31</v>
      </c>
      <c r="L8365" t="s">
        <v>548</v>
      </c>
      <c r="M8365">
        <v>0</v>
      </c>
      <c r="N8365" t="s">
        <v>9348</v>
      </c>
    </row>
    <row r="8366" spans="1:14" x14ac:dyDescent="0.2">
      <c r="A8366">
        <v>33445</v>
      </c>
      <c r="B8366">
        <v>1207</v>
      </c>
      <c r="C8366" t="str">
        <f t="shared" si="260"/>
        <v>Customer#000001207</v>
      </c>
      <c r="D8366" t="str">
        <f t="shared" si="261"/>
        <v>AUTOMOBILE</v>
      </c>
      <c r="E8366">
        <f>VLOOKUP(B8366,custarray,4)</f>
        <v>3</v>
      </c>
      <c r="F8366">
        <f>VLOOKUP(E8366,nationarray,3)</f>
        <v>1</v>
      </c>
      <c r="G8366" t="str">
        <f>HLOOKUP(F8366,region,2)</f>
        <v>AMERICA</v>
      </c>
      <c r="H8366" t="s">
        <v>16</v>
      </c>
      <c r="I8366">
        <v>252015.28</v>
      </c>
      <c r="J8366" s="1">
        <v>33819</v>
      </c>
      <c r="K8366" t="s">
        <v>10</v>
      </c>
      <c r="L8366" t="s">
        <v>498</v>
      </c>
      <c r="M8366">
        <v>0</v>
      </c>
      <c r="N8366" t="s">
        <v>9349</v>
      </c>
    </row>
    <row r="8367" spans="1:14" x14ac:dyDescent="0.2">
      <c r="A8367">
        <v>33446</v>
      </c>
      <c r="B8367">
        <v>1138</v>
      </c>
      <c r="C8367" t="str">
        <f t="shared" si="260"/>
        <v>Customer#000001138</v>
      </c>
      <c r="D8367" t="str">
        <f t="shared" si="261"/>
        <v>BUILDING</v>
      </c>
      <c r="E8367">
        <f>VLOOKUP(B8367,custarray,4)</f>
        <v>22</v>
      </c>
      <c r="F8367">
        <f>VLOOKUP(E8367,nationarray,3)</f>
        <v>3</v>
      </c>
      <c r="G8367" t="str">
        <f>HLOOKUP(F8367,region,2)</f>
        <v>EUROPE</v>
      </c>
      <c r="H8367" t="s">
        <v>16</v>
      </c>
      <c r="I8367">
        <v>171759.46</v>
      </c>
      <c r="J8367" s="1">
        <v>34173</v>
      </c>
      <c r="K8367" t="s">
        <v>10</v>
      </c>
      <c r="L8367" t="s">
        <v>496</v>
      </c>
      <c r="M8367">
        <v>0</v>
      </c>
      <c r="N8367" t="s">
        <v>9350</v>
      </c>
    </row>
    <row r="8368" spans="1:14" x14ac:dyDescent="0.2">
      <c r="A8368">
        <v>33447</v>
      </c>
      <c r="B8368">
        <v>875</v>
      </c>
      <c r="C8368" t="str">
        <f t="shared" si="260"/>
        <v>Customer#000000875</v>
      </c>
      <c r="D8368" t="str">
        <f t="shared" si="261"/>
        <v>FURNITURE</v>
      </c>
      <c r="E8368">
        <f>VLOOKUP(B8368,custarray,4)</f>
        <v>3</v>
      </c>
      <c r="F8368">
        <f>VLOOKUP(E8368,nationarray,3)</f>
        <v>1</v>
      </c>
      <c r="G8368" t="str">
        <f>HLOOKUP(F8368,region,2)</f>
        <v>AMERICA</v>
      </c>
      <c r="H8368" t="s">
        <v>9</v>
      </c>
      <c r="I8368">
        <v>99376.72</v>
      </c>
      <c r="J8368" s="1">
        <v>35740</v>
      </c>
      <c r="K8368" t="s">
        <v>13</v>
      </c>
      <c r="L8368" t="s">
        <v>496</v>
      </c>
      <c r="M8368">
        <v>0</v>
      </c>
      <c r="N8368" t="s">
        <v>9351</v>
      </c>
    </row>
    <row r="8369" spans="1:14" x14ac:dyDescent="0.2">
      <c r="A8369">
        <v>33472</v>
      </c>
      <c r="B8369">
        <v>649</v>
      </c>
      <c r="C8369" t="str">
        <f t="shared" si="260"/>
        <v>Customer#000000649</v>
      </c>
      <c r="D8369" t="str">
        <f t="shared" si="261"/>
        <v>BUILDING</v>
      </c>
      <c r="E8369">
        <f>VLOOKUP(B8369,custarray,4)</f>
        <v>11</v>
      </c>
      <c r="F8369">
        <f>VLOOKUP(E8369,nationarray,3)</f>
        <v>4</v>
      </c>
      <c r="G8369" t="str">
        <f>HLOOKUP(F8369,region,2)</f>
        <v>MIDDLE EAST</v>
      </c>
      <c r="H8369" t="s">
        <v>9</v>
      </c>
      <c r="I8369">
        <v>142351.31</v>
      </c>
      <c r="J8369" s="1">
        <v>35162</v>
      </c>
      <c r="K8369" t="s">
        <v>26</v>
      </c>
      <c r="L8369" t="s">
        <v>414</v>
      </c>
      <c r="M8369">
        <v>0</v>
      </c>
      <c r="N8369" t="s">
        <v>9352</v>
      </c>
    </row>
    <row r="8370" spans="1:14" x14ac:dyDescent="0.2">
      <c r="A8370">
        <v>33473</v>
      </c>
      <c r="B8370">
        <v>1205</v>
      </c>
      <c r="C8370" t="str">
        <f t="shared" si="260"/>
        <v>Customer#000001205</v>
      </c>
      <c r="D8370" t="str">
        <f t="shared" si="261"/>
        <v>HOUSEHOLD</v>
      </c>
      <c r="E8370">
        <f>VLOOKUP(B8370,custarray,4)</f>
        <v>8</v>
      </c>
      <c r="F8370">
        <f>VLOOKUP(E8370,nationarray,3)</f>
        <v>2</v>
      </c>
      <c r="G8370" t="str">
        <f>HLOOKUP(F8370,region,2)</f>
        <v>ASIA</v>
      </c>
      <c r="H8370" t="s">
        <v>16</v>
      </c>
      <c r="I8370">
        <v>57243.63</v>
      </c>
      <c r="J8370" s="1">
        <v>34704</v>
      </c>
      <c r="K8370" t="s">
        <v>10</v>
      </c>
      <c r="L8370" t="s">
        <v>829</v>
      </c>
      <c r="M8370">
        <v>0</v>
      </c>
      <c r="N8370" t="s">
        <v>9353</v>
      </c>
    </row>
    <row r="8371" spans="1:14" x14ac:dyDescent="0.2">
      <c r="A8371">
        <v>33474</v>
      </c>
      <c r="B8371">
        <v>418</v>
      </c>
      <c r="C8371" t="str">
        <f t="shared" si="260"/>
        <v>Customer#000000418</v>
      </c>
      <c r="D8371" t="str">
        <f t="shared" si="261"/>
        <v>FURNITURE</v>
      </c>
      <c r="E8371">
        <f>VLOOKUP(B8371,custarray,4)</f>
        <v>5</v>
      </c>
      <c r="F8371">
        <f>VLOOKUP(E8371,nationarray,3)</f>
        <v>0</v>
      </c>
      <c r="G8371" t="str">
        <f>HLOOKUP(F8371,region,2)</f>
        <v>AFRICA</v>
      </c>
      <c r="H8371" t="s">
        <v>16</v>
      </c>
      <c r="I8371">
        <v>72790.03</v>
      </c>
      <c r="J8371" s="1">
        <v>34571</v>
      </c>
      <c r="K8371" t="s">
        <v>10</v>
      </c>
      <c r="L8371" t="s">
        <v>778</v>
      </c>
      <c r="M8371">
        <v>0</v>
      </c>
      <c r="N8371" t="s">
        <v>9354</v>
      </c>
    </row>
    <row r="8372" spans="1:14" x14ac:dyDescent="0.2">
      <c r="A8372">
        <v>33475</v>
      </c>
      <c r="B8372">
        <v>913</v>
      </c>
      <c r="C8372" t="str">
        <f t="shared" si="260"/>
        <v>Customer#000000913</v>
      </c>
      <c r="D8372" t="str">
        <f t="shared" si="261"/>
        <v>FURNITURE</v>
      </c>
      <c r="E8372">
        <f>VLOOKUP(B8372,custarray,4)</f>
        <v>14</v>
      </c>
      <c r="F8372">
        <f>VLOOKUP(E8372,nationarray,3)</f>
        <v>0</v>
      </c>
      <c r="G8372" t="str">
        <f>HLOOKUP(F8372,region,2)</f>
        <v>AFRICA</v>
      </c>
      <c r="H8372" t="s">
        <v>9</v>
      </c>
      <c r="I8372">
        <v>284109.52</v>
      </c>
      <c r="J8372" s="1">
        <v>35184</v>
      </c>
      <c r="K8372" t="s">
        <v>23</v>
      </c>
      <c r="L8372" t="s">
        <v>1882</v>
      </c>
      <c r="M8372">
        <v>0</v>
      </c>
      <c r="N8372" t="s">
        <v>9355</v>
      </c>
    </row>
    <row r="8373" spans="1:14" x14ac:dyDescent="0.2">
      <c r="A8373">
        <v>33476</v>
      </c>
      <c r="B8373">
        <v>1177</v>
      </c>
      <c r="C8373" t="str">
        <f t="shared" si="260"/>
        <v>Customer#000001177</v>
      </c>
      <c r="D8373" t="str">
        <f t="shared" si="261"/>
        <v>FURNITURE</v>
      </c>
      <c r="E8373">
        <f>VLOOKUP(B8373,custarray,4)</f>
        <v>14</v>
      </c>
      <c r="F8373">
        <f>VLOOKUP(E8373,nationarray,3)</f>
        <v>0</v>
      </c>
      <c r="G8373" t="str">
        <f>HLOOKUP(F8373,region,2)</f>
        <v>AFRICA</v>
      </c>
      <c r="H8373" t="s">
        <v>16</v>
      </c>
      <c r="I8373">
        <v>228504.88</v>
      </c>
      <c r="J8373" s="1">
        <v>34701</v>
      </c>
      <c r="K8373" t="s">
        <v>26</v>
      </c>
      <c r="L8373" t="s">
        <v>3381</v>
      </c>
      <c r="M8373">
        <v>0</v>
      </c>
      <c r="N8373" t="s">
        <v>9356</v>
      </c>
    </row>
    <row r="8374" spans="1:14" x14ac:dyDescent="0.2">
      <c r="A8374">
        <v>33477</v>
      </c>
      <c r="B8374">
        <v>1336</v>
      </c>
      <c r="C8374" t="str">
        <f t="shared" si="260"/>
        <v>Customer#000001336</v>
      </c>
      <c r="D8374" t="str">
        <f t="shared" si="261"/>
        <v>AUTOMOBILE</v>
      </c>
      <c r="E8374">
        <f>VLOOKUP(B8374,custarray,4)</f>
        <v>16</v>
      </c>
      <c r="F8374">
        <f>VLOOKUP(E8374,nationarray,3)</f>
        <v>0</v>
      </c>
      <c r="G8374" t="str">
        <f>HLOOKUP(F8374,region,2)</f>
        <v>AFRICA</v>
      </c>
      <c r="H8374" t="s">
        <v>16</v>
      </c>
      <c r="I8374">
        <v>109357.53</v>
      </c>
      <c r="J8374" s="1">
        <v>33897</v>
      </c>
      <c r="K8374" t="s">
        <v>26</v>
      </c>
      <c r="L8374" t="s">
        <v>389</v>
      </c>
      <c r="M8374">
        <v>0</v>
      </c>
      <c r="N8374" t="s">
        <v>9357</v>
      </c>
    </row>
    <row r="8375" spans="1:14" x14ac:dyDescent="0.2">
      <c r="A8375">
        <v>33478</v>
      </c>
      <c r="B8375">
        <v>1450</v>
      </c>
      <c r="C8375" t="str">
        <f t="shared" si="260"/>
        <v>Customer#000001450</v>
      </c>
      <c r="D8375" t="str">
        <f t="shared" si="261"/>
        <v>MACHINERY</v>
      </c>
      <c r="E8375">
        <f>VLOOKUP(B8375,custarray,4)</f>
        <v>3</v>
      </c>
      <c r="F8375">
        <f>VLOOKUP(E8375,nationarray,3)</f>
        <v>1</v>
      </c>
      <c r="G8375" t="str">
        <f>HLOOKUP(F8375,region,2)</f>
        <v>AMERICA</v>
      </c>
      <c r="H8375" t="s">
        <v>16</v>
      </c>
      <c r="I8375">
        <v>137324.91</v>
      </c>
      <c r="J8375" s="1">
        <v>34135</v>
      </c>
      <c r="K8375" t="s">
        <v>26</v>
      </c>
      <c r="L8375" t="s">
        <v>1001</v>
      </c>
      <c r="M8375">
        <v>0</v>
      </c>
      <c r="N8375" t="s">
        <v>9358</v>
      </c>
    </row>
    <row r="8376" spans="1:14" x14ac:dyDescent="0.2">
      <c r="A8376">
        <v>33479</v>
      </c>
      <c r="B8376">
        <v>136</v>
      </c>
      <c r="C8376" t="str">
        <f t="shared" si="260"/>
        <v>Customer#000000136</v>
      </c>
      <c r="D8376" t="str">
        <f t="shared" si="261"/>
        <v>FURNITURE</v>
      </c>
      <c r="E8376">
        <f>VLOOKUP(B8376,custarray,4)</f>
        <v>7</v>
      </c>
      <c r="F8376">
        <f>VLOOKUP(E8376,nationarray,3)</f>
        <v>3</v>
      </c>
      <c r="G8376" t="str">
        <f>HLOOKUP(F8376,region,2)</f>
        <v>EUROPE</v>
      </c>
      <c r="H8376" t="s">
        <v>16</v>
      </c>
      <c r="I8376">
        <v>249360.03</v>
      </c>
      <c r="J8376" s="1">
        <v>33866</v>
      </c>
      <c r="K8376" t="s">
        <v>13</v>
      </c>
      <c r="L8376" t="s">
        <v>162</v>
      </c>
      <c r="M8376">
        <v>0</v>
      </c>
      <c r="N8376" t="s">
        <v>9359</v>
      </c>
    </row>
    <row r="8377" spans="1:14" x14ac:dyDescent="0.2">
      <c r="A8377">
        <v>33504</v>
      </c>
      <c r="B8377">
        <v>1384</v>
      </c>
      <c r="C8377" t="str">
        <f t="shared" si="260"/>
        <v>Customer#000001384</v>
      </c>
      <c r="D8377" t="str">
        <f t="shared" si="261"/>
        <v>HOUSEHOLD</v>
      </c>
      <c r="E8377">
        <f>VLOOKUP(B8377,custarray,4)</f>
        <v>8</v>
      </c>
      <c r="F8377">
        <f>VLOOKUP(E8377,nationarray,3)</f>
        <v>2</v>
      </c>
      <c r="G8377" t="str">
        <f>HLOOKUP(F8377,region,2)</f>
        <v>ASIA</v>
      </c>
      <c r="H8377" t="s">
        <v>9</v>
      </c>
      <c r="I8377">
        <v>12202.94</v>
      </c>
      <c r="J8377" s="1">
        <v>35963</v>
      </c>
      <c r="K8377" t="s">
        <v>31</v>
      </c>
      <c r="L8377" t="s">
        <v>863</v>
      </c>
      <c r="M8377">
        <v>0</v>
      </c>
      <c r="N8377" t="s">
        <v>9360</v>
      </c>
    </row>
    <row r="8378" spans="1:14" x14ac:dyDescent="0.2">
      <c r="A8378">
        <v>33505</v>
      </c>
      <c r="B8378">
        <v>644</v>
      </c>
      <c r="C8378" t="str">
        <f t="shared" si="260"/>
        <v>Customer#000000644</v>
      </c>
      <c r="D8378" t="str">
        <f t="shared" si="261"/>
        <v>HOUSEHOLD</v>
      </c>
      <c r="E8378">
        <f>VLOOKUP(B8378,custarray,4)</f>
        <v>18</v>
      </c>
      <c r="F8378">
        <f>VLOOKUP(E8378,nationarray,3)</f>
        <v>2</v>
      </c>
      <c r="G8378" t="str">
        <f>HLOOKUP(F8378,region,2)</f>
        <v>ASIA</v>
      </c>
      <c r="H8378" t="s">
        <v>16</v>
      </c>
      <c r="I8378">
        <v>201984.19</v>
      </c>
      <c r="J8378" s="1">
        <v>34238</v>
      </c>
      <c r="K8378" t="s">
        <v>10</v>
      </c>
      <c r="L8378" t="s">
        <v>221</v>
      </c>
      <c r="M8378">
        <v>0</v>
      </c>
      <c r="N8378" t="s">
        <v>9361</v>
      </c>
    </row>
    <row r="8379" spans="1:14" x14ac:dyDescent="0.2">
      <c r="A8379">
        <v>33506</v>
      </c>
      <c r="B8379">
        <v>1429</v>
      </c>
      <c r="C8379" t="str">
        <f t="shared" si="260"/>
        <v>Customer#000001429</v>
      </c>
      <c r="D8379" t="str">
        <f t="shared" si="261"/>
        <v>AUTOMOBILE</v>
      </c>
      <c r="E8379">
        <f>VLOOKUP(B8379,custarray,4)</f>
        <v>3</v>
      </c>
      <c r="F8379">
        <f>VLOOKUP(E8379,nationarray,3)</f>
        <v>1</v>
      </c>
      <c r="G8379" t="str">
        <f>HLOOKUP(F8379,region,2)</f>
        <v>AMERICA</v>
      </c>
      <c r="H8379" t="s">
        <v>9</v>
      </c>
      <c r="I8379">
        <v>298021.21000000002</v>
      </c>
      <c r="J8379" s="1">
        <v>35755</v>
      </c>
      <c r="K8379" t="s">
        <v>31</v>
      </c>
      <c r="L8379" t="s">
        <v>1230</v>
      </c>
      <c r="M8379">
        <v>0</v>
      </c>
      <c r="N8379" t="s">
        <v>9362</v>
      </c>
    </row>
    <row r="8380" spans="1:14" x14ac:dyDescent="0.2">
      <c r="A8380">
        <v>33507</v>
      </c>
      <c r="B8380">
        <v>154</v>
      </c>
      <c r="C8380" t="str">
        <f t="shared" si="260"/>
        <v>Customer#000000154</v>
      </c>
      <c r="D8380" t="str">
        <f t="shared" si="261"/>
        <v>FURNITURE</v>
      </c>
      <c r="E8380">
        <f>VLOOKUP(B8380,custarray,4)</f>
        <v>19</v>
      </c>
      <c r="F8380">
        <f>VLOOKUP(E8380,nationarray,3)</f>
        <v>3</v>
      </c>
      <c r="G8380" t="str">
        <f>HLOOKUP(F8380,region,2)</f>
        <v>EUROPE</v>
      </c>
      <c r="H8380" t="s">
        <v>16</v>
      </c>
      <c r="I8380">
        <v>138687.93</v>
      </c>
      <c r="J8380" s="1">
        <v>33648</v>
      </c>
      <c r="K8380" t="s">
        <v>10</v>
      </c>
      <c r="L8380" t="s">
        <v>3395</v>
      </c>
      <c r="M8380">
        <v>0</v>
      </c>
      <c r="N8380" t="s">
        <v>9363</v>
      </c>
    </row>
    <row r="8381" spans="1:14" x14ac:dyDescent="0.2">
      <c r="A8381">
        <v>33508</v>
      </c>
      <c r="B8381">
        <v>1426</v>
      </c>
      <c r="C8381" t="str">
        <f t="shared" si="260"/>
        <v>Customer#000001426</v>
      </c>
      <c r="D8381" t="str">
        <f t="shared" si="261"/>
        <v>HOUSEHOLD</v>
      </c>
      <c r="E8381">
        <f>VLOOKUP(B8381,custarray,4)</f>
        <v>15</v>
      </c>
      <c r="F8381">
        <f>VLOOKUP(E8381,nationarray,3)</f>
        <v>0</v>
      </c>
      <c r="G8381" t="str">
        <f>HLOOKUP(F8381,region,2)</f>
        <v>AFRICA</v>
      </c>
      <c r="H8381" t="s">
        <v>9</v>
      </c>
      <c r="I8381">
        <v>43429.38</v>
      </c>
      <c r="J8381" s="1">
        <v>35042</v>
      </c>
      <c r="K8381" t="s">
        <v>31</v>
      </c>
      <c r="L8381" t="s">
        <v>2032</v>
      </c>
      <c r="M8381">
        <v>0</v>
      </c>
      <c r="N8381" t="s">
        <v>9364</v>
      </c>
    </row>
    <row r="8382" spans="1:14" x14ac:dyDescent="0.2">
      <c r="A8382">
        <v>33509</v>
      </c>
      <c r="B8382">
        <v>815</v>
      </c>
      <c r="C8382" t="str">
        <f t="shared" si="260"/>
        <v>Customer#000000815</v>
      </c>
      <c r="D8382" t="str">
        <f t="shared" si="261"/>
        <v>HOUSEHOLD</v>
      </c>
      <c r="E8382">
        <f>VLOOKUP(B8382,custarray,4)</f>
        <v>12</v>
      </c>
      <c r="F8382">
        <f>VLOOKUP(E8382,nationarray,3)</f>
        <v>2</v>
      </c>
      <c r="G8382" t="str">
        <f>HLOOKUP(F8382,region,2)</f>
        <v>ASIA</v>
      </c>
      <c r="H8382" t="s">
        <v>16</v>
      </c>
      <c r="I8382">
        <v>57250.93</v>
      </c>
      <c r="J8382" s="1">
        <v>33907</v>
      </c>
      <c r="K8382" t="s">
        <v>26</v>
      </c>
      <c r="L8382" t="s">
        <v>3876</v>
      </c>
      <c r="M8382">
        <v>0</v>
      </c>
      <c r="N8382" t="s">
        <v>9365</v>
      </c>
    </row>
    <row r="8383" spans="1:14" x14ac:dyDescent="0.2">
      <c r="A8383">
        <v>33510</v>
      </c>
      <c r="B8383">
        <v>1004</v>
      </c>
      <c r="C8383" t="str">
        <f t="shared" si="260"/>
        <v>Customer#000001004</v>
      </c>
      <c r="D8383" t="str">
        <f t="shared" si="261"/>
        <v>MACHINERY</v>
      </c>
      <c r="E8383">
        <f>VLOOKUP(B8383,custarray,4)</f>
        <v>8</v>
      </c>
      <c r="F8383">
        <f>VLOOKUP(E8383,nationarray,3)</f>
        <v>2</v>
      </c>
      <c r="G8383" t="str">
        <f>HLOOKUP(F8383,region,2)</f>
        <v>ASIA</v>
      </c>
      <c r="H8383" t="s">
        <v>9</v>
      </c>
      <c r="I8383">
        <v>241009.12</v>
      </c>
      <c r="J8383" s="1">
        <v>35036</v>
      </c>
      <c r="K8383" t="s">
        <v>26</v>
      </c>
      <c r="L8383" t="s">
        <v>873</v>
      </c>
      <c r="M8383">
        <v>0</v>
      </c>
      <c r="N8383" t="s">
        <v>9366</v>
      </c>
    </row>
    <row r="8384" spans="1:14" x14ac:dyDescent="0.2">
      <c r="A8384">
        <v>33511</v>
      </c>
      <c r="B8384">
        <v>580</v>
      </c>
      <c r="C8384" t="str">
        <f t="shared" si="260"/>
        <v>Customer#000000580</v>
      </c>
      <c r="D8384" t="str">
        <f t="shared" si="261"/>
        <v>BUILDING</v>
      </c>
      <c r="E8384">
        <f>VLOOKUP(B8384,custarray,4)</f>
        <v>11</v>
      </c>
      <c r="F8384">
        <f>VLOOKUP(E8384,nationarray,3)</f>
        <v>4</v>
      </c>
      <c r="G8384" t="str">
        <f>HLOOKUP(F8384,region,2)</f>
        <v>MIDDLE EAST</v>
      </c>
      <c r="H8384" t="s">
        <v>9</v>
      </c>
      <c r="I8384">
        <v>201804.86</v>
      </c>
      <c r="J8384" s="1">
        <v>35853</v>
      </c>
      <c r="K8384" t="s">
        <v>23</v>
      </c>
      <c r="L8384" t="s">
        <v>1581</v>
      </c>
      <c r="M8384">
        <v>0</v>
      </c>
      <c r="N8384" t="s">
        <v>9367</v>
      </c>
    </row>
    <row r="8385" spans="1:14" x14ac:dyDescent="0.2">
      <c r="A8385">
        <v>33536</v>
      </c>
      <c r="B8385">
        <v>1229</v>
      </c>
      <c r="C8385" t="str">
        <f t="shared" si="260"/>
        <v>Customer#000001229</v>
      </c>
      <c r="D8385" t="str">
        <f t="shared" si="261"/>
        <v>FURNITURE</v>
      </c>
      <c r="E8385">
        <f>VLOOKUP(B8385,custarray,4)</f>
        <v>9</v>
      </c>
      <c r="F8385">
        <f>VLOOKUP(E8385,nationarray,3)</f>
        <v>2</v>
      </c>
      <c r="G8385" t="str">
        <f>HLOOKUP(F8385,region,2)</f>
        <v>ASIA</v>
      </c>
      <c r="H8385" t="s">
        <v>9</v>
      </c>
      <c r="I8385">
        <v>92608.27</v>
      </c>
      <c r="J8385" s="1">
        <v>35207</v>
      </c>
      <c r="K8385" t="s">
        <v>13</v>
      </c>
      <c r="L8385" t="s">
        <v>3661</v>
      </c>
      <c r="M8385">
        <v>0</v>
      </c>
      <c r="N8385" t="s">
        <v>9368</v>
      </c>
    </row>
    <row r="8386" spans="1:14" x14ac:dyDescent="0.2">
      <c r="A8386">
        <v>33537</v>
      </c>
      <c r="B8386">
        <v>1157</v>
      </c>
      <c r="C8386" t="str">
        <f t="shared" ref="C8386:C8449" si="262">VLOOKUP(B8386,custarray,2)</f>
        <v>Customer#000001157</v>
      </c>
      <c r="D8386" t="str">
        <f t="shared" ref="D8386:D8449" si="263">VLOOKUP(B8386,custarray,7)</f>
        <v>HOUSEHOLD</v>
      </c>
      <c r="E8386">
        <f>VLOOKUP(B8386,custarray,4)</f>
        <v>20</v>
      </c>
      <c r="F8386">
        <f>VLOOKUP(E8386,nationarray,3)</f>
        <v>4</v>
      </c>
      <c r="G8386" t="str">
        <f>HLOOKUP(F8386,region,2)</f>
        <v>MIDDLE EAST</v>
      </c>
      <c r="H8386" t="s">
        <v>16</v>
      </c>
      <c r="I8386">
        <v>124572.13</v>
      </c>
      <c r="J8386" s="1">
        <v>34195</v>
      </c>
      <c r="K8386" t="s">
        <v>31</v>
      </c>
      <c r="L8386" t="s">
        <v>1408</v>
      </c>
      <c r="M8386">
        <v>0</v>
      </c>
      <c r="N8386" t="s">
        <v>9369</v>
      </c>
    </row>
    <row r="8387" spans="1:14" x14ac:dyDescent="0.2">
      <c r="A8387">
        <v>33538</v>
      </c>
      <c r="B8387">
        <v>916</v>
      </c>
      <c r="C8387" t="str">
        <f t="shared" si="262"/>
        <v>Customer#000000916</v>
      </c>
      <c r="D8387" t="str">
        <f t="shared" si="263"/>
        <v>MACHINERY</v>
      </c>
      <c r="E8387">
        <f>VLOOKUP(B8387,custarray,4)</f>
        <v>23</v>
      </c>
      <c r="F8387">
        <f>VLOOKUP(E8387,nationarray,3)</f>
        <v>3</v>
      </c>
      <c r="G8387" t="str">
        <f>HLOOKUP(F8387,region,2)</f>
        <v>EUROPE</v>
      </c>
      <c r="H8387" t="s">
        <v>9</v>
      </c>
      <c r="I8387">
        <v>19093.25</v>
      </c>
      <c r="J8387" s="1">
        <v>35288</v>
      </c>
      <c r="K8387" t="s">
        <v>26</v>
      </c>
      <c r="L8387" t="s">
        <v>1781</v>
      </c>
      <c r="M8387">
        <v>0</v>
      </c>
      <c r="N8387" t="s">
        <v>9370</v>
      </c>
    </row>
    <row r="8388" spans="1:14" x14ac:dyDescent="0.2">
      <c r="A8388">
        <v>33539</v>
      </c>
      <c r="B8388">
        <v>217</v>
      </c>
      <c r="C8388" t="str">
        <f t="shared" si="262"/>
        <v>Customer#000000217</v>
      </c>
      <c r="D8388" t="str">
        <f t="shared" si="263"/>
        <v>AUTOMOBILE</v>
      </c>
      <c r="E8388">
        <f>VLOOKUP(B8388,custarray,4)</f>
        <v>23</v>
      </c>
      <c r="F8388">
        <f>VLOOKUP(E8388,nationarray,3)</f>
        <v>3</v>
      </c>
      <c r="G8388" t="str">
        <f>HLOOKUP(F8388,region,2)</f>
        <v>EUROPE</v>
      </c>
      <c r="H8388" t="s">
        <v>9</v>
      </c>
      <c r="I8388">
        <v>81214.14</v>
      </c>
      <c r="J8388" s="1">
        <v>35127</v>
      </c>
      <c r="K8388" t="s">
        <v>26</v>
      </c>
      <c r="L8388" t="s">
        <v>3995</v>
      </c>
      <c r="M8388">
        <v>0</v>
      </c>
      <c r="N8388" t="s">
        <v>9371</v>
      </c>
    </row>
    <row r="8389" spans="1:14" x14ac:dyDescent="0.2">
      <c r="A8389">
        <v>33540</v>
      </c>
      <c r="B8389">
        <v>791</v>
      </c>
      <c r="C8389" t="str">
        <f t="shared" si="262"/>
        <v>Customer#000000791</v>
      </c>
      <c r="D8389" t="str">
        <f t="shared" si="263"/>
        <v>HOUSEHOLD</v>
      </c>
      <c r="E8389">
        <f>VLOOKUP(B8389,custarray,4)</f>
        <v>13</v>
      </c>
      <c r="F8389">
        <f>VLOOKUP(E8389,nationarray,3)</f>
        <v>4</v>
      </c>
      <c r="G8389" t="str">
        <f>HLOOKUP(F8389,region,2)</f>
        <v>MIDDLE EAST</v>
      </c>
      <c r="H8389" t="s">
        <v>48</v>
      </c>
      <c r="I8389">
        <v>187949.56</v>
      </c>
      <c r="J8389" s="1">
        <v>34857</v>
      </c>
      <c r="K8389" t="s">
        <v>10</v>
      </c>
      <c r="L8389" t="s">
        <v>40</v>
      </c>
      <c r="M8389">
        <v>0</v>
      </c>
      <c r="N8389" t="s">
        <v>9372</v>
      </c>
    </row>
    <row r="8390" spans="1:14" x14ac:dyDescent="0.2">
      <c r="A8390">
        <v>33541</v>
      </c>
      <c r="B8390">
        <v>1202</v>
      </c>
      <c r="C8390" t="str">
        <f t="shared" si="262"/>
        <v>Customer#000001202</v>
      </c>
      <c r="D8390" t="str">
        <f t="shared" si="263"/>
        <v>BUILDING</v>
      </c>
      <c r="E8390">
        <f>VLOOKUP(B8390,custarray,4)</f>
        <v>0</v>
      </c>
      <c r="F8390">
        <f>VLOOKUP(E8390,nationarray,3)</f>
        <v>0</v>
      </c>
      <c r="G8390" t="str">
        <f>HLOOKUP(F8390,region,2)</f>
        <v>AFRICA</v>
      </c>
      <c r="H8390" t="s">
        <v>16</v>
      </c>
      <c r="I8390">
        <v>239040.92</v>
      </c>
      <c r="J8390" s="1">
        <v>33775</v>
      </c>
      <c r="K8390" t="s">
        <v>13</v>
      </c>
      <c r="L8390" t="s">
        <v>629</v>
      </c>
      <c r="M8390">
        <v>0</v>
      </c>
      <c r="N8390" t="s">
        <v>9373</v>
      </c>
    </row>
    <row r="8391" spans="1:14" x14ac:dyDescent="0.2">
      <c r="A8391">
        <v>33542</v>
      </c>
      <c r="B8391">
        <v>103</v>
      </c>
      <c r="C8391" t="str">
        <f t="shared" si="262"/>
        <v>Customer#000000103</v>
      </c>
      <c r="D8391" t="str">
        <f t="shared" si="263"/>
        <v>BUILDING</v>
      </c>
      <c r="E8391">
        <f>VLOOKUP(B8391,custarray,4)</f>
        <v>9</v>
      </c>
      <c r="F8391">
        <f>VLOOKUP(E8391,nationarray,3)</f>
        <v>2</v>
      </c>
      <c r="G8391" t="str">
        <f>HLOOKUP(F8391,region,2)</f>
        <v>ASIA</v>
      </c>
      <c r="H8391" t="s">
        <v>9</v>
      </c>
      <c r="I8391">
        <v>262724.68</v>
      </c>
      <c r="J8391" s="1">
        <v>35049</v>
      </c>
      <c r="K8391" t="s">
        <v>31</v>
      </c>
      <c r="L8391" t="s">
        <v>1019</v>
      </c>
      <c r="M8391">
        <v>0</v>
      </c>
      <c r="N8391" t="s">
        <v>9374</v>
      </c>
    </row>
    <row r="8392" spans="1:14" x14ac:dyDescent="0.2">
      <c r="A8392">
        <v>33543</v>
      </c>
      <c r="B8392">
        <v>1066</v>
      </c>
      <c r="C8392" t="str">
        <f t="shared" si="262"/>
        <v>Customer#000001066</v>
      </c>
      <c r="D8392" t="str">
        <f t="shared" si="263"/>
        <v>MACHINERY</v>
      </c>
      <c r="E8392">
        <f>VLOOKUP(B8392,custarray,4)</f>
        <v>0</v>
      </c>
      <c r="F8392">
        <f>VLOOKUP(E8392,nationarray,3)</f>
        <v>0</v>
      </c>
      <c r="G8392" t="str">
        <f>HLOOKUP(F8392,region,2)</f>
        <v>AFRICA</v>
      </c>
      <c r="H8392" t="s">
        <v>9</v>
      </c>
      <c r="I8392">
        <v>100518.58</v>
      </c>
      <c r="J8392" s="1">
        <v>35872</v>
      </c>
      <c r="K8392" t="s">
        <v>23</v>
      </c>
      <c r="L8392" t="s">
        <v>240</v>
      </c>
      <c r="M8392">
        <v>0</v>
      </c>
      <c r="N8392" t="s">
        <v>9375</v>
      </c>
    </row>
    <row r="8393" spans="1:14" x14ac:dyDescent="0.2">
      <c r="A8393">
        <v>33568</v>
      </c>
      <c r="B8393">
        <v>842</v>
      </c>
      <c r="C8393" t="str">
        <f t="shared" si="262"/>
        <v>Customer#000000842</v>
      </c>
      <c r="D8393" t="str">
        <f t="shared" si="263"/>
        <v>FURNITURE</v>
      </c>
      <c r="E8393">
        <f>VLOOKUP(B8393,custarray,4)</f>
        <v>0</v>
      </c>
      <c r="F8393">
        <f>VLOOKUP(E8393,nationarray,3)</f>
        <v>0</v>
      </c>
      <c r="G8393" t="str">
        <f>HLOOKUP(F8393,region,2)</f>
        <v>AFRICA</v>
      </c>
      <c r="H8393" t="s">
        <v>16</v>
      </c>
      <c r="I8393">
        <v>169750.18</v>
      </c>
      <c r="J8393" s="1">
        <v>33807</v>
      </c>
      <c r="K8393" t="s">
        <v>31</v>
      </c>
      <c r="L8393" t="s">
        <v>2165</v>
      </c>
      <c r="M8393">
        <v>0</v>
      </c>
      <c r="N8393" t="s">
        <v>9376</v>
      </c>
    </row>
    <row r="8394" spans="1:14" x14ac:dyDescent="0.2">
      <c r="A8394">
        <v>33569</v>
      </c>
      <c r="B8394">
        <v>457</v>
      </c>
      <c r="C8394" t="str">
        <f t="shared" si="262"/>
        <v>Customer#000000457</v>
      </c>
      <c r="D8394" t="str">
        <f t="shared" si="263"/>
        <v>FURNITURE</v>
      </c>
      <c r="E8394">
        <f>VLOOKUP(B8394,custarray,4)</f>
        <v>20</v>
      </c>
      <c r="F8394">
        <f>VLOOKUP(E8394,nationarray,3)</f>
        <v>4</v>
      </c>
      <c r="G8394" t="str">
        <f>HLOOKUP(F8394,region,2)</f>
        <v>MIDDLE EAST</v>
      </c>
      <c r="H8394" t="s">
        <v>16</v>
      </c>
      <c r="I8394">
        <v>100957.11</v>
      </c>
      <c r="J8394" s="1">
        <v>34575</v>
      </c>
      <c r="K8394" t="s">
        <v>10</v>
      </c>
      <c r="L8394" t="s">
        <v>602</v>
      </c>
      <c r="M8394">
        <v>0</v>
      </c>
      <c r="N8394" t="s">
        <v>9377</v>
      </c>
    </row>
    <row r="8395" spans="1:14" x14ac:dyDescent="0.2">
      <c r="A8395">
        <v>33570</v>
      </c>
      <c r="B8395">
        <v>1285</v>
      </c>
      <c r="C8395" t="str">
        <f t="shared" si="262"/>
        <v>Customer#000001285</v>
      </c>
      <c r="D8395" t="str">
        <f t="shared" si="263"/>
        <v>HOUSEHOLD</v>
      </c>
      <c r="E8395">
        <f>VLOOKUP(B8395,custarray,4)</f>
        <v>19</v>
      </c>
      <c r="F8395">
        <f>VLOOKUP(E8395,nationarray,3)</f>
        <v>3</v>
      </c>
      <c r="G8395" t="str">
        <f>HLOOKUP(F8395,region,2)</f>
        <v>EUROPE</v>
      </c>
      <c r="H8395" t="s">
        <v>16</v>
      </c>
      <c r="I8395">
        <v>193606.46</v>
      </c>
      <c r="J8395" s="1">
        <v>33955</v>
      </c>
      <c r="K8395" t="s">
        <v>23</v>
      </c>
      <c r="L8395" t="s">
        <v>694</v>
      </c>
      <c r="M8395">
        <v>0</v>
      </c>
      <c r="N8395" t="s">
        <v>9378</v>
      </c>
    </row>
    <row r="8396" spans="1:14" x14ac:dyDescent="0.2">
      <c r="A8396">
        <v>33571</v>
      </c>
      <c r="B8396">
        <v>886</v>
      </c>
      <c r="C8396" t="str">
        <f t="shared" si="262"/>
        <v>Customer#000000886</v>
      </c>
      <c r="D8396" t="str">
        <f t="shared" si="263"/>
        <v>AUTOMOBILE</v>
      </c>
      <c r="E8396">
        <f>VLOOKUP(B8396,custarray,4)</f>
        <v>12</v>
      </c>
      <c r="F8396">
        <f>VLOOKUP(E8396,nationarray,3)</f>
        <v>2</v>
      </c>
      <c r="G8396" t="str">
        <f>HLOOKUP(F8396,region,2)</f>
        <v>ASIA</v>
      </c>
      <c r="H8396" t="s">
        <v>9</v>
      </c>
      <c r="I8396">
        <v>17769.599999999999</v>
      </c>
      <c r="J8396" s="1">
        <v>34984</v>
      </c>
      <c r="K8396" t="s">
        <v>31</v>
      </c>
      <c r="L8396" t="s">
        <v>1279</v>
      </c>
      <c r="M8396">
        <v>0</v>
      </c>
      <c r="N8396" t="s">
        <v>9379</v>
      </c>
    </row>
    <row r="8397" spans="1:14" x14ac:dyDescent="0.2">
      <c r="A8397">
        <v>33572</v>
      </c>
      <c r="B8397">
        <v>103</v>
      </c>
      <c r="C8397" t="str">
        <f t="shared" si="262"/>
        <v>Customer#000000103</v>
      </c>
      <c r="D8397" t="str">
        <f t="shared" si="263"/>
        <v>BUILDING</v>
      </c>
      <c r="E8397">
        <f>VLOOKUP(B8397,custarray,4)</f>
        <v>9</v>
      </c>
      <c r="F8397">
        <f>VLOOKUP(E8397,nationarray,3)</f>
        <v>2</v>
      </c>
      <c r="G8397" t="str">
        <f>HLOOKUP(F8397,region,2)</f>
        <v>ASIA</v>
      </c>
      <c r="H8397" t="s">
        <v>16</v>
      </c>
      <c r="I8397">
        <v>222314.04</v>
      </c>
      <c r="J8397" s="1">
        <v>33787</v>
      </c>
      <c r="K8397" t="s">
        <v>31</v>
      </c>
      <c r="L8397" t="s">
        <v>574</v>
      </c>
      <c r="M8397">
        <v>0</v>
      </c>
      <c r="N8397" t="s">
        <v>9380</v>
      </c>
    </row>
    <row r="8398" spans="1:14" x14ac:dyDescent="0.2">
      <c r="A8398">
        <v>33573</v>
      </c>
      <c r="B8398">
        <v>328</v>
      </c>
      <c r="C8398" t="str">
        <f t="shared" si="262"/>
        <v>Customer#000000328</v>
      </c>
      <c r="D8398" t="str">
        <f t="shared" si="263"/>
        <v>BUILDING</v>
      </c>
      <c r="E8398">
        <f>VLOOKUP(B8398,custarray,4)</f>
        <v>5</v>
      </c>
      <c r="F8398">
        <f>VLOOKUP(E8398,nationarray,3)</f>
        <v>0</v>
      </c>
      <c r="G8398" t="str">
        <f>HLOOKUP(F8398,region,2)</f>
        <v>AFRICA</v>
      </c>
      <c r="H8398" t="s">
        <v>16</v>
      </c>
      <c r="I8398">
        <v>177695.77</v>
      </c>
      <c r="J8398" s="1">
        <v>34247</v>
      </c>
      <c r="K8398" t="s">
        <v>13</v>
      </c>
      <c r="L8398" t="s">
        <v>961</v>
      </c>
      <c r="M8398">
        <v>0</v>
      </c>
      <c r="N8398" t="s">
        <v>9381</v>
      </c>
    </row>
    <row r="8399" spans="1:14" x14ac:dyDescent="0.2">
      <c r="A8399">
        <v>33574</v>
      </c>
      <c r="B8399">
        <v>1388</v>
      </c>
      <c r="C8399" t="str">
        <f t="shared" si="262"/>
        <v>Customer#000001388</v>
      </c>
      <c r="D8399" t="str">
        <f t="shared" si="263"/>
        <v>FURNITURE</v>
      </c>
      <c r="E8399">
        <f>VLOOKUP(B8399,custarray,4)</f>
        <v>13</v>
      </c>
      <c r="F8399">
        <f>VLOOKUP(E8399,nationarray,3)</f>
        <v>4</v>
      </c>
      <c r="G8399" t="str">
        <f>HLOOKUP(F8399,region,2)</f>
        <v>MIDDLE EAST</v>
      </c>
      <c r="H8399" t="s">
        <v>9</v>
      </c>
      <c r="I8399">
        <v>189395.64</v>
      </c>
      <c r="J8399" s="1">
        <v>35300</v>
      </c>
      <c r="K8399" t="s">
        <v>23</v>
      </c>
      <c r="L8399" t="s">
        <v>479</v>
      </c>
      <c r="M8399">
        <v>0</v>
      </c>
      <c r="N8399" t="s">
        <v>9382</v>
      </c>
    </row>
    <row r="8400" spans="1:14" x14ac:dyDescent="0.2">
      <c r="A8400">
        <v>33575</v>
      </c>
      <c r="B8400">
        <v>757</v>
      </c>
      <c r="C8400" t="str">
        <f t="shared" si="262"/>
        <v>Customer#000000757</v>
      </c>
      <c r="D8400" t="str">
        <f t="shared" si="263"/>
        <v>AUTOMOBILE</v>
      </c>
      <c r="E8400">
        <f>VLOOKUP(B8400,custarray,4)</f>
        <v>3</v>
      </c>
      <c r="F8400">
        <f>VLOOKUP(E8400,nationarray,3)</f>
        <v>1</v>
      </c>
      <c r="G8400" t="str">
        <f>HLOOKUP(F8400,region,2)</f>
        <v>AMERICA</v>
      </c>
      <c r="H8400" t="s">
        <v>16</v>
      </c>
      <c r="I8400">
        <v>54740.7</v>
      </c>
      <c r="J8400" s="1">
        <v>34133</v>
      </c>
      <c r="K8400" t="s">
        <v>31</v>
      </c>
      <c r="L8400" t="s">
        <v>114</v>
      </c>
      <c r="M8400">
        <v>0</v>
      </c>
      <c r="N8400" t="s">
        <v>9383</v>
      </c>
    </row>
    <row r="8401" spans="1:14" x14ac:dyDescent="0.2">
      <c r="A8401">
        <v>33600</v>
      </c>
      <c r="B8401">
        <v>886</v>
      </c>
      <c r="C8401" t="str">
        <f t="shared" si="262"/>
        <v>Customer#000000886</v>
      </c>
      <c r="D8401" t="str">
        <f t="shared" si="263"/>
        <v>AUTOMOBILE</v>
      </c>
      <c r="E8401">
        <f>VLOOKUP(B8401,custarray,4)</f>
        <v>12</v>
      </c>
      <c r="F8401">
        <f>VLOOKUP(E8401,nationarray,3)</f>
        <v>2</v>
      </c>
      <c r="G8401" t="str">
        <f>HLOOKUP(F8401,region,2)</f>
        <v>ASIA</v>
      </c>
      <c r="H8401" t="s">
        <v>16</v>
      </c>
      <c r="I8401">
        <v>97401.73</v>
      </c>
      <c r="J8401" s="1">
        <v>34249</v>
      </c>
      <c r="K8401" t="s">
        <v>10</v>
      </c>
      <c r="L8401" t="s">
        <v>3432</v>
      </c>
      <c r="M8401">
        <v>0</v>
      </c>
      <c r="N8401" t="s">
        <v>9384</v>
      </c>
    </row>
    <row r="8402" spans="1:14" x14ac:dyDescent="0.2">
      <c r="A8402">
        <v>33601</v>
      </c>
      <c r="B8402">
        <v>202</v>
      </c>
      <c r="C8402" t="str">
        <f t="shared" si="262"/>
        <v>Customer#000000202</v>
      </c>
      <c r="D8402" t="str">
        <f t="shared" si="263"/>
        <v>AUTOMOBILE</v>
      </c>
      <c r="E8402">
        <f>VLOOKUP(B8402,custarray,4)</f>
        <v>7</v>
      </c>
      <c r="F8402">
        <f>VLOOKUP(E8402,nationarray,3)</f>
        <v>3</v>
      </c>
      <c r="G8402" t="str">
        <f>HLOOKUP(F8402,region,2)</f>
        <v>EUROPE</v>
      </c>
      <c r="H8402" t="s">
        <v>9</v>
      </c>
      <c r="I8402">
        <v>79304.53</v>
      </c>
      <c r="J8402" s="1">
        <v>35052</v>
      </c>
      <c r="K8402" t="s">
        <v>26</v>
      </c>
      <c r="L8402" t="s">
        <v>215</v>
      </c>
      <c r="M8402">
        <v>0</v>
      </c>
      <c r="N8402" t="s">
        <v>9385</v>
      </c>
    </row>
    <row r="8403" spans="1:14" x14ac:dyDescent="0.2">
      <c r="A8403">
        <v>33602</v>
      </c>
      <c r="B8403">
        <v>1135</v>
      </c>
      <c r="C8403" t="str">
        <f t="shared" si="262"/>
        <v>Customer#000001135</v>
      </c>
      <c r="D8403" t="str">
        <f t="shared" si="263"/>
        <v>FURNITURE</v>
      </c>
      <c r="E8403">
        <f>VLOOKUP(B8403,custarray,4)</f>
        <v>11</v>
      </c>
      <c r="F8403">
        <f>VLOOKUP(E8403,nationarray,3)</f>
        <v>4</v>
      </c>
      <c r="G8403" t="str">
        <f>HLOOKUP(F8403,region,2)</f>
        <v>MIDDLE EAST</v>
      </c>
      <c r="H8403" t="s">
        <v>9</v>
      </c>
      <c r="I8403">
        <v>79889.86</v>
      </c>
      <c r="J8403" s="1">
        <v>35954</v>
      </c>
      <c r="K8403" t="s">
        <v>26</v>
      </c>
      <c r="L8403" t="s">
        <v>2257</v>
      </c>
      <c r="M8403">
        <v>0</v>
      </c>
      <c r="N8403" t="s">
        <v>9386</v>
      </c>
    </row>
    <row r="8404" spans="1:14" x14ac:dyDescent="0.2">
      <c r="A8404">
        <v>33603</v>
      </c>
      <c r="B8404">
        <v>40</v>
      </c>
      <c r="C8404" t="str">
        <f t="shared" si="262"/>
        <v>Customer#000000040</v>
      </c>
      <c r="D8404" t="str">
        <f t="shared" si="263"/>
        <v>BUILDING</v>
      </c>
      <c r="E8404">
        <f>VLOOKUP(B8404,custarray,4)</f>
        <v>3</v>
      </c>
      <c r="F8404">
        <f>VLOOKUP(E8404,nationarray,3)</f>
        <v>1</v>
      </c>
      <c r="G8404" t="str">
        <f>HLOOKUP(F8404,region,2)</f>
        <v>AMERICA</v>
      </c>
      <c r="H8404" t="s">
        <v>16</v>
      </c>
      <c r="I8404">
        <v>37604.339999999997</v>
      </c>
      <c r="J8404" s="1">
        <v>33641</v>
      </c>
      <c r="K8404" t="s">
        <v>13</v>
      </c>
      <c r="L8404" t="s">
        <v>2058</v>
      </c>
      <c r="M8404">
        <v>0</v>
      </c>
      <c r="N8404" t="s">
        <v>9387</v>
      </c>
    </row>
    <row r="8405" spans="1:14" x14ac:dyDescent="0.2">
      <c r="A8405">
        <v>33604</v>
      </c>
      <c r="B8405">
        <v>241</v>
      </c>
      <c r="C8405" t="str">
        <f t="shared" si="262"/>
        <v>Customer#000000241</v>
      </c>
      <c r="D8405" t="str">
        <f t="shared" si="263"/>
        <v>AUTOMOBILE</v>
      </c>
      <c r="E8405">
        <f>VLOOKUP(B8405,custarray,4)</f>
        <v>9</v>
      </c>
      <c r="F8405">
        <f>VLOOKUP(E8405,nationarray,3)</f>
        <v>2</v>
      </c>
      <c r="G8405" t="str">
        <f>HLOOKUP(F8405,region,2)</f>
        <v>ASIA</v>
      </c>
      <c r="H8405" t="s">
        <v>9</v>
      </c>
      <c r="I8405">
        <v>90485.3</v>
      </c>
      <c r="J8405" s="1">
        <v>34930</v>
      </c>
      <c r="K8405" t="s">
        <v>26</v>
      </c>
      <c r="L8405" t="s">
        <v>1164</v>
      </c>
      <c r="M8405">
        <v>0</v>
      </c>
      <c r="N8405" t="s">
        <v>9388</v>
      </c>
    </row>
    <row r="8406" spans="1:14" x14ac:dyDescent="0.2">
      <c r="A8406">
        <v>33605</v>
      </c>
      <c r="B8406">
        <v>409</v>
      </c>
      <c r="C8406" t="str">
        <f t="shared" si="262"/>
        <v>Customer#000000409</v>
      </c>
      <c r="D8406" t="str">
        <f t="shared" si="263"/>
        <v>FURNITURE</v>
      </c>
      <c r="E8406">
        <f>VLOOKUP(B8406,custarray,4)</f>
        <v>11</v>
      </c>
      <c r="F8406">
        <f>VLOOKUP(E8406,nationarray,3)</f>
        <v>4</v>
      </c>
      <c r="G8406" t="str">
        <f>HLOOKUP(F8406,region,2)</f>
        <v>MIDDLE EAST</v>
      </c>
      <c r="H8406" t="s">
        <v>16</v>
      </c>
      <c r="I8406">
        <v>121557.1</v>
      </c>
      <c r="J8406" s="1">
        <v>33698</v>
      </c>
      <c r="K8406" t="s">
        <v>13</v>
      </c>
      <c r="L8406" t="s">
        <v>2446</v>
      </c>
      <c r="M8406">
        <v>0</v>
      </c>
      <c r="N8406" t="s">
        <v>9389</v>
      </c>
    </row>
    <row r="8407" spans="1:14" x14ac:dyDescent="0.2">
      <c r="A8407">
        <v>33606</v>
      </c>
      <c r="B8407">
        <v>653</v>
      </c>
      <c r="C8407" t="str">
        <f t="shared" si="262"/>
        <v>Customer#000000653</v>
      </c>
      <c r="D8407" t="str">
        <f t="shared" si="263"/>
        <v>BUILDING</v>
      </c>
      <c r="E8407">
        <f>VLOOKUP(B8407,custarray,4)</f>
        <v>11</v>
      </c>
      <c r="F8407">
        <f>VLOOKUP(E8407,nationarray,3)</f>
        <v>4</v>
      </c>
      <c r="G8407" t="str">
        <f>HLOOKUP(F8407,region,2)</f>
        <v>MIDDLE EAST</v>
      </c>
      <c r="H8407" t="s">
        <v>16</v>
      </c>
      <c r="I8407">
        <v>30613.13</v>
      </c>
      <c r="J8407" s="1">
        <v>33665</v>
      </c>
      <c r="K8407" t="s">
        <v>26</v>
      </c>
      <c r="L8407" t="s">
        <v>263</v>
      </c>
      <c r="M8407">
        <v>0</v>
      </c>
      <c r="N8407" t="s">
        <v>9390</v>
      </c>
    </row>
    <row r="8408" spans="1:14" x14ac:dyDescent="0.2">
      <c r="A8408">
        <v>33607</v>
      </c>
      <c r="B8408">
        <v>1303</v>
      </c>
      <c r="C8408" t="str">
        <f t="shared" si="262"/>
        <v>Customer#000001303</v>
      </c>
      <c r="D8408" t="str">
        <f t="shared" si="263"/>
        <v>MACHINERY</v>
      </c>
      <c r="E8408">
        <f>VLOOKUP(B8408,custarray,4)</f>
        <v>5</v>
      </c>
      <c r="F8408">
        <f>VLOOKUP(E8408,nationarray,3)</f>
        <v>0</v>
      </c>
      <c r="G8408" t="str">
        <f>HLOOKUP(F8408,region,2)</f>
        <v>AFRICA</v>
      </c>
      <c r="H8408" t="s">
        <v>9</v>
      </c>
      <c r="I8408">
        <v>160640.88</v>
      </c>
      <c r="J8408" s="1">
        <v>35146</v>
      </c>
      <c r="K8408" t="s">
        <v>23</v>
      </c>
      <c r="L8408" t="s">
        <v>2123</v>
      </c>
      <c r="M8408">
        <v>0</v>
      </c>
      <c r="N8408" t="s">
        <v>9391</v>
      </c>
    </row>
    <row r="8409" spans="1:14" x14ac:dyDescent="0.2">
      <c r="A8409">
        <v>33632</v>
      </c>
      <c r="B8409">
        <v>1360</v>
      </c>
      <c r="C8409" t="str">
        <f t="shared" si="262"/>
        <v>Customer#000001360</v>
      </c>
      <c r="D8409" t="str">
        <f t="shared" si="263"/>
        <v>MACHINERY</v>
      </c>
      <c r="E8409">
        <f>VLOOKUP(B8409,custarray,4)</f>
        <v>19</v>
      </c>
      <c r="F8409">
        <f>VLOOKUP(E8409,nationarray,3)</f>
        <v>3</v>
      </c>
      <c r="G8409" t="str">
        <f>HLOOKUP(F8409,region,2)</f>
        <v>EUROPE</v>
      </c>
      <c r="H8409" t="s">
        <v>16</v>
      </c>
      <c r="I8409">
        <v>73950.84</v>
      </c>
      <c r="J8409" s="1">
        <v>34042</v>
      </c>
      <c r="K8409" t="s">
        <v>13</v>
      </c>
      <c r="L8409" t="s">
        <v>1618</v>
      </c>
      <c r="M8409">
        <v>0</v>
      </c>
      <c r="N8409" t="s">
        <v>9392</v>
      </c>
    </row>
    <row r="8410" spans="1:14" x14ac:dyDescent="0.2">
      <c r="A8410">
        <v>33633</v>
      </c>
      <c r="B8410">
        <v>383</v>
      </c>
      <c r="C8410" t="str">
        <f t="shared" si="262"/>
        <v>Customer#000000383</v>
      </c>
      <c r="D8410" t="str">
        <f t="shared" si="263"/>
        <v>MACHINERY</v>
      </c>
      <c r="E8410">
        <f>VLOOKUP(B8410,custarray,4)</f>
        <v>2</v>
      </c>
      <c r="F8410">
        <f>VLOOKUP(E8410,nationarray,3)</f>
        <v>1</v>
      </c>
      <c r="G8410" t="str">
        <f>HLOOKUP(F8410,region,2)</f>
        <v>AMERICA</v>
      </c>
      <c r="H8410" t="s">
        <v>9</v>
      </c>
      <c r="I8410">
        <v>158292.99</v>
      </c>
      <c r="J8410" s="1">
        <v>35309</v>
      </c>
      <c r="K8410" t="s">
        <v>10</v>
      </c>
      <c r="L8410" t="s">
        <v>2413</v>
      </c>
      <c r="M8410">
        <v>0</v>
      </c>
      <c r="N8410" t="s">
        <v>9393</v>
      </c>
    </row>
    <row r="8411" spans="1:14" x14ac:dyDescent="0.2">
      <c r="A8411">
        <v>33634</v>
      </c>
      <c r="B8411">
        <v>535</v>
      </c>
      <c r="C8411" t="str">
        <f t="shared" si="262"/>
        <v>Customer#000000535</v>
      </c>
      <c r="D8411" t="str">
        <f t="shared" si="263"/>
        <v>BUILDING</v>
      </c>
      <c r="E8411">
        <f>VLOOKUP(B8411,custarray,4)</f>
        <v>2</v>
      </c>
      <c r="F8411">
        <f>VLOOKUP(E8411,nationarray,3)</f>
        <v>1</v>
      </c>
      <c r="G8411" t="str">
        <f>HLOOKUP(F8411,region,2)</f>
        <v>AMERICA</v>
      </c>
      <c r="H8411" t="s">
        <v>16</v>
      </c>
      <c r="I8411">
        <v>7573.89</v>
      </c>
      <c r="J8411" s="1">
        <v>34213</v>
      </c>
      <c r="K8411" t="s">
        <v>23</v>
      </c>
      <c r="L8411" t="s">
        <v>24</v>
      </c>
      <c r="M8411">
        <v>0</v>
      </c>
      <c r="N8411" t="s">
        <v>9394</v>
      </c>
    </row>
    <row r="8412" spans="1:14" x14ac:dyDescent="0.2">
      <c r="A8412">
        <v>33635</v>
      </c>
      <c r="B8412">
        <v>1388</v>
      </c>
      <c r="C8412" t="str">
        <f t="shared" si="262"/>
        <v>Customer#000001388</v>
      </c>
      <c r="D8412" t="str">
        <f t="shared" si="263"/>
        <v>FURNITURE</v>
      </c>
      <c r="E8412">
        <f>VLOOKUP(B8412,custarray,4)</f>
        <v>13</v>
      </c>
      <c r="F8412">
        <f>VLOOKUP(E8412,nationarray,3)</f>
        <v>4</v>
      </c>
      <c r="G8412" t="str">
        <f>HLOOKUP(F8412,region,2)</f>
        <v>MIDDLE EAST</v>
      </c>
      <c r="H8412" t="s">
        <v>16</v>
      </c>
      <c r="I8412">
        <v>351086.78</v>
      </c>
      <c r="J8412" s="1">
        <v>34528</v>
      </c>
      <c r="K8412" t="s">
        <v>26</v>
      </c>
      <c r="L8412" t="s">
        <v>983</v>
      </c>
      <c r="M8412">
        <v>0</v>
      </c>
      <c r="N8412" t="s">
        <v>9395</v>
      </c>
    </row>
    <row r="8413" spans="1:14" x14ac:dyDescent="0.2">
      <c r="A8413">
        <v>33636</v>
      </c>
      <c r="B8413">
        <v>1466</v>
      </c>
      <c r="C8413" t="str">
        <f t="shared" si="262"/>
        <v>Customer#000001466</v>
      </c>
      <c r="D8413" t="str">
        <f t="shared" si="263"/>
        <v>FURNITURE</v>
      </c>
      <c r="E8413">
        <f>VLOOKUP(B8413,custarray,4)</f>
        <v>17</v>
      </c>
      <c r="F8413">
        <f>VLOOKUP(E8413,nationarray,3)</f>
        <v>1</v>
      </c>
      <c r="G8413" t="str">
        <f>HLOOKUP(F8413,region,2)</f>
        <v>AMERICA</v>
      </c>
      <c r="H8413" t="s">
        <v>9</v>
      </c>
      <c r="I8413">
        <v>105867.43</v>
      </c>
      <c r="J8413" s="1">
        <v>35850</v>
      </c>
      <c r="K8413" t="s">
        <v>10</v>
      </c>
      <c r="L8413" t="s">
        <v>1081</v>
      </c>
      <c r="M8413">
        <v>0</v>
      </c>
      <c r="N8413" t="s">
        <v>9396</v>
      </c>
    </row>
    <row r="8414" spans="1:14" x14ac:dyDescent="0.2">
      <c r="A8414">
        <v>33637</v>
      </c>
      <c r="B8414">
        <v>307</v>
      </c>
      <c r="C8414" t="str">
        <f t="shared" si="262"/>
        <v>Customer#000000307</v>
      </c>
      <c r="D8414" t="str">
        <f t="shared" si="263"/>
        <v>FURNITURE</v>
      </c>
      <c r="E8414">
        <f>VLOOKUP(B8414,custarray,4)</f>
        <v>13</v>
      </c>
      <c r="F8414">
        <f>VLOOKUP(E8414,nationarray,3)</f>
        <v>4</v>
      </c>
      <c r="G8414" t="str">
        <f>HLOOKUP(F8414,region,2)</f>
        <v>MIDDLE EAST</v>
      </c>
      <c r="H8414" t="s">
        <v>16</v>
      </c>
      <c r="I8414">
        <v>136188.84</v>
      </c>
      <c r="J8414" s="1">
        <v>33933</v>
      </c>
      <c r="K8414" t="s">
        <v>10</v>
      </c>
      <c r="L8414" t="s">
        <v>1217</v>
      </c>
      <c r="M8414">
        <v>0</v>
      </c>
      <c r="N8414" t="s">
        <v>9397</v>
      </c>
    </row>
    <row r="8415" spans="1:14" x14ac:dyDescent="0.2">
      <c r="A8415">
        <v>33638</v>
      </c>
      <c r="B8415">
        <v>179</v>
      </c>
      <c r="C8415" t="str">
        <f t="shared" si="262"/>
        <v>Customer#000000179</v>
      </c>
      <c r="D8415" t="str">
        <f t="shared" si="263"/>
        <v>MACHINERY</v>
      </c>
      <c r="E8415">
        <f>VLOOKUP(B8415,custarray,4)</f>
        <v>4</v>
      </c>
      <c r="F8415">
        <f>VLOOKUP(E8415,nationarray,3)</f>
        <v>4</v>
      </c>
      <c r="G8415" t="str">
        <f>HLOOKUP(F8415,region,2)</f>
        <v>MIDDLE EAST</v>
      </c>
      <c r="H8415" t="s">
        <v>16</v>
      </c>
      <c r="I8415">
        <v>23685.599999999999</v>
      </c>
      <c r="J8415" s="1">
        <v>34374</v>
      </c>
      <c r="K8415" t="s">
        <v>23</v>
      </c>
      <c r="L8415" t="s">
        <v>1977</v>
      </c>
      <c r="M8415">
        <v>0</v>
      </c>
      <c r="N8415" t="s">
        <v>9398</v>
      </c>
    </row>
    <row r="8416" spans="1:14" x14ac:dyDescent="0.2">
      <c r="A8416">
        <v>33639</v>
      </c>
      <c r="B8416">
        <v>364</v>
      </c>
      <c r="C8416" t="str">
        <f t="shared" si="262"/>
        <v>Customer#000000364</v>
      </c>
      <c r="D8416" t="str">
        <f t="shared" si="263"/>
        <v>HOUSEHOLD</v>
      </c>
      <c r="E8416">
        <f>VLOOKUP(B8416,custarray,4)</f>
        <v>23</v>
      </c>
      <c r="F8416">
        <f>VLOOKUP(E8416,nationarray,3)</f>
        <v>3</v>
      </c>
      <c r="G8416" t="str">
        <f>HLOOKUP(F8416,region,2)</f>
        <v>EUROPE</v>
      </c>
      <c r="H8416" t="s">
        <v>9</v>
      </c>
      <c r="I8416">
        <v>141562.64000000001</v>
      </c>
      <c r="J8416" s="1">
        <v>35006</v>
      </c>
      <c r="K8416" t="s">
        <v>13</v>
      </c>
      <c r="L8416" t="s">
        <v>535</v>
      </c>
      <c r="M8416">
        <v>0</v>
      </c>
      <c r="N8416" t="s">
        <v>9399</v>
      </c>
    </row>
    <row r="8417" spans="1:14" x14ac:dyDescent="0.2">
      <c r="A8417">
        <v>33664</v>
      </c>
      <c r="B8417">
        <v>1102</v>
      </c>
      <c r="C8417" t="str">
        <f t="shared" si="262"/>
        <v>Customer#000001102</v>
      </c>
      <c r="D8417" t="str">
        <f t="shared" si="263"/>
        <v>HOUSEHOLD</v>
      </c>
      <c r="E8417">
        <f>VLOOKUP(B8417,custarray,4)</f>
        <v>24</v>
      </c>
      <c r="F8417">
        <f>VLOOKUP(E8417,nationarray,3)</f>
        <v>1</v>
      </c>
      <c r="G8417" t="str">
        <f>HLOOKUP(F8417,region,2)</f>
        <v>AMERICA</v>
      </c>
      <c r="H8417" t="s">
        <v>16</v>
      </c>
      <c r="I8417">
        <v>20136.13</v>
      </c>
      <c r="J8417" s="1">
        <v>33885</v>
      </c>
      <c r="K8417" t="s">
        <v>23</v>
      </c>
      <c r="L8417" t="s">
        <v>1503</v>
      </c>
      <c r="M8417">
        <v>0</v>
      </c>
      <c r="N8417" t="s">
        <v>9400</v>
      </c>
    </row>
    <row r="8418" spans="1:14" x14ac:dyDescent="0.2">
      <c r="A8418">
        <v>33665</v>
      </c>
      <c r="B8418">
        <v>226</v>
      </c>
      <c r="C8418" t="str">
        <f t="shared" si="262"/>
        <v>Customer#000000226</v>
      </c>
      <c r="D8418" t="str">
        <f t="shared" si="263"/>
        <v>AUTOMOBILE</v>
      </c>
      <c r="E8418">
        <f>VLOOKUP(B8418,custarray,4)</f>
        <v>3</v>
      </c>
      <c r="F8418">
        <f>VLOOKUP(E8418,nationarray,3)</f>
        <v>1</v>
      </c>
      <c r="G8418" t="str">
        <f>HLOOKUP(F8418,region,2)</f>
        <v>AMERICA</v>
      </c>
      <c r="H8418" t="s">
        <v>48</v>
      </c>
      <c r="I8418">
        <v>138835.73000000001</v>
      </c>
      <c r="J8418" s="1">
        <v>34845</v>
      </c>
      <c r="K8418" t="s">
        <v>10</v>
      </c>
      <c r="L8418" t="s">
        <v>1139</v>
      </c>
      <c r="M8418">
        <v>0</v>
      </c>
      <c r="N8418" t="s">
        <v>9401</v>
      </c>
    </row>
    <row r="8419" spans="1:14" x14ac:dyDescent="0.2">
      <c r="A8419">
        <v>33666</v>
      </c>
      <c r="B8419">
        <v>730</v>
      </c>
      <c r="C8419" t="str">
        <f t="shared" si="262"/>
        <v>Customer#000000730</v>
      </c>
      <c r="D8419" t="str">
        <f t="shared" si="263"/>
        <v>AUTOMOBILE</v>
      </c>
      <c r="E8419">
        <f>VLOOKUP(B8419,custarray,4)</f>
        <v>2</v>
      </c>
      <c r="F8419">
        <f>VLOOKUP(E8419,nationarray,3)</f>
        <v>1</v>
      </c>
      <c r="G8419" t="str">
        <f>HLOOKUP(F8419,region,2)</f>
        <v>AMERICA</v>
      </c>
      <c r="H8419" t="s">
        <v>16</v>
      </c>
      <c r="I8419">
        <v>162667.16</v>
      </c>
      <c r="J8419" s="1">
        <v>33802</v>
      </c>
      <c r="K8419" t="s">
        <v>23</v>
      </c>
      <c r="L8419" t="s">
        <v>441</v>
      </c>
      <c r="M8419">
        <v>0</v>
      </c>
      <c r="N8419" t="s">
        <v>9402</v>
      </c>
    </row>
    <row r="8420" spans="1:14" x14ac:dyDescent="0.2">
      <c r="A8420">
        <v>33667</v>
      </c>
      <c r="B8420">
        <v>403</v>
      </c>
      <c r="C8420" t="str">
        <f t="shared" si="262"/>
        <v>Customer#000000403</v>
      </c>
      <c r="D8420" t="str">
        <f t="shared" si="263"/>
        <v>HOUSEHOLD</v>
      </c>
      <c r="E8420">
        <f>VLOOKUP(B8420,custarray,4)</f>
        <v>14</v>
      </c>
      <c r="F8420">
        <f>VLOOKUP(E8420,nationarray,3)</f>
        <v>0</v>
      </c>
      <c r="G8420" t="str">
        <f>HLOOKUP(F8420,region,2)</f>
        <v>AFRICA</v>
      </c>
      <c r="H8420" t="s">
        <v>9</v>
      </c>
      <c r="I8420">
        <v>54313.15</v>
      </c>
      <c r="J8420" s="1">
        <v>35656</v>
      </c>
      <c r="K8420" t="s">
        <v>10</v>
      </c>
      <c r="L8420" t="s">
        <v>1670</v>
      </c>
      <c r="M8420">
        <v>0</v>
      </c>
      <c r="N8420" t="s">
        <v>9403</v>
      </c>
    </row>
    <row r="8421" spans="1:14" x14ac:dyDescent="0.2">
      <c r="A8421">
        <v>33668</v>
      </c>
      <c r="B8421">
        <v>1135</v>
      </c>
      <c r="C8421" t="str">
        <f t="shared" si="262"/>
        <v>Customer#000001135</v>
      </c>
      <c r="D8421" t="str">
        <f t="shared" si="263"/>
        <v>FURNITURE</v>
      </c>
      <c r="E8421">
        <f>VLOOKUP(B8421,custarray,4)</f>
        <v>11</v>
      </c>
      <c r="F8421">
        <f>VLOOKUP(E8421,nationarray,3)</f>
        <v>4</v>
      </c>
      <c r="G8421" t="str">
        <f>HLOOKUP(F8421,region,2)</f>
        <v>MIDDLE EAST</v>
      </c>
      <c r="H8421" t="s">
        <v>9</v>
      </c>
      <c r="I8421">
        <v>50482.91</v>
      </c>
      <c r="J8421" s="1">
        <v>35545</v>
      </c>
      <c r="K8421" t="s">
        <v>31</v>
      </c>
      <c r="L8421" t="s">
        <v>5130</v>
      </c>
      <c r="M8421">
        <v>0</v>
      </c>
      <c r="N8421" t="s">
        <v>9404</v>
      </c>
    </row>
    <row r="8422" spans="1:14" x14ac:dyDescent="0.2">
      <c r="A8422">
        <v>33669</v>
      </c>
      <c r="B8422">
        <v>829</v>
      </c>
      <c r="C8422" t="str">
        <f t="shared" si="262"/>
        <v>Customer#000000829</v>
      </c>
      <c r="D8422" t="str">
        <f t="shared" si="263"/>
        <v>MACHINERY</v>
      </c>
      <c r="E8422">
        <f>VLOOKUP(B8422,custarray,4)</f>
        <v>8</v>
      </c>
      <c r="F8422">
        <f>VLOOKUP(E8422,nationarray,3)</f>
        <v>2</v>
      </c>
      <c r="G8422" t="str">
        <f>HLOOKUP(F8422,region,2)</f>
        <v>ASIA</v>
      </c>
      <c r="H8422" t="s">
        <v>9</v>
      </c>
      <c r="I8422">
        <v>234713.77</v>
      </c>
      <c r="J8422" s="1">
        <v>35391</v>
      </c>
      <c r="K8422" t="s">
        <v>31</v>
      </c>
      <c r="L8422" t="s">
        <v>1373</v>
      </c>
      <c r="M8422">
        <v>0</v>
      </c>
      <c r="N8422" t="s">
        <v>9405</v>
      </c>
    </row>
    <row r="8423" spans="1:14" x14ac:dyDescent="0.2">
      <c r="A8423">
        <v>33670</v>
      </c>
      <c r="B8423">
        <v>1213</v>
      </c>
      <c r="C8423" t="str">
        <f t="shared" si="262"/>
        <v>Customer#000001213</v>
      </c>
      <c r="D8423" t="str">
        <f t="shared" si="263"/>
        <v>HOUSEHOLD</v>
      </c>
      <c r="E8423">
        <f>VLOOKUP(B8423,custarray,4)</f>
        <v>7</v>
      </c>
      <c r="F8423">
        <f>VLOOKUP(E8423,nationarray,3)</f>
        <v>3</v>
      </c>
      <c r="G8423" t="str">
        <f>HLOOKUP(F8423,region,2)</f>
        <v>EUROPE</v>
      </c>
      <c r="H8423" t="s">
        <v>16</v>
      </c>
      <c r="I8423">
        <v>201226.89</v>
      </c>
      <c r="J8423" s="1">
        <v>33722</v>
      </c>
      <c r="K8423" t="s">
        <v>26</v>
      </c>
      <c r="L8423" t="s">
        <v>2427</v>
      </c>
      <c r="M8423">
        <v>0</v>
      </c>
      <c r="N8423" t="s">
        <v>9406</v>
      </c>
    </row>
    <row r="8424" spans="1:14" x14ac:dyDescent="0.2">
      <c r="A8424">
        <v>33671</v>
      </c>
      <c r="B8424">
        <v>586</v>
      </c>
      <c r="C8424" t="str">
        <f t="shared" si="262"/>
        <v>Customer#000000586</v>
      </c>
      <c r="D8424" t="str">
        <f t="shared" si="263"/>
        <v>AUTOMOBILE</v>
      </c>
      <c r="E8424">
        <f>VLOOKUP(B8424,custarray,4)</f>
        <v>11</v>
      </c>
      <c r="F8424">
        <f>VLOOKUP(E8424,nationarray,3)</f>
        <v>4</v>
      </c>
      <c r="G8424" t="str">
        <f>HLOOKUP(F8424,region,2)</f>
        <v>MIDDLE EAST</v>
      </c>
      <c r="H8424" t="s">
        <v>9</v>
      </c>
      <c r="I8424">
        <v>70725.58</v>
      </c>
      <c r="J8424" s="1">
        <v>35225</v>
      </c>
      <c r="K8424" t="s">
        <v>26</v>
      </c>
      <c r="L8424" t="s">
        <v>1581</v>
      </c>
      <c r="M8424">
        <v>0</v>
      </c>
      <c r="N8424" t="s">
        <v>9407</v>
      </c>
    </row>
    <row r="8425" spans="1:14" x14ac:dyDescent="0.2">
      <c r="A8425">
        <v>33696</v>
      </c>
      <c r="B8425">
        <v>250</v>
      </c>
      <c r="C8425" t="str">
        <f t="shared" si="262"/>
        <v>Customer#000000250</v>
      </c>
      <c r="D8425" t="str">
        <f t="shared" si="263"/>
        <v>FURNITURE</v>
      </c>
      <c r="E8425">
        <f>VLOOKUP(B8425,custarray,4)</f>
        <v>16</v>
      </c>
      <c r="F8425">
        <f>VLOOKUP(E8425,nationarray,3)</f>
        <v>0</v>
      </c>
      <c r="G8425" t="str">
        <f>HLOOKUP(F8425,region,2)</f>
        <v>AFRICA</v>
      </c>
      <c r="H8425" t="s">
        <v>16</v>
      </c>
      <c r="I8425">
        <v>143484.93</v>
      </c>
      <c r="J8425" s="1">
        <v>34462</v>
      </c>
      <c r="K8425" t="s">
        <v>26</v>
      </c>
      <c r="L8425" t="s">
        <v>2126</v>
      </c>
      <c r="M8425">
        <v>0</v>
      </c>
      <c r="N8425" t="s">
        <v>9408</v>
      </c>
    </row>
    <row r="8426" spans="1:14" x14ac:dyDescent="0.2">
      <c r="A8426">
        <v>33697</v>
      </c>
      <c r="B8426">
        <v>31</v>
      </c>
      <c r="C8426" t="str">
        <f t="shared" si="262"/>
        <v>Customer#000000031</v>
      </c>
      <c r="D8426" t="str">
        <f t="shared" si="263"/>
        <v>HOUSEHOLD</v>
      </c>
      <c r="E8426">
        <f>VLOOKUP(B8426,custarray,4)</f>
        <v>23</v>
      </c>
      <c r="F8426">
        <f>VLOOKUP(E8426,nationarray,3)</f>
        <v>3</v>
      </c>
      <c r="G8426" t="str">
        <f>HLOOKUP(F8426,region,2)</f>
        <v>EUROPE</v>
      </c>
      <c r="H8426" t="s">
        <v>9</v>
      </c>
      <c r="I8426">
        <v>64129.34</v>
      </c>
      <c r="J8426" s="1">
        <v>35964</v>
      </c>
      <c r="K8426" t="s">
        <v>31</v>
      </c>
      <c r="L8426" t="s">
        <v>1394</v>
      </c>
      <c r="M8426">
        <v>0</v>
      </c>
      <c r="N8426" t="s">
        <v>9409</v>
      </c>
    </row>
    <row r="8427" spans="1:14" x14ac:dyDescent="0.2">
      <c r="A8427">
        <v>33698</v>
      </c>
      <c r="B8427">
        <v>28</v>
      </c>
      <c r="C8427" t="str">
        <f t="shared" si="262"/>
        <v>Customer#000000028</v>
      </c>
      <c r="D8427" t="str">
        <f t="shared" si="263"/>
        <v>FURNITURE</v>
      </c>
      <c r="E8427">
        <f>VLOOKUP(B8427,custarray,4)</f>
        <v>8</v>
      </c>
      <c r="F8427">
        <f>VLOOKUP(E8427,nationarray,3)</f>
        <v>2</v>
      </c>
      <c r="G8427" t="str">
        <f>HLOOKUP(F8427,region,2)</f>
        <v>ASIA</v>
      </c>
      <c r="H8427" t="s">
        <v>9</v>
      </c>
      <c r="I8427">
        <v>46576.24</v>
      </c>
      <c r="J8427" s="1">
        <v>34835</v>
      </c>
      <c r="K8427" t="s">
        <v>31</v>
      </c>
      <c r="L8427" t="s">
        <v>1629</v>
      </c>
      <c r="M8427">
        <v>0</v>
      </c>
      <c r="N8427" t="s">
        <v>9410</v>
      </c>
    </row>
    <row r="8428" spans="1:14" x14ac:dyDescent="0.2">
      <c r="A8428">
        <v>33699</v>
      </c>
      <c r="B8428">
        <v>53</v>
      </c>
      <c r="C8428" t="str">
        <f t="shared" si="262"/>
        <v>Customer#000000053</v>
      </c>
      <c r="D8428" t="str">
        <f t="shared" si="263"/>
        <v>HOUSEHOLD</v>
      </c>
      <c r="E8428">
        <f>VLOOKUP(B8428,custarray,4)</f>
        <v>15</v>
      </c>
      <c r="F8428">
        <f>VLOOKUP(E8428,nationarray,3)</f>
        <v>0</v>
      </c>
      <c r="G8428" t="str">
        <f>HLOOKUP(F8428,region,2)</f>
        <v>AFRICA</v>
      </c>
      <c r="H8428" t="s">
        <v>16</v>
      </c>
      <c r="I8428">
        <v>134884.54999999999</v>
      </c>
      <c r="J8428" s="1">
        <v>34542</v>
      </c>
      <c r="K8428" t="s">
        <v>10</v>
      </c>
      <c r="L8428" t="s">
        <v>523</v>
      </c>
      <c r="M8428">
        <v>0</v>
      </c>
      <c r="N8428" t="s">
        <v>9411</v>
      </c>
    </row>
    <row r="8429" spans="1:14" x14ac:dyDescent="0.2">
      <c r="A8429">
        <v>33700</v>
      </c>
      <c r="B8429">
        <v>935</v>
      </c>
      <c r="C8429" t="str">
        <f t="shared" si="262"/>
        <v>Customer#000000935</v>
      </c>
      <c r="D8429" t="str">
        <f t="shared" si="263"/>
        <v>MACHINERY</v>
      </c>
      <c r="E8429">
        <f>VLOOKUP(B8429,custarray,4)</f>
        <v>0</v>
      </c>
      <c r="F8429">
        <f>VLOOKUP(E8429,nationarray,3)</f>
        <v>0</v>
      </c>
      <c r="G8429" t="str">
        <f>HLOOKUP(F8429,region,2)</f>
        <v>AFRICA</v>
      </c>
      <c r="H8429" t="s">
        <v>48</v>
      </c>
      <c r="I8429">
        <v>98646.58</v>
      </c>
      <c r="J8429" s="1">
        <v>34797</v>
      </c>
      <c r="K8429" t="s">
        <v>10</v>
      </c>
      <c r="L8429" t="s">
        <v>760</v>
      </c>
      <c r="M8429">
        <v>0</v>
      </c>
      <c r="N8429" t="s">
        <v>9412</v>
      </c>
    </row>
    <row r="8430" spans="1:14" x14ac:dyDescent="0.2">
      <c r="A8430">
        <v>33701</v>
      </c>
      <c r="B8430">
        <v>7</v>
      </c>
      <c r="C8430" t="str">
        <f t="shared" si="262"/>
        <v>Customer#000000007</v>
      </c>
      <c r="D8430" t="str">
        <f t="shared" si="263"/>
        <v>AUTOMOBILE</v>
      </c>
      <c r="E8430">
        <f>VLOOKUP(B8430,custarray,4)</f>
        <v>18</v>
      </c>
      <c r="F8430">
        <f>VLOOKUP(E8430,nationarray,3)</f>
        <v>2</v>
      </c>
      <c r="G8430" t="str">
        <f>HLOOKUP(F8430,region,2)</f>
        <v>ASIA</v>
      </c>
      <c r="H8430" t="s">
        <v>16</v>
      </c>
      <c r="I8430">
        <v>157139.75</v>
      </c>
      <c r="J8430" s="1">
        <v>34609</v>
      </c>
      <c r="K8430" t="s">
        <v>31</v>
      </c>
      <c r="L8430" t="s">
        <v>267</v>
      </c>
      <c r="M8430">
        <v>0</v>
      </c>
      <c r="N8430" t="s">
        <v>9413</v>
      </c>
    </row>
    <row r="8431" spans="1:14" x14ac:dyDescent="0.2">
      <c r="A8431">
        <v>33702</v>
      </c>
      <c r="B8431">
        <v>329</v>
      </c>
      <c r="C8431" t="str">
        <f t="shared" si="262"/>
        <v>Customer#000000329</v>
      </c>
      <c r="D8431" t="str">
        <f t="shared" si="263"/>
        <v>BUILDING</v>
      </c>
      <c r="E8431">
        <f>VLOOKUP(B8431,custarray,4)</f>
        <v>11</v>
      </c>
      <c r="F8431">
        <f>VLOOKUP(E8431,nationarray,3)</f>
        <v>4</v>
      </c>
      <c r="G8431" t="str">
        <f>HLOOKUP(F8431,region,2)</f>
        <v>MIDDLE EAST</v>
      </c>
      <c r="H8431" t="s">
        <v>16</v>
      </c>
      <c r="I8431">
        <v>246324.88</v>
      </c>
      <c r="J8431" s="1">
        <v>33850</v>
      </c>
      <c r="K8431" t="s">
        <v>23</v>
      </c>
      <c r="L8431" t="s">
        <v>126</v>
      </c>
      <c r="M8431">
        <v>0</v>
      </c>
      <c r="N8431" t="s">
        <v>9414</v>
      </c>
    </row>
    <row r="8432" spans="1:14" x14ac:dyDescent="0.2">
      <c r="A8432">
        <v>33703</v>
      </c>
      <c r="B8432">
        <v>856</v>
      </c>
      <c r="C8432" t="str">
        <f t="shared" si="262"/>
        <v>Customer#000000856</v>
      </c>
      <c r="D8432" t="str">
        <f t="shared" si="263"/>
        <v>FURNITURE</v>
      </c>
      <c r="E8432">
        <f>VLOOKUP(B8432,custarray,4)</f>
        <v>15</v>
      </c>
      <c r="F8432">
        <f>VLOOKUP(E8432,nationarray,3)</f>
        <v>0</v>
      </c>
      <c r="G8432" t="str">
        <f>HLOOKUP(F8432,region,2)</f>
        <v>AFRICA</v>
      </c>
      <c r="H8432" t="s">
        <v>16</v>
      </c>
      <c r="I8432">
        <v>118897.46</v>
      </c>
      <c r="J8432" s="1">
        <v>34007</v>
      </c>
      <c r="K8432" t="s">
        <v>23</v>
      </c>
      <c r="L8432" t="s">
        <v>2579</v>
      </c>
      <c r="M8432">
        <v>0</v>
      </c>
      <c r="N8432" t="s">
        <v>9415</v>
      </c>
    </row>
    <row r="8433" spans="1:14" x14ac:dyDescent="0.2">
      <c r="A8433">
        <v>33728</v>
      </c>
      <c r="B8433">
        <v>517</v>
      </c>
      <c r="C8433" t="str">
        <f t="shared" si="262"/>
        <v>Customer#000000517</v>
      </c>
      <c r="D8433" t="str">
        <f t="shared" si="263"/>
        <v>FURNITURE</v>
      </c>
      <c r="E8433">
        <f>VLOOKUP(B8433,custarray,4)</f>
        <v>10</v>
      </c>
      <c r="F8433">
        <f>VLOOKUP(E8433,nationarray,3)</f>
        <v>4</v>
      </c>
      <c r="G8433" t="str">
        <f>HLOOKUP(F8433,region,2)</f>
        <v>MIDDLE EAST</v>
      </c>
      <c r="H8433" t="s">
        <v>9</v>
      </c>
      <c r="I8433">
        <v>43843.4</v>
      </c>
      <c r="J8433" s="1">
        <v>35308</v>
      </c>
      <c r="K8433" t="s">
        <v>26</v>
      </c>
      <c r="L8433" t="s">
        <v>726</v>
      </c>
      <c r="M8433">
        <v>0</v>
      </c>
      <c r="N8433" t="s">
        <v>9416</v>
      </c>
    </row>
    <row r="8434" spans="1:14" x14ac:dyDescent="0.2">
      <c r="A8434">
        <v>33729</v>
      </c>
      <c r="B8434">
        <v>592</v>
      </c>
      <c r="C8434" t="str">
        <f t="shared" si="262"/>
        <v>Customer#000000592</v>
      </c>
      <c r="D8434" t="str">
        <f t="shared" si="263"/>
        <v>BUILDING</v>
      </c>
      <c r="E8434">
        <f>VLOOKUP(B8434,custarray,4)</f>
        <v>24</v>
      </c>
      <c r="F8434">
        <f>VLOOKUP(E8434,nationarray,3)</f>
        <v>1</v>
      </c>
      <c r="G8434" t="str">
        <f>HLOOKUP(F8434,region,2)</f>
        <v>AMERICA</v>
      </c>
      <c r="H8434" t="s">
        <v>16</v>
      </c>
      <c r="I8434">
        <v>189331.5</v>
      </c>
      <c r="J8434" s="1">
        <v>33867</v>
      </c>
      <c r="K8434" t="s">
        <v>23</v>
      </c>
      <c r="L8434" t="s">
        <v>1097</v>
      </c>
      <c r="M8434">
        <v>0</v>
      </c>
      <c r="N8434" t="s">
        <v>9417</v>
      </c>
    </row>
    <row r="8435" spans="1:14" x14ac:dyDescent="0.2">
      <c r="A8435">
        <v>33730</v>
      </c>
      <c r="B8435">
        <v>1186</v>
      </c>
      <c r="C8435" t="str">
        <f t="shared" si="262"/>
        <v>Customer#000001186</v>
      </c>
      <c r="D8435" t="str">
        <f t="shared" si="263"/>
        <v>BUILDING</v>
      </c>
      <c r="E8435">
        <f>VLOOKUP(B8435,custarray,4)</f>
        <v>23</v>
      </c>
      <c r="F8435">
        <f>VLOOKUP(E8435,nationarray,3)</f>
        <v>3</v>
      </c>
      <c r="G8435" t="str">
        <f>HLOOKUP(F8435,region,2)</f>
        <v>EUROPE</v>
      </c>
      <c r="H8435" t="s">
        <v>9</v>
      </c>
      <c r="I8435">
        <v>32643.26</v>
      </c>
      <c r="J8435" s="1">
        <v>35674</v>
      </c>
      <c r="K8435" t="s">
        <v>31</v>
      </c>
      <c r="L8435" t="s">
        <v>1426</v>
      </c>
      <c r="M8435">
        <v>0</v>
      </c>
      <c r="N8435" t="s">
        <v>9418</v>
      </c>
    </row>
    <row r="8436" spans="1:14" x14ac:dyDescent="0.2">
      <c r="A8436">
        <v>33731</v>
      </c>
      <c r="B8436">
        <v>1394</v>
      </c>
      <c r="C8436" t="str">
        <f t="shared" si="262"/>
        <v>Customer#000001394</v>
      </c>
      <c r="D8436" t="str">
        <f t="shared" si="263"/>
        <v>MACHINERY</v>
      </c>
      <c r="E8436">
        <f>VLOOKUP(B8436,custarray,4)</f>
        <v>3</v>
      </c>
      <c r="F8436">
        <f>VLOOKUP(E8436,nationarray,3)</f>
        <v>1</v>
      </c>
      <c r="G8436" t="str">
        <f>HLOOKUP(F8436,region,2)</f>
        <v>AMERICA</v>
      </c>
      <c r="H8436" t="s">
        <v>16</v>
      </c>
      <c r="I8436">
        <v>226910.17</v>
      </c>
      <c r="J8436" s="1">
        <v>33886</v>
      </c>
      <c r="K8436" t="s">
        <v>26</v>
      </c>
      <c r="L8436" t="s">
        <v>1045</v>
      </c>
      <c r="M8436">
        <v>0</v>
      </c>
      <c r="N8436" t="s">
        <v>9419</v>
      </c>
    </row>
    <row r="8437" spans="1:14" x14ac:dyDescent="0.2">
      <c r="A8437">
        <v>33732</v>
      </c>
      <c r="B8437">
        <v>38</v>
      </c>
      <c r="C8437" t="str">
        <f t="shared" si="262"/>
        <v>Customer#000000038</v>
      </c>
      <c r="D8437" t="str">
        <f t="shared" si="263"/>
        <v>HOUSEHOLD</v>
      </c>
      <c r="E8437">
        <f>VLOOKUP(B8437,custarray,4)</f>
        <v>12</v>
      </c>
      <c r="F8437">
        <f>VLOOKUP(E8437,nationarray,3)</f>
        <v>2</v>
      </c>
      <c r="G8437" t="str">
        <f>HLOOKUP(F8437,region,2)</f>
        <v>ASIA</v>
      </c>
      <c r="H8437" t="s">
        <v>16</v>
      </c>
      <c r="I8437">
        <v>84254.65</v>
      </c>
      <c r="J8437" s="1">
        <v>34575</v>
      </c>
      <c r="K8437" t="s">
        <v>23</v>
      </c>
      <c r="L8437" t="s">
        <v>1492</v>
      </c>
      <c r="M8437">
        <v>0</v>
      </c>
      <c r="N8437" t="s">
        <v>9420</v>
      </c>
    </row>
    <row r="8438" spans="1:14" x14ac:dyDescent="0.2">
      <c r="A8438">
        <v>33733</v>
      </c>
      <c r="B8438">
        <v>1213</v>
      </c>
      <c r="C8438" t="str">
        <f t="shared" si="262"/>
        <v>Customer#000001213</v>
      </c>
      <c r="D8438" t="str">
        <f t="shared" si="263"/>
        <v>HOUSEHOLD</v>
      </c>
      <c r="E8438">
        <f>VLOOKUP(B8438,custarray,4)</f>
        <v>7</v>
      </c>
      <c r="F8438">
        <f>VLOOKUP(E8438,nationarray,3)</f>
        <v>3</v>
      </c>
      <c r="G8438" t="str">
        <f>HLOOKUP(F8438,region,2)</f>
        <v>EUROPE</v>
      </c>
      <c r="H8438" t="s">
        <v>16</v>
      </c>
      <c r="I8438">
        <v>44593.48</v>
      </c>
      <c r="J8438" s="1">
        <v>34199</v>
      </c>
      <c r="K8438" t="s">
        <v>13</v>
      </c>
      <c r="L8438" t="s">
        <v>1481</v>
      </c>
      <c r="M8438">
        <v>0</v>
      </c>
      <c r="N8438" t="s">
        <v>9421</v>
      </c>
    </row>
    <row r="8439" spans="1:14" x14ac:dyDescent="0.2">
      <c r="A8439">
        <v>33734</v>
      </c>
      <c r="B8439">
        <v>565</v>
      </c>
      <c r="C8439" t="str">
        <f t="shared" si="262"/>
        <v>Customer#000000565</v>
      </c>
      <c r="D8439" t="str">
        <f t="shared" si="263"/>
        <v>FURNITURE</v>
      </c>
      <c r="E8439">
        <f>VLOOKUP(B8439,custarray,4)</f>
        <v>4</v>
      </c>
      <c r="F8439">
        <f>VLOOKUP(E8439,nationarray,3)</f>
        <v>4</v>
      </c>
      <c r="G8439" t="str">
        <f>HLOOKUP(F8439,region,2)</f>
        <v>MIDDLE EAST</v>
      </c>
      <c r="H8439" t="s">
        <v>9</v>
      </c>
      <c r="I8439">
        <v>210807.84</v>
      </c>
      <c r="J8439" s="1">
        <v>34990</v>
      </c>
      <c r="K8439" t="s">
        <v>23</v>
      </c>
      <c r="L8439" t="s">
        <v>2154</v>
      </c>
      <c r="M8439">
        <v>0</v>
      </c>
      <c r="N8439" t="s">
        <v>9422</v>
      </c>
    </row>
    <row r="8440" spans="1:14" x14ac:dyDescent="0.2">
      <c r="A8440">
        <v>33735</v>
      </c>
      <c r="B8440">
        <v>1339</v>
      </c>
      <c r="C8440" t="str">
        <f t="shared" si="262"/>
        <v>Customer#000001339</v>
      </c>
      <c r="D8440" t="str">
        <f t="shared" si="263"/>
        <v>MACHINERY</v>
      </c>
      <c r="E8440">
        <f>VLOOKUP(B8440,custarray,4)</f>
        <v>4</v>
      </c>
      <c r="F8440">
        <f>VLOOKUP(E8440,nationarray,3)</f>
        <v>4</v>
      </c>
      <c r="G8440" t="str">
        <f>HLOOKUP(F8440,region,2)</f>
        <v>MIDDLE EAST</v>
      </c>
      <c r="H8440" t="s">
        <v>9</v>
      </c>
      <c r="I8440">
        <v>166802.97</v>
      </c>
      <c r="J8440" s="1">
        <v>35255</v>
      </c>
      <c r="K8440" t="s">
        <v>31</v>
      </c>
      <c r="L8440" t="s">
        <v>976</v>
      </c>
      <c r="M8440">
        <v>0</v>
      </c>
      <c r="N8440" t="s">
        <v>9423</v>
      </c>
    </row>
    <row r="8441" spans="1:14" x14ac:dyDescent="0.2">
      <c r="A8441">
        <v>33760</v>
      </c>
      <c r="B8441">
        <v>767</v>
      </c>
      <c r="C8441" t="str">
        <f t="shared" si="262"/>
        <v>Customer#000000767</v>
      </c>
      <c r="D8441" t="str">
        <f t="shared" si="263"/>
        <v>BUILDING</v>
      </c>
      <c r="E8441">
        <f>VLOOKUP(B8441,custarray,4)</f>
        <v>17</v>
      </c>
      <c r="F8441">
        <f>VLOOKUP(E8441,nationarray,3)</f>
        <v>1</v>
      </c>
      <c r="G8441" t="str">
        <f>HLOOKUP(F8441,region,2)</f>
        <v>AMERICA</v>
      </c>
      <c r="H8441" t="s">
        <v>16</v>
      </c>
      <c r="I8441">
        <v>48569.47</v>
      </c>
      <c r="J8441" s="1">
        <v>33815</v>
      </c>
      <c r="K8441" t="s">
        <v>26</v>
      </c>
      <c r="L8441" t="s">
        <v>3154</v>
      </c>
      <c r="M8441">
        <v>0</v>
      </c>
      <c r="N8441" t="s">
        <v>9424</v>
      </c>
    </row>
    <row r="8442" spans="1:14" x14ac:dyDescent="0.2">
      <c r="A8442">
        <v>33761</v>
      </c>
      <c r="B8442">
        <v>719</v>
      </c>
      <c r="C8442" t="str">
        <f t="shared" si="262"/>
        <v>Customer#000000719</v>
      </c>
      <c r="D8442" t="str">
        <f t="shared" si="263"/>
        <v>HOUSEHOLD</v>
      </c>
      <c r="E8442">
        <f>VLOOKUP(B8442,custarray,4)</f>
        <v>15</v>
      </c>
      <c r="F8442">
        <f>VLOOKUP(E8442,nationarray,3)</f>
        <v>0</v>
      </c>
      <c r="G8442" t="str">
        <f>HLOOKUP(F8442,region,2)</f>
        <v>AFRICA</v>
      </c>
      <c r="H8442" t="s">
        <v>16</v>
      </c>
      <c r="I8442">
        <v>289027.5</v>
      </c>
      <c r="J8442" s="1">
        <v>33821</v>
      </c>
      <c r="K8442" t="s">
        <v>26</v>
      </c>
      <c r="L8442" t="s">
        <v>572</v>
      </c>
      <c r="M8442">
        <v>0</v>
      </c>
      <c r="N8442" t="s">
        <v>9425</v>
      </c>
    </row>
    <row r="8443" spans="1:14" x14ac:dyDescent="0.2">
      <c r="A8443">
        <v>33762</v>
      </c>
      <c r="B8443">
        <v>295</v>
      </c>
      <c r="C8443" t="str">
        <f t="shared" si="262"/>
        <v>Customer#000000295</v>
      </c>
      <c r="D8443" t="str">
        <f t="shared" si="263"/>
        <v>HOUSEHOLD</v>
      </c>
      <c r="E8443">
        <f>VLOOKUP(B8443,custarray,4)</f>
        <v>0</v>
      </c>
      <c r="F8443">
        <f>VLOOKUP(E8443,nationarray,3)</f>
        <v>0</v>
      </c>
      <c r="G8443" t="str">
        <f>HLOOKUP(F8443,region,2)</f>
        <v>AFRICA</v>
      </c>
      <c r="H8443" t="s">
        <v>9</v>
      </c>
      <c r="I8443">
        <v>130697.71</v>
      </c>
      <c r="J8443" s="1">
        <v>35079</v>
      </c>
      <c r="K8443" t="s">
        <v>23</v>
      </c>
      <c r="L8443" t="s">
        <v>590</v>
      </c>
      <c r="M8443">
        <v>0</v>
      </c>
      <c r="N8443" t="s">
        <v>9426</v>
      </c>
    </row>
    <row r="8444" spans="1:14" x14ac:dyDescent="0.2">
      <c r="A8444">
        <v>33763</v>
      </c>
      <c r="B8444">
        <v>190</v>
      </c>
      <c r="C8444" t="str">
        <f t="shared" si="262"/>
        <v>Customer#000000190</v>
      </c>
      <c r="D8444" t="str">
        <f t="shared" si="263"/>
        <v>AUTOMOBILE</v>
      </c>
      <c r="E8444">
        <f>VLOOKUP(B8444,custarray,4)</f>
        <v>11</v>
      </c>
      <c r="F8444">
        <f>VLOOKUP(E8444,nationarray,3)</f>
        <v>4</v>
      </c>
      <c r="G8444" t="str">
        <f>HLOOKUP(F8444,region,2)</f>
        <v>MIDDLE EAST</v>
      </c>
      <c r="H8444" t="s">
        <v>16</v>
      </c>
      <c r="I8444">
        <v>23710.07</v>
      </c>
      <c r="J8444" s="1">
        <v>34236</v>
      </c>
      <c r="K8444" t="s">
        <v>23</v>
      </c>
      <c r="L8444" t="s">
        <v>191</v>
      </c>
      <c r="M8444">
        <v>0</v>
      </c>
      <c r="N8444" t="s">
        <v>9427</v>
      </c>
    </row>
    <row r="8445" spans="1:14" x14ac:dyDescent="0.2">
      <c r="A8445">
        <v>33764</v>
      </c>
      <c r="B8445">
        <v>1279</v>
      </c>
      <c r="C8445" t="str">
        <f t="shared" si="262"/>
        <v>Customer#000001279</v>
      </c>
      <c r="D8445" t="str">
        <f t="shared" si="263"/>
        <v>BUILDING</v>
      </c>
      <c r="E8445">
        <f>VLOOKUP(B8445,custarray,4)</f>
        <v>14</v>
      </c>
      <c r="F8445">
        <f>VLOOKUP(E8445,nationarray,3)</f>
        <v>0</v>
      </c>
      <c r="G8445" t="str">
        <f>HLOOKUP(F8445,region,2)</f>
        <v>AFRICA</v>
      </c>
      <c r="H8445" t="s">
        <v>16</v>
      </c>
      <c r="I8445">
        <v>260372.46</v>
      </c>
      <c r="J8445" s="1">
        <v>34741</v>
      </c>
      <c r="K8445" t="s">
        <v>13</v>
      </c>
      <c r="L8445" t="s">
        <v>2888</v>
      </c>
      <c r="M8445">
        <v>0</v>
      </c>
      <c r="N8445" t="s">
        <v>9428</v>
      </c>
    </row>
    <row r="8446" spans="1:14" x14ac:dyDescent="0.2">
      <c r="A8446">
        <v>33765</v>
      </c>
      <c r="B8446">
        <v>1292</v>
      </c>
      <c r="C8446" t="str">
        <f t="shared" si="262"/>
        <v>Customer#000001292</v>
      </c>
      <c r="D8446" t="str">
        <f t="shared" si="263"/>
        <v>BUILDING</v>
      </c>
      <c r="E8446">
        <f>VLOOKUP(B8446,custarray,4)</f>
        <v>21</v>
      </c>
      <c r="F8446">
        <f>VLOOKUP(E8446,nationarray,3)</f>
        <v>2</v>
      </c>
      <c r="G8446" t="str">
        <f>HLOOKUP(F8446,region,2)</f>
        <v>ASIA</v>
      </c>
      <c r="H8446" t="s">
        <v>9</v>
      </c>
      <c r="I8446">
        <v>180742.02</v>
      </c>
      <c r="J8446" s="1">
        <v>35560</v>
      </c>
      <c r="K8446" t="s">
        <v>13</v>
      </c>
      <c r="L8446" t="s">
        <v>120</v>
      </c>
      <c r="M8446">
        <v>0</v>
      </c>
      <c r="N8446" t="s">
        <v>9429</v>
      </c>
    </row>
    <row r="8447" spans="1:14" x14ac:dyDescent="0.2">
      <c r="A8447">
        <v>33766</v>
      </c>
      <c r="B8447">
        <v>436</v>
      </c>
      <c r="C8447" t="str">
        <f t="shared" si="262"/>
        <v>Customer#000000436</v>
      </c>
      <c r="D8447" t="str">
        <f t="shared" si="263"/>
        <v>FURNITURE</v>
      </c>
      <c r="E8447">
        <f>VLOOKUP(B8447,custarray,4)</f>
        <v>19</v>
      </c>
      <c r="F8447">
        <f>VLOOKUP(E8447,nationarray,3)</f>
        <v>3</v>
      </c>
      <c r="G8447" t="str">
        <f>HLOOKUP(F8447,region,2)</f>
        <v>EUROPE</v>
      </c>
      <c r="H8447" t="s">
        <v>9</v>
      </c>
      <c r="I8447">
        <v>112918.54</v>
      </c>
      <c r="J8447" s="1">
        <v>35976</v>
      </c>
      <c r="K8447" t="s">
        <v>26</v>
      </c>
      <c r="L8447" t="s">
        <v>877</v>
      </c>
      <c r="M8447">
        <v>0</v>
      </c>
      <c r="N8447" t="s">
        <v>9430</v>
      </c>
    </row>
    <row r="8448" spans="1:14" x14ac:dyDescent="0.2">
      <c r="A8448">
        <v>33767</v>
      </c>
      <c r="B8448">
        <v>878</v>
      </c>
      <c r="C8448" t="str">
        <f t="shared" si="262"/>
        <v>Customer#000000878</v>
      </c>
      <c r="D8448" t="str">
        <f t="shared" si="263"/>
        <v>FURNITURE</v>
      </c>
      <c r="E8448">
        <f>VLOOKUP(B8448,custarray,4)</f>
        <v>15</v>
      </c>
      <c r="F8448">
        <f>VLOOKUP(E8448,nationarray,3)</f>
        <v>0</v>
      </c>
      <c r="G8448" t="str">
        <f>HLOOKUP(F8448,region,2)</f>
        <v>AFRICA</v>
      </c>
      <c r="H8448" t="s">
        <v>16</v>
      </c>
      <c r="I8448">
        <v>42192.13</v>
      </c>
      <c r="J8448" s="1">
        <v>34435</v>
      </c>
      <c r="K8448" t="s">
        <v>23</v>
      </c>
      <c r="L8448" t="s">
        <v>6196</v>
      </c>
      <c r="M8448">
        <v>0</v>
      </c>
      <c r="N8448" t="s">
        <v>9431</v>
      </c>
    </row>
    <row r="8449" spans="1:14" x14ac:dyDescent="0.2">
      <c r="A8449">
        <v>33792</v>
      </c>
      <c r="B8449">
        <v>770</v>
      </c>
      <c r="C8449" t="str">
        <f t="shared" si="262"/>
        <v>Customer#000000770</v>
      </c>
      <c r="D8449" t="str">
        <f t="shared" si="263"/>
        <v>AUTOMOBILE</v>
      </c>
      <c r="E8449">
        <f>VLOOKUP(B8449,custarray,4)</f>
        <v>8</v>
      </c>
      <c r="F8449">
        <f>VLOOKUP(E8449,nationarray,3)</f>
        <v>2</v>
      </c>
      <c r="G8449" t="str">
        <f>HLOOKUP(F8449,region,2)</f>
        <v>ASIA</v>
      </c>
      <c r="H8449" t="s">
        <v>9</v>
      </c>
      <c r="I8449">
        <v>80259.25</v>
      </c>
      <c r="J8449" s="1">
        <v>35523</v>
      </c>
      <c r="K8449" t="s">
        <v>26</v>
      </c>
      <c r="L8449" t="s">
        <v>533</v>
      </c>
      <c r="M8449">
        <v>0</v>
      </c>
      <c r="N8449" t="s">
        <v>9432</v>
      </c>
    </row>
    <row r="8450" spans="1:14" x14ac:dyDescent="0.2">
      <c r="A8450">
        <v>33793</v>
      </c>
      <c r="B8450">
        <v>1457</v>
      </c>
      <c r="C8450" t="str">
        <f t="shared" ref="C8450:C8513" si="264">VLOOKUP(B8450,custarray,2)</f>
        <v>Customer#000001457</v>
      </c>
      <c r="D8450" t="str">
        <f t="shared" ref="D8450:D8513" si="265">VLOOKUP(B8450,custarray,7)</f>
        <v>BUILDING</v>
      </c>
      <c r="E8450">
        <f>VLOOKUP(B8450,custarray,4)</f>
        <v>23</v>
      </c>
      <c r="F8450">
        <f>VLOOKUP(E8450,nationarray,3)</f>
        <v>3</v>
      </c>
      <c r="G8450" t="str">
        <f>HLOOKUP(F8450,region,2)</f>
        <v>EUROPE</v>
      </c>
      <c r="H8450" t="s">
        <v>16</v>
      </c>
      <c r="I8450">
        <v>122390.33</v>
      </c>
      <c r="J8450" s="1">
        <v>33783</v>
      </c>
      <c r="K8450" t="s">
        <v>13</v>
      </c>
      <c r="L8450" t="s">
        <v>370</v>
      </c>
      <c r="M8450">
        <v>0</v>
      </c>
      <c r="N8450" t="s">
        <v>9433</v>
      </c>
    </row>
    <row r="8451" spans="1:14" x14ac:dyDescent="0.2">
      <c r="A8451">
        <v>33794</v>
      </c>
      <c r="B8451">
        <v>1069</v>
      </c>
      <c r="C8451" t="str">
        <f t="shared" si="264"/>
        <v>Customer#000001069</v>
      </c>
      <c r="D8451" t="str">
        <f t="shared" si="265"/>
        <v>BUILDING</v>
      </c>
      <c r="E8451">
        <f>VLOOKUP(B8451,custarray,4)</f>
        <v>21</v>
      </c>
      <c r="F8451">
        <f>VLOOKUP(E8451,nationarray,3)</f>
        <v>2</v>
      </c>
      <c r="G8451" t="str">
        <f>HLOOKUP(F8451,region,2)</f>
        <v>ASIA</v>
      </c>
      <c r="H8451" t="s">
        <v>16</v>
      </c>
      <c r="I8451">
        <v>272916.42</v>
      </c>
      <c r="J8451" s="1">
        <v>34753</v>
      </c>
      <c r="K8451" t="s">
        <v>13</v>
      </c>
      <c r="L8451" t="s">
        <v>352</v>
      </c>
      <c r="M8451">
        <v>0</v>
      </c>
      <c r="N8451" t="s">
        <v>9434</v>
      </c>
    </row>
    <row r="8452" spans="1:14" x14ac:dyDescent="0.2">
      <c r="A8452">
        <v>33795</v>
      </c>
      <c r="B8452">
        <v>1111</v>
      </c>
      <c r="C8452" t="str">
        <f t="shared" si="264"/>
        <v>Customer#000001111</v>
      </c>
      <c r="D8452" t="str">
        <f t="shared" si="265"/>
        <v>MACHINERY</v>
      </c>
      <c r="E8452">
        <f>VLOOKUP(B8452,custarray,4)</f>
        <v>6</v>
      </c>
      <c r="F8452">
        <f>VLOOKUP(E8452,nationarray,3)</f>
        <v>3</v>
      </c>
      <c r="G8452" t="str">
        <f>HLOOKUP(F8452,region,2)</f>
        <v>EUROPE</v>
      </c>
      <c r="H8452" t="s">
        <v>9</v>
      </c>
      <c r="I8452">
        <v>253496.81</v>
      </c>
      <c r="J8452" s="1">
        <v>35317</v>
      </c>
      <c r="K8452" t="s">
        <v>13</v>
      </c>
      <c r="L8452" t="s">
        <v>1227</v>
      </c>
      <c r="M8452">
        <v>0</v>
      </c>
      <c r="N8452" t="s">
        <v>9435</v>
      </c>
    </row>
    <row r="8453" spans="1:14" x14ac:dyDescent="0.2">
      <c r="A8453">
        <v>33796</v>
      </c>
      <c r="B8453">
        <v>1450</v>
      </c>
      <c r="C8453" t="str">
        <f t="shared" si="264"/>
        <v>Customer#000001450</v>
      </c>
      <c r="D8453" t="str">
        <f t="shared" si="265"/>
        <v>MACHINERY</v>
      </c>
      <c r="E8453">
        <f>VLOOKUP(B8453,custarray,4)</f>
        <v>3</v>
      </c>
      <c r="F8453">
        <f>VLOOKUP(E8453,nationarray,3)</f>
        <v>1</v>
      </c>
      <c r="G8453" t="str">
        <f>HLOOKUP(F8453,region,2)</f>
        <v>AMERICA</v>
      </c>
      <c r="H8453" t="s">
        <v>9</v>
      </c>
      <c r="I8453">
        <v>213845.46</v>
      </c>
      <c r="J8453" s="1">
        <v>35671</v>
      </c>
      <c r="K8453" t="s">
        <v>10</v>
      </c>
      <c r="L8453" t="s">
        <v>1217</v>
      </c>
      <c r="M8453">
        <v>0</v>
      </c>
      <c r="N8453" t="s">
        <v>9436</v>
      </c>
    </row>
    <row r="8454" spans="1:14" x14ac:dyDescent="0.2">
      <c r="A8454">
        <v>33797</v>
      </c>
      <c r="B8454">
        <v>940</v>
      </c>
      <c r="C8454" t="str">
        <f t="shared" si="264"/>
        <v>Customer#000000940</v>
      </c>
      <c r="D8454" t="str">
        <f t="shared" si="265"/>
        <v>AUTOMOBILE</v>
      </c>
      <c r="E8454">
        <f>VLOOKUP(B8454,custarray,4)</f>
        <v>19</v>
      </c>
      <c r="F8454">
        <f>VLOOKUP(E8454,nationarray,3)</f>
        <v>3</v>
      </c>
      <c r="G8454" t="str">
        <f>HLOOKUP(F8454,region,2)</f>
        <v>EUROPE</v>
      </c>
      <c r="H8454" t="s">
        <v>16</v>
      </c>
      <c r="I8454">
        <v>259029.43</v>
      </c>
      <c r="J8454" s="1">
        <v>34346</v>
      </c>
      <c r="K8454" t="s">
        <v>23</v>
      </c>
      <c r="L8454" t="s">
        <v>4001</v>
      </c>
      <c r="M8454">
        <v>0</v>
      </c>
      <c r="N8454" t="s">
        <v>9437</v>
      </c>
    </row>
    <row r="8455" spans="1:14" x14ac:dyDescent="0.2">
      <c r="A8455">
        <v>33798</v>
      </c>
      <c r="B8455">
        <v>437</v>
      </c>
      <c r="C8455" t="str">
        <f t="shared" si="264"/>
        <v>Customer#000000437</v>
      </c>
      <c r="D8455" t="str">
        <f t="shared" si="265"/>
        <v>AUTOMOBILE</v>
      </c>
      <c r="E8455">
        <f>VLOOKUP(B8455,custarray,4)</f>
        <v>4</v>
      </c>
      <c r="F8455">
        <f>VLOOKUP(E8455,nationarray,3)</f>
        <v>4</v>
      </c>
      <c r="G8455" t="str">
        <f>HLOOKUP(F8455,region,2)</f>
        <v>MIDDLE EAST</v>
      </c>
      <c r="H8455" t="s">
        <v>9</v>
      </c>
      <c r="I8455">
        <v>346778.01</v>
      </c>
      <c r="J8455" s="1">
        <v>35385</v>
      </c>
      <c r="K8455" t="s">
        <v>26</v>
      </c>
      <c r="L8455" t="s">
        <v>2816</v>
      </c>
      <c r="M8455">
        <v>0</v>
      </c>
      <c r="N8455" t="s">
        <v>9438</v>
      </c>
    </row>
    <row r="8456" spans="1:14" x14ac:dyDescent="0.2">
      <c r="A8456">
        <v>33799</v>
      </c>
      <c r="B8456">
        <v>904</v>
      </c>
      <c r="C8456" t="str">
        <f t="shared" si="264"/>
        <v>Customer#000000904</v>
      </c>
      <c r="D8456" t="str">
        <f t="shared" si="265"/>
        <v>BUILDING</v>
      </c>
      <c r="E8456">
        <f>VLOOKUP(B8456,custarray,4)</f>
        <v>5</v>
      </c>
      <c r="F8456">
        <f>VLOOKUP(E8456,nationarray,3)</f>
        <v>0</v>
      </c>
      <c r="G8456" t="str">
        <f>HLOOKUP(F8456,region,2)</f>
        <v>AFRICA</v>
      </c>
      <c r="H8456" t="s">
        <v>9</v>
      </c>
      <c r="I8456">
        <v>107267.92</v>
      </c>
      <c r="J8456" s="1">
        <v>35479</v>
      </c>
      <c r="K8456" t="s">
        <v>23</v>
      </c>
      <c r="L8456" t="s">
        <v>2285</v>
      </c>
      <c r="M8456">
        <v>0</v>
      </c>
      <c r="N8456" t="s">
        <v>9439</v>
      </c>
    </row>
    <row r="8457" spans="1:14" x14ac:dyDescent="0.2">
      <c r="A8457">
        <v>33824</v>
      </c>
      <c r="B8457">
        <v>914</v>
      </c>
      <c r="C8457" t="str">
        <f t="shared" si="264"/>
        <v>Customer#000000914</v>
      </c>
      <c r="D8457" t="str">
        <f t="shared" si="265"/>
        <v>MACHINERY</v>
      </c>
      <c r="E8457">
        <f>VLOOKUP(B8457,custarray,4)</f>
        <v>5</v>
      </c>
      <c r="F8457">
        <f>VLOOKUP(E8457,nationarray,3)</f>
        <v>0</v>
      </c>
      <c r="G8457" t="str">
        <f>HLOOKUP(F8457,region,2)</f>
        <v>AFRICA</v>
      </c>
      <c r="H8457" t="s">
        <v>16</v>
      </c>
      <c r="I8457">
        <v>156756.20000000001</v>
      </c>
      <c r="J8457" s="1">
        <v>34761</v>
      </c>
      <c r="K8457" t="s">
        <v>13</v>
      </c>
      <c r="L8457" t="s">
        <v>437</v>
      </c>
      <c r="M8457">
        <v>0</v>
      </c>
      <c r="N8457" t="s">
        <v>9440</v>
      </c>
    </row>
    <row r="8458" spans="1:14" x14ac:dyDescent="0.2">
      <c r="A8458">
        <v>33825</v>
      </c>
      <c r="B8458">
        <v>437</v>
      </c>
      <c r="C8458" t="str">
        <f t="shared" si="264"/>
        <v>Customer#000000437</v>
      </c>
      <c r="D8458" t="str">
        <f t="shared" si="265"/>
        <v>AUTOMOBILE</v>
      </c>
      <c r="E8458">
        <f>VLOOKUP(B8458,custarray,4)</f>
        <v>4</v>
      </c>
      <c r="F8458">
        <f>VLOOKUP(E8458,nationarray,3)</f>
        <v>4</v>
      </c>
      <c r="G8458" t="str">
        <f>HLOOKUP(F8458,region,2)</f>
        <v>MIDDLE EAST</v>
      </c>
      <c r="H8458" t="s">
        <v>9</v>
      </c>
      <c r="I8458">
        <v>204733.58</v>
      </c>
      <c r="J8458" s="1">
        <v>35899</v>
      </c>
      <c r="K8458" t="s">
        <v>31</v>
      </c>
      <c r="L8458" t="s">
        <v>4222</v>
      </c>
      <c r="M8458">
        <v>0</v>
      </c>
      <c r="N8458" t="s">
        <v>9441</v>
      </c>
    </row>
    <row r="8459" spans="1:14" x14ac:dyDescent="0.2">
      <c r="A8459">
        <v>33826</v>
      </c>
      <c r="B8459">
        <v>223</v>
      </c>
      <c r="C8459" t="str">
        <f t="shared" si="264"/>
        <v>Customer#000000223</v>
      </c>
      <c r="D8459" t="str">
        <f t="shared" si="265"/>
        <v>BUILDING</v>
      </c>
      <c r="E8459">
        <f>VLOOKUP(B8459,custarray,4)</f>
        <v>20</v>
      </c>
      <c r="F8459">
        <f>VLOOKUP(E8459,nationarray,3)</f>
        <v>4</v>
      </c>
      <c r="G8459" t="str">
        <f>HLOOKUP(F8459,region,2)</f>
        <v>MIDDLE EAST</v>
      </c>
      <c r="H8459" t="s">
        <v>16</v>
      </c>
      <c r="I8459">
        <v>199685.27</v>
      </c>
      <c r="J8459" s="1">
        <v>34323</v>
      </c>
      <c r="K8459" t="s">
        <v>10</v>
      </c>
      <c r="L8459" t="s">
        <v>564</v>
      </c>
      <c r="M8459">
        <v>0</v>
      </c>
      <c r="N8459" t="s">
        <v>9442</v>
      </c>
    </row>
    <row r="8460" spans="1:14" x14ac:dyDescent="0.2">
      <c r="A8460">
        <v>33827</v>
      </c>
      <c r="B8460">
        <v>88</v>
      </c>
      <c r="C8460" t="str">
        <f t="shared" si="264"/>
        <v>Customer#000000088</v>
      </c>
      <c r="D8460" t="str">
        <f t="shared" si="265"/>
        <v>AUTOMOBILE</v>
      </c>
      <c r="E8460">
        <f>VLOOKUP(B8460,custarray,4)</f>
        <v>16</v>
      </c>
      <c r="F8460">
        <f>VLOOKUP(E8460,nationarray,3)</f>
        <v>0</v>
      </c>
      <c r="G8460" t="str">
        <f>HLOOKUP(F8460,region,2)</f>
        <v>AFRICA</v>
      </c>
      <c r="H8460" t="s">
        <v>16</v>
      </c>
      <c r="I8460">
        <v>8610.48</v>
      </c>
      <c r="J8460" s="1">
        <v>34337</v>
      </c>
      <c r="K8460" t="s">
        <v>23</v>
      </c>
      <c r="L8460" t="s">
        <v>1346</v>
      </c>
      <c r="M8460">
        <v>0</v>
      </c>
      <c r="N8460" t="s">
        <v>9443</v>
      </c>
    </row>
    <row r="8461" spans="1:14" x14ac:dyDescent="0.2">
      <c r="A8461">
        <v>33828</v>
      </c>
      <c r="B8461">
        <v>817</v>
      </c>
      <c r="C8461" t="str">
        <f t="shared" si="264"/>
        <v>Customer#000000817</v>
      </c>
      <c r="D8461" t="str">
        <f t="shared" si="265"/>
        <v>MACHINERY</v>
      </c>
      <c r="E8461">
        <f>VLOOKUP(B8461,custarray,4)</f>
        <v>0</v>
      </c>
      <c r="F8461">
        <f>VLOOKUP(E8461,nationarray,3)</f>
        <v>0</v>
      </c>
      <c r="G8461" t="str">
        <f>HLOOKUP(F8461,region,2)</f>
        <v>AFRICA</v>
      </c>
      <c r="H8461" t="s">
        <v>9</v>
      </c>
      <c r="I8461">
        <v>45791.29</v>
      </c>
      <c r="J8461" s="1">
        <v>35283</v>
      </c>
      <c r="K8461" t="s">
        <v>23</v>
      </c>
      <c r="L8461" t="s">
        <v>5264</v>
      </c>
      <c r="M8461">
        <v>0</v>
      </c>
      <c r="N8461" t="s">
        <v>9444</v>
      </c>
    </row>
    <row r="8462" spans="1:14" x14ac:dyDescent="0.2">
      <c r="A8462">
        <v>33829</v>
      </c>
      <c r="B8462">
        <v>91</v>
      </c>
      <c r="C8462" t="str">
        <f t="shared" si="264"/>
        <v>Customer#000000091</v>
      </c>
      <c r="D8462" t="str">
        <f t="shared" si="265"/>
        <v>AUTOMOBILE</v>
      </c>
      <c r="E8462">
        <f>VLOOKUP(B8462,custarray,4)</f>
        <v>8</v>
      </c>
      <c r="F8462">
        <f>VLOOKUP(E8462,nationarray,3)</f>
        <v>2</v>
      </c>
      <c r="G8462" t="str">
        <f>HLOOKUP(F8462,region,2)</f>
        <v>ASIA</v>
      </c>
      <c r="H8462" t="s">
        <v>9</v>
      </c>
      <c r="I8462">
        <v>80628.58</v>
      </c>
      <c r="J8462" s="1">
        <v>35751</v>
      </c>
      <c r="K8462" t="s">
        <v>13</v>
      </c>
      <c r="L8462" t="s">
        <v>1410</v>
      </c>
      <c r="M8462">
        <v>0</v>
      </c>
      <c r="N8462" t="s">
        <v>9445</v>
      </c>
    </row>
    <row r="8463" spans="1:14" x14ac:dyDescent="0.2">
      <c r="A8463">
        <v>33830</v>
      </c>
      <c r="B8463">
        <v>1150</v>
      </c>
      <c r="C8463" t="str">
        <f t="shared" si="264"/>
        <v>Customer#000001150</v>
      </c>
      <c r="D8463" t="str">
        <f t="shared" si="265"/>
        <v>MACHINERY</v>
      </c>
      <c r="E8463">
        <f>VLOOKUP(B8463,custarray,4)</f>
        <v>21</v>
      </c>
      <c r="F8463">
        <f>VLOOKUP(E8463,nationarray,3)</f>
        <v>2</v>
      </c>
      <c r="G8463" t="str">
        <f>HLOOKUP(F8463,region,2)</f>
        <v>ASIA</v>
      </c>
      <c r="H8463" t="s">
        <v>48</v>
      </c>
      <c r="I8463">
        <v>179964.55</v>
      </c>
      <c r="J8463" s="1">
        <v>34829</v>
      </c>
      <c r="K8463" t="s">
        <v>31</v>
      </c>
      <c r="L8463" t="s">
        <v>764</v>
      </c>
      <c r="M8463">
        <v>0</v>
      </c>
      <c r="N8463" t="s">
        <v>9446</v>
      </c>
    </row>
    <row r="8464" spans="1:14" x14ac:dyDescent="0.2">
      <c r="A8464">
        <v>33831</v>
      </c>
      <c r="B8464">
        <v>1300</v>
      </c>
      <c r="C8464" t="str">
        <f t="shared" si="264"/>
        <v>Customer#000001300</v>
      </c>
      <c r="D8464" t="str">
        <f t="shared" si="265"/>
        <v>BUILDING</v>
      </c>
      <c r="E8464">
        <f>VLOOKUP(B8464,custarray,4)</f>
        <v>23</v>
      </c>
      <c r="F8464">
        <f>VLOOKUP(E8464,nationarray,3)</f>
        <v>3</v>
      </c>
      <c r="G8464" t="str">
        <f>HLOOKUP(F8464,region,2)</f>
        <v>EUROPE</v>
      </c>
      <c r="H8464" t="s">
        <v>9</v>
      </c>
      <c r="I8464">
        <v>65180.68</v>
      </c>
      <c r="J8464" s="1">
        <v>35960</v>
      </c>
      <c r="K8464" t="s">
        <v>10</v>
      </c>
      <c r="L8464" t="s">
        <v>2454</v>
      </c>
      <c r="M8464">
        <v>0</v>
      </c>
      <c r="N8464" t="s">
        <v>9447</v>
      </c>
    </row>
    <row r="8465" spans="1:14" x14ac:dyDescent="0.2">
      <c r="A8465">
        <v>33856</v>
      </c>
      <c r="B8465">
        <v>98</v>
      </c>
      <c r="C8465" t="str">
        <f t="shared" si="264"/>
        <v>Customer#000000098</v>
      </c>
      <c r="D8465" t="str">
        <f t="shared" si="265"/>
        <v>BUILDING</v>
      </c>
      <c r="E8465">
        <f>VLOOKUP(B8465,custarray,4)</f>
        <v>12</v>
      </c>
      <c r="F8465">
        <f>VLOOKUP(E8465,nationarray,3)</f>
        <v>2</v>
      </c>
      <c r="G8465" t="str">
        <f>HLOOKUP(F8465,region,2)</f>
        <v>ASIA</v>
      </c>
      <c r="H8465" t="s">
        <v>9</v>
      </c>
      <c r="I8465">
        <v>282245.02</v>
      </c>
      <c r="J8465" s="1">
        <v>35210</v>
      </c>
      <c r="K8465" t="s">
        <v>13</v>
      </c>
      <c r="L8465" t="s">
        <v>3407</v>
      </c>
      <c r="M8465">
        <v>0</v>
      </c>
      <c r="N8465" t="s">
        <v>9448</v>
      </c>
    </row>
    <row r="8466" spans="1:14" x14ac:dyDescent="0.2">
      <c r="A8466">
        <v>33857</v>
      </c>
      <c r="B8466">
        <v>1481</v>
      </c>
      <c r="C8466" t="str">
        <f t="shared" si="264"/>
        <v>Customer#000001481</v>
      </c>
      <c r="D8466" t="str">
        <f t="shared" si="265"/>
        <v>AUTOMOBILE</v>
      </c>
      <c r="E8466">
        <f>VLOOKUP(B8466,custarray,4)</f>
        <v>12</v>
      </c>
      <c r="F8466">
        <f>VLOOKUP(E8466,nationarray,3)</f>
        <v>2</v>
      </c>
      <c r="G8466" t="str">
        <f>HLOOKUP(F8466,region,2)</f>
        <v>ASIA</v>
      </c>
      <c r="H8466" t="s">
        <v>16</v>
      </c>
      <c r="I8466">
        <v>168402.73</v>
      </c>
      <c r="J8466" s="1">
        <v>34089</v>
      </c>
      <c r="K8466" t="s">
        <v>13</v>
      </c>
      <c r="L8466" t="s">
        <v>197</v>
      </c>
      <c r="M8466">
        <v>0</v>
      </c>
      <c r="N8466" t="s">
        <v>9449</v>
      </c>
    </row>
    <row r="8467" spans="1:14" x14ac:dyDescent="0.2">
      <c r="A8467">
        <v>33858</v>
      </c>
      <c r="B8467">
        <v>541</v>
      </c>
      <c r="C8467" t="str">
        <f t="shared" si="264"/>
        <v>Customer#000000541</v>
      </c>
      <c r="D8467" t="str">
        <f t="shared" si="265"/>
        <v>FURNITURE</v>
      </c>
      <c r="E8467">
        <f>VLOOKUP(B8467,custarray,4)</f>
        <v>0</v>
      </c>
      <c r="F8467">
        <f>VLOOKUP(E8467,nationarray,3)</f>
        <v>0</v>
      </c>
      <c r="G8467" t="str">
        <f>HLOOKUP(F8467,region,2)</f>
        <v>AFRICA</v>
      </c>
      <c r="H8467" t="s">
        <v>16</v>
      </c>
      <c r="I8467">
        <v>26437.86</v>
      </c>
      <c r="J8467" s="1">
        <v>34834</v>
      </c>
      <c r="K8467" t="s">
        <v>26</v>
      </c>
      <c r="L8467" t="s">
        <v>1420</v>
      </c>
      <c r="M8467">
        <v>0</v>
      </c>
      <c r="N8467" t="s">
        <v>9450</v>
      </c>
    </row>
    <row r="8468" spans="1:14" x14ac:dyDescent="0.2">
      <c r="A8468">
        <v>33859</v>
      </c>
      <c r="B8468">
        <v>842</v>
      </c>
      <c r="C8468" t="str">
        <f t="shared" si="264"/>
        <v>Customer#000000842</v>
      </c>
      <c r="D8468" t="str">
        <f t="shared" si="265"/>
        <v>FURNITURE</v>
      </c>
      <c r="E8468">
        <f>VLOOKUP(B8468,custarray,4)</f>
        <v>0</v>
      </c>
      <c r="F8468">
        <f>VLOOKUP(E8468,nationarray,3)</f>
        <v>0</v>
      </c>
      <c r="G8468" t="str">
        <f>HLOOKUP(F8468,region,2)</f>
        <v>AFRICA</v>
      </c>
      <c r="H8468" t="s">
        <v>9</v>
      </c>
      <c r="I8468">
        <v>56138.559999999998</v>
      </c>
      <c r="J8468" s="1">
        <v>35081</v>
      </c>
      <c r="K8468" t="s">
        <v>10</v>
      </c>
      <c r="L8468" t="s">
        <v>562</v>
      </c>
      <c r="M8468">
        <v>0</v>
      </c>
      <c r="N8468" t="s">
        <v>9451</v>
      </c>
    </row>
    <row r="8469" spans="1:14" x14ac:dyDescent="0.2">
      <c r="A8469">
        <v>33860</v>
      </c>
      <c r="B8469">
        <v>682</v>
      </c>
      <c r="C8469" t="str">
        <f t="shared" si="264"/>
        <v>Customer#000000682</v>
      </c>
      <c r="D8469" t="str">
        <f t="shared" si="265"/>
        <v>AUTOMOBILE</v>
      </c>
      <c r="E8469">
        <f>VLOOKUP(B8469,custarray,4)</f>
        <v>15</v>
      </c>
      <c r="F8469">
        <f>VLOOKUP(E8469,nationarray,3)</f>
        <v>0</v>
      </c>
      <c r="G8469" t="str">
        <f>HLOOKUP(F8469,region,2)</f>
        <v>AFRICA</v>
      </c>
      <c r="H8469" t="s">
        <v>9</v>
      </c>
      <c r="I8469">
        <v>64190.67</v>
      </c>
      <c r="J8469" s="1">
        <v>35064</v>
      </c>
      <c r="K8469" t="s">
        <v>31</v>
      </c>
      <c r="L8469" t="s">
        <v>1788</v>
      </c>
      <c r="M8469">
        <v>0</v>
      </c>
      <c r="N8469" t="s">
        <v>9452</v>
      </c>
    </row>
    <row r="8470" spans="1:14" x14ac:dyDescent="0.2">
      <c r="A8470">
        <v>33861</v>
      </c>
      <c r="B8470">
        <v>1190</v>
      </c>
      <c r="C8470" t="str">
        <f t="shared" si="264"/>
        <v>Customer#000001190</v>
      </c>
      <c r="D8470" t="str">
        <f t="shared" si="265"/>
        <v>MACHINERY</v>
      </c>
      <c r="E8470">
        <f>VLOOKUP(B8470,custarray,4)</f>
        <v>15</v>
      </c>
      <c r="F8470">
        <f>VLOOKUP(E8470,nationarray,3)</f>
        <v>0</v>
      </c>
      <c r="G8470" t="str">
        <f>HLOOKUP(F8470,region,2)</f>
        <v>AFRICA</v>
      </c>
      <c r="H8470" t="s">
        <v>9</v>
      </c>
      <c r="I8470">
        <v>209830.99</v>
      </c>
      <c r="J8470" s="1">
        <v>35142</v>
      </c>
      <c r="K8470" t="s">
        <v>10</v>
      </c>
      <c r="L8470" t="s">
        <v>2800</v>
      </c>
      <c r="M8470">
        <v>0</v>
      </c>
      <c r="N8470" t="s">
        <v>9453</v>
      </c>
    </row>
    <row r="8471" spans="1:14" x14ac:dyDescent="0.2">
      <c r="A8471">
        <v>33862</v>
      </c>
      <c r="B8471">
        <v>199</v>
      </c>
      <c r="C8471" t="str">
        <f t="shared" si="264"/>
        <v>Customer#000000199</v>
      </c>
      <c r="D8471" t="str">
        <f t="shared" si="265"/>
        <v>FURNITURE</v>
      </c>
      <c r="E8471">
        <f>VLOOKUP(B8471,custarray,4)</f>
        <v>4</v>
      </c>
      <c r="F8471">
        <f>VLOOKUP(E8471,nationarray,3)</f>
        <v>4</v>
      </c>
      <c r="G8471" t="str">
        <f>HLOOKUP(F8471,region,2)</f>
        <v>MIDDLE EAST</v>
      </c>
      <c r="H8471" t="s">
        <v>16</v>
      </c>
      <c r="I8471">
        <v>36480.839999999997</v>
      </c>
      <c r="J8471" s="1">
        <v>34143</v>
      </c>
      <c r="K8471" t="s">
        <v>23</v>
      </c>
      <c r="L8471" t="s">
        <v>205</v>
      </c>
      <c r="M8471">
        <v>0</v>
      </c>
      <c r="N8471" t="s">
        <v>9454</v>
      </c>
    </row>
    <row r="8472" spans="1:14" x14ac:dyDescent="0.2">
      <c r="A8472">
        <v>33863</v>
      </c>
      <c r="B8472">
        <v>1036</v>
      </c>
      <c r="C8472" t="str">
        <f t="shared" si="264"/>
        <v>Customer#000001036</v>
      </c>
      <c r="D8472" t="str">
        <f t="shared" si="265"/>
        <v>BUILDING</v>
      </c>
      <c r="E8472">
        <f>VLOOKUP(B8472,custarray,4)</f>
        <v>8</v>
      </c>
      <c r="F8472">
        <f>VLOOKUP(E8472,nationarray,3)</f>
        <v>2</v>
      </c>
      <c r="G8472" t="str">
        <f>HLOOKUP(F8472,region,2)</f>
        <v>ASIA</v>
      </c>
      <c r="H8472" t="s">
        <v>16</v>
      </c>
      <c r="I8472">
        <v>150295</v>
      </c>
      <c r="J8472" s="1">
        <v>34036</v>
      </c>
      <c r="K8472" t="s">
        <v>13</v>
      </c>
      <c r="L8472" t="s">
        <v>195</v>
      </c>
      <c r="M8472">
        <v>0</v>
      </c>
      <c r="N8472" t="s">
        <v>9455</v>
      </c>
    </row>
    <row r="8473" spans="1:14" x14ac:dyDescent="0.2">
      <c r="A8473">
        <v>33888</v>
      </c>
      <c r="B8473">
        <v>587</v>
      </c>
      <c r="C8473" t="str">
        <f t="shared" si="264"/>
        <v>Customer#000000587</v>
      </c>
      <c r="D8473" t="str">
        <f t="shared" si="265"/>
        <v>AUTOMOBILE</v>
      </c>
      <c r="E8473">
        <f>VLOOKUP(B8473,custarray,4)</f>
        <v>6</v>
      </c>
      <c r="F8473">
        <f>VLOOKUP(E8473,nationarray,3)</f>
        <v>3</v>
      </c>
      <c r="G8473" t="str">
        <f>HLOOKUP(F8473,region,2)</f>
        <v>EUROPE</v>
      </c>
      <c r="H8473" t="s">
        <v>16</v>
      </c>
      <c r="I8473">
        <v>175572.88</v>
      </c>
      <c r="J8473" s="1">
        <v>34567</v>
      </c>
      <c r="K8473" t="s">
        <v>23</v>
      </c>
      <c r="L8473" t="s">
        <v>1308</v>
      </c>
      <c r="M8473">
        <v>0</v>
      </c>
      <c r="N8473" t="s">
        <v>9456</v>
      </c>
    </row>
    <row r="8474" spans="1:14" x14ac:dyDescent="0.2">
      <c r="A8474">
        <v>33889</v>
      </c>
      <c r="B8474">
        <v>1484</v>
      </c>
      <c r="C8474" t="str">
        <f t="shared" si="264"/>
        <v>Customer#000001484</v>
      </c>
      <c r="D8474" t="str">
        <f t="shared" si="265"/>
        <v>FURNITURE</v>
      </c>
      <c r="E8474">
        <f>VLOOKUP(B8474,custarray,4)</f>
        <v>18</v>
      </c>
      <c r="F8474">
        <f>VLOOKUP(E8474,nationarray,3)</f>
        <v>2</v>
      </c>
      <c r="G8474" t="str">
        <f>HLOOKUP(F8474,region,2)</f>
        <v>ASIA</v>
      </c>
      <c r="H8474" t="s">
        <v>16</v>
      </c>
      <c r="I8474">
        <v>192803.75</v>
      </c>
      <c r="J8474" s="1">
        <v>34280</v>
      </c>
      <c r="K8474" t="s">
        <v>10</v>
      </c>
      <c r="L8474" t="s">
        <v>6196</v>
      </c>
      <c r="M8474">
        <v>0</v>
      </c>
      <c r="N8474" t="s">
        <v>9457</v>
      </c>
    </row>
    <row r="8475" spans="1:14" x14ac:dyDescent="0.2">
      <c r="A8475">
        <v>33890</v>
      </c>
      <c r="B8475">
        <v>1283</v>
      </c>
      <c r="C8475" t="str">
        <f t="shared" si="264"/>
        <v>Customer#000001283</v>
      </c>
      <c r="D8475" t="str">
        <f t="shared" si="265"/>
        <v>AUTOMOBILE</v>
      </c>
      <c r="E8475">
        <f>VLOOKUP(B8475,custarray,4)</f>
        <v>0</v>
      </c>
      <c r="F8475">
        <f>VLOOKUP(E8475,nationarray,3)</f>
        <v>0</v>
      </c>
      <c r="G8475" t="str">
        <f>HLOOKUP(F8475,region,2)</f>
        <v>AFRICA</v>
      </c>
      <c r="H8475" t="s">
        <v>9</v>
      </c>
      <c r="I8475">
        <v>39113.17</v>
      </c>
      <c r="J8475" s="1">
        <v>35305</v>
      </c>
      <c r="K8475" t="s">
        <v>10</v>
      </c>
      <c r="L8475" t="s">
        <v>53</v>
      </c>
      <c r="M8475">
        <v>0</v>
      </c>
      <c r="N8475" t="s">
        <v>9458</v>
      </c>
    </row>
    <row r="8476" spans="1:14" x14ac:dyDescent="0.2">
      <c r="A8476">
        <v>33891</v>
      </c>
      <c r="B8476">
        <v>91</v>
      </c>
      <c r="C8476" t="str">
        <f t="shared" si="264"/>
        <v>Customer#000000091</v>
      </c>
      <c r="D8476" t="str">
        <f t="shared" si="265"/>
        <v>AUTOMOBILE</v>
      </c>
      <c r="E8476">
        <f>VLOOKUP(B8476,custarray,4)</f>
        <v>8</v>
      </c>
      <c r="F8476">
        <f>VLOOKUP(E8476,nationarray,3)</f>
        <v>2</v>
      </c>
      <c r="G8476" t="str">
        <f>HLOOKUP(F8476,region,2)</f>
        <v>ASIA</v>
      </c>
      <c r="H8476" t="s">
        <v>16</v>
      </c>
      <c r="I8476">
        <v>240420.47</v>
      </c>
      <c r="J8476" s="1">
        <v>34068</v>
      </c>
      <c r="K8476" t="s">
        <v>23</v>
      </c>
      <c r="L8476" t="s">
        <v>715</v>
      </c>
      <c r="M8476">
        <v>0</v>
      </c>
      <c r="N8476" t="s">
        <v>9459</v>
      </c>
    </row>
    <row r="8477" spans="1:14" x14ac:dyDescent="0.2">
      <c r="A8477">
        <v>33892</v>
      </c>
      <c r="B8477">
        <v>575</v>
      </c>
      <c r="C8477" t="str">
        <f t="shared" si="264"/>
        <v>Customer#000000575</v>
      </c>
      <c r="D8477" t="str">
        <f t="shared" si="265"/>
        <v>BUILDING</v>
      </c>
      <c r="E8477">
        <f>VLOOKUP(B8477,custarray,4)</f>
        <v>1</v>
      </c>
      <c r="F8477">
        <f>VLOOKUP(E8477,nationarray,3)</f>
        <v>1</v>
      </c>
      <c r="G8477" t="str">
        <f>HLOOKUP(F8477,region,2)</f>
        <v>AMERICA</v>
      </c>
      <c r="H8477" t="s">
        <v>9</v>
      </c>
      <c r="I8477">
        <v>11032.7</v>
      </c>
      <c r="J8477" s="1">
        <v>34842</v>
      </c>
      <c r="K8477" t="s">
        <v>10</v>
      </c>
      <c r="L8477" t="s">
        <v>1738</v>
      </c>
      <c r="M8477">
        <v>0</v>
      </c>
      <c r="N8477" t="s">
        <v>9460</v>
      </c>
    </row>
    <row r="8478" spans="1:14" x14ac:dyDescent="0.2">
      <c r="A8478">
        <v>33893</v>
      </c>
      <c r="B8478">
        <v>905</v>
      </c>
      <c r="C8478" t="str">
        <f t="shared" si="264"/>
        <v>Customer#000000905</v>
      </c>
      <c r="D8478" t="str">
        <f t="shared" si="265"/>
        <v>BUILDING</v>
      </c>
      <c r="E8478">
        <f>VLOOKUP(B8478,custarray,4)</f>
        <v>3</v>
      </c>
      <c r="F8478">
        <f>VLOOKUP(E8478,nationarray,3)</f>
        <v>1</v>
      </c>
      <c r="G8478" t="str">
        <f>HLOOKUP(F8478,region,2)</f>
        <v>AMERICA</v>
      </c>
      <c r="H8478" t="s">
        <v>16</v>
      </c>
      <c r="I8478">
        <v>226204.2</v>
      </c>
      <c r="J8478" s="1">
        <v>33868</v>
      </c>
      <c r="K8478" t="s">
        <v>23</v>
      </c>
      <c r="L8478" t="s">
        <v>3020</v>
      </c>
      <c r="M8478">
        <v>0</v>
      </c>
      <c r="N8478" t="s">
        <v>9461</v>
      </c>
    </row>
    <row r="8479" spans="1:14" x14ac:dyDescent="0.2">
      <c r="A8479">
        <v>33894</v>
      </c>
      <c r="B8479">
        <v>854</v>
      </c>
      <c r="C8479" t="str">
        <f t="shared" si="264"/>
        <v>Customer#000000854</v>
      </c>
      <c r="D8479" t="str">
        <f t="shared" si="265"/>
        <v>AUTOMOBILE</v>
      </c>
      <c r="E8479">
        <f>VLOOKUP(B8479,custarray,4)</f>
        <v>0</v>
      </c>
      <c r="F8479">
        <f>VLOOKUP(E8479,nationarray,3)</f>
        <v>0</v>
      </c>
      <c r="G8479" t="str">
        <f>HLOOKUP(F8479,region,2)</f>
        <v>AFRICA</v>
      </c>
      <c r="H8479" t="s">
        <v>16</v>
      </c>
      <c r="I8479">
        <v>210146.6</v>
      </c>
      <c r="J8479" s="1">
        <v>34135</v>
      </c>
      <c r="K8479" t="s">
        <v>13</v>
      </c>
      <c r="L8479" t="s">
        <v>381</v>
      </c>
      <c r="M8479">
        <v>0</v>
      </c>
      <c r="N8479" t="s">
        <v>9462</v>
      </c>
    </row>
    <row r="8480" spans="1:14" x14ac:dyDescent="0.2">
      <c r="A8480">
        <v>33895</v>
      </c>
      <c r="B8480">
        <v>1078</v>
      </c>
      <c r="C8480" t="str">
        <f t="shared" si="264"/>
        <v>Customer#000001078</v>
      </c>
      <c r="D8480" t="str">
        <f t="shared" si="265"/>
        <v>MACHINERY</v>
      </c>
      <c r="E8480">
        <f>VLOOKUP(B8480,custarray,4)</f>
        <v>19</v>
      </c>
      <c r="F8480">
        <f>VLOOKUP(E8480,nationarray,3)</f>
        <v>3</v>
      </c>
      <c r="G8480" t="str">
        <f>HLOOKUP(F8480,region,2)</f>
        <v>EUROPE</v>
      </c>
      <c r="H8480" t="s">
        <v>9</v>
      </c>
      <c r="I8480">
        <v>54893.96</v>
      </c>
      <c r="J8480" s="1">
        <v>35136</v>
      </c>
      <c r="K8480" t="s">
        <v>13</v>
      </c>
      <c r="L8480" t="s">
        <v>863</v>
      </c>
      <c r="M8480">
        <v>0</v>
      </c>
      <c r="N8480" t="s">
        <v>9463</v>
      </c>
    </row>
    <row r="8481" spans="1:14" x14ac:dyDescent="0.2">
      <c r="A8481">
        <v>33920</v>
      </c>
      <c r="B8481">
        <v>1040</v>
      </c>
      <c r="C8481" t="str">
        <f t="shared" si="264"/>
        <v>Customer#000001040</v>
      </c>
      <c r="D8481" t="str">
        <f t="shared" si="265"/>
        <v>BUILDING</v>
      </c>
      <c r="E8481">
        <f>VLOOKUP(B8481,custarray,4)</f>
        <v>11</v>
      </c>
      <c r="F8481">
        <f>VLOOKUP(E8481,nationarray,3)</f>
        <v>4</v>
      </c>
      <c r="G8481" t="str">
        <f>HLOOKUP(F8481,region,2)</f>
        <v>MIDDLE EAST</v>
      </c>
      <c r="H8481" t="s">
        <v>16</v>
      </c>
      <c r="I8481">
        <v>70261.919999999998</v>
      </c>
      <c r="J8481" s="1">
        <v>34515</v>
      </c>
      <c r="K8481" t="s">
        <v>31</v>
      </c>
      <c r="L8481" t="s">
        <v>773</v>
      </c>
      <c r="M8481">
        <v>0</v>
      </c>
      <c r="N8481" t="s">
        <v>9464</v>
      </c>
    </row>
    <row r="8482" spans="1:14" x14ac:dyDescent="0.2">
      <c r="A8482">
        <v>33921</v>
      </c>
      <c r="B8482">
        <v>409</v>
      </c>
      <c r="C8482" t="str">
        <f t="shared" si="264"/>
        <v>Customer#000000409</v>
      </c>
      <c r="D8482" t="str">
        <f t="shared" si="265"/>
        <v>FURNITURE</v>
      </c>
      <c r="E8482">
        <f>VLOOKUP(B8482,custarray,4)</f>
        <v>11</v>
      </c>
      <c r="F8482">
        <f>VLOOKUP(E8482,nationarray,3)</f>
        <v>4</v>
      </c>
      <c r="G8482" t="str">
        <f>HLOOKUP(F8482,region,2)</f>
        <v>MIDDLE EAST</v>
      </c>
      <c r="H8482" t="s">
        <v>16</v>
      </c>
      <c r="I8482">
        <v>140353.82999999999</v>
      </c>
      <c r="J8482" s="1">
        <v>34059</v>
      </c>
      <c r="K8482" t="s">
        <v>10</v>
      </c>
      <c r="L8482" t="s">
        <v>103</v>
      </c>
      <c r="M8482">
        <v>0</v>
      </c>
      <c r="N8482" t="s">
        <v>9465</v>
      </c>
    </row>
    <row r="8483" spans="1:14" x14ac:dyDescent="0.2">
      <c r="A8483">
        <v>33922</v>
      </c>
      <c r="B8483">
        <v>211</v>
      </c>
      <c r="C8483" t="str">
        <f t="shared" si="264"/>
        <v>Customer#000000211</v>
      </c>
      <c r="D8483" t="str">
        <f t="shared" si="265"/>
        <v>BUILDING</v>
      </c>
      <c r="E8483">
        <f>VLOOKUP(B8483,custarray,4)</f>
        <v>13</v>
      </c>
      <c r="F8483">
        <f>VLOOKUP(E8483,nationarray,3)</f>
        <v>4</v>
      </c>
      <c r="G8483" t="str">
        <f>HLOOKUP(F8483,region,2)</f>
        <v>MIDDLE EAST</v>
      </c>
      <c r="H8483" t="s">
        <v>16</v>
      </c>
      <c r="I8483">
        <v>150028.01999999999</v>
      </c>
      <c r="J8483" s="1">
        <v>34028</v>
      </c>
      <c r="K8483" t="s">
        <v>23</v>
      </c>
      <c r="L8483" t="s">
        <v>1536</v>
      </c>
      <c r="M8483">
        <v>0</v>
      </c>
      <c r="N8483" t="s">
        <v>9466</v>
      </c>
    </row>
    <row r="8484" spans="1:14" x14ac:dyDescent="0.2">
      <c r="A8484">
        <v>33923</v>
      </c>
      <c r="B8484">
        <v>145</v>
      </c>
      <c r="C8484" t="str">
        <f t="shared" si="264"/>
        <v>Customer#000000145</v>
      </c>
      <c r="D8484" t="str">
        <f t="shared" si="265"/>
        <v>HOUSEHOLD</v>
      </c>
      <c r="E8484">
        <f>VLOOKUP(B8484,custarray,4)</f>
        <v>13</v>
      </c>
      <c r="F8484">
        <f>VLOOKUP(E8484,nationarray,3)</f>
        <v>4</v>
      </c>
      <c r="G8484" t="str">
        <f>HLOOKUP(F8484,region,2)</f>
        <v>MIDDLE EAST</v>
      </c>
      <c r="H8484" t="s">
        <v>16</v>
      </c>
      <c r="I8484">
        <v>67978.960000000006</v>
      </c>
      <c r="J8484" s="1">
        <v>34342</v>
      </c>
      <c r="K8484" t="s">
        <v>10</v>
      </c>
      <c r="L8484" t="s">
        <v>82</v>
      </c>
      <c r="M8484">
        <v>0</v>
      </c>
      <c r="N8484" t="s">
        <v>9467</v>
      </c>
    </row>
    <row r="8485" spans="1:14" x14ac:dyDescent="0.2">
      <c r="A8485">
        <v>33924</v>
      </c>
      <c r="B8485">
        <v>974</v>
      </c>
      <c r="C8485" t="str">
        <f t="shared" si="264"/>
        <v>Customer#000000974</v>
      </c>
      <c r="D8485" t="str">
        <f t="shared" si="265"/>
        <v>HOUSEHOLD</v>
      </c>
      <c r="E8485">
        <f>VLOOKUP(B8485,custarray,4)</f>
        <v>20</v>
      </c>
      <c r="F8485">
        <f>VLOOKUP(E8485,nationarray,3)</f>
        <v>4</v>
      </c>
      <c r="G8485" t="str">
        <f>HLOOKUP(F8485,region,2)</f>
        <v>MIDDLE EAST</v>
      </c>
      <c r="H8485" t="s">
        <v>16</v>
      </c>
      <c r="I8485">
        <v>189997.46</v>
      </c>
      <c r="J8485" s="1">
        <v>33896</v>
      </c>
      <c r="K8485" t="s">
        <v>23</v>
      </c>
      <c r="L8485" t="s">
        <v>2079</v>
      </c>
      <c r="M8485">
        <v>0</v>
      </c>
      <c r="N8485" t="s">
        <v>9468</v>
      </c>
    </row>
    <row r="8486" spans="1:14" x14ac:dyDescent="0.2">
      <c r="A8486">
        <v>33925</v>
      </c>
      <c r="B8486">
        <v>1015</v>
      </c>
      <c r="C8486" t="str">
        <f t="shared" si="264"/>
        <v>Customer#000001015</v>
      </c>
      <c r="D8486" t="str">
        <f t="shared" si="265"/>
        <v>HOUSEHOLD</v>
      </c>
      <c r="E8486">
        <f>VLOOKUP(B8486,custarray,4)</f>
        <v>10</v>
      </c>
      <c r="F8486">
        <f>VLOOKUP(E8486,nationarray,3)</f>
        <v>4</v>
      </c>
      <c r="G8486" t="str">
        <f>HLOOKUP(F8486,region,2)</f>
        <v>MIDDLE EAST</v>
      </c>
      <c r="H8486" t="s">
        <v>16</v>
      </c>
      <c r="I8486">
        <v>66036.77</v>
      </c>
      <c r="J8486" s="1">
        <v>34823</v>
      </c>
      <c r="K8486" t="s">
        <v>10</v>
      </c>
      <c r="L8486" t="s">
        <v>764</v>
      </c>
      <c r="M8486">
        <v>0</v>
      </c>
      <c r="N8486" t="s">
        <v>9469</v>
      </c>
    </row>
    <row r="8487" spans="1:14" x14ac:dyDescent="0.2">
      <c r="A8487">
        <v>33926</v>
      </c>
      <c r="B8487">
        <v>1418</v>
      </c>
      <c r="C8487" t="str">
        <f t="shared" si="264"/>
        <v>Customer#000001418</v>
      </c>
      <c r="D8487" t="str">
        <f t="shared" si="265"/>
        <v>AUTOMOBILE</v>
      </c>
      <c r="E8487">
        <f>VLOOKUP(B8487,custarray,4)</f>
        <v>17</v>
      </c>
      <c r="F8487">
        <f>VLOOKUP(E8487,nationarray,3)</f>
        <v>1</v>
      </c>
      <c r="G8487" t="str">
        <f>HLOOKUP(F8487,region,2)</f>
        <v>AMERICA</v>
      </c>
      <c r="H8487" t="s">
        <v>9</v>
      </c>
      <c r="I8487">
        <v>70451.94</v>
      </c>
      <c r="J8487" s="1">
        <v>35298</v>
      </c>
      <c r="K8487" t="s">
        <v>26</v>
      </c>
      <c r="L8487" t="s">
        <v>4586</v>
      </c>
      <c r="M8487">
        <v>0</v>
      </c>
      <c r="N8487" t="s">
        <v>9470</v>
      </c>
    </row>
    <row r="8488" spans="1:14" x14ac:dyDescent="0.2">
      <c r="A8488">
        <v>33927</v>
      </c>
      <c r="B8488">
        <v>52</v>
      </c>
      <c r="C8488" t="str">
        <f t="shared" si="264"/>
        <v>Customer#000000052</v>
      </c>
      <c r="D8488" t="str">
        <f t="shared" si="265"/>
        <v>HOUSEHOLD</v>
      </c>
      <c r="E8488">
        <f>VLOOKUP(B8488,custarray,4)</f>
        <v>11</v>
      </c>
      <c r="F8488">
        <f>VLOOKUP(E8488,nationarray,3)</f>
        <v>4</v>
      </c>
      <c r="G8488" t="str">
        <f>HLOOKUP(F8488,region,2)</f>
        <v>MIDDLE EAST</v>
      </c>
      <c r="H8488" t="s">
        <v>9</v>
      </c>
      <c r="I8488">
        <v>246573.55</v>
      </c>
      <c r="J8488" s="1">
        <v>35515</v>
      </c>
      <c r="K8488" t="s">
        <v>31</v>
      </c>
      <c r="L8488" t="s">
        <v>34</v>
      </c>
      <c r="M8488">
        <v>0</v>
      </c>
      <c r="N8488" t="s">
        <v>9471</v>
      </c>
    </row>
    <row r="8489" spans="1:14" x14ac:dyDescent="0.2">
      <c r="A8489">
        <v>33952</v>
      </c>
      <c r="B8489">
        <v>1219</v>
      </c>
      <c r="C8489" t="str">
        <f t="shared" si="264"/>
        <v>Customer#000001219</v>
      </c>
      <c r="D8489" t="str">
        <f t="shared" si="265"/>
        <v>FURNITURE</v>
      </c>
      <c r="E8489">
        <f>VLOOKUP(B8489,custarray,4)</f>
        <v>4</v>
      </c>
      <c r="F8489">
        <f>VLOOKUP(E8489,nationarray,3)</f>
        <v>4</v>
      </c>
      <c r="G8489" t="str">
        <f>HLOOKUP(F8489,region,2)</f>
        <v>MIDDLE EAST</v>
      </c>
      <c r="H8489" t="s">
        <v>9</v>
      </c>
      <c r="I8489">
        <v>80997.61</v>
      </c>
      <c r="J8489" s="1">
        <v>35127</v>
      </c>
      <c r="K8489" t="s">
        <v>23</v>
      </c>
      <c r="L8489" t="s">
        <v>1269</v>
      </c>
      <c r="M8489">
        <v>0</v>
      </c>
      <c r="N8489" t="s">
        <v>9472</v>
      </c>
    </row>
    <row r="8490" spans="1:14" x14ac:dyDescent="0.2">
      <c r="A8490">
        <v>33953</v>
      </c>
      <c r="B8490">
        <v>746</v>
      </c>
      <c r="C8490" t="str">
        <f t="shared" si="264"/>
        <v>Customer#000000746</v>
      </c>
      <c r="D8490" t="str">
        <f t="shared" si="265"/>
        <v>MACHINERY</v>
      </c>
      <c r="E8490">
        <f>VLOOKUP(B8490,custarray,4)</f>
        <v>20</v>
      </c>
      <c r="F8490">
        <f>VLOOKUP(E8490,nationarray,3)</f>
        <v>4</v>
      </c>
      <c r="G8490" t="str">
        <f>HLOOKUP(F8490,region,2)</f>
        <v>MIDDLE EAST</v>
      </c>
      <c r="H8490" t="s">
        <v>16</v>
      </c>
      <c r="I8490">
        <v>190533.15</v>
      </c>
      <c r="J8490" s="1">
        <v>33776</v>
      </c>
      <c r="K8490" t="s">
        <v>26</v>
      </c>
      <c r="L8490" t="s">
        <v>389</v>
      </c>
      <c r="M8490">
        <v>0</v>
      </c>
      <c r="N8490" t="s">
        <v>9473</v>
      </c>
    </row>
    <row r="8491" spans="1:14" x14ac:dyDescent="0.2">
      <c r="A8491">
        <v>33954</v>
      </c>
      <c r="B8491">
        <v>1424</v>
      </c>
      <c r="C8491" t="str">
        <f t="shared" si="264"/>
        <v>Customer#000001424</v>
      </c>
      <c r="D8491" t="str">
        <f t="shared" si="265"/>
        <v>FURNITURE</v>
      </c>
      <c r="E8491">
        <f>VLOOKUP(B8491,custarray,4)</f>
        <v>22</v>
      </c>
      <c r="F8491">
        <f>VLOOKUP(E8491,nationarray,3)</f>
        <v>3</v>
      </c>
      <c r="G8491" t="str">
        <f>HLOOKUP(F8491,region,2)</f>
        <v>EUROPE</v>
      </c>
      <c r="H8491" t="s">
        <v>9</v>
      </c>
      <c r="I8491">
        <v>59226.3</v>
      </c>
      <c r="J8491" s="1">
        <v>35831</v>
      </c>
      <c r="K8491" t="s">
        <v>10</v>
      </c>
      <c r="L8491" t="s">
        <v>558</v>
      </c>
      <c r="M8491">
        <v>0</v>
      </c>
      <c r="N8491" t="s">
        <v>9474</v>
      </c>
    </row>
    <row r="8492" spans="1:14" x14ac:dyDescent="0.2">
      <c r="A8492">
        <v>33955</v>
      </c>
      <c r="B8492">
        <v>1144</v>
      </c>
      <c r="C8492" t="str">
        <f t="shared" si="264"/>
        <v>Customer#000001144</v>
      </c>
      <c r="D8492" t="str">
        <f t="shared" si="265"/>
        <v>BUILDING</v>
      </c>
      <c r="E8492">
        <f>VLOOKUP(B8492,custarray,4)</f>
        <v>1</v>
      </c>
      <c r="F8492">
        <f>VLOOKUP(E8492,nationarray,3)</f>
        <v>1</v>
      </c>
      <c r="G8492" t="str">
        <f>HLOOKUP(F8492,region,2)</f>
        <v>AMERICA</v>
      </c>
      <c r="H8492" t="s">
        <v>9</v>
      </c>
      <c r="I8492">
        <v>256572.94</v>
      </c>
      <c r="J8492" s="1">
        <v>35164</v>
      </c>
      <c r="K8492" t="s">
        <v>31</v>
      </c>
      <c r="L8492" t="s">
        <v>959</v>
      </c>
      <c r="M8492">
        <v>0</v>
      </c>
      <c r="N8492" t="s">
        <v>9475</v>
      </c>
    </row>
    <row r="8493" spans="1:14" x14ac:dyDescent="0.2">
      <c r="A8493">
        <v>33956</v>
      </c>
      <c r="B8493">
        <v>253</v>
      </c>
      <c r="C8493" t="str">
        <f t="shared" si="264"/>
        <v>Customer#000000253</v>
      </c>
      <c r="D8493" t="str">
        <f t="shared" si="265"/>
        <v>AUTOMOBILE</v>
      </c>
      <c r="E8493">
        <f>VLOOKUP(B8493,custarray,4)</f>
        <v>15</v>
      </c>
      <c r="F8493">
        <f>VLOOKUP(E8493,nationarray,3)</f>
        <v>0</v>
      </c>
      <c r="G8493" t="str">
        <f>HLOOKUP(F8493,region,2)</f>
        <v>AFRICA</v>
      </c>
      <c r="H8493" t="s">
        <v>16</v>
      </c>
      <c r="I8493">
        <v>183908.55</v>
      </c>
      <c r="J8493" s="1">
        <v>33623</v>
      </c>
      <c r="K8493" t="s">
        <v>10</v>
      </c>
      <c r="L8493" t="s">
        <v>1545</v>
      </c>
      <c r="M8493">
        <v>0</v>
      </c>
      <c r="N8493" t="s">
        <v>9476</v>
      </c>
    </row>
    <row r="8494" spans="1:14" x14ac:dyDescent="0.2">
      <c r="A8494">
        <v>33957</v>
      </c>
      <c r="B8494">
        <v>38</v>
      </c>
      <c r="C8494" t="str">
        <f t="shared" si="264"/>
        <v>Customer#000000038</v>
      </c>
      <c r="D8494" t="str">
        <f t="shared" si="265"/>
        <v>HOUSEHOLD</v>
      </c>
      <c r="E8494">
        <f>VLOOKUP(B8494,custarray,4)</f>
        <v>12</v>
      </c>
      <c r="F8494">
        <f>VLOOKUP(E8494,nationarray,3)</f>
        <v>2</v>
      </c>
      <c r="G8494" t="str">
        <f>HLOOKUP(F8494,region,2)</f>
        <v>ASIA</v>
      </c>
      <c r="H8494" t="s">
        <v>9</v>
      </c>
      <c r="I8494">
        <v>221222.46</v>
      </c>
      <c r="J8494" s="1">
        <v>35960</v>
      </c>
      <c r="K8494" t="s">
        <v>13</v>
      </c>
      <c r="L8494" t="s">
        <v>27</v>
      </c>
      <c r="M8494">
        <v>0</v>
      </c>
      <c r="N8494" t="s">
        <v>9477</v>
      </c>
    </row>
    <row r="8495" spans="1:14" x14ac:dyDescent="0.2">
      <c r="A8495">
        <v>33958</v>
      </c>
      <c r="B8495">
        <v>982</v>
      </c>
      <c r="C8495" t="str">
        <f t="shared" si="264"/>
        <v>Customer#000000982</v>
      </c>
      <c r="D8495" t="str">
        <f t="shared" si="265"/>
        <v>FURNITURE</v>
      </c>
      <c r="E8495">
        <f>VLOOKUP(B8495,custarray,4)</f>
        <v>23</v>
      </c>
      <c r="F8495">
        <f>VLOOKUP(E8495,nationarray,3)</f>
        <v>3</v>
      </c>
      <c r="G8495" t="str">
        <f>HLOOKUP(F8495,region,2)</f>
        <v>EUROPE</v>
      </c>
      <c r="H8495" t="s">
        <v>16</v>
      </c>
      <c r="I8495">
        <v>43099.94</v>
      </c>
      <c r="J8495" s="1">
        <v>34733</v>
      </c>
      <c r="K8495" t="s">
        <v>13</v>
      </c>
      <c r="L8495" t="s">
        <v>1888</v>
      </c>
      <c r="M8495">
        <v>0</v>
      </c>
      <c r="N8495" t="s">
        <v>9478</v>
      </c>
    </row>
    <row r="8496" spans="1:14" x14ac:dyDescent="0.2">
      <c r="A8496">
        <v>33959</v>
      </c>
      <c r="B8496">
        <v>706</v>
      </c>
      <c r="C8496" t="str">
        <f t="shared" si="264"/>
        <v>Customer#000000706</v>
      </c>
      <c r="D8496" t="str">
        <f t="shared" si="265"/>
        <v>AUTOMOBILE</v>
      </c>
      <c r="E8496">
        <f>VLOOKUP(B8496,custarray,4)</f>
        <v>19</v>
      </c>
      <c r="F8496">
        <f>VLOOKUP(E8496,nationarray,3)</f>
        <v>3</v>
      </c>
      <c r="G8496" t="str">
        <f>HLOOKUP(F8496,region,2)</f>
        <v>EUROPE</v>
      </c>
      <c r="H8496" t="s">
        <v>16</v>
      </c>
      <c r="I8496">
        <v>100608.06</v>
      </c>
      <c r="J8496" s="1">
        <v>34547</v>
      </c>
      <c r="K8496" t="s">
        <v>13</v>
      </c>
      <c r="L8496" t="s">
        <v>1334</v>
      </c>
      <c r="M8496">
        <v>0</v>
      </c>
      <c r="N8496" t="s">
        <v>9479</v>
      </c>
    </row>
    <row r="8497" spans="1:14" x14ac:dyDescent="0.2">
      <c r="A8497">
        <v>33984</v>
      </c>
      <c r="B8497">
        <v>880</v>
      </c>
      <c r="C8497" t="str">
        <f t="shared" si="264"/>
        <v>Customer#000000880</v>
      </c>
      <c r="D8497" t="str">
        <f t="shared" si="265"/>
        <v>FURNITURE</v>
      </c>
      <c r="E8497">
        <f>VLOOKUP(B8497,custarray,4)</f>
        <v>8</v>
      </c>
      <c r="F8497">
        <f>VLOOKUP(E8497,nationarray,3)</f>
        <v>2</v>
      </c>
      <c r="G8497" t="str">
        <f>HLOOKUP(F8497,region,2)</f>
        <v>ASIA</v>
      </c>
      <c r="H8497" t="s">
        <v>9</v>
      </c>
      <c r="I8497">
        <v>60119.43</v>
      </c>
      <c r="J8497" s="1">
        <v>35586</v>
      </c>
      <c r="K8497" t="s">
        <v>10</v>
      </c>
      <c r="L8497" t="s">
        <v>5873</v>
      </c>
      <c r="M8497">
        <v>0</v>
      </c>
      <c r="N8497" t="s">
        <v>9480</v>
      </c>
    </row>
    <row r="8498" spans="1:14" x14ac:dyDescent="0.2">
      <c r="A8498">
        <v>33985</v>
      </c>
      <c r="B8498">
        <v>292</v>
      </c>
      <c r="C8498" t="str">
        <f t="shared" si="264"/>
        <v>Customer#000000292</v>
      </c>
      <c r="D8498" t="str">
        <f t="shared" si="265"/>
        <v>HOUSEHOLD</v>
      </c>
      <c r="E8498">
        <f>VLOOKUP(B8498,custarray,4)</f>
        <v>11</v>
      </c>
      <c r="F8498">
        <f>VLOOKUP(E8498,nationarray,3)</f>
        <v>4</v>
      </c>
      <c r="G8498" t="str">
        <f>HLOOKUP(F8498,region,2)</f>
        <v>MIDDLE EAST</v>
      </c>
      <c r="H8498" t="s">
        <v>16</v>
      </c>
      <c r="I8498">
        <v>91176.76</v>
      </c>
      <c r="J8498" s="1">
        <v>34152</v>
      </c>
      <c r="K8498" t="s">
        <v>31</v>
      </c>
      <c r="L8498" t="s">
        <v>2017</v>
      </c>
      <c r="M8498">
        <v>0</v>
      </c>
      <c r="N8498" t="s">
        <v>9481</v>
      </c>
    </row>
    <row r="8499" spans="1:14" x14ac:dyDescent="0.2">
      <c r="A8499">
        <v>33986</v>
      </c>
      <c r="B8499">
        <v>815</v>
      </c>
      <c r="C8499" t="str">
        <f t="shared" si="264"/>
        <v>Customer#000000815</v>
      </c>
      <c r="D8499" t="str">
        <f t="shared" si="265"/>
        <v>HOUSEHOLD</v>
      </c>
      <c r="E8499">
        <f>VLOOKUP(B8499,custarray,4)</f>
        <v>12</v>
      </c>
      <c r="F8499">
        <f>VLOOKUP(E8499,nationarray,3)</f>
        <v>2</v>
      </c>
      <c r="G8499" t="str">
        <f>HLOOKUP(F8499,region,2)</f>
        <v>ASIA</v>
      </c>
      <c r="H8499" t="s">
        <v>16</v>
      </c>
      <c r="I8499">
        <v>118010.23</v>
      </c>
      <c r="J8499" s="1">
        <v>34377</v>
      </c>
      <c r="K8499" t="s">
        <v>13</v>
      </c>
      <c r="L8499" t="s">
        <v>3878</v>
      </c>
      <c r="M8499">
        <v>0</v>
      </c>
      <c r="N8499" t="s">
        <v>9482</v>
      </c>
    </row>
    <row r="8500" spans="1:14" x14ac:dyDescent="0.2">
      <c r="A8500">
        <v>33987</v>
      </c>
      <c r="B8500">
        <v>961</v>
      </c>
      <c r="C8500" t="str">
        <f t="shared" si="264"/>
        <v>Customer#000000961</v>
      </c>
      <c r="D8500" t="str">
        <f t="shared" si="265"/>
        <v>MACHINERY</v>
      </c>
      <c r="E8500">
        <f>VLOOKUP(B8500,custarray,4)</f>
        <v>12</v>
      </c>
      <c r="F8500">
        <f>VLOOKUP(E8500,nationarray,3)</f>
        <v>2</v>
      </c>
      <c r="G8500" t="str">
        <f>HLOOKUP(F8500,region,2)</f>
        <v>ASIA</v>
      </c>
      <c r="H8500" t="s">
        <v>9</v>
      </c>
      <c r="I8500">
        <v>184338.94</v>
      </c>
      <c r="J8500" s="1">
        <v>34998</v>
      </c>
      <c r="K8500" t="s">
        <v>26</v>
      </c>
      <c r="L8500" t="s">
        <v>964</v>
      </c>
      <c r="M8500">
        <v>0</v>
      </c>
      <c r="N8500" t="s">
        <v>9483</v>
      </c>
    </row>
    <row r="8501" spans="1:14" x14ac:dyDescent="0.2">
      <c r="A8501">
        <v>33988</v>
      </c>
      <c r="B8501">
        <v>959</v>
      </c>
      <c r="C8501" t="str">
        <f t="shared" si="264"/>
        <v>Customer#000000959</v>
      </c>
      <c r="D8501" t="str">
        <f t="shared" si="265"/>
        <v>FURNITURE</v>
      </c>
      <c r="E8501">
        <f>VLOOKUP(B8501,custarray,4)</f>
        <v>4</v>
      </c>
      <c r="F8501">
        <f>VLOOKUP(E8501,nationarray,3)</f>
        <v>4</v>
      </c>
      <c r="G8501" t="str">
        <f>HLOOKUP(F8501,region,2)</f>
        <v>MIDDLE EAST</v>
      </c>
      <c r="H8501" t="s">
        <v>16</v>
      </c>
      <c r="I8501">
        <v>14838.92</v>
      </c>
      <c r="J8501" s="1">
        <v>34345</v>
      </c>
      <c r="K8501" t="s">
        <v>31</v>
      </c>
      <c r="L8501" t="s">
        <v>1882</v>
      </c>
      <c r="M8501">
        <v>0</v>
      </c>
      <c r="N8501" t="s">
        <v>9484</v>
      </c>
    </row>
    <row r="8502" spans="1:14" x14ac:dyDescent="0.2">
      <c r="A8502">
        <v>33989</v>
      </c>
      <c r="B8502">
        <v>664</v>
      </c>
      <c r="C8502" t="str">
        <f t="shared" si="264"/>
        <v>Customer#000000664</v>
      </c>
      <c r="D8502" t="str">
        <f t="shared" si="265"/>
        <v>BUILDING</v>
      </c>
      <c r="E8502">
        <f>VLOOKUP(B8502,custarray,4)</f>
        <v>15</v>
      </c>
      <c r="F8502">
        <f>VLOOKUP(E8502,nationarray,3)</f>
        <v>0</v>
      </c>
      <c r="G8502" t="str">
        <f>HLOOKUP(F8502,region,2)</f>
        <v>AFRICA</v>
      </c>
      <c r="H8502" t="s">
        <v>16</v>
      </c>
      <c r="I8502">
        <v>71036.27</v>
      </c>
      <c r="J8502" s="1">
        <v>34013</v>
      </c>
      <c r="K8502" t="s">
        <v>10</v>
      </c>
      <c r="L8502" t="s">
        <v>5245</v>
      </c>
      <c r="M8502">
        <v>0</v>
      </c>
      <c r="N8502" t="s">
        <v>9485</v>
      </c>
    </row>
    <row r="8503" spans="1:14" x14ac:dyDescent="0.2">
      <c r="A8503">
        <v>33990</v>
      </c>
      <c r="B8503">
        <v>19</v>
      </c>
      <c r="C8503" t="str">
        <f t="shared" si="264"/>
        <v>Customer#000000019</v>
      </c>
      <c r="D8503" t="str">
        <f t="shared" si="265"/>
        <v>HOUSEHOLD</v>
      </c>
      <c r="E8503">
        <f>VLOOKUP(B8503,custarray,4)</f>
        <v>18</v>
      </c>
      <c r="F8503">
        <f>VLOOKUP(E8503,nationarray,3)</f>
        <v>2</v>
      </c>
      <c r="G8503" t="str">
        <f>HLOOKUP(F8503,region,2)</f>
        <v>ASIA</v>
      </c>
      <c r="H8503" t="s">
        <v>16</v>
      </c>
      <c r="I8503">
        <v>55711.44</v>
      </c>
      <c r="J8503" s="1">
        <v>33980</v>
      </c>
      <c r="K8503" t="s">
        <v>26</v>
      </c>
      <c r="L8503" t="s">
        <v>1483</v>
      </c>
      <c r="M8503">
        <v>0</v>
      </c>
      <c r="N8503" t="s">
        <v>9486</v>
      </c>
    </row>
    <row r="8504" spans="1:14" x14ac:dyDescent="0.2">
      <c r="A8504">
        <v>33991</v>
      </c>
      <c r="B8504">
        <v>1078</v>
      </c>
      <c r="C8504" t="str">
        <f t="shared" si="264"/>
        <v>Customer#000001078</v>
      </c>
      <c r="D8504" t="str">
        <f t="shared" si="265"/>
        <v>MACHINERY</v>
      </c>
      <c r="E8504">
        <f>VLOOKUP(B8504,custarray,4)</f>
        <v>19</v>
      </c>
      <c r="F8504">
        <f>VLOOKUP(E8504,nationarray,3)</f>
        <v>3</v>
      </c>
      <c r="G8504" t="str">
        <f>HLOOKUP(F8504,region,2)</f>
        <v>EUROPE</v>
      </c>
      <c r="H8504" t="s">
        <v>9</v>
      </c>
      <c r="I8504">
        <v>17384.330000000002</v>
      </c>
      <c r="J8504" s="1">
        <v>36004</v>
      </c>
      <c r="K8504" t="s">
        <v>23</v>
      </c>
      <c r="L8504" t="s">
        <v>80</v>
      </c>
      <c r="M8504">
        <v>0</v>
      </c>
      <c r="N8504" t="s">
        <v>9487</v>
      </c>
    </row>
    <row r="8505" spans="1:14" x14ac:dyDescent="0.2">
      <c r="A8505">
        <v>34016</v>
      </c>
      <c r="B8505">
        <v>56</v>
      </c>
      <c r="C8505" t="str">
        <f t="shared" si="264"/>
        <v>Customer#000000056</v>
      </c>
      <c r="D8505" t="str">
        <f t="shared" si="265"/>
        <v>FURNITURE</v>
      </c>
      <c r="E8505">
        <f>VLOOKUP(B8505,custarray,4)</f>
        <v>10</v>
      </c>
      <c r="F8505">
        <f>VLOOKUP(E8505,nationarray,3)</f>
        <v>4</v>
      </c>
      <c r="G8505" t="str">
        <f>HLOOKUP(F8505,region,2)</f>
        <v>MIDDLE EAST</v>
      </c>
      <c r="H8505" t="s">
        <v>9</v>
      </c>
      <c r="I8505">
        <v>234997.21</v>
      </c>
      <c r="J8505" s="1">
        <v>35410</v>
      </c>
      <c r="K8505" t="s">
        <v>10</v>
      </c>
      <c r="L8505" t="s">
        <v>1356</v>
      </c>
      <c r="M8505">
        <v>0</v>
      </c>
      <c r="N8505" t="s">
        <v>9488</v>
      </c>
    </row>
    <row r="8506" spans="1:14" x14ac:dyDescent="0.2">
      <c r="A8506">
        <v>34017</v>
      </c>
      <c r="B8506">
        <v>781</v>
      </c>
      <c r="C8506" t="str">
        <f t="shared" si="264"/>
        <v>Customer#000000781</v>
      </c>
      <c r="D8506" t="str">
        <f t="shared" si="265"/>
        <v>MACHINERY</v>
      </c>
      <c r="E8506">
        <f>VLOOKUP(B8506,custarray,4)</f>
        <v>18</v>
      </c>
      <c r="F8506">
        <f>VLOOKUP(E8506,nationarray,3)</f>
        <v>2</v>
      </c>
      <c r="G8506" t="str">
        <f>HLOOKUP(F8506,region,2)</f>
        <v>ASIA</v>
      </c>
      <c r="H8506" t="s">
        <v>16</v>
      </c>
      <c r="I8506">
        <v>153427.04999999999</v>
      </c>
      <c r="J8506" s="1">
        <v>34417</v>
      </c>
      <c r="K8506" t="s">
        <v>26</v>
      </c>
      <c r="L8506" t="s">
        <v>1636</v>
      </c>
      <c r="M8506">
        <v>0</v>
      </c>
      <c r="N8506" t="s">
        <v>9489</v>
      </c>
    </row>
    <row r="8507" spans="1:14" x14ac:dyDescent="0.2">
      <c r="A8507">
        <v>34018</v>
      </c>
      <c r="B8507">
        <v>1132</v>
      </c>
      <c r="C8507" t="str">
        <f t="shared" si="264"/>
        <v>Customer#000001132</v>
      </c>
      <c r="D8507" t="str">
        <f t="shared" si="265"/>
        <v>AUTOMOBILE</v>
      </c>
      <c r="E8507">
        <f>VLOOKUP(B8507,custarray,4)</f>
        <v>22</v>
      </c>
      <c r="F8507">
        <f>VLOOKUP(E8507,nationarray,3)</f>
        <v>3</v>
      </c>
      <c r="G8507" t="str">
        <f>HLOOKUP(F8507,region,2)</f>
        <v>EUROPE</v>
      </c>
      <c r="H8507" t="s">
        <v>9</v>
      </c>
      <c r="I8507">
        <v>58238.720000000001</v>
      </c>
      <c r="J8507" s="1">
        <v>35694</v>
      </c>
      <c r="K8507" t="s">
        <v>23</v>
      </c>
      <c r="L8507" t="s">
        <v>3395</v>
      </c>
      <c r="M8507">
        <v>0</v>
      </c>
      <c r="N8507" t="s">
        <v>9490</v>
      </c>
    </row>
    <row r="8508" spans="1:14" x14ac:dyDescent="0.2">
      <c r="A8508">
        <v>34019</v>
      </c>
      <c r="B8508">
        <v>1</v>
      </c>
      <c r="C8508" t="str">
        <f t="shared" si="264"/>
        <v>Customer#000000001</v>
      </c>
      <c r="D8508" t="str">
        <f t="shared" si="265"/>
        <v>BUILDING</v>
      </c>
      <c r="E8508">
        <f>VLOOKUP(B8508,custarray,4)</f>
        <v>15</v>
      </c>
      <c r="F8508">
        <f>VLOOKUP(E8508,nationarray,3)</f>
        <v>0</v>
      </c>
      <c r="G8508" t="str">
        <f>HLOOKUP(F8508,region,2)</f>
        <v>AFRICA</v>
      </c>
      <c r="H8508" t="s">
        <v>9</v>
      </c>
      <c r="I8508">
        <v>89230.03</v>
      </c>
      <c r="J8508" s="1">
        <v>35883</v>
      </c>
      <c r="K8508" t="s">
        <v>10</v>
      </c>
      <c r="L8508" t="s">
        <v>787</v>
      </c>
      <c r="M8508">
        <v>0</v>
      </c>
      <c r="N8508" t="s">
        <v>9491</v>
      </c>
    </row>
    <row r="8509" spans="1:14" x14ac:dyDescent="0.2">
      <c r="A8509">
        <v>34020</v>
      </c>
      <c r="B8509">
        <v>1249</v>
      </c>
      <c r="C8509" t="str">
        <f t="shared" si="264"/>
        <v>Customer#000001249</v>
      </c>
      <c r="D8509" t="str">
        <f t="shared" si="265"/>
        <v>BUILDING</v>
      </c>
      <c r="E8509">
        <f>VLOOKUP(B8509,custarray,4)</f>
        <v>7</v>
      </c>
      <c r="F8509">
        <f>VLOOKUP(E8509,nationarray,3)</f>
        <v>3</v>
      </c>
      <c r="G8509" t="str">
        <f>HLOOKUP(F8509,region,2)</f>
        <v>EUROPE</v>
      </c>
      <c r="H8509" t="s">
        <v>16</v>
      </c>
      <c r="I8509">
        <v>164158.44</v>
      </c>
      <c r="J8509" s="1">
        <v>33994</v>
      </c>
      <c r="K8509" t="s">
        <v>26</v>
      </c>
      <c r="L8509" t="s">
        <v>1045</v>
      </c>
      <c r="M8509">
        <v>0</v>
      </c>
      <c r="N8509" t="s">
        <v>9492</v>
      </c>
    </row>
    <row r="8510" spans="1:14" x14ac:dyDescent="0.2">
      <c r="A8510">
        <v>34021</v>
      </c>
      <c r="B8510">
        <v>1465</v>
      </c>
      <c r="C8510" t="str">
        <f t="shared" si="264"/>
        <v>Customer#000001465</v>
      </c>
      <c r="D8510" t="str">
        <f t="shared" si="265"/>
        <v>FURNITURE</v>
      </c>
      <c r="E8510">
        <f>VLOOKUP(B8510,custarray,4)</f>
        <v>8</v>
      </c>
      <c r="F8510">
        <f>VLOOKUP(E8510,nationarray,3)</f>
        <v>2</v>
      </c>
      <c r="G8510" t="str">
        <f>HLOOKUP(F8510,region,2)</f>
        <v>ASIA</v>
      </c>
      <c r="H8510" t="s">
        <v>9</v>
      </c>
      <c r="I8510">
        <v>23726.75</v>
      </c>
      <c r="J8510" s="1">
        <v>35273</v>
      </c>
      <c r="K8510" t="s">
        <v>13</v>
      </c>
      <c r="L8510" t="s">
        <v>609</v>
      </c>
      <c r="M8510">
        <v>0</v>
      </c>
      <c r="N8510" t="s">
        <v>9493</v>
      </c>
    </row>
    <row r="8511" spans="1:14" x14ac:dyDescent="0.2">
      <c r="A8511">
        <v>34022</v>
      </c>
      <c r="B8511">
        <v>17</v>
      </c>
      <c r="C8511" t="str">
        <f t="shared" si="264"/>
        <v>Customer#000000017</v>
      </c>
      <c r="D8511" t="str">
        <f t="shared" si="265"/>
        <v>AUTOMOBILE</v>
      </c>
      <c r="E8511">
        <f>VLOOKUP(B8511,custarray,4)</f>
        <v>2</v>
      </c>
      <c r="F8511">
        <f>VLOOKUP(E8511,nationarray,3)</f>
        <v>1</v>
      </c>
      <c r="G8511" t="str">
        <f>HLOOKUP(F8511,region,2)</f>
        <v>AMERICA</v>
      </c>
      <c r="H8511" t="s">
        <v>16</v>
      </c>
      <c r="I8511">
        <v>175601.34</v>
      </c>
      <c r="J8511" s="1">
        <v>33912</v>
      </c>
      <c r="K8511" t="s">
        <v>23</v>
      </c>
      <c r="L8511" t="s">
        <v>2126</v>
      </c>
      <c r="M8511">
        <v>0</v>
      </c>
      <c r="N8511" t="s">
        <v>9494</v>
      </c>
    </row>
    <row r="8512" spans="1:14" x14ac:dyDescent="0.2">
      <c r="A8512">
        <v>34023</v>
      </c>
      <c r="B8512">
        <v>1246</v>
      </c>
      <c r="C8512" t="str">
        <f t="shared" si="264"/>
        <v>Customer#000001246</v>
      </c>
      <c r="D8512" t="str">
        <f t="shared" si="265"/>
        <v>BUILDING</v>
      </c>
      <c r="E8512">
        <f>VLOOKUP(B8512,custarray,4)</f>
        <v>4</v>
      </c>
      <c r="F8512">
        <f>VLOOKUP(E8512,nationarray,3)</f>
        <v>4</v>
      </c>
      <c r="G8512" t="str">
        <f>HLOOKUP(F8512,region,2)</f>
        <v>MIDDLE EAST</v>
      </c>
      <c r="H8512" t="s">
        <v>16</v>
      </c>
      <c r="I8512">
        <v>196196.76</v>
      </c>
      <c r="J8512" s="1">
        <v>34195</v>
      </c>
      <c r="K8512" t="s">
        <v>10</v>
      </c>
      <c r="L8512" t="s">
        <v>4191</v>
      </c>
      <c r="M8512">
        <v>0</v>
      </c>
      <c r="N8512" t="s">
        <v>9495</v>
      </c>
    </row>
    <row r="8513" spans="1:14" x14ac:dyDescent="0.2">
      <c r="A8513">
        <v>34048</v>
      </c>
      <c r="B8513">
        <v>1114</v>
      </c>
      <c r="C8513" t="str">
        <f t="shared" si="264"/>
        <v>Customer#000001114</v>
      </c>
      <c r="D8513" t="str">
        <f t="shared" si="265"/>
        <v>BUILDING</v>
      </c>
      <c r="E8513">
        <f>VLOOKUP(B8513,custarray,4)</f>
        <v>14</v>
      </c>
      <c r="F8513">
        <f>VLOOKUP(E8513,nationarray,3)</f>
        <v>0</v>
      </c>
      <c r="G8513" t="str">
        <f>HLOOKUP(F8513,region,2)</f>
        <v>AFRICA</v>
      </c>
      <c r="H8513" t="s">
        <v>48</v>
      </c>
      <c r="I8513">
        <v>321396.28000000003</v>
      </c>
      <c r="J8513" s="1">
        <v>34787</v>
      </c>
      <c r="K8513" t="s">
        <v>10</v>
      </c>
      <c r="L8513" t="s">
        <v>1043</v>
      </c>
      <c r="M8513">
        <v>0</v>
      </c>
      <c r="N8513" t="s">
        <v>9496</v>
      </c>
    </row>
    <row r="8514" spans="1:14" x14ac:dyDescent="0.2">
      <c r="A8514">
        <v>34049</v>
      </c>
      <c r="B8514">
        <v>268</v>
      </c>
      <c r="C8514" t="str">
        <f t="shared" ref="C8514:C8577" si="266">VLOOKUP(B8514,custarray,2)</f>
        <v>Customer#000000268</v>
      </c>
      <c r="D8514" t="str">
        <f t="shared" ref="D8514:D8577" si="267">VLOOKUP(B8514,custarray,7)</f>
        <v>MACHINERY</v>
      </c>
      <c r="E8514">
        <f>VLOOKUP(B8514,custarray,4)</f>
        <v>3</v>
      </c>
      <c r="F8514">
        <f>VLOOKUP(E8514,nationarray,3)</f>
        <v>1</v>
      </c>
      <c r="G8514" t="str">
        <f>HLOOKUP(F8514,region,2)</f>
        <v>AMERICA</v>
      </c>
      <c r="H8514" t="s">
        <v>16</v>
      </c>
      <c r="I8514">
        <v>54769.5</v>
      </c>
      <c r="J8514" s="1">
        <v>34726</v>
      </c>
      <c r="K8514" t="s">
        <v>23</v>
      </c>
      <c r="L8514" t="s">
        <v>1005</v>
      </c>
      <c r="M8514">
        <v>0</v>
      </c>
      <c r="N8514" t="s">
        <v>9497</v>
      </c>
    </row>
    <row r="8515" spans="1:14" x14ac:dyDescent="0.2">
      <c r="A8515">
        <v>34050</v>
      </c>
      <c r="B8515">
        <v>793</v>
      </c>
      <c r="C8515" t="str">
        <f t="shared" si="266"/>
        <v>Customer#000000793</v>
      </c>
      <c r="D8515" t="str">
        <f t="shared" si="267"/>
        <v>BUILDING</v>
      </c>
      <c r="E8515">
        <f>VLOOKUP(B8515,custarray,4)</f>
        <v>0</v>
      </c>
      <c r="F8515">
        <f>VLOOKUP(E8515,nationarray,3)</f>
        <v>0</v>
      </c>
      <c r="G8515" t="str">
        <f>HLOOKUP(F8515,region,2)</f>
        <v>AFRICA</v>
      </c>
      <c r="H8515" t="s">
        <v>16</v>
      </c>
      <c r="I8515">
        <v>24643.71</v>
      </c>
      <c r="J8515" s="1">
        <v>34074</v>
      </c>
      <c r="K8515" t="s">
        <v>26</v>
      </c>
      <c r="L8515" t="s">
        <v>541</v>
      </c>
      <c r="M8515">
        <v>0</v>
      </c>
      <c r="N8515" t="s">
        <v>9498</v>
      </c>
    </row>
    <row r="8516" spans="1:14" x14ac:dyDescent="0.2">
      <c r="A8516">
        <v>34051</v>
      </c>
      <c r="B8516">
        <v>263</v>
      </c>
      <c r="C8516" t="str">
        <f t="shared" si="266"/>
        <v>Customer#000000263</v>
      </c>
      <c r="D8516" t="str">
        <f t="shared" si="267"/>
        <v>FURNITURE</v>
      </c>
      <c r="E8516">
        <f>VLOOKUP(B8516,custarray,4)</f>
        <v>1</v>
      </c>
      <c r="F8516">
        <f>VLOOKUP(E8516,nationarray,3)</f>
        <v>1</v>
      </c>
      <c r="G8516" t="str">
        <f>HLOOKUP(F8516,region,2)</f>
        <v>AMERICA</v>
      </c>
      <c r="H8516" t="s">
        <v>9</v>
      </c>
      <c r="I8516">
        <v>279755.21999999997</v>
      </c>
      <c r="J8516" s="1">
        <v>35123</v>
      </c>
      <c r="K8516" t="s">
        <v>23</v>
      </c>
      <c r="L8516" t="s">
        <v>2268</v>
      </c>
      <c r="M8516">
        <v>0</v>
      </c>
      <c r="N8516" t="s">
        <v>9499</v>
      </c>
    </row>
    <row r="8517" spans="1:14" x14ac:dyDescent="0.2">
      <c r="A8517">
        <v>34052</v>
      </c>
      <c r="B8517">
        <v>764</v>
      </c>
      <c r="C8517" t="str">
        <f t="shared" si="266"/>
        <v>Customer#000000764</v>
      </c>
      <c r="D8517" t="str">
        <f t="shared" si="267"/>
        <v>MACHINERY</v>
      </c>
      <c r="E8517">
        <f>VLOOKUP(B8517,custarray,4)</f>
        <v>16</v>
      </c>
      <c r="F8517">
        <f>VLOOKUP(E8517,nationarray,3)</f>
        <v>0</v>
      </c>
      <c r="G8517" t="str">
        <f>HLOOKUP(F8517,region,2)</f>
        <v>AFRICA</v>
      </c>
      <c r="H8517" t="s">
        <v>9</v>
      </c>
      <c r="I8517">
        <v>123625.33</v>
      </c>
      <c r="J8517" s="1">
        <v>35244</v>
      </c>
      <c r="K8517" t="s">
        <v>13</v>
      </c>
      <c r="L8517" t="s">
        <v>2205</v>
      </c>
      <c r="M8517">
        <v>0</v>
      </c>
      <c r="N8517" t="s">
        <v>9500</v>
      </c>
    </row>
    <row r="8518" spans="1:14" x14ac:dyDescent="0.2">
      <c r="A8518">
        <v>34053</v>
      </c>
      <c r="B8518">
        <v>245</v>
      </c>
      <c r="C8518" t="str">
        <f t="shared" si="266"/>
        <v>Customer#000000245</v>
      </c>
      <c r="D8518" t="str">
        <f t="shared" si="267"/>
        <v>MACHINERY</v>
      </c>
      <c r="E8518">
        <f>VLOOKUP(B8518,custarray,4)</f>
        <v>12</v>
      </c>
      <c r="F8518">
        <f>VLOOKUP(E8518,nationarray,3)</f>
        <v>2</v>
      </c>
      <c r="G8518" t="str">
        <f>HLOOKUP(F8518,region,2)</f>
        <v>ASIA</v>
      </c>
      <c r="H8518" t="s">
        <v>9</v>
      </c>
      <c r="I8518">
        <v>185393.04</v>
      </c>
      <c r="J8518" s="1">
        <v>35697</v>
      </c>
      <c r="K8518" t="s">
        <v>26</v>
      </c>
      <c r="L8518" t="s">
        <v>2451</v>
      </c>
      <c r="M8518">
        <v>0</v>
      </c>
      <c r="N8518" t="s">
        <v>9501</v>
      </c>
    </row>
    <row r="8519" spans="1:14" x14ac:dyDescent="0.2">
      <c r="A8519">
        <v>34054</v>
      </c>
      <c r="B8519">
        <v>1093</v>
      </c>
      <c r="C8519" t="str">
        <f t="shared" si="266"/>
        <v>Customer#000001093</v>
      </c>
      <c r="D8519" t="str">
        <f t="shared" si="267"/>
        <v>HOUSEHOLD</v>
      </c>
      <c r="E8519">
        <f>VLOOKUP(B8519,custarray,4)</f>
        <v>24</v>
      </c>
      <c r="F8519">
        <f>VLOOKUP(E8519,nationarray,3)</f>
        <v>1</v>
      </c>
      <c r="G8519" t="str">
        <f>HLOOKUP(F8519,region,2)</f>
        <v>AMERICA</v>
      </c>
      <c r="H8519" t="s">
        <v>9</v>
      </c>
      <c r="I8519">
        <v>168173.47</v>
      </c>
      <c r="J8519" s="1">
        <v>35567</v>
      </c>
      <c r="K8519" t="s">
        <v>23</v>
      </c>
      <c r="L8519" t="s">
        <v>325</v>
      </c>
      <c r="M8519">
        <v>0</v>
      </c>
      <c r="N8519" t="s">
        <v>9502</v>
      </c>
    </row>
    <row r="8520" spans="1:14" x14ac:dyDescent="0.2">
      <c r="A8520">
        <v>34055</v>
      </c>
      <c r="B8520">
        <v>1417</v>
      </c>
      <c r="C8520" t="str">
        <f t="shared" si="266"/>
        <v>Customer#000001417</v>
      </c>
      <c r="D8520" t="str">
        <f t="shared" si="267"/>
        <v>FURNITURE</v>
      </c>
      <c r="E8520">
        <f>VLOOKUP(B8520,custarray,4)</f>
        <v>1</v>
      </c>
      <c r="F8520">
        <f>VLOOKUP(E8520,nationarray,3)</f>
        <v>1</v>
      </c>
      <c r="G8520" t="str">
        <f>HLOOKUP(F8520,region,2)</f>
        <v>AMERICA</v>
      </c>
      <c r="H8520" t="s">
        <v>16</v>
      </c>
      <c r="I8520">
        <v>101316.57</v>
      </c>
      <c r="J8520" s="1">
        <v>34681</v>
      </c>
      <c r="K8520" t="s">
        <v>31</v>
      </c>
      <c r="L8520" t="s">
        <v>108</v>
      </c>
      <c r="M8520">
        <v>0</v>
      </c>
      <c r="N8520" t="s">
        <v>9503</v>
      </c>
    </row>
    <row r="8521" spans="1:14" x14ac:dyDescent="0.2">
      <c r="A8521">
        <v>34080</v>
      </c>
      <c r="B8521">
        <v>619</v>
      </c>
      <c r="C8521" t="str">
        <f t="shared" si="266"/>
        <v>Customer#000000619</v>
      </c>
      <c r="D8521" t="str">
        <f t="shared" si="267"/>
        <v>FURNITURE</v>
      </c>
      <c r="E8521">
        <f>VLOOKUP(B8521,custarray,4)</f>
        <v>24</v>
      </c>
      <c r="F8521">
        <f>VLOOKUP(E8521,nationarray,3)</f>
        <v>1</v>
      </c>
      <c r="G8521" t="str">
        <f>HLOOKUP(F8521,region,2)</f>
        <v>AMERICA</v>
      </c>
      <c r="H8521" t="s">
        <v>9</v>
      </c>
      <c r="I8521">
        <v>358646.8</v>
      </c>
      <c r="J8521" s="1">
        <v>35263</v>
      </c>
      <c r="K8521" t="s">
        <v>23</v>
      </c>
      <c r="L8521" t="s">
        <v>3495</v>
      </c>
      <c r="M8521">
        <v>0</v>
      </c>
      <c r="N8521" t="s">
        <v>9504</v>
      </c>
    </row>
    <row r="8522" spans="1:14" x14ac:dyDescent="0.2">
      <c r="A8522">
        <v>34081</v>
      </c>
      <c r="B8522">
        <v>329</v>
      </c>
      <c r="C8522" t="str">
        <f t="shared" si="266"/>
        <v>Customer#000000329</v>
      </c>
      <c r="D8522" t="str">
        <f t="shared" si="267"/>
        <v>BUILDING</v>
      </c>
      <c r="E8522">
        <f>VLOOKUP(B8522,custarray,4)</f>
        <v>11</v>
      </c>
      <c r="F8522">
        <f>VLOOKUP(E8522,nationarray,3)</f>
        <v>4</v>
      </c>
      <c r="G8522" t="str">
        <f>HLOOKUP(F8522,region,2)</f>
        <v>MIDDLE EAST</v>
      </c>
      <c r="H8522" t="s">
        <v>16</v>
      </c>
      <c r="I8522">
        <v>271664.94</v>
      </c>
      <c r="J8522" s="1">
        <v>34458</v>
      </c>
      <c r="K8522" t="s">
        <v>26</v>
      </c>
      <c r="L8522" t="s">
        <v>2243</v>
      </c>
      <c r="M8522">
        <v>0</v>
      </c>
      <c r="N8522" t="s">
        <v>9505</v>
      </c>
    </row>
    <row r="8523" spans="1:14" x14ac:dyDescent="0.2">
      <c r="A8523">
        <v>34082</v>
      </c>
      <c r="B8523">
        <v>421</v>
      </c>
      <c r="C8523" t="str">
        <f t="shared" si="266"/>
        <v>Customer#000000421</v>
      </c>
      <c r="D8523" t="str">
        <f t="shared" si="267"/>
        <v>FURNITURE</v>
      </c>
      <c r="E8523">
        <f>VLOOKUP(B8523,custarray,4)</f>
        <v>13</v>
      </c>
      <c r="F8523">
        <f>VLOOKUP(E8523,nationarray,3)</f>
        <v>4</v>
      </c>
      <c r="G8523" t="str">
        <f>HLOOKUP(F8523,region,2)</f>
        <v>MIDDLE EAST</v>
      </c>
      <c r="H8523" t="s">
        <v>9</v>
      </c>
      <c r="I8523">
        <v>178316.26</v>
      </c>
      <c r="J8523" s="1">
        <v>35001</v>
      </c>
      <c r="K8523" t="s">
        <v>23</v>
      </c>
      <c r="L8523" t="s">
        <v>1176</v>
      </c>
      <c r="M8523">
        <v>0</v>
      </c>
      <c r="N8523" t="s">
        <v>9506</v>
      </c>
    </row>
    <row r="8524" spans="1:14" x14ac:dyDescent="0.2">
      <c r="A8524">
        <v>34083</v>
      </c>
      <c r="B8524">
        <v>886</v>
      </c>
      <c r="C8524" t="str">
        <f t="shared" si="266"/>
        <v>Customer#000000886</v>
      </c>
      <c r="D8524" t="str">
        <f t="shared" si="267"/>
        <v>AUTOMOBILE</v>
      </c>
      <c r="E8524">
        <f>VLOOKUP(B8524,custarray,4)</f>
        <v>12</v>
      </c>
      <c r="F8524">
        <f>VLOOKUP(E8524,nationarray,3)</f>
        <v>2</v>
      </c>
      <c r="G8524" t="str">
        <f>HLOOKUP(F8524,region,2)</f>
        <v>ASIA</v>
      </c>
      <c r="H8524" t="s">
        <v>16</v>
      </c>
      <c r="I8524">
        <v>207117.84</v>
      </c>
      <c r="J8524" s="1">
        <v>33640</v>
      </c>
      <c r="K8524" t="s">
        <v>23</v>
      </c>
      <c r="L8524" t="s">
        <v>2899</v>
      </c>
      <c r="M8524">
        <v>0</v>
      </c>
      <c r="N8524" t="s">
        <v>9507</v>
      </c>
    </row>
    <row r="8525" spans="1:14" x14ac:dyDescent="0.2">
      <c r="A8525">
        <v>34084</v>
      </c>
      <c r="B8525">
        <v>511</v>
      </c>
      <c r="C8525" t="str">
        <f t="shared" si="266"/>
        <v>Customer#000000511</v>
      </c>
      <c r="D8525" t="str">
        <f t="shared" si="267"/>
        <v>FURNITURE</v>
      </c>
      <c r="E8525">
        <f>VLOOKUP(B8525,custarray,4)</f>
        <v>13</v>
      </c>
      <c r="F8525">
        <f>VLOOKUP(E8525,nationarray,3)</f>
        <v>4</v>
      </c>
      <c r="G8525" t="str">
        <f>HLOOKUP(F8525,region,2)</f>
        <v>MIDDLE EAST</v>
      </c>
      <c r="H8525" t="s">
        <v>9</v>
      </c>
      <c r="I8525">
        <v>135341.78</v>
      </c>
      <c r="J8525" s="1">
        <v>35500</v>
      </c>
      <c r="K8525" t="s">
        <v>23</v>
      </c>
      <c r="L8525" t="s">
        <v>970</v>
      </c>
      <c r="M8525">
        <v>0</v>
      </c>
      <c r="N8525" t="s">
        <v>9508</v>
      </c>
    </row>
    <row r="8526" spans="1:14" x14ac:dyDescent="0.2">
      <c r="A8526">
        <v>34085</v>
      </c>
      <c r="B8526">
        <v>440</v>
      </c>
      <c r="C8526" t="str">
        <f t="shared" si="266"/>
        <v>Customer#000000440</v>
      </c>
      <c r="D8526" t="str">
        <f t="shared" si="267"/>
        <v>MACHINERY</v>
      </c>
      <c r="E8526">
        <f>VLOOKUP(B8526,custarray,4)</f>
        <v>3</v>
      </c>
      <c r="F8526">
        <f>VLOOKUP(E8526,nationarray,3)</f>
        <v>1</v>
      </c>
      <c r="G8526" t="str">
        <f>HLOOKUP(F8526,region,2)</f>
        <v>AMERICA</v>
      </c>
      <c r="H8526" t="s">
        <v>16</v>
      </c>
      <c r="I8526">
        <v>11521.52</v>
      </c>
      <c r="J8526" s="1">
        <v>34131</v>
      </c>
      <c r="K8526" t="s">
        <v>23</v>
      </c>
      <c r="L8526" t="s">
        <v>1845</v>
      </c>
      <c r="M8526">
        <v>0</v>
      </c>
      <c r="N8526" t="s">
        <v>9509</v>
      </c>
    </row>
    <row r="8527" spans="1:14" x14ac:dyDescent="0.2">
      <c r="A8527">
        <v>34086</v>
      </c>
      <c r="B8527">
        <v>226</v>
      </c>
      <c r="C8527" t="str">
        <f t="shared" si="266"/>
        <v>Customer#000000226</v>
      </c>
      <c r="D8527" t="str">
        <f t="shared" si="267"/>
        <v>AUTOMOBILE</v>
      </c>
      <c r="E8527">
        <f>VLOOKUP(B8527,custarray,4)</f>
        <v>3</v>
      </c>
      <c r="F8527">
        <f>VLOOKUP(E8527,nationarray,3)</f>
        <v>1</v>
      </c>
      <c r="G8527" t="str">
        <f>HLOOKUP(F8527,region,2)</f>
        <v>AMERICA</v>
      </c>
      <c r="H8527" t="s">
        <v>16</v>
      </c>
      <c r="I8527">
        <v>45015.11</v>
      </c>
      <c r="J8527" s="1">
        <v>33724</v>
      </c>
      <c r="K8527" t="s">
        <v>26</v>
      </c>
      <c r="L8527" t="s">
        <v>556</v>
      </c>
      <c r="M8527">
        <v>0</v>
      </c>
      <c r="N8527" t="s">
        <v>9510</v>
      </c>
    </row>
    <row r="8528" spans="1:14" x14ac:dyDescent="0.2">
      <c r="A8528">
        <v>34087</v>
      </c>
      <c r="B8528">
        <v>658</v>
      </c>
      <c r="C8528" t="str">
        <f t="shared" si="266"/>
        <v>Customer#000000658</v>
      </c>
      <c r="D8528" t="str">
        <f t="shared" si="267"/>
        <v>HOUSEHOLD</v>
      </c>
      <c r="E8528">
        <f>VLOOKUP(B8528,custarray,4)</f>
        <v>1</v>
      </c>
      <c r="F8528">
        <f>VLOOKUP(E8528,nationarray,3)</f>
        <v>1</v>
      </c>
      <c r="G8528" t="str">
        <f>HLOOKUP(F8528,region,2)</f>
        <v>AMERICA</v>
      </c>
      <c r="H8528" t="s">
        <v>16</v>
      </c>
      <c r="I8528">
        <v>20438.419999999998</v>
      </c>
      <c r="J8528" s="1">
        <v>34540</v>
      </c>
      <c r="K8528" t="s">
        <v>10</v>
      </c>
      <c r="L8528" t="s">
        <v>1772</v>
      </c>
      <c r="M8528">
        <v>0</v>
      </c>
      <c r="N8528" t="s">
        <v>9511</v>
      </c>
    </row>
    <row r="8529" spans="1:14" x14ac:dyDescent="0.2">
      <c r="A8529">
        <v>34112</v>
      </c>
      <c r="B8529">
        <v>1456</v>
      </c>
      <c r="C8529" t="str">
        <f t="shared" si="266"/>
        <v>Customer#000001456</v>
      </c>
      <c r="D8529" t="str">
        <f t="shared" si="267"/>
        <v>AUTOMOBILE</v>
      </c>
      <c r="E8529">
        <f>VLOOKUP(B8529,custarray,4)</f>
        <v>13</v>
      </c>
      <c r="F8529">
        <f>VLOOKUP(E8529,nationarray,3)</f>
        <v>4</v>
      </c>
      <c r="G8529" t="str">
        <f>HLOOKUP(F8529,region,2)</f>
        <v>MIDDLE EAST</v>
      </c>
      <c r="H8529" t="s">
        <v>9</v>
      </c>
      <c r="I8529">
        <v>158754.85999999999</v>
      </c>
      <c r="J8529" s="1">
        <v>34944</v>
      </c>
      <c r="K8529" t="s">
        <v>13</v>
      </c>
      <c r="L8529" t="s">
        <v>2958</v>
      </c>
      <c r="M8529">
        <v>0</v>
      </c>
      <c r="N8529" t="s">
        <v>9512</v>
      </c>
    </row>
    <row r="8530" spans="1:14" x14ac:dyDescent="0.2">
      <c r="A8530">
        <v>34113</v>
      </c>
      <c r="B8530">
        <v>80</v>
      </c>
      <c r="C8530" t="str">
        <f t="shared" si="266"/>
        <v>Customer#000000080</v>
      </c>
      <c r="D8530" t="str">
        <f t="shared" si="267"/>
        <v>FURNITURE</v>
      </c>
      <c r="E8530">
        <f>VLOOKUP(B8530,custarray,4)</f>
        <v>0</v>
      </c>
      <c r="F8530">
        <f>VLOOKUP(E8530,nationarray,3)</f>
        <v>0</v>
      </c>
      <c r="G8530" t="str">
        <f>HLOOKUP(F8530,region,2)</f>
        <v>AFRICA</v>
      </c>
      <c r="H8530" t="s">
        <v>9</v>
      </c>
      <c r="I8530">
        <v>213576.8</v>
      </c>
      <c r="J8530" s="1">
        <v>35855</v>
      </c>
      <c r="K8530" t="s">
        <v>26</v>
      </c>
      <c r="L8530" t="s">
        <v>1612</v>
      </c>
      <c r="M8530">
        <v>0</v>
      </c>
      <c r="N8530" t="s">
        <v>9513</v>
      </c>
    </row>
    <row r="8531" spans="1:14" x14ac:dyDescent="0.2">
      <c r="A8531">
        <v>34114</v>
      </c>
      <c r="B8531">
        <v>103</v>
      </c>
      <c r="C8531" t="str">
        <f t="shared" si="266"/>
        <v>Customer#000000103</v>
      </c>
      <c r="D8531" t="str">
        <f t="shared" si="267"/>
        <v>BUILDING</v>
      </c>
      <c r="E8531">
        <f>VLOOKUP(B8531,custarray,4)</f>
        <v>9</v>
      </c>
      <c r="F8531">
        <f>VLOOKUP(E8531,nationarray,3)</f>
        <v>2</v>
      </c>
      <c r="G8531" t="str">
        <f>HLOOKUP(F8531,region,2)</f>
        <v>ASIA</v>
      </c>
      <c r="H8531" t="s">
        <v>16</v>
      </c>
      <c r="I8531">
        <v>97396.95</v>
      </c>
      <c r="J8531" s="1">
        <v>34465</v>
      </c>
      <c r="K8531" t="s">
        <v>26</v>
      </c>
      <c r="L8531" t="s">
        <v>1593</v>
      </c>
      <c r="M8531">
        <v>0</v>
      </c>
      <c r="N8531" t="s">
        <v>9514</v>
      </c>
    </row>
    <row r="8532" spans="1:14" x14ac:dyDescent="0.2">
      <c r="A8532">
        <v>34115</v>
      </c>
      <c r="B8532">
        <v>1219</v>
      </c>
      <c r="C8532" t="str">
        <f t="shared" si="266"/>
        <v>Customer#000001219</v>
      </c>
      <c r="D8532" t="str">
        <f t="shared" si="267"/>
        <v>FURNITURE</v>
      </c>
      <c r="E8532">
        <f>VLOOKUP(B8532,custarray,4)</f>
        <v>4</v>
      </c>
      <c r="F8532">
        <f>VLOOKUP(E8532,nationarray,3)</f>
        <v>4</v>
      </c>
      <c r="G8532" t="str">
        <f>HLOOKUP(F8532,region,2)</f>
        <v>MIDDLE EAST</v>
      </c>
      <c r="H8532" t="s">
        <v>16</v>
      </c>
      <c r="I8532">
        <v>304045.32</v>
      </c>
      <c r="J8532" s="1">
        <v>34475</v>
      </c>
      <c r="K8532" t="s">
        <v>13</v>
      </c>
      <c r="L8532" t="s">
        <v>2896</v>
      </c>
      <c r="M8532">
        <v>0</v>
      </c>
      <c r="N8532" t="s">
        <v>9515</v>
      </c>
    </row>
    <row r="8533" spans="1:14" x14ac:dyDescent="0.2">
      <c r="A8533">
        <v>34116</v>
      </c>
      <c r="B8533">
        <v>352</v>
      </c>
      <c r="C8533" t="str">
        <f t="shared" si="266"/>
        <v>Customer#000000352</v>
      </c>
      <c r="D8533" t="str">
        <f t="shared" si="267"/>
        <v>HOUSEHOLD</v>
      </c>
      <c r="E8533">
        <f>VLOOKUP(B8533,custarray,4)</f>
        <v>9</v>
      </c>
      <c r="F8533">
        <f>VLOOKUP(E8533,nationarray,3)</f>
        <v>2</v>
      </c>
      <c r="G8533" t="str">
        <f>HLOOKUP(F8533,region,2)</f>
        <v>ASIA</v>
      </c>
      <c r="H8533" t="s">
        <v>16</v>
      </c>
      <c r="I8533">
        <v>132749.95000000001</v>
      </c>
      <c r="J8533" s="1">
        <v>34083</v>
      </c>
      <c r="K8533" t="s">
        <v>26</v>
      </c>
      <c r="L8533" t="s">
        <v>2014</v>
      </c>
      <c r="M8533">
        <v>0</v>
      </c>
      <c r="N8533" t="s">
        <v>9516</v>
      </c>
    </row>
    <row r="8534" spans="1:14" x14ac:dyDescent="0.2">
      <c r="A8534">
        <v>34117</v>
      </c>
      <c r="B8534">
        <v>1259</v>
      </c>
      <c r="C8534" t="str">
        <f t="shared" si="266"/>
        <v>Customer#000001259</v>
      </c>
      <c r="D8534" t="str">
        <f t="shared" si="267"/>
        <v>HOUSEHOLD</v>
      </c>
      <c r="E8534">
        <f>VLOOKUP(B8534,custarray,4)</f>
        <v>20</v>
      </c>
      <c r="F8534">
        <f>VLOOKUP(E8534,nationarray,3)</f>
        <v>4</v>
      </c>
      <c r="G8534" t="str">
        <f>HLOOKUP(F8534,region,2)</f>
        <v>MIDDLE EAST</v>
      </c>
      <c r="H8534" t="s">
        <v>16</v>
      </c>
      <c r="I8534">
        <v>292749.24</v>
      </c>
      <c r="J8534" s="1">
        <v>33642</v>
      </c>
      <c r="K8534" t="s">
        <v>26</v>
      </c>
      <c r="L8534" t="s">
        <v>374</v>
      </c>
      <c r="M8534">
        <v>0</v>
      </c>
      <c r="N8534" t="s">
        <v>9517</v>
      </c>
    </row>
    <row r="8535" spans="1:14" x14ac:dyDescent="0.2">
      <c r="A8535">
        <v>34118</v>
      </c>
      <c r="B8535">
        <v>343</v>
      </c>
      <c r="C8535" t="str">
        <f t="shared" si="266"/>
        <v>Customer#000000343</v>
      </c>
      <c r="D8535" t="str">
        <f t="shared" si="267"/>
        <v>HOUSEHOLD</v>
      </c>
      <c r="E8535">
        <f>VLOOKUP(B8535,custarray,4)</f>
        <v>3</v>
      </c>
      <c r="F8535">
        <f>VLOOKUP(E8535,nationarray,3)</f>
        <v>1</v>
      </c>
      <c r="G8535" t="str">
        <f>HLOOKUP(F8535,region,2)</f>
        <v>AMERICA</v>
      </c>
      <c r="H8535" t="s">
        <v>9</v>
      </c>
      <c r="I8535">
        <v>21957.96</v>
      </c>
      <c r="J8535" s="1">
        <v>35635</v>
      </c>
      <c r="K8535" t="s">
        <v>31</v>
      </c>
      <c r="L8535" t="s">
        <v>618</v>
      </c>
      <c r="M8535">
        <v>0</v>
      </c>
      <c r="N8535" t="s">
        <v>9518</v>
      </c>
    </row>
    <row r="8536" spans="1:14" x14ac:dyDescent="0.2">
      <c r="A8536">
        <v>34119</v>
      </c>
      <c r="B8536">
        <v>937</v>
      </c>
      <c r="C8536" t="str">
        <f t="shared" si="266"/>
        <v>Customer#000000937</v>
      </c>
      <c r="D8536" t="str">
        <f t="shared" si="267"/>
        <v>AUTOMOBILE</v>
      </c>
      <c r="E8536">
        <f>VLOOKUP(B8536,custarray,4)</f>
        <v>23</v>
      </c>
      <c r="F8536">
        <f>VLOOKUP(E8536,nationarray,3)</f>
        <v>3</v>
      </c>
      <c r="G8536" t="str">
        <f>HLOOKUP(F8536,region,2)</f>
        <v>EUROPE</v>
      </c>
      <c r="H8536" t="s">
        <v>9</v>
      </c>
      <c r="I8536">
        <v>145576.4</v>
      </c>
      <c r="J8536" s="1">
        <v>35722</v>
      </c>
      <c r="K8536" t="s">
        <v>13</v>
      </c>
      <c r="L8536" t="s">
        <v>597</v>
      </c>
      <c r="M8536">
        <v>0</v>
      </c>
      <c r="N8536" t="s">
        <v>9519</v>
      </c>
    </row>
    <row r="8537" spans="1:14" x14ac:dyDescent="0.2">
      <c r="A8537">
        <v>34144</v>
      </c>
      <c r="B8537">
        <v>481</v>
      </c>
      <c r="C8537" t="str">
        <f t="shared" si="266"/>
        <v>Customer#000000481</v>
      </c>
      <c r="D8537" t="str">
        <f t="shared" si="267"/>
        <v>FURNITURE</v>
      </c>
      <c r="E8537">
        <f>VLOOKUP(B8537,custarray,4)</f>
        <v>21</v>
      </c>
      <c r="F8537">
        <f>VLOOKUP(E8537,nationarray,3)</f>
        <v>2</v>
      </c>
      <c r="G8537" t="str">
        <f>HLOOKUP(F8537,region,2)</f>
        <v>ASIA</v>
      </c>
      <c r="H8537" t="s">
        <v>16</v>
      </c>
      <c r="I8537">
        <v>79054.36</v>
      </c>
      <c r="J8537" s="1">
        <v>34487</v>
      </c>
      <c r="K8537" t="s">
        <v>13</v>
      </c>
      <c r="L8537" t="s">
        <v>271</v>
      </c>
      <c r="M8537">
        <v>0</v>
      </c>
      <c r="N8537" t="s">
        <v>9520</v>
      </c>
    </row>
    <row r="8538" spans="1:14" x14ac:dyDescent="0.2">
      <c r="A8538">
        <v>34145</v>
      </c>
      <c r="B8538">
        <v>530</v>
      </c>
      <c r="C8538" t="str">
        <f t="shared" si="266"/>
        <v>Customer#000000530</v>
      </c>
      <c r="D8538" t="str">
        <f t="shared" si="267"/>
        <v>BUILDING</v>
      </c>
      <c r="E8538">
        <f>VLOOKUP(B8538,custarray,4)</f>
        <v>13</v>
      </c>
      <c r="F8538">
        <f>VLOOKUP(E8538,nationarray,3)</f>
        <v>4</v>
      </c>
      <c r="G8538" t="str">
        <f>HLOOKUP(F8538,region,2)</f>
        <v>MIDDLE EAST</v>
      </c>
      <c r="H8538" t="s">
        <v>16</v>
      </c>
      <c r="I8538">
        <v>88775.43</v>
      </c>
      <c r="J8538" s="1">
        <v>33607</v>
      </c>
      <c r="K8538" t="s">
        <v>31</v>
      </c>
      <c r="L8538" t="s">
        <v>286</v>
      </c>
      <c r="M8538">
        <v>0</v>
      </c>
      <c r="N8538" t="s">
        <v>9521</v>
      </c>
    </row>
    <row r="8539" spans="1:14" x14ac:dyDescent="0.2">
      <c r="A8539">
        <v>34146</v>
      </c>
      <c r="B8539">
        <v>514</v>
      </c>
      <c r="C8539" t="str">
        <f t="shared" si="266"/>
        <v>Customer#000000514</v>
      </c>
      <c r="D8539" t="str">
        <f t="shared" si="267"/>
        <v>BUILDING</v>
      </c>
      <c r="E8539">
        <f>VLOOKUP(B8539,custarray,4)</f>
        <v>23</v>
      </c>
      <c r="F8539">
        <f>VLOOKUP(E8539,nationarray,3)</f>
        <v>3</v>
      </c>
      <c r="G8539" t="str">
        <f>HLOOKUP(F8539,region,2)</f>
        <v>EUROPE</v>
      </c>
      <c r="H8539" t="s">
        <v>9</v>
      </c>
      <c r="I8539">
        <v>74472.02</v>
      </c>
      <c r="J8539" s="1">
        <v>35983</v>
      </c>
      <c r="K8539" t="s">
        <v>31</v>
      </c>
      <c r="L8539" t="s">
        <v>136</v>
      </c>
      <c r="M8539">
        <v>0</v>
      </c>
      <c r="N8539" t="s">
        <v>9522</v>
      </c>
    </row>
    <row r="8540" spans="1:14" x14ac:dyDescent="0.2">
      <c r="A8540">
        <v>34147</v>
      </c>
      <c r="B8540">
        <v>743</v>
      </c>
      <c r="C8540" t="str">
        <f t="shared" si="266"/>
        <v>Customer#000000743</v>
      </c>
      <c r="D8540" t="str">
        <f t="shared" si="267"/>
        <v>HOUSEHOLD</v>
      </c>
      <c r="E8540">
        <f>VLOOKUP(B8540,custarray,4)</f>
        <v>20</v>
      </c>
      <c r="F8540">
        <f>VLOOKUP(E8540,nationarray,3)</f>
        <v>4</v>
      </c>
      <c r="G8540" t="str">
        <f>HLOOKUP(F8540,region,2)</f>
        <v>MIDDLE EAST</v>
      </c>
      <c r="H8540" t="s">
        <v>9</v>
      </c>
      <c r="I8540">
        <v>43441.38</v>
      </c>
      <c r="J8540" s="1">
        <v>35374</v>
      </c>
      <c r="K8540" t="s">
        <v>26</v>
      </c>
      <c r="L8540" t="s">
        <v>2899</v>
      </c>
      <c r="M8540">
        <v>0</v>
      </c>
      <c r="N8540" t="s">
        <v>9523</v>
      </c>
    </row>
    <row r="8541" spans="1:14" x14ac:dyDescent="0.2">
      <c r="A8541">
        <v>34148</v>
      </c>
      <c r="B8541">
        <v>1195</v>
      </c>
      <c r="C8541" t="str">
        <f t="shared" si="266"/>
        <v>Customer#000001195</v>
      </c>
      <c r="D8541" t="str">
        <f t="shared" si="267"/>
        <v>FURNITURE</v>
      </c>
      <c r="E8541">
        <f>VLOOKUP(B8541,custarray,4)</f>
        <v>4</v>
      </c>
      <c r="F8541">
        <f>VLOOKUP(E8541,nationarray,3)</f>
        <v>4</v>
      </c>
      <c r="G8541" t="str">
        <f>HLOOKUP(F8541,region,2)</f>
        <v>MIDDLE EAST</v>
      </c>
      <c r="H8541" t="s">
        <v>16</v>
      </c>
      <c r="I8541">
        <v>262034.24</v>
      </c>
      <c r="J8541" s="1">
        <v>33838</v>
      </c>
      <c r="K8541" t="s">
        <v>13</v>
      </c>
      <c r="L8541" t="s">
        <v>1646</v>
      </c>
      <c r="M8541">
        <v>0</v>
      </c>
      <c r="N8541" t="s">
        <v>9524</v>
      </c>
    </row>
    <row r="8542" spans="1:14" x14ac:dyDescent="0.2">
      <c r="A8542">
        <v>34149</v>
      </c>
      <c r="B8542">
        <v>73</v>
      </c>
      <c r="C8542" t="str">
        <f t="shared" si="266"/>
        <v>Customer#000000073</v>
      </c>
      <c r="D8542" t="str">
        <f t="shared" si="267"/>
        <v>BUILDING</v>
      </c>
      <c r="E8542">
        <f>VLOOKUP(B8542,custarray,4)</f>
        <v>0</v>
      </c>
      <c r="F8542">
        <f>VLOOKUP(E8542,nationarray,3)</f>
        <v>0</v>
      </c>
      <c r="G8542" t="str">
        <f>HLOOKUP(F8542,region,2)</f>
        <v>AFRICA</v>
      </c>
      <c r="H8542" t="s">
        <v>9</v>
      </c>
      <c r="I8542">
        <v>213437.26</v>
      </c>
      <c r="J8542" s="1">
        <v>35686</v>
      </c>
      <c r="K8542" t="s">
        <v>13</v>
      </c>
      <c r="L8542" t="s">
        <v>1273</v>
      </c>
      <c r="M8542">
        <v>0</v>
      </c>
      <c r="N8542" t="s">
        <v>9525</v>
      </c>
    </row>
    <row r="8543" spans="1:14" x14ac:dyDescent="0.2">
      <c r="A8543">
        <v>34150</v>
      </c>
      <c r="B8543">
        <v>841</v>
      </c>
      <c r="C8543" t="str">
        <f t="shared" si="266"/>
        <v>Customer#000000841</v>
      </c>
      <c r="D8543" t="str">
        <f t="shared" si="267"/>
        <v>FURNITURE</v>
      </c>
      <c r="E8543">
        <f>VLOOKUP(B8543,custarray,4)</f>
        <v>9</v>
      </c>
      <c r="F8543">
        <f>VLOOKUP(E8543,nationarray,3)</f>
        <v>2</v>
      </c>
      <c r="G8543" t="str">
        <f>HLOOKUP(F8543,region,2)</f>
        <v>ASIA</v>
      </c>
      <c r="H8543" t="s">
        <v>16</v>
      </c>
      <c r="I8543">
        <v>91376.57</v>
      </c>
      <c r="J8543" s="1">
        <v>34013</v>
      </c>
      <c r="K8543" t="s">
        <v>31</v>
      </c>
      <c r="L8543" t="s">
        <v>1172</v>
      </c>
      <c r="M8543">
        <v>0</v>
      </c>
      <c r="N8543" t="s">
        <v>9526</v>
      </c>
    </row>
    <row r="8544" spans="1:14" x14ac:dyDescent="0.2">
      <c r="A8544">
        <v>34151</v>
      </c>
      <c r="B8544">
        <v>427</v>
      </c>
      <c r="C8544" t="str">
        <f t="shared" si="266"/>
        <v>Customer#000000427</v>
      </c>
      <c r="D8544" t="str">
        <f t="shared" si="267"/>
        <v>MACHINERY</v>
      </c>
      <c r="E8544">
        <f>VLOOKUP(B8544,custarray,4)</f>
        <v>2</v>
      </c>
      <c r="F8544">
        <f>VLOOKUP(E8544,nationarray,3)</f>
        <v>1</v>
      </c>
      <c r="G8544" t="str">
        <f>HLOOKUP(F8544,region,2)</f>
        <v>AMERICA</v>
      </c>
      <c r="H8544" t="s">
        <v>9</v>
      </c>
      <c r="I8544">
        <v>271811.82</v>
      </c>
      <c r="J8544" s="1">
        <v>34952</v>
      </c>
      <c r="K8544" t="s">
        <v>23</v>
      </c>
      <c r="L8544" t="s">
        <v>3202</v>
      </c>
      <c r="M8544">
        <v>0</v>
      </c>
      <c r="N8544" t="s">
        <v>9527</v>
      </c>
    </row>
    <row r="8545" spans="1:14" x14ac:dyDescent="0.2">
      <c r="A8545">
        <v>34176</v>
      </c>
      <c r="B8545">
        <v>1342</v>
      </c>
      <c r="C8545" t="str">
        <f t="shared" si="266"/>
        <v>Customer#000001342</v>
      </c>
      <c r="D8545" t="str">
        <f t="shared" si="267"/>
        <v>MACHINERY</v>
      </c>
      <c r="E8545">
        <f>VLOOKUP(B8545,custarray,4)</f>
        <v>16</v>
      </c>
      <c r="F8545">
        <f>VLOOKUP(E8545,nationarray,3)</f>
        <v>0</v>
      </c>
      <c r="G8545" t="str">
        <f>HLOOKUP(F8545,region,2)</f>
        <v>AFRICA</v>
      </c>
      <c r="H8545" t="s">
        <v>16</v>
      </c>
      <c r="I8545">
        <v>59356.07</v>
      </c>
      <c r="J8545" s="1">
        <v>34409</v>
      </c>
      <c r="K8545" t="s">
        <v>26</v>
      </c>
      <c r="L8545" t="s">
        <v>2676</v>
      </c>
      <c r="M8545">
        <v>0</v>
      </c>
      <c r="N8545" t="s">
        <v>9528</v>
      </c>
    </row>
    <row r="8546" spans="1:14" x14ac:dyDescent="0.2">
      <c r="A8546">
        <v>34177</v>
      </c>
      <c r="B8546">
        <v>818</v>
      </c>
      <c r="C8546" t="str">
        <f t="shared" si="266"/>
        <v>Customer#000000818</v>
      </c>
      <c r="D8546" t="str">
        <f t="shared" si="267"/>
        <v>BUILDING</v>
      </c>
      <c r="E8546">
        <f>VLOOKUP(B8546,custarray,4)</f>
        <v>20</v>
      </c>
      <c r="F8546">
        <f>VLOOKUP(E8546,nationarray,3)</f>
        <v>4</v>
      </c>
      <c r="G8546" t="str">
        <f>HLOOKUP(F8546,region,2)</f>
        <v>MIDDLE EAST</v>
      </c>
      <c r="H8546" t="s">
        <v>16</v>
      </c>
      <c r="I8546">
        <v>246232.01</v>
      </c>
      <c r="J8546" s="1">
        <v>34562</v>
      </c>
      <c r="K8546" t="s">
        <v>26</v>
      </c>
      <c r="L8546" t="s">
        <v>3661</v>
      </c>
      <c r="M8546">
        <v>0</v>
      </c>
      <c r="N8546" t="s">
        <v>9529</v>
      </c>
    </row>
    <row r="8547" spans="1:14" x14ac:dyDescent="0.2">
      <c r="A8547">
        <v>34178</v>
      </c>
      <c r="B8547">
        <v>295</v>
      </c>
      <c r="C8547" t="str">
        <f t="shared" si="266"/>
        <v>Customer#000000295</v>
      </c>
      <c r="D8547" t="str">
        <f t="shared" si="267"/>
        <v>HOUSEHOLD</v>
      </c>
      <c r="E8547">
        <f>VLOOKUP(B8547,custarray,4)</f>
        <v>0</v>
      </c>
      <c r="F8547">
        <f>VLOOKUP(E8547,nationarray,3)</f>
        <v>0</v>
      </c>
      <c r="G8547" t="str">
        <f>HLOOKUP(F8547,region,2)</f>
        <v>AFRICA</v>
      </c>
      <c r="H8547" t="s">
        <v>9</v>
      </c>
      <c r="I8547">
        <v>125112.7</v>
      </c>
      <c r="J8547" s="1">
        <v>35012</v>
      </c>
      <c r="K8547" t="s">
        <v>26</v>
      </c>
      <c r="L8547" t="s">
        <v>1302</v>
      </c>
      <c r="M8547">
        <v>0</v>
      </c>
      <c r="N8547" t="s">
        <v>9530</v>
      </c>
    </row>
    <row r="8548" spans="1:14" x14ac:dyDescent="0.2">
      <c r="A8548">
        <v>34179</v>
      </c>
      <c r="B8548">
        <v>1343</v>
      </c>
      <c r="C8548" t="str">
        <f t="shared" si="266"/>
        <v>Customer#000001343</v>
      </c>
      <c r="D8548" t="str">
        <f t="shared" si="267"/>
        <v>AUTOMOBILE</v>
      </c>
      <c r="E8548">
        <f>VLOOKUP(B8548,custarray,4)</f>
        <v>18</v>
      </c>
      <c r="F8548">
        <f>VLOOKUP(E8548,nationarray,3)</f>
        <v>2</v>
      </c>
      <c r="G8548" t="str">
        <f>HLOOKUP(F8548,region,2)</f>
        <v>ASIA</v>
      </c>
      <c r="H8548" t="s">
        <v>9</v>
      </c>
      <c r="I8548">
        <v>118353.83</v>
      </c>
      <c r="J8548" s="1">
        <v>35006</v>
      </c>
      <c r="K8548" t="s">
        <v>23</v>
      </c>
      <c r="L8548" t="s">
        <v>713</v>
      </c>
      <c r="M8548">
        <v>0</v>
      </c>
      <c r="N8548" t="s">
        <v>9531</v>
      </c>
    </row>
    <row r="8549" spans="1:14" x14ac:dyDescent="0.2">
      <c r="A8549">
        <v>34180</v>
      </c>
      <c r="B8549">
        <v>1393</v>
      </c>
      <c r="C8549" t="str">
        <f t="shared" si="266"/>
        <v>Customer#000001393</v>
      </c>
      <c r="D8549" t="str">
        <f t="shared" si="267"/>
        <v>FURNITURE</v>
      </c>
      <c r="E8549">
        <f>VLOOKUP(B8549,custarray,4)</f>
        <v>24</v>
      </c>
      <c r="F8549">
        <f>VLOOKUP(E8549,nationarray,3)</f>
        <v>1</v>
      </c>
      <c r="G8549" t="str">
        <f>HLOOKUP(F8549,region,2)</f>
        <v>AMERICA</v>
      </c>
      <c r="H8549" t="s">
        <v>9</v>
      </c>
      <c r="I8549">
        <v>297105.65999999997</v>
      </c>
      <c r="J8549" s="1">
        <v>34946</v>
      </c>
      <c r="K8549" t="s">
        <v>26</v>
      </c>
      <c r="L8549" t="s">
        <v>463</v>
      </c>
      <c r="M8549">
        <v>0</v>
      </c>
      <c r="N8549" t="s">
        <v>9532</v>
      </c>
    </row>
    <row r="8550" spans="1:14" x14ac:dyDescent="0.2">
      <c r="A8550">
        <v>34181</v>
      </c>
      <c r="B8550">
        <v>1178</v>
      </c>
      <c r="C8550" t="str">
        <f t="shared" si="266"/>
        <v>Customer#000001178</v>
      </c>
      <c r="D8550" t="str">
        <f t="shared" si="267"/>
        <v>HOUSEHOLD</v>
      </c>
      <c r="E8550">
        <f>VLOOKUP(B8550,custarray,4)</f>
        <v>9</v>
      </c>
      <c r="F8550">
        <f>VLOOKUP(E8550,nationarray,3)</f>
        <v>2</v>
      </c>
      <c r="G8550" t="str">
        <f>HLOOKUP(F8550,region,2)</f>
        <v>ASIA</v>
      </c>
      <c r="H8550" t="s">
        <v>9</v>
      </c>
      <c r="I8550">
        <v>47810.91</v>
      </c>
      <c r="J8550" s="1">
        <v>35766</v>
      </c>
      <c r="K8550" t="s">
        <v>23</v>
      </c>
      <c r="L8550" t="s">
        <v>2604</v>
      </c>
      <c r="M8550">
        <v>0</v>
      </c>
      <c r="N8550" t="s">
        <v>9533</v>
      </c>
    </row>
    <row r="8551" spans="1:14" x14ac:dyDescent="0.2">
      <c r="A8551">
        <v>34182</v>
      </c>
      <c r="B8551">
        <v>65</v>
      </c>
      <c r="C8551" t="str">
        <f t="shared" si="266"/>
        <v>Customer#000000065</v>
      </c>
      <c r="D8551" t="str">
        <f t="shared" si="267"/>
        <v>AUTOMOBILE</v>
      </c>
      <c r="E8551">
        <f>VLOOKUP(B8551,custarray,4)</f>
        <v>23</v>
      </c>
      <c r="F8551">
        <f>VLOOKUP(E8551,nationarray,3)</f>
        <v>3</v>
      </c>
      <c r="G8551" t="str">
        <f>HLOOKUP(F8551,region,2)</f>
        <v>EUROPE</v>
      </c>
      <c r="H8551" t="s">
        <v>16</v>
      </c>
      <c r="I8551">
        <v>84292.04</v>
      </c>
      <c r="J8551" s="1">
        <v>33895</v>
      </c>
      <c r="K8551" t="s">
        <v>13</v>
      </c>
      <c r="L8551" t="s">
        <v>627</v>
      </c>
      <c r="M8551">
        <v>0</v>
      </c>
      <c r="N8551" t="s">
        <v>9534</v>
      </c>
    </row>
    <row r="8552" spans="1:14" x14ac:dyDescent="0.2">
      <c r="A8552">
        <v>34183</v>
      </c>
      <c r="B8552">
        <v>1444</v>
      </c>
      <c r="C8552" t="str">
        <f t="shared" si="266"/>
        <v>Customer#000001444</v>
      </c>
      <c r="D8552" t="str">
        <f t="shared" si="267"/>
        <v>HOUSEHOLD</v>
      </c>
      <c r="E8552">
        <f>VLOOKUP(B8552,custarray,4)</f>
        <v>7</v>
      </c>
      <c r="F8552">
        <f>VLOOKUP(E8552,nationarray,3)</f>
        <v>3</v>
      </c>
      <c r="G8552" t="str">
        <f>HLOOKUP(F8552,region,2)</f>
        <v>EUROPE</v>
      </c>
      <c r="H8552" t="s">
        <v>16</v>
      </c>
      <c r="I8552">
        <v>22842.04</v>
      </c>
      <c r="J8552" s="1">
        <v>34467</v>
      </c>
      <c r="K8552" t="s">
        <v>13</v>
      </c>
      <c r="L8552" t="s">
        <v>590</v>
      </c>
      <c r="M8552">
        <v>0</v>
      </c>
      <c r="N8552" t="s">
        <v>9535</v>
      </c>
    </row>
    <row r="8553" spans="1:14" x14ac:dyDescent="0.2">
      <c r="A8553">
        <v>34208</v>
      </c>
      <c r="B8553">
        <v>1498</v>
      </c>
      <c r="C8553" t="str">
        <f t="shared" si="266"/>
        <v>Customer#000001498</v>
      </c>
      <c r="D8553" t="str">
        <f t="shared" si="267"/>
        <v>AUTOMOBILE</v>
      </c>
      <c r="E8553">
        <f>VLOOKUP(B8553,custarray,4)</f>
        <v>19</v>
      </c>
      <c r="F8553">
        <f>VLOOKUP(E8553,nationarray,3)</f>
        <v>3</v>
      </c>
      <c r="G8553" t="str">
        <f>HLOOKUP(F8553,region,2)</f>
        <v>EUROPE</v>
      </c>
      <c r="H8553" t="s">
        <v>16</v>
      </c>
      <c r="I8553">
        <v>92901.38</v>
      </c>
      <c r="J8553" s="1">
        <v>34556</v>
      </c>
      <c r="K8553" t="s">
        <v>13</v>
      </c>
      <c r="L8553" t="s">
        <v>2201</v>
      </c>
      <c r="M8553">
        <v>0</v>
      </c>
      <c r="N8553" t="s">
        <v>9536</v>
      </c>
    </row>
    <row r="8554" spans="1:14" x14ac:dyDescent="0.2">
      <c r="A8554">
        <v>34209</v>
      </c>
      <c r="B8554">
        <v>1285</v>
      </c>
      <c r="C8554" t="str">
        <f t="shared" si="266"/>
        <v>Customer#000001285</v>
      </c>
      <c r="D8554" t="str">
        <f t="shared" si="267"/>
        <v>HOUSEHOLD</v>
      </c>
      <c r="E8554">
        <f>VLOOKUP(B8554,custarray,4)</f>
        <v>19</v>
      </c>
      <c r="F8554">
        <f>VLOOKUP(E8554,nationarray,3)</f>
        <v>3</v>
      </c>
      <c r="G8554" t="str">
        <f>HLOOKUP(F8554,region,2)</f>
        <v>EUROPE</v>
      </c>
      <c r="H8554" t="s">
        <v>16</v>
      </c>
      <c r="I8554">
        <v>282919.82</v>
      </c>
      <c r="J8554" s="1">
        <v>34206</v>
      </c>
      <c r="K8554" t="s">
        <v>26</v>
      </c>
      <c r="L8554" t="s">
        <v>854</v>
      </c>
      <c r="M8554">
        <v>0</v>
      </c>
      <c r="N8554" t="s">
        <v>9537</v>
      </c>
    </row>
    <row r="8555" spans="1:14" x14ac:dyDescent="0.2">
      <c r="A8555">
        <v>34210</v>
      </c>
      <c r="B8555">
        <v>1126</v>
      </c>
      <c r="C8555" t="str">
        <f t="shared" si="266"/>
        <v>Customer#000001126</v>
      </c>
      <c r="D8555" t="str">
        <f t="shared" si="267"/>
        <v>AUTOMOBILE</v>
      </c>
      <c r="E8555">
        <f>VLOOKUP(B8555,custarray,4)</f>
        <v>8</v>
      </c>
      <c r="F8555">
        <f>VLOOKUP(E8555,nationarray,3)</f>
        <v>2</v>
      </c>
      <c r="G8555" t="str">
        <f>HLOOKUP(F8555,region,2)</f>
        <v>ASIA</v>
      </c>
      <c r="H8555" t="s">
        <v>9</v>
      </c>
      <c r="I8555">
        <v>303921.57</v>
      </c>
      <c r="J8555" s="1">
        <v>35584</v>
      </c>
      <c r="K8555" t="s">
        <v>26</v>
      </c>
      <c r="L8555" t="s">
        <v>1979</v>
      </c>
      <c r="M8555">
        <v>0</v>
      </c>
      <c r="N8555" t="s">
        <v>9538</v>
      </c>
    </row>
    <row r="8556" spans="1:14" x14ac:dyDescent="0.2">
      <c r="A8556">
        <v>34211</v>
      </c>
      <c r="B8556">
        <v>965</v>
      </c>
      <c r="C8556" t="str">
        <f t="shared" si="266"/>
        <v>Customer#000000965</v>
      </c>
      <c r="D8556" t="str">
        <f t="shared" si="267"/>
        <v>MACHINERY</v>
      </c>
      <c r="E8556">
        <f>VLOOKUP(B8556,custarray,4)</f>
        <v>2</v>
      </c>
      <c r="F8556">
        <f>VLOOKUP(E8556,nationarray,3)</f>
        <v>1</v>
      </c>
      <c r="G8556" t="str">
        <f>HLOOKUP(F8556,region,2)</f>
        <v>AMERICA</v>
      </c>
      <c r="H8556" t="s">
        <v>16</v>
      </c>
      <c r="I8556">
        <v>118346.63</v>
      </c>
      <c r="J8556" s="1">
        <v>33648</v>
      </c>
      <c r="K8556" t="s">
        <v>23</v>
      </c>
      <c r="L8556" t="s">
        <v>305</v>
      </c>
      <c r="M8556">
        <v>0</v>
      </c>
      <c r="N8556" t="s">
        <v>9539</v>
      </c>
    </row>
    <row r="8557" spans="1:14" x14ac:dyDescent="0.2">
      <c r="A8557">
        <v>34212</v>
      </c>
      <c r="B8557">
        <v>1070</v>
      </c>
      <c r="C8557" t="str">
        <f t="shared" si="266"/>
        <v>Customer#000001070</v>
      </c>
      <c r="D8557" t="str">
        <f t="shared" si="267"/>
        <v>FURNITURE</v>
      </c>
      <c r="E8557">
        <f>VLOOKUP(B8557,custarray,4)</f>
        <v>15</v>
      </c>
      <c r="F8557">
        <f>VLOOKUP(E8557,nationarray,3)</f>
        <v>0</v>
      </c>
      <c r="G8557" t="str">
        <f>HLOOKUP(F8557,region,2)</f>
        <v>AFRICA</v>
      </c>
      <c r="H8557" t="s">
        <v>9</v>
      </c>
      <c r="I8557">
        <v>107225.88</v>
      </c>
      <c r="J8557" s="1">
        <v>35162</v>
      </c>
      <c r="K8557" t="s">
        <v>31</v>
      </c>
      <c r="L8557" t="s">
        <v>120</v>
      </c>
      <c r="M8557">
        <v>0</v>
      </c>
      <c r="N8557" t="s">
        <v>9540</v>
      </c>
    </row>
    <row r="8558" spans="1:14" x14ac:dyDescent="0.2">
      <c r="A8558">
        <v>34213</v>
      </c>
      <c r="B8558">
        <v>211</v>
      </c>
      <c r="C8558" t="str">
        <f t="shared" si="266"/>
        <v>Customer#000000211</v>
      </c>
      <c r="D8558" t="str">
        <f t="shared" si="267"/>
        <v>BUILDING</v>
      </c>
      <c r="E8558">
        <f>VLOOKUP(B8558,custarray,4)</f>
        <v>13</v>
      </c>
      <c r="F8558">
        <f>VLOOKUP(E8558,nationarray,3)</f>
        <v>4</v>
      </c>
      <c r="G8558" t="str">
        <f>HLOOKUP(F8558,region,2)</f>
        <v>MIDDLE EAST</v>
      </c>
      <c r="H8558" t="s">
        <v>9</v>
      </c>
      <c r="I8558">
        <v>140011.67000000001</v>
      </c>
      <c r="J8558" s="1">
        <v>35567</v>
      </c>
      <c r="K8558" t="s">
        <v>13</v>
      </c>
      <c r="L8558" t="s">
        <v>554</v>
      </c>
      <c r="M8558">
        <v>0</v>
      </c>
      <c r="N8558" t="s">
        <v>9541</v>
      </c>
    </row>
    <row r="8559" spans="1:14" x14ac:dyDescent="0.2">
      <c r="A8559">
        <v>34214</v>
      </c>
      <c r="B8559">
        <v>784</v>
      </c>
      <c r="C8559" t="str">
        <f t="shared" si="266"/>
        <v>Customer#000000784</v>
      </c>
      <c r="D8559" t="str">
        <f t="shared" si="267"/>
        <v>BUILDING</v>
      </c>
      <c r="E8559">
        <f>VLOOKUP(B8559,custarray,4)</f>
        <v>14</v>
      </c>
      <c r="F8559">
        <f>VLOOKUP(E8559,nationarray,3)</f>
        <v>0</v>
      </c>
      <c r="G8559" t="str">
        <f>HLOOKUP(F8559,region,2)</f>
        <v>AFRICA</v>
      </c>
      <c r="H8559" t="s">
        <v>9</v>
      </c>
      <c r="I8559">
        <v>143731.01999999999</v>
      </c>
      <c r="J8559" s="1">
        <v>35913</v>
      </c>
      <c r="K8559" t="s">
        <v>13</v>
      </c>
      <c r="L8559" t="s">
        <v>86</v>
      </c>
      <c r="M8559">
        <v>0</v>
      </c>
      <c r="N8559" t="s">
        <v>6233</v>
      </c>
    </row>
    <row r="8560" spans="1:14" x14ac:dyDescent="0.2">
      <c r="A8560">
        <v>34215</v>
      </c>
      <c r="B8560">
        <v>358</v>
      </c>
      <c r="C8560" t="str">
        <f t="shared" si="266"/>
        <v>Customer#000000358</v>
      </c>
      <c r="D8560" t="str">
        <f t="shared" si="267"/>
        <v>MACHINERY</v>
      </c>
      <c r="E8560">
        <f>VLOOKUP(B8560,custarray,4)</f>
        <v>5</v>
      </c>
      <c r="F8560">
        <f>VLOOKUP(E8560,nationarray,3)</f>
        <v>0</v>
      </c>
      <c r="G8560" t="str">
        <f>HLOOKUP(F8560,region,2)</f>
        <v>AFRICA</v>
      </c>
      <c r="H8560" t="s">
        <v>48</v>
      </c>
      <c r="I8560">
        <v>179903.59</v>
      </c>
      <c r="J8560" s="1">
        <v>34834</v>
      </c>
      <c r="K8560" t="s">
        <v>26</v>
      </c>
      <c r="L8560" t="s">
        <v>991</v>
      </c>
      <c r="M8560">
        <v>0</v>
      </c>
      <c r="N8560" t="s">
        <v>9542</v>
      </c>
    </row>
    <row r="8561" spans="1:14" x14ac:dyDescent="0.2">
      <c r="A8561">
        <v>34240</v>
      </c>
      <c r="B8561">
        <v>1385</v>
      </c>
      <c r="C8561" t="str">
        <f t="shared" si="266"/>
        <v>Customer#000001385</v>
      </c>
      <c r="D8561" t="str">
        <f t="shared" si="267"/>
        <v>BUILDING</v>
      </c>
      <c r="E8561">
        <f>VLOOKUP(B8561,custarray,4)</f>
        <v>3</v>
      </c>
      <c r="F8561">
        <f>VLOOKUP(E8561,nationarray,3)</f>
        <v>1</v>
      </c>
      <c r="G8561" t="str">
        <f>HLOOKUP(F8561,region,2)</f>
        <v>AMERICA</v>
      </c>
      <c r="H8561" t="s">
        <v>9</v>
      </c>
      <c r="I8561">
        <v>166798.82999999999</v>
      </c>
      <c r="J8561" s="1">
        <v>35690</v>
      </c>
      <c r="K8561" t="s">
        <v>10</v>
      </c>
      <c r="L8561" t="s">
        <v>742</v>
      </c>
      <c r="M8561">
        <v>0</v>
      </c>
      <c r="N8561" t="s">
        <v>9543</v>
      </c>
    </row>
    <row r="8562" spans="1:14" x14ac:dyDescent="0.2">
      <c r="A8562">
        <v>34241</v>
      </c>
      <c r="B8562">
        <v>995</v>
      </c>
      <c r="C8562" t="str">
        <f t="shared" si="266"/>
        <v>Customer#000000995</v>
      </c>
      <c r="D8562" t="str">
        <f t="shared" si="267"/>
        <v>BUILDING</v>
      </c>
      <c r="E8562">
        <f>VLOOKUP(B8562,custarray,4)</f>
        <v>13</v>
      </c>
      <c r="F8562">
        <f>VLOOKUP(E8562,nationarray,3)</f>
        <v>4</v>
      </c>
      <c r="G8562" t="str">
        <f>HLOOKUP(F8562,region,2)</f>
        <v>MIDDLE EAST</v>
      </c>
      <c r="H8562" t="s">
        <v>16</v>
      </c>
      <c r="I8562">
        <v>101415.21</v>
      </c>
      <c r="J8562" s="1">
        <v>33886</v>
      </c>
      <c r="K8562" t="s">
        <v>10</v>
      </c>
      <c r="L8562" t="s">
        <v>1134</v>
      </c>
      <c r="M8562">
        <v>0</v>
      </c>
      <c r="N8562" t="s">
        <v>9544</v>
      </c>
    </row>
    <row r="8563" spans="1:14" x14ac:dyDescent="0.2">
      <c r="A8563">
        <v>34242</v>
      </c>
      <c r="B8563">
        <v>703</v>
      </c>
      <c r="C8563" t="str">
        <f t="shared" si="266"/>
        <v>Customer#000000703</v>
      </c>
      <c r="D8563" t="str">
        <f t="shared" si="267"/>
        <v>AUTOMOBILE</v>
      </c>
      <c r="E8563">
        <f>VLOOKUP(B8563,custarray,4)</f>
        <v>6</v>
      </c>
      <c r="F8563">
        <f>VLOOKUP(E8563,nationarray,3)</f>
        <v>3</v>
      </c>
      <c r="G8563" t="str">
        <f>HLOOKUP(F8563,region,2)</f>
        <v>EUROPE</v>
      </c>
      <c r="H8563" t="s">
        <v>9</v>
      </c>
      <c r="I8563">
        <v>162140.65</v>
      </c>
      <c r="J8563" s="1">
        <v>35968</v>
      </c>
      <c r="K8563" t="s">
        <v>13</v>
      </c>
      <c r="L8563" t="s">
        <v>1195</v>
      </c>
      <c r="M8563">
        <v>0</v>
      </c>
      <c r="N8563" t="s">
        <v>9545</v>
      </c>
    </row>
    <row r="8564" spans="1:14" x14ac:dyDescent="0.2">
      <c r="A8564">
        <v>34243</v>
      </c>
      <c r="B8564">
        <v>493</v>
      </c>
      <c r="C8564" t="str">
        <f t="shared" si="266"/>
        <v>Customer#000000493</v>
      </c>
      <c r="D8564" t="str">
        <f t="shared" si="267"/>
        <v>MACHINERY</v>
      </c>
      <c r="E8564">
        <f>VLOOKUP(B8564,custarray,4)</f>
        <v>16</v>
      </c>
      <c r="F8564">
        <f>VLOOKUP(E8564,nationarray,3)</f>
        <v>0</v>
      </c>
      <c r="G8564" t="str">
        <f>HLOOKUP(F8564,region,2)</f>
        <v>AFRICA</v>
      </c>
      <c r="H8564" t="s">
        <v>16</v>
      </c>
      <c r="I8564">
        <v>264337.49</v>
      </c>
      <c r="J8564" s="1">
        <v>34742</v>
      </c>
      <c r="K8564" t="s">
        <v>26</v>
      </c>
      <c r="L8564" t="s">
        <v>213</v>
      </c>
      <c r="M8564">
        <v>0</v>
      </c>
      <c r="N8564" t="s">
        <v>9546</v>
      </c>
    </row>
    <row r="8565" spans="1:14" x14ac:dyDescent="0.2">
      <c r="A8565">
        <v>34244</v>
      </c>
      <c r="B8565">
        <v>1021</v>
      </c>
      <c r="C8565" t="str">
        <f t="shared" si="266"/>
        <v>Customer#000001021</v>
      </c>
      <c r="D8565" t="str">
        <f t="shared" si="267"/>
        <v>MACHINERY</v>
      </c>
      <c r="E8565">
        <f>VLOOKUP(B8565,custarray,4)</f>
        <v>6</v>
      </c>
      <c r="F8565">
        <f>VLOOKUP(E8565,nationarray,3)</f>
        <v>3</v>
      </c>
      <c r="G8565" t="str">
        <f>HLOOKUP(F8565,region,2)</f>
        <v>EUROPE</v>
      </c>
      <c r="H8565" t="s">
        <v>16</v>
      </c>
      <c r="I8565">
        <v>129371.77</v>
      </c>
      <c r="J8565" s="1">
        <v>34242</v>
      </c>
      <c r="K8565" t="s">
        <v>10</v>
      </c>
      <c r="L8565" t="s">
        <v>1238</v>
      </c>
      <c r="M8565">
        <v>0</v>
      </c>
      <c r="N8565" t="s">
        <v>9547</v>
      </c>
    </row>
    <row r="8566" spans="1:14" x14ac:dyDescent="0.2">
      <c r="A8566">
        <v>34245</v>
      </c>
      <c r="B8566">
        <v>1162</v>
      </c>
      <c r="C8566" t="str">
        <f t="shared" si="266"/>
        <v>Customer#000001162</v>
      </c>
      <c r="D8566" t="str">
        <f t="shared" si="267"/>
        <v>AUTOMOBILE</v>
      </c>
      <c r="E8566">
        <f>VLOOKUP(B8566,custarray,4)</f>
        <v>2</v>
      </c>
      <c r="F8566">
        <f>VLOOKUP(E8566,nationarray,3)</f>
        <v>1</v>
      </c>
      <c r="G8566" t="str">
        <f>HLOOKUP(F8566,region,2)</f>
        <v>AMERICA</v>
      </c>
      <c r="H8566" t="s">
        <v>16</v>
      </c>
      <c r="I8566">
        <v>113731.74</v>
      </c>
      <c r="J8566" s="1">
        <v>34008</v>
      </c>
      <c r="K8566" t="s">
        <v>31</v>
      </c>
      <c r="L8566" t="s">
        <v>1202</v>
      </c>
      <c r="M8566">
        <v>0</v>
      </c>
      <c r="N8566" t="s">
        <v>9548</v>
      </c>
    </row>
    <row r="8567" spans="1:14" x14ac:dyDescent="0.2">
      <c r="A8567">
        <v>34246</v>
      </c>
      <c r="B8567">
        <v>619</v>
      </c>
      <c r="C8567" t="str">
        <f t="shared" si="266"/>
        <v>Customer#000000619</v>
      </c>
      <c r="D8567" t="str">
        <f t="shared" si="267"/>
        <v>FURNITURE</v>
      </c>
      <c r="E8567">
        <f>VLOOKUP(B8567,custarray,4)</f>
        <v>24</v>
      </c>
      <c r="F8567">
        <f>VLOOKUP(E8567,nationarray,3)</f>
        <v>1</v>
      </c>
      <c r="G8567" t="str">
        <f>HLOOKUP(F8567,region,2)</f>
        <v>AMERICA</v>
      </c>
      <c r="H8567" t="s">
        <v>16</v>
      </c>
      <c r="I8567">
        <v>205687.53</v>
      </c>
      <c r="J8567" s="1">
        <v>34250</v>
      </c>
      <c r="K8567" t="s">
        <v>13</v>
      </c>
      <c r="L8567" t="s">
        <v>856</v>
      </c>
      <c r="M8567">
        <v>0</v>
      </c>
      <c r="N8567" t="s">
        <v>9549</v>
      </c>
    </row>
    <row r="8568" spans="1:14" x14ac:dyDescent="0.2">
      <c r="A8568">
        <v>34247</v>
      </c>
      <c r="B8568">
        <v>674</v>
      </c>
      <c r="C8568" t="str">
        <f t="shared" si="266"/>
        <v>Customer#000000674</v>
      </c>
      <c r="D8568" t="str">
        <f t="shared" si="267"/>
        <v>BUILDING</v>
      </c>
      <c r="E8568">
        <f>VLOOKUP(B8568,custarray,4)</f>
        <v>5</v>
      </c>
      <c r="F8568">
        <f>VLOOKUP(E8568,nationarray,3)</f>
        <v>0</v>
      </c>
      <c r="G8568" t="str">
        <f>HLOOKUP(F8568,region,2)</f>
        <v>AFRICA</v>
      </c>
      <c r="H8568" t="s">
        <v>16</v>
      </c>
      <c r="I8568">
        <v>14373.92</v>
      </c>
      <c r="J8568" s="1">
        <v>34418</v>
      </c>
      <c r="K8568" t="s">
        <v>26</v>
      </c>
      <c r="L8568" t="s">
        <v>6756</v>
      </c>
      <c r="M8568">
        <v>0</v>
      </c>
      <c r="N8568" t="s">
        <v>9550</v>
      </c>
    </row>
    <row r="8569" spans="1:14" x14ac:dyDescent="0.2">
      <c r="A8569">
        <v>34272</v>
      </c>
      <c r="B8569">
        <v>1376</v>
      </c>
      <c r="C8569" t="str">
        <f t="shared" si="266"/>
        <v>Customer#000001376</v>
      </c>
      <c r="D8569" t="str">
        <f t="shared" si="267"/>
        <v>HOUSEHOLD</v>
      </c>
      <c r="E8569">
        <f>VLOOKUP(B8569,custarray,4)</f>
        <v>12</v>
      </c>
      <c r="F8569">
        <f>VLOOKUP(E8569,nationarray,3)</f>
        <v>2</v>
      </c>
      <c r="G8569" t="str">
        <f>HLOOKUP(F8569,region,2)</f>
        <v>ASIA</v>
      </c>
      <c r="H8569" t="s">
        <v>9</v>
      </c>
      <c r="I8569">
        <v>61406.87</v>
      </c>
      <c r="J8569" s="1">
        <v>35505</v>
      </c>
      <c r="K8569" t="s">
        <v>23</v>
      </c>
      <c r="L8569" t="s">
        <v>1876</v>
      </c>
      <c r="M8569">
        <v>0</v>
      </c>
      <c r="N8569" t="s">
        <v>9551</v>
      </c>
    </row>
    <row r="8570" spans="1:14" x14ac:dyDescent="0.2">
      <c r="A8570">
        <v>34273</v>
      </c>
      <c r="B8570">
        <v>224</v>
      </c>
      <c r="C8570" t="str">
        <f t="shared" si="266"/>
        <v>Customer#000000224</v>
      </c>
      <c r="D8570" t="str">
        <f t="shared" si="267"/>
        <v>BUILDING</v>
      </c>
      <c r="E8570">
        <f>VLOOKUP(B8570,custarray,4)</f>
        <v>15</v>
      </c>
      <c r="F8570">
        <f>VLOOKUP(E8570,nationarray,3)</f>
        <v>0</v>
      </c>
      <c r="G8570" t="str">
        <f>HLOOKUP(F8570,region,2)</f>
        <v>AFRICA</v>
      </c>
      <c r="H8570" t="s">
        <v>9</v>
      </c>
      <c r="I8570">
        <v>149752.82</v>
      </c>
      <c r="J8570" s="1">
        <v>35286</v>
      </c>
      <c r="K8570" t="s">
        <v>26</v>
      </c>
      <c r="L8570" t="s">
        <v>1779</v>
      </c>
      <c r="M8570">
        <v>0</v>
      </c>
      <c r="N8570" t="s">
        <v>9552</v>
      </c>
    </row>
    <row r="8571" spans="1:14" x14ac:dyDescent="0.2">
      <c r="A8571">
        <v>34274</v>
      </c>
      <c r="B8571">
        <v>1087</v>
      </c>
      <c r="C8571" t="str">
        <f t="shared" si="266"/>
        <v>Customer#000001087</v>
      </c>
      <c r="D8571" t="str">
        <f t="shared" si="267"/>
        <v>MACHINERY</v>
      </c>
      <c r="E8571">
        <f>VLOOKUP(B8571,custarray,4)</f>
        <v>21</v>
      </c>
      <c r="F8571">
        <f>VLOOKUP(E8571,nationarray,3)</f>
        <v>2</v>
      </c>
      <c r="G8571" t="str">
        <f>HLOOKUP(F8571,region,2)</f>
        <v>ASIA</v>
      </c>
      <c r="H8571" t="s">
        <v>16</v>
      </c>
      <c r="I8571">
        <v>135603.19</v>
      </c>
      <c r="J8571" s="1">
        <v>34010</v>
      </c>
      <c r="K8571" t="s">
        <v>31</v>
      </c>
      <c r="L8571" t="s">
        <v>2285</v>
      </c>
      <c r="M8571">
        <v>0</v>
      </c>
      <c r="N8571" t="s">
        <v>9553</v>
      </c>
    </row>
    <row r="8572" spans="1:14" x14ac:dyDescent="0.2">
      <c r="A8572">
        <v>34275</v>
      </c>
      <c r="B8572">
        <v>955</v>
      </c>
      <c r="C8572" t="str">
        <f t="shared" si="266"/>
        <v>Customer#000000955</v>
      </c>
      <c r="D8572" t="str">
        <f t="shared" si="267"/>
        <v>AUTOMOBILE</v>
      </c>
      <c r="E8572">
        <f>VLOOKUP(B8572,custarray,4)</f>
        <v>0</v>
      </c>
      <c r="F8572">
        <f>VLOOKUP(E8572,nationarray,3)</f>
        <v>0</v>
      </c>
      <c r="G8572" t="str">
        <f>HLOOKUP(F8572,region,2)</f>
        <v>AFRICA</v>
      </c>
      <c r="H8572" t="s">
        <v>16</v>
      </c>
      <c r="I8572">
        <v>85306.69</v>
      </c>
      <c r="J8572" s="1">
        <v>34517</v>
      </c>
      <c r="K8572" t="s">
        <v>10</v>
      </c>
      <c r="L8572" t="s">
        <v>715</v>
      </c>
      <c r="M8572">
        <v>0</v>
      </c>
      <c r="N8572" t="s">
        <v>9554</v>
      </c>
    </row>
    <row r="8573" spans="1:14" x14ac:dyDescent="0.2">
      <c r="A8573">
        <v>34276</v>
      </c>
      <c r="B8573">
        <v>568</v>
      </c>
      <c r="C8573" t="str">
        <f t="shared" si="266"/>
        <v>Customer#000000568</v>
      </c>
      <c r="D8573" t="str">
        <f t="shared" si="267"/>
        <v>BUILDING</v>
      </c>
      <c r="E8573">
        <f>VLOOKUP(B8573,custarray,4)</f>
        <v>13</v>
      </c>
      <c r="F8573">
        <f>VLOOKUP(E8573,nationarray,3)</f>
        <v>4</v>
      </c>
      <c r="G8573" t="str">
        <f>HLOOKUP(F8573,region,2)</f>
        <v>MIDDLE EAST</v>
      </c>
      <c r="H8573" t="s">
        <v>16</v>
      </c>
      <c r="I8573">
        <v>62608.66</v>
      </c>
      <c r="J8573" s="1">
        <v>33670</v>
      </c>
      <c r="K8573" t="s">
        <v>13</v>
      </c>
      <c r="L8573" t="s">
        <v>3384</v>
      </c>
      <c r="M8573">
        <v>0</v>
      </c>
      <c r="N8573" t="s">
        <v>9555</v>
      </c>
    </row>
    <row r="8574" spans="1:14" x14ac:dyDescent="0.2">
      <c r="A8574">
        <v>34277</v>
      </c>
      <c r="B8574">
        <v>1292</v>
      </c>
      <c r="C8574" t="str">
        <f t="shared" si="266"/>
        <v>Customer#000001292</v>
      </c>
      <c r="D8574" t="str">
        <f t="shared" si="267"/>
        <v>BUILDING</v>
      </c>
      <c r="E8574">
        <f>VLOOKUP(B8574,custarray,4)</f>
        <v>21</v>
      </c>
      <c r="F8574">
        <f>VLOOKUP(E8574,nationarray,3)</f>
        <v>2</v>
      </c>
      <c r="G8574" t="str">
        <f>HLOOKUP(F8574,region,2)</f>
        <v>ASIA</v>
      </c>
      <c r="H8574" t="s">
        <v>9</v>
      </c>
      <c r="I8574">
        <v>101978.88</v>
      </c>
      <c r="J8574" s="1">
        <v>35663</v>
      </c>
      <c r="K8574" t="s">
        <v>23</v>
      </c>
      <c r="L8574" t="s">
        <v>29</v>
      </c>
      <c r="M8574">
        <v>0</v>
      </c>
      <c r="N8574" t="s">
        <v>9556</v>
      </c>
    </row>
    <row r="8575" spans="1:14" x14ac:dyDescent="0.2">
      <c r="A8575">
        <v>34278</v>
      </c>
      <c r="B8575">
        <v>712</v>
      </c>
      <c r="C8575" t="str">
        <f t="shared" si="266"/>
        <v>Customer#000000712</v>
      </c>
      <c r="D8575" t="str">
        <f t="shared" si="267"/>
        <v>BUILDING</v>
      </c>
      <c r="E8575">
        <f>VLOOKUP(B8575,custarray,4)</f>
        <v>6</v>
      </c>
      <c r="F8575">
        <f>VLOOKUP(E8575,nationarray,3)</f>
        <v>3</v>
      </c>
      <c r="G8575" t="str">
        <f>HLOOKUP(F8575,region,2)</f>
        <v>EUROPE</v>
      </c>
      <c r="H8575" t="s">
        <v>9</v>
      </c>
      <c r="I8575">
        <v>140262.78</v>
      </c>
      <c r="J8575" s="1">
        <v>35480</v>
      </c>
      <c r="K8575" t="s">
        <v>31</v>
      </c>
      <c r="L8575" t="s">
        <v>2285</v>
      </c>
      <c r="M8575">
        <v>0</v>
      </c>
      <c r="N8575" t="s">
        <v>9557</v>
      </c>
    </row>
    <row r="8576" spans="1:14" x14ac:dyDescent="0.2">
      <c r="A8576">
        <v>34279</v>
      </c>
      <c r="B8576">
        <v>694</v>
      </c>
      <c r="C8576" t="str">
        <f t="shared" si="266"/>
        <v>Customer#000000694</v>
      </c>
      <c r="D8576" t="str">
        <f t="shared" si="267"/>
        <v>BUILDING</v>
      </c>
      <c r="E8576">
        <f>VLOOKUP(B8576,custarray,4)</f>
        <v>10</v>
      </c>
      <c r="F8576">
        <f>VLOOKUP(E8576,nationarray,3)</f>
        <v>4</v>
      </c>
      <c r="G8576" t="str">
        <f>HLOOKUP(F8576,region,2)</f>
        <v>MIDDLE EAST</v>
      </c>
      <c r="H8576" t="s">
        <v>16</v>
      </c>
      <c r="I8576">
        <v>230118.66</v>
      </c>
      <c r="J8576" s="1">
        <v>33692</v>
      </c>
      <c r="K8576" t="s">
        <v>23</v>
      </c>
      <c r="L8576" t="s">
        <v>63</v>
      </c>
      <c r="M8576">
        <v>0</v>
      </c>
      <c r="N8576" t="s">
        <v>9558</v>
      </c>
    </row>
    <row r="8577" spans="1:14" x14ac:dyDescent="0.2">
      <c r="A8577">
        <v>34304</v>
      </c>
      <c r="B8577">
        <v>1216</v>
      </c>
      <c r="C8577" t="str">
        <f t="shared" si="266"/>
        <v>Customer#000001216</v>
      </c>
      <c r="D8577" t="str">
        <f t="shared" si="267"/>
        <v>AUTOMOBILE</v>
      </c>
      <c r="E8577">
        <f>VLOOKUP(B8577,custarray,4)</f>
        <v>3</v>
      </c>
      <c r="F8577">
        <f>VLOOKUP(E8577,nationarray,3)</f>
        <v>1</v>
      </c>
      <c r="G8577" t="str">
        <f>HLOOKUP(F8577,region,2)</f>
        <v>AMERICA</v>
      </c>
      <c r="H8577" t="s">
        <v>16</v>
      </c>
      <c r="I8577">
        <v>14629.98</v>
      </c>
      <c r="J8577" s="1">
        <v>34402</v>
      </c>
      <c r="K8577" t="s">
        <v>31</v>
      </c>
      <c r="L8577" t="s">
        <v>290</v>
      </c>
      <c r="M8577">
        <v>0</v>
      </c>
      <c r="N8577" t="s">
        <v>9559</v>
      </c>
    </row>
    <row r="8578" spans="1:14" x14ac:dyDescent="0.2">
      <c r="A8578">
        <v>34305</v>
      </c>
      <c r="B8578">
        <v>830</v>
      </c>
      <c r="C8578" t="str">
        <f t="shared" ref="C8578:C8641" si="268">VLOOKUP(B8578,custarray,2)</f>
        <v>Customer#000000830</v>
      </c>
      <c r="D8578" t="str">
        <f t="shared" ref="D8578:D8641" si="269">VLOOKUP(B8578,custarray,7)</f>
        <v>AUTOMOBILE</v>
      </c>
      <c r="E8578">
        <f>VLOOKUP(B8578,custarray,4)</f>
        <v>23</v>
      </c>
      <c r="F8578">
        <f>VLOOKUP(E8578,nationarray,3)</f>
        <v>3</v>
      </c>
      <c r="G8578" t="str">
        <f>HLOOKUP(F8578,region,2)</f>
        <v>EUROPE</v>
      </c>
      <c r="H8578" t="s">
        <v>16</v>
      </c>
      <c r="I8578">
        <v>144671.57999999999</v>
      </c>
      <c r="J8578" s="1">
        <v>34020</v>
      </c>
      <c r="K8578" t="s">
        <v>13</v>
      </c>
      <c r="L8578" t="s">
        <v>97</v>
      </c>
      <c r="M8578">
        <v>0</v>
      </c>
      <c r="N8578" t="s">
        <v>9560</v>
      </c>
    </row>
    <row r="8579" spans="1:14" x14ac:dyDescent="0.2">
      <c r="A8579">
        <v>34306</v>
      </c>
      <c r="B8579">
        <v>494</v>
      </c>
      <c r="C8579" t="str">
        <f t="shared" si="268"/>
        <v>Customer#000000494</v>
      </c>
      <c r="D8579" t="str">
        <f t="shared" si="269"/>
        <v>FURNITURE</v>
      </c>
      <c r="E8579">
        <f>VLOOKUP(B8579,custarray,4)</f>
        <v>10</v>
      </c>
      <c r="F8579">
        <f>VLOOKUP(E8579,nationarray,3)</f>
        <v>4</v>
      </c>
      <c r="G8579" t="str">
        <f>HLOOKUP(F8579,region,2)</f>
        <v>MIDDLE EAST</v>
      </c>
      <c r="H8579" t="s">
        <v>9</v>
      </c>
      <c r="I8579">
        <v>254539.41</v>
      </c>
      <c r="J8579" s="1">
        <v>35456</v>
      </c>
      <c r="K8579" t="s">
        <v>23</v>
      </c>
      <c r="L8579" t="s">
        <v>1041</v>
      </c>
      <c r="M8579">
        <v>0</v>
      </c>
      <c r="N8579" t="s">
        <v>9561</v>
      </c>
    </row>
    <row r="8580" spans="1:14" x14ac:dyDescent="0.2">
      <c r="A8580">
        <v>34307</v>
      </c>
      <c r="B8580">
        <v>1282</v>
      </c>
      <c r="C8580" t="str">
        <f t="shared" si="268"/>
        <v>Customer#000001282</v>
      </c>
      <c r="D8580" t="str">
        <f t="shared" si="269"/>
        <v>FURNITURE</v>
      </c>
      <c r="E8580">
        <f>VLOOKUP(B8580,custarray,4)</f>
        <v>14</v>
      </c>
      <c r="F8580">
        <f>VLOOKUP(E8580,nationarray,3)</f>
        <v>0</v>
      </c>
      <c r="G8580" t="str">
        <f>HLOOKUP(F8580,region,2)</f>
        <v>AFRICA</v>
      </c>
      <c r="H8580" t="s">
        <v>16</v>
      </c>
      <c r="I8580">
        <v>71293.98</v>
      </c>
      <c r="J8580" s="1">
        <v>34047</v>
      </c>
      <c r="K8580" t="s">
        <v>31</v>
      </c>
      <c r="L8580" t="s">
        <v>1388</v>
      </c>
      <c r="M8580">
        <v>0</v>
      </c>
      <c r="N8580" t="s">
        <v>9562</v>
      </c>
    </row>
    <row r="8581" spans="1:14" x14ac:dyDescent="0.2">
      <c r="A8581">
        <v>34308</v>
      </c>
      <c r="B8581">
        <v>124</v>
      </c>
      <c r="C8581" t="str">
        <f t="shared" si="268"/>
        <v>Customer#000000124</v>
      </c>
      <c r="D8581" t="str">
        <f t="shared" si="269"/>
        <v>AUTOMOBILE</v>
      </c>
      <c r="E8581">
        <f>VLOOKUP(B8581,custarray,4)</f>
        <v>18</v>
      </c>
      <c r="F8581">
        <f>VLOOKUP(E8581,nationarray,3)</f>
        <v>2</v>
      </c>
      <c r="G8581" t="str">
        <f>HLOOKUP(F8581,region,2)</f>
        <v>ASIA</v>
      </c>
      <c r="H8581" t="s">
        <v>16</v>
      </c>
      <c r="I8581">
        <v>93174.2</v>
      </c>
      <c r="J8581" s="1">
        <v>34327</v>
      </c>
      <c r="K8581" t="s">
        <v>13</v>
      </c>
      <c r="L8581" t="s">
        <v>2255</v>
      </c>
      <c r="M8581">
        <v>0</v>
      </c>
      <c r="N8581" t="s">
        <v>9563</v>
      </c>
    </row>
    <row r="8582" spans="1:14" x14ac:dyDescent="0.2">
      <c r="A8582">
        <v>34309</v>
      </c>
      <c r="B8582">
        <v>245</v>
      </c>
      <c r="C8582" t="str">
        <f t="shared" si="268"/>
        <v>Customer#000000245</v>
      </c>
      <c r="D8582" t="str">
        <f t="shared" si="269"/>
        <v>MACHINERY</v>
      </c>
      <c r="E8582">
        <f>VLOOKUP(B8582,custarray,4)</f>
        <v>12</v>
      </c>
      <c r="F8582">
        <f>VLOOKUP(E8582,nationarray,3)</f>
        <v>2</v>
      </c>
      <c r="G8582" t="str">
        <f>HLOOKUP(F8582,region,2)</f>
        <v>ASIA</v>
      </c>
      <c r="H8582" t="s">
        <v>16</v>
      </c>
      <c r="I8582">
        <v>34424.71</v>
      </c>
      <c r="J8582" s="1">
        <v>33854</v>
      </c>
      <c r="K8582" t="s">
        <v>26</v>
      </c>
      <c r="L8582" t="s">
        <v>4526</v>
      </c>
      <c r="M8582">
        <v>0</v>
      </c>
      <c r="N8582" t="s">
        <v>9564</v>
      </c>
    </row>
    <row r="8583" spans="1:14" x14ac:dyDescent="0.2">
      <c r="A8583">
        <v>34310</v>
      </c>
      <c r="B8583">
        <v>1334</v>
      </c>
      <c r="C8583" t="str">
        <f t="shared" si="268"/>
        <v>Customer#000001334</v>
      </c>
      <c r="D8583" t="str">
        <f t="shared" si="269"/>
        <v>BUILDING</v>
      </c>
      <c r="E8583">
        <f>VLOOKUP(B8583,custarray,4)</f>
        <v>5</v>
      </c>
      <c r="F8583">
        <f>VLOOKUP(E8583,nationarray,3)</f>
        <v>0</v>
      </c>
      <c r="G8583" t="str">
        <f>HLOOKUP(F8583,region,2)</f>
        <v>AFRICA</v>
      </c>
      <c r="H8583" t="s">
        <v>9</v>
      </c>
      <c r="I8583">
        <v>56780.43</v>
      </c>
      <c r="J8583" s="1">
        <v>35153</v>
      </c>
      <c r="K8583" t="s">
        <v>23</v>
      </c>
      <c r="L8583" t="s">
        <v>996</v>
      </c>
      <c r="M8583">
        <v>0</v>
      </c>
      <c r="N8583" t="s">
        <v>9565</v>
      </c>
    </row>
    <row r="8584" spans="1:14" x14ac:dyDescent="0.2">
      <c r="A8584">
        <v>34311</v>
      </c>
      <c r="B8584">
        <v>10</v>
      </c>
      <c r="C8584" t="str">
        <f t="shared" si="268"/>
        <v>Customer#000000010</v>
      </c>
      <c r="D8584" t="str">
        <f t="shared" si="269"/>
        <v>HOUSEHOLD</v>
      </c>
      <c r="E8584">
        <f>VLOOKUP(B8584,custarray,4)</f>
        <v>5</v>
      </c>
      <c r="F8584">
        <f>VLOOKUP(E8584,nationarray,3)</f>
        <v>0</v>
      </c>
      <c r="G8584" t="str">
        <f>HLOOKUP(F8584,region,2)</f>
        <v>AFRICA</v>
      </c>
      <c r="H8584" t="s">
        <v>16</v>
      </c>
      <c r="I8584">
        <v>209263.18</v>
      </c>
      <c r="J8584" s="1">
        <v>34583</v>
      </c>
      <c r="K8584" t="s">
        <v>26</v>
      </c>
      <c r="L8584" t="s">
        <v>2029</v>
      </c>
      <c r="M8584">
        <v>0</v>
      </c>
      <c r="N8584" t="s">
        <v>9566</v>
      </c>
    </row>
    <row r="8585" spans="1:14" x14ac:dyDescent="0.2">
      <c r="A8585">
        <v>34336</v>
      </c>
      <c r="B8585">
        <v>967</v>
      </c>
      <c r="C8585" t="str">
        <f t="shared" si="268"/>
        <v>Customer#000000967</v>
      </c>
      <c r="D8585" t="str">
        <f t="shared" si="269"/>
        <v>BUILDING</v>
      </c>
      <c r="E8585">
        <f>VLOOKUP(B8585,custarray,4)</f>
        <v>23</v>
      </c>
      <c r="F8585">
        <f>VLOOKUP(E8585,nationarray,3)</f>
        <v>3</v>
      </c>
      <c r="G8585" t="str">
        <f>HLOOKUP(F8585,region,2)</f>
        <v>EUROPE</v>
      </c>
      <c r="H8585" t="s">
        <v>9</v>
      </c>
      <c r="I8585">
        <v>196683.41</v>
      </c>
      <c r="J8585" s="1">
        <v>35624</v>
      </c>
      <c r="K8585" t="s">
        <v>10</v>
      </c>
      <c r="L8585" t="s">
        <v>3266</v>
      </c>
      <c r="M8585">
        <v>0</v>
      </c>
      <c r="N8585" t="s">
        <v>9567</v>
      </c>
    </row>
    <row r="8586" spans="1:14" x14ac:dyDescent="0.2">
      <c r="A8586">
        <v>34337</v>
      </c>
      <c r="B8586">
        <v>1366</v>
      </c>
      <c r="C8586" t="str">
        <f t="shared" si="268"/>
        <v>Customer#000001366</v>
      </c>
      <c r="D8586" t="str">
        <f t="shared" si="269"/>
        <v>HOUSEHOLD</v>
      </c>
      <c r="E8586">
        <f>VLOOKUP(B8586,custarray,4)</f>
        <v>20</v>
      </c>
      <c r="F8586">
        <f>VLOOKUP(E8586,nationarray,3)</f>
        <v>4</v>
      </c>
      <c r="G8586" t="str">
        <f>HLOOKUP(F8586,region,2)</f>
        <v>MIDDLE EAST</v>
      </c>
      <c r="H8586" t="s">
        <v>16</v>
      </c>
      <c r="I8586">
        <v>61093.62</v>
      </c>
      <c r="J8586" s="1">
        <v>34104</v>
      </c>
      <c r="K8586" t="s">
        <v>31</v>
      </c>
      <c r="L8586" t="s">
        <v>1625</v>
      </c>
      <c r="M8586">
        <v>0</v>
      </c>
      <c r="N8586" t="s">
        <v>9568</v>
      </c>
    </row>
    <row r="8587" spans="1:14" x14ac:dyDescent="0.2">
      <c r="A8587">
        <v>34338</v>
      </c>
      <c r="B8587">
        <v>691</v>
      </c>
      <c r="C8587" t="str">
        <f t="shared" si="268"/>
        <v>Customer#000000691</v>
      </c>
      <c r="D8587" t="str">
        <f t="shared" si="269"/>
        <v>MACHINERY</v>
      </c>
      <c r="E8587">
        <f>VLOOKUP(B8587,custarray,4)</f>
        <v>16</v>
      </c>
      <c r="F8587">
        <f>VLOOKUP(E8587,nationarray,3)</f>
        <v>0</v>
      </c>
      <c r="G8587" t="str">
        <f>HLOOKUP(F8587,region,2)</f>
        <v>AFRICA</v>
      </c>
      <c r="H8587" t="s">
        <v>16</v>
      </c>
      <c r="I8587">
        <v>1003.57</v>
      </c>
      <c r="J8587" s="1">
        <v>34151</v>
      </c>
      <c r="K8587" t="s">
        <v>10</v>
      </c>
      <c r="L8587" t="s">
        <v>1151</v>
      </c>
      <c r="M8587">
        <v>0</v>
      </c>
      <c r="N8587" t="s">
        <v>9569</v>
      </c>
    </row>
    <row r="8588" spans="1:14" x14ac:dyDescent="0.2">
      <c r="A8588">
        <v>34339</v>
      </c>
      <c r="B8588">
        <v>202</v>
      </c>
      <c r="C8588" t="str">
        <f t="shared" si="268"/>
        <v>Customer#000000202</v>
      </c>
      <c r="D8588" t="str">
        <f t="shared" si="269"/>
        <v>AUTOMOBILE</v>
      </c>
      <c r="E8588">
        <f>VLOOKUP(B8588,custarray,4)</f>
        <v>7</v>
      </c>
      <c r="F8588">
        <f>VLOOKUP(E8588,nationarray,3)</f>
        <v>3</v>
      </c>
      <c r="G8588" t="str">
        <f>HLOOKUP(F8588,region,2)</f>
        <v>EUROPE</v>
      </c>
      <c r="H8588" t="s">
        <v>16</v>
      </c>
      <c r="I8588">
        <v>259864.02</v>
      </c>
      <c r="J8588" s="1">
        <v>33738</v>
      </c>
      <c r="K8588" t="s">
        <v>31</v>
      </c>
      <c r="L8588" t="s">
        <v>451</v>
      </c>
      <c r="M8588">
        <v>0</v>
      </c>
      <c r="N8588" t="s">
        <v>9570</v>
      </c>
    </row>
    <row r="8589" spans="1:14" x14ac:dyDescent="0.2">
      <c r="A8589">
        <v>34340</v>
      </c>
      <c r="B8589">
        <v>746</v>
      </c>
      <c r="C8589" t="str">
        <f t="shared" si="268"/>
        <v>Customer#000000746</v>
      </c>
      <c r="D8589" t="str">
        <f t="shared" si="269"/>
        <v>MACHINERY</v>
      </c>
      <c r="E8589">
        <f>VLOOKUP(B8589,custarray,4)</f>
        <v>20</v>
      </c>
      <c r="F8589">
        <f>VLOOKUP(E8589,nationarray,3)</f>
        <v>4</v>
      </c>
      <c r="G8589" t="str">
        <f>HLOOKUP(F8589,region,2)</f>
        <v>MIDDLE EAST</v>
      </c>
      <c r="H8589" t="s">
        <v>9</v>
      </c>
      <c r="I8589">
        <v>47026.51</v>
      </c>
      <c r="J8589" s="1">
        <v>35537</v>
      </c>
      <c r="K8589" t="s">
        <v>26</v>
      </c>
      <c r="L8589" t="s">
        <v>1368</v>
      </c>
      <c r="M8589">
        <v>0</v>
      </c>
      <c r="N8589" t="s">
        <v>9571</v>
      </c>
    </row>
    <row r="8590" spans="1:14" x14ac:dyDescent="0.2">
      <c r="A8590">
        <v>34341</v>
      </c>
      <c r="B8590">
        <v>787</v>
      </c>
      <c r="C8590" t="str">
        <f t="shared" si="268"/>
        <v>Customer#000000787</v>
      </c>
      <c r="D8590" t="str">
        <f t="shared" si="269"/>
        <v>AUTOMOBILE</v>
      </c>
      <c r="E8590">
        <f>VLOOKUP(B8590,custarray,4)</f>
        <v>10</v>
      </c>
      <c r="F8590">
        <f>VLOOKUP(E8590,nationarray,3)</f>
        <v>4</v>
      </c>
      <c r="G8590" t="str">
        <f>HLOOKUP(F8590,region,2)</f>
        <v>MIDDLE EAST</v>
      </c>
      <c r="H8590" t="s">
        <v>9</v>
      </c>
      <c r="I8590">
        <v>342584.86</v>
      </c>
      <c r="J8590" s="1">
        <v>35389</v>
      </c>
      <c r="K8590" t="s">
        <v>31</v>
      </c>
      <c r="L8590" t="s">
        <v>2353</v>
      </c>
      <c r="M8590">
        <v>0</v>
      </c>
      <c r="N8590" t="s">
        <v>9572</v>
      </c>
    </row>
    <row r="8591" spans="1:14" x14ac:dyDescent="0.2">
      <c r="A8591">
        <v>34342</v>
      </c>
      <c r="B8591">
        <v>1081</v>
      </c>
      <c r="C8591" t="str">
        <f t="shared" si="268"/>
        <v>Customer#000001081</v>
      </c>
      <c r="D8591" t="str">
        <f t="shared" si="269"/>
        <v>MACHINERY</v>
      </c>
      <c r="E8591">
        <f>VLOOKUP(B8591,custarray,4)</f>
        <v>12</v>
      </c>
      <c r="F8591">
        <f>VLOOKUP(E8591,nationarray,3)</f>
        <v>2</v>
      </c>
      <c r="G8591" t="str">
        <f>HLOOKUP(F8591,region,2)</f>
        <v>ASIA</v>
      </c>
      <c r="H8591" t="s">
        <v>9</v>
      </c>
      <c r="I8591">
        <v>60331.64</v>
      </c>
      <c r="J8591" s="1">
        <v>35835</v>
      </c>
      <c r="K8591" t="s">
        <v>26</v>
      </c>
      <c r="L8591" t="s">
        <v>515</v>
      </c>
      <c r="M8591">
        <v>0</v>
      </c>
      <c r="N8591" t="s">
        <v>9573</v>
      </c>
    </row>
    <row r="8592" spans="1:14" x14ac:dyDescent="0.2">
      <c r="A8592">
        <v>34343</v>
      </c>
      <c r="B8592">
        <v>1354</v>
      </c>
      <c r="C8592" t="str">
        <f t="shared" si="268"/>
        <v>Customer#000001354</v>
      </c>
      <c r="D8592" t="str">
        <f t="shared" si="269"/>
        <v>MACHINERY</v>
      </c>
      <c r="E8592">
        <f>VLOOKUP(B8592,custarray,4)</f>
        <v>13</v>
      </c>
      <c r="F8592">
        <f>VLOOKUP(E8592,nationarray,3)</f>
        <v>4</v>
      </c>
      <c r="G8592" t="str">
        <f>HLOOKUP(F8592,region,2)</f>
        <v>MIDDLE EAST</v>
      </c>
      <c r="H8592" t="s">
        <v>9</v>
      </c>
      <c r="I8592">
        <v>318144.5</v>
      </c>
      <c r="J8592" s="1">
        <v>35895</v>
      </c>
      <c r="K8592" t="s">
        <v>26</v>
      </c>
      <c r="L8592" t="s">
        <v>410</v>
      </c>
      <c r="M8592">
        <v>0</v>
      </c>
      <c r="N8592" t="s">
        <v>9574</v>
      </c>
    </row>
    <row r="8593" spans="1:14" x14ac:dyDescent="0.2">
      <c r="A8593">
        <v>34368</v>
      </c>
      <c r="B8593">
        <v>1228</v>
      </c>
      <c r="C8593" t="str">
        <f t="shared" si="268"/>
        <v>Customer#000001228</v>
      </c>
      <c r="D8593" t="str">
        <f t="shared" si="269"/>
        <v>AUTOMOBILE</v>
      </c>
      <c r="E8593">
        <f>VLOOKUP(B8593,custarray,4)</f>
        <v>12</v>
      </c>
      <c r="F8593">
        <f>VLOOKUP(E8593,nationarray,3)</f>
        <v>2</v>
      </c>
      <c r="G8593" t="str">
        <f>HLOOKUP(F8593,region,2)</f>
        <v>ASIA</v>
      </c>
      <c r="H8593" t="s">
        <v>16</v>
      </c>
      <c r="I8593">
        <v>85541.6</v>
      </c>
      <c r="J8593" s="1">
        <v>34707</v>
      </c>
      <c r="K8593" t="s">
        <v>10</v>
      </c>
      <c r="L8593" t="s">
        <v>570</v>
      </c>
      <c r="M8593">
        <v>0</v>
      </c>
      <c r="N8593" t="s">
        <v>9575</v>
      </c>
    </row>
    <row r="8594" spans="1:14" x14ac:dyDescent="0.2">
      <c r="A8594">
        <v>34369</v>
      </c>
      <c r="B8594">
        <v>649</v>
      </c>
      <c r="C8594" t="str">
        <f t="shared" si="268"/>
        <v>Customer#000000649</v>
      </c>
      <c r="D8594" t="str">
        <f t="shared" si="269"/>
        <v>BUILDING</v>
      </c>
      <c r="E8594">
        <f>VLOOKUP(B8594,custarray,4)</f>
        <v>11</v>
      </c>
      <c r="F8594">
        <f>VLOOKUP(E8594,nationarray,3)</f>
        <v>4</v>
      </c>
      <c r="G8594" t="str">
        <f>HLOOKUP(F8594,region,2)</f>
        <v>MIDDLE EAST</v>
      </c>
      <c r="H8594" t="s">
        <v>9</v>
      </c>
      <c r="I8594">
        <v>91749.28</v>
      </c>
      <c r="J8594" s="1">
        <v>35721</v>
      </c>
      <c r="K8594" t="s">
        <v>26</v>
      </c>
      <c r="L8594" t="s">
        <v>4270</v>
      </c>
      <c r="M8594">
        <v>0</v>
      </c>
      <c r="N8594" t="s">
        <v>9576</v>
      </c>
    </row>
    <row r="8595" spans="1:14" x14ac:dyDescent="0.2">
      <c r="A8595">
        <v>34370</v>
      </c>
      <c r="B8595">
        <v>1121</v>
      </c>
      <c r="C8595" t="str">
        <f t="shared" si="268"/>
        <v>Customer#000001121</v>
      </c>
      <c r="D8595" t="str">
        <f t="shared" si="269"/>
        <v>MACHINERY</v>
      </c>
      <c r="E8595">
        <f>VLOOKUP(B8595,custarray,4)</f>
        <v>20</v>
      </c>
      <c r="F8595">
        <f>VLOOKUP(E8595,nationarray,3)</f>
        <v>4</v>
      </c>
      <c r="G8595" t="str">
        <f>HLOOKUP(F8595,region,2)</f>
        <v>MIDDLE EAST</v>
      </c>
      <c r="H8595" t="s">
        <v>9</v>
      </c>
      <c r="I8595">
        <v>239308.09</v>
      </c>
      <c r="J8595" s="1">
        <v>35748</v>
      </c>
      <c r="K8595" t="s">
        <v>13</v>
      </c>
      <c r="L8595" t="s">
        <v>447</v>
      </c>
      <c r="M8595">
        <v>0</v>
      </c>
      <c r="N8595" t="s">
        <v>9577</v>
      </c>
    </row>
    <row r="8596" spans="1:14" x14ac:dyDescent="0.2">
      <c r="A8596">
        <v>34371</v>
      </c>
      <c r="B8596">
        <v>1346</v>
      </c>
      <c r="C8596" t="str">
        <f t="shared" si="268"/>
        <v>Customer#000001346</v>
      </c>
      <c r="D8596" t="str">
        <f t="shared" si="269"/>
        <v>FURNITURE</v>
      </c>
      <c r="E8596">
        <f>VLOOKUP(B8596,custarray,4)</f>
        <v>10</v>
      </c>
      <c r="F8596">
        <f>VLOOKUP(E8596,nationarray,3)</f>
        <v>4</v>
      </c>
      <c r="G8596" t="str">
        <f>HLOOKUP(F8596,region,2)</f>
        <v>MIDDLE EAST</v>
      </c>
      <c r="H8596" t="s">
        <v>16</v>
      </c>
      <c r="I8596">
        <v>82898.83</v>
      </c>
      <c r="J8596" s="1">
        <v>34061</v>
      </c>
      <c r="K8596" t="s">
        <v>31</v>
      </c>
      <c r="L8596" t="s">
        <v>616</v>
      </c>
      <c r="M8596">
        <v>0</v>
      </c>
      <c r="N8596" t="s">
        <v>9578</v>
      </c>
    </row>
    <row r="8597" spans="1:14" x14ac:dyDescent="0.2">
      <c r="A8597">
        <v>34372</v>
      </c>
      <c r="B8597">
        <v>1394</v>
      </c>
      <c r="C8597" t="str">
        <f t="shared" si="268"/>
        <v>Customer#000001394</v>
      </c>
      <c r="D8597" t="str">
        <f t="shared" si="269"/>
        <v>MACHINERY</v>
      </c>
      <c r="E8597">
        <f>VLOOKUP(B8597,custarray,4)</f>
        <v>3</v>
      </c>
      <c r="F8597">
        <f>VLOOKUP(E8597,nationarray,3)</f>
        <v>1</v>
      </c>
      <c r="G8597" t="str">
        <f>HLOOKUP(F8597,region,2)</f>
        <v>AMERICA</v>
      </c>
      <c r="H8597" t="s">
        <v>16</v>
      </c>
      <c r="I8597">
        <v>51853.05</v>
      </c>
      <c r="J8597" s="1">
        <v>33894</v>
      </c>
      <c r="K8597" t="s">
        <v>26</v>
      </c>
      <c r="L8597" t="s">
        <v>2313</v>
      </c>
      <c r="M8597">
        <v>0</v>
      </c>
      <c r="N8597" t="s">
        <v>9579</v>
      </c>
    </row>
    <row r="8598" spans="1:14" x14ac:dyDescent="0.2">
      <c r="A8598">
        <v>34373</v>
      </c>
      <c r="B8598">
        <v>571</v>
      </c>
      <c r="C8598" t="str">
        <f t="shared" si="268"/>
        <v>Customer#000000571</v>
      </c>
      <c r="D8598" t="str">
        <f t="shared" si="269"/>
        <v>HOUSEHOLD</v>
      </c>
      <c r="E8598">
        <f>VLOOKUP(B8598,custarray,4)</f>
        <v>2</v>
      </c>
      <c r="F8598">
        <f>VLOOKUP(E8598,nationarray,3)</f>
        <v>1</v>
      </c>
      <c r="G8598" t="str">
        <f>HLOOKUP(F8598,region,2)</f>
        <v>AMERICA</v>
      </c>
      <c r="H8598" t="s">
        <v>16</v>
      </c>
      <c r="I8598">
        <v>198747.26</v>
      </c>
      <c r="J8598" s="1">
        <v>33947</v>
      </c>
      <c r="K8598" t="s">
        <v>23</v>
      </c>
      <c r="L8598" t="s">
        <v>2154</v>
      </c>
      <c r="M8598">
        <v>0</v>
      </c>
      <c r="N8598" t="s">
        <v>9580</v>
      </c>
    </row>
    <row r="8599" spans="1:14" x14ac:dyDescent="0.2">
      <c r="A8599">
        <v>34374</v>
      </c>
      <c r="B8599">
        <v>889</v>
      </c>
      <c r="C8599" t="str">
        <f t="shared" si="268"/>
        <v>Customer#000000889</v>
      </c>
      <c r="D8599" t="str">
        <f t="shared" si="269"/>
        <v>FURNITURE</v>
      </c>
      <c r="E8599">
        <f>VLOOKUP(B8599,custarray,4)</f>
        <v>13</v>
      </c>
      <c r="F8599">
        <f>VLOOKUP(E8599,nationarray,3)</f>
        <v>4</v>
      </c>
      <c r="G8599" t="str">
        <f>HLOOKUP(F8599,region,2)</f>
        <v>MIDDLE EAST</v>
      </c>
      <c r="H8599" t="s">
        <v>16</v>
      </c>
      <c r="I8599">
        <v>25825.279999999999</v>
      </c>
      <c r="J8599" s="1">
        <v>34516</v>
      </c>
      <c r="K8599" t="s">
        <v>10</v>
      </c>
      <c r="L8599" t="s">
        <v>766</v>
      </c>
      <c r="M8599">
        <v>0</v>
      </c>
      <c r="N8599" t="s">
        <v>9581</v>
      </c>
    </row>
    <row r="8600" spans="1:14" x14ac:dyDescent="0.2">
      <c r="A8600">
        <v>34375</v>
      </c>
      <c r="B8600">
        <v>851</v>
      </c>
      <c r="C8600" t="str">
        <f t="shared" si="268"/>
        <v>Customer#000000851</v>
      </c>
      <c r="D8600" t="str">
        <f t="shared" si="269"/>
        <v>FURNITURE</v>
      </c>
      <c r="E8600">
        <f>VLOOKUP(B8600,custarray,4)</f>
        <v>9</v>
      </c>
      <c r="F8600">
        <f>VLOOKUP(E8600,nationarray,3)</f>
        <v>2</v>
      </c>
      <c r="G8600" t="str">
        <f>HLOOKUP(F8600,region,2)</f>
        <v>ASIA</v>
      </c>
      <c r="H8600" t="s">
        <v>16</v>
      </c>
      <c r="I8600">
        <v>205530.48</v>
      </c>
      <c r="J8600" s="1">
        <v>34339</v>
      </c>
      <c r="K8600" t="s">
        <v>31</v>
      </c>
      <c r="L8600" t="s">
        <v>4607</v>
      </c>
      <c r="M8600">
        <v>0</v>
      </c>
      <c r="N8600" t="s">
        <v>9582</v>
      </c>
    </row>
    <row r="8601" spans="1:14" x14ac:dyDescent="0.2">
      <c r="A8601">
        <v>34400</v>
      </c>
      <c r="B8601">
        <v>397</v>
      </c>
      <c r="C8601" t="str">
        <f t="shared" si="268"/>
        <v>Customer#000000397</v>
      </c>
      <c r="D8601" t="str">
        <f t="shared" si="269"/>
        <v>FURNITURE</v>
      </c>
      <c r="E8601">
        <f>VLOOKUP(B8601,custarray,4)</f>
        <v>7</v>
      </c>
      <c r="F8601">
        <f>VLOOKUP(E8601,nationarray,3)</f>
        <v>3</v>
      </c>
      <c r="G8601" t="str">
        <f>HLOOKUP(F8601,region,2)</f>
        <v>EUROPE</v>
      </c>
      <c r="H8601" t="s">
        <v>16</v>
      </c>
      <c r="I8601">
        <v>133509.95000000001</v>
      </c>
      <c r="J8601" s="1">
        <v>33963</v>
      </c>
      <c r="K8601" t="s">
        <v>10</v>
      </c>
      <c r="L8601" t="s">
        <v>1463</v>
      </c>
      <c r="M8601">
        <v>0</v>
      </c>
      <c r="N8601" t="s">
        <v>9583</v>
      </c>
    </row>
    <row r="8602" spans="1:14" x14ac:dyDescent="0.2">
      <c r="A8602">
        <v>34401</v>
      </c>
      <c r="B8602">
        <v>1288</v>
      </c>
      <c r="C8602" t="str">
        <f t="shared" si="268"/>
        <v>Customer#000001288</v>
      </c>
      <c r="D8602" t="str">
        <f t="shared" si="269"/>
        <v>HOUSEHOLD</v>
      </c>
      <c r="E8602">
        <f>VLOOKUP(B8602,custarray,4)</f>
        <v>3</v>
      </c>
      <c r="F8602">
        <f>VLOOKUP(E8602,nationarray,3)</f>
        <v>1</v>
      </c>
      <c r="G8602" t="str">
        <f>HLOOKUP(F8602,region,2)</f>
        <v>AMERICA</v>
      </c>
      <c r="H8602" t="s">
        <v>9</v>
      </c>
      <c r="I8602">
        <v>161112.03</v>
      </c>
      <c r="J8602" s="1">
        <v>35118</v>
      </c>
      <c r="K8602" t="s">
        <v>26</v>
      </c>
      <c r="L8602" t="s">
        <v>2676</v>
      </c>
      <c r="M8602">
        <v>0</v>
      </c>
      <c r="N8602" t="s">
        <v>9584</v>
      </c>
    </row>
    <row r="8603" spans="1:14" x14ac:dyDescent="0.2">
      <c r="A8603">
        <v>34402</v>
      </c>
      <c r="B8603">
        <v>1084</v>
      </c>
      <c r="C8603" t="str">
        <f t="shared" si="268"/>
        <v>Customer#000001084</v>
      </c>
      <c r="D8603" t="str">
        <f t="shared" si="269"/>
        <v>FURNITURE</v>
      </c>
      <c r="E8603">
        <f>VLOOKUP(B8603,custarray,4)</f>
        <v>2</v>
      </c>
      <c r="F8603">
        <f>VLOOKUP(E8603,nationarray,3)</f>
        <v>1</v>
      </c>
      <c r="G8603" t="str">
        <f>HLOOKUP(F8603,region,2)</f>
        <v>AMERICA</v>
      </c>
      <c r="H8603" t="s">
        <v>16</v>
      </c>
      <c r="I8603">
        <v>209480.13</v>
      </c>
      <c r="J8603" s="1">
        <v>34092</v>
      </c>
      <c r="K8603" t="s">
        <v>26</v>
      </c>
      <c r="L8603" t="s">
        <v>412</v>
      </c>
      <c r="M8603">
        <v>0</v>
      </c>
      <c r="N8603" t="s">
        <v>9585</v>
      </c>
    </row>
    <row r="8604" spans="1:14" x14ac:dyDescent="0.2">
      <c r="A8604">
        <v>34403</v>
      </c>
      <c r="B8604">
        <v>604</v>
      </c>
      <c r="C8604" t="str">
        <f t="shared" si="268"/>
        <v>Customer#000000604</v>
      </c>
      <c r="D8604" t="str">
        <f t="shared" si="269"/>
        <v>HOUSEHOLD</v>
      </c>
      <c r="E8604">
        <f>VLOOKUP(B8604,custarray,4)</f>
        <v>21</v>
      </c>
      <c r="F8604">
        <f>VLOOKUP(E8604,nationarray,3)</f>
        <v>2</v>
      </c>
      <c r="G8604" t="str">
        <f>HLOOKUP(F8604,region,2)</f>
        <v>ASIA</v>
      </c>
      <c r="H8604" t="s">
        <v>9</v>
      </c>
      <c r="I8604">
        <v>51499.87</v>
      </c>
      <c r="J8604" s="1">
        <v>35279</v>
      </c>
      <c r="K8604" t="s">
        <v>13</v>
      </c>
      <c r="L8604" t="s">
        <v>2257</v>
      </c>
      <c r="M8604">
        <v>0</v>
      </c>
      <c r="N8604" t="s">
        <v>9586</v>
      </c>
    </row>
    <row r="8605" spans="1:14" x14ac:dyDescent="0.2">
      <c r="A8605">
        <v>34404</v>
      </c>
      <c r="B8605">
        <v>554</v>
      </c>
      <c r="C8605" t="str">
        <f t="shared" si="268"/>
        <v>Customer#000000554</v>
      </c>
      <c r="D8605" t="str">
        <f t="shared" si="269"/>
        <v>HOUSEHOLD</v>
      </c>
      <c r="E8605">
        <f>VLOOKUP(B8605,custarray,4)</f>
        <v>2</v>
      </c>
      <c r="F8605">
        <f>VLOOKUP(E8605,nationarray,3)</f>
        <v>1</v>
      </c>
      <c r="G8605" t="str">
        <f>HLOOKUP(F8605,region,2)</f>
        <v>AMERICA</v>
      </c>
      <c r="H8605" t="s">
        <v>16</v>
      </c>
      <c r="I8605">
        <v>32743.42</v>
      </c>
      <c r="J8605" s="1">
        <v>34024</v>
      </c>
      <c r="K8605" t="s">
        <v>26</v>
      </c>
      <c r="L8605" t="s">
        <v>1141</v>
      </c>
      <c r="M8605">
        <v>0</v>
      </c>
      <c r="N8605" t="s">
        <v>9587</v>
      </c>
    </row>
    <row r="8606" spans="1:14" x14ac:dyDescent="0.2">
      <c r="A8606">
        <v>34405</v>
      </c>
      <c r="B8606">
        <v>823</v>
      </c>
      <c r="C8606" t="str">
        <f t="shared" si="268"/>
        <v>Customer#000000823</v>
      </c>
      <c r="D8606" t="str">
        <f t="shared" si="269"/>
        <v>AUTOMOBILE</v>
      </c>
      <c r="E8606">
        <f>VLOOKUP(B8606,custarray,4)</f>
        <v>0</v>
      </c>
      <c r="F8606">
        <f>VLOOKUP(E8606,nationarray,3)</f>
        <v>0</v>
      </c>
      <c r="G8606" t="str">
        <f>HLOOKUP(F8606,region,2)</f>
        <v>AFRICA</v>
      </c>
      <c r="H8606" t="s">
        <v>16</v>
      </c>
      <c r="I8606">
        <v>90939.58</v>
      </c>
      <c r="J8606" s="1">
        <v>33665</v>
      </c>
      <c r="K8606" t="s">
        <v>31</v>
      </c>
      <c r="L8606" t="s">
        <v>676</v>
      </c>
      <c r="M8606">
        <v>0</v>
      </c>
      <c r="N8606" t="s">
        <v>9588</v>
      </c>
    </row>
    <row r="8607" spans="1:14" x14ac:dyDescent="0.2">
      <c r="A8607">
        <v>34406</v>
      </c>
      <c r="B8607">
        <v>667</v>
      </c>
      <c r="C8607" t="str">
        <f t="shared" si="268"/>
        <v>Customer#000000667</v>
      </c>
      <c r="D8607" t="str">
        <f t="shared" si="269"/>
        <v>AUTOMOBILE</v>
      </c>
      <c r="E8607">
        <f>VLOOKUP(B8607,custarray,4)</f>
        <v>6</v>
      </c>
      <c r="F8607">
        <f>VLOOKUP(E8607,nationarray,3)</f>
        <v>3</v>
      </c>
      <c r="G8607" t="str">
        <f>HLOOKUP(F8607,region,2)</f>
        <v>EUROPE</v>
      </c>
      <c r="H8607" t="s">
        <v>16</v>
      </c>
      <c r="I8607">
        <v>223168.35</v>
      </c>
      <c r="J8607" s="1">
        <v>33876</v>
      </c>
      <c r="K8607" t="s">
        <v>31</v>
      </c>
      <c r="L8607" t="s">
        <v>178</v>
      </c>
      <c r="M8607">
        <v>0</v>
      </c>
      <c r="N8607" t="s">
        <v>9589</v>
      </c>
    </row>
    <row r="8608" spans="1:14" x14ac:dyDescent="0.2">
      <c r="A8608">
        <v>34407</v>
      </c>
      <c r="B8608">
        <v>869</v>
      </c>
      <c r="C8608" t="str">
        <f t="shared" si="268"/>
        <v>Customer#000000869</v>
      </c>
      <c r="D8608" t="str">
        <f t="shared" si="269"/>
        <v>HOUSEHOLD</v>
      </c>
      <c r="E8608">
        <f>VLOOKUP(B8608,custarray,4)</f>
        <v>2</v>
      </c>
      <c r="F8608">
        <f>VLOOKUP(E8608,nationarray,3)</f>
        <v>1</v>
      </c>
      <c r="G8608" t="str">
        <f>HLOOKUP(F8608,region,2)</f>
        <v>AMERICA</v>
      </c>
      <c r="H8608" t="s">
        <v>16</v>
      </c>
      <c r="I8608">
        <v>115395.14</v>
      </c>
      <c r="J8608" s="1">
        <v>34182</v>
      </c>
      <c r="K8608" t="s">
        <v>10</v>
      </c>
      <c r="L8608" t="s">
        <v>1492</v>
      </c>
      <c r="M8608">
        <v>0</v>
      </c>
      <c r="N8608" t="s">
        <v>9590</v>
      </c>
    </row>
    <row r="8609" spans="1:14" x14ac:dyDescent="0.2">
      <c r="A8609">
        <v>34432</v>
      </c>
      <c r="B8609">
        <v>425</v>
      </c>
      <c r="C8609" t="str">
        <f t="shared" si="268"/>
        <v>Customer#000000425</v>
      </c>
      <c r="D8609" t="str">
        <f t="shared" si="269"/>
        <v>HOUSEHOLD</v>
      </c>
      <c r="E8609">
        <f>VLOOKUP(B8609,custarray,4)</f>
        <v>16</v>
      </c>
      <c r="F8609">
        <f>VLOOKUP(E8609,nationarray,3)</f>
        <v>0</v>
      </c>
      <c r="G8609" t="str">
        <f>HLOOKUP(F8609,region,2)</f>
        <v>AFRICA</v>
      </c>
      <c r="H8609" t="s">
        <v>16</v>
      </c>
      <c r="I8609">
        <v>193909.41</v>
      </c>
      <c r="J8609" s="1">
        <v>34432</v>
      </c>
      <c r="K8609" t="s">
        <v>23</v>
      </c>
      <c r="L8609" t="s">
        <v>1117</v>
      </c>
      <c r="M8609">
        <v>0</v>
      </c>
      <c r="N8609" t="s">
        <v>9591</v>
      </c>
    </row>
    <row r="8610" spans="1:14" x14ac:dyDescent="0.2">
      <c r="A8610">
        <v>34433</v>
      </c>
      <c r="B8610">
        <v>502</v>
      </c>
      <c r="C8610" t="str">
        <f t="shared" si="268"/>
        <v>Customer#000000502</v>
      </c>
      <c r="D8610" t="str">
        <f t="shared" si="269"/>
        <v>HOUSEHOLD</v>
      </c>
      <c r="E8610">
        <f>VLOOKUP(B8610,custarray,4)</f>
        <v>11</v>
      </c>
      <c r="F8610">
        <f>VLOOKUP(E8610,nationarray,3)</f>
        <v>4</v>
      </c>
      <c r="G8610" t="str">
        <f>HLOOKUP(F8610,region,2)</f>
        <v>MIDDLE EAST</v>
      </c>
      <c r="H8610" t="s">
        <v>16</v>
      </c>
      <c r="I8610">
        <v>95204.95</v>
      </c>
      <c r="J8610" s="1">
        <v>34719</v>
      </c>
      <c r="K8610" t="s">
        <v>23</v>
      </c>
      <c r="L8610" t="s">
        <v>389</v>
      </c>
      <c r="M8610">
        <v>0</v>
      </c>
      <c r="N8610" t="s">
        <v>9592</v>
      </c>
    </row>
    <row r="8611" spans="1:14" x14ac:dyDescent="0.2">
      <c r="A8611">
        <v>34434</v>
      </c>
      <c r="B8611">
        <v>301</v>
      </c>
      <c r="C8611" t="str">
        <f t="shared" si="268"/>
        <v>Customer#000000301</v>
      </c>
      <c r="D8611" t="str">
        <f t="shared" si="269"/>
        <v>HOUSEHOLD</v>
      </c>
      <c r="E8611">
        <f>VLOOKUP(B8611,custarray,4)</f>
        <v>7</v>
      </c>
      <c r="F8611">
        <f>VLOOKUP(E8611,nationarray,3)</f>
        <v>3</v>
      </c>
      <c r="G8611" t="str">
        <f>HLOOKUP(F8611,region,2)</f>
        <v>EUROPE</v>
      </c>
      <c r="H8611" t="s">
        <v>48</v>
      </c>
      <c r="I8611">
        <v>212560.53</v>
      </c>
      <c r="J8611" s="1">
        <v>34829</v>
      </c>
      <c r="K8611" t="s">
        <v>23</v>
      </c>
      <c r="L8611" t="s">
        <v>3145</v>
      </c>
      <c r="M8611">
        <v>0</v>
      </c>
      <c r="N8611" t="s">
        <v>9593</v>
      </c>
    </row>
    <row r="8612" spans="1:14" x14ac:dyDescent="0.2">
      <c r="A8612">
        <v>34435</v>
      </c>
      <c r="B8612">
        <v>782</v>
      </c>
      <c r="C8612" t="str">
        <f t="shared" si="268"/>
        <v>Customer#000000782</v>
      </c>
      <c r="D8612" t="str">
        <f t="shared" si="269"/>
        <v>AUTOMOBILE</v>
      </c>
      <c r="E8612">
        <f>VLOOKUP(B8612,custarray,4)</f>
        <v>19</v>
      </c>
      <c r="F8612">
        <f>VLOOKUP(E8612,nationarray,3)</f>
        <v>3</v>
      </c>
      <c r="G8612" t="str">
        <f>HLOOKUP(F8612,region,2)</f>
        <v>EUROPE</v>
      </c>
      <c r="H8612" t="s">
        <v>16</v>
      </c>
      <c r="I8612">
        <v>45657.33</v>
      </c>
      <c r="J8612" s="1">
        <v>34552</v>
      </c>
      <c r="K8612" t="s">
        <v>10</v>
      </c>
      <c r="L8612" t="s">
        <v>970</v>
      </c>
      <c r="M8612">
        <v>0</v>
      </c>
      <c r="N8612" t="s">
        <v>9594</v>
      </c>
    </row>
    <row r="8613" spans="1:14" x14ac:dyDescent="0.2">
      <c r="A8613">
        <v>34436</v>
      </c>
      <c r="B8613">
        <v>956</v>
      </c>
      <c r="C8613" t="str">
        <f t="shared" si="268"/>
        <v>Customer#000000956</v>
      </c>
      <c r="D8613" t="str">
        <f t="shared" si="269"/>
        <v>HOUSEHOLD</v>
      </c>
      <c r="E8613">
        <f>VLOOKUP(B8613,custarray,4)</f>
        <v>20</v>
      </c>
      <c r="F8613">
        <f>VLOOKUP(E8613,nationarray,3)</f>
        <v>4</v>
      </c>
      <c r="G8613" t="str">
        <f>HLOOKUP(F8613,region,2)</f>
        <v>MIDDLE EAST</v>
      </c>
      <c r="H8613" t="s">
        <v>9</v>
      </c>
      <c r="I8613">
        <v>101674</v>
      </c>
      <c r="J8613" s="1">
        <v>35832</v>
      </c>
      <c r="K8613" t="s">
        <v>31</v>
      </c>
      <c r="L8613" t="s">
        <v>2048</v>
      </c>
      <c r="M8613">
        <v>0</v>
      </c>
      <c r="N8613" t="s">
        <v>9595</v>
      </c>
    </row>
    <row r="8614" spans="1:14" x14ac:dyDescent="0.2">
      <c r="A8614">
        <v>34437</v>
      </c>
      <c r="B8614">
        <v>769</v>
      </c>
      <c r="C8614" t="str">
        <f t="shared" si="268"/>
        <v>Customer#000000769</v>
      </c>
      <c r="D8614" t="str">
        <f t="shared" si="269"/>
        <v>HOUSEHOLD</v>
      </c>
      <c r="E8614">
        <f>VLOOKUP(B8614,custarray,4)</f>
        <v>5</v>
      </c>
      <c r="F8614">
        <f>VLOOKUP(E8614,nationarray,3)</f>
        <v>0</v>
      </c>
      <c r="G8614" t="str">
        <f>HLOOKUP(F8614,region,2)</f>
        <v>AFRICA</v>
      </c>
      <c r="H8614" t="s">
        <v>16</v>
      </c>
      <c r="I8614">
        <v>65357.96</v>
      </c>
      <c r="J8614" s="1">
        <v>34748</v>
      </c>
      <c r="K8614" t="s">
        <v>10</v>
      </c>
      <c r="L8614" t="s">
        <v>273</v>
      </c>
      <c r="M8614">
        <v>0</v>
      </c>
      <c r="N8614" t="s">
        <v>9596</v>
      </c>
    </row>
    <row r="8615" spans="1:14" x14ac:dyDescent="0.2">
      <c r="A8615">
        <v>34438</v>
      </c>
      <c r="B8615">
        <v>1102</v>
      </c>
      <c r="C8615" t="str">
        <f t="shared" si="268"/>
        <v>Customer#000001102</v>
      </c>
      <c r="D8615" t="str">
        <f t="shared" si="269"/>
        <v>HOUSEHOLD</v>
      </c>
      <c r="E8615">
        <f>VLOOKUP(B8615,custarray,4)</f>
        <v>24</v>
      </c>
      <c r="F8615">
        <f>VLOOKUP(E8615,nationarray,3)</f>
        <v>1</v>
      </c>
      <c r="G8615" t="str">
        <f>HLOOKUP(F8615,region,2)</f>
        <v>AMERICA</v>
      </c>
      <c r="H8615" t="s">
        <v>16</v>
      </c>
      <c r="I8615">
        <v>75046.929999999993</v>
      </c>
      <c r="J8615" s="1">
        <v>34315</v>
      </c>
      <c r="K8615" t="s">
        <v>26</v>
      </c>
      <c r="L8615" t="s">
        <v>1003</v>
      </c>
      <c r="M8615">
        <v>0</v>
      </c>
      <c r="N8615" t="s">
        <v>9597</v>
      </c>
    </row>
    <row r="8616" spans="1:14" x14ac:dyDescent="0.2">
      <c r="A8616">
        <v>34439</v>
      </c>
      <c r="B8616">
        <v>1045</v>
      </c>
      <c r="C8616" t="str">
        <f t="shared" si="268"/>
        <v>Customer#000001045</v>
      </c>
      <c r="D8616" t="str">
        <f t="shared" si="269"/>
        <v>HOUSEHOLD</v>
      </c>
      <c r="E8616">
        <f>VLOOKUP(B8616,custarray,4)</f>
        <v>20</v>
      </c>
      <c r="F8616">
        <f>VLOOKUP(E8616,nationarray,3)</f>
        <v>4</v>
      </c>
      <c r="G8616" t="str">
        <f>HLOOKUP(F8616,region,2)</f>
        <v>MIDDLE EAST</v>
      </c>
      <c r="H8616" t="s">
        <v>16</v>
      </c>
      <c r="I8616">
        <v>151030.78</v>
      </c>
      <c r="J8616" s="1">
        <v>34618</v>
      </c>
      <c r="K8616" t="s">
        <v>23</v>
      </c>
      <c r="L8616" t="s">
        <v>72</v>
      </c>
      <c r="M8616">
        <v>0</v>
      </c>
      <c r="N8616" t="s">
        <v>9598</v>
      </c>
    </row>
    <row r="8617" spans="1:14" x14ac:dyDescent="0.2">
      <c r="A8617">
        <v>34464</v>
      </c>
      <c r="B8617">
        <v>917</v>
      </c>
      <c r="C8617" t="str">
        <f t="shared" si="268"/>
        <v>Customer#000000917</v>
      </c>
      <c r="D8617" t="str">
        <f t="shared" si="269"/>
        <v>HOUSEHOLD</v>
      </c>
      <c r="E8617">
        <f>VLOOKUP(B8617,custarray,4)</f>
        <v>1</v>
      </c>
      <c r="F8617">
        <f>VLOOKUP(E8617,nationarray,3)</f>
        <v>1</v>
      </c>
      <c r="G8617" t="str">
        <f>HLOOKUP(F8617,region,2)</f>
        <v>AMERICA</v>
      </c>
      <c r="H8617" t="s">
        <v>9</v>
      </c>
      <c r="I8617">
        <v>91388.09</v>
      </c>
      <c r="J8617" s="1">
        <v>35590</v>
      </c>
      <c r="K8617" t="s">
        <v>31</v>
      </c>
      <c r="L8617" t="s">
        <v>126</v>
      </c>
      <c r="M8617">
        <v>0</v>
      </c>
      <c r="N8617" t="s">
        <v>9599</v>
      </c>
    </row>
    <row r="8618" spans="1:14" x14ac:dyDescent="0.2">
      <c r="A8618">
        <v>34465</v>
      </c>
      <c r="B8618">
        <v>844</v>
      </c>
      <c r="C8618" t="str">
        <f t="shared" si="268"/>
        <v>Customer#000000844</v>
      </c>
      <c r="D8618" t="str">
        <f t="shared" si="269"/>
        <v>BUILDING</v>
      </c>
      <c r="E8618">
        <f>VLOOKUP(B8618,custarray,4)</f>
        <v>11</v>
      </c>
      <c r="F8618">
        <f>VLOOKUP(E8618,nationarray,3)</f>
        <v>4</v>
      </c>
      <c r="G8618" t="str">
        <f>HLOOKUP(F8618,region,2)</f>
        <v>MIDDLE EAST</v>
      </c>
      <c r="H8618" t="s">
        <v>9</v>
      </c>
      <c r="I8618">
        <v>64550.5</v>
      </c>
      <c r="J8618" s="1">
        <v>35443</v>
      </c>
      <c r="K8618" t="s">
        <v>26</v>
      </c>
      <c r="L8618" t="s">
        <v>2670</v>
      </c>
      <c r="M8618">
        <v>0</v>
      </c>
      <c r="N8618" t="s">
        <v>9600</v>
      </c>
    </row>
    <row r="8619" spans="1:14" x14ac:dyDescent="0.2">
      <c r="A8619">
        <v>34466</v>
      </c>
      <c r="B8619">
        <v>550</v>
      </c>
      <c r="C8619" t="str">
        <f t="shared" si="268"/>
        <v>Customer#000000550</v>
      </c>
      <c r="D8619" t="str">
        <f t="shared" si="269"/>
        <v>FURNITURE</v>
      </c>
      <c r="E8619">
        <f>VLOOKUP(B8619,custarray,4)</f>
        <v>17</v>
      </c>
      <c r="F8619">
        <f>VLOOKUP(E8619,nationarray,3)</f>
        <v>1</v>
      </c>
      <c r="G8619" t="str">
        <f>HLOOKUP(F8619,region,2)</f>
        <v>AMERICA</v>
      </c>
      <c r="H8619" t="s">
        <v>9</v>
      </c>
      <c r="I8619">
        <v>141182.34</v>
      </c>
      <c r="J8619" s="1">
        <v>35816</v>
      </c>
      <c r="K8619" t="s">
        <v>23</v>
      </c>
      <c r="L8619" t="s">
        <v>1925</v>
      </c>
      <c r="M8619">
        <v>0</v>
      </c>
      <c r="N8619" t="s">
        <v>9601</v>
      </c>
    </row>
    <row r="8620" spans="1:14" x14ac:dyDescent="0.2">
      <c r="A8620">
        <v>34467</v>
      </c>
      <c r="B8620">
        <v>67</v>
      </c>
      <c r="C8620" t="str">
        <f t="shared" si="268"/>
        <v>Customer#000000067</v>
      </c>
      <c r="D8620" t="str">
        <f t="shared" si="269"/>
        <v>MACHINERY</v>
      </c>
      <c r="E8620">
        <f>VLOOKUP(B8620,custarray,4)</f>
        <v>9</v>
      </c>
      <c r="F8620">
        <f>VLOOKUP(E8620,nationarray,3)</f>
        <v>2</v>
      </c>
      <c r="G8620" t="str">
        <f>HLOOKUP(F8620,region,2)</f>
        <v>ASIA</v>
      </c>
      <c r="H8620" t="s">
        <v>16</v>
      </c>
      <c r="I8620">
        <v>179328.49</v>
      </c>
      <c r="J8620" s="1">
        <v>34632</v>
      </c>
      <c r="K8620" t="s">
        <v>13</v>
      </c>
      <c r="L8620" t="s">
        <v>433</v>
      </c>
      <c r="M8620">
        <v>0</v>
      </c>
      <c r="N8620" t="s">
        <v>9602</v>
      </c>
    </row>
    <row r="8621" spans="1:14" x14ac:dyDescent="0.2">
      <c r="A8621">
        <v>34468</v>
      </c>
      <c r="B8621">
        <v>188</v>
      </c>
      <c r="C8621" t="str">
        <f t="shared" si="268"/>
        <v>Customer#000000188</v>
      </c>
      <c r="D8621" t="str">
        <f t="shared" si="269"/>
        <v>BUILDING</v>
      </c>
      <c r="E8621">
        <f>VLOOKUP(B8621,custarray,4)</f>
        <v>5</v>
      </c>
      <c r="F8621">
        <f>VLOOKUP(E8621,nationarray,3)</f>
        <v>0</v>
      </c>
      <c r="G8621" t="str">
        <f>HLOOKUP(F8621,region,2)</f>
        <v>AFRICA</v>
      </c>
      <c r="H8621" t="s">
        <v>9</v>
      </c>
      <c r="I8621">
        <v>36200.71</v>
      </c>
      <c r="J8621" s="1">
        <v>35350</v>
      </c>
      <c r="K8621" t="s">
        <v>31</v>
      </c>
      <c r="L8621" t="s">
        <v>1432</v>
      </c>
      <c r="M8621">
        <v>0</v>
      </c>
      <c r="N8621" t="s">
        <v>9603</v>
      </c>
    </row>
    <row r="8622" spans="1:14" x14ac:dyDescent="0.2">
      <c r="A8622">
        <v>34469</v>
      </c>
      <c r="B8622">
        <v>937</v>
      </c>
      <c r="C8622" t="str">
        <f t="shared" si="268"/>
        <v>Customer#000000937</v>
      </c>
      <c r="D8622" t="str">
        <f t="shared" si="269"/>
        <v>AUTOMOBILE</v>
      </c>
      <c r="E8622">
        <f>VLOOKUP(B8622,custarray,4)</f>
        <v>23</v>
      </c>
      <c r="F8622">
        <f>VLOOKUP(E8622,nationarray,3)</f>
        <v>3</v>
      </c>
      <c r="G8622" t="str">
        <f>HLOOKUP(F8622,region,2)</f>
        <v>EUROPE</v>
      </c>
      <c r="H8622" t="s">
        <v>9</v>
      </c>
      <c r="I8622">
        <v>220913.88</v>
      </c>
      <c r="J8622" s="1">
        <v>35725</v>
      </c>
      <c r="K8622" t="s">
        <v>31</v>
      </c>
      <c r="L8622" t="s">
        <v>1010</v>
      </c>
      <c r="M8622">
        <v>0</v>
      </c>
      <c r="N8622" t="s">
        <v>9604</v>
      </c>
    </row>
    <row r="8623" spans="1:14" x14ac:dyDescent="0.2">
      <c r="A8623">
        <v>34470</v>
      </c>
      <c r="B8623">
        <v>247</v>
      </c>
      <c r="C8623" t="str">
        <f t="shared" si="268"/>
        <v>Customer#000000247</v>
      </c>
      <c r="D8623" t="str">
        <f t="shared" si="269"/>
        <v>HOUSEHOLD</v>
      </c>
      <c r="E8623">
        <f>VLOOKUP(B8623,custarray,4)</f>
        <v>20</v>
      </c>
      <c r="F8623">
        <f>VLOOKUP(E8623,nationarray,3)</f>
        <v>4</v>
      </c>
      <c r="G8623" t="str">
        <f>HLOOKUP(F8623,region,2)</f>
        <v>MIDDLE EAST</v>
      </c>
      <c r="H8623" t="s">
        <v>16</v>
      </c>
      <c r="I8623">
        <v>142211.89000000001</v>
      </c>
      <c r="J8623" s="1">
        <v>33636</v>
      </c>
      <c r="K8623" t="s">
        <v>13</v>
      </c>
      <c r="L8623" t="s">
        <v>945</v>
      </c>
      <c r="M8623">
        <v>0</v>
      </c>
      <c r="N8623" t="s">
        <v>9605</v>
      </c>
    </row>
    <row r="8624" spans="1:14" x14ac:dyDescent="0.2">
      <c r="A8624">
        <v>34471</v>
      </c>
      <c r="B8624">
        <v>154</v>
      </c>
      <c r="C8624" t="str">
        <f t="shared" si="268"/>
        <v>Customer#000000154</v>
      </c>
      <c r="D8624" t="str">
        <f t="shared" si="269"/>
        <v>FURNITURE</v>
      </c>
      <c r="E8624">
        <f>VLOOKUP(B8624,custarray,4)</f>
        <v>19</v>
      </c>
      <c r="F8624">
        <f>VLOOKUP(E8624,nationarray,3)</f>
        <v>3</v>
      </c>
      <c r="G8624" t="str">
        <f>HLOOKUP(F8624,region,2)</f>
        <v>EUROPE</v>
      </c>
      <c r="H8624" t="s">
        <v>9</v>
      </c>
      <c r="I8624">
        <v>96439</v>
      </c>
      <c r="J8624" s="1">
        <v>35316</v>
      </c>
      <c r="K8624" t="s">
        <v>23</v>
      </c>
      <c r="L8624" t="s">
        <v>1646</v>
      </c>
      <c r="M8624">
        <v>0</v>
      </c>
      <c r="N8624" t="s">
        <v>9606</v>
      </c>
    </row>
    <row r="8625" spans="1:14" x14ac:dyDescent="0.2">
      <c r="A8625">
        <v>34496</v>
      </c>
      <c r="B8625">
        <v>326</v>
      </c>
      <c r="C8625" t="str">
        <f t="shared" si="268"/>
        <v>Customer#000000326</v>
      </c>
      <c r="D8625" t="str">
        <f t="shared" si="269"/>
        <v>HOUSEHOLD</v>
      </c>
      <c r="E8625">
        <f>VLOOKUP(B8625,custarray,4)</f>
        <v>2</v>
      </c>
      <c r="F8625">
        <f>VLOOKUP(E8625,nationarray,3)</f>
        <v>1</v>
      </c>
      <c r="G8625" t="str">
        <f>HLOOKUP(F8625,region,2)</f>
        <v>AMERICA</v>
      </c>
      <c r="H8625" t="s">
        <v>16</v>
      </c>
      <c r="I8625">
        <v>24067.7</v>
      </c>
      <c r="J8625" s="1">
        <v>34103</v>
      </c>
      <c r="K8625" t="s">
        <v>13</v>
      </c>
      <c r="L8625" t="s">
        <v>1377</v>
      </c>
      <c r="M8625">
        <v>0</v>
      </c>
      <c r="N8625" t="s">
        <v>9607</v>
      </c>
    </row>
    <row r="8626" spans="1:14" x14ac:dyDescent="0.2">
      <c r="A8626">
        <v>34497</v>
      </c>
      <c r="B8626">
        <v>646</v>
      </c>
      <c r="C8626" t="str">
        <f t="shared" si="268"/>
        <v>Customer#000000646</v>
      </c>
      <c r="D8626" t="str">
        <f t="shared" si="269"/>
        <v>HOUSEHOLD</v>
      </c>
      <c r="E8626">
        <f>VLOOKUP(B8626,custarray,4)</f>
        <v>2</v>
      </c>
      <c r="F8626">
        <f>VLOOKUP(E8626,nationarray,3)</f>
        <v>1</v>
      </c>
      <c r="G8626" t="str">
        <f>HLOOKUP(F8626,region,2)</f>
        <v>AMERICA</v>
      </c>
      <c r="H8626" t="s">
        <v>16</v>
      </c>
      <c r="I8626">
        <v>73214.259999999995</v>
      </c>
      <c r="J8626" s="1">
        <v>34404</v>
      </c>
      <c r="K8626" t="s">
        <v>31</v>
      </c>
      <c r="L8626" t="s">
        <v>1845</v>
      </c>
      <c r="M8626">
        <v>0</v>
      </c>
      <c r="N8626" t="s">
        <v>9608</v>
      </c>
    </row>
    <row r="8627" spans="1:14" x14ac:dyDescent="0.2">
      <c r="A8627">
        <v>34498</v>
      </c>
      <c r="B8627">
        <v>1276</v>
      </c>
      <c r="C8627" t="str">
        <f t="shared" si="268"/>
        <v>Customer#000001276</v>
      </c>
      <c r="D8627" t="str">
        <f t="shared" si="269"/>
        <v>AUTOMOBILE</v>
      </c>
      <c r="E8627">
        <f>VLOOKUP(B8627,custarray,4)</f>
        <v>16</v>
      </c>
      <c r="F8627">
        <f>VLOOKUP(E8627,nationarray,3)</f>
        <v>0</v>
      </c>
      <c r="G8627" t="str">
        <f>HLOOKUP(F8627,region,2)</f>
        <v>AFRICA</v>
      </c>
      <c r="H8627" t="s">
        <v>16</v>
      </c>
      <c r="I8627">
        <v>204260.64</v>
      </c>
      <c r="J8627" s="1">
        <v>34381</v>
      </c>
      <c r="K8627" t="s">
        <v>10</v>
      </c>
      <c r="L8627" t="s">
        <v>288</v>
      </c>
      <c r="M8627">
        <v>0</v>
      </c>
      <c r="N8627" t="s">
        <v>9609</v>
      </c>
    </row>
    <row r="8628" spans="1:14" x14ac:dyDescent="0.2">
      <c r="A8628">
        <v>34499</v>
      </c>
      <c r="B8628">
        <v>1219</v>
      </c>
      <c r="C8628" t="str">
        <f t="shared" si="268"/>
        <v>Customer#000001219</v>
      </c>
      <c r="D8628" t="str">
        <f t="shared" si="269"/>
        <v>FURNITURE</v>
      </c>
      <c r="E8628">
        <f>VLOOKUP(B8628,custarray,4)</f>
        <v>4</v>
      </c>
      <c r="F8628">
        <f>VLOOKUP(E8628,nationarray,3)</f>
        <v>4</v>
      </c>
      <c r="G8628" t="str">
        <f>HLOOKUP(F8628,region,2)</f>
        <v>MIDDLE EAST</v>
      </c>
      <c r="H8628" t="s">
        <v>16</v>
      </c>
      <c r="I8628">
        <v>227855.73</v>
      </c>
      <c r="J8628" s="1">
        <v>34169</v>
      </c>
      <c r="K8628" t="s">
        <v>31</v>
      </c>
      <c r="L8628" t="s">
        <v>449</v>
      </c>
      <c r="M8628">
        <v>0</v>
      </c>
      <c r="N8628" t="s">
        <v>9610</v>
      </c>
    </row>
    <row r="8629" spans="1:14" x14ac:dyDescent="0.2">
      <c r="A8629">
        <v>34500</v>
      </c>
      <c r="B8629">
        <v>1333</v>
      </c>
      <c r="C8629" t="str">
        <f t="shared" si="268"/>
        <v>Customer#000001333</v>
      </c>
      <c r="D8629" t="str">
        <f t="shared" si="269"/>
        <v>AUTOMOBILE</v>
      </c>
      <c r="E8629">
        <f>VLOOKUP(B8629,custarray,4)</f>
        <v>2</v>
      </c>
      <c r="F8629">
        <f>VLOOKUP(E8629,nationarray,3)</f>
        <v>1</v>
      </c>
      <c r="G8629" t="str">
        <f>HLOOKUP(F8629,region,2)</f>
        <v>AMERICA</v>
      </c>
      <c r="H8629" t="s">
        <v>9</v>
      </c>
      <c r="I8629">
        <v>168884.4</v>
      </c>
      <c r="J8629" s="1">
        <v>35888</v>
      </c>
      <c r="K8629" t="s">
        <v>10</v>
      </c>
      <c r="L8629" t="s">
        <v>1214</v>
      </c>
      <c r="M8629">
        <v>0</v>
      </c>
      <c r="N8629" t="s">
        <v>9611</v>
      </c>
    </row>
    <row r="8630" spans="1:14" x14ac:dyDescent="0.2">
      <c r="A8630">
        <v>34501</v>
      </c>
      <c r="B8630">
        <v>431</v>
      </c>
      <c r="C8630" t="str">
        <f t="shared" si="268"/>
        <v>Customer#000000431</v>
      </c>
      <c r="D8630" t="str">
        <f t="shared" si="269"/>
        <v>HOUSEHOLD</v>
      </c>
      <c r="E8630">
        <f>VLOOKUP(B8630,custarray,4)</f>
        <v>6</v>
      </c>
      <c r="F8630">
        <f>VLOOKUP(E8630,nationarray,3)</f>
        <v>3</v>
      </c>
      <c r="G8630" t="str">
        <f>HLOOKUP(F8630,region,2)</f>
        <v>EUROPE</v>
      </c>
      <c r="H8630" t="s">
        <v>16</v>
      </c>
      <c r="I8630">
        <v>89909.13</v>
      </c>
      <c r="J8630" s="1">
        <v>34319</v>
      </c>
      <c r="K8630" t="s">
        <v>13</v>
      </c>
      <c r="L8630" t="s">
        <v>176</v>
      </c>
      <c r="M8630">
        <v>0</v>
      </c>
      <c r="N8630" t="s">
        <v>9612</v>
      </c>
    </row>
    <row r="8631" spans="1:14" x14ac:dyDescent="0.2">
      <c r="A8631">
        <v>34502</v>
      </c>
      <c r="B8631">
        <v>635</v>
      </c>
      <c r="C8631" t="str">
        <f t="shared" si="268"/>
        <v>Customer#000000635</v>
      </c>
      <c r="D8631" t="str">
        <f t="shared" si="269"/>
        <v>AUTOMOBILE</v>
      </c>
      <c r="E8631">
        <f>VLOOKUP(B8631,custarray,4)</f>
        <v>2</v>
      </c>
      <c r="F8631">
        <f>VLOOKUP(E8631,nationarray,3)</f>
        <v>1</v>
      </c>
      <c r="G8631" t="str">
        <f>HLOOKUP(F8631,region,2)</f>
        <v>AMERICA</v>
      </c>
      <c r="H8631" t="s">
        <v>9</v>
      </c>
      <c r="I8631">
        <v>135176.66</v>
      </c>
      <c r="J8631" s="1">
        <v>35714</v>
      </c>
      <c r="K8631" t="s">
        <v>13</v>
      </c>
      <c r="L8631" t="s">
        <v>1485</v>
      </c>
      <c r="M8631">
        <v>0</v>
      </c>
      <c r="N8631" t="s">
        <v>9613</v>
      </c>
    </row>
    <row r="8632" spans="1:14" x14ac:dyDescent="0.2">
      <c r="A8632">
        <v>34503</v>
      </c>
      <c r="B8632">
        <v>1412</v>
      </c>
      <c r="C8632" t="str">
        <f t="shared" si="268"/>
        <v>Customer#000001412</v>
      </c>
      <c r="D8632" t="str">
        <f t="shared" si="269"/>
        <v>BUILDING</v>
      </c>
      <c r="E8632">
        <f>VLOOKUP(B8632,custarray,4)</f>
        <v>10</v>
      </c>
      <c r="F8632">
        <f>VLOOKUP(E8632,nationarray,3)</f>
        <v>4</v>
      </c>
      <c r="G8632" t="str">
        <f>HLOOKUP(F8632,region,2)</f>
        <v>MIDDLE EAST</v>
      </c>
      <c r="H8632" t="s">
        <v>9</v>
      </c>
      <c r="I8632">
        <v>110131.68</v>
      </c>
      <c r="J8632" s="1">
        <v>35422</v>
      </c>
      <c r="K8632" t="s">
        <v>31</v>
      </c>
      <c r="L8632" t="s">
        <v>414</v>
      </c>
      <c r="M8632">
        <v>0</v>
      </c>
      <c r="N8632" t="s">
        <v>9614</v>
      </c>
    </row>
    <row r="8633" spans="1:14" x14ac:dyDescent="0.2">
      <c r="A8633">
        <v>34528</v>
      </c>
      <c r="B8633">
        <v>1349</v>
      </c>
      <c r="C8633" t="str">
        <f t="shared" si="268"/>
        <v>Customer#000001349</v>
      </c>
      <c r="D8633" t="str">
        <f t="shared" si="269"/>
        <v>AUTOMOBILE</v>
      </c>
      <c r="E8633">
        <f>VLOOKUP(B8633,custarray,4)</f>
        <v>18</v>
      </c>
      <c r="F8633">
        <f>VLOOKUP(E8633,nationarray,3)</f>
        <v>2</v>
      </c>
      <c r="G8633" t="str">
        <f>HLOOKUP(F8633,region,2)</f>
        <v>ASIA</v>
      </c>
      <c r="H8633" t="s">
        <v>9</v>
      </c>
      <c r="I8633">
        <v>103901.51</v>
      </c>
      <c r="J8633" s="1">
        <v>35736</v>
      </c>
      <c r="K8633" t="s">
        <v>13</v>
      </c>
      <c r="L8633" t="s">
        <v>2156</v>
      </c>
      <c r="M8633">
        <v>0</v>
      </c>
      <c r="N8633" t="s">
        <v>9615</v>
      </c>
    </row>
    <row r="8634" spans="1:14" x14ac:dyDescent="0.2">
      <c r="A8634">
        <v>34529</v>
      </c>
      <c r="B8634">
        <v>50</v>
      </c>
      <c r="C8634" t="str">
        <f t="shared" si="268"/>
        <v>Customer#000000050</v>
      </c>
      <c r="D8634" t="str">
        <f t="shared" si="269"/>
        <v>MACHINERY</v>
      </c>
      <c r="E8634">
        <f>VLOOKUP(B8634,custarray,4)</f>
        <v>6</v>
      </c>
      <c r="F8634">
        <f>VLOOKUP(E8634,nationarray,3)</f>
        <v>3</v>
      </c>
      <c r="G8634" t="str">
        <f>HLOOKUP(F8634,region,2)</f>
        <v>EUROPE</v>
      </c>
      <c r="H8634" t="s">
        <v>9</v>
      </c>
      <c r="I8634">
        <v>108199.49</v>
      </c>
      <c r="J8634" s="1">
        <v>35815</v>
      </c>
      <c r="K8634" t="s">
        <v>23</v>
      </c>
      <c r="L8634" t="s">
        <v>4428</v>
      </c>
      <c r="M8634">
        <v>0</v>
      </c>
      <c r="N8634" t="s">
        <v>9616</v>
      </c>
    </row>
    <row r="8635" spans="1:14" x14ac:dyDescent="0.2">
      <c r="A8635">
        <v>34530</v>
      </c>
      <c r="B8635">
        <v>1321</v>
      </c>
      <c r="C8635" t="str">
        <f t="shared" si="268"/>
        <v>Customer#000001321</v>
      </c>
      <c r="D8635" t="str">
        <f t="shared" si="269"/>
        <v>FURNITURE</v>
      </c>
      <c r="E8635">
        <f>VLOOKUP(B8635,custarray,4)</f>
        <v>10</v>
      </c>
      <c r="F8635">
        <f>VLOOKUP(E8635,nationarray,3)</f>
        <v>4</v>
      </c>
      <c r="G8635" t="str">
        <f>HLOOKUP(F8635,region,2)</f>
        <v>MIDDLE EAST</v>
      </c>
      <c r="H8635" t="s">
        <v>16</v>
      </c>
      <c r="I8635">
        <v>217200.93</v>
      </c>
      <c r="J8635" s="1">
        <v>34212</v>
      </c>
      <c r="K8635" t="s">
        <v>10</v>
      </c>
      <c r="L8635" t="s">
        <v>521</v>
      </c>
      <c r="M8635">
        <v>0</v>
      </c>
      <c r="N8635" t="s">
        <v>9617</v>
      </c>
    </row>
    <row r="8636" spans="1:14" x14ac:dyDescent="0.2">
      <c r="A8636">
        <v>34531</v>
      </c>
      <c r="B8636">
        <v>1295</v>
      </c>
      <c r="C8636" t="str">
        <f t="shared" si="268"/>
        <v>Customer#000001295</v>
      </c>
      <c r="D8636" t="str">
        <f t="shared" si="269"/>
        <v>BUILDING</v>
      </c>
      <c r="E8636">
        <f>VLOOKUP(B8636,custarray,4)</f>
        <v>24</v>
      </c>
      <c r="F8636">
        <f>VLOOKUP(E8636,nationarray,3)</f>
        <v>1</v>
      </c>
      <c r="G8636" t="str">
        <f>HLOOKUP(F8636,region,2)</f>
        <v>AMERICA</v>
      </c>
      <c r="H8636" t="s">
        <v>9</v>
      </c>
      <c r="I8636">
        <v>80615.73</v>
      </c>
      <c r="J8636" s="1">
        <v>35820</v>
      </c>
      <c r="K8636" t="s">
        <v>10</v>
      </c>
      <c r="L8636" t="s">
        <v>1358</v>
      </c>
      <c r="M8636">
        <v>0</v>
      </c>
      <c r="N8636" t="s">
        <v>9618</v>
      </c>
    </row>
    <row r="8637" spans="1:14" x14ac:dyDescent="0.2">
      <c r="A8637">
        <v>34532</v>
      </c>
      <c r="B8637">
        <v>1468</v>
      </c>
      <c r="C8637" t="str">
        <f t="shared" si="268"/>
        <v>Customer#000001468</v>
      </c>
      <c r="D8637" t="str">
        <f t="shared" si="269"/>
        <v>BUILDING</v>
      </c>
      <c r="E8637">
        <f>VLOOKUP(B8637,custarray,4)</f>
        <v>12</v>
      </c>
      <c r="F8637">
        <f>VLOOKUP(E8637,nationarray,3)</f>
        <v>2</v>
      </c>
      <c r="G8637" t="str">
        <f>HLOOKUP(F8637,region,2)</f>
        <v>ASIA</v>
      </c>
      <c r="H8637" t="s">
        <v>16</v>
      </c>
      <c r="I8637">
        <v>155239.31</v>
      </c>
      <c r="J8637" s="1">
        <v>33950</v>
      </c>
      <c r="K8637" t="s">
        <v>10</v>
      </c>
      <c r="L8637" t="s">
        <v>2568</v>
      </c>
      <c r="M8637">
        <v>0</v>
      </c>
      <c r="N8637" t="s">
        <v>9619</v>
      </c>
    </row>
    <row r="8638" spans="1:14" x14ac:dyDescent="0.2">
      <c r="A8638">
        <v>34533</v>
      </c>
      <c r="B8638">
        <v>691</v>
      </c>
      <c r="C8638" t="str">
        <f t="shared" si="268"/>
        <v>Customer#000000691</v>
      </c>
      <c r="D8638" t="str">
        <f t="shared" si="269"/>
        <v>MACHINERY</v>
      </c>
      <c r="E8638">
        <f>VLOOKUP(B8638,custarray,4)</f>
        <v>16</v>
      </c>
      <c r="F8638">
        <f>VLOOKUP(E8638,nationarray,3)</f>
        <v>0</v>
      </c>
      <c r="G8638" t="str">
        <f>HLOOKUP(F8638,region,2)</f>
        <v>AFRICA</v>
      </c>
      <c r="H8638" t="s">
        <v>9</v>
      </c>
      <c r="I8638">
        <v>176081.72</v>
      </c>
      <c r="J8638" s="1">
        <v>35172</v>
      </c>
      <c r="K8638" t="s">
        <v>26</v>
      </c>
      <c r="L8638" t="s">
        <v>2139</v>
      </c>
      <c r="M8638">
        <v>0</v>
      </c>
      <c r="N8638" t="s">
        <v>9620</v>
      </c>
    </row>
    <row r="8639" spans="1:14" x14ac:dyDescent="0.2">
      <c r="A8639">
        <v>34534</v>
      </c>
      <c r="B8639">
        <v>698</v>
      </c>
      <c r="C8639" t="str">
        <f t="shared" si="268"/>
        <v>Customer#000000698</v>
      </c>
      <c r="D8639" t="str">
        <f t="shared" si="269"/>
        <v>BUILDING</v>
      </c>
      <c r="E8639">
        <f>VLOOKUP(B8639,custarray,4)</f>
        <v>23</v>
      </c>
      <c r="F8639">
        <f>VLOOKUP(E8639,nationarray,3)</f>
        <v>3</v>
      </c>
      <c r="G8639" t="str">
        <f>HLOOKUP(F8639,region,2)</f>
        <v>EUROPE</v>
      </c>
      <c r="H8639" t="s">
        <v>9</v>
      </c>
      <c r="I8639">
        <v>76694.539999999994</v>
      </c>
      <c r="J8639" s="1">
        <v>35787</v>
      </c>
      <c r="K8639" t="s">
        <v>26</v>
      </c>
      <c r="L8639" t="s">
        <v>3628</v>
      </c>
      <c r="M8639">
        <v>0</v>
      </c>
      <c r="N8639" t="s">
        <v>9621</v>
      </c>
    </row>
    <row r="8640" spans="1:14" x14ac:dyDescent="0.2">
      <c r="A8640">
        <v>34535</v>
      </c>
      <c r="B8640">
        <v>817</v>
      </c>
      <c r="C8640" t="str">
        <f t="shared" si="268"/>
        <v>Customer#000000817</v>
      </c>
      <c r="D8640" t="str">
        <f t="shared" si="269"/>
        <v>MACHINERY</v>
      </c>
      <c r="E8640">
        <f>VLOOKUP(B8640,custarray,4)</f>
        <v>0</v>
      </c>
      <c r="F8640">
        <f>VLOOKUP(E8640,nationarray,3)</f>
        <v>0</v>
      </c>
      <c r="G8640" t="str">
        <f>HLOOKUP(F8640,region,2)</f>
        <v>AFRICA</v>
      </c>
      <c r="H8640" t="s">
        <v>16</v>
      </c>
      <c r="I8640">
        <v>175000.69</v>
      </c>
      <c r="J8640" s="1">
        <v>34188</v>
      </c>
      <c r="K8640" t="s">
        <v>13</v>
      </c>
      <c r="L8640" t="s">
        <v>1398</v>
      </c>
      <c r="M8640">
        <v>0</v>
      </c>
      <c r="N8640" t="s">
        <v>9622</v>
      </c>
    </row>
    <row r="8641" spans="1:14" x14ac:dyDescent="0.2">
      <c r="A8641">
        <v>34560</v>
      </c>
      <c r="B8641">
        <v>208</v>
      </c>
      <c r="C8641" t="str">
        <f t="shared" si="268"/>
        <v>Customer#000000208</v>
      </c>
      <c r="D8641" t="str">
        <f t="shared" si="269"/>
        <v>MACHINERY</v>
      </c>
      <c r="E8641">
        <f>VLOOKUP(B8641,custarray,4)</f>
        <v>19</v>
      </c>
      <c r="F8641">
        <f>VLOOKUP(E8641,nationarray,3)</f>
        <v>3</v>
      </c>
      <c r="G8641" t="str">
        <f>HLOOKUP(F8641,region,2)</f>
        <v>EUROPE</v>
      </c>
      <c r="H8641" t="s">
        <v>16</v>
      </c>
      <c r="I8641">
        <v>139137.42000000001</v>
      </c>
      <c r="J8641" s="1">
        <v>33912</v>
      </c>
      <c r="K8641" t="s">
        <v>23</v>
      </c>
      <c r="L8641" t="s">
        <v>4103</v>
      </c>
      <c r="M8641">
        <v>0</v>
      </c>
      <c r="N8641" t="s">
        <v>9623</v>
      </c>
    </row>
    <row r="8642" spans="1:14" x14ac:dyDescent="0.2">
      <c r="A8642">
        <v>34561</v>
      </c>
      <c r="B8642">
        <v>1049</v>
      </c>
      <c r="C8642" t="str">
        <f t="shared" ref="C8642:C8705" si="270">VLOOKUP(B8642,custarray,2)</f>
        <v>Customer#000001049</v>
      </c>
      <c r="D8642" t="str">
        <f t="shared" ref="D8642:D8705" si="271">VLOOKUP(B8642,custarray,7)</f>
        <v>MACHINERY</v>
      </c>
      <c r="E8642">
        <f>VLOOKUP(B8642,custarray,4)</f>
        <v>9</v>
      </c>
      <c r="F8642">
        <f>VLOOKUP(E8642,nationarray,3)</f>
        <v>2</v>
      </c>
      <c r="G8642" t="str">
        <f>HLOOKUP(F8642,region,2)</f>
        <v>ASIA</v>
      </c>
      <c r="H8642" t="s">
        <v>16</v>
      </c>
      <c r="I8642">
        <v>68742.38</v>
      </c>
      <c r="J8642" s="1">
        <v>34514</v>
      </c>
      <c r="K8642" t="s">
        <v>13</v>
      </c>
      <c r="L8642" t="s">
        <v>49</v>
      </c>
      <c r="M8642">
        <v>0</v>
      </c>
      <c r="N8642" t="s">
        <v>9624</v>
      </c>
    </row>
    <row r="8643" spans="1:14" x14ac:dyDescent="0.2">
      <c r="A8643">
        <v>34562</v>
      </c>
      <c r="B8643">
        <v>149</v>
      </c>
      <c r="C8643" t="str">
        <f t="shared" si="270"/>
        <v>Customer#000000149</v>
      </c>
      <c r="D8643" t="str">
        <f t="shared" si="271"/>
        <v>AUTOMOBILE</v>
      </c>
      <c r="E8643">
        <f>VLOOKUP(B8643,custarray,4)</f>
        <v>19</v>
      </c>
      <c r="F8643">
        <f>VLOOKUP(E8643,nationarray,3)</f>
        <v>3</v>
      </c>
      <c r="G8643" t="str">
        <f>HLOOKUP(F8643,region,2)</f>
        <v>EUROPE</v>
      </c>
      <c r="H8643" t="s">
        <v>16</v>
      </c>
      <c r="I8643">
        <v>211890.42</v>
      </c>
      <c r="J8643" s="1">
        <v>34206</v>
      </c>
      <c r="K8643" t="s">
        <v>10</v>
      </c>
      <c r="L8643" t="s">
        <v>1403</v>
      </c>
      <c r="M8643">
        <v>0</v>
      </c>
      <c r="N8643" t="s">
        <v>9625</v>
      </c>
    </row>
    <row r="8644" spans="1:14" x14ac:dyDescent="0.2">
      <c r="A8644">
        <v>34563</v>
      </c>
      <c r="B8644">
        <v>665</v>
      </c>
      <c r="C8644" t="str">
        <f t="shared" si="270"/>
        <v>Customer#000000665</v>
      </c>
      <c r="D8644" t="str">
        <f t="shared" si="271"/>
        <v>BUILDING</v>
      </c>
      <c r="E8644">
        <f>VLOOKUP(B8644,custarray,4)</f>
        <v>22</v>
      </c>
      <c r="F8644">
        <f>VLOOKUP(E8644,nationarray,3)</f>
        <v>3</v>
      </c>
      <c r="G8644" t="str">
        <f>HLOOKUP(F8644,region,2)</f>
        <v>EUROPE</v>
      </c>
      <c r="H8644" t="s">
        <v>16</v>
      </c>
      <c r="I8644">
        <v>194801.2</v>
      </c>
      <c r="J8644" s="1">
        <v>33668</v>
      </c>
      <c r="K8644" t="s">
        <v>23</v>
      </c>
      <c r="L8644" t="s">
        <v>745</v>
      </c>
      <c r="M8644">
        <v>0</v>
      </c>
      <c r="N8644" t="s">
        <v>9626</v>
      </c>
    </row>
    <row r="8645" spans="1:14" x14ac:dyDescent="0.2">
      <c r="A8645">
        <v>34564</v>
      </c>
      <c r="B8645">
        <v>986</v>
      </c>
      <c r="C8645" t="str">
        <f t="shared" si="270"/>
        <v>Customer#000000986</v>
      </c>
      <c r="D8645" t="str">
        <f t="shared" si="271"/>
        <v>BUILDING</v>
      </c>
      <c r="E8645">
        <f>VLOOKUP(B8645,custarray,4)</f>
        <v>1</v>
      </c>
      <c r="F8645">
        <f>VLOOKUP(E8645,nationarray,3)</f>
        <v>1</v>
      </c>
      <c r="G8645" t="str">
        <f>HLOOKUP(F8645,region,2)</f>
        <v>AMERICA</v>
      </c>
      <c r="H8645" t="s">
        <v>9</v>
      </c>
      <c r="I8645">
        <v>210238.83</v>
      </c>
      <c r="J8645" s="1">
        <v>35745</v>
      </c>
      <c r="K8645" t="s">
        <v>23</v>
      </c>
      <c r="L8645" t="s">
        <v>228</v>
      </c>
      <c r="M8645">
        <v>0</v>
      </c>
      <c r="N8645" t="s">
        <v>9627</v>
      </c>
    </row>
    <row r="8646" spans="1:14" x14ac:dyDescent="0.2">
      <c r="A8646">
        <v>34565</v>
      </c>
      <c r="B8646">
        <v>1339</v>
      </c>
      <c r="C8646" t="str">
        <f t="shared" si="270"/>
        <v>Customer#000001339</v>
      </c>
      <c r="D8646" t="str">
        <f t="shared" si="271"/>
        <v>MACHINERY</v>
      </c>
      <c r="E8646">
        <f>VLOOKUP(B8646,custarray,4)</f>
        <v>4</v>
      </c>
      <c r="F8646">
        <f>VLOOKUP(E8646,nationarray,3)</f>
        <v>4</v>
      </c>
      <c r="G8646" t="str">
        <f>HLOOKUP(F8646,region,2)</f>
        <v>MIDDLE EAST</v>
      </c>
      <c r="H8646" t="s">
        <v>16</v>
      </c>
      <c r="I8646">
        <v>242561.37</v>
      </c>
      <c r="J8646" s="1">
        <v>34529</v>
      </c>
      <c r="K8646" t="s">
        <v>31</v>
      </c>
      <c r="L8646" t="s">
        <v>711</v>
      </c>
      <c r="M8646">
        <v>0</v>
      </c>
      <c r="N8646" t="s">
        <v>9628</v>
      </c>
    </row>
    <row r="8647" spans="1:14" x14ac:dyDescent="0.2">
      <c r="A8647">
        <v>34566</v>
      </c>
      <c r="B8647">
        <v>379</v>
      </c>
      <c r="C8647" t="str">
        <f t="shared" si="270"/>
        <v>Customer#000000379</v>
      </c>
      <c r="D8647" t="str">
        <f t="shared" si="271"/>
        <v>AUTOMOBILE</v>
      </c>
      <c r="E8647">
        <f>VLOOKUP(B8647,custarray,4)</f>
        <v>7</v>
      </c>
      <c r="F8647">
        <f>VLOOKUP(E8647,nationarray,3)</f>
        <v>3</v>
      </c>
      <c r="G8647" t="str">
        <f>HLOOKUP(F8647,region,2)</f>
        <v>EUROPE</v>
      </c>
      <c r="H8647" t="s">
        <v>9</v>
      </c>
      <c r="I8647">
        <v>126754.43</v>
      </c>
      <c r="J8647" s="1">
        <v>35014</v>
      </c>
      <c r="K8647" t="s">
        <v>13</v>
      </c>
      <c r="L8647" t="s">
        <v>708</v>
      </c>
      <c r="M8647">
        <v>0</v>
      </c>
      <c r="N8647" t="s">
        <v>9629</v>
      </c>
    </row>
    <row r="8648" spans="1:14" x14ac:dyDescent="0.2">
      <c r="A8648">
        <v>34567</v>
      </c>
      <c r="B8648">
        <v>700</v>
      </c>
      <c r="C8648" t="str">
        <f t="shared" si="270"/>
        <v>Customer#000000700</v>
      </c>
      <c r="D8648" t="str">
        <f t="shared" si="271"/>
        <v>MACHINERY</v>
      </c>
      <c r="E8648">
        <f>VLOOKUP(B8648,custarray,4)</f>
        <v>0</v>
      </c>
      <c r="F8648">
        <f>VLOOKUP(E8648,nationarray,3)</f>
        <v>0</v>
      </c>
      <c r="G8648" t="str">
        <f>HLOOKUP(F8648,region,2)</f>
        <v>AFRICA</v>
      </c>
      <c r="H8648" t="s">
        <v>16</v>
      </c>
      <c r="I8648">
        <v>188201.94</v>
      </c>
      <c r="J8648" s="1">
        <v>34451</v>
      </c>
      <c r="K8648" t="s">
        <v>10</v>
      </c>
      <c r="L8648" t="s">
        <v>1769</v>
      </c>
      <c r="M8648">
        <v>0</v>
      </c>
      <c r="N8648" t="s">
        <v>9630</v>
      </c>
    </row>
    <row r="8649" spans="1:14" x14ac:dyDescent="0.2">
      <c r="A8649">
        <v>34592</v>
      </c>
      <c r="B8649">
        <v>253</v>
      </c>
      <c r="C8649" t="str">
        <f t="shared" si="270"/>
        <v>Customer#000000253</v>
      </c>
      <c r="D8649" t="str">
        <f t="shared" si="271"/>
        <v>AUTOMOBILE</v>
      </c>
      <c r="E8649">
        <f>VLOOKUP(B8649,custarray,4)</f>
        <v>15</v>
      </c>
      <c r="F8649">
        <f>VLOOKUP(E8649,nationarray,3)</f>
        <v>0</v>
      </c>
      <c r="G8649" t="str">
        <f>HLOOKUP(F8649,region,2)</f>
        <v>AFRICA</v>
      </c>
      <c r="H8649" t="s">
        <v>16</v>
      </c>
      <c r="I8649">
        <v>50781.48</v>
      </c>
      <c r="J8649" s="1">
        <v>34758</v>
      </c>
      <c r="K8649" t="s">
        <v>10</v>
      </c>
      <c r="L8649" t="s">
        <v>1102</v>
      </c>
      <c r="M8649">
        <v>0</v>
      </c>
      <c r="N8649" t="s">
        <v>9631</v>
      </c>
    </row>
    <row r="8650" spans="1:14" x14ac:dyDescent="0.2">
      <c r="A8650">
        <v>34593</v>
      </c>
      <c r="B8650">
        <v>1129</v>
      </c>
      <c r="C8650" t="str">
        <f t="shared" si="270"/>
        <v>Customer#000001129</v>
      </c>
      <c r="D8650" t="str">
        <f t="shared" si="271"/>
        <v>HOUSEHOLD</v>
      </c>
      <c r="E8650">
        <f>VLOOKUP(B8650,custarray,4)</f>
        <v>8</v>
      </c>
      <c r="F8650">
        <f>VLOOKUP(E8650,nationarray,3)</f>
        <v>2</v>
      </c>
      <c r="G8650" t="str">
        <f>HLOOKUP(F8650,region,2)</f>
        <v>ASIA</v>
      </c>
      <c r="H8650" t="s">
        <v>9</v>
      </c>
      <c r="I8650">
        <v>217280.34</v>
      </c>
      <c r="J8650" s="1">
        <v>35374</v>
      </c>
      <c r="K8650" t="s">
        <v>26</v>
      </c>
      <c r="L8650" t="s">
        <v>1070</v>
      </c>
      <c r="M8650">
        <v>0</v>
      </c>
      <c r="N8650" t="s">
        <v>9632</v>
      </c>
    </row>
    <row r="8651" spans="1:14" x14ac:dyDescent="0.2">
      <c r="A8651">
        <v>34594</v>
      </c>
      <c r="B8651">
        <v>1265</v>
      </c>
      <c r="C8651" t="str">
        <f t="shared" si="270"/>
        <v>Customer#000001265</v>
      </c>
      <c r="D8651" t="str">
        <f t="shared" si="271"/>
        <v>MACHINERY</v>
      </c>
      <c r="E8651">
        <f>VLOOKUP(B8651,custarray,4)</f>
        <v>24</v>
      </c>
      <c r="F8651">
        <f>VLOOKUP(E8651,nationarray,3)</f>
        <v>1</v>
      </c>
      <c r="G8651" t="str">
        <f>HLOOKUP(F8651,region,2)</f>
        <v>AMERICA</v>
      </c>
      <c r="H8651" t="s">
        <v>16</v>
      </c>
      <c r="I8651">
        <v>8620.57</v>
      </c>
      <c r="J8651" s="1">
        <v>33932</v>
      </c>
      <c r="K8651" t="s">
        <v>13</v>
      </c>
      <c r="L8651" t="s">
        <v>3616</v>
      </c>
      <c r="M8651">
        <v>0</v>
      </c>
      <c r="N8651" t="s">
        <v>9633</v>
      </c>
    </row>
    <row r="8652" spans="1:14" x14ac:dyDescent="0.2">
      <c r="A8652">
        <v>34595</v>
      </c>
      <c r="B8652">
        <v>1490</v>
      </c>
      <c r="C8652" t="str">
        <f t="shared" si="270"/>
        <v>Customer#000001490</v>
      </c>
      <c r="D8652" t="str">
        <f t="shared" si="271"/>
        <v>MACHINERY</v>
      </c>
      <c r="E8652">
        <f>VLOOKUP(B8652,custarray,4)</f>
        <v>20</v>
      </c>
      <c r="F8652">
        <f>VLOOKUP(E8652,nationarray,3)</f>
        <v>4</v>
      </c>
      <c r="G8652" t="str">
        <f>HLOOKUP(F8652,region,2)</f>
        <v>MIDDLE EAST</v>
      </c>
      <c r="H8652" t="s">
        <v>16</v>
      </c>
      <c r="I8652">
        <v>240027.66</v>
      </c>
      <c r="J8652" s="1">
        <v>33805</v>
      </c>
      <c r="K8652" t="s">
        <v>31</v>
      </c>
      <c r="L8652" t="s">
        <v>863</v>
      </c>
      <c r="M8652">
        <v>0</v>
      </c>
      <c r="N8652" t="s">
        <v>9634</v>
      </c>
    </row>
    <row r="8653" spans="1:14" x14ac:dyDescent="0.2">
      <c r="A8653">
        <v>34596</v>
      </c>
      <c r="B8653">
        <v>91</v>
      </c>
      <c r="C8653" t="str">
        <f t="shared" si="270"/>
        <v>Customer#000000091</v>
      </c>
      <c r="D8653" t="str">
        <f t="shared" si="271"/>
        <v>AUTOMOBILE</v>
      </c>
      <c r="E8653">
        <f>VLOOKUP(B8653,custarray,4)</f>
        <v>8</v>
      </c>
      <c r="F8653">
        <f>VLOOKUP(E8653,nationarray,3)</f>
        <v>2</v>
      </c>
      <c r="G8653" t="str">
        <f>HLOOKUP(F8653,region,2)</f>
        <v>ASIA</v>
      </c>
      <c r="H8653" t="s">
        <v>9</v>
      </c>
      <c r="I8653">
        <v>166241.76999999999</v>
      </c>
      <c r="J8653" s="1">
        <v>34943</v>
      </c>
      <c r="K8653" t="s">
        <v>13</v>
      </c>
      <c r="L8653" t="s">
        <v>348</v>
      </c>
      <c r="M8653">
        <v>0</v>
      </c>
      <c r="N8653" t="s">
        <v>9635</v>
      </c>
    </row>
    <row r="8654" spans="1:14" x14ac:dyDescent="0.2">
      <c r="A8654">
        <v>34597</v>
      </c>
      <c r="B8654">
        <v>1303</v>
      </c>
      <c r="C8654" t="str">
        <f t="shared" si="270"/>
        <v>Customer#000001303</v>
      </c>
      <c r="D8654" t="str">
        <f t="shared" si="271"/>
        <v>MACHINERY</v>
      </c>
      <c r="E8654">
        <f>VLOOKUP(B8654,custarray,4)</f>
        <v>5</v>
      </c>
      <c r="F8654">
        <f>VLOOKUP(E8654,nationarray,3)</f>
        <v>0</v>
      </c>
      <c r="G8654" t="str">
        <f>HLOOKUP(F8654,region,2)</f>
        <v>AFRICA</v>
      </c>
      <c r="H8654" t="s">
        <v>16</v>
      </c>
      <c r="I8654">
        <v>78384.94</v>
      </c>
      <c r="J8654" s="1">
        <v>34320</v>
      </c>
      <c r="K8654" t="s">
        <v>31</v>
      </c>
      <c r="L8654" t="s">
        <v>1390</v>
      </c>
      <c r="M8654">
        <v>0</v>
      </c>
      <c r="N8654" t="s">
        <v>9636</v>
      </c>
    </row>
    <row r="8655" spans="1:14" x14ac:dyDescent="0.2">
      <c r="A8655">
        <v>34598</v>
      </c>
      <c r="B8655">
        <v>472</v>
      </c>
      <c r="C8655" t="str">
        <f t="shared" si="270"/>
        <v>Customer#000000472</v>
      </c>
      <c r="D8655" t="str">
        <f t="shared" si="271"/>
        <v>MACHINERY</v>
      </c>
      <c r="E8655">
        <f>VLOOKUP(B8655,custarray,4)</f>
        <v>12</v>
      </c>
      <c r="F8655">
        <f>VLOOKUP(E8655,nationarray,3)</f>
        <v>2</v>
      </c>
      <c r="G8655" t="str">
        <f>HLOOKUP(F8655,region,2)</f>
        <v>ASIA</v>
      </c>
      <c r="H8655" t="s">
        <v>9</v>
      </c>
      <c r="I8655">
        <v>50898.5</v>
      </c>
      <c r="J8655" s="1">
        <v>35586</v>
      </c>
      <c r="K8655" t="s">
        <v>31</v>
      </c>
      <c r="L8655" t="s">
        <v>1187</v>
      </c>
      <c r="M8655">
        <v>0</v>
      </c>
      <c r="N8655" t="s">
        <v>9637</v>
      </c>
    </row>
    <row r="8656" spans="1:14" x14ac:dyDescent="0.2">
      <c r="A8656">
        <v>34599</v>
      </c>
      <c r="B8656">
        <v>1099</v>
      </c>
      <c r="C8656" t="str">
        <f t="shared" si="270"/>
        <v>Customer#000001099</v>
      </c>
      <c r="D8656" t="str">
        <f t="shared" si="271"/>
        <v>AUTOMOBILE</v>
      </c>
      <c r="E8656">
        <f>VLOOKUP(B8656,custarray,4)</f>
        <v>1</v>
      </c>
      <c r="F8656">
        <f>VLOOKUP(E8656,nationarray,3)</f>
        <v>1</v>
      </c>
      <c r="G8656" t="str">
        <f>HLOOKUP(F8656,region,2)</f>
        <v>AMERICA</v>
      </c>
      <c r="H8656" t="s">
        <v>16</v>
      </c>
      <c r="I8656">
        <v>200493.2</v>
      </c>
      <c r="J8656" s="1">
        <v>34032</v>
      </c>
      <c r="K8656" t="s">
        <v>10</v>
      </c>
      <c r="L8656" t="s">
        <v>2832</v>
      </c>
      <c r="M8656">
        <v>0</v>
      </c>
      <c r="N8656" t="s">
        <v>9638</v>
      </c>
    </row>
    <row r="8657" spans="1:14" x14ac:dyDescent="0.2">
      <c r="A8657">
        <v>34624</v>
      </c>
      <c r="B8657">
        <v>634</v>
      </c>
      <c r="C8657" t="str">
        <f t="shared" si="270"/>
        <v>Customer#000000634</v>
      </c>
      <c r="D8657" t="str">
        <f t="shared" si="271"/>
        <v>FURNITURE</v>
      </c>
      <c r="E8657">
        <f>VLOOKUP(B8657,custarray,4)</f>
        <v>20</v>
      </c>
      <c r="F8657">
        <f>VLOOKUP(E8657,nationarray,3)</f>
        <v>4</v>
      </c>
      <c r="G8657" t="str">
        <f>HLOOKUP(F8657,region,2)</f>
        <v>MIDDLE EAST</v>
      </c>
      <c r="H8657" t="s">
        <v>16</v>
      </c>
      <c r="I8657">
        <v>74304.98</v>
      </c>
      <c r="J8657" s="1">
        <v>33869</v>
      </c>
      <c r="K8657" t="s">
        <v>23</v>
      </c>
      <c r="L8657" t="s">
        <v>1418</v>
      </c>
      <c r="M8657">
        <v>0</v>
      </c>
      <c r="N8657" t="s">
        <v>9639</v>
      </c>
    </row>
    <row r="8658" spans="1:14" x14ac:dyDescent="0.2">
      <c r="A8658">
        <v>34625</v>
      </c>
      <c r="B8658">
        <v>1105</v>
      </c>
      <c r="C8658" t="str">
        <f t="shared" si="270"/>
        <v>Customer#000001105</v>
      </c>
      <c r="D8658" t="str">
        <f t="shared" si="271"/>
        <v>FURNITURE</v>
      </c>
      <c r="E8658">
        <f>VLOOKUP(B8658,custarray,4)</f>
        <v>22</v>
      </c>
      <c r="F8658">
        <f>VLOOKUP(E8658,nationarray,3)</f>
        <v>3</v>
      </c>
      <c r="G8658" t="str">
        <f>HLOOKUP(F8658,region,2)</f>
        <v>EUROPE</v>
      </c>
      <c r="H8658" t="s">
        <v>9</v>
      </c>
      <c r="I8658">
        <v>140211.76</v>
      </c>
      <c r="J8658" s="1">
        <v>35570</v>
      </c>
      <c r="K8658" t="s">
        <v>31</v>
      </c>
      <c r="L8658" t="s">
        <v>1563</v>
      </c>
      <c r="M8658">
        <v>0</v>
      </c>
      <c r="N8658" t="s">
        <v>9640</v>
      </c>
    </row>
    <row r="8659" spans="1:14" x14ac:dyDescent="0.2">
      <c r="A8659">
        <v>34626</v>
      </c>
      <c r="B8659">
        <v>400</v>
      </c>
      <c r="C8659" t="str">
        <f t="shared" si="270"/>
        <v>Customer#000000400</v>
      </c>
      <c r="D8659" t="str">
        <f t="shared" si="271"/>
        <v>BUILDING</v>
      </c>
      <c r="E8659">
        <f>VLOOKUP(B8659,custarray,4)</f>
        <v>14</v>
      </c>
      <c r="F8659">
        <f>VLOOKUP(E8659,nationarray,3)</f>
        <v>0</v>
      </c>
      <c r="G8659" t="str">
        <f>HLOOKUP(F8659,region,2)</f>
        <v>AFRICA</v>
      </c>
      <c r="H8659" t="s">
        <v>16</v>
      </c>
      <c r="I8659">
        <v>232339.61</v>
      </c>
      <c r="J8659" s="1">
        <v>33893</v>
      </c>
      <c r="K8659" t="s">
        <v>31</v>
      </c>
      <c r="L8659" t="s">
        <v>294</v>
      </c>
      <c r="M8659">
        <v>0</v>
      </c>
      <c r="N8659" t="s">
        <v>9641</v>
      </c>
    </row>
    <row r="8660" spans="1:14" x14ac:dyDescent="0.2">
      <c r="A8660">
        <v>34627</v>
      </c>
      <c r="B8660">
        <v>772</v>
      </c>
      <c r="C8660" t="str">
        <f t="shared" si="270"/>
        <v>Customer#000000772</v>
      </c>
      <c r="D8660" t="str">
        <f t="shared" si="271"/>
        <v>MACHINERY</v>
      </c>
      <c r="E8660">
        <f>VLOOKUP(B8660,custarray,4)</f>
        <v>20</v>
      </c>
      <c r="F8660">
        <f>VLOOKUP(E8660,nationarray,3)</f>
        <v>4</v>
      </c>
      <c r="G8660" t="str">
        <f>HLOOKUP(F8660,region,2)</f>
        <v>MIDDLE EAST</v>
      </c>
      <c r="H8660" t="s">
        <v>16</v>
      </c>
      <c r="I8660">
        <v>125080.63</v>
      </c>
      <c r="J8660" s="1">
        <v>33881</v>
      </c>
      <c r="K8660" t="s">
        <v>31</v>
      </c>
      <c r="L8660" t="s">
        <v>248</v>
      </c>
      <c r="M8660">
        <v>0</v>
      </c>
      <c r="N8660" t="s">
        <v>9642</v>
      </c>
    </row>
    <row r="8661" spans="1:14" x14ac:dyDescent="0.2">
      <c r="A8661">
        <v>34628</v>
      </c>
      <c r="B8661">
        <v>766</v>
      </c>
      <c r="C8661" t="str">
        <f t="shared" si="270"/>
        <v>Customer#000000766</v>
      </c>
      <c r="D8661" t="str">
        <f t="shared" si="271"/>
        <v>BUILDING</v>
      </c>
      <c r="E8661">
        <f>VLOOKUP(B8661,custarray,4)</f>
        <v>16</v>
      </c>
      <c r="F8661">
        <f>VLOOKUP(E8661,nationarray,3)</f>
        <v>0</v>
      </c>
      <c r="G8661" t="str">
        <f>HLOOKUP(F8661,region,2)</f>
        <v>AFRICA</v>
      </c>
      <c r="H8661" t="s">
        <v>16</v>
      </c>
      <c r="I8661">
        <v>78871.64</v>
      </c>
      <c r="J8661" s="1">
        <v>34077</v>
      </c>
      <c r="K8661" t="s">
        <v>23</v>
      </c>
      <c r="L8661" t="s">
        <v>2345</v>
      </c>
      <c r="M8661">
        <v>0</v>
      </c>
      <c r="N8661" t="s">
        <v>9643</v>
      </c>
    </row>
    <row r="8662" spans="1:14" x14ac:dyDescent="0.2">
      <c r="A8662">
        <v>34629</v>
      </c>
      <c r="B8662">
        <v>853</v>
      </c>
      <c r="C8662" t="str">
        <f t="shared" si="270"/>
        <v>Customer#000000853</v>
      </c>
      <c r="D8662" t="str">
        <f t="shared" si="271"/>
        <v>MACHINERY</v>
      </c>
      <c r="E8662">
        <f>VLOOKUP(B8662,custarray,4)</f>
        <v>2</v>
      </c>
      <c r="F8662">
        <f>VLOOKUP(E8662,nationarray,3)</f>
        <v>1</v>
      </c>
      <c r="G8662" t="str">
        <f>HLOOKUP(F8662,region,2)</f>
        <v>AMERICA</v>
      </c>
      <c r="H8662" t="s">
        <v>9</v>
      </c>
      <c r="I8662">
        <v>28095.15</v>
      </c>
      <c r="J8662" s="1">
        <v>35656</v>
      </c>
      <c r="K8662" t="s">
        <v>26</v>
      </c>
      <c r="L8662" t="s">
        <v>1465</v>
      </c>
      <c r="M8662">
        <v>0</v>
      </c>
      <c r="N8662" t="s">
        <v>9644</v>
      </c>
    </row>
    <row r="8663" spans="1:14" x14ac:dyDescent="0.2">
      <c r="A8663">
        <v>34630</v>
      </c>
      <c r="B8663">
        <v>1379</v>
      </c>
      <c r="C8663" t="str">
        <f t="shared" si="270"/>
        <v>Customer#000001379</v>
      </c>
      <c r="D8663" t="str">
        <f t="shared" si="271"/>
        <v>MACHINERY</v>
      </c>
      <c r="E8663">
        <f>VLOOKUP(B8663,custarray,4)</f>
        <v>6</v>
      </c>
      <c r="F8663">
        <f>VLOOKUP(E8663,nationarray,3)</f>
        <v>3</v>
      </c>
      <c r="G8663" t="str">
        <f>HLOOKUP(F8663,region,2)</f>
        <v>EUROPE</v>
      </c>
      <c r="H8663" t="s">
        <v>9</v>
      </c>
      <c r="I8663">
        <v>189761.17</v>
      </c>
      <c r="J8663" s="1">
        <v>35033</v>
      </c>
      <c r="K8663" t="s">
        <v>13</v>
      </c>
      <c r="L8663" t="s">
        <v>370</v>
      </c>
      <c r="M8663">
        <v>0</v>
      </c>
      <c r="N8663" t="s">
        <v>9645</v>
      </c>
    </row>
    <row r="8664" spans="1:14" x14ac:dyDescent="0.2">
      <c r="A8664">
        <v>34631</v>
      </c>
      <c r="B8664">
        <v>1315</v>
      </c>
      <c r="C8664" t="str">
        <f t="shared" si="270"/>
        <v>Customer#000001315</v>
      </c>
      <c r="D8664" t="str">
        <f t="shared" si="271"/>
        <v>AUTOMOBILE</v>
      </c>
      <c r="E8664">
        <f>VLOOKUP(B8664,custarray,4)</f>
        <v>10</v>
      </c>
      <c r="F8664">
        <f>VLOOKUP(E8664,nationarray,3)</f>
        <v>4</v>
      </c>
      <c r="G8664" t="str">
        <f>HLOOKUP(F8664,region,2)</f>
        <v>MIDDLE EAST</v>
      </c>
      <c r="H8664" t="s">
        <v>16</v>
      </c>
      <c r="I8664">
        <v>149398.42000000001</v>
      </c>
      <c r="J8664" s="1">
        <v>34631</v>
      </c>
      <c r="K8664" t="s">
        <v>23</v>
      </c>
      <c r="L8664" t="s">
        <v>799</v>
      </c>
      <c r="M8664">
        <v>0</v>
      </c>
      <c r="N8664" t="s">
        <v>9646</v>
      </c>
    </row>
    <row r="8665" spans="1:14" x14ac:dyDescent="0.2">
      <c r="A8665">
        <v>34656</v>
      </c>
      <c r="B8665">
        <v>749</v>
      </c>
      <c r="C8665" t="str">
        <f t="shared" si="270"/>
        <v>Customer#000000749</v>
      </c>
      <c r="D8665" t="str">
        <f t="shared" si="271"/>
        <v>MACHINERY</v>
      </c>
      <c r="E8665">
        <f>VLOOKUP(B8665,custarray,4)</f>
        <v>24</v>
      </c>
      <c r="F8665">
        <f>VLOOKUP(E8665,nationarray,3)</f>
        <v>1</v>
      </c>
      <c r="G8665" t="str">
        <f>HLOOKUP(F8665,region,2)</f>
        <v>AMERICA</v>
      </c>
      <c r="H8665" t="s">
        <v>9</v>
      </c>
      <c r="I8665">
        <v>27944.06</v>
      </c>
      <c r="J8665" s="1">
        <v>34874</v>
      </c>
      <c r="K8665" t="s">
        <v>13</v>
      </c>
      <c r="L8665" t="s">
        <v>689</v>
      </c>
      <c r="M8665">
        <v>0</v>
      </c>
      <c r="N8665" t="s">
        <v>9647</v>
      </c>
    </row>
    <row r="8666" spans="1:14" x14ac:dyDescent="0.2">
      <c r="A8666">
        <v>34657</v>
      </c>
      <c r="B8666">
        <v>430</v>
      </c>
      <c r="C8666" t="str">
        <f t="shared" si="270"/>
        <v>Customer#000000430</v>
      </c>
      <c r="D8666" t="str">
        <f t="shared" si="271"/>
        <v>BUILDING</v>
      </c>
      <c r="E8666">
        <f>VLOOKUP(B8666,custarray,4)</f>
        <v>3</v>
      </c>
      <c r="F8666">
        <f>VLOOKUP(E8666,nationarray,3)</f>
        <v>1</v>
      </c>
      <c r="G8666" t="str">
        <f>HLOOKUP(F8666,region,2)</f>
        <v>AMERICA</v>
      </c>
      <c r="H8666" t="s">
        <v>16</v>
      </c>
      <c r="I8666">
        <v>43406.92</v>
      </c>
      <c r="J8666" s="1">
        <v>34095</v>
      </c>
      <c r="K8666" t="s">
        <v>10</v>
      </c>
      <c r="L8666" t="s">
        <v>2051</v>
      </c>
      <c r="M8666">
        <v>0</v>
      </c>
      <c r="N8666" t="s">
        <v>9648</v>
      </c>
    </row>
    <row r="8667" spans="1:14" x14ac:dyDescent="0.2">
      <c r="A8667">
        <v>34658</v>
      </c>
      <c r="B8667">
        <v>1201</v>
      </c>
      <c r="C8667" t="str">
        <f t="shared" si="270"/>
        <v>Customer#000001201</v>
      </c>
      <c r="D8667" t="str">
        <f t="shared" si="271"/>
        <v>BUILDING</v>
      </c>
      <c r="E8667">
        <f>VLOOKUP(B8667,custarray,4)</f>
        <v>10</v>
      </c>
      <c r="F8667">
        <f>VLOOKUP(E8667,nationarray,3)</f>
        <v>4</v>
      </c>
      <c r="G8667" t="str">
        <f>HLOOKUP(F8667,region,2)</f>
        <v>MIDDLE EAST</v>
      </c>
      <c r="H8667" t="s">
        <v>16</v>
      </c>
      <c r="I8667">
        <v>183974.07</v>
      </c>
      <c r="J8667" s="1">
        <v>34292</v>
      </c>
      <c r="K8667" t="s">
        <v>31</v>
      </c>
      <c r="L8667" t="s">
        <v>2079</v>
      </c>
      <c r="M8667">
        <v>0</v>
      </c>
      <c r="N8667" t="s">
        <v>9649</v>
      </c>
    </row>
    <row r="8668" spans="1:14" x14ac:dyDescent="0.2">
      <c r="A8668">
        <v>34659</v>
      </c>
      <c r="B8668">
        <v>44</v>
      </c>
      <c r="C8668" t="str">
        <f t="shared" si="270"/>
        <v>Customer#000000044</v>
      </c>
      <c r="D8668" t="str">
        <f t="shared" si="271"/>
        <v>AUTOMOBILE</v>
      </c>
      <c r="E8668">
        <f>VLOOKUP(B8668,custarray,4)</f>
        <v>16</v>
      </c>
      <c r="F8668">
        <f>VLOOKUP(E8668,nationarray,3)</f>
        <v>0</v>
      </c>
      <c r="G8668" t="str">
        <f>HLOOKUP(F8668,region,2)</f>
        <v>AFRICA</v>
      </c>
      <c r="H8668" t="s">
        <v>16</v>
      </c>
      <c r="I8668">
        <v>218304.46</v>
      </c>
      <c r="J8668" s="1">
        <v>33928</v>
      </c>
      <c r="K8668" t="s">
        <v>26</v>
      </c>
      <c r="L8668" t="s">
        <v>1930</v>
      </c>
      <c r="M8668">
        <v>0</v>
      </c>
      <c r="N8668" t="s">
        <v>9650</v>
      </c>
    </row>
    <row r="8669" spans="1:14" x14ac:dyDescent="0.2">
      <c r="A8669">
        <v>34660</v>
      </c>
      <c r="B8669">
        <v>877</v>
      </c>
      <c r="C8669" t="str">
        <f t="shared" si="270"/>
        <v>Customer#000000877</v>
      </c>
      <c r="D8669" t="str">
        <f t="shared" si="271"/>
        <v>MACHINERY</v>
      </c>
      <c r="E8669">
        <f>VLOOKUP(B8669,custarray,4)</f>
        <v>16</v>
      </c>
      <c r="F8669">
        <f>VLOOKUP(E8669,nationarray,3)</f>
        <v>0</v>
      </c>
      <c r="G8669" t="str">
        <f>HLOOKUP(F8669,region,2)</f>
        <v>AFRICA</v>
      </c>
      <c r="H8669" t="s">
        <v>9</v>
      </c>
      <c r="I8669">
        <v>256751.87</v>
      </c>
      <c r="J8669" s="1">
        <v>34946</v>
      </c>
      <c r="K8669" t="s">
        <v>23</v>
      </c>
      <c r="L8669" t="s">
        <v>3876</v>
      </c>
      <c r="M8669">
        <v>0</v>
      </c>
      <c r="N8669" t="s">
        <v>9651</v>
      </c>
    </row>
    <row r="8670" spans="1:14" x14ac:dyDescent="0.2">
      <c r="A8670">
        <v>34661</v>
      </c>
      <c r="B8670">
        <v>130</v>
      </c>
      <c r="C8670" t="str">
        <f t="shared" si="270"/>
        <v>Customer#000000130</v>
      </c>
      <c r="D8670" t="str">
        <f t="shared" si="271"/>
        <v>HOUSEHOLD</v>
      </c>
      <c r="E8670">
        <f>VLOOKUP(B8670,custarray,4)</f>
        <v>9</v>
      </c>
      <c r="F8670">
        <f>VLOOKUP(E8670,nationarray,3)</f>
        <v>2</v>
      </c>
      <c r="G8670" t="str">
        <f>HLOOKUP(F8670,region,2)</f>
        <v>ASIA</v>
      </c>
      <c r="H8670" t="s">
        <v>16</v>
      </c>
      <c r="I8670">
        <v>29095.72</v>
      </c>
      <c r="J8670" s="1">
        <v>33990</v>
      </c>
      <c r="K8670" t="s">
        <v>13</v>
      </c>
      <c r="L8670" t="s">
        <v>449</v>
      </c>
      <c r="M8670">
        <v>0</v>
      </c>
      <c r="N8670" t="s">
        <v>9652</v>
      </c>
    </row>
    <row r="8671" spans="1:14" x14ac:dyDescent="0.2">
      <c r="A8671">
        <v>34662</v>
      </c>
      <c r="B8671">
        <v>760</v>
      </c>
      <c r="C8671" t="str">
        <f t="shared" si="270"/>
        <v>Customer#000000760</v>
      </c>
      <c r="D8671" t="str">
        <f t="shared" si="271"/>
        <v>BUILDING</v>
      </c>
      <c r="E8671">
        <f>VLOOKUP(B8671,custarray,4)</f>
        <v>2</v>
      </c>
      <c r="F8671">
        <f>VLOOKUP(E8671,nationarray,3)</f>
        <v>1</v>
      </c>
      <c r="G8671" t="str">
        <f>HLOOKUP(F8671,region,2)</f>
        <v>AMERICA</v>
      </c>
      <c r="H8671" t="s">
        <v>16</v>
      </c>
      <c r="I8671">
        <v>251035.71</v>
      </c>
      <c r="J8671" s="1">
        <v>33614</v>
      </c>
      <c r="K8671" t="s">
        <v>13</v>
      </c>
      <c r="L8671" t="s">
        <v>875</v>
      </c>
      <c r="M8671">
        <v>0</v>
      </c>
      <c r="N8671" t="s">
        <v>9653</v>
      </c>
    </row>
    <row r="8672" spans="1:14" x14ac:dyDescent="0.2">
      <c r="A8672">
        <v>34663</v>
      </c>
      <c r="B8672">
        <v>34</v>
      </c>
      <c r="C8672" t="str">
        <f t="shared" si="270"/>
        <v>Customer#000000034</v>
      </c>
      <c r="D8672" t="str">
        <f t="shared" si="271"/>
        <v>HOUSEHOLD</v>
      </c>
      <c r="E8672">
        <f>VLOOKUP(B8672,custarray,4)</f>
        <v>15</v>
      </c>
      <c r="F8672">
        <f>VLOOKUP(E8672,nationarray,3)</f>
        <v>0</v>
      </c>
      <c r="G8672" t="str">
        <f>HLOOKUP(F8672,region,2)</f>
        <v>AFRICA</v>
      </c>
      <c r="H8672" t="s">
        <v>9</v>
      </c>
      <c r="I8672">
        <v>175607.96</v>
      </c>
      <c r="J8672" s="1">
        <v>34887</v>
      </c>
      <c r="K8672" t="s">
        <v>23</v>
      </c>
      <c r="L8672" t="s">
        <v>1692</v>
      </c>
      <c r="M8672">
        <v>0</v>
      </c>
      <c r="N8672" t="s">
        <v>9654</v>
      </c>
    </row>
    <row r="8673" spans="1:14" x14ac:dyDescent="0.2">
      <c r="A8673">
        <v>34688</v>
      </c>
      <c r="B8673">
        <v>1453</v>
      </c>
      <c r="C8673" t="str">
        <f t="shared" si="270"/>
        <v>Customer#000001453</v>
      </c>
      <c r="D8673" t="str">
        <f t="shared" si="271"/>
        <v>BUILDING</v>
      </c>
      <c r="E8673">
        <f>VLOOKUP(B8673,custarray,4)</f>
        <v>0</v>
      </c>
      <c r="F8673">
        <f>VLOOKUP(E8673,nationarray,3)</f>
        <v>0</v>
      </c>
      <c r="G8673" t="str">
        <f>HLOOKUP(F8673,region,2)</f>
        <v>AFRICA</v>
      </c>
      <c r="H8673" t="s">
        <v>16</v>
      </c>
      <c r="I8673">
        <v>152512.71</v>
      </c>
      <c r="J8673" s="1">
        <v>33798</v>
      </c>
      <c r="K8673" t="s">
        <v>10</v>
      </c>
      <c r="L8673" t="s">
        <v>803</v>
      </c>
      <c r="M8673">
        <v>0</v>
      </c>
      <c r="N8673" t="s">
        <v>9655</v>
      </c>
    </row>
    <row r="8674" spans="1:14" x14ac:dyDescent="0.2">
      <c r="A8674">
        <v>34689</v>
      </c>
      <c r="B8674">
        <v>946</v>
      </c>
      <c r="C8674" t="str">
        <f t="shared" si="270"/>
        <v>Customer#000000946</v>
      </c>
      <c r="D8674" t="str">
        <f t="shared" si="271"/>
        <v>FURNITURE</v>
      </c>
      <c r="E8674">
        <f>VLOOKUP(B8674,custarray,4)</f>
        <v>21</v>
      </c>
      <c r="F8674">
        <f>VLOOKUP(E8674,nationarray,3)</f>
        <v>2</v>
      </c>
      <c r="G8674" t="str">
        <f>HLOOKUP(F8674,region,2)</f>
        <v>ASIA</v>
      </c>
      <c r="H8674" t="s">
        <v>16</v>
      </c>
      <c r="I8674">
        <v>71250.63</v>
      </c>
      <c r="J8674" s="1">
        <v>34662</v>
      </c>
      <c r="K8674" t="s">
        <v>10</v>
      </c>
      <c r="L8674" t="s">
        <v>1271</v>
      </c>
      <c r="M8674">
        <v>0</v>
      </c>
      <c r="N8674" t="s">
        <v>9656</v>
      </c>
    </row>
    <row r="8675" spans="1:14" x14ac:dyDescent="0.2">
      <c r="A8675">
        <v>34690</v>
      </c>
      <c r="B8675">
        <v>169</v>
      </c>
      <c r="C8675" t="str">
        <f t="shared" si="270"/>
        <v>Customer#000000169</v>
      </c>
      <c r="D8675" t="str">
        <f t="shared" si="271"/>
        <v>FURNITURE</v>
      </c>
      <c r="E8675">
        <f>VLOOKUP(B8675,custarray,4)</f>
        <v>18</v>
      </c>
      <c r="F8675">
        <f>VLOOKUP(E8675,nationarray,3)</f>
        <v>2</v>
      </c>
      <c r="G8675" t="str">
        <f>HLOOKUP(F8675,region,2)</f>
        <v>ASIA</v>
      </c>
      <c r="H8675" t="s">
        <v>16</v>
      </c>
      <c r="I8675">
        <v>21740.61</v>
      </c>
      <c r="J8675" s="1">
        <v>34153</v>
      </c>
      <c r="K8675" t="s">
        <v>23</v>
      </c>
      <c r="L8675" t="s">
        <v>2744</v>
      </c>
      <c r="M8675">
        <v>0</v>
      </c>
      <c r="N8675" t="s">
        <v>9657</v>
      </c>
    </row>
    <row r="8676" spans="1:14" x14ac:dyDescent="0.2">
      <c r="A8676">
        <v>34691</v>
      </c>
      <c r="B8676">
        <v>239</v>
      </c>
      <c r="C8676" t="str">
        <f t="shared" si="270"/>
        <v>Customer#000000239</v>
      </c>
      <c r="D8676" t="str">
        <f t="shared" si="271"/>
        <v>FURNITURE</v>
      </c>
      <c r="E8676">
        <f>VLOOKUP(B8676,custarray,4)</f>
        <v>9</v>
      </c>
      <c r="F8676">
        <f>VLOOKUP(E8676,nationarray,3)</f>
        <v>2</v>
      </c>
      <c r="G8676" t="str">
        <f>HLOOKUP(F8676,region,2)</f>
        <v>ASIA</v>
      </c>
      <c r="H8676" t="s">
        <v>16</v>
      </c>
      <c r="I8676">
        <v>202660.57</v>
      </c>
      <c r="J8676" s="1">
        <v>34349</v>
      </c>
      <c r="K8676" t="s">
        <v>13</v>
      </c>
      <c r="L8676" t="s">
        <v>217</v>
      </c>
      <c r="M8676">
        <v>0</v>
      </c>
      <c r="N8676" t="s">
        <v>9658</v>
      </c>
    </row>
    <row r="8677" spans="1:14" x14ac:dyDescent="0.2">
      <c r="A8677">
        <v>34692</v>
      </c>
      <c r="B8677">
        <v>334</v>
      </c>
      <c r="C8677" t="str">
        <f t="shared" si="270"/>
        <v>Customer#000000334</v>
      </c>
      <c r="D8677" t="str">
        <f t="shared" si="271"/>
        <v>BUILDING</v>
      </c>
      <c r="E8677">
        <f>VLOOKUP(B8677,custarray,4)</f>
        <v>4</v>
      </c>
      <c r="F8677">
        <f>VLOOKUP(E8677,nationarray,3)</f>
        <v>4</v>
      </c>
      <c r="G8677" t="str">
        <f>HLOOKUP(F8677,region,2)</f>
        <v>MIDDLE EAST</v>
      </c>
      <c r="H8677" t="s">
        <v>16</v>
      </c>
      <c r="I8677">
        <v>165859.23000000001</v>
      </c>
      <c r="J8677" s="1">
        <v>34099</v>
      </c>
      <c r="K8677" t="s">
        <v>26</v>
      </c>
      <c r="L8677" t="s">
        <v>1260</v>
      </c>
      <c r="M8677">
        <v>0</v>
      </c>
      <c r="N8677" t="s">
        <v>9659</v>
      </c>
    </row>
    <row r="8678" spans="1:14" x14ac:dyDescent="0.2">
      <c r="A8678">
        <v>34693</v>
      </c>
      <c r="B8678">
        <v>824</v>
      </c>
      <c r="C8678" t="str">
        <f t="shared" si="270"/>
        <v>Customer#000000824</v>
      </c>
      <c r="D8678" t="str">
        <f t="shared" si="271"/>
        <v>AUTOMOBILE</v>
      </c>
      <c r="E8678">
        <f>VLOOKUP(B8678,custarray,4)</f>
        <v>18</v>
      </c>
      <c r="F8678">
        <f>VLOOKUP(E8678,nationarray,3)</f>
        <v>2</v>
      </c>
      <c r="G8678" t="str">
        <f>HLOOKUP(F8678,region,2)</f>
        <v>ASIA</v>
      </c>
      <c r="H8678" t="s">
        <v>9</v>
      </c>
      <c r="I8678">
        <v>182517.93</v>
      </c>
      <c r="J8678" s="1">
        <v>35473</v>
      </c>
      <c r="K8678" t="s">
        <v>23</v>
      </c>
      <c r="L8678" t="s">
        <v>34</v>
      </c>
      <c r="M8678">
        <v>0</v>
      </c>
      <c r="N8678" t="s">
        <v>9660</v>
      </c>
    </row>
    <row r="8679" spans="1:14" x14ac:dyDescent="0.2">
      <c r="A8679">
        <v>34694</v>
      </c>
      <c r="B8679">
        <v>304</v>
      </c>
      <c r="C8679" t="str">
        <f t="shared" si="270"/>
        <v>Customer#000000304</v>
      </c>
      <c r="D8679" t="str">
        <f t="shared" si="271"/>
        <v>MACHINERY</v>
      </c>
      <c r="E8679">
        <f>VLOOKUP(B8679,custarray,4)</f>
        <v>0</v>
      </c>
      <c r="F8679">
        <f>VLOOKUP(E8679,nationarray,3)</f>
        <v>0</v>
      </c>
      <c r="G8679" t="str">
        <f>HLOOKUP(F8679,region,2)</f>
        <v>AFRICA</v>
      </c>
      <c r="H8679" t="s">
        <v>48</v>
      </c>
      <c r="I8679">
        <v>154997.17000000001</v>
      </c>
      <c r="J8679" s="1">
        <v>34818</v>
      </c>
      <c r="K8679" t="s">
        <v>10</v>
      </c>
      <c r="L8679" t="s">
        <v>4519</v>
      </c>
      <c r="M8679">
        <v>0</v>
      </c>
      <c r="N8679" t="s">
        <v>9661</v>
      </c>
    </row>
    <row r="8680" spans="1:14" x14ac:dyDescent="0.2">
      <c r="A8680">
        <v>34695</v>
      </c>
      <c r="B8680">
        <v>202</v>
      </c>
      <c r="C8680" t="str">
        <f t="shared" si="270"/>
        <v>Customer#000000202</v>
      </c>
      <c r="D8680" t="str">
        <f t="shared" si="271"/>
        <v>AUTOMOBILE</v>
      </c>
      <c r="E8680">
        <f>VLOOKUP(B8680,custarray,4)</f>
        <v>7</v>
      </c>
      <c r="F8680">
        <f>VLOOKUP(E8680,nationarray,3)</f>
        <v>3</v>
      </c>
      <c r="G8680" t="str">
        <f>HLOOKUP(F8680,region,2)</f>
        <v>EUROPE</v>
      </c>
      <c r="H8680" t="s">
        <v>9</v>
      </c>
      <c r="I8680">
        <v>112777.39</v>
      </c>
      <c r="J8680" s="1">
        <v>35553</v>
      </c>
      <c r="K8680" t="s">
        <v>23</v>
      </c>
      <c r="L8680" t="s">
        <v>837</v>
      </c>
      <c r="M8680">
        <v>0</v>
      </c>
      <c r="N8680" t="s">
        <v>9662</v>
      </c>
    </row>
    <row r="8681" spans="1:14" x14ac:dyDescent="0.2">
      <c r="A8681">
        <v>34720</v>
      </c>
      <c r="B8681">
        <v>704</v>
      </c>
      <c r="C8681" t="str">
        <f t="shared" si="270"/>
        <v>Customer#000000704</v>
      </c>
      <c r="D8681" t="str">
        <f t="shared" si="271"/>
        <v>AUTOMOBILE</v>
      </c>
      <c r="E8681">
        <f>VLOOKUP(B8681,custarray,4)</f>
        <v>9</v>
      </c>
      <c r="F8681">
        <f>VLOOKUP(E8681,nationarray,3)</f>
        <v>2</v>
      </c>
      <c r="G8681" t="str">
        <f>HLOOKUP(F8681,region,2)</f>
        <v>ASIA</v>
      </c>
      <c r="H8681" t="s">
        <v>9</v>
      </c>
      <c r="I8681">
        <v>28429.95</v>
      </c>
      <c r="J8681" s="1">
        <v>35469</v>
      </c>
      <c r="K8681" t="s">
        <v>23</v>
      </c>
      <c r="L8681" t="s">
        <v>2129</v>
      </c>
      <c r="M8681">
        <v>0</v>
      </c>
      <c r="N8681" t="s">
        <v>9663</v>
      </c>
    </row>
    <row r="8682" spans="1:14" x14ac:dyDescent="0.2">
      <c r="A8682">
        <v>34721</v>
      </c>
      <c r="B8682">
        <v>508</v>
      </c>
      <c r="C8682" t="str">
        <f t="shared" si="270"/>
        <v>Customer#000000508</v>
      </c>
      <c r="D8682" t="str">
        <f t="shared" si="271"/>
        <v>BUILDING</v>
      </c>
      <c r="E8682">
        <f>VLOOKUP(B8682,custarray,4)</f>
        <v>18</v>
      </c>
      <c r="F8682">
        <f>VLOOKUP(E8682,nationarray,3)</f>
        <v>2</v>
      </c>
      <c r="G8682" t="str">
        <f>HLOOKUP(F8682,region,2)</f>
        <v>ASIA</v>
      </c>
      <c r="H8682" t="s">
        <v>16</v>
      </c>
      <c r="I8682">
        <v>140649.71</v>
      </c>
      <c r="J8682" s="1">
        <v>34275</v>
      </c>
      <c r="K8682" t="s">
        <v>23</v>
      </c>
      <c r="L8682" t="s">
        <v>1788</v>
      </c>
      <c r="M8682">
        <v>0</v>
      </c>
      <c r="N8682" t="s">
        <v>9664</v>
      </c>
    </row>
    <row r="8683" spans="1:14" x14ac:dyDescent="0.2">
      <c r="A8683">
        <v>34722</v>
      </c>
      <c r="B8683">
        <v>1090</v>
      </c>
      <c r="C8683" t="str">
        <f t="shared" si="270"/>
        <v>Customer#000001090</v>
      </c>
      <c r="D8683" t="str">
        <f t="shared" si="271"/>
        <v>AUTOMOBILE</v>
      </c>
      <c r="E8683">
        <f>VLOOKUP(B8683,custarray,4)</f>
        <v>15</v>
      </c>
      <c r="F8683">
        <f>VLOOKUP(E8683,nationarray,3)</f>
        <v>0</v>
      </c>
      <c r="G8683" t="str">
        <f>HLOOKUP(F8683,region,2)</f>
        <v>AFRICA</v>
      </c>
      <c r="H8683" t="s">
        <v>9</v>
      </c>
      <c r="I8683">
        <v>309980.43</v>
      </c>
      <c r="J8683" s="1">
        <v>35493</v>
      </c>
      <c r="K8683" t="s">
        <v>31</v>
      </c>
      <c r="L8683" t="s">
        <v>588</v>
      </c>
      <c r="M8683">
        <v>0</v>
      </c>
      <c r="N8683" t="s">
        <v>9665</v>
      </c>
    </row>
    <row r="8684" spans="1:14" x14ac:dyDescent="0.2">
      <c r="A8684">
        <v>34723</v>
      </c>
      <c r="B8684">
        <v>517</v>
      </c>
      <c r="C8684" t="str">
        <f t="shared" si="270"/>
        <v>Customer#000000517</v>
      </c>
      <c r="D8684" t="str">
        <f t="shared" si="271"/>
        <v>FURNITURE</v>
      </c>
      <c r="E8684">
        <f>VLOOKUP(B8684,custarray,4)</f>
        <v>10</v>
      </c>
      <c r="F8684">
        <f>VLOOKUP(E8684,nationarray,3)</f>
        <v>4</v>
      </c>
      <c r="G8684" t="str">
        <f>HLOOKUP(F8684,region,2)</f>
        <v>MIDDLE EAST</v>
      </c>
      <c r="H8684" t="s">
        <v>16</v>
      </c>
      <c r="I8684">
        <v>192420.95</v>
      </c>
      <c r="J8684" s="1">
        <v>33948</v>
      </c>
      <c r="K8684" t="s">
        <v>31</v>
      </c>
      <c r="L8684" t="s">
        <v>3481</v>
      </c>
      <c r="M8684">
        <v>0</v>
      </c>
      <c r="N8684" t="s">
        <v>9666</v>
      </c>
    </row>
    <row r="8685" spans="1:14" x14ac:dyDescent="0.2">
      <c r="A8685">
        <v>34724</v>
      </c>
      <c r="B8685">
        <v>1486</v>
      </c>
      <c r="C8685" t="str">
        <f t="shared" si="270"/>
        <v>Customer#000001486</v>
      </c>
      <c r="D8685" t="str">
        <f t="shared" si="271"/>
        <v>BUILDING</v>
      </c>
      <c r="E8685">
        <f>VLOOKUP(B8685,custarray,4)</f>
        <v>24</v>
      </c>
      <c r="F8685">
        <f>VLOOKUP(E8685,nationarray,3)</f>
        <v>1</v>
      </c>
      <c r="G8685" t="str">
        <f>HLOOKUP(F8685,region,2)</f>
        <v>AMERICA</v>
      </c>
      <c r="H8685" t="s">
        <v>16</v>
      </c>
      <c r="I8685">
        <v>55774.1</v>
      </c>
      <c r="J8685" s="1">
        <v>34696</v>
      </c>
      <c r="K8685" t="s">
        <v>10</v>
      </c>
      <c r="L8685" t="s">
        <v>2293</v>
      </c>
      <c r="M8685">
        <v>0</v>
      </c>
      <c r="N8685" t="s">
        <v>9667</v>
      </c>
    </row>
    <row r="8686" spans="1:14" x14ac:dyDescent="0.2">
      <c r="A8686">
        <v>34725</v>
      </c>
      <c r="B8686">
        <v>1471</v>
      </c>
      <c r="C8686" t="str">
        <f t="shared" si="270"/>
        <v>Customer#000001471</v>
      </c>
      <c r="D8686" t="str">
        <f t="shared" si="271"/>
        <v>AUTOMOBILE</v>
      </c>
      <c r="E8686">
        <f>VLOOKUP(B8686,custarray,4)</f>
        <v>5</v>
      </c>
      <c r="F8686">
        <f>VLOOKUP(E8686,nationarray,3)</f>
        <v>0</v>
      </c>
      <c r="G8686" t="str">
        <f>HLOOKUP(F8686,region,2)</f>
        <v>AFRICA</v>
      </c>
      <c r="H8686" t="s">
        <v>9</v>
      </c>
      <c r="I8686">
        <v>322493.26</v>
      </c>
      <c r="J8686" s="1">
        <v>34908</v>
      </c>
      <c r="K8686" t="s">
        <v>10</v>
      </c>
      <c r="L8686" t="s">
        <v>445</v>
      </c>
      <c r="M8686">
        <v>0</v>
      </c>
      <c r="N8686" t="s">
        <v>9668</v>
      </c>
    </row>
    <row r="8687" spans="1:14" x14ac:dyDescent="0.2">
      <c r="A8687">
        <v>34726</v>
      </c>
      <c r="B8687">
        <v>887</v>
      </c>
      <c r="C8687" t="str">
        <f t="shared" si="270"/>
        <v>Customer#000000887</v>
      </c>
      <c r="D8687" t="str">
        <f t="shared" si="271"/>
        <v>MACHINERY</v>
      </c>
      <c r="E8687">
        <f>VLOOKUP(B8687,custarray,4)</f>
        <v>1</v>
      </c>
      <c r="F8687">
        <f>VLOOKUP(E8687,nationarray,3)</f>
        <v>1</v>
      </c>
      <c r="G8687" t="str">
        <f>HLOOKUP(F8687,region,2)</f>
        <v>AMERICA</v>
      </c>
      <c r="H8687" t="s">
        <v>9</v>
      </c>
      <c r="I8687">
        <v>32427.7</v>
      </c>
      <c r="J8687" s="1">
        <v>35369</v>
      </c>
      <c r="K8687" t="s">
        <v>26</v>
      </c>
      <c r="L8687" t="s">
        <v>1032</v>
      </c>
      <c r="M8687">
        <v>0</v>
      </c>
      <c r="N8687" t="s">
        <v>9669</v>
      </c>
    </row>
    <row r="8688" spans="1:14" x14ac:dyDescent="0.2">
      <c r="A8688">
        <v>34727</v>
      </c>
      <c r="B8688">
        <v>277</v>
      </c>
      <c r="C8688" t="str">
        <f t="shared" si="270"/>
        <v>Customer#000000277</v>
      </c>
      <c r="D8688" t="str">
        <f t="shared" si="271"/>
        <v>BUILDING</v>
      </c>
      <c r="E8688">
        <f>VLOOKUP(B8688,custarray,4)</f>
        <v>23</v>
      </c>
      <c r="F8688">
        <f>VLOOKUP(E8688,nationarray,3)</f>
        <v>3</v>
      </c>
      <c r="G8688" t="str">
        <f>HLOOKUP(F8688,region,2)</f>
        <v>EUROPE</v>
      </c>
      <c r="H8688" t="s">
        <v>16</v>
      </c>
      <c r="I8688">
        <v>102724.99</v>
      </c>
      <c r="J8688" s="1">
        <v>34772</v>
      </c>
      <c r="K8688" t="s">
        <v>10</v>
      </c>
      <c r="L8688" t="s">
        <v>2685</v>
      </c>
      <c r="M8688">
        <v>0</v>
      </c>
      <c r="N8688" t="s">
        <v>9670</v>
      </c>
    </row>
    <row r="8689" spans="1:14" x14ac:dyDescent="0.2">
      <c r="A8689">
        <v>34752</v>
      </c>
      <c r="B8689">
        <v>1469</v>
      </c>
      <c r="C8689" t="str">
        <f t="shared" si="270"/>
        <v>Customer#000001469</v>
      </c>
      <c r="D8689" t="str">
        <f t="shared" si="271"/>
        <v>FURNITURE</v>
      </c>
      <c r="E8689">
        <f>VLOOKUP(B8689,custarray,4)</f>
        <v>7</v>
      </c>
      <c r="F8689">
        <f>VLOOKUP(E8689,nationarray,3)</f>
        <v>3</v>
      </c>
      <c r="G8689" t="str">
        <f>HLOOKUP(F8689,region,2)</f>
        <v>EUROPE</v>
      </c>
      <c r="H8689" t="s">
        <v>9</v>
      </c>
      <c r="I8689">
        <v>25335.83</v>
      </c>
      <c r="J8689" s="1">
        <v>34890</v>
      </c>
      <c r="K8689" t="s">
        <v>26</v>
      </c>
      <c r="L8689" t="s">
        <v>1708</v>
      </c>
      <c r="M8689">
        <v>0</v>
      </c>
      <c r="N8689" t="s">
        <v>9671</v>
      </c>
    </row>
    <row r="8690" spans="1:14" x14ac:dyDescent="0.2">
      <c r="A8690">
        <v>34753</v>
      </c>
      <c r="B8690">
        <v>482</v>
      </c>
      <c r="C8690" t="str">
        <f t="shared" si="270"/>
        <v>Customer#000000482</v>
      </c>
      <c r="D8690" t="str">
        <f t="shared" si="271"/>
        <v>HOUSEHOLD</v>
      </c>
      <c r="E8690">
        <f>VLOOKUP(B8690,custarray,4)</f>
        <v>13</v>
      </c>
      <c r="F8690">
        <f>VLOOKUP(E8690,nationarray,3)</f>
        <v>4</v>
      </c>
      <c r="G8690" t="str">
        <f>HLOOKUP(F8690,region,2)</f>
        <v>MIDDLE EAST</v>
      </c>
      <c r="H8690" t="s">
        <v>16</v>
      </c>
      <c r="I8690">
        <v>193644.59</v>
      </c>
      <c r="J8690" s="1">
        <v>33988</v>
      </c>
      <c r="K8690" t="s">
        <v>23</v>
      </c>
      <c r="L8690" t="s">
        <v>1414</v>
      </c>
      <c r="M8690">
        <v>0</v>
      </c>
      <c r="N8690" t="s">
        <v>9672</v>
      </c>
    </row>
    <row r="8691" spans="1:14" x14ac:dyDescent="0.2">
      <c r="A8691">
        <v>34754</v>
      </c>
      <c r="B8691">
        <v>835</v>
      </c>
      <c r="C8691" t="str">
        <f t="shared" si="270"/>
        <v>Customer#000000835</v>
      </c>
      <c r="D8691" t="str">
        <f t="shared" si="271"/>
        <v>BUILDING</v>
      </c>
      <c r="E8691">
        <f>VLOOKUP(B8691,custarray,4)</f>
        <v>21</v>
      </c>
      <c r="F8691">
        <f>VLOOKUP(E8691,nationarray,3)</f>
        <v>2</v>
      </c>
      <c r="G8691" t="str">
        <f>HLOOKUP(F8691,region,2)</f>
        <v>ASIA</v>
      </c>
      <c r="H8691" t="s">
        <v>16</v>
      </c>
      <c r="I8691">
        <v>4961.71</v>
      </c>
      <c r="J8691" s="1">
        <v>33760</v>
      </c>
      <c r="K8691" t="s">
        <v>13</v>
      </c>
      <c r="L8691" t="s">
        <v>1021</v>
      </c>
      <c r="M8691">
        <v>0</v>
      </c>
      <c r="N8691" t="s">
        <v>9673</v>
      </c>
    </row>
    <row r="8692" spans="1:14" x14ac:dyDescent="0.2">
      <c r="A8692">
        <v>34755</v>
      </c>
      <c r="B8692">
        <v>4</v>
      </c>
      <c r="C8692" t="str">
        <f t="shared" si="270"/>
        <v>Customer#000000004</v>
      </c>
      <c r="D8692" t="str">
        <f t="shared" si="271"/>
        <v>MACHINERY</v>
      </c>
      <c r="E8692">
        <f>VLOOKUP(B8692,custarray,4)</f>
        <v>4</v>
      </c>
      <c r="F8692">
        <f>VLOOKUP(E8692,nationarray,3)</f>
        <v>4</v>
      </c>
      <c r="G8692" t="str">
        <f>HLOOKUP(F8692,region,2)</f>
        <v>MIDDLE EAST</v>
      </c>
      <c r="H8692" t="s">
        <v>9</v>
      </c>
      <c r="I8692">
        <v>156681.56</v>
      </c>
      <c r="J8692" s="1">
        <v>35485</v>
      </c>
      <c r="K8692" t="s">
        <v>13</v>
      </c>
      <c r="L8692" t="s">
        <v>940</v>
      </c>
      <c r="M8692">
        <v>0</v>
      </c>
      <c r="N8692" t="s">
        <v>9674</v>
      </c>
    </row>
    <row r="8693" spans="1:14" x14ac:dyDescent="0.2">
      <c r="A8693">
        <v>34756</v>
      </c>
      <c r="B8693">
        <v>229</v>
      </c>
      <c r="C8693" t="str">
        <f t="shared" si="270"/>
        <v>Customer#000000229</v>
      </c>
      <c r="D8693" t="str">
        <f t="shared" si="271"/>
        <v>BUILDING</v>
      </c>
      <c r="E8693">
        <f>VLOOKUP(B8693,custarray,4)</f>
        <v>1</v>
      </c>
      <c r="F8693">
        <f>VLOOKUP(E8693,nationarray,3)</f>
        <v>1</v>
      </c>
      <c r="G8693" t="str">
        <f>HLOOKUP(F8693,region,2)</f>
        <v>AMERICA</v>
      </c>
      <c r="H8693" t="s">
        <v>9</v>
      </c>
      <c r="I8693">
        <v>232430.29</v>
      </c>
      <c r="J8693" s="1">
        <v>35878</v>
      </c>
      <c r="K8693" t="s">
        <v>31</v>
      </c>
      <c r="L8693" t="s">
        <v>4089</v>
      </c>
      <c r="M8693">
        <v>0</v>
      </c>
      <c r="N8693" t="s">
        <v>9675</v>
      </c>
    </row>
    <row r="8694" spans="1:14" x14ac:dyDescent="0.2">
      <c r="A8694">
        <v>34757</v>
      </c>
      <c r="B8694">
        <v>401</v>
      </c>
      <c r="C8694" t="str">
        <f t="shared" si="270"/>
        <v>Customer#000000401</v>
      </c>
      <c r="D8694" t="str">
        <f t="shared" si="271"/>
        <v>BUILDING</v>
      </c>
      <c r="E8694">
        <f>VLOOKUP(B8694,custarray,4)</f>
        <v>19</v>
      </c>
      <c r="F8694">
        <f>VLOOKUP(E8694,nationarray,3)</f>
        <v>3</v>
      </c>
      <c r="G8694" t="str">
        <f>HLOOKUP(F8694,region,2)</f>
        <v>EUROPE</v>
      </c>
      <c r="H8694" t="s">
        <v>16</v>
      </c>
      <c r="I8694">
        <v>32531.58</v>
      </c>
      <c r="J8694" s="1">
        <v>33753</v>
      </c>
      <c r="K8694" t="s">
        <v>26</v>
      </c>
      <c r="L8694" t="s">
        <v>3876</v>
      </c>
      <c r="M8694">
        <v>0</v>
      </c>
      <c r="N8694" t="s">
        <v>9676</v>
      </c>
    </row>
    <row r="8695" spans="1:14" x14ac:dyDescent="0.2">
      <c r="A8695">
        <v>34758</v>
      </c>
      <c r="B8695">
        <v>493</v>
      </c>
      <c r="C8695" t="str">
        <f t="shared" si="270"/>
        <v>Customer#000000493</v>
      </c>
      <c r="D8695" t="str">
        <f t="shared" si="271"/>
        <v>MACHINERY</v>
      </c>
      <c r="E8695">
        <f>VLOOKUP(B8695,custarray,4)</f>
        <v>16</v>
      </c>
      <c r="F8695">
        <f>VLOOKUP(E8695,nationarray,3)</f>
        <v>0</v>
      </c>
      <c r="G8695" t="str">
        <f>HLOOKUP(F8695,region,2)</f>
        <v>AFRICA</v>
      </c>
      <c r="H8695" t="s">
        <v>48</v>
      </c>
      <c r="I8695">
        <v>279161.07</v>
      </c>
      <c r="J8695" s="1">
        <v>34822</v>
      </c>
      <c r="K8695" t="s">
        <v>13</v>
      </c>
      <c r="L8695" t="s">
        <v>2046</v>
      </c>
      <c r="M8695">
        <v>0</v>
      </c>
      <c r="N8695" t="s">
        <v>9677</v>
      </c>
    </row>
    <row r="8696" spans="1:14" x14ac:dyDescent="0.2">
      <c r="A8696">
        <v>34759</v>
      </c>
      <c r="B8696">
        <v>1255</v>
      </c>
      <c r="C8696" t="str">
        <f t="shared" si="270"/>
        <v>Customer#000001255</v>
      </c>
      <c r="D8696" t="str">
        <f t="shared" si="271"/>
        <v>FURNITURE</v>
      </c>
      <c r="E8696">
        <f>VLOOKUP(B8696,custarray,4)</f>
        <v>14</v>
      </c>
      <c r="F8696">
        <f>VLOOKUP(E8696,nationarray,3)</f>
        <v>0</v>
      </c>
      <c r="G8696" t="str">
        <f>HLOOKUP(F8696,region,2)</f>
        <v>AFRICA</v>
      </c>
      <c r="H8696" t="s">
        <v>9</v>
      </c>
      <c r="I8696">
        <v>178493.03</v>
      </c>
      <c r="J8696" s="1">
        <v>35753</v>
      </c>
      <c r="K8696" t="s">
        <v>13</v>
      </c>
      <c r="L8696" t="s">
        <v>4577</v>
      </c>
      <c r="M8696">
        <v>0</v>
      </c>
      <c r="N8696" t="s">
        <v>9678</v>
      </c>
    </row>
    <row r="8697" spans="1:14" x14ac:dyDescent="0.2">
      <c r="A8697">
        <v>34784</v>
      </c>
      <c r="B8697">
        <v>1178</v>
      </c>
      <c r="C8697" t="str">
        <f t="shared" si="270"/>
        <v>Customer#000001178</v>
      </c>
      <c r="D8697" t="str">
        <f t="shared" si="271"/>
        <v>HOUSEHOLD</v>
      </c>
      <c r="E8697">
        <f>VLOOKUP(B8697,custarray,4)</f>
        <v>9</v>
      </c>
      <c r="F8697">
        <f>VLOOKUP(E8697,nationarray,3)</f>
        <v>2</v>
      </c>
      <c r="G8697" t="str">
        <f>HLOOKUP(F8697,region,2)</f>
        <v>ASIA</v>
      </c>
      <c r="H8697" t="s">
        <v>16</v>
      </c>
      <c r="I8697">
        <v>227786.35</v>
      </c>
      <c r="J8697" s="1">
        <v>34369</v>
      </c>
      <c r="K8697" t="s">
        <v>23</v>
      </c>
      <c r="L8697" t="s">
        <v>282</v>
      </c>
      <c r="M8697">
        <v>0</v>
      </c>
      <c r="N8697" t="s">
        <v>9679</v>
      </c>
    </row>
    <row r="8698" spans="1:14" x14ac:dyDescent="0.2">
      <c r="A8698">
        <v>34785</v>
      </c>
      <c r="B8698">
        <v>149</v>
      </c>
      <c r="C8698" t="str">
        <f t="shared" si="270"/>
        <v>Customer#000000149</v>
      </c>
      <c r="D8698" t="str">
        <f t="shared" si="271"/>
        <v>AUTOMOBILE</v>
      </c>
      <c r="E8698">
        <f>VLOOKUP(B8698,custarray,4)</f>
        <v>19</v>
      </c>
      <c r="F8698">
        <f>VLOOKUP(E8698,nationarray,3)</f>
        <v>3</v>
      </c>
      <c r="G8698" t="str">
        <f>HLOOKUP(F8698,region,2)</f>
        <v>EUROPE</v>
      </c>
      <c r="H8698" t="s">
        <v>16</v>
      </c>
      <c r="I8698">
        <v>3971.08</v>
      </c>
      <c r="J8698" s="1">
        <v>33995</v>
      </c>
      <c r="K8698" t="s">
        <v>13</v>
      </c>
      <c r="L8698" t="s">
        <v>566</v>
      </c>
      <c r="M8698">
        <v>0</v>
      </c>
      <c r="N8698" t="s">
        <v>9680</v>
      </c>
    </row>
    <row r="8699" spans="1:14" x14ac:dyDescent="0.2">
      <c r="A8699">
        <v>34786</v>
      </c>
      <c r="B8699">
        <v>952</v>
      </c>
      <c r="C8699" t="str">
        <f t="shared" si="270"/>
        <v>Customer#000000952</v>
      </c>
      <c r="D8699" t="str">
        <f t="shared" si="271"/>
        <v>AUTOMOBILE</v>
      </c>
      <c r="E8699">
        <f>VLOOKUP(B8699,custarray,4)</f>
        <v>24</v>
      </c>
      <c r="F8699">
        <f>VLOOKUP(E8699,nationarray,3)</f>
        <v>1</v>
      </c>
      <c r="G8699" t="str">
        <f>HLOOKUP(F8699,region,2)</f>
        <v>AMERICA</v>
      </c>
      <c r="H8699" t="s">
        <v>9</v>
      </c>
      <c r="I8699">
        <v>10599.71</v>
      </c>
      <c r="J8699" s="1">
        <v>35257</v>
      </c>
      <c r="K8699" t="s">
        <v>26</v>
      </c>
      <c r="L8699" t="s">
        <v>558</v>
      </c>
      <c r="M8699">
        <v>0</v>
      </c>
      <c r="N8699" t="s">
        <v>9681</v>
      </c>
    </row>
    <row r="8700" spans="1:14" x14ac:dyDescent="0.2">
      <c r="A8700">
        <v>34787</v>
      </c>
      <c r="B8700">
        <v>622</v>
      </c>
      <c r="C8700" t="str">
        <f t="shared" si="270"/>
        <v>Customer#000000622</v>
      </c>
      <c r="D8700" t="str">
        <f t="shared" si="271"/>
        <v>FURNITURE</v>
      </c>
      <c r="E8700">
        <f>VLOOKUP(B8700,custarray,4)</f>
        <v>13</v>
      </c>
      <c r="F8700">
        <f>VLOOKUP(E8700,nationarray,3)</f>
        <v>4</v>
      </c>
      <c r="G8700" t="str">
        <f>HLOOKUP(F8700,region,2)</f>
        <v>MIDDLE EAST</v>
      </c>
      <c r="H8700" t="s">
        <v>16</v>
      </c>
      <c r="I8700">
        <v>162118.88</v>
      </c>
      <c r="J8700" s="1">
        <v>34029</v>
      </c>
      <c r="K8700" t="s">
        <v>10</v>
      </c>
      <c r="L8700" t="s">
        <v>5264</v>
      </c>
      <c r="M8700">
        <v>0</v>
      </c>
      <c r="N8700" t="s">
        <v>9682</v>
      </c>
    </row>
    <row r="8701" spans="1:14" x14ac:dyDescent="0.2">
      <c r="A8701">
        <v>34788</v>
      </c>
      <c r="B8701">
        <v>686</v>
      </c>
      <c r="C8701" t="str">
        <f t="shared" si="270"/>
        <v>Customer#000000686</v>
      </c>
      <c r="D8701" t="str">
        <f t="shared" si="271"/>
        <v>HOUSEHOLD</v>
      </c>
      <c r="E8701">
        <f>VLOOKUP(B8701,custarray,4)</f>
        <v>6</v>
      </c>
      <c r="F8701">
        <f>VLOOKUP(E8701,nationarray,3)</f>
        <v>3</v>
      </c>
      <c r="G8701" t="str">
        <f>HLOOKUP(F8701,region,2)</f>
        <v>EUROPE</v>
      </c>
      <c r="H8701" t="s">
        <v>16</v>
      </c>
      <c r="I8701">
        <v>152607.72</v>
      </c>
      <c r="J8701" s="1">
        <v>34648</v>
      </c>
      <c r="K8701" t="s">
        <v>26</v>
      </c>
      <c r="L8701" t="s">
        <v>2800</v>
      </c>
      <c r="M8701">
        <v>0</v>
      </c>
      <c r="N8701" t="s">
        <v>9683</v>
      </c>
    </row>
    <row r="8702" spans="1:14" x14ac:dyDescent="0.2">
      <c r="A8702">
        <v>34789</v>
      </c>
      <c r="B8702">
        <v>49</v>
      </c>
      <c r="C8702" t="str">
        <f t="shared" si="270"/>
        <v>Customer#000000049</v>
      </c>
      <c r="D8702" t="str">
        <f t="shared" si="271"/>
        <v>FURNITURE</v>
      </c>
      <c r="E8702">
        <f>VLOOKUP(B8702,custarray,4)</f>
        <v>10</v>
      </c>
      <c r="F8702">
        <f>VLOOKUP(E8702,nationarray,3)</f>
        <v>4</v>
      </c>
      <c r="G8702" t="str">
        <f>HLOOKUP(F8702,region,2)</f>
        <v>MIDDLE EAST</v>
      </c>
      <c r="H8702" t="s">
        <v>9</v>
      </c>
      <c r="I8702">
        <v>239938.68</v>
      </c>
      <c r="J8702" s="1">
        <v>35362</v>
      </c>
      <c r="K8702" t="s">
        <v>10</v>
      </c>
      <c r="L8702" t="s">
        <v>2984</v>
      </c>
      <c r="M8702">
        <v>0</v>
      </c>
      <c r="N8702" t="s">
        <v>9684</v>
      </c>
    </row>
    <row r="8703" spans="1:14" x14ac:dyDescent="0.2">
      <c r="A8703">
        <v>34790</v>
      </c>
      <c r="B8703">
        <v>415</v>
      </c>
      <c r="C8703" t="str">
        <f t="shared" si="270"/>
        <v>Customer#000000415</v>
      </c>
      <c r="D8703" t="str">
        <f t="shared" si="271"/>
        <v>FURNITURE</v>
      </c>
      <c r="E8703">
        <f>VLOOKUP(B8703,custarray,4)</f>
        <v>23</v>
      </c>
      <c r="F8703">
        <f>VLOOKUP(E8703,nationarray,3)</f>
        <v>3</v>
      </c>
      <c r="G8703" t="str">
        <f>HLOOKUP(F8703,region,2)</f>
        <v>EUROPE</v>
      </c>
      <c r="H8703" t="s">
        <v>9</v>
      </c>
      <c r="I8703">
        <v>230496.07</v>
      </c>
      <c r="J8703" s="1">
        <v>35777</v>
      </c>
      <c r="K8703" t="s">
        <v>13</v>
      </c>
      <c r="L8703" t="s">
        <v>1938</v>
      </c>
      <c r="M8703">
        <v>0</v>
      </c>
      <c r="N8703" t="s">
        <v>9685</v>
      </c>
    </row>
    <row r="8704" spans="1:14" x14ac:dyDescent="0.2">
      <c r="A8704">
        <v>34791</v>
      </c>
      <c r="B8704">
        <v>100</v>
      </c>
      <c r="C8704" t="str">
        <f t="shared" si="270"/>
        <v>Customer#000000100</v>
      </c>
      <c r="D8704" t="str">
        <f t="shared" si="271"/>
        <v>FURNITURE</v>
      </c>
      <c r="E8704">
        <f>VLOOKUP(B8704,custarray,4)</f>
        <v>20</v>
      </c>
      <c r="F8704">
        <f>VLOOKUP(E8704,nationarray,3)</f>
        <v>4</v>
      </c>
      <c r="G8704" t="str">
        <f>HLOOKUP(F8704,region,2)</f>
        <v>MIDDLE EAST</v>
      </c>
      <c r="H8704" t="s">
        <v>48</v>
      </c>
      <c r="I8704">
        <v>200763.59</v>
      </c>
      <c r="J8704" s="1">
        <v>34827</v>
      </c>
      <c r="K8704" t="s">
        <v>31</v>
      </c>
      <c r="L8704" t="s">
        <v>158</v>
      </c>
      <c r="M8704">
        <v>0</v>
      </c>
      <c r="N8704" t="s">
        <v>9686</v>
      </c>
    </row>
    <row r="8705" spans="1:14" x14ac:dyDescent="0.2">
      <c r="A8705">
        <v>34816</v>
      </c>
      <c r="B8705">
        <v>809</v>
      </c>
      <c r="C8705" t="str">
        <f t="shared" si="270"/>
        <v>Customer#000000809</v>
      </c>
      <c r="D8705" t="str">
        <f t="shared" si="271"/>
        <v>HOUSEHOLD</v>
      </c>
      <c r="E8705">
        <f>VLOOKUP(B8705,custarray,4)</f>
        <v>16</v>
      </c>
      <c r="F8705">
        <f>VLOOKUP(E8705,nationarray,3)</f>
        <v>0</v>
      </c>
      <c r="G8705" t="str">
        <f>HLOOKUP(F8705,region,2)</f>
        <v>AFRICA</v>
      </c>
      <c r="H8705" t="s">
        <v>16</v>
      </c>
      <c r="I8705">
        <v>118505.86</v>
      </c>
      <c r="J8705" s="1">
        <v>34279</v>
      </c>
      <c r="K8705" t="s">
        <v>23</v>
      </c>
      <c r="L8705" t="s">
        <v>1126</v>
      </c>
      <c r="M8705">
        <v>0</v>
      </c>
      <c r="N8705" t="s">
        <v>9687</v>
      </c>
    </row>
    <row r="8706" spans="1:14" x14ac:dyDescent="0.2">
      <c r="A8706">
        <v>34817</v>
      </c>
      <c r="B8706">
        <v>1037</v>
      </c>
      <c r="C8706" t="str">
        <f t="shared" ref="C8706:C8769" si="272">VLOOKUP(B8706,custarray,2)</f>
        <v>Customer#000001037</v>
      </c>
      <c r="D8706" t="str">
        <f t="shared" ref="D8706:D8769" si="273">VLOOKUP(B8706,custarray,7)</f>
        <v>BUILDING</v>
      </c>
      <c r="E8706">
        <f>VLOOKUP(B8706,custarray,4)</f>
        <v>23</v>
      </c>
      <c r="F8706">
        <f>VLOOKUP(E8706,nationarray,3)</f>
        <v>3</v>
      </c>
      <c r="G8706" t="str">
        <f>HLOOKUP(F8706,region,2)</f>
        <v>EUROPE</v>
      </c>
      <c r="H8706" t="s">
        <v>16</v>
      </c>
      <c r="I8706">
        <v>15184.28</v>
      </c>
      <c r="J8706" s="1">
        <v>34437</v>
      </c>
      <c r="K8706" t="s">
        <v>26</v>
      </c>
      <c r="L8706" t="s">
        <v>636</v>
      </c>
      <c r="M8706">
        <v>0</v>
      </c>
      <c r="N8706" t="s">
        <v>9688</v>
      </c>
    </row>
    <row r="8707" spans="1:14" x14ac:dyDescent="0.2">
      <c r="A8707">
        <v>34818</v>
      </c>
      <c r="B8707">
        <v>295</v>
      </c>
      <c r="C8707" t="str">
        <f t="shared" si="272"/>
        <v>Customer#000000295</v>
      </c>
      <c r="D8707" t="str">
        <f t="shared" si="273"/>
        <v>HOUSEHOLD</v>
      </c>
      <c r="E8707">
        <f>VLOOKUP(B8707,custarray,4)</f>
        <v>0</v>
      </c>
      <c r="F8707">
        <f>VLOOKUP(E8707,nationarray,3)</f>
        <v>0</v>
      </c>
      <c r="G8707" t="str">
        <f>HLOOKUP(F8707,region,2)</f>
        <v>AFRICA</v>
      </c>
      <c r="H8707" t="s">
        <v>9</v>
      </c>
      <c r="I8707">
        <v>231910.16</v>
      </c>
      <c r="J8707" s="1">
        <v>35117</v>
      </c>
      <c r="K8707" t="s">
        <v>10</v>
      </c>
      <c r="L8707" t="s">
        <v>698</v>
      </c>
      <c r="M8707">
        <v>0</v>
      </c>
      <c r="N8707" t="s">
        <v>9689</v>
      </c>
    </row>
    <row r="8708" spans="1:14" x14ac:dyDescent="0.2">
      <c r="A8708">
        <v>34819</v>
      </c>
      <c r="B8708">
        <v>1388</v>
      </c>
      <c r="C8708" t="str">
        <f t="shared" si="272"/>
        <v>Customer#000001388</v>
      </c>
      <c r="D8708" t="str">
        <f t="shared" si="273"/>
        <v>FURNITURE</v>
      </c>
      <c r="E8708">
        <f>VLOOKUP(B8708,custarray,4)</f>
        <v>13</v>
      </c>
      <c r="F8708">
        <f>VLOOKUP(E8708,nationarray,3)</f>
        <v>4</v>
      </c>
      <c r="G8708" t="str">
        <f>HLOOKUP(F8708,region,2)</f>
        <v>MIDDLE EAST</v>
      </c>
      <c r="H8708" t="s">
        <v>9</v>
      </c>
      <c r="I8708">
        <v>51067.12</v>
      </c>
      <c r="J8708" s="1">
        <v>35764</v>
      </c>
      <c r="K8708" t="s">
        <v>10</v>
      </c>
      <c r="L8708" t="s">
        <v>692</v>
      </c>
      <c r="M8708">
        <v>0</v>
      </c>
      <c r="N8708" t="s">
        <v>9690</v>
      </c>
    </row>
    <row r="8709" spans="1:14" x14ac:dyDescent="0.2">
      <c r="A8709">
        <v>34820</v>
      </c>
      <c r="B8709">
        <v>350</v>
      </c>
      <c r="C8709" t="str">
        <f t="shared" si="272"/>
        <v>Customer#000000350</v>
      </c>
      <c r="D8709" t="str">
        <f t="shared" si="273"/>
        <v>BUILDING</v>
      </c>
      <c r="E8709">
        <f>VLOOKUP(B8709,custarray,4)</f>
        <v>15</v>
      </c>
      <c r="F8709">
        <f>VLOOKUP(E8709,nationarray,3)</f>
        <v>0</v>
      </c>
      <c r="G8709" t="str">
        <f>HLOOKUP(F8709,region,2)</f>
        <v>AFRICA</v>
      </c>
      <c r="H8709" t="s">
        <v>16</v>
      </c>
      <c r="I8709">
        <v>28379.62</v>
      </c>
      <c r="J8709" s="1">
        <v>34122</v>
      </c>
      <c r="K8709" t="s">
        <v>10</v>
      </c>
      <c r="L8709" t="s">
        <v>906</v>
      </c>
      <c r="M8709">
        <v>0</v>
      </c>
      <c r="N8709" t="s">
        <v>9691</v>
      </c>
    </row>
    <row r="8710" spans="1:14" x14ac:dyDescent="0.2">
      <c r="A8710">
        <v>34821</v>
      </c>
      <c r="B8710">
        <v>1246</v>
      </c>
      <c r="C8710" t="str">
        <f t="shared" si="272"/>
        <v>Customer#000001246</v>
      </c>
      <c r="D8710" t="str">
        <f t="shared" si="273"/>
        <v>BUILDING</v>
      </c>
      <c r="E8710">
        <f>VLOOKUP(B8710,custarray,4)</f>
        <v>4</v>
      </c>
      <c r="F8710">
        <f>VLOOKUP(E8710,nationarray,3)</f>
        <v>4</v>
      </c>
      <c r="G8710" t="str">
        <f>HLOOKUP(F8710,region,2)</f>
        <v>MIDDLE EAST</v>
      </c>
      <c r="H8710" t="s">
        <v>16</v>
      </c>
      <c r="I8710">
        <v>304387.57</v>
      </c>
      <c r="J8710" s="1">
        <v>34201</v>
      </c>
      <c r="K8710" t="s">
        <v>13</v>
      </c>
      <c r="L8710" t="s">
        <v>320</v>
      </c>
      <c r="M8710">
        <v>0</v>
      </c>
      <c r="N8710" t="s">
        <v>9692</v>
      </c>
    </row>
    <row r="8711" spans="1:14" x14ac:dyDescent="0.2">
      <c r="A8711">
        <v>34822</v>
      </c>
      <c r="B8711">
        <v>1183</v>
      </c>
      <c r="C8711" t="str">
        <f t="shared" si="272"/>
        <v>Customer#000001183</v>
      </c>
      <c r="D8711" t="str">
        <f t="shared" si="273"/>
        <v>BUILDING</v>
      </c>
      <c r="E8711">
        <f>VLOOKUP(B8711,custarray,4)</f>
        <v>1</v>
      </c>
      <c r="F8711">
        <f>VLOOKUP(E8711,nationarray,3)</f>
        <v>1</v>
      </c>
      <c r="G8711" t="str">
        <f>HLOOKUP(F8711,region,2)</f>
        <v>AMERICA</v>
      </c>
      <c r="H8711" t="s">
        <v>16</v>
      </c>
      <c r="I8711">
        <v>244722.19</v>
      </c>
      <c r="J8711" s="1">
        <v>33796</v>
      </c>
      <c r="K8711" t="s">
        <v>23</v>
      </c>
      <c r="L8711" t="s">
        <v>906</v>
      </c>
      <c r="M8711">
        <v>0</v>
      </c>
      <c r="N8711" t="s">
        <v>9693</v>
      </c>
    </row>
    <row r="8712" spans="1:14" x14ac:dyDescent="0.2">
      <c r="A8712">
        <v>34823</v>
      </c>
      <c r="B8712">
        <v>118</v>
      </c>
      <c r="C8712" t="str">
        <f t="shared" si="272"/>
        <v>Customer#000000118</v>
      </c>
      <c r="D8712" t="str">
        <f t="shared" si="273"/>
        <v>AUTOMOBILE</v>
      </c>
      <c r="E8712">
        <f>VLOOKUP(B8712,custarray,4)</f>
        <v>18</v>
      </c>
      <c r="F8712">
        <f>VLOOKUP(E8712,nationarray,3)</f>
        <v>2</v>
      </c>
      <c r="G8712" t="str">
        <f>HLOOKUP(F8712,region,2)</f>
        <v>ASIA</v>
      </c>
      <c r="H8712" t="s">
        <v>16</v>
      </c>
      <c r="I8712">
        <v>96444.82</v>
      </c>
      <c r="J8712" s="1">
        <v>34252</v>
      </c>
      <c r="K8712" t="s">
        <v>31</v>
      </c>
      <c r="L8712" t="s">
        <v>1187</v>
      </c>
      <c r="M8712">
        <v>0</v>
      </c>
      <c r="N8712" t="s">
        <v>9694</v>
      </c>
    </row>
    <row r="8713" spans="1:14" x14ac:dyDescent="0.2">
      <c r="A8713">
        <v>34848</v>
      </c>
      <c r="B8713">
        <v>1342</v>
      </c>
      <c r="C8713" t="str">
        <f t="shared" si="272"/>
        <v>Customer#000001342</v>
      </c>
      <c r="D8713" t="str">
        <f t="shared" si="273"/>
        <v>MACHINERY</v>
      </c>
      <c r="E8713">
        <f>VLOOKUP(B8713,custarray,4)</f>
        <v>16</v>
      </c>
      <c r="F8713">
        <f>VLOOKUP(E8713,nationarray,3)</f>
        <v>0</v>
      </c>
      <c r="G8713" t="str">
        <f>HLOOKUP(F8713,region,2)</f>
        <v>AFRICA</v>
      </c>
      <c r="H8713" t="s">
        <v>9</v>
      </c>
      <c r="I8713">
        <v>252742.41</v>
      </c>
      <c r="J8713" s="1">
        <v>35471</v>
      </c>
      <c r="K8713" t="s">
        <v>31</v>
      </c>
      <c r="L8713" t="s">
        <v>294</v>
      </c>
      <c r="M8713">
        <v>0</v>
      </c>
      <c r="N8713" t="s">
        <v>9695</v>
      </c>
    </row>
    <row r="8714" spans="1:14" x14ac:dyDescent="0.2">
      <c r="A8714">
        <v>34849</v>
      </c>
      <c r="B8714">
        <v>391</v>
      </c>
      <c r="C8714" t="str">
        <f t="shared" si="272"/>
        <v>Customer#000000391</v>
      </c>
      <c r="D8714" t="str">
        <f t="shared" si="273"/>
        <v>HOUSEHOLD</v>
      </c>
      <c r="E8714">
        <f>VLOOKUP(B8714,custarray,4)</f>
        <v>11</v>
      </c>
      <c r="F8714">
        <f>VLOOKUP(E8714,nationarray,3)</f>
        <v>4</v>
      </c>
      <c r="G8714" t="str">
        <f>HLOOKUP(F8714,region,2)</f>
        <v>MIDDLE EAST</v>
      </c>
      <c r="H8714" t="s">
        <v>16</v>
      </c>
      <c r="I8714">
        <v>318214.12</v>
      </c>
      <c r="J8714" s="1">
        <v>34255</v>
      </c>
      <c r="K8714" t="s">
        <v>13</v>
      </c>
      <c r="L8714" t="s">
        <v>1232</v>
      </c>
      <c r="M8714">
        <v>0</v>
      </c>
      <c r="N8714" t="s">
        <v>9696</v>
      </c>
    </row>
    <row r="8715" spans="1:14" x14ac:dyDescent="0.2">
      <c r="A8715">
        <v>34850</v>
      </c>
      <c r="B8715">
        <v>388</v>
      </c>
      <c r="C8715" t="str">
        <f t="shared" si="272"/>
        <v>Customer#000000388</v>
      </c>
      <c r="D8715" t="str">
        <f t="shared" si="273"/>
        <v>HOUSEHOLD</v>
      </c>
      <c r="E8715">
        <f>VLOOKUP(B8715,custarray,4)</f>
        <v>7</v>
      </c>
      <c r="F8715">
        <f>VLOOKUP(E8715,nationarray,3)</f>
        <v>3</v>
      </c>
      <c r="G8715" t="str">
        <f>HLOOKUP(F8715,region,2)</f>
        <v>EUROPE</v>
      </c>
      <c r="H8715" t="s">
        <v>16</v>
      </c>
      <c r="I8715">
        <v>79842.44</v>
      </c>
      <c r="J8715" s="1">
        <v>34199</v>
      </c>
      <c r="K8715" t="s">
        <v>23</v>
      </c>
      <c r="L8715" t="s">
        <v>3613</v>
      </c>
      <c r="M8715">
        <v>0</v>
      </c>
      <c r="N8715" t="s">
        <v>9697</v>
      </c>
    </row>
    <row r="8716" spans="1:14" x14ac:dyDescent="0.2">
      <c r="A8716">
        <v>34851</v>
      </c>
      <c r="B8716">
        <v>580</v>
      </c>
      <c r="C8716" t="str">
        <f t="shared" si="272"/>
        <v>Customer#000000580</v>
      </c>
      <c r="D8716" t="str">
        <f t="shared" si="273"/>
        <v>BUILDING</v>
      </c>
      <c r="E8716">
        <f>VLOOKUP(B8716,custarray,4)</f>
        <v>11</v>
      </c>
      <c r="F8716">
        <f>VLOOKUP(E8716,nationarray,3)</f>
        <v>4</v>
      </c>
      <c r="G8716" t="str">
        <f>HLOOKUP(F8716,region,2)</f>
        <v>MIDDLE EAST</v>
      </c>
      <c r="H8716" t="s">
        <v>16</v>
      </c>
      <c r="I8716">
        <v>66662.02</v>
      </c>
      <c r="J8716" s="1">
        <v>33914</v>
      </c>
      <c r="K8716" t="s">
        <v>23</v>
      </c>
      <c r="L8716" t="s">
        <v>3661</v>
      </c>
      <c r="M8716">
        <v>0</v>
      </c>
      <c r="N8716" t="s">
        <v>9698</v>
      </c>
    </row>
    <row r="8717" spans="1:14" x14ac:dyDescent="0.2">
      <c r="A8717">
        <v>34852</v>
      </c>
      <c r="B8717">
        <v>1307</v>
      </c>
      <c r="C8717" t="str">
        <f t="shared" si="272"/>
        <v>Customer#000001307</v>
      </c>
      <c r="D8717" t="str">
        <f t="shared" si="273"/>
        <v>MACHINERY</v>
      </c>
      <c r="E8717">
        <f>VLOOKUP(B8717,custarray,4)</f>
        <v>3</v>
      </c>
      <c r="F8717">
        <f>VLOOKUP(E8717,nationarray,3)</f>
        <v>1</v>
      </c>
      <c r="G8717" t="str">
        <f>HLOOKUP(F8717,region,2)</f>
        <v>AMERICA</v>
      </c>
      <c r="H8717" t="s">
        <v>16</v>
      </c>
      <c r="I8717">
        <v>114726.01</v>
      </c>
      <c r="J8717" s="1">
        <v>33853</v>
      </c>
      <c r="K8717" t="s">
        <v>10</v>
      </c>
      <c r="L8717" t="s">
        <v>288</v>
      </c>
      <c r="M8717">
        <v>0</v>
      </c>
      <c r="N8717" t="s">
        <v>9699</v>
      </c>
    </row>
    <row r="8718" spans="1:14" x14ac:dyDescent="0.2">
      <c r="A8718">
        <v>34853</v>
      </c>
      <c r="B8718">
        <v>445</v>
      </c>
      <c r="C8718" t="str">
        <f t="shared" si="272"/>
        <v>Customer#000000445</v>
      </c>
      <c r="D8718" t="str">
        <f t="shared" si="273"/>
        <v>FURNITURE</v>
      </c>
      <c r="E8718">
        <f>VLOOKUP(B8718,custarray,4)</f>
        <v>20</v>
      </c>
      <c r="F8718">
        <f>VLOOKUP(E8718,nationarray,3)</f>
        <v>4</v>
      </c>
      <c r="G8718" t="str">
        <f>HLOOKUP(F8718,region,2)</f>
        <v>MIDDLE EAST</v>
      </c>
      <c r="H8718" t="s">
        <v>9</v>
      </c>
      <c r="I8718">
        <v>208341.45</v>
      </c>
      <c r="J8718" s="1">
        <v>34972</v>
      </c>
      <c r="K8718" t="s">
        <v>13</v>
      </c>
      <c r="L8718" t="s">
        <v>183</v>
      </c>
      <c r="M8718">
        <v>0</v>
      </c>
      <c r="N8718" t="s">
        <v>9700</v>
      </c>
    </row>
    <row r="8719" spans="1:14" x14ac:dyDescent="0.2">
      <c r="A8719">
        <v>34854</v>
      </c>
      <c r="B8719">
        <v>1093</v>
      </c>
      <c r="C8719" t="str">
        <f t="shared" si="272"/>
        <v>Customer#000001093</v>
      </c>
      <c r="D8719" t="str">
        <f t="shared" si="273"/>
        <v>HOUSEHOLD</v>
      </c>
      <c r="E8719">
        <f>VLOOKUP(B8719,custarray,4)</f>
        <v>24</v>
      </c>
      <c r="F8719">
        <f>VLOOKUP(E8719,nationarray,3)</f>
        <v>1</v>
      </c>
      <c r="G8719" t="str">
        <f>HLOOKUP(F8719,region,2)</f>
        <v>AMERICA</v>
      </c>
      <c r="H8719" t="s">
        <v>16</v>
      </c>
      <c r="I8719">
        <v>74139.72</v>
      </c>
      <c r="J8719" s="1">
        <v>34655</v>
      </c>
      <c r="K8719" t="s">
        <v>31</v>
      </c>
      <c r="L8719" t="s">
        <v>154</v>
      </c>
      <c r="M8719">
        <v>0</v>
      </c>
      <c r="N8719" t="s">
        <v>9701</v>
      </c>
    </row>
    <row r="8720" spans="1:14" x14ac:dyDescent="0.2">
      <c r="A8720">
        <v>34855</v>
      </c>
      <c r="B8720">
        <v>788</v>
      </c>
      <c r="C8720" t="str">
        <f t="shared" si="272"/>
        <v>Customer#000000788</v>
      </c>
      <c r="D8720" t="str">
        <f t="shared" si="273"/>
        <v>FURNITURE</v>
      </c>
      <c r="E8720">
        <f>VLOOKUP(B8720,custarray,4)</f>
        <v>16</v>
      </c>
      <c r="F8720">
        <f>VLOOKUP(E8720,nationarray,3)</f>
        <v>0</v>
      </c>
      <c r="G8720" t="str">
        <f>HLOOKUP(F8720,region,2)</f>
        <v>AFRICA</v>
      </c>
      <c r="H8720" t="s">
        <v>16</v>
      </c>
      <c r="I8720">
        <v>113540.95</v>
      </c>
      <c r="J8720" s="1">
        <v>34423</v>
      </c>
      <c r="K8720" t="s">
        <v>10</v>
      </c>
      <c r="L8720" t="s">
        <v>3240</v>
      </c>
      <c r="M8720">
        <v>0</v>
      </c>
      <c r="N8720" t="s">
        <v>9702</v>
      </c>
    </row>
    <row r="8721" spans="1:14" x14ac:dyDescent="0.2">
      <c r="A8721">
        <v>34880</v>
      </c>
      <c r="B8721">
        <v>133</v>
      </c>
      <c r="C8721" t="str">
        <f t="shared" si="272"/>
        <v>Customer#000000133</v>
      </c>
      <c r="D8721" t="str">
        <f t="shared" si="273"/>
        <v>AUTOMOBILE</v>
      </c>
      <c r="E8721">
        <f>VLOOKUP(B8721,custarray,4)</f>
        <v>17</v>
      </c>
      <c r="F8721">
        <f>VLOOKUP(E8721,nationarray,3)</f>
        <v>1</v>
      </c>
      <c r="G8721" t="str">
        <f>HLOOKUP(F8721,region,2)</f>
        <v>AMERICA</v>
      </c>
      <c r="H8721" t="s">
        <v>16</v>
      </c>
      <c r="I8721">
        <v>100899.32</v>
      </c>
      <c r="J8721" s="1">
        <v>34594</v>
      </c>
      <c r="K8721" t="s">
        <v>26</v>
      </c>
      <c r="L8721" t="s">
        <v>552</v>
      </c>
      <c r="M8721">
        <v>0</v>
      </c>
      <c r="N8721" t="s">
        <v>9703</v>
      </c>
    </row>
    <row r="8722" spans="1:14" x14ac:dyDescent="0.2">
      <c r="A8722">
        <v>34881</v>
      </c>
      <c r="B8722">
        <v>1274</v>
      </c>
      <c r="C8722" t="str">
        <f t="shared" si="272"/>
        <v>Customer#000001274</v>
      </c>
      <c r="D8722" t="str">
        <f t="shared" si="273"/>
        <v>AUTOMOBILE</v>
      </c>
      <c r="E8722">
        <f>VLOOKUP(B8722,custarray,4)</f>
        <v>24</v>
      </c>
      <c r="F8722">
        <f>VLOOKUP(E8722,nationarray,3)</f>
        <v>1</v>
      </c>
      <c r="G8722" t="str">
        <f>HLOOKUP(F8722,region,2)</f>
        <v>AMERICA</v>
      </c>
      <c r="H8722" t="s">
        <v>16</v>
      </c>
      <c r="I8722">
        <v>262557.61</v>
      </c>
      <c r="J8722" s="1">
        <v>34738</v>
      </c>
      <c r="K8722" t="s">
        <v>31</v>
      </c>
      <c r="L8722" t="s">
        <v>44</v>
      </c>
      <c r="M8722">
        <v>0</v>
      </c>
      <c r="N8722" t="s">
        <v>9704</v>
      </c>
    </row>
    <row r="8723" spans="1:14" x14ac:dyDescent="0.2">
      <c r="A8723">
        <v>34882</v>
      </c>
      <c r="B8723">
        <v>1483</v>
      </c>
      <c r="C8723" t="str">
        <f t="shared" si="272"/>
        <v>Customer#000001483</v>
      </c>
      <c r="D8723" t="str">
        <f t="shared" si="273"/>
        <v>BUILDING</v>
      </c>
      <c r="E8723">
        <f>VLOOKUP(B8723,custarray,4)</f>
        <v>7</v>
      </c>
      <c r="F8723">
        <f>VLOOKUP(E8723,nationarray,3)</f>
        <v>3</v>
      </c>
      <c r="G8723" t="str">
        <f>HLOOKUP(F8723,region,2)</f>
        <v>EUROPE</v>
      </c>
      <c r="H8723" t="s">
        <v>16</v>
      </c>
      <c r="I8723">
        <v>199644.3</v>
      </c>
      <c r="J8723" s="1">
        <v>34540</v>
      </c>
      <c r="K8723" t="s">
        <v>13</v>
      </c>
      <c r="L8723" t="s">
        <v>1565</v>
      </c>
      <c r="M8723">
        <v>0</v>
      </c>
      <c r="N8723" t="s">
        <v>9705</v>
      </c>
    </row>
    <row r="8724" spans="1:14" x14ac:dyDescent="0.2">
      <c r="A8724">
        <v>34883</v>
      </c>
      <c r="B8724">
        <v>286</v>
      </c>
      <c r="C8724" t="str">
        <f t="shared" si="272"/>
        <v>Customer#000000286</v>
      </c>
      <c r="D8724" t="str">
        <f t="shared" si="273"/>
        <v>HOUSEHOLD</v>
      </c>
      <c r="E8724">
        <f>VLOOKUP(B8724,custarray,4)</f>
        <v>22</v>
      </c>
      <c r="F8724">
        <f>VLOOKUP(E8724,nationarray,3)</f>
        <v>3</v>
      </c>
      <c r="G8724" t="str">
        <f>HLOOKUP(F8724,region,2)</f>
        <v>EUROPE</v>
      </c>
      <c r="H8724" t="s">
        <v>16</v>
      </c>
      <c r="I8724">
        <v>180387.43</v>
      </c>
      <c r="J8724" s="1">
        <v>34643</v>
      </c>
      <c r="K8724" t="s">
        <v>13</v>
      </c>
      <c r="L8724" t="s">
        <v>40</v>
      </c>
      <c r="M8724">
        <v>0</v>
      </c>
      <c r="N8724" t="s">
        <v>9706</v>
      </c>
    </row>
    <row r="8725" spans="1:14" x14ac:dyDescent="0.2">
      <c r="A8725">
        <v>34884</v>
      </c>
      <c r="B8725">
        <v>529</v>
      </c>
      <c r="C8725" t="str">
        <f t="shared" si="272"/>
        <v>Customer#000000529</v>
      </c>
      <c r="D8725" t="str">
        <f t="shared" si="273"/>
        <v>FURNITURE</v>
      </c>
      <c r="E8725">
        <f>VLOOKUP(B8725,custarray,4)</f>
        <v>15</v>
      </c>
      <c r="F8725">
        <f>VLOOKUP(E8725,nationarray,3)</f>
        <v>0</v>
      </c>
      <c r="G8725" t="str">
        <f>HLOOKUP(F8725,region,2)</f>
        <v>AFRICA</v>
      </c>
      <c r="H8725" t="s">
        <v>9</v>
      </c>
      <c r="I8725">
        <v>121067.37</v>
      </c>
      <c r="J8725" s="1">
        <v>35407</v>
      </c>
      <c r="K8725" t="s">
        <v>31</v>
      </c>
      <c r="L8725" t="s">
        <v>2511</v>
      </c>
      <c r="M8725">
        <v>0</v>
      </c>
      <c r="N8725" t="s">
        <v>9707</v>
      </c>
    </row>
    <row r="8726" spans="1:14" x14ac:dyDescent="0.2">
      <c r="A8726">
        <v>34885</v>
      </c>
      <c r="B8726">
        <v>253</v>
      </c>
      <c r="C8726" t="str">
        <f t="shared" si="272"/>
        <v>Customer#000000253</v>
      </c>
      <c r="D8726" t="str">
        <f t="shared" si="273"/>
        <v>AUTOMOBILE</v>
      </c>
      <c r="E8726">
        <f>VLOOKUP(B8726,custarray,4)</f>
        <v>15</v>
      </c>
      <c r="F8726">
        <f>VLOOKUP(E8726,nationarray,3)</f>
        <v>0</v>
      </c>
      <c r="G8726" t="str">
        <f>HLOOKUP(F8726,region,2)</f>
        <v>AFRICA</v>
      </c>
      <c r="H8726" t="s">
        <v>9</v>
      </c>
      <c r="I8726">
        <v>46771.09</v>
      </c>
      <c r="J8726" s="1">
        <v>35594</v>
      </c>
      <c r="K8726" t="s">
        <v>13</v>
      </c>
      <c r="L8726" t="s">
        <v>2568</v>
      </c>
      <c r="M8726">
        <v>0</v>
      </c>
      <c r="N8726" t="s">
        <v>9708</v>
      </c>
    </row>
    <row r="8727" spans="1:14" x14ac:dyDescent="0.2">
      <c r="A8727">
        <v>34886</v>
      </c>
      <c r="B8727">
        <v>925</v>
      </c>
      <c r="C8727" t="str">
        <f t="shared" si="272"/>
        <v>Customer#000000925</v>
      </c>
      <c r="D8727" t="str">
        <f t="shared" si="273"/>
        <v>AUTOMOBILE</v>
      </c>
      <c r="E8727">
        <f>VLOOKUP(B8727,custarray,4)</f>
        <v>10</v>
      </c>
      <c r="F8727">
        <f>VLOOKUP(E8727,nationarray,3)</f>
        <v>4</v>
      </c>
      <c r="G8727" t="str">
        <f>HLOOKUP(F8727,region,2)</f>
        <v>MIDDLE EAST</v>
      </c>
      <c r="H8727" t="s">
        <v>9</v>
      </c>
      <c r="I8727">
        <v>47543.06</v>
      </c>
      <c r="J8727" s="1">
        <v>35922</v>
      </c>
      <c r="K8727" t="s">
        <v>31</v>
      </c>
      <c r="L8727" t="s">
        <v>211</v>
      </c>
      <c r="M8727">
        <v>0</v>
      </c>
      <c r="N8727" t="s">
        <v>9709</v>
      </c>
    </row>
    <row r="8728" spans="1:14" x14ac:dyDescent="0.2">
      <c r="A8728">
        <v>34887</v>
      </c>
      <c r="B8728">
        <v>1411</v>
      </c>
      <c r="C8728" t="str">
        <f t="shared" si="272"/>
        <v>Customer#000001411</v>
      </c>
      <c r="D8728" t="str">
        <f t="shared" si="273"/>
        <v>AUTOMOBILE</v>
      </c>
      <c r="E8728">
        <f>VLOOKUP(B8728,custarray,4)</f>
        <v>21</v>
      </c>
      <c r="F8728">
        <f>VLOOKUP(E8728,nationarray,3)</f>
        <v>2</v>
      </c>
      <c r="G8728" t="str">
        <f>HLOOKUP(F8728,region,2)</f>
        <v>ASIA</v>
      </c>
      <c r="H8728" t="s">
        <v>9</v>
      </c>
      <c r="I8728">
        <v>3029.24</v>
      </c>
      <c r="J8728" s="1">
        <v>35811</v>
      </c>
      <c r="K8728" t="s">
        <v>31</v>
      </c>
      <c r="L8728" t="s">
        <v>282</v>
      </c>
      <c r="M8728">
        <v>0</v>
      </c>
      <c r="N8728" t="s">
        <v>9710</v>
      </c>
    </row>
    <row r="8729" spans="1:14" x14ac:dyDescent="0.2">
      <c r="A8729">
        <v>34912</v>
      </c>
      <c r="B8729">
        <v>1472</v>
      </c>
      <c r="C8729" t="str">
        <f t="shared" si="272"/>
        <v>Customer#000001472</v>
      </c>
      <c r="D8729" t="str">
        <f t="shared" si="273"/>
        <v>MACHINERY</v>
      </c>
      <c r="E8729">
        <f>VLOOKUP(B8729,custarray,4)</f>
        <v>5</v>
      </c>
      <c r="F8729">
        <f>VLOOKUP(E8729,nationarray,3)</f>
        <v>0</v>
      </c>
      <c r="G8729" t="str">
        <f>HLOOKUP(F8729,region,2)</f>
        <v>AFRICA</v>
      </c>
      <c r="H8729" t="s">
        <v>16</v>
      </c>
      <c r="I8729">
        <v>28148</v>
      </c>
      <c r="J8729" s="1">
        <v>33637</v>
      </c>
      <c r="K8729" t="s">
        <v>10</v>
      </c>
      <c r="L8729" t="s">
        <v>286</v>
      </c>
      <c r="M8729">
        <v>0</v>
      </c>
      <c r="N8729" t="s">
        <v>9711</v>
      </c>
    </row>
    <row r="8730" spans="1:14" x14ac:dyDescent="0.2">
      <c r="A8730">
        <v>34913</v>
      </c>
      <c r="B8730">
        <v>1316</v>
      </c>
      <c r="C8730" t="str">
        <f t="shared" si="272"/>
        <v>Customer#000001316</v>
      </c>
      <c r="D8730" t="str">
        <f t="shared" si="273"/>
        <v>BUILDING</v>
      </c>
      <c r="E8730">
        <f>VLOOKUP(B8730,custarray,4)</f>
        <v>5</v>
      </c>
      <c r="F8730">
        <f>VLOOKUP(E8730,nationarray,3)</f>
        <v>0</v>
      </c>
      <c r="G8730" t="str">
        <f>HLOOKUP(F8730,region,2)</f>
        <v>AFRICA</v>
      </c>
      <c r="H8730" t="s">
        <v>9</v>
      </c>
      <c r="I8730">
        <v>70499.360000000001</v>
      </c>
      <c r="J8730" s="1">
        <v>35026</v>
      </c>
      <c r="K8730" t="s">
        <v>31</v>
      </c>
      <c r="L8730" t="s">
        <v>3356</v>
      </c>
      <c r="M8730">
        <v>0</v>
      </c>
      <c r="N8730" t="s">
        <v>9712</v>
      </c>
    </row>
    <row r="8731" spans="1:14" x14ac:dyDescent="0.2">
      <c r="A8731">
        <v>34914</v>
      </c>
      <c r="B8731">
        <v>88</v>
      </c>
      <c r="C8731" t="str">
        <f t="shared" si="272"/>
        <v>Customer#000000088</v>
      </c>
      <c r="D8731" t="str">
        <f t="shared" si="273"/>
        <v>AUTOMOBILE</v>
      </c>
      <c r="E8731">
        <f>VLOOKUP(B8731,custarray,4)</f>
        <v>16</v>
      </c>
      <c r="F8731">
        <f>VLOOKUP(E8731,nationarray,3)</f>
        <v>0</v>
      </c>
      <c r="G8731" t="str">
        <f>HLOOKUP(F8731,region,2)</f>
        <v>AFRICA</v>
      </c>
      <c r="H8731" t="s">
        <v>9</v>
      </c>
      <c r="I8731">
        <v>202196.28</v>
      </c>
      <c r="J8731" s="1">
        <v>35681</v>
      </c>
      <c r="K8731" t="s">
        <v>26</v>
      </c>
      <c r="L8731" t="s">
        <v>134</v>
      </c>
      <c r="M8731">
        <v>0</v>
      </c>
      <c r="N8731" t="s">
        <v>9713</v>
      </c>
    </row>
    <row r="8732" spans="1:14" x14ac:dyDescent="0.2">
      <c r="A8732">
        <v>34915</v>
      </c>
      <c r="B8732">
        <v>877</v>
      </c>
      <c r="C8732" t="str">
        <f t="shared" si="272"/>
        <v>Customer#000000877</v>
      </c>
      <c r="D8732" t="str">
        <f t="shared" si="273"/>
        <v>MACHINERY</v>
      </c>
      <c r="E8732">
        <f>VLOOKUP(B8732,custarray,4)</f>
        <v>16</v>
      </c>
      <c r="F8732">
        <f>VLOOKUP(E8732,nationarray,3)</f>
        <v>0</v>
      </c>
      <c r="G8732" t="str">
        <f>HLOOKUP(F8732,region,2)</f>
        <v>AFRICA</v>
      </c>
      <c r="H8732" t="s">
        <v>16</v>
      </c>
      <c r="I8732">
        <v>63147.67</v>
      </c>
      <c r="J8732" s="1">
        <v>34575</v>
      </c>
      <c r="K8732" t="s">
        <v>26</v>
      </c>
      <c r="L8732" t="s">
        <v>3893</v>
      </c>
      <c r="M8732">
        <v>0</v>
      </c>
      <c r="N8732" t="s">
        <v>9714</v>
      </c>
    </row>
    <row r="8733" spans="1:14" x14ac:dyDescent="0.2">
      <c r="A8733">
        <v>34916</v>
      </c>
      <c r="B8733">
        <v>254</v>
      </c>
      <c r="C8733" t="str">
        <f t="shared" si="272"/>
        <v>Customer#000000254</v>
      </c>
      <c r="D8733" t="str">
        <f t="shared" si="273"/>
        <v>MACHINERY</v>
      </c>
      <c r="E8733">
        <f>VLOOKUP(B8733,custarray,4)</f>
        <v>1</v>
      </c>
      <c r="F8733">
        <f>VLOOKUP(E8733,nationarray,3)</f>
        <v>1</v>
      </c>
      <c r="G8733" t="str">
        <f>HLOOKUP(F8733,region,2)</f>
        <v>AMERICA</v>
      </c>
      <c r="H8733" t="s">
        <v>16</v>
      </c>
      <c r="I8733">
        <v>40733.96</v>
      </c>
      <c r="J8733" s="1">
        <v>34191</v>
      </c>
      <c r="K8733" t="s">
        <v>26</v>
      </c>
      <c r="L8733" t="s">
        <v>148</v>
      </c>
      <c r="M8733">
        <v>0</v>
      </c>
      <c r="N8733" t="s">
        <v>9715</v>
      </c>
    </row>
    <row r="8734" spans="1:14" x14ac:dyDescent="0.2">
      <c r="A8734">
        <v>34917</v>
      </c>
      <c r="B8734">
        <v>304</v>
      </c>
      <c r="C8734" t="str">
        <f t="shared" si="272"/>
        <v>Customer#000000304</v>
      </c>
      <c r="D8734" t="str">
        <f t="shared" si="273"/>
        <v>MACHINERY</v>
      </c>
      <c r="E8734">
        <f>VLOOKUP(B8734,custarray,4)</f>
        <v>0</v>
      </c>
      <c r="F8734">
        <f>VLOOKUP(E8734,nationarray,3)</f>
        <v>0</v>
      </c>
      <c r="G8734" t="str">
        <f>HLOOKUP(F8734,region,2)</f>
        <v>AFRICA</v>
      </c>
      <c r="H8734" t="s">
        <v>9</v>
      </c>
      <c r="I8734">
        <v>54311.07</v>
      </c>
      <c r="J8734" s="1">
        <v>34989</v>
      </c>
      <c r="K8734" t="s">
        <v>26</v>
      </c>
      <c r="L8734" t="s">
        <v>5504</v>
      </c>
      <c r="M8734">
        <v>0</v>
      </c>
      <c r="N8734" t="s">
        <v>9716</v>
      </c>
    </row>
    <row r="8735" spans="1:14" x14ac:dyDescent="0.2">
      <c r="A8735">
        <v>34918</v>
      </c>
      <c r="B8735">
        <v>827</v>
      </c>
      <c r="C8735" t="str">
        <f t="shared" si="272"/>
        <v>Customer#000000827</v>
      </c>
      <c r="D8735" t="str">
        <f t="shared" si="273"/>
        <v>HOUSEHOLD</v>
      </c>
      <c r="E8735">
        <f>VLOOKUP(B8735,custarray,4)</f>
        <v>14</v>
      </c>
      <c r="F8735">
        <f>VLOOKUP(E8735,nationarray,3)</f>
        <v>0</v>
      </c>
      <c r="G8735" t="str">
        <f>HLOOKUP(F8735,region,2)</f>
        <v>AFRICA</v>
      </c>
      <c r="H8735" t="s">
        <v>16</v>
      </c>
      <c r="I8735">
        <v>263806.74</v>
      </c>
      <c r="J8735" s="1">
        <v>34631</v>
      </c>
      <c r="K8735" t="s">
        <v>31</v>
      </c>
      <c r="L8735" t="s">
        <v>1899</v>
      </c>
      <c r="M8735">
        <v>0</v>
      </c>
      <c r="N8735" t="s">
        <v>9717</v>
      </c>
    </row>
    <row r="8736" spans="1:14" x14ac:dyDescent="0.2">
      <c r="A8736">
        <v>34919</v>
      </c>
      <c r="B8736">
        <v>1150</v>
      </c>
      <c r="C8736" t="str">
        <f t="shared" si="272"/>
        <v>Customer#000001150</v>
      </c>
      <c r="D8736" t="str">
        <f t="shared" si="273"/>
        <v>MACHINERY</v>
      </c>
      <c r="E8736">
        <f>VLOOKUP(B8736,custarray,4)</f>
        <v>21</v>
      </c>
      <c r="F8736">
        <f>VLOOKUP(E8736,nationarray,3)</f>
        <v>2</v>
      </c>
      <c r="G8736" t="str">
        <f>HLOOKUP(F8736,region,2)</f>
        <v>ASIA</v>
      </c>
      <c r="H8736" t="s">
        <v>9</v>
      </c>
      <c r="I8736">
        <v>141340.14000000001</v>
      </c>
      <c r="J8736" s="1">
        <v>35285</v>
      </c>
      <c r="K8736" t="s">
        <v>26</v>
      </c>
      <c r="L8736" t="s">
        <v>1682</v>
      </c>
      <c r="M8736">
        <v>0</v>
      </c>
      <c r="N8736" t="s">
        <v>9718</v>
      </c>
    </row>
    <row r="8737" spans="1:14" x14ac:dyDescent="0.2">
      <c r="A8737">
        <v>34944</v>
      </c>
      <c r="B8737">
        <v>338</v>
      </c>
      <c r="C8737" t="str">
        <f t="shared" si="272"/>
        <v>Customer#000000338</v>
      </c>
      <c r="D8737" t="str">
        <f t="shared" si="273"/>
        <v>FURNITURE</v>
      </c>
      <c r="E8737">
        <f>VLOOKUP(B8737,custarray,4)</f>
        <v>23</v>
      </c>
      <c r="F8737">
        <f>VLOOKUP(E8737,nationarray,3)</f>
        <v>3</v>
      </c>
      <c r="G8737" t="str">
        <f>HLOOKUP(F8737,region,2)</f>
        <v>EUROPE</v>
      </c>
      <c r="H8737" t="s">
        <v>9</v>
      </c>
      <c r="I8737">
        <v>60551.25</v>
      </c>
      <c r="J8737" s="1">
        <v>35862</v>
      </c>
      <c r="K8737" t="s">
        <v>13</v>
      </c>
      <c r="L8737" t="s">
        <v>1743</v>
      </c>
      <c r="M8737">
        <v>0</v>
      </c>
      <c r="N8737" t="s">
        <v>9719</v>
      </c>
    </row>
    <row r="8738" spans="1:14" x14ac:dyDescent="0.2">
      <c r="A8738">
        <v>34945</v>
      </c>
      <c r="B8738">
        <v>745</v>
      </c>
      <c r="C8738" t="str">
        <f t="shared" si="272"/>
        <v>Customer#000000745</v>
      </c>
      <c r="D8738" t="str">
        <f t="shared" si="273"/>
        <v>FURNITURE</v>
      </c>
      <c r="E8738">
        <f>VLOOKUP(B8738,custarray,4)</f>
        <v>18</v>
      </c>
      <c r="F8738">
        <f>VLOOKUP(E8738,nationarray,3)</f>
        <v>2</v>
      </c>
      <c r="G8738" t="str">
        <f>HLOOKUP(F8738,region,2)</f>
        <v>ASIA</v>
      </c>
      <c r="H8738" t="s">
        <v>9</v>
      </c>
      <c r="I8738">
        <v>225004.23</v>
      </c>
      <c r="J8738" s="1">
        <v>35885</v>
      </c>
      <c r="K8738" t="s">
        <v>10</v>
      </c>
      <c r="L8738" t="s">
        <v>336</v>
      </c>
      <c r="M8738">
        <v>0</v>
      </c>
      <c r="N8738" t="s">
        <v>9720</v>
      </c>
    </row>
    <row r="8739" spans="1:14" x14ac:dyDescent="0.2">
      <c r="A8739">
        <v>34946</v>
      </c>
      <c r="B8739">
        <v>487</v>
      </c>
      <c r="C8739" t="str">
        <f t="shared" si="272"/>
        <v>Customer#000000487</v>
      </c>
      <c r="D8739" t="str">
        <f t="shared" si="273"/>
        <v>AUTOMOBILE</v>
      </c>
      <c r="E8739">
        <f>VLOOKUP(B8739,custarray,4)</f>
        <v>2</v>
      </c>
      <c r="F8739">
        <f>VLOOKUP(E8739,nationarray,3)</f>
        <v>1</v>
      </c>
      <c r="G8739" t="str">
        <f>HLOOKUP(F8739,region,2)</f>
        <v>AMERICA</v>
      </c>
      <c r="H8739" t="s">
        <v>9</v>
      </c>
      <c r="I8739">
        <v>47814.67</v>
      </c>
      <c r="J8739" s="1">
        <v>35904</v>
      </c>
      <c r="K8739" t="s">
        <v>10</v>
      </c>
      <c r="L8739" t="s">
        <v>178</v>
      </c>
      <c r="M8739">
        <v>0</v>
      </c>
      <c r="N8739" t="s">
        <v>9721</v>
      </c>
    </row>
    <row r="8740" spans="1:14" x14ac:dyDescent="0.2">
      <c r="A8740">
        <v>34947</v>
      </c>
      <c r="B8740">
        <v>883</v>
      </c>
      <c r="C8740" t="str">
        <f t="shared" si="272"/>
        <v>Customer#000000883</v>
      </c>
      <c r="D8740" t="str">
        <f t="shared" si="273"/>
        <v>FURNITURE</v>
      </c>
      <c r="E8740">
        <f>VLOOKUP(B8740,custarray,4)</f>
        <v>3</v>
      </c>
      <c r="F8740">
        <f>VLOOKUP(E8740,nationarray,3)</f>
        <v>1</v>
      </c>
      <c r="G8740" t="str">
        <f>HLOOKUP(F8740,region,2)</f>
        <v>AMERICA</v>
      </c>
      <c r="H8740" t="s">
        <v>9</v>
      </c>
      <c r="I8740">
        <v>269380.92</v>
      </c>
      <c r="J8740" s="1">
        <v>35257</v>
      </c>
      <c r="K8740" t="s">
        <v>23</v>
      </c>
      <c r="L8740" t="s">
        <v>1162</v>
      </c>
      <c r="M8740">
        <v>0</v>
      </c>
      <c r="N8740" t="s">
        <v>9722</v>
      </c>
    </row>
    <row r="8741" spans="1:14" x14ac:dyDescent="0.2">
      <c r="A8741">
        <v>34948</v>
      </c>
      <c r="B8741">
        <v>916</v>
      </c>
      <c r="C8741" t="str">
        <f t="shared" si="272"/>
        <v>Customer#000000916</v>
      </c>
      <c r="D8741" t="str">
        <f t="shared" si="273"/>
        <v>MACHINERY</v>
      </c>
      <c r="E8741">
        <f>VLOOKUP(B8741,custarray,4)</f>
        <v>23</v>
      </c>
      <c r="F8741">
        <f>VLOOKUP(E8741,nationarray,3)</f>
        <v>3</v>
      </c>
      <c r="G8741" t="str">
        <f>HLOOKUP(F8741,region,2)</f>
        <v>EUROPE</v>
      </c>
      <c r="H8741" t="s">
        <v>16</v>
      </c>
      <c r="I8741">
        <v>106537.13</v>
      </c>
      <c r="J8741" s="1">
        <v>33982</v>
      </c>
      <c r="K8741" t="s">
        <v>13</v>
      </c>
      <c r="L8741" t="s">
        <v>112</v>
      </c>
      <c r="M8741">
        <v>0</v>
      </c>
      <c r="N8741" t="s">
        <v>9723</v>
      </c>
    </row>
    <row r="8742" spans="1:14" x14ac:dyDescent="0.2">
      <c r="A8742">
        <v>34949</v>
      </c>
      <c r="B8742">
        <v>1187</v>
      </c>
      <c r="C8742" t="str">
        <f t="shared" si="272"/>
        <v>Customer#000001187</v>
      </c>
      <c r="D8742" t="str">
        <f t="shared" si="273"/>
        <v>AUTOMOBILE</v>
      </c>
      <c r="E8742">
        <f>VLOOKUP(B8742,custarray,4)</f>
        <v>10</v>
      </c>
      <c r="F8742">
        <f>VLOOKUP(E8742,nationarray,3)</f>
        <v>4</v>
      </c>
      <c r="G8742" t="str">
        <f>HLOOKUP(F8742,region,2)</f>
        <v>MIDDLE EAST</v>
      </c>
      <c r="H8742" t="s">
        <v>16</v>
      </c>
      <c r="I8742">
        <v>96060.91</v>
      </c>
      <c r="J8742" s="1">
        <v>34313</v>
      </c>
      <c r="K8742" t="s">
        <v>13</v>
      </c>
      <c r="L8742" t="s">
        <v>1545</v>
      </c>
      <c r="M8742">
        <v>0</v>
      </c>
      <c r="N8742" t="s">
        <v>9724</v>
      </c>
    </row>
    <row r="8743" spans="1:14" x14ac:dyDescent="0.2">
      <c r="A8743">
        <v>34950</v>
      </c>
      <c r="B8743">
        <v>131</v>
      </c>
      <c r="C8743" t="str">
        <f t="shared" si="272"/>
        <v>Customer#000000131</v>
      </c>
      <c r="D8743" t="str">
        <f t="shared" si="273"/>
        <v>HOUSEHOLD</v>
      </c>
      <c r="E8743">
        <f>VLOOKUP(B8743,custarray,4)</f>
        <v>11</v>
      </c>
      <c r="F8743">
        <f>VLOOKUP(E8743,nationarray,3)</f>
        <v>4</v>
      </c>
      <c r="G8743" t="str">
        <f>HLOOKUP(F8743,region,2)</f>
        <v>MIDDLE EAST</v>
      </c>
      <c r="H8743" t="s">
        <v>9</v>
      </c>
      <c r="I8743">
        <v>192857.74</v>
      </c>
      <c r="J8743" s="1">
        <v>35315</v>
      </c>
      <c r="K8743" t="s">
        <v>10</v>
      </c>
      <c r="L8743" t="s">
        <v>1813</v>
      </c>
      <c r="M8743">
        <v>0</v>
      </c>
      <c r="N8743" t="s">
        <v>9725</v>
      </c>
    </row>
    <row r="8744" spans="1:14" x14ac:dyDescent="0.2">
      <c r="A8744">
        <v>34951</v>
      </c>
      <c r="B8744">
        <v>35</v>
      </c>
      <c r="C8744" t="str">
        <f t="shared" si="272"/>
        <v>Customer#000000035</v>
      </c>
      <c r="D8744" t="str">
        <f t="shared" si="273"/>
        <v>HOUSEHOLD</v>
      </c>
      <c r="E8744">
        <f>VLOOKUP(B8744,custarray,4)</f>
        <v>17</v>
      </c>
      <c r="F8744">
        <f>VLOOKUP(E8744,nationarray,3)</f>
        <v>1</v>
      </c>
      <c r="G8744" t="str">
        <f>HLOOKUP(F8744,region,2)</f>
        <v>AMERICA</v>
      </c>
      <c r="H8744" t="s">
        <v>9</v>
      </c>
      <c r="I8744">
        <v>169400.03</v>
      </c>
      <c r="J8744" s="1">
        <v>35208</v>
      </c>
      <c r="K8744" t="s">
        <v>23</v>
      </c>
      <c r="L8744" t="s">
        <v>1230</v>
      </c>
      <c r="M8744">
        <v>0</v>
      </c>
      <c r="N8744" t="s">
        <v>9726</v>
      </c>
    </row>
    <row r="8745" spans="1:14" x14ac:dyDescent="0.2">
      <c r="A8745">
        <v>34976</v>
      </c>
      <c r="B8745">
        <v>832</v>
      </c>
      <c r="C8745" t="str">
        <f t="shared" si="272"/>
        <v>Customer#000000832</v>
      </c>
      <c r="D8745" t="str">
        <f t="shared" si="273"/>
        <v>HOUSEHOLD</v>
      </c>
      <c r="E8745">
        <f>VLOOKUP(B8745,custarray,4)</f>
        <v>19</v>
      </c>
      <c r="F8745">
        <f>VLOOKUP(E8745,nationarray,3)</f>
        <v>3</v>
      </c>
      <c r="G8745" t="str">
        <f>HLOOKUP(F8745,region,2)</f>
        <v>EUROPE</v>
      </c>
      <c r="H8745" t="s">
        <v>16</v>
      </c>
      <c r="I8745">
        <v>260326.94</v>
      </c>
      <c r="J8745" s="1">
        <v>33933</v>
      </c>
      <c r="K8745" t="s">
        <v>31</v>
      </c>
      <c r="L8745" t="s">
        <v>1079</v>
      </c>
      <c r="M8745">
        <v>0</v>
      </c>
      <c r="N8745" t="s">
        <v>9727</v>
      </c>
    </row>
    <row r="8746" spans="1:14" x14ac:dyDescent="0.2">
      <c r="A8746">
        <v>34977</v>
      </c>
      <c r="B8746">
        <v>1199</v>
      </c>
      <c r="C8746" t="str">
        <f t="shared" si="272"/>
        <v>Customer#000001199</v>
      </c>
      <c r="D8746" t="str">
        <f t="shared" si="273"/>
        <v>AUTOMOBILE</v>
      </c>
      <c r="E8746">
        <f>VLOOKUP(B8746,custarray,4)</f>
        <v>16</v>
      </c>
      <c r="F8746">
        <f>VLOOKUP(E8746,nationarray,3)</f>
        <v>0</v>
      </c>
      <c r="G8746" t="str">
        <f>HLOOKUP(F8746,region,2)</f>
        <v>AFRICA</v>
      </c>
      <c r="H8746" t="s">
        <v>16</v>
      </c>
      <c r="I8746">
        <v>135780.29</v>
      </c>
      <c r="J8746" s="1">
        <v>34259</v>
      </c>
      <c r="K8746" t="s">
        <v>10</v>
      </c>
      <c r="L8746" t="s">
        <v>72</v>
      </c>
      <c r="M8746">
        <v>0</v>
      </c>
      <c r="N8746" t="s">
        <v>9728</v>
      </c>
    </row>
    <row r="8747" spans="1:14" x14ac:dyDescent="0.2">
      <c r="A8747">
        <v>34978</v>
      </c>
      <c r="B8747">
        <v>235</v>
      </c>
      <c r="C8747" t="str">
        <f t="shared" si="272"/>
        <v>Customer#000000235</v>
      </c>
      <c r="D8747" t="str">
        <f t="shared" si="273"/>
        <v>AUTOMOBILE</v>
      </c>
      <c r="E8747">
        <f>VLOOKUP(B8747,custarray,4)</f>
        <v>3</v>
      </c>
      <c r="F8747">
        <f>VLOOKUP(E8747,nationarray,3)</f>
        <v>1</v>
      </c>
      <c r="G8747" t="str">
        <f>HLOOKUP(F8747,region,2)</f>
        <v>AMERICA</v>
      </c>
      <c r="H8747" t="s">
        <v>16</v>
      </c>
      <c r="I8747">
        <v>329225.83</v>
      </c>
      <c r="J8747" s="1">
        <v>34735</v>
      </c>
      <c r="K8747" t="s">
        <v>26</v>
      </c>
      <c r="L8747" t="s">
        <v>2198</v>
      </c>
      <c r="M8747">
        <v>0</v>
      </c>
      <c r="N8747" t="s">
        <v>9729</v>
      </c>
    </row>
    <row r="8748" spans="1:14" x14ac:dyDescent="0.2">
      <c r="A8748">
        <v>34979</v>
      </c>
      <c r="B8748">
        <v>1192</v>
      </c>
      <c r="C8748" t="str">
        <f t="shared" si="272"/>
        <v>Customer#000001192</v>
      </c>
      <c r="D8748" t="str">
        <f t="shared" si="273"/>
        <v>BUILDING</v>
      </c>
      <c r="E8748">
        <f>VLOOKUP(B8748,custarray,4)</f>
        <v>20</v>
      </c>
      <c r="F8748">
        <f>VLOOKUP(E8748,nationarray,3)</f>
        <v>4</v>
      </c>
      <c r="G8748" t="str">
        <f>HLOOKUP(F8748,region,2)</f>
        <v>MIDDLE EAST</v>
      </c>
      <c r="H8748" t="s">
        <v>16</v>
      </c>
      <c r="I8748">
        <v>144259.26999999999</v>
      </c>
      <c r="J8748" s="1">
        <v>34241</v>
      </c>
      <c r="K8748" t="s">
        <v>13</v>
      </c>
      <c r="L8748" t="s">
        <v>1390</v>
      </c>
      <c r="M8748">
        <v>0</v>
      </c>
      <c r="N8748" t="s">
        <v>9730</v>
      </c>
    </row>
    <row r="8749" spans="1:14" x14ac:dyDescent="0.2">
      <c r="A8749">
        <v>34980</v>
      </c>
      <c r="B8749">
        <v>1015</v>
      </c>
      <c r="C8749" t="str">
        <f t="shared" si="272"/>
        <v>Customer#000001015</v>
      </c>
      <c r="D8749" t="str">
        <f t="shared" si="273"/>
        <v>HOUSEHOLD</v>
      </c>
      <c r="E8749">
        <f>VLOOKUP(B8749,custarray,4)</f>
        <v>10</v>
      </c>
      <c r="F8749">
        <f>VLOOKUP(E8749,nationarray,3)</f>
        <v>4</v>
      </c>
      <c r="G8749" t="str">
        <f>HLOOKUP(F8749,region,2)</f>
        <v>MIDDLE EAST</v>
      </c>
      <c r="H8749" t="s">
        <v>16</v>
      </c>
      <c r="I8749">
        <v>144564.6</v>
      </c>
      <c r="J8749" s="1">
        <v>34184</v>
      </c>
      <c r="K8749" t="s">
        <v>23</v>
      </c>
      <c r="L8749" t="s">
        <v>1750</v>
      </c>
      <c r="M8749">
        <v>0</v>
      </c>
      <c r="N8749" t="s">
        <v>9731</v>
      </c>
    </row>
    <row r="8750" spans="1:14" x14ac:dyDescent="0.2">
      <c r="A8750">
        <v>34981</v>
      </c>
      <c r="B8750">
        <v>1114</v>
      </c>
      <c r="C8750" t="str">
        <f t="shared" si="272"/>
        <v>Customer#000001114</v>
      </c>
      <c r="D8750" t="str">
        <f t="shared" si="273"/>
        <v>BUILDING</v>
      </c>
      <c r="E8750">
        <f>VLOOKUP(B8750,custarray,4)</f>
        <v>14</v>
      </c>
      <c r="F8750">
        <f>VLOOKUP(E8750,nationarray,3)</f>
        <v>0</v>
      </c>
      <c r="G8750" t="str">
        <f>HLOOKUP(F8750,region,2)</f>
        <v>AFRICA</v>
      </c>
      <c r="H8750" t="s">
        <v>9</v>
      </c>
      <c r="I8750">
        <v>219909.58</v>
      </c>
      <c r="J8750" s="1">
        <v>35162</v>
      </c>
      <c r="K8750" t="s">
        <v>10</v>
      </c>
      <c r="L8750" t="s">
        <v>168</v>
      </c>
      <c r="M8750">
        <v>0</v>
      </c>
      <c r="N8750" t="s">
        <v>9732</v>
      </c>
    </row>
    <row r="8751" spans="1:14" x14ac:dyDescent="0.2">
      <c r="A8751">
        <v>34982</v>
      </c>
      <c r="B8751">
        <v>1376</v>
      </c>
      <c r="C8751" t="str">
        <f t="shared" si="272"/>
        <v>Customer#000001376</v>
      </c>
      <c r="D8751" t="str">
        <f t="shared" si="273"/>
        <v>HOUSEHOLD</v>
      </c>
      <c r="E8751">
        <f>VLOOKUP(B8751,custarray,4)</f>
        <v>12</v>
      </c>
      <c r="F8751">
        <f>VLOOKUP(E8751,nationarray,3)</f>
        <v>2</v>
      </c>
      <c r="G8751" t="str">
        <f>HLOOKUP(F8751,region,2)</f>
        <v>ASIA</v>
      </c>
      <c r="H8751" t="s">
        <v>16</v>
      </c>
      <c r="I8751">
        <v>63437.34</v>
      </c>
      <c r="J8751" s="1">
        <v>33835</v>
      </c>
      <c r="K8751" t="s">
        <v>23</v>
      </c>
      <c r="L8751" t="s">
        <v>3432</v>
      </c>
      <c r="M8751">
        <v>0</v>
      </c>
      <c r="N8751" t="s">
        <v>9733</v>
      </c>
    </row>
    <row r="8752" spans="1:14" x14ac:dyDescent="0.2">
      <c r="A8752">
        <v>34983</v>
      </c>
      <c r="B8752">
        <v>1117</v>
      </c>
      <c r="C8752" t="str">
        <f t="shared" si="272"/>
        <v>Customer#000001117</v>
      </c>
      <c r="D8752" t="str">
        <f t="shared" si="273"/>
        <v>FURNITURE</v>
      </c>
      <c r="E8752">
        <f>VLOOKUP(B8752,custarray,4)</f>
        <v>23</v>
      </c>
      <c r="F8752">
        <f>VLOOKUP(E8752,nationarray,3)</f>
        <v>3</v>
      </c>
      <c r="G8752" t="str">
        <f>HLOOKUP(F8752,region,2)</f>
        <v>EUROPE</v>
      </c>
      <c r="H8752" t="s">
        <v>9</v>
      </c>
      <c r="I8752">
        <v>52461.599999999999</v>
      </c>
      <c r="J8752" s="1">
        <v>35540</v>
      </c>
      <c r="K8752" t="s">
        <v>31</v>
      </c>
      <c r="L8752" t="s">
        <v>825</v>
      </c>
      <c r="M8752">
        <v>0</v>
      </c>
      <c r="N8752" t="s">
        <v>9734</v>
      </c>
    </row>
    <row r="8753" spans="1:14" x14ac:dyDescent="0.2">
      <c r="A8753">
        <v>35008</v>
      </c>
      <c r="B8753">
        <v>1489</v>
      </c>
      <c r="C8753" t="str">
        <f t="shared" si="272"/>
        <v>Customer#000001489</v>
      </c>
      <c r="D8753" t="str">
        <f t="shared" si="273"/>
        <v>MACHINERY</v>
      </c>
      <c r="E8753">
        <f>VLOOKUP(B8753,custarray,4)</f>
        <v>9</v>
      </c>
      <c r="F8753">
        <f>VLOOKUP(E8753,nationarray,3)</f>
        <v>2</v>
      </c>
      <c r="G8753" t="str">
        <f>HLOOKUP(F8753,region,2)</f>
        <v>ASIA</v>
      </c>
      <c r="H8753" t="s">
        <v>16</v>
      </c>
      <c r="I8753">
        <v>264418.13</v>
      </c>
      <c r="J8753" s="1">
        <v>33732</v>
      </c>
      <c r="K8753" t="s">
        <v>13</v>
      </c>
      <c r="L8753" t="s">
        <v>2498</v>
      </c>
      <c r="M8753">
        <v>0</v>
      </c>
      <c r="N8753" t="s">
        <v>9735</v>
      </c>
    </row>
    <row r="8754" spans="1:14" x14ac:dyDescent="0.2">
      <c r="A8754">
        <v>35009</v>
      </c>
      <c r="B8754">
        <v>1438</v>
      </c>
      <c r="C8754" t="str">
        <f t="shared" si="272"/>
        <v>Customer#000001438</v>
      </c>
      <c r="D8754" t="str">
        <f t="shared" si="273"/>
        <v>FURNITURE</v>
      </c>
      <c r="E8754">
        <f>VLOOKUP(B8754,custarray,4)</f>
        <v>17</v>
      </c>
      <c r="F8754">
        <f>VLOOKUP(E8754,nationarray,3)</f>
        <v>1</v>
      </c>
      <c r="G8754" t="str">
        <f>HLOOKUP(F8754,region,2)</f>
        <v>AMERICA</v>
      </c>
      <c r="H8754" t="s">
        <v>9</v>
      </c>
      <c r="I8754">
        <v>232307.05</v>
      </c>
      <c r="J8754" s="1">
        <v>35880</v>
      </c>
      <c r="K8754" t="s">
        <v>26</v>
      </c>
      <c r="L8754" t="s">
        <v>257</v>
      </c>
      <c r="M8754">
        <v>0</v>
      </c>
      <c r="N8754" t="s">
        <v>9736</v>
      </c>
    </row>
    <row r="8755" spans="1:14" x14ac:dyDescent="0.2">
      <c r="A8755">
        <v>35010</v>
      </c>
      <c r="B8755">
        <v>370</v>
      </c>
      <c r="C8755" t="str">
        <f t="shared" si="272"/>
        <v>Customer#000000370</v>
      </c>
      <c r="D8755" t="str">
        <f t="shared" si="273"/>
        <v>FURNITURE</v>
      </c>
      <c r="E8755">
        <f>VLOOKUP(B8755,custarray,4)</f>
        <v>12</v>
      </c>
      <c r="F8755">
        <f>VLOOKUP(E8755,nationarray,3)</f>
        <v>2</v>
      </c>
      <c r="G8755" t="str">
        <f>HLOOKUP(F8755,region,2)</f>
        <v>ASIA</v>
      </c>
      <c r="H8755" t="s">
        <v>9</v>
      </c>
      <c r="I8755">
        <v>11023.58</v>
      </c>
      <c r="J8755" s="1">
        <v>35776</v>
      </c>
      <c r="K8755" t="s">
        <v>26</v>
      </c>
      <c r="L8755" t="s">
        <v>784</v>
      </c>
      <c r="M8755">
        <v>0</v>
      </c>
      <c r="N8755" t="s">
        <v>9737</v>
      </c>
    </row>
    <row r="8756" spans="1:14" x14ac:dyDescent="0.2">
      <c r="A8756">
        <v>35011</v>
      </c>
      <c r="B8756">
        <v>805</v>
      </c>
      <c r="C8756" t="str">
        <f t="shared" si="272"/>
        <v>Customer#000000805</v>
      </c>
      <c r="D8756" t="str">
        <f t="shared" si="273"/>
        <v>BUILDING</v>
      </c>
      <c r="E8756">
        <f>VLOOKUP(B8756,custarray,4)</f>
        <v>10</v>
      </c>
      <c r="F8756">
        <f>VLOOKUP(E8756,nationarray,3)</f>
        <v>4</v>
      </c>
      <c r="G8756" t="str">
        <f>HLOOKUP(F8756,region,2)</f>
        <v>MIDDLE EAST</v>
      </c>
      <c r="H8756" t="s">
        <v>16</v>
      </c>
      <c r="I8756">
        <v>43776.68</v>
      </c>
      <c r="J8756" s="1">
        <v>33949</v>
      </c>
      <c r="K8756" t="s">
        <v>23</v>
      </c>
      <c r="L8756" t="s">
        <v>187</v>
      </c>
      <c r="M8756">
        <v>0</v>
      </c>
      <c r="N8756" t="s">
        <v>9738</v>
      </c>
    </row>
    <row r="8757" spans="1:14" x14ac:dyDescent="0.2">
      <c r="A8757">
        <v>35012</v>
      </c>
      <c r="B8757">
        <v>686</v>
      </c>
      <c r="C8757" t="str">
        <f t="shared" si="272"/>
        <v>Customer#000000686</v>
      </c>
      <c r="D8757" t="str">
        <f t="shared" si="273"/>
        <v>HOUSEHOLD</v>
      </c>
      <c r="E8757">
        <f>VLOOKUP(B8757,custarray,4)</f>
        <v>6</v>
      </c>
      <c r="F8757">
        <f>VLOOKUP(E8757,nationarray,3)</f>
        <v>3</v>
      </c>
      <c r="G8757" t="str">
        <f>HLOOKUP(F8757,region,2)</f>
        <v>EUROPE</v>
      </c>
      <c r="H8757" t="s">
        <v>16</v>
      </c>
      <c r="I8757">
        <v>192803.03</v>
      </c>
      <c r="J8757" s="1">
        <v>33764</v>
      </c>
      <c r="K8757" t="s">
        <v>31</v>
      </c>
      <c r="L8757" t="s">
        <v>453</v>
      </c>
      <c r="M8757">
        <v>0</v>
      </c>
      <c r="N8757" t="s">
        <v>9739</v>
      </c>
    </row>
    <row r="8758" spans="1:14" x14ac:dyDescent="0.2">
      <c r="A8758">
        <v>35013</v>
      </c>
      <c r="B8758">
        <v>1343</v>
      </c>
      <c r="C8758" t="str">
        <f t="shared" si="272"/>
        <v>Customer#000001343</v>
      </c>
      <c r="D8758" t="str">
        <f t="shared" si="273"/>
        <v>AUTOMOBILE</v>
      </c>
      <c r="E8758">
        <f>VLOOKUP(B8758,custarray,4)</f>
        <v>18</v>
      </c>
      <c r="F8758">
        <f>VLOOKUP(E8758,nationarray,3)</f>
        <v>2</v>
      </c>
      <c r="G8758" t="str">
        <f>HLOOKUP(F8758,region,2)</f>
        <v>ASIA</v>
      </c>
      <c r="H8758" t="s">
        <v>9</v>
      </c>
      <c r="I8758">
        <v>309427.15000000002</v>
      </c>
      <c r="J8758" s="1">
        <v>35746</v>
      </c>
      <c r="K8758" t="s">
        <v>31</v>
      </c>
      <c r="L8758" t="s">
        <v>46</v>
      </c>
      <c r="M8758">
        <v>0</v>
      </c>
      <c r="N8758" t="s">
        <v>9740</v>
      </c>
    </row>
    <row r="8759" spans="1:14" x14ac:dyDescent="0.2">
      <c r="A8759">
        <v>35014</v>
      </c>
      <c r="B8759">
        <v>835</v>
      </c>
      <c r="C8759" t="str">
        <f t="shared" si="272"/>
        <v>Customer#000000835</v>
      </c>
      <c r="D8759" t="str">
        <f t="shared" si="273"/>
        <v>BUILDING</v>
      </c>
      <c r="E8759">
        <f>VLOOKUP(B8759,custarray,4)</f>
        <v>21</v>
      </c>
      <c r="F8759">
        <f>VLOOKUP(E8759,nationarray,3)</f>
        <v>2</v>
      </c>
      <c r="G8759" t="str">
        <f>HLOOKUP(F8759,region,2)</f>
        <v>ASIA</v>
      </c>
      <c r="H8759" t="s">
        <v>16</v>
      </c>
      <c r="I8759">
        <v>36596.980000000003</v>
      </c>
      <c r="J8759" s="1">
        <v>34611</v>
      </c>
      <c r="K8759" t="s">
        <v>31</v>
      </c>
      <c r="L8759" t="s">
        <v>3520</v>
      </c>
      <c r="M8759">
        <v>0</v>
      </c>
      <c r="N8759" t="s">
        <v>9741</v>
      </c>
    </row>
    <row r="8760" spans="1:14" x14ac:dyDescent="0.2">
      <c r="A8760">
        <v>35015</v>
      </c>
      <c r="B8760">
        <v>442</v>
      </c>
      <c r="C8760" t="str">
        <f t="shared" si="272"/>
        <v>Customer#000000442</v>
      </c>
      <c r="D8760" t="str">
        <f t="shared" si="273"/>
        <v>FURNITURE</v>
      </c>
      <c r="E8760">
        <f>VLOOKUP(B8760,custarray,4)</f>
        <v>1</v>
      </c>
      <c r="F8760">
        <f>VLOOKUP(E8760,nationarray,3)</f>
        <v>1</v>
      </c>
      <c r="G8760" t="str">
        <f>HLOOKUP(F8760,region,2)</f>
        <v>AMERICA</v>
      </c>
      <c r="H8760" t="s">
        <v>9</v>
      </c>
      <c r="I8760">
        <v>60687.83</v>
      </c>
      <c r="J8760" s="1">
        <v>35759</v>
      </c>
      <c r="K8760" t="s">
        <v>26</v>
      </c>
      <c r="L8760" t="s">
        <v>1099</v>
      </c>
      <c r="M8760">
        <v>0</v>
      </c>
      <c r="N8760" t="s">
        <v>9742</v>
      </c>
    </row>
    <row r="8761" spans="1:14" x14ac:dyDescent="0.2">
      <c r="A8761">
        <v>35040</v>
      </c>
      <c r="B8761">
        <v>488</v>
      </c>
      <c r="C8761" t="str">
        <f t="shared" si="272"/>
        <v>Customer#000000488</v>
      </c>
      <c r="D8761" t="str">
        <f t="shared" si="273"/>
        <v>AUTOMOBILE</v>
      </c>
      <c r="E8761">
        <f>VLOOKUP(B8761,custarray,4)</f>
        <v>3</v>
      </c>
      <c r="F8761">
        <f>VLOOKUP(E8761,nationarray,3)</f>
        <v>1</v>
      </c>
      <c r="G8761" t="str">
        <f>HLOOKUP(F8761,region,2)</f>
        <v>AMERICA</v>
      </c>
      <c r="H8761" t="s">
        <v>16</v>
      </c>
      <c r="I8761">
        <v>163115.46</v>
      </c>
      <c r="J8761" s="1">
        <v>33713</v>
      </c>
      <c r="K8761" t="s">
        <v>23</v>
      </c>
      <c r="L8761" t="s">
        <v>634</v>
      </c>
      <c r="M8761">
        <v>0</v>
      </c>
      <c r="N8761" t="s">
        <v>9743</v>
      </c>
    </row>
    <row r="8762" spans="1:14" x14ac:dyDescent="0.2">
      <c r="A8762">
        <v>35041</v>
      </c>
      <c r="B8762">
        <v>1150</v>
      </c>
      <c r="C8762" t="str">
        <f t="shared" si="272"/>
        <v>Customer#000001150</v>
      </c>
      <c r="D8762" t="str">
        <f t="shared" si="273"/>
        <v>MACHINERY</v>
      </c>
      <c r="E8762">
        <f>VLOOKUP(B8762,custarray,4)</f>
        <v>21</v>
      </c>
      <c r="F8762">
        <f>VLOOKUP(E8762,nationarray,3)</f>
        <v>2</v>
      </c>
      <c r="G8762" t="str">
        <f>HLOOKUP(F8762,region,2)</f>
        <v>ASIA</v>
      </c>
      <c r="H8762" t="s">
        <v>16</v>
      </c>
      <c r="I8762">
        <v>149487.03</v>
      </c>
      <c r="J8762" s="1">
        <v>34440</v>
      </c>
      <c r="K8762" t="s">
        <v>23</v>
      </c>
      <c r="L8762" t="s">
        <v>246</v>
      </c>
      <c r="M8762">
        <v>0</v>
      </c>
      <c r="N8762" t="s">
        <v>9744</v>
      </c>
    </row>
    <row r="8763" spans="1:14" x14ac:dyDescent="0.2">
      <c r="A8763">
        <v>35042</v>
      </c>
      <c r="B8763">
        <v>538</v>
      </c>
      <c r="C8763" t="str">
        <f t="shared" si="272"/>
        <v>Customer#000000538</v>
      </c>
      <c r="D8763" t="str">
        <f t="shared" si="273"/>
        <v>MACHINERY</v>
      </c>
      <c r="E8763">
        <f>VLOOKUP(B8763,custarray,4)</f>
        <v>19</v>
      </c>
      <c r="F8763">
        <f>VLOOKUP(E8763,nationarray,3)</f>
        <v>3</v>
      </c>
      <c r="G8763" t="str">
        <f>HLOOKUP(F8763,region,2)</f>
        <v>EUROPE</v>
      </c>
      <c r="H8763" t="s">
        <v>16</v>
      </c>
      <c r="I8763">
        <v>37500.06</v>
      </c>
      <c r="J8763" s="1">
        <v>34306</v>
      </c>
      <c r="K8763" t="s">
        <v>23</v>
      </c>
      <c r="L8763" t="s">
        <v>993</v>
      </c>
      <c r="M8763">
        <v>0</v>
      </c>
      <c r="N8763" t="s">
        <v>9745</v>
      </c>
    </row>
    <row r="8764" spans="1:14" x14ac:dyDescent="0.2">
      <c r="A8764">
        <v>35043</v>
      </c>
      <c r="B8764">
        <v>970</v>
      </c>
      <c r="C8764" t="str">
        <f t="shared" si="272"/>
        <v>Customer#000000970</v>
      </c>
      <c r="D8764" t="str">
        <f t="shared" si="273"/>
        <v>MACHINERY</v>
      </c>
      <c r="E8764">
        <f>VLOOKUP(B8764,custarray,4)</f>
        <v>14</v>
      </c>
      <c r="F8764">
        <f>VLOOKUP(E8764,nationarray,3)</f>
        <v>0</v>
      </c>
      <c r="G8764" t="str">
        <f>HLOOKUP(F8764,region,2)</f>
        <v>AFRICA</v>
      </c>
      <c r="H8764" t="s">
        <v>16</v>
      </c>
      <c r="I8764">
        <v>127017.53</v>
      </c>
      <c r="J8764" s="1">
        <v>34170</v>
      </c>
      <c r="K8764" t="s">
        <v>23</v>
      </c>
      <c r="L8764" t="s">
        <v>2936</v>
      </c>
      <c r="M8764">
        <v>0</v>
      </c>
      <c r="N8764" t="s">
        <v>9746</v>
      </c>
    </row>
    <row r="8765" spans="1:14" x14ac:dyDescent="0.2">
      <c r="A8765">
        <v>35044</v>
      </c>
      <c r="B8765">
        <v>1447</v>
      </c>
      <c r="C8765" t="str">
        <f t="shared" si="272"/>
        <v>Customer#000001447</v>
      </c>
      <c r="D8765" t="str">
        <f t="shared" si="273"/>
        <v>BUILDING</v>
      </c>
      <c r="E8765">
        <f>VLOOKUP(B8765,custarray,4)</f>
        <v>17</v>
      </c>
      <c r="F8765">
        <f>VLOOKUP(E8765,nationarray,3)</f>
        <v>1</v>
      </c>
      <c r="G8765" t="str">
        <f>HLOOKUP(F8765,region,2)</f>
        <v>AMERICA</v>
      </c>
      <c r="H8765" t="s">
        <v>9</v>
      </c>
      <c r="I8765">
        <v>59451.81</v>
      </c>
      <c r="J8765" s="1">
        <v>35552</v>
      </c>
      <c r="K8765" t="s">
        <v>13</v>
      </c>
      <c r="L8765" t="s">
        <v>217</v>
      </c>
      <c r="M8765">
        <v>0</v>
      </c>
      <c r="N8765" t="s">
        <v>9747</v>
      </c>
    </row>
    <row r="8766" spans="1:14" x14ac:dyDescent="0.2">
      <c r="A8766">
        <v>35045</v>
      </c>
      <c r="B8766">
        <v>698</v>
      </c>
      <c r="C8766" t="str">
        <f t="shared" si="272"/>
        <v>Customer#000000698</v>
      </c>
      <c r="D8766" t="str">
        <f t="shared" si="273"/>
        <v>BUILDING</v>
      </c>
      <c r="E8766">
        <f>VLOOKUP(B8766,custarray,4)</f>
        <v>23</v>
      </c>
      <c r="F8766">
        <f>VLOOKUP(E8766,nationarray,3)</f>
        <v>3</v>
      </c>
      <c r="G8766" t="str">
        <f>HLOOKUP(F8766,region,2)</f>
        <v>EUROPE</v>
      </c>
      <c r="H8766" t="s">
        <v>16</v>
      </c>
      <c r="I8766">
        <v>146093.34</v>
      </c>
      <c r="J8766" s="1">
        <v>33697</v>
      </c>
      <c r="K8766" t="s">
        <v>31</v>
      </c>
      <c r="L8766" t="s">
        <v>1559</v>
      </c>
      <c r="M8766">
        <v>0</v>
      </c>
      <c r="N8766" t="s">
        <v>9748</v>
      </c>
    </row>
    <row r="8767" spans="1:14" x14ac:dyDescent="0.2">
      <c r="A8767">
        <v>35046</v>
      </c>
      <c r="B8767">
        <v>214</v>
      </c>
      <c r="C8767" t="str">
        <f t="shared" si="272"/>
        <v>Customer#000000214</v>
      </c>
      <c r="D8767" t="str">
        <f t="shared" si="273"/>
        <v>MACHINERY</v>
      </c>
      <c r="E8767">
        <f>VLOOKUP(B8767,custarray,4)</f>
        <v>8</v>
      </c>
      <c r="F8767">
        <f>VLOOKUP(E8767,nationarray,3)</f>
        <v>2</v>
      </c>
      <c r="G8767" t="str">
        <f>HLOOKUP(F8767,region,2)</f>
        <v>ASIA</v>
      </c>
      <c r="H8767" t="s">
        <v>16</v>
      </c>
      <c r="I8767">
        <v>282155.94</v>
      </c>
      <c r="J8767" s="1">
        <v>34175</v>
      </c>
      <c r="K8767" t="s">
        <v>31</v>
      </c>
      <c r="L8767" t="s">
        <v>1001</v>
      </c>
      <c r="M8767">
        <v>0</v>
      </c>
      <c r="N8767" t="s">
        <v>9749</v>
      </c>
    </row>
    <row r="8768" spans="1:14" x14ac:dyDescent="0.2">
      <c r="A8768">
        <v>35047</v>
      </c>
      <c r="B8768">
        <v>1480</v>
      </c>
      <c r="C8768" t="str">
        <f t="shared" si="272"/>
        <v>Customer#000001480</v>
      </c>
      <c r="D8768" t="str">
        <f t="shared" si="273"/>
        <v>HOUSEHOLD</v>
      </c>
      <c r="E8768">
        <f>VLOOKUP(B8768,custarray,4)</f>
        <v>7</v>
      </c>
      <c r="F8768">
        <f>VLOOKUP(E8768,nationarray,3)</f>
        <v>3</v>
      </c>
      <c r="G8768" t="str">
        <f>HLOOKUP(F8768,region,2)</f>
        <v>EUROPE</v>
      </c>
      <c r="H8768" t="s">
        <v>16</v>
      </c>
      <c r="I8768">
        <v>264316.67</v>
      </c>
      <c r="J8768" s="1">
        <v>34130</v>
      </c>
      <c r="K8768" t="s">
        <v>31</v>
      </c>
      <c r="L8768" t="s">
        <v>4089</v>
      </c>
      <c r="M8768">
        <v>0</v>
      </c>
      <c r="N8768" t="s">
        <v>9750</v>
      </c>
    </row>
    <row r="8769" spans="1:14" x14ac:dyDescent="0.2">
      <c r="A8769">
        <v>35072</v>
      </c>
      <c r="B8769">
        <v>953</v>
      </c>
      <c r="C8769" t="str">
        <f t="shared" si="272"/>
        <v>Customer#000000953</v>
      </c>
      <c r="D8769" t="str">
        <f t="shared" si="273"/>
        <v>BUILDING</v>
      </c>
      <c r="E8769">
        <f>VLOOKUP(B8769,custarray,4)</f>
        <v>22</v>
      </c>
      <c r="F8769">
        <f>VLOOKUP(E8769,nationarray,3)</f>
        <v>3</v>
      </c>
      <c r="G8769" t="str">
        <f>HLOOKUP(F8769,region,2)</f>
        <v>EUROPE</v>
      </c>
      <c r="H8769" t="s">
        <v>9</v>
      </c>
      <c r="I8769">
        <v>140665.45000000001</v>
      </c>
      <c r="J8769" s="1">
        <v>35057</v>
      </c>
      <c r="K8769" t="s">
        <v>23</v>
      </c>
      <c r="L8769" t="s">
        <v>3231</v>
      </c>
      <c r="M8769">
        <v>0</v>
      </c>
      <c r="N8769" t="s">
        <v>9751</v>
      </c>
    </row>
    <row r="8770" spans="1:14" x14ac:dyDescent="0.2">
      <c r="A8770">
        <v>35073</v>
      </c>
      <c r="B8770">
        <v>646</v>
      </c>
      <c r="C8770" t="str">
        <f t="shared" ref="C8770:C8833" si="274">VLOOKUP(B8770,custarray,2)</f>
        <v>Customer#000000646</v>
      </c>
      <c r="D8770" t="str">
        <f t="shared" ref="D8770:D8833" si="275">VLOOKUP(B8770,custarray,7)</f>
        <v>HOUSEHOLD</v>
      </c>
      <c r="E8770">
        <f>VLOOKUP(B8770,custarray,4)</f>
        <v>2</v>
      </c>
      <c r="F8770">
        <f>VLOOKUP(E8770,nationarray,3)</f>
        <v>1</v>
      </c>
      <c r="G8770" t="str">
        <f>HLOOKUP(F8770,region,2)</f>
        <v>AMERICA</v>
      </c>
      <c r="H8770" t="s">
        <v>9</v>
      </c>
      <c r="I8770">
        <v>170788.45</v>
      </c>
      <c r="J8770" s="1">
        <v>35662</v>
      </c>
      <c r="K8770" t="s">
        <v>31</v>
      </c>
      <c r="L8770" t="s">
        <v>1318</v>
      </c>
      <c r="M8770">
        <v>0</v>
      </c>
      <c r="N8770" t="s">
        <v>9752</v>
      </c>
    </row>
    <row r="8771" spans="1:14" x14ac:dyDescent="0.2">
      <c r="A8771">
        <v>35074</v>
      </c>
      <c r="B8771">
        <v>628</v>
      </c>
      <c r="C8771" t="str">
        <f t="shared" si="274"/>
        <v>Customer#000000628</v>
      </c>
      <c r="D8771" t="str">
        <f t="shared" si="275"/>
        <v>FURNITURE</v>
      </c>
      <c r="E8771">
        <f>VLOOKUP(B8771,custarray,4)</f>
        <v>17</v>
      </c>
      <c r="F8771">
        <f>VLOOKUP(E8771,nationarray,3)</f>
        <v>1</v>
      </c>
      <c r="G8771" t="str">
        <f>HLOOKUP(F8771,region,2)</f>
        <v>AMERICA</v>
      </c>
      <c r="H8771" t="s">
        <v>9</v>
      </c>
      <c r="I8771">
        <v>15521.07</v>
      </c>
      <c r="J8771" s="1">
        <v>35320</v>
      </c>
      <c r="K8771" t="s">
        <v>23</v>
      </c>
      <c r="L8771" t="s">
        <v>1062</v>
      </c>
      <c r="M8771">
        <v>0</v>
      </c>
      <c r="N8771" t="s">
        <v>9753</v>
      </c>
    </row>
    <row r="8772" spans="1:14" x14ac:dyDescent="0.2">
      <c r="A8772">
        <v>35075</v>
      </c>
      <c r="B8772">
        <v>920</v>
      </c>
      <c r="C8772" t="str">
        <f t="shared" si="274"/>
        <v>Customer#000000920</v>
      </c>
      <c r="D8772" t="str">
        <f t="shared" si="275"/>
        <v>HOUSEHOLD</v>
      </c>
      <c r="E8772">
        <f>VLOOKUP(B8772,custarray,4)</f>
        <v>2</v>
      </c>
      <c r="F8772">
        <f>VLOOKUP(E8772,nationarray,3)</f>
        <v>1</v>
      </c>
      <c r="G8772" t="str">
        <f>HLOOKUP(F8772,region,2)</f>
        <v>AMERICA</v>
      </c>
      <c r="H8772" t="s">
        <v>16</v>
      </c>
      <c r="I8772">
        <v>167878.05</v>
      </c>
      <c r="J8772" s="1">
        <v>33986</v>
      </c>
      <c r="K8772" t="s">
        <v>31</v>
      </c>
      <c r="L8772" t="s">
        <v>489</v>
      </c>
      <c r="M8772">
        <v>0</v>
      </c>
      <c r="N8772" t="s">
        <v>9754</v>
      </c>
    </row>
    <row r="8773" spans="1:14" x14ac:dyDescent="0.2">
      <c r="A8773">
        <v>35076</v>
      </c>
      <c r="B8773">
        <v>616</v>
      </c>
      <c r="C8773" t="str">
        <f t="shared" si="274"/>
        <v>Customer#000000616</v>
      </c>
      <c r="D8773" t="str">
        <f t="shared" si="275"/>
        <v>FURNITURE</v>
      </c>
      <c r="E8773">
        <f>VLOOKUP(B8773,custarray,4)</f>
        <v>1</v>
      </c>
      <c r="F8773">
        <f>VLOOKUP(E8773,nationarray,3)</f>
        <v>1</v>
      </c>
      <c r="G8773" t="str">
        <f>HLOOKUP(F8773,region,2)</f>
        <v>AMERICA</v>
      </c>
      <c r="H8773" t="s">
        <v>9</v>
      </c>
      <c r="I8773">
        <v>189968.05</v>
      </c>
      <c r="J8773" s="1">
        <v>35868</v>
      </c>
      <c r="K8773" t="s">
        <v>23</v>
      </c>
      <c r="L8773" t="s">
        <v>2005</v>
      </c>
      <c r="M8773">
        <v>0</v>
      </c>
      <c r="N8773" t="s">
        <v>9755</v>
      </c>
    </row>
    <row r="8774" spans="1:14" x14ac:dyDescent="0.2">
      <c r="A8774">
        <v>35077</v>
      </c>
      <c r="B8774">
        <v>202</v>
      </c>
      <c r="C8774" t="str">
        <f t="shared" si="274"/>
        <v>Customer#000000202</v>
      </c>
      <c r="D8774" t="str">
        <f t="shared" si="275"/>
        <v>AUTOMOBILE</v>
      </c>
      <c r="E8774">
        <f>VLOOKUP(B8774,custarray,4)</f>
        <v>7</v>
      </c>
      <c r="F8774">
        <f>VLOOKUP(E8774,nationarray,3)</f>
        <v>3</v>
      </c>
      <c r="G8774" t="str">
        <f>HLOOKUP(F8774,region,2)</f>
        <v>EUROPE</v>
      </c>
      <c r="H8774" t="s">
        <v>9</v>
      </c>
      <c r="I8774">
        <v>150749.24</v>
      </c>
      <c r="J8774" s="1">
        <v>34980</v>
      </c>
      <c r="K8774" t="s">
        <v>26</v>
      </c>
      <c r="L8774" t="s">
        <v>1151</v>
      </c>
      <c r="M8774">
        <v>0</v>
      </c>
      <c r="N8774" t="s">
        <v>9756</v>
      </c>
    </row>
    <row r="8775" spans="1:14" x14ac:dyDescent="0.2">
      <c r="A8775">
        <v>35078</v>
      </c>
      <c r="B8775">
        <v>304</v>
      </c>
      <c r="C8775" t="str">
        <f t="shared" si="274"/>
        <v>Customer#000000304</v>
      </c>
      <c r="D8775" t="str">
        <f t="shared" si="275"/>
        <v>MACHINERY</v>
      </c>
      <c r="E8775">
        <f>VLOOKUP(B8775,custarray,4)</f>
        <v>0</v>
      </c>
      <c r="F8775">
        <f>VLOOKUP(E8775,nationarray,3)</f>
        <v>0</v>
      </c>
      <c r="G8775" t="str">
        <f>HLOOKUP(F8775,region,2)</f>
        <v>AFRICA</v>
      </c>
      <c r="H8775" t="s">
        <v>9</v>
      </c>
      <c r="I8775">
        <v>205662.74</v>
      </c>
      <c r="J8775" s="1">
        <v>35287</v>
      </c>
      <c r="K8775" t="s">
        <v>10</v>
      </c>
      <c r="L8775" t="s">
        <v>4386</v>
      </c>
      <c r="M8775">
        <v>0</v>
      </c>
      <c r="N8775" t="s">
        <v>9757</v>
      </c>
    </row>
    <row r="8776" spans="1:14" x14ac:dyDescent="0.2">
      <c r="A8776">
        <v>35079</v>
      </c>
      <c r="B8776">
        <v>830</v>
      </c>
      <c r="C8776" t="str">
        <f t="shared" si="274"/>
        <v>Customer#000000830</v>
      </c>
      <c r="D8776" t="str">
        <f t="shared" si="275"/>
        <v>AUTOMOBILE</v>
      </c>
      <c r="E8776">
        <f>VLOOKUP(B8776,custarray,4)</f>
        <v>23</v>
      </c>
      <c r="F8776">
        <f>VLOOKUP(E8776,nationarray,3)</f>
        <v>3</v>
      </c>
      <c r="G8776" t="str">
        <f>HLOOKUP(F8776,region,2)</f>
        <v>EUROPE</v>
      </c>
      <c r="H8776" t="s">
        <v>16</v>
      </c>
      <c r="I8776">
        <v>212218.89</v>
      </c>
      <c r="J8776" s="1">
        <v>34196</v>
      </c>
      <c r="K8776" t="s">
        <v>26</v>
      </c>
      <c r="L8776" t="s">
        <v>1919</v>
      </c>
      <c r="M8776">
        <v>0</v>
      </c>
      <c r="N8776" t="s">
        <v>9758</v>
      </c>
    </row>
    <row r="8777" spans="1:14" x14ac:dyDescent="0.2">
      <c r="A8777">
        <v>35104</v>
      </c>
      <c r="B8777">
        <v>493</v>
      </c>
      <c r="C8777" t="str">
        <f t="shared" si="274"/>
        <v>Customer#000000493</v>
      </c>
      <c r="D8777" t="str">
        <f t="shared" si="275"/>
        <v>MACHINERY</v>
      </c>
      <c r="E8777">
        <f>VLOOKUP(B8777,custarray,4)</f>
        <v>16</v>
      </c>
      <c r="F8777">
        <f>VLOOKUP(E8777,nationarray,3)</f>
        <v>0</v>
      </c>
      <c r="G8777" t="str">
        <f>HLOOKUP(F8777,region,2)</f>
        <v>AFRICA</v>
      </c>
      <c r="H8777" t="s">
        <v>16</v>
      </c>
      <c r="I8777">
        <v>257922.45</v>
      </c>
      <c r="J8777" s="1">
        <v>33717</v>
      </c>
      <c r="K8777" t="s">
        <v>26</v>
      </c>
      <c r="L8777" t="s">
        <v>751</v>
      </c>
      <c r="M8777">
        <v>0</v>
      </c>
      <c r="N8777" t="s">
        <v>9759</v>
      </c>
    </row>
    <row r="8778" spans="1:14" x14ac:dyDescent="0.2">
      <c r="A8778">
        <v>35105</v>
      </c>
      <c r="B8778">
        <v>1117</v>
      </c>
      <c r="C8778" t="str">
        <f t="shared" si="274"/>
        <v>Customer#000001117</v>
      </c>
      <c r="D8778" t="str">
        <f t="shared" si="275"/>
        <v>FURNITURE</v>
      </c>
      <c r="E8778">
        <f>VLOOKUP(B8778,custarray,4)</f>
        <v>23</v>
      </c>
      <c r="F8778">
        <f>VLOOKUP(E8778,nationarray,3)</f>
        <v>3</v>
      </c>
      <c r="G8778" t="str">
        <f>HLOOKUP(F8778,region,2)</f>
        <v>EUROPE</v>
      </c>
      <c r="H8778" t="s">
        <v>16</v>
      </c>
      <c r="I8778">
        <v>28211.58</v>
      </c>
      <c r="J8778" s="1">
        <v>34301</v>
      </c>
      <c r="K8778" t="s">
        <v>13</v>
      </c>
      <c r="L8778" t="s">
        <v>1510</v>
      </c>
      <c r="M8778">
        <v>0</v>
      </c>
      <c r="N8778" t="s">
        <v>9760</v>
      </c>
    </row>
    <row r="8779" spans="1:14" x14ac:dyDescent="0.2">
      <c r="A8779">
        <v>35106</v>
      </c>
      <c r="B8779">
        <v>1213</v>
      </c>
      <c r="C8779" t="str">
        <f t="shared" si="274"/>
        <v>Customer#000001213</v>
      </c>
      <c r="D8779" t="str">
        <f t="shared" si="275"/>
        <v>HOUSEHOLD</v>
      </c>
      <c r="E8779">
        <f>VLOOKUP(B8779,custarray,4)</f>
        <v>7</v>
      </c>
      <c r="F8779">
        <f>VLOOKUP(E8779,nationarray,3)</f>
        <v>3</v>
      </c>
      <c r="G8779" t="str">
        <f>HLOOKUP(F8779,region,2)</f>
        <v>EUROPE</v>
      </c>
      <c r="H8779" t="s">
        <v>9</v>
      </c>
      <c r="I8779">
        <v>78618.16</v>
      </c>
      <c r="J8779" s="1">
        <v>34890</v>
      </c>
      <c r="K8779" t="s">
        <v>23</v>
      </c>
      <c r="L8779" t="s">
        <v>3541</v>
      </c>
      <c r="M8779">
        <v>0</v>
      </c>
      <c r="N8779" t="s">
        <v>9761</v>
      </c>
    </row>
    <row r="8780" spans="1:14" x14ac:dyDescent="0.2">
      <c r="A8780">
        <v>35107</v>
      </c>
      <c r="B8780">
        <v>664</v>
      </c>
      <c r="C8780" t="str">
        <f t="shared" si="274"/>
        <v>Customer#000000664</v>
      </c>
      <c r="D8780" t="str">
        <f t="shared" si="275"/>
        <v>BUILDING</v>
      </c>
      <c r="E8780">
        <f>VLOOKUP(B8780,custarray,4)</f>
        <v>15</v>
      </c>
      <c r="F8780">
        <f>VLOOKUP(E8780,nationarray,3)</f>
        <v>0</v>
      </c>
      <c r="G8780" t="str">
        <f>HLOOKUP(F8780,region,2)</f>
        <v>AFRICA</v>
      </c>
      <c r="H8780" t="s">
        <v>16</v>
      </c>
      <c r="I8780">
        <v>155636.9</v>
      </c>
      <c r="J8780" s="1">
        <v>34593</v>
      </c>
      <c r="K8780" t="s">
        <v>23</v>
      </c>
      <c r="L8780" t="s">
        <v>68</v>
      </c>
      <c r="M8780">
        <v>0</v>
      </c>
      <c r="N8780" t="s">
        <v>9762</v>
      </c>
    </row>
    <row r="8781" spans="1:14" x14ac:dyDescent="0.2">
      <c r="A8781">
        <v>35108</v>
      </c>
      <c r="B8781">
        <v>268</v>
      </c>
      <c r="C8781" t="str">
        <f t="shared" si="274"/>
        <v>Customer#000000268</v>
      </c>
      <c r="D8781" t="str">
        <f t="shared" si="275"/>
        <v>MACHINERY</v>
      </c>
      <c r="E8781">
        <f>VLOOKUP(B8781,custarray,4)</f>
        <v>3</v>
      </c>
      <c r="F8781">
        <f>VLOOKUP(E8781,nationarray,3)</f>
        <v>1</v>
      </c>
      <c r="G8781" t="str">
        <f>HLOOKUP(F8781,region,2)</f>
        <v>AMERICA</v>
      </c>
      <c r="H8781" t="s">
        <v>16</v>
      </c>
      <c r="I8781">
        <v>144383.13</v>
      </c>
      <c r="J8781" s="1">
        <v>34480</v>
      </c>
      <c r="K8781" t="s">
        <v>31</v>
      </c>
      <c r="L8781" t="s">
        <v>3456</v>
      </c>
      <c r="M8781">
        <v>0</v>
      </c>
      <c r="N8781" t="s">
        <v>9763</v>
      </c>
    </row>
    <row r="8782" spans="1:14" x14ac:dyDescent="0.2">
      <c r="A8782">
        <v>35109</v>
      </c>
      <c r="B8782">
        <v>952</v>
      </c>
      <c r="C8782" t="str">
        <f t="shared" si="274"/>
        <v>Customer#000000952</v>
      </c>
      <c r="D8782" t="str">
        <f t="shared" si="275"/>
        <v>AUTOMOBILE</v>
      </c>
      <c r="E8782">
        <f>VLOOKUP(B8782,custarray,4)</f>
        <v>24</v>
      </c>
      <c r="F8782">
        <f>VLOOKUP(E8782,nationarray,3)</f>
        <v>1</v>
      </c>
      <c r="G8782" t="str">
        <f>HLOOKUP(F8782,region,2)</f>
        <v>AMERICA</v>
      </c>
      <c r="H8782" t="s">
        <v>9</v>
      </c>
      <c r="I8782">
        <v>122275.83</v>
      </c>
      <c r="J8782" s="1">
        <v>35834</v>
      </c>
      <c r="K8782" t="s">
        <v>13</v>
      </c>
      <c r="L8782" t="s">
        <v>729</v>
      </c>
      <c r="M8782">
        <v>0</v>
      </c>
      <c r="N8782" t="s">
        <v>9764</v>
      </c>
    </row>
    <row r="8783" spans="1:14" x14ac:dyDescent="0.2">
      <c r="A8783">
        <v>35110</v>
      </c>
      <c r="B8783">
        <v>640</v>
      </c>
      <c r="C8783" t="str">
        <f t="shared" si="274"/>
        <v>Customer#000000640</v>
      </c>
      <c r="D8783" t="str">
        <f t="shared" si="275"/>
        <v>HOUSEHOLD</v>
      </c>
      <c r="E8783">
        <f>VLOOKUP(B8783,custarray,4)</f>
        <v>2</v>
      </c>
      <c r="F8783">
        <f>VLOOKUP(E8783,nationarray,3)</f>
        <v>1</v>
      </c>
      <c r="G8783" t="str">
        <f>HLOOKUP(F8783,region,2)</f>
        <v>AMERICA</v>
      </c>
      <c r="H8783" t="s">
        <v>9</v>
      </c>
      <c r="I8783">
        <v>115465.06</v>
      </c>
      <c r="J8783" s="1">
        <v>34991</v>
      </c>
      <c r="K8783" t="s">
        <v>26</v>
      </c>
      <c r="L8783" t="s">
        <v>32</v>
      </c>
      <c r="M8783">
        <v>0</v>
      </c>
      <c r="N8783" t="s">
        <v>9765</v>
      </c>
    </row>
    <row r="8784" spans="1:14" x14ac:dyDescent="0.2">
      <c r="A8784">
        <v>35111</v>
      </c>
      <c r="B8784">
        <v>734</v>
      </c>
      <c r="C8784" t="str">
        <f t="shared" si="274"/>
        <v>Customer#000000734</v>
      </c>
      <c r="D8784" t="str">
        <f t="shared" si="275"/>
        <v>AUTOMOBILE</v>
      </c>
      <c r="E8784">
        <f>VLOOKUP(B8784,custarray,4)</f>
        <v>18</v>
      </c>
      <c r="F8784">
        <f>VLOOKUP(E8784,nationarray,3)</f>
        <v>2</v>
      </c>
      <c r="G8784" t="str">
        <f>HLOOKUP(F8784,region,2)</f>
        <v>ASIA</v>
      </c>
      <c r="H8784" t="s">
        <v>16</v>
      </c>
      <c r="I8784">
        <v>65188.76</v>
      </c>
      <c r="J8784" s="1">
        <v>34126</v>
      </c>
      <c r="K8784" t="s">
        <v>13</v>
      </c>
      <c r="L8784" t="s">
        <v>2046</v>
      </c>
      <c r="M8784">
        <v>0</v>
      </c>
      <c r="N8784" t="s">
        <v>9766</v>
      </c>
    </row>
    <row r="8785" spans="1:14" x14ac:dyDescent="0.2">
      <c r="A8785">
        <v>35136</v>
      </c>
      <c r="B8785">
        <v>1121</v>
      </c>
      <c r="C8785" t="str">
        <f t="shared" si="274"/>
        <v>Customer#000001121</v>
      </c>
      <c r="D8785" t="str">
        <f t="shared" si="275"/>
        <v>MACHINERY</v>
      </c>
      <c r="E8785">
        <f>VLOOKUP(B8785,custarray,4)</f>
        <v>20</v>
      </c>
      <c r="F8785">
        <f>VLOOKUP(E8785,nationarray,3)</f>
        <v>4</v>
      </c>
      <c r="G8785" t="str">
        <f>HLOOKUP(F8785,region,2)</f>
        <v>MIDDLE EAST</v>
      </c>
      <c r="H8785" t="s">
        <v>16</v>
      </c>
      <c r="I8785">
        <v>156740.44</v>
      </c>
      <c r="J8785" s="1">
        <v>34616</v>
      </c>
      <c r="K8785" t="s">
        <v>13</v>
      </c>
      <c r="L8785" t="s">
        <v>3541</v>
      </c>
      <c r="M8785">
        <v>0</v>
      </c>
      <c r="N8785" t="s">
        <v>9767</v>
      </c>
    </row>
    <row r="8786" spans="1:14" x14ac:dyDescent="0.2">
      <c r="A8786">
        <v>35137</v>
      </c>
      <c r="B8786">
        <v>188</v>
      </c>
      <c r="C8786" t="str">
        <f t="shared" si="274"/>
        <v>Customer#000000188</v>
      </c>
      <c r="D8786" t="str">
        <f t="shared" si="275"/>
        <v>BUILDING</v>
      </c>
      <c r="E8786">
        <f>VLOOKUP(B8786,custarray,4)</f>
        <v>5</v>
      </c>
      <c r="F8786">
        <f>VLOOKUP(E8786,nationarray,3)</f>
        <v>0</v>
      </c>
      <c r="G8786" t="str">
        <f>HLOOKUP(F8786,region,2)</f>
        <v>AFRICA</v>
      </c>
      <c r="H8786" t="s">
        <v>16</v>
      </c>
      <c r="I8786">
        <v>130442.63</v>
      </c>
      <c r="J8786" s="1">
        <v>34168</v>
      </c>
      <c r="K8786" t="s">
        <v>26</v>
      </c>
      <c r="L8786" t="s">
        <v>3876</v>
      </c>
      <c r="M8786">
        <v>0</v>
      </c>
      <c r="N8786" t="s">
        <v>9768</v>
      </c>
    </row>
    <row r="8787" spans="1:14" x14ac:dyDescent="0.2">
      <c r="A8787">
        <v>35138</v>
      </c>
      <c r="B8787">
        <v>973</v>
      </c>
      <c r="C8787" t="str">
        <f t="shared" si="274"/>
        <v>Customer#000000973</v>
      </c>
      <c r="D8787" t="str">
        <f t="shared" si="275"/>
        <v>FURNITURE</v>
      </c>
      <c r="E8787">
        <f>VLOOKUP(B8787,custarray,4)</f>
        <v>0</v>
      </c>
      <c r="F8787">
        <f>VLOOKUP(E8787,nationarray,3)</f>
        <v>0</v>
      </c>
      <c r="G8787" t="str">
        <f>HLOOKUP(F8787,region,2)</f>
        <v>AFRICA</v>
      </c>
      <c r="H8787" t="s">
        <v>9</v>
      </c>
      <c r="I8787">
        <v>38776.449999999997</v>
      </c>
      <c r="J8787" s="1">
        <v>35565</v>
      </c>
      <c r="K8787" t="s">
        <v>13</v>
      </c>
      <c r="L8787" t="s">
        <v>3419</v>
      </c>
      <c r="M8787">
        <v>0</v>
      </c>
      <c r="N8787" t="s">
        <v>9769</v>
      </c>
    </row>
    <row r="8788" spans="1:14" x14ac:dyDescent="0.2">
      <c r="A8788">
        <v>35139</v>
      </c>
      <c r="B8788">
        <v>1045</v>
      </c>
      <c r="C8788" t="str">
        <f t="shared" si="274"/>
        <v>Customer#000001045</v>
      </c>
      <c r="D8788" t="str">
        <f t="shared" si="275"/>
        <v>HOUSEHOLD</v>
      </c>
      <c r="E8788">
        <f>VLOOKUP(B8788,custarray,4)</f>
        <v>20</v>
      </c>
      <c r="F8788">
        <f>VLOOKUP(E8788,nationarray,3)</f>
        <v>4</v>
      </c>
      <c r="G8788" t="str">
        <f>HLOOKUP(F8788,region,2)</f>
        <v>MIDDLE EAST</v>
      </c>
      <c r="H8788" t="s">
        <v>16</v>
      </c>
      <c r="I8788">
        <v>279093.59999999998</v>
      </c>
      <c r="J8788" s="1">
        <v>33988</v>
      </c>
      <c r="K8788" t="s">
        <v>26</v>
      </c>
      <c r="L8788" t="s">
        <v>3766</v>
      </c>
      <c r="M8788">
        <v>0</v>
      </c>
      <c r="N8788" t="s">
        <v>9770</v>
      </c>
    </row>
    <row r="8789" spans="1:14" x14ac:dyDescent="0.2">
      <c r="A8789">
        <v>35140</v>
      </c>
      <c r="B8789">
        <v>1333</v>
      </c>
      <c r="C8789" t="str">
        <f t="shared" si="274"/>
        <v>Customer#000001333</v>
      </c>
      <c r="D8789" t="str">
        <f t="shared" si="275"/>
        <v>AUTOMOBILE</v>
      </c>
      <c r="E8789">
        <f>VLOOKUP(B8789,custarray,4)</f>
        <v>2</v>
      </c>
      <c r="F8789">
        <f>VLOOKUP(E8789,nationarray,3)</f>
        <v>1</v>
      </c>
      <c r="G8789" t="str">
        <f>HLOOKUP(F8789,region,2)</f>
        <v>AMERICA</v>
      </c>
      <c r="H8789" t="s">
        <v>9</v>
      </c>
      <c r="I8789">
        <v>202934.34</v>
      </c>
      <c r="J8789" s="1">
        <v>35741</v>
      </c>
      <c r="K8789" t="s">
        <v>31</v>
      </c>
      <c r="L8789" t="s">
        <v>1505</v>
      </c>
      <c r="M8789">
        <v>0</v>
      </c>
      <c r="N8789" t="s">
        <v>9771</v>
      </c>
    </row>
    <row r="8790" spans="1:14" x14ac:dyDescent="0.2">
      <c r="A8790">
        <v>35141</v>
      </c>
      <c r="B8790">
        <v>1000</v>
      </c>
      <c r="C8790" t="str">
        <f t="shared" si="274"/>
        <v>Customer#000001000</v>
      </c>
      <c r="D8790" t="str">
        <f t="shared" si="275"/>
        <v>BUILDING</v>
      </c>
      <c r="E8790">
        <f>VLOOKUP(B8790,custarray,4)</f>
        <v>22</v>
      </c>
      <c r="F8790">
        <f>VLOOKUP(E8790,nationarray,3)</f>
        <v>3</v>
      </c>
      <c r="G8790" t="str">
        <f>HLOOKUP(F8790,region,2)</f>
        <v>EUROPE</v>
      </c>
      <c r="H8790" t="s">
        <v>16</v>
      </c>
      <c r="I8790">
        <v>196069.07</v>
      </c>
      <c r="J8790" s="1">
        <v>34224</v>
      </c>
      <c r="K8790" t="s">
        <v>31</v>
      </c>
      <c r="L8790" t="s">
        <v>915</v>
      </c>
      <c r="M8790">
        <v>0</v>
      </c>
      <c r="N8790" t="s">
        <v>9772</v>
      </c>
    </row>
    <row r="8791" spans="1:14" x14ac:dyDescent="0.2">
      <c r="A8791">
        <v>35142</v>
      </c>
      <c r="B8791">
        <v>1234</v>
      </c>
      <c r="C8791" t="str">
        <f t="shared" si="274"/>
        <v>Customer#000001234</v>
      </c>
      <c r="D8791" t="str">
        <f t="shared" si="275"/>
        <v>FURNITURE</v>
      </c>
      <c r="E8791">
        <f>VLOOKUP(B8791,custarray,4)</f>
        <v>1</v>
      </c>
      <c r="F8791">
        <f>VLOOKUP(E8791,nationarray,3)</f>
        <v>1</v>
      </c>
      <c r="G8791" t="str">
        <f>HLOOKUP(F8791,region,2)</f>
        <v>AMERICA</v>
      </c>
      <c r="H8791" t="s">
        <v>16</v>
      </c>
      <c r="I8791">
        <v>124295.46</v>
      </c>
      <c r="J8791" s="1">
        <v>34082</v>
      </c>
      <c r="K8791" t="s">
        <v>10</v>
      </c>
      <c r="L8791" t="s">
        <v>1432</v>
      </c>
      <c r="M8791">
        <v>0</v>
      </c>
      <c r="N8791" t="s">
        <v>9773</v>
      </c>
    </row>
    <row r="8792" spans="1:14" x14ac:dyDescent="0.2">
      <c r="A8792">
        <v>35143</v>
      </c>
      <c r="B8792">
        <v>1499</v>
      </c>
      <c r="C8792" t="str">
        <f t="shared" si="274"/>
        <v>Customer#000001499</v>
      </c>
      <c r="D8792" t="str">
        <f t="shared" si="275"/>
        <v>AUTOMOBILE</v>
      </c>
      <c r="E8792">
        <f>VLOOKUP(B8792,custarray,4)</f>
        <v>3</v>
      </c>
      <c r="F8792">
        <f>VLOOKUP(E8792,nationarray,3)</f>
        <v>1</v>
      </c>
      <c r="G8792" t="str">
        <f>HLOOKUP(F8792,region,2)</f>
        <v>AMERICA</v>
      </c>
      <c r="H8792" t="s">
        <v>9</v>
      </c>
      <c r="I8792">
        <v>29798.01</v>
      </c>
      <c r="J8792" s="1">
        <v>34978</v>
      </c>
      <c r="K8792" t="s">
        <v>10</v>
      </c>
      <c r="L8792" t="s">
        <v>1336</v>
      </c>
      <c r="M8792">
        <v>0</v>
      </c>
      <c r="N8792" t="s">
        <v>9774</v>
      </c>
    </row>
    <row r="8793" spans="1:14" x14ac:dyDescent="0.2">
      <c r="A8793">
        <v>35168</v>
      </c>
      <c r="B8793">
        <v>455</v>
      </c>
      <c r="C8793" t="str">
        <f t="shared" si="274"/>
        <v>Customer#000000455</v>
      </c>
      <c r="D8793" t="str">
        <f t="shared" si="275"/>
        <v>BUILDING</v>
      </c>
      <c r="E8793">
        <f>VLOOKUP(B8793,custarray,4)</f>
        <v>6</v>
      </c>
      <c r="F8793">
        <f>VLOOKUP(E8793,nationarray,3)</f>
        <v>3</v>
      </c>
      <c r="G8793" t="str">
        <f>HLOOKUP(F8793,region,2)</f>
        <v>EUROPE</v>
      </c>
      <c r="H8793" t="s">
        <v>9</v>
      </c>
      <c r="I8793">
        <v>95298.23</v>
      </c>
      <c r="J8793" s="1">
        <v>35991</v>
      </c>
      <c r="K8793" t="s">
        <v>10</v>
      </c>
      <c r="L8793" t="s">
        <v>3152</v>
      </c>
      <c r="M8793">
        <v>0</v>
      </c>
      <c r="N8793" t="s">
        <v>9775</v>
      </c>
    </row>
    <row r="8794" spans="1:14" x14ac:dyDescent="0.2">
      <c r="A8794">
        <v>35169</v>
      </c>
      <c r="B8794">
        <v>674</v>
      </c>
      <c r="C8794" t="str">
        <f t="shared" si="274"/>
        <v>Customer#000000674</v>
      </c>
      <c r="D8794" t="str">
        <f t="shared" si="275"/>
        <v>BUILDING</v>
      </c>
      <c r="E8794">
        <f>VLOOKUP(B8794,custarray,4)</f>
        <v>5</v>
      </c>
      <c r="F8794">
        <f>VLOOKUP(E8794,nationarray,3)</f>
        <v>0</v>
      </c>
      <c r="G8794" t="str">
        <f>HLOOKUP(F8794,region,2)</f>
        <v>AFRICA</v>
      </c>
      <c r="H8794" t="s">
        <v>9</v>
      </c>
      <c r="I8794">
        <v>121717.5</v>
      </c>
      <c r="J8794" s="1">
        <v>35217</v>
      </c>
      <c r="K8794" t="s">
        <v>26</v>
      </c>
      <c r="L8794" t="s">
        <v>700</v>
      </c>
      <c r="M8794">
        <v>0</v>
      </c>
      <c r="N8794" t="s">
        <v>9776</v>
      </c>
    </row>
    <row r="8795" spans="1:14" x14ac:dyDescent="0.2">
      <c r="A8795">
        <v>35170</v>
      </c>
      <c r="B8795">
        <v>646</v>
      </c>
      <c r="C8795" t="str">
        <f t="shared" si="274"/>
        <v>Customer#000000646</v>
      </c>
      <c r="D8795" t="str">
        <f t="shared" si="275"/>
        <v>HOUSEHOLD</v>
      </c>
      <c r="E8795">
        <f>VLOOKUP(B8795,custarray,4)</f>
        <v>2</v>
      </c>
      <c r="F8795">
        <f>VLOOKUP(E8795,nationarray,3)</f>
        <v>1</v>
      </c>
      <c r="G8795" t="str">
        <f>HLOOKUP(F8795,region,2)</f>
        <v>AMERICA</v>
      </c>
      <c r="H8795" t="s">
        <v>16</v>
      </c>
      <c r="I8795">
        <v>82267.56</v>
      </c>
      <c r="J8795" s="1">
        <v>34496</v>
      </c>
      <c r="K8795" t="s">
        <v>26</v>
      </c>
      <c r="L8795" t="s">
        <v>3088</v>
      </c>
      <c r="M8795">
        <v>0</v>
      </c>
      <c r="N8795" t="s">
        <v>9777</v>
      </c>
    </row>
    <row r="8796" spans="1:14" x14ac:dyDescent="0.2">
      <c r="A8796">
        <v>35171</v>
      </c>
      <c r="B8796">
        <v>157</v>
      </c>
      <c r="C8796" t="str">
        <f t="shared" si="274"/>
        <v>Customer#000000157</v>
      </c>
      <c r="D8796" t="str">
        <f t="shared" si="275"/>
        <v>BUILDING</v>
      </c>
      <c r="E8796">
        <f>VLOOKUP(B8796,custarray,4)</f>
        <v>15</v>
      </c>
      <c r="F8796">
        <f>VLOOKUP(E8796,nationarray,3)</f>
        <v>0</v>
      </c>
      <c r="G8796" t="str">
        <f>HLOOKUP(F8796,region,2)</f>
        <v>AFRICA</v>
      </c>
      <c r="H8796" t="s">
        <v>9</v>
      </c>
      <c r="I8796">
        <v>208090.14</v>
      </c>
      <c r="J8796" s="1">
        <v>35430</v>
      </c>
      <c r="K8796" t="s">
        <v>10</v>
      </c>
      <c r="L8796" t="s">
        <v>393</v>
      </c>
      <c r="M8796">
        <v>0</v>
      </c>
      <c r="N8796" t="s">
        <v>9778</v>
      </c>
    </row>
    <row r="8797" spans="1:14" x14ac:dyDescent="0.2">
      <c r="A8797">
        <v>35172</v>
      </c>
      <c r="B8797">
        <v>1210</v>
      </c>
      <c r="C8797" t="str">
        <f t="shared" si="274"/>
        <v>Customer#000001210</v>
      </c>
      <c r="D8797" t="str">
        <f t="shared" si="275"/>
        <v>AUTOMOBILE</v>
      </c>
      <c r="E8797">
        <f>VLOOKUP(B8797,custarray,4)</f>
        <v>16</v>
      </c>
      <c r="F8797">
        <f>VLOOKUP(E8797,nationarray,3)</f>
        <v>0</v>
      </c>
      <c r="G8797" t="str">
        <f>HLOOKUP(F8797,region,2)</f>
        <v>AFRICA</v>
      </c>
      <c r="H8797" t="s">
        <v>16</v>
      </c>
      <c r="I8797">
        <v>3072.67</v>
      </c>
      <c r="J8797" s="1">
        <v>34564</v>
      </c>
      <c r="K8797" t="s">
        <v>10</v>
      </c>
      <c r="L8797" t="s">
        <v>1925</v>
      </c>
      <c r="M8797">
        <v>0</v>
      </c>
      <c r="N8797" t="s">
        <v>9779</v>
      </c>
    </row>
    <row r="8798" spans="1:14" x14ac:dyDescent="0.2">
      <c r="A8798">
        <v>35173</v>
      </c>
      <c r="B8798">
        <v>334</v>
      </c>
      <c r="C8798" t="str">
        <f t="shared" si="274"/>
        <v>Customer#000000334</v>
      </c>
      <c r="D8798" t="str">
        <f t="shared" si="275"/>
        <v>BUILDING</v>
      </c>
      <c r="E8798">
        <f>VLOOKUP(B8798,custarray,4)</f>
        <v>4</v>
      </c>
      <c r="F8798">
        <f>VLOOKUP(E8798,nationarray,3)</f>
        <v>4</v>
      </c>
      <c r="G8798" t="str">
        <f>HLOOKUP(F8798,region,2)</f>
        <v>MIDDLE EAST</v>
      </c>
      <c r="H8798" t="s">
        <v>16</v>
      </c>
      <c r="I8798">
        <v>244047.82</v>
      </c>
      <c r="J8798" s="1">
        <v>33677</v>
      </c>
      <c r="K8798" t="s">
        <v>23</v>
      </c>
      <c r="L8798" t="s">
        <v>2287</v>
      </c>
      <c r="M8798">
        <v>0</v>
      </c>
      <c r="N8798" t="s">
        <v>9780</v>
      </c>
    </row>
    <row r="8799" spans="1:14" x14ac:dyDescent="0.2">
      <c r="A8799">
        <v>35174</v>
      </c>
      <c r="B8799">
        <v>988</v>
      </c>
      <c r="C8799" t="str">
        <f t="shared" si="274"/>
        <v>Customer#000000988</v>
      </c>
      <c r="D8799" t="str">
        <f t="shared" si="275"/>
        <v>FURNITURE</v>
      </c>
      <c r="E8799">
        <f>VLOOKUP(B8799,custarray,4)</f>
        <v>3</v>
      </c>
      <c r="F8799">
        <f>VLOOKUP(E8799,nationarray,3)</f>
        <v>1</v>
      </c>
      <c r="G8799" t="str">
        <f>HLOOKUP(F8799,region,2)</f>
        <v>AMERICA</v>
      </c>
      <c r="H8799" t="s">
        <v>9</v>
      </c>
      <c r="I8799">
        <v>16958.14</v>
      </c>
      <c r="J8799" s="1">
        <v>35820</v>
      </c>
      <c r="K8799" t="s">
        <v>23</v>
      </c>
      <c r="L8799" t="s">
        <v>854</v>
      </c>
      <c r="M8799">
        <v>0</v>
      </c>
      <c r="N8799" t="s">
        <v>9781</v>
      </c>
    </row>
    <row r="8800" spans="1:14" x14ac:dyDescent="0.2">
      <c r="A8800">
        <v>35175</v>
      </c>
      <c r="B8800">
        <v>1415</v>
      </c>
      <c r="C8800" t="str">
        <f t="shared" si="274"/>
        <v>Customer#000001415</v>
      </c>
      <c r="D8800" t="str">
        <f t="shared" si="275"/>
        <v>BUILDING</v>
      </c>
      <c r="E8800">
        <f>VLOOKUP(B8800,custarray,4)</f>
        <v>21</v>
      </c>
      <c r="F8800">
        <f>VLOOKUP(E8800,nationarray,3)</f>
        <v>2</v>
      </c>
      <c r="G8800" t="str">
        <f>HLOOKUP(F8800,region,2)</f>
        <v>ASIA</v>
      </c>
      <c r="H8800" t="s">
        <v>9</v>
      </c>
      <c r="I8800">
        <v>80766.259999999995</v>
      </c>
      <c r="J8800" s="1">
        <v>35749</v>
      </c>
      <c r="K8800" t="s">
        <v>26</v>
      </c>
      <c r="L8800" t="s">
        <v>594</v>
      </c>
      <c r="M8800">
        <v>0</v>
      </c>
      <c r="N8800" t="s">
        <v>9782</v>
      </c>
    </row>
    <row r="8801" spans="1:14" x14ac:dyDescent="0.2">
      <c r="A8801">
        <v>35200</v>
      </c>
      <c r="B8801">
        <v>236</v>
      </c>
      <c r="C8801" t="str">
        <f t="shared" si="274"/>
        <v>Customer#000000236</v>
      </c>
      <c r="D8801" t="str">
        <f t="shared" si="275"/>
        <v>AUTOMOBILE</v>
      </c>
      <c r="E8801">
        <f>VLOOKUP(B8801,custarray,4)</f>
        <v>14</v>
      </c>
      <c r="F8801">
        <f>VLOOKUP(E8801,nationarray,3)</f>
        <v>0</v>
      </c>
      <c r="G8801" t="str">
        <f>HLOOKUP(F8801,region,2)</f>
        <v>AFRICA</v>
      </c>
      <c r="H8801" t="s">
        <v>16</v>
      </c>
      <c r="I8801">
        <v>264621.95</v>
      </c>
      <c r="J8801" s="1">
        <v>34371</v>
      </c>
      <c r="K8801" t="s">
        <v>31</v>
      </c>
      <c r="L8801" t="s">
        <v>2888</v>
      </c>
      <c r="M8801">
        <v>0</v>
      </c>
      <c r="N8801" t="s">
        <v>9783</v>
      </c>
    </row>
    <row r="8802" spans="1:14" x14ac:dyDescent="0.2">
      <c r="A8802">
        <v>35201</v>
      </c>
      <c r="B8802">
        <v>61</v>
      </c>
      <c r="C8802" t="str">
        <f t="shared" si="274"/>
        <v>Customer#000000061</v>
      </c>
      <c r="D8802" t="str">
        <f t="shared" si="275"/>
        <v>FURNITURE</v>
      </c>
      <c r="E8802">
        <f>VLOOKUP(B8802,custarray,4)</f>
        <v>17</v>
      </c>
      <c r="F8802">
        <f>VLOOKUP(E8802,nationarray,3)</f>
        <v>1</v>
      </c>
      <c r="G8802" t="str">
        <f>HLOOKUP(F8802,region,2)</f>
        <v>AMERICA</v>
      </c>
      <c r="H8802" t="s">
        <v>16</v>
      </c>
      <c r="I8802">
        <v>321401.94</v>
      </c>
      <c r="J8802" s="1">
        <v>34125</v>
      </c>
      <c r="K8802" t="s">
        <v>10</v>
      </c>
      <c r="L8802" t="s">
        <v>2071</v>
      </c>
      <c r="M8802">
        <v>0</v>
      </c>
      <c r="N8802" t="s">
        <v>9784</v>
      </c>
    </row>
    <row r="8803" spans="1:14" x14ac:dyDescent="0.2">
      <c r="A8803">
        <v>35202</v>
      </c>
      <c r="B8803">
        <v>803</v>
      </c>
      <c r="C8803" t="str">
        <f t="shared" si="274"/>
        <v>Customer#000000803</v>
      </c>
      <c r="D8803" t="str">
        <f t="shared" si="275"/>
        <v>BUILDING</v>
      </c>
      <c r="E8803">
        <f>VLOOKUP(B8803,custarray,4)</f>
        <v>18</v>
      </c>
      <c r="F8803">
        <f>VLOOKUP(E8803,nationarray,3)</f>
        <v>2</v>
      </c>
      <c r="G8803" t="str">
        <f>HLOOKUP(F8803,region,2)</f>
        <v>ASIA</v>
      </c>
      <c r="H8803" t="s">
        <v>9</v>
      </c>
      <c r="I8803">
        <v>188479.45</v>
      </c>
      <c r="J8803" s="1">
        <v>35616</v>
      </c>
      <c r="K8803" t="s">
        <v>26</v>
      </c>
      <c r="L8803" t="s">
        <v>811</v>
      </c>
      <c r="M8803">
        <v>0</v>
      </c>
      <c r="N8803" t="s">
        <v>9785</v>
      </c>
    </row>
    <row r="8804" spans="1:14" x14ac:dyDescent="0.2">
      <c r="A8804">
        <v>35203</v>
      </c>
      <c r="B8804">
        <v>1277</v>
      </c>
      <c r="C8804" t="str">
        <f t="shared" si="274"/>
        <v>Customer#000001277</v>
      </c>
      <c r="D8804" t="str">
        <f t="shared" si="275"/>
        <v>BUILDING</v>
      </c>
      <c r="E8804">
        <f>VLOOKUP(B8804,custarray,4)</f>
        <v>14</v>
      </c>
      <c r="F8804">
        <f>VLOOKUP(E8804,nationarray,3)</f>
        <v>0</v>
      </c>
      <c r="G8804" t="str">
        <f>HLOOKUP(F8804,region,2)</f>
        <v>AFRICA</v>
      </c>
      <c r="H8804" t="s">
        <v>9</v>
      </c>
      <c r="I8804">
        <v>56155.15</v>
      </c>
      <c r="J8804" s="1">
        <v>35572</v>
      </c>
      <c r="K8804" t="s">
        <v>26</v>
      </c>
      <c r="L8804" t="s">
        <v>32</v>
      </c>
      <c r="M8804">
        <v>0</v>
      </c>
      <c r="N8804" t="s">
        <v>9786</v>
      </c>
    </row>
    <row r="8805" spans="1:14" x14ac:dyDescent="0.2">
      <c r="A8805">
        <v>35204</v>
      </c>
      <c r="B8805">
        <v>524</v>
      </c>
      <c r="C8805" t="str">
        <f t="shared" si="274"/>
        <v>Customer#000000524</v>
      </c>
      <c r="D8805" t="str">
        <f t="shared" si="275"/>
        <v>HOUSEHOLD</v>
      </c>
      <c r="E8805">
        <f>VLOOKUP(B8805,custarray,4)</f>
        <v>9</v>
      </c>
      <c r="F8805">
        <f>VLOOKUP(E8805,nationarray,3)</f>
        <v>2</v>
      </c>
      <c r="G8805" t="str">
        <f>HLOOKUP(F8805,region,2)</f>
        <v>ASIA</v>
      </c>
      <c r="H8805" t="s">
        <v>9</v>
      </c>
      <c r="I8805">
        <v>27963.46</v>
      </c>
      <c r="J8805" s="1">
        <v>35681</v>
      </c>
      <c r="K8805" t="s">
        <v>23</v>
      </c>
      <c r="L8805" t="s">
        <v>261</v>
      </c>
      <c r="M8805">
        <v>0</v>
      </c>
      <c r="N8805" t="s">
        <v>9787</v>
      </c>
    </row>
    <row r="8806" spans="1:14" x14ac:dyDescent="0.2">
      <c r="A8806">
        <v>35205</v>
      </c>
      <c r="B8806">
        <v>896</v>
      </c>
      <c r="C8806" t="str">
        <f t="shared" si="274"/>
        <v>Customer#000000896</v>
      </c>
      <c r="D8806" t="str">
        <f t="shared" si="275"/>
        <v>AUTOMOBILE</v>
      </c>
      <c r="E8806">
        <f>VLOOKUP(B8806,custarray,4)</f>
        <v>0</v>
      </c>
      <c r="F8806">
        <f>VLOOKUP(E8806,nationarray,3)</f>
        <v>0</v>
      </c>
      <c r="G8806" t="str">
        <f>HLOOKUP(F8806,region,2)</f>
        <v>AFRICA</v>
      </c>
      <c r="H8806" t="s">
        <v>9</v>
      </c>
      <c r="I8806">
        <v>194365.23</v>
      </c>
      <c r="J8806" s="1">
        <v>35618</v>
      </c>
      <c r="K8806" t="s">
        <v>23</v>
      </c>
      <c r="L8806" t="s">
        <v>457</v>
      </c>
      <c r="M8806">
        <v>0</v>
      </c>
      <c r="N8806" t="s">
        <v>9788</v>
      </c>
    </row>
    <row r="8807" spans="1:14" x14ac:dyDescent="0.2">
      <c r="A8807">
        <v>35206</v>
      </c>
      <c r="B8807">
        <v>818</v>
      </c>
      <c r="C8807" t="str">
        <f t="shared" si="274"/>
        <v>Customer#000000818</v>
      </c>
      <c r="D8807" t="str">
        <f t="shared" si="275"/>
        <v>BUILDING</v>
      </c>
      <c r="E8807">
        <f>VLOOKUP(B8807,custarray,4)</f>
        <v>20</v>
      </c>
      <c r="F8807">
        <f>VLOOKUP(E8807,nationarray,3)</f>
        <v>4</v>
      </c>
      <c r="G8807" t="str">
        <f>HLOOKUP(F8807,region,2)</f>
        <v>MIDDLE EAST</v>
      </c>
      <c r="H8807" t="s">
        <v>9</v>
      </c>
      <c r="I8807">
        <v>264349.08</v>
      </c>
      <c r="J8807" s="1">
        <v>35270</v>
      </c>
      <c r="K8807" t="s">
        <v>10</v>
      </c>
      <c r="L8807" t="s">
        <v>817</v>
      </c>
      <c r="M8807">
        <v>0</v>
      </c>
      <c r="N8807" t="s">
        <v>9789</v>
      </c>
    </row>
    <row r="8808" spans="1:14" x14ac:dyDescent="0.2">
      <c r="A8808">
        <v>35207</v>
      </c>
      <c r="B8808">
        <v>1012</v>
      </c>
      <c r="C8808" t="str">
        <f t="shared" si="274"/>
        <v>Customer#000001012</v>
      </c>
      <c r="D8808" t="str">
        <f t="shared" si="275"/>
        <v>AUTOMOBILE</v>
      </c>
      <c r="E8808">
        <f>VLOOKUP(B8808,custarray,4)</f>
        <v>4</v>
      </c>
      <c r="F8808">
        <f>VLOOKUP(E8808,nationarray,3)</f>
        <v>4</v>
      </c>
      <c r="G8808" t="str">
        <f>HLOOKUP(F8808,region,2)</f>
        <v>MIDDLE EAST</v>
      </c>
      <c r="H8808" t="s">
        <v>9</v>
      </c>
      <c r="I8808">
        <v>169768.34</v>
      </c>
      <c r="J8808" s="1">
        <v>35190</v>
      </c>
      <c r="K8808" t="s">
        <v>31</v>
      </c>
      <c r="L8808" t="s">
        <v>4607</v>
      </c>
      <c r="M8808">
        <v>0</v>
      </c>
      <c r="N8808" t="s">
        <v>9790</v>
      </c>
    </row>
    <row r="8809" spans="1:14" x14ac:dyDescent="0.2">
      <c r="A8809">
        <v>35232</v>
      </c>
      <c r="B8809">
        <v>622</v>
      </c>
      <c r="C8809" t="str">
        <f t="shared" si="274"/>
        <v>Customer#000000622</v>
      </c>
      <c r="D8809" t="str">
        <f t="shared" si="275"/>
        <v>FURNITURE</v>
      </c>
      <c r="E8809">
        <f>VLOOKUP(B8809,custarray,4)</f>
        <v>13</v>
      </c>
      <c r="F8809">
        <f>VLOOKUP(E8809,nationarray,3)</f>
        <v>4</v>
      </c>
      <c r="G8809" t="str">
        <f>HLOOKUP(F8809,region,2)</f>
        <v>MIDDLE EAST</v>
      </c>
      <c r="H8809" t="s">
        <v>9</v>
      </c>
      <c r="I8809">
        <v>216447.92</v>
      </c>
      <c r="J8809" s="1">
        <v>35253</v>
      </c>
      <c r="K8809" t="s">
        <v>23</v>
      </c>
      <c r="L8809" t="s">
        <v>3381</v>
      </c>
      <c r="M8809">
        <v>0</v>
      </c>
      <c r="N8809" t="s">
        <v>9791</v>
      </c>
    </row>
    <row r="8810" spans="1:14" x14ac:dyDescent="0.2">
      <c r="A8810">
        <v>35233</v>
      </c>
      <c r="B8810">
        <v>97</v>
      </c>
      <c r="C8810" t="str">
        <f t="shared" si="274"/>
        <v>Customer#000000097</v>
      </c>
      <c r="D8810" t="str">
        <f t="shared" si="275"/>
        <v>AUTOMOBILE</v>
      </c>
      <c r="E8810">
        <f>VLOOKUP(B8810,custarray,4)</f>
        <v>17</v>
      </c>
      <c r="F8810">
        <f>VLOOKUP(E8810,nationarray,3)</f>
        <v>1</v>
      </c>
      <c r="G8810" t="str">
        <f>HLOOKUP(F8810,region,2)</f>
        <v>AMERICA</v>
      </c>
      <c r="H8810" t="s">
        <v>16</v>
      </c>
      <c r="I8810">
        <v>126830.41</v>
      </c>
      <c r="J8810" s="1">
        <v>34255</v>
      </c>
      <c r="K8810" t="s">
        <v>10</v>
      </c>
      <c r="L8810" t="s">
        <v>847</v>
      </c>
      <c r="M8810">
        <v>0</v>
      </c>
      <c r="N8810" t="s">
        <v>9792</v>
      </c>
    </row>
    <row r="8811" spans="1:14" x14ac:dyDescent="0.2">
      <c r="A8811">
        <v>35234</v>
      </c>
      <c r="B8811">
        <v>209</v>
      </c>
      <c r="C8811" t="str">
        <f t="shared" si="274"/>
        <v>Customer#000000209</v>
      </c>
      <c r="D8811" t="str">
        <f t="shared" si="275"/>
        <v>FURNITURE</v>
      </c>
      <c r="E8811">
        <f>VLOOKUP(B8811,custarray,4)</f>
        <v>16</v>
      </c>
      <c r="F8811">
        <f>VLOOKUP(E8811,nationarray,3)</f>
        <v>0</v>
      </c>
      <c r="G8811" t="str">
        <f>HLOOKUP(F8811,region,2)</f>
        <v>AFRICA</v>
      </c>
      <c r="H8811" t="s">
        <v>9</v>
      </c>
      <c r="I8811">
        <v>18764.419999999998</v>
      </c>
      <c r="J8811" s="1">
        <v>35576</v>
      </c>
      <c r="K8811" t="s">
        <v>26</v>
      </c>
      <c r="L8811" t="s">
        <v>455</v>
      </c>
      <c r="M8811">
        <v>0</v>
      </c>
      <c r="N8811" t="s">
        <v>9793</v>
      </c>
    </row>
    <row r="8812" spans="1:14" x14ac:dyDescent="0.2">
      <c r="A8812">
        <v>35235</v>
      </c>
      <c r="B8812">
        <v>89</v>
      </c>
      <c r="C8812" t="str">
        <f t="shared" si="274"/>
        <v>Customer#000000089</v>
      </c>
      <c r="D8812" t="str">
        <f t="shared" si="275"/>
        <v>FURNITURE</v>
      </c>
      <c r="E8812">
        <f>VLOOKUP(B8812,custarray,4)</f>
        <v>14</v>
      </c>
      <c r="F8812">
        <f>VLOOKUP(E8812,nationarray,3)</f>
        <v>0</v>
      </c>
      <c r="G8812" t="str">
        <f>HLOOKUP(F8812,region,2)</f>
        <v>AFRICA</v>
      </c>
      <c r="H8812" t="s">
        <v>9</v>
      </c>
      <c r="I8812">
        <v>245432.07</v>
      </c>
      <c r="J8812" s="1">
        <v>35707</v>
      </c>
      <c r="K8812" t="s">
        <v>13</v>
      </c>
      <c r="L8812" t="s">
        <v>640</v>
      </c>
      <c r="M8812">
        <v>0</v>
      </c>
      <c r="N8812" t="s">
        <v>9794</v>
      </c>
    </row>
    <row r="8813" spans="1:14" x14ac:dyDescent="0.2">
      <c r="A8813">
        <v>35236</v>
      </c>
      <c r="B8813">
        <v>1285</v>
      </c>
      <c r="C8813" t="str">
        <f t="shared" si="274"/>
        <v>Customer#000001285</v>
      </c>
      <c r="D8813" t="str">
        <f t="shared" si="275"/>
        <v>HOUSEHOLD</v>
      </c>
      <c r="E8813">
        <f>VLOOKUP(B8813,custarray,4)</f>
        <v>19</v>
      </c>
      <c r="F8813">
        <f>VLOOKUP(E8813,nationarray,3)</f>
        <v>3</v>
      </c>
      <c r="G8813" t="str">
        <f>HLOOKUP(F8813,region,2)</f>
        <v>EUROPE</v>
      </c>
      <c r="H8813" t="s">
        <v>9</v>
      </c>
      <c r="I8813">
        <v>29923.62</v>
      </c>
      <c r="J8813" s="1">
        <v>35589</v>
      </c>
      <c r="K8813" t="s">
        <v>26</v>
      </c>
      <c r="L8813" t="s">
        <v>654</v>
      </c>
      <c r="M8813">
        <v>0</v>
      </c>
      <c r="N8813" t="s">
        <v>9795</v>
      </c>
    </row>
    <row r="8814" spans="1:14" x14ac:dyDescent="0.2">
      <c r="A8814">
        <v>35237</v>
      </c>
      <c r="B8814">
        <v>520</v>
      </c>
      <c r="C8814" t="str">
        <f t="shared" si="274"/>
        <v>Customer#000000520</v>
      </c>
      <c r="D8814" t="str">
        <f t="shared" si="275"/>
        <v>HOUSEHOLD</v>
      </c>
      <c r="E8814">
        <f>VLOOKUP(B8814,custarray,4)</f>
        <v>3</v>
      </c>
      <c r="F8814">
        <f>VLOOKUP(E8814,nationarray,3)</f>
        <v>1</v>
      </c>
      <c r="G8814" t="str">
        <f>HLOOKUP(F8814,region,2)</f>
        <v>AMERICA</v>
      </c>
      <c r="H8814" t="s">
        <v>16</v>
      </c>
      <c r="I8814">
        <v>161352.63</v>
      </c>
      <c r="J8814" s="1">
        <v>33972</v>
      </c>
      <c r="K8814" t="s">
        <v>26</v>
      </c>
      <c r="L8814" t="s">
        <v>1699</v>
      </c>
      <c r="M8814">
        <v>0</v>
      </c>
      <c r="N8814" t="s">
        <v>9796</v>
      </c>
    </row>
    <row r="8815" spans="1:14" x14ac:dyDescent="0.2">
      <c r="A8815">
        <v>35238</v>
      </c>
      <c r="B8815">
        <v>926</v>
      </c>
      <c r="C8815" t="str">
        <f t="shared" si="274"/>
        <v>Customer#000000926</v>
      </c>
      <c r="D8815" t="str">
        <f t="shared" si="275"/>
        <v>AUTOMOBILE</v>
      </c>
      <c r="E8815">
        <f>VLOOKUP(B8815,custarray,4)</f>
        <v>16</v>
      </c>
      <c r="F8815">
        <f>VLOOKUP(E8815,nationarray,3)</f>
        <v>0</v>
      </c>
      <c r="G8815" t="str">
        <f>HLOOKUP(F8815,region,2)</f>
        <v>AFRICA</v>
      </c>
      <c r="H8815" t="s">
        <v>48</v>
      </c>
      <c r="I8815">
        <v>162304.26</v>
      </c>
      <c r="J8815" s="1">
        <v>34818</v>
      </c>
      <c r="K8815" t="s">
        <v>10</v>
      </c>
      <c r="L8815" t="s">
        <v>1348</v>
      </c>
      <c r="M8815">
        <v>0</v>
      </c>
      <c r="N8815" t="s">
        <v>9797</v>
      </c>
    </row>
    <row r="8816" spans="1:14" x14ac:dyDescent="0.2">
      <c r="A8816">
        <v>35239</v>
      </c>
      <c r="B8816">
        <v>302</v>
      </c>
      <c r="C8816" t="str">
        <f t="shared" si="274"/>
        <v>Customer#000000302</v>
      </c>
      <c r="D8816" t="str">
        <f t="shared" si="275"/>
        <v>MACHINERY</v>
      </c>
      <c r="E8816">
        <f>VLOOKUP(B8816,custarray,4)</f>
        <v>4</v>
      </c>
      <c r="F8816">
        <f>VLOOKUP(E8816,nationarray,3)</f>
        <v>4</v>
      </c>
      <c r="G8816" t="str">
        <f>HLOOKUP(F8816,region,2)</f>
        <v>MIDDLE EAST</v>
      </c>
      <c r="H8816" t="s">
        <v>9</v>
      </c>
      <c r="I8816">
        <v>137293.24</v>
      </c>
      <c r="J8816" s="1">
        <v>35016</v>
      </c>
      <c r="K8816" t="s">
        <v>13</v>
      </c>
      <c r="L8816" t="s">
        <v>550</v>
      </c>
      <c r="M8816">
        <v>0</v>
      </c>
      <c r="N8816" t="s">
        <v>9798</v>
      </c>
    </row>
    <row r="8817" spans="1:14" x14ac:dyDescent="0.2">
      <c r="A8817">
        <v>35264</v>
      </c>
      <c r="B8817">
        <v>910</v>
      </c>
      <c r="C8817" t="str">
        <f t="shared" si="274"/>
        <v>Customer#000000910</v>
      </c>
      <c r="D8817" t="str">
        <f t="shared" si="275"/>
        <v>BUILDING</v>
      </c>
      <c r="E8817">
        <f>VLOOKUP(B8817,custarray,4)</f>
        <v>9</v>
      </c>
      <c r="F8817">
        <f>VLOOKUP(E8817,nationarray,3)</f>
        <v>2</v>
      </c>
      <c r="G8817" t="str">
        <f>HLOOKUP(F8817,region,2)</f>
        <v>ASIA</v>
      </c>
      <c r="H8817" t="s">
        <v>16</v>
      </c>
      <c r="I8817">
        <v>18356.560000000001</v>
      </c>
      <c r="J8817" s="1">
        <v>34772</v>
      </c>
      <c r="K8817" t="s">
        <v>23</v>
      </c>
      <c r="L8817" t="s">
        <v>4607</v>
      </c>
      <c r="M8817">
        <v>0</v>
      </c>
      <c r="N8817" t="s">
        <v>9799</v>
      </c>
    </row>
    <row r="8818" spans="1:14" x14ac:dyDescent="0.2">
      <c r="A8818">
        <v>35265</v>
      </c>
      <c r="B8818">
        <v>1442</v>
      </c>
      <c r="C8818" t="str">
        <f t="shared" si="274"/>
        <v>Customer#000001442</v>
      </c>
      <c r="D8818" t="str">
        <f t="shared" si="275"/>
        <v>MACHINERY</v>
      </c>
      <c r="E8818">
        <f>VLOOKUP(B8818,custarray,4)</f>
        <v>16</v>
      </c>
      <c r="F8818">
        <f>VLOOKUP(E8818,nationarray,3)</f>
        <v>0</v>
      </c>
      <c r="G8818" t="str">
        <f>HLOOKUP(F8818,region,2)</f>
        <v>AFRICA</v>
      </c>
      <c r="H8818" t="s">
        <v>16</v>
      </c>
      <c r="I8818">
        <v>249498.43</v>
      </c>
      <c r="J8818" s="1">
        <v>34303</v>
      </c>
      <c r="K8818" t="s">
        <v>23</v>
      </c>
      <c r="L8818" t="s">
        <v>1305</v>
      </c>
      <c r="M8818">
        <v>0</v>
      </c>
      <c r="N8818" t="s">
        <v>9800</v>
      </c>
    </row>
    <row r="8819" spans="1:14" x14ac:dyDescent="0.2">
      <c r="A8819">
        <v>35266</v>
      </c>
      <c r="B8819">
        <v>1048</v>
      </c>
      <c r="C8819" t="str">
        <f t="shared" si="274"/>
        <v>Customer#000001048</v>
      </c>
      <c r="D8819" t="str">
        <f t="shared" si="275"/>
        <v>BUILDING</v>
      </c>
      <c r="E8819">
        <f>VLOOKUP(B8819,custarray,4)</f>
        <v>19</v>
      </c>
      <c r="F8819">
        <f>VLOOKUP(E8819,nationarray,3)</f>
        <v>3</v>
      </c>
      <c r="G8819" t="str">
        <f>HLOOKUP(F8819,region,2)</f>
        <v>EUROPE</v>
      </c>
      <c r="H8819" t="s">
        <v>16</v>
      </c>
      <c r="I8819">
        <v>257483.93</v>
      </c>
      <c r="J8819" s="1">
        <v>34710</v>
      </c>
      <c r="K8819" t="s">
        <v>23</v>
      </c>
      <c r="L8819" t="s">
        <v>2025</v>
      </c>
      <c r="M8819">
        <v>0</v>
      </c>
      <c r="N8819" t="s">
        <v>9801</v>
      </c>
    </row>
    <row r="8820" spans="1:14" x14ac:dyDescent="0.2">
      <c r="A8820">
        <v>35267</v>
      </c>
      <c r="B8820">
        <v>1324</v>
      </c>
      <c r="C8820" t="str">
        <f t="shared" si="274"/>
        <v>Customer#000001324</v>
      </c>
      <c r="D8820" t="str">
        <f t="shared" si="275"/>
        <v>AUTOMOBILE</v>
      </c>
      <c r="E8820">
        <f>VLOOKUP(B8820,custarray,4)</f>
        <v>7</v>
      </c>
      <c r="F8820">
        <f>VLOOKUP(E8820,nationarray,3)</f>
        <v>3</v>
      </c>
      <c r="G8820" t="str">
        <f>HLOOKUP(F8820,region,2)</f>
        <v>EUROPE</v>
      </c>
      <c r="H8820" t="s">
        <v>9</v>
      </c>
      <c r="I8820">
        <v>141413.37</v>
      </c>
      <c r="J8820" s="1">
        <v>35575</v>
      </c>
      <c r="K8820" t="s">
        <v>13</v>
      </c>
      <c r="L8820" t="s">
        <v>625</v>
      </c>
      <c r="M8820">
        <v>0</v>
      </c>
      <c r="N8820" t="s">
        <v>9802</v>
      </c>
    </row>
    <row r="8821" spans="1:14" x14ac:dyDescent="0.2">
      <c r="A8821">
        <v>35268</v>
      </c>
      <c r="B8821">
        <v>383</v>
      </c>
      <c r="C8821" t="str">
        <f t="shared" si="274"/>
        <v>Customer#000000383</v>
      </c>
      <c r="D8821" t="str">
        <f t="shared" si="275"/>
        <v>MACHINERY</v>
      </c>
      <c r="E8821">
        <f>VLOOKUP(B8821,custarray,4)</f>
        <v>2</v>
      </c>
      <c r="F8821">
        <f>VLOOKUP(E8821,nationarray,3)</f>
        <v>1</v>
      </c>
      <c r="G8821" t="str">
        <f>HLOOKUP(F8821,region,2)</f>
        <v>AMERICA</v>
      </c>
      <c r="H8821" t="s">
        <v>9</v>
      </c>
      <c r="I8821">
        <v>1877.97</v>
      </c>
      <c r="J8821" s="1">
        <v>35810</v>
      </c>
      <c r="K8821" t="s">
        <v>31</v>
      </c>
      <c r="L8821" t="s">
        <v>651</v>
      </c>
      <c r="M8821">
        <v>0</v>
      </c>
      <c r="N8821" t="s">
        <v>9803</v>
      </c>
    </row>
    <row r="8822" spans="1:14" x14ac:dyDescent="0.2">
      <c r="A8822">
        <v>35269</v>
      </c>
      <c r="B8822">
        <v>265</v>
      </c>
      <c r="C8822" t="str">
        <f t="shared" si="274"/>
        <v>Customer#000000265</v>
      </c>
      <c r="D8822" t="str">
        <f t="shared" si="275"/>
        <v>MACHINERY</v>
      </c>
      <c r="E8822">
        <f>VLOOKUP(B8822,custarray,4)</f>
        <v>17</v>
      </c>
      <c r="F8822">
        <f>VLOOKUP(E8822,nationarray,3)</f>
        <v>1</v>
      </c>
      <c r="G8822" t="str">
        <f>HLOOKUP(F8822,region,2)</f>
        <v>AMERICA</v>
      </c>
      <c r="H8822" t="s">
        <v>16</v>
      </c>
      <c r="I8822">
        <v>46879.55</v>
      </c>
      <c r="J8822" s="1">
        <v>34502</v>
      </c>
      <c r="K8822" t="s">
        <v>10</v>
      </c>
      <c r="L8822" t="s">
        <v>2882</v>
      </c>
      <c r="M8822">
        <v>0</v>
      </c>
      <c r="N8822" t="s">
        <v>9804</v>
      </c>
    </row>
    <row r="8823" spans="1:14" x14ac:dyDescent="0.2">
      <c r="A8823">
        <v>35270</v>
      </c>
      <c r="B8823">
        <v>782</v>
      </c>
      <c r="C8823" t="str">
        <f t="shared" si="274"/>
        <v>Customer#000000782</v>
      </c>
      <c r="D8823" t="str">
        <f t="shared" si="275"/>
        <v>AUTOMOBILE</v>
      </c>
      <c r="E8823">
        <f>VLOOKUP(B8823,custarray,4)</f>
        <v>19</v>
      </c>
      <c r="F8823">
        <f>VLOOKUP(E8823,nationarray,3)</f>
        <v>3</v>
      </c>
      <c r="G8823" t="str">
        <f>HLOOKUP(F8823,region,2)</f>
        <v>EUROPE</v>
      </c>
      <c r="H8823" t="s">
        <v>16</v>
      </c>
      <c r="I8823">
        <v>28170.57</v>
      </c>
      <c r="J8823" s="1">
        <v>34648</v>
      </c>
      <c r="K8823" t="s">
        <v>10</v>
      </c>
      <c r="L8823" t="s">
        <v>445</v>
      </c>
      <c r="M8823">
        <v>0</v>
      </c>
      <c r="N8823" t="s">
        <v>9805</v>
      </c>
    </row>
    <row r="8824" spans="1:14" x14ac:dyDescent="0.2">
      <c r="A8824">
        <v>35271</v>
      </c>
      <c r="B8824">
        <v>334</v>
      </c>
      <c r="C8824" t="str">
        <f t="shared" si="274"/>
        <v>Customer#000000334</v>
      </c>
      <c r="D8824" t="str">
        <f t="shared" si="275"/>
        <v>BUILDING</v>
      </c>
      <c r="E8824">
        <f>VLOOKUP(B8824,custarray,4)</f>
        <v>4</v>
      </c>
      <c r="F8824">
        <f>VLOOKUP(E8824,nationarray,3)</f>
        <v>4</v>
      </c>
      <c r="G8824" t="str">
        <f>HLOOKUP(F8824,region,2)</f>
        <v>MIDDLE EAST</v>
      </c>
      <c r="H8824" t="s">
        <v>16</v>
      </c>
      <c r="I8824">
        <v>874.89</v>
      </c>
      <c r="J8824" s="1">
        <v>34177</v>
      </c>
      <c r="K8824" t="s">
        <v>26</v>
      </c>
      <c r="L8824" t="s">
        <v>981</v>
      </c>
      <c r="M8824">
        <v>0</v>
      </c>
      <c r="N8824" t="s">
        <v>9806</v>
      </c>
    </row>
    <row r="8825" spans="1:14" x14ac:dyDescent="0.2">
      <c r="A8825">
        <v>35296</v>
      </c>
      <c r="B8825">
        <v>1358</v>
      </c>
      <c r="C8825" t="str">
        <f t="shared" si="274"/>
        <v>Customer#000001358</v>
      </c>
      <c r="D8825" t="str">
        <f t="shared" si="275"/>
        <v>BUILDING</v>
      </c>
      <c r="E8825">
        <f>VLOOKUP(B8825,custarray,4)</f>
        <v>3</v>
      </c>
      <c r="F8825">
        <f>VLOOKUP(E8825,nationarray,3)</f>
        <v>1</v>
      </c>
      <c r="G8825" t="str">
        <f>HLOOKUP(F8825,region,2)</f>
        <v>AMERICA</v>
      </c>
      <c r="H8825" t="s">
        <v>16</v>
      </c>
      <c r="I8825">
        <v>78813.13</v>
      </c>
      <c r="J8825" s="1">
        <v>34780</v>
      </c>
      <c r="K8825" t="s">
        <v>10</v>
      </c>
      <c r="L8825" t="s">
        <v>70</v>
      </c>
      <c r="M8825">
        <v>0</v>
      </c>
      <c r="N8825" t="s">
        <v>9807</v>
      </c>
    </row>
    <row r="8826" spans="1:14" x14ac:dyDescent="0.2">
      <c r="A8826">
        <v>35297</v>
      </c>
      <c r="B8826">
        <v>844</v>
      </c>
      <c r="C8826" t="str">
        <f t="shared" si="274"/>
        <v>Customer#000000844</v>
      </c>
      <c r="D8826" t="str">
        <f t="shared" si="275"/>
        <v>BUILDING</v>
      </c>
      <c r="E8826">
        <f>VLOOKUP(B8826,custarray,4)</f>
        <v>11</v>
      </c>
      <c r="F8826">
        <f>VLOOKUP(E8826,nationarray,3)</f>
        <v>4</v>
      </c>
      <c r="G8826" t="str">
        <f>HLOOKUP(F8826,region,2)</f>
        <v>MIDDLE EAST</v>
      </c>
      <c r="H8826" t="s">
        <v>16</v>
      </c>
      <c r="I8826">
        <v>83893.69</v>
      </c>
      <c r="J8826" s="1">
        <v>33970</v>
      </c>
      <c r="K8826" t="s">
        <v>13</v>
      </c>
      <c r="L8826" t="s">
        <v>120</v>
      </c>
      <c r="M8826">
        <v>0</v>
      </c>
      <c r="N8826" t="s">
        <v>9808</v>
      </c>
    </row>
    <row r="8827" spans="1:14" x14ac:dyDescent="0.2">
      <c r="A8827">
        <v>35298</v>
      </c>
      <c r="B8827">
        <v>1351</v>
      </c>
      <c r="C8827" t="str">
        <f t="shared" si="274"/>
        <v>Customer#000001351</v>
      </c>
      <c r="D8827" t="str">
        <f t="shared" si="275"/>
        <v>FURNITURE</v>
      </c>
      <c r="E8827">
        <f>VLOOKUP(B8827,custarray,4)</f>
        <v>1</v>
      </c>
      <c r="F8827">
        <f>VLOOKUP(E8827,nationarray,3)</f>
        <v>1</v>
      </c>
      <c r="G8827" t="str">
        <f>HLOOKUP(F8827,region,2)</f>
        <v>AMERICA</v>
      </c>
      <c r="H8827" t="s">
        <v>16</v>
      </c>
      <c r="I8827">
        <v>84770.37</v>
      </c>
      <c r="J8827" s="1">
        <v>33896</v>
      </c>
      <c r="K8827" t="s">
        <v>10</v>
      </c>
      <c r="L8827" t="s">
        <v>2882</v>
      </c>
      <c r="M8827">
        <v>0</v>
      </c>
      <c r="N8827" t="s">
        <v>9809</v>
      </c>
    </row>
    <row r="8828" spans="1:14" x14ac:dyDescent="0.2">
      <c r="A8828">
        <v>35299</v>
      </c>
      <c r="B8828">
        <v>635</v>
      </c>
      <c r="C8828" t="str">
        <f t="shared" si="274"/>
        <v>Customer#000000635</v>
      </c>
      <c r="D8828" t="str">
        <f t="shared" si="275"/>
        <v>AUTOMOBILE</v>
      </c>
      <c r="E8828">
        <f>VLOOKUP(B8828,custarray,4)</f>
        <v>2</v>
      </c>
      <c r="F8828">
        <f>VLOOKUP(E8828,nationarray,3)</f>
        <v>1</v>
      </c>
      <c r="G8828" t="str">
        <f>HLOOKUP(F8828,region,2)</f>
        <v>AMERICA</v>
      </c>
      <c r="H8828" t="s">
        <v>16</v>
      </c>
      <c r="I8828">
        <v>229544.89</v>
      </c>
      <c r="J8828" s="1">
        <v>33827</v>
      </c>
      <c r="K8828" t="s">
        <v>23</v>
      </c>
      <c r="L8828" t="s">
        <v>1593</v>
      </c>
      <c r="M8828">
        <v>0</v>
      </c>
      <c r="N8828" t="s">
        <v>9810</v>
      </c>
    </row>
    <row r="8829" spans="1:14" x14ac:dyDescent="0.2">
      <c r="A8829">
        <v>35300</v>
      </c>
      <c r="B8829">
        <v>332</v>
      </c>
      <c r="C8829" t="str">
        <f t="shared" si="274"/>
        <v>Customer#000000332</v>
      </c>
      <c r="D8829" t="str">
        <f t="shared" si="275"/>
        <v>HOUSEHOLD</v>
      </c>
      <c r="E8829">
        <f>VLOOKUP(B8829,custarray,4)</f>
        <v>22</v>
      </c>
      <c r="F8829">
        <f>VLOOKUP(E8829,nationarray,3)</f>
        <v>3</v>
      </c>
      <c r="G8829" t="str">
        <f>HLOOKUP(F8829,region,2)</f>
        <v>EUROPE</v>
      </c>
      <c r="H8829" t="s">
        <v>16</v>
      </c>
      <c r="I8829">
        <v>244145.77</v>
      </c>
      <c r="J8829" s="1">
        <v>34031</v>
      </c>
      <c r="K8829" t="s">
        <v>31</v>
      </c>
      <c r="L8829" t="s">
        <v>644</v>
      </c>
      <c r="M8829">
        <v>0</v>
      </c>
      <c r="N8829" t="s">
        <v>9811</v>
      </c>
    </row>
    <row r="8830" spans="1:14" x14ac:dyDescent="0.2">
      <c r="A8830">
        <v>35301</v>
      </c>
      <c r="B8830">
        <v>373</v>
      </c>
      <c r="C8830" t="str">
        <f t="shared" si="274"/>
        <v>Customer#000000373</v>
      </c>
      <c r="D8830" t="str">
        <f t="shared" si="275"/>
        <v>MACHINERY</v>
      </c>
      <c r="E8830">
        <f>VLOOKUP(B8830,custarray,4)</f>
        <v>20</v>
      </c>
      <c r="F8830">
        <f>VLOOKUP(E8830,nationarray,3)</f>
        <v>4</v>
      </c>
      <c r="G8830" t="str">
        <f>HLOOKUP(F8830,region,2)</f>
        <v>MIDDLE EAST</v>
      </c>
      <c r="H8830" t="s">
        <v>16</v>
      </c>
      <c r="I8830">
        <v>133957.73000000001</v>
      </c>
      <c r="J8830" s="1">
        <v>33960</v>
      </c>
      <c r="K8830" t="s">
        <v>10</v>
      </c>
      <c r="L8830" t="s">
        <v>1960</v>
      </c>
      <c r="M8830">
        <v>0</v>
      </c>
      <c r="N8830" t="s">
        <v>9812</v>
      </c>
    </row>
    <row r="8831" spans="1:14" x14ac:dyDescent="0.2">
      <c r="A8831">
        <v>35302</v>
      </c>
      <c r="B8831">
        <v>529</v>
      </c>
      <c r="C8831" t="str">
        <f t="shared" si="274"/>
        <v>Customer#000000529</v>
      </c>
      <c r="D8831" t="str">
        <f t="shared" si="275"/>
        <v>FURNITURE</v>
      </c>
      <c r="E8831">
        <f>VLOOKUP(B8831,custarray,4)</f>
        <v>15</v>
      </c>
      <c r="F8831">
        <f>VLOOKUP(E8831,nationarray,3)</f>
        <v>0</v>
      </c>
      <c r="G8831" t="str">
        <f>HLOOKUP(F8831,region,2)</f>
        <v>AFRICA</v>
      </c>
      <c r="H8831" t="s">
        <v>16</v>
      </c>
      <c r="I8831">
        <v>253194.77</v>
      </c>
      <c r="J8831" s="1">
        <v>34128</v>
      </c>
      <c r="K8831" t="s">
        <v>31</v>
      </c>
      <c r="L8831" t="s">
        <v>374</v>
      </c>
      <c r="M8831">
        <v>0</v>
      </c>
      <c r="N8831" t="s">
        <v>9813</v>
      </c>
    </row>
    <row r="8832" spans="1:14" x14ac:dyDescent="0.2">
      <c r="A8832">
        <v>35303</v>
      </c>
      <c r="B8832">
        <v>821</v>
      </c>
      <c r="C8832" t="str">
        <f t="shared" si="274"/>
        <v>Customer#000000821</v>
      </c>
      <c r="D8832" t="str">
        <f t="shared" si="275"/>
        <v>FURNITURE</v>
      </c>
      <c r="E8832">
        <f>VLOOKUP(B8832,custarray,4)</f>
        <v>5</v>
      </c>
      <c r="F8832">
        <f>VLOOKUP(E8832,nationarray,3)</f>
        <v>0</v>
      </c>
      <c r="G8832" t="str">
        <f>HLOOKUP(F8832,region,2)</f>
        <v>AFRICA</v>
      </c>
      <c r="H8832" t="s">
        <v>9</v>
      </c>
      <c r="I8832">
        <v>68548.63</v>
      </c>
      <c r="J8832" s="1">
        <v>35850</v>
      </c>
      <c r="K8832" t="s">
        <v>23</v>
      </c>
      <c r="L8832" t="s">
        <v>134</v>
      </c>
      <c r="M8832">
        <v>0</v>
      </c>
      <c r="N8832" t="s">
        <v>9814</v>
      </c>
    </row>
    <row r="8833" spans="1:14" x14ac:dyDescent="0.2">
      <c r="A8833">
        <v>35328</v>
      </c>
      <c r="B8833">
        <v>1418</v>
      </c>
      <c r="C8833" t="str">
        <f t="shared" si="274"/>
        <v>Customer#000001418</v>
      </c>
      <c r="D8833" t="str">
        <f t="shared" si="275"/>
        <v>AUTOMOBILE</v>
      </c>
      <c r="E8833">
        <f>VLOOKUP(B8833,custarray,4)</f>
        <v>17</v>
      </c>
      <c r="F8833">
        <f>VLOOKUP(E8833,nationarray,3)</f>
        <v>1</v>
      </c>
      <c r="G8833" t="str">
        <f>HLOOKUP(F8833,region,2)</f>
        <v>AMERICA</v>
      </c>
      <c r="H8833" t="s">
        <v>16</v>
      </c>
      <c r="I8833">
        <v>174083.56</v>
      </c>
      <c r="J8833" s="1">
        <v>34158</v>
      </c>
      <c r="K8833" t="s">
        <v>13</v>
      </c>
      <c r="L8833" t="s">
        <v>2958</v>
      </c>
      <c r="M8833">
        <v>0</v>
      </c>
      <c r="N8833" t="s">
        <v>9815</v>
      </c>
    </row>
    <row r="8834" spans="1:14" x14ac:dyDescent="0.2">
      <c r="A8834">
        <v>35329</v>
      </c>
      <c r="B8834">
        <v>628</v>
      </c>
      <c r="C8834" t="str">
        <f t="shared" ref="C8834:C8897" si="276">VLOOKUP(B8834,custarray,2)</f>
        <v>Customer#000000628</v>
      </c>
      <c r="D8834" t="str">
        <f t="shared" ref="D8834:D8897" si="277">VLOOKUP(B8834,custarray,7)</f>
        <v>FURNITURE</v>
      </c>
      <c r="E8834">
        <f>VLOOKUP(B8834,custarray,4)</f>
        <v>17</v>
      </c>
      <c r="F8834">
        <f>VLOOKUP(E8834,nationarray,3)</f>
        <v>1</v>
      </c>
      <c r="G8834" t="str">
        <f>HLOOKUP(F8834,region,2)</f>
        <v>AMERICA</v>
      </c>
      <c r="H8834" t="s">
        <v>9</v>
      </c>
      <c r="I8834">
        <v>19827.189999999999</v>
      </c>
      <c r="J8834" s="1">
        <v>35510</v>
      </c>
      <c r="K8834" t="s">
        <v>13</v>
      </c>
      <c r="L8834" t="s">
        <v>1753</v>
      </c>
      <c r="M8834">
        <v>0</v>
      </c>
      <c r="N8834" t="s">
        <v>9816</v>
      </c>
    </row>
    <row r="8835" spans="1:14" x14ac:dyDescent="0.2">
      <c r="A8835">
        <v>35330</v>
      </c>
      <c r="B8835">
        <v>1085</v>
      </c>
      <c r="C8835" t="str">
        <f t="shared" si="276"/>
        <v>Customer#000001085</v>
      </c>
      <c r="D8835" t="str">
        <f t="shared" si="277"/>
        <v>BUILDING</v>
      </c>
      <c r="E8835">
        <f>VLOOKUP(B8835,custarray,4)</f>
        <v>21</v>
      </c>
      <c r="F8835">
        <f>VLOOKUP(E8835,nationarray,3)</f>
        <v>2</v>
      </c>
      <c r="G8835" t="str">
        <f>HLOOKUP(F8835,region,2)</f>
        <v>ASIA</v>
      </c>
      <c r="H8835" t="s">
        <v>16</v>
      </c>
      <c r="I8835">
        <v>94016.86</v>
      </c>
      <c r="J8835" s="1">
        <v>34435</v>
      </c>
      <c r="K8835" t="s">
        <v>13</v>
      </c>
      <c r="L8835" t="s">
        <v>275</v>
      </c>
      <c r="M8835">
        <v>0</v>
      </c>
      <c r="N8835" t="s">
        <v>9817</v>
      </c>
    </row>
    <row r="8836" spans="1:14" x14ac:dyDescent="0.2">
      <c r="A8836">
        <v>35331</v>
      </c>
      <c r="B8836">
        <v>1138</v>
      </c>
      <c r="C8836" t="str">
        <f t="shared" si="276"/>
        <v>Customer#000001138</v>
      </c>
      <c r="D8836" t="str">
        <f t="shared" si="277"/>
        <v>BUILDING</v>
      </c>
      <c r="E8836">
        <f>VLOOKUP(B8836,custarray,4)</f>
        <v>22</v>
      </c>
      <c r="F8836">
        <f>VLOOKUP(E8836,nationarray,3)</f>
        <v>3</v>
      </c>
      <c r="G8836" t="str">
        <f>HLOOKUP(F8836,region,2)</f>
        <v>EUROPE</v>
      </c>
      <c r="H8836" t="s">
        <v>9</v>
      </c>
      <c r="I8836">
        <v>85413.97</v>
      </c>
      <c r="J8836" s="1">
        <v>35559</v>
      </c>
      <c r="K8836" t="s">
        <v>26</v>
      </c>
      <c r="L8836" t="s">
        <v>2051</v>
      </c>
      <c r="M8836">
        <v>0</v>
      </c>
      <c r="N8836" t="s">
        <v>9818</v>
      </c>
    </row>
    <row r="8837" spans="1:14" x14ac:dyDescent="0.2">
      <c r="A8837">
        <v>35332</v>
      </c>
      <c r="B8837">
        <v>833</v>
      </c>
      <c r="C8837" t="str">
        <f t="shared" si="276"/>
        <v>Customer#000000833</v>
      </c>
      <c r="D8837" t="str">
        <f t="shared" si="277"/>
        <v>FURNITURE</v>
      </c>
      <c r="E8837">
        <f>VLOOKUP(B8837,custarray,4)</f>
        <v>6</v>
      </c>
      <c r="F8837">
        <f>VLOOKUP(E8837,nationarray,3)</f>
        <v>3</v>
      </c>
      <c r="G8837" t="str">
        <f>HLOOKUP(F8837,region,2)</f>
        <v>EUROPE</v>
      </c>
      <c r="H8837" t="s">
        <v>9</v>
      </c>
      <c r="I8837">
        <v>24991.040000000001</v>
      </c>
      <c r="J8837" s="1">
        <v>35600</v>
      </c>
      <c r="K8837" t="s">
        <v>23</v>
      </c>
      <c r="L8837" t="s">
        <v>1448</v>
      </c>
      <c r="M8837">
        <v>0</v>
      </c>
      <c r="N8837" t="s">
        <v>9819</v>
      </c>
    </row>
    <row r="8838" spans="1:14" x14ac:dyDescent="0.2">
      <c r="A8838">
        <v>35333</v>
      </c>
      <c r="B8838">
        <v>793</v>
      </c>
      <c r="C8838" t="str">
        <f t="shared" si="276"/>
        <v>Customer#000000793</v>
      </c>
      <c r="D8838" t="str">
        <f t="shared" si="277"/>
        <v>BUILDING</v>
      </c>
      <c r="E8838">
        <f>VLOOKUP(B8838,custarray,4)</f>
        <v>0</v>
      </c>
      <c r="F8838">
        <f>VLOOKUP(E8838,nationarray,3)</f>
        <v>0</v>
      </c>
      <c r="G8838" t="str">
        <f>HLOOKUP(F8838,region,2)</f>
        <v>AFRICA</v>
      </c>
      <c r="H8838" t="s">
        <v>9</v>
      </c>
      <c r="I8838">
        <v>129466.93</v>
      </c>
      <c r="J8838" s="1">
        <v>35393</v>
      </c>
      <c r="K8838" t="s">
        <v>31</v>
      </c>
      <c r="L8838" t="s">
        <v>1299</v>
      </c>
      <c r="M8838">
        <v>0</v>
      </c>
      <c r="N8838" t="s">
        <v>9820</v>
      </c>
    </row>
    <row r="8839" spans="1:14" x14ac:dyDescent="0.2">
      <c r="A8839">
        <v>35334</v>
      </c>
      <c r="B8839">
        <v>341</v>
      </c>
      <c r="C8839" t="str">
        <f t="shared" si="276"/>
        <v>Customer#000000341</v>
      </c>
      <c r="D8839" t="str">
        <f t="shared" si="277"/>
        <v>FURNITURE</v>
      </c>
      <c r="E8839">
        <f>VLOOKUP(B8839,custarray,4)</f>
        <v>9</v>
      </c>
      <c r="F8839">
        <f>VLOOKUP(E8839,nationarray,3)</f>
        <v>2</v>
      </c>
      <c r="G8839" t="str">
        <f>HLOOKUP(F8839,region,2)</f>
        <v>ASIA</v>
      </c>
      <c r="H8839" t="s">
        <v>9</v>
      </c>
      <c r="I8839">
        <v>63661.58</v>
      </c>
      <c r="J8839" s="1">
        <v>35270</v>
      </c>
      <c r="K8839" t="s">
        <v>10</v>
      </c>
      <c r="L8839" t="s">
        <v>1247</v>
      </c>
      <c r="M8839">
        <v>0</v>
      </c>
      <c r="N8839" t="s">
        <v>9821</v>
      </c>
    </row>
    <row r="8840" spans="1:14" x14ac:dyDescent="0.2">
      <c r="A8840">
        <v>35335</v>
      </c>
      <c r="B8840">
        <v>349</v>
      </c>
      <c r="C8840" t="str">
        <f t="shared" si="276"/>
        <v>Customer#000000349</v>
      </c>
      <c r="D8840" t="str">
        <f t="shared" si="277"/>
        <v>BUILDING</v>
      </c>
      <c r="E8840">
        <f>VLOOKUP(B8840,custarray,4)</f>
        <v>23</v>
      </c>
      <c r="F8840">
        <f>VLOOKUP(E8840,nationarray,3)</f>
        <v>3</v>
      </c>
      <c r="G8840" t="str">
        <f>HLOOKUP(F8840,region,2)</f>
        <v>EUROPE</v>
      </c>
      <c r="H8840" t="s">
        <v>9</v>
      </c>
      <c r="I8840">
        <v>171058.34</v>
      </c>
      <c r="J8840" s="1">
        <v>35474</v>
      </c>
      <c r="K8840" t="s">
        <v>10</v>
      </c>
      <c r="L8840" t="s">
        <v>70</v>
      </c>
      <c r="M8840">
        <v>0</v>
      </c>
      <c r="N8840" t="s">
        <v>9822</v>
      </c>
    </row>
    <row r="8841" spans="1:14" x14ac:dyDescent="0.2">
      <c r="A8841">
        <v>35360</v>
      </c>
      <c r="B8841">
        <v>241</v>
      </c>
      <c r="C8841" t="str">
        <f t="shared" si="276"/>
        <v>Customer#000000241</v>
      </c>
      <c r="D8841" t="str">
        <f t="shared" si="277"/>
        <v>AUTOMOBILE</v>
      </c>
      <c r="E8841">
        <f>VLOOKUP(B8841,custarray,4)</f>
        <v>9</v>
      </c>
      <c r="F8841">
        <f>VLOOKUP(E8841,nationarray,3)</f>
        <v>2</v>
      </c>
      <c r="G8841" t="str">
        <f>HLOOKUP(F8841,region,2)</f>
        <v>ASIA</v>
      </c>
      <c r="H8841" t="s">
        <v>48</v>
      </c>
      <c r="I8841">
        <v>304454.67</v>
      </c>
      <c r="J8841" s="1">
        <v>34808</v>
      </c>
      <c r="K8841" t="s">
        <v>13</v>
      </c>
      <c r="L8841" t="s">
        <v>2579</v>
      </c>
      <c r="M8841">
        <v>0</v>
      </c>
      <c r="N8841" t="s">
        <v>9823</v>
      </c>
    </row>
    <row r="8842" spans="1:14" x14ac:dyDescent="0.2">
      <c r="A8842">
        <v>35361</v>
      </c>
      <c r="B8842">
        <v>388</v>
      </c>
      <c r="C8842" t="str">
        <f t="shared" si="276"/>
        <v>Customer#000000388</v>
      </c>
      <c r="D8842" t="str">
        <f t="shared" si="277"/>
        <v>HOUSEHOLD</v>
      </c>
      <c r="E8842">
        <f>VLOOKUP(B8842,custarray,4)</f>
        <v>7</v>
      </c>
      <c r="F8842">
        <f>VLOOKUP(E8842,nationarray,3)</f>
        <v>3</v>
      </c>
      <c r="G8842" t="str">
        <f>HLOOKUP(F8842,region,2)</f>
        <v>EUROPE</v>
      </c>
      <c r="H8842" t="s">
        <v>16</v>
      </c>
      <c r="I8842">
        <v>191240.86</v>
      </c>
      <c r="J8842" s="1">
        <v>34431</v>
      </c>
      <c r="K8842" t="s">
        <v>31</v>
      </c>
      <c r="L8842" t="s">
        <v>1219</v>
      </c>
      <c r="M8842">
        <v>0</v>
      </c>
      <c r="N8842" t="s">
        <v>9824</v>
      </c>
    </row>
    <row r="8843" spans="1:14" x14ac:dyDescent="0.2">
      <c r="A8843">
        <v>35362</v>
      </c>
      <c r="B8843">
        <v>350</v>
      </c>
      <c r="C8843" t="str">
        <f t="shared" si="276"/>
        <v>Customer#000000350</v>
      </c>
      <c r="D8843" t="str">
        <f t="shared" si="277"/>
        <v>BUILDING</v>
      </c>
      <c r="E8843">
        <f>VLOOKUP(B8843,custarray,4)</f>
        <v>15</v>
      </c>
      <c r="F8843">
        <f>VLOOKUP(E8843,nationarray,3)</f>
        <v>0</v>
      </c>
      <c r="G8843" t="str">
        <f>HLOOKUP(F8843,region,2)</f>
        <v>AFRICA</v>
      </c>
      <c r="H8843" t="s">
        <v>9</v>
      </c>
      <c r="I8843">
        <v>92476.08</v>
      </c>
      <c r="J8843" s="1">
        <v>34885</v>
      </c>
      <c r="K8843" t="s">
        <v>26</v>
      </c>
      <c r="L8843" t="s">
        <v>170</v>
      </c>
      <c r="M8843">
        <v>0</v>
      </c>
      <c r="N8843" t="s">
        <v>9825</v>
      </c>
    </row>
    <row r="8844" spans="1:14" x14ac:dyDescent="0.2">
      <c r="A8844">
        <v>35363</v>
      </c>
      <c r="B8844">
        <v>695</v>
      </c>
      <c r="C8844" t="str">
        <f t="shared" si="276"/>
        <v>Customer#000000695</v>
      </c>
      <c r="D8844" t="str">
        <f t="shared" si="277"/>
        <v>FURNITURE</v>
      </c>
      <c r="E8844">
        <f>VLOOKUP(B8844,custarray,4)</f>
        <v>8</v>
      </c>
      <c r="F8844">
        <f>VLOOKUP(E8844,nationarray,3)</f>
        <v>2</v>
      </c>
      <c r="G8844" t="str">
        <f>HLOOKUP(F8844,region,2)</f>
        <v>ASIA</v>
      </c>
      <c r="H8844" t="s">
        <v>9</v>
      </c>
      <c r="I8844">
        <v>4508.8900000000003</v>
      </c>
      <c r="J8844" s="1">
        <v>35386</v>
      </c>
      <c r="K8844" t="s">
        <v>23</v>
      </c>
      <c r="L8844" t="s">
        <v>1234</v>
      </c>
      <c r="M8844">
        <v>0</v>
      </c>
      <c r="N8844" t="s">
        <v>9826</v>
      </c>
    </row>
    <row r="8845" spans="1:14" x14ac:dyDescent="0.2">
      <c r="A8845">
        <v>35364</v>
      </c>
      <c r="B8845">
        <v>137</v>
      </c>
      <c r="C8845" t="str">
        <f t="shared" si="276"/>
        <v>Customer#000000137</v>
      </c>
      <c r="D8845" t="str">
        <f t="shared" si="277"/>
        <v>HOUSEHOLD</v>
      </c>
      <c r="E8845">
        <f>VLOOKUP(B8845,custarray,4)</f>
        <v>16</v>
      </c>
      <c r="F8845">
        <f>VLOOKUP(E8845,nationarray,3)</f>
        <v>0</v>
      </c>
      <c r="G8845" t="str">
        <f>HLOOKUP(F8845,region,2)</f>
        <v>AFRICA</v>
      </c>
      <c r="H8845" t="s">
        <v>16</v>
      </c>
      <c r="I8845">
        <v>246675.18</v>
      </c>
      <c r="J8845" s="1">
        <v>34681</v>
      </c>
      <c r="K8845" t="s">
        <v>13</v>
      </c>
      <c r="L8845" t="s">
        <v>823</v>
      </c>
      <c r="M8845">
        <v>0</v>
      </c>
      <c r="N8845" t="s">
        <v>9827</v>
      </c>
    </row>
    <row r="8846" spans="1:14" x14ac:dyDescent="0.2">
      <c r="A8846">
        <v>35365</v>
      </c>
      <c r="B8846">
        <v>1043</v>
      </c>
      <c r="C8846" t="str">
        <f t="shared" si="276"/>
        <v>Customer#000001043</v>
      </c>
      <c r="D8846" t="str">
        <f t="shared" si="277"/>
        <v>HOUSEHOLD</v>
      </c>
      <c r="E8846">
        <f>VLOOKUP(B8846,custarray,4)</f>
        <v>7</v>
      </c>
      <c r="F8846">
        <f>VLOOKUP(E8846,nationarray,3)</f>
        <v>3</v>
      </c>
      <c r="G8846" t="str">
        <f>HLOOKUP(F8846,region,2)</f>
        <v>EUROPE</v>
      </c>
      <c r="H8846" t="s">
        <v>9</v>
      </c>
      <c r="I8846">
        <v>114392.05</v>
      </c>
      <c r="J8846" s="1">
        <v>35605</v>
      </c>
      <c r="K8846" t="s">
        <v>23</v>
      </c>
      <c r="L8846" t="s">
        <v>976</v>
      </c>
      <c r="M8846">
        <v>0</v>
      </c>
      <c r="N8846" t="s">
        <v>9828</v>
      </c>
    </row>
    <row r="8847" spans="1:14" x14ac:dyDescent="0.2">
      <c r="A8847">
        <v>35366</v>
      </c>
      <c r="B8847">
        <v>1264</v>
      </c>
      <c r="C8847" t="str">
        <f t="shared" si="276"/>
        <v>Customer#000001264</v>
      </c>
      <c r="D8847" t="str">
        <f t="shared" si="277"/>
        <v>MACHINERY</v>
      </c>
      <c r="E8847">
        <f>VLOOKUP(B8847,custarray,4)</f>
        <v>16</v>
      </c>
      <c r="F8847">
        <f>VLOOKUP(E8847,nationarray,3)</f>
        <v>0</v>
      </c>
      <c r="G8847" t="str">
        <f>HLOOKUP(F8847,region,2)</f>
        <v>AFRICA</v>
      </c>
      <c r="H8847" t="s">
        <v>9</v>
      </c>
      <c r="I8847">
        <v>264377.96999999997</v>
      </c>
      <c r="J8847" s="1">
        <v>34893</v>
      </c>
      <c r="K8847" t="s">
        <v>10</v>
      </c>
      <c r="L8847" t="s">
        <v>996</v>
      </c>
      <c r="M8847">
        <v>0</v>
      </c>
      <c r="N8847" t="s">
        <v>9829</v>
      </c>
    </row>
    <row r="8848" spans="1:14" x14ac:dyDescent="0.2">
      <c r="A8848">
        <v>35367</v>
      </c>
      <c r="B8848">
        <v>892</v>
      </c>
      <c r="C8848" t="str">
        <f t="shared" si="276"/>
        <v>Customer#000000892</v>
      </c>
      <c r="D8848" t="str">
        <f t="shared" si="277"/>
        <v>FURNITURE</v>
      </c>
      <c r="E8848">
        <f>VLOOKUP(B8848,custarray,4)</f>
        <v>9</v>
      </c>
      <c r="F8848">
        <f>VLOOKUP(E8848,nationarray,3)</f>
        <v>2</v>
      </c>
      <c r="G8848" t="str">
        <f>HLOOKUP(F8848,region,2)</f>
        <v>ASIA</v>
      </c>
      <c r="H8848" t="s">
        <v>9</v>
      </c>
      <c r="I8848">
        <v>142648.82999999999</v>
      </c>
      <c r="J8848" s="1">
        <v>35162</v>
      </c>
      <c r="K8848" t="s">
        <v>23</v>
      </c>
      <c r="L8848" t="s">
        <v>2480</v>
      </c>
      <c r="M8848">
        <v>0</v>
      </c>
      <c r="N8848" t="s">
        <v>9830</v>
      </c>
    </row>
    <row r="8849" spans="1:14" x14ac:dyDescent="0.2">
      <c r="A8849">
        <v>35392</v>
      </c>
      <c r="B8849">
        <v>1207</v>
      </c>
      <c r="C8849" t="str">
        <f t="shared" si="276"/>
        <v>Customer#000001207</v>
      </c>
      <c r="D8849" t="str">
        <f t="shared" si="277"/>
        <v>AUTOMOBILE</v>
      </c>
      <c r="E8849">
        <f>VLOOKUP(B8849,custarray,4)</f>
        <v>3</v>
      </c>
      <c r="F8849">
        <f>VLOOKUP(E8849,nationarray,3)</f>
        <v>1</v>
      </c>
      <c r="G8849" t="str">
        <f>HLOOKUP(F8849,region,2)</f>
        <v>AMERICA</v>
      </c>
      <c r="H8849" t="s">
        <v>16</v>
      </c>
      <c r="I8849">
        <v>51872.69</v>
      </c>
      <c r="J8849" s="1">
        <v>33658</v>
      </c>
      <c r="K8849" t="s">
        <v>26</v>
      </c>
      <c r="L8849" t="s">
        <v>2156</v>
      </c>
      <c r="M8849">
        <v>0</v>
      </c>
      <c r="N8849" t="s">
        <v>9831</v>
      </c>
    </row>
    <row r="8850" spans="1:14" x14ac:dyDescent="0.2">
      <c r="A8850">
        <v>35393</v>
      </c>
      <c r="B8850">
        <v>1282</v>
      </c>
      <c r="C8850" t="str">
        <f t="shared" si="276"/>
        <v>Customer#000001282</v>
      </c>
      <c r="D8850" t="str">
        <f t="shared" si="277"/>
        <v>FURNITURE</v>
      </c>
      <c r="E8850">
        <f>VLOOKUP(B8850,custarray,4)</f>
        <v>14</v>
      </c>
      <c r="F8850">
        <f>VLOOKUP(E8850,nationarray,3)</f>
        <v>0</v>
      </c>
      <c r="G8850" t="str">
        <f>HLOOKUP(F8850,region,2)</f>
        <v>AFRICA</v>
      </c>
      <c r="H8850" t="s">
        <v>16</v>
      </c>
      <c r="I8850">
        <v>21600.97</v>
      </c>
      <c r="J8850" s="1">
        <v>34807</v>
      </c>
      <c r="K8850" t="s">
        <v>31</v>
      </c>
      <c r="L8850" t="s">
        <v>851</v>
      </c>
      <c r="M8850">
        <v>0</v>
      </c>
      <c r="N8850" t="s">
        <v>9832</v>
      </c>
    </row>
    <row r="8851" spans="1:14" x14ac:dyDescent="0.2">
      <c r="A8851">
        <v>35394</v>
      </c>
      <c r="B8851">
        <v>565</v>
      </c>
      <c r="C8851" t="str">
        <f t="shared" si="276"/>
        <v>Customer#000000565</v>
      </c>
      <c r="D8851" t="str">
        <f t="shared" si="277"/>
        <v>FURNITURE</v>
      </c>
      <c r="E8851">
        <f>VLOOKUP(B8851,custarray,4)</f>
        <v>4</v>
      </c>
      <c r="F8851">
        <f>VLOOKUP(E8851,nationarray,3)</f>
        <v>4</v>
      </c>
      <c r="G8851" t="str">
        <f>HLOOKUP(F8851,region,2)</f>
        <v>MIDDLE EAST</v>
      </c>
      <c r="H8851" t="s">
        <v>9</v>
      </c>
      <c r="I8851">
        <v>56607.82</v>
      </c>
      <c r="J8851" s="1">
        <v>35582</v>
      </c>
      <c r="K8851" t="s">
        <v>23</v>
      </c>
      <c r="L8851" t="s">
        <v>1429</v>
      </c>
      <c r="M8851">
        <v>0</v>
      </c>
      <c r="N8851" t="s">
        <v>9833</v>
      </c>
    </row>
    <row r="8852" spans="1:14" x14ac:dyDescent="0.2">
      <c r="A8852">
        <v>35395</v>
      </c>
      <c r="B8852">
        <v>775</v>
      </c>
      <c r="C8852" t="str">
        <f t="shared" si="276"/>
        <v>Customer#000000775</v>
      </c>
      <c r="D8852" t="str">
        <f t="shared" si="277"/>
        <v>BUILDING</v>
      </c>
      <c r="E8852">
        <f>VLOOKUP(B8852,custarray,4)</f>
        <v>17</v>
      </c>
      <c r="F8852">
        <f>VLOOKUP(E8852,nationarray,3)</f>
        <v>1</v>
      </c>
      <c r="G8852" t="str">
        <f>HLOOKUP(F8852,region,2)</f>
        <v>AMERICA</v>
      </c>
      <c r="H8852" t="s">
        <v>16</v>
      </c>
      <c r="I8852">
        <v>78617.38</v>
      </c>
      <c r="J8852" s="1">
        <v>34416</v>
      </c>
      <c r="K8852" t="s">
        <v>31</v>
      </c>
      <c r="L8852" t="s">
        <v>1806</v>
      </c>
      <c r="M8852">
        <v>0</v>
      </c>
      <c r="N8852" t="s">
        <v>9834</v>
      </c>
    </row>
    <row r="8853" spans="1:14" x14ac:dyDescent="0.2">
      <c r="A8853">
        <v>35396</v>
      </c>
      <c r="B8853">
        <v>568</v>
      </c>
      <c r="C8853" t="str">
        <f t="shared" si="276"/>
        <v>Customer#000000568</v>
      </c>
      <c r="D8853" t="str">
        <f t="shared" si="277"/>
        <v>BUILDING</v>
      </c>
      <c r="E8853">
        <f>VLOOKUP(B8853,custarray,4)</f>
        <v>13</v>
      </c>
      <c r="F8853">
        <f>VLOOKUP(E8853,nationarray,3)</f>
        <v>4</v>
      </c>
      <c r="G8853" t="str">
        <f>HLOOKUP(F8853,region,2)</f>
        <v>MIDDLE EAST</v>
      </c>
      <c r="H8853" t="s">
        <v>9</v>
      </c>
      <c r="I8853">
        <v>173609.34</v>
      </c>
      <c r="J8853" s="1">
        <v>35128</v>
      </c>
      <c r="K8853" t="s">
        <v>26</v>
      </c>
      <c r="L8853" t="s">
        <v>1010</v>
      </c>
      <c r="M8853">
        <v>0</v>
      </c>
      <c r="N8853" t="s">
        <v>9835</v>
      </c>
    </row>
    <row r="8854" spans="1:14" x14ac:dyDescent="0.2">
      <c r="A8854">
        <v>35397</v>
      </c>
      <c r="B8854">
        <v>796</v>
      </c>
      <c r="C8854" t="str">
        <f t="shared" si="276"/>
        <v>Customer#000000796</v>
      </c>
      <c r="D8854" t="str">
        <f t="shared" si="277"/>
        <v>HOUSEHOLD</v>
      </c>
      <c r="E8854">
        <f>VLOOKUP(B8854,custarray,4)</f>
        <v>3</v>
      </c>
      <c r="F8854">
        <f>VLOOKUP(E8854,nationarray,3)</f>
        <v>1</v>
      </c>
      <c r="G8854" t="str">
        <f>HLOOKUP(F8854,region,2)</f>
        <v>AMERICA</v>
      </c>
      <c r="H8854" t="s">
        <v>9</v>
      </c>
      <c r="I8854">
        <v>88226.22</v>
      </c>
      <c r="J8854" s="1">
        <v>35927</v>
      </c>
      <c r="K8854" t="s">
        <v>31</v>
      </c>
      <c r="L8854" t="s">
        <v>882</v>
      </c>
      <c r="M8854">
        <v>0</v>
      </c>
      <c r="N8854" t="s">
        <v>9836</v>
      </c>
    </row>
    <row r="8855" spans="1:14" x14ac:dyDescent="0.2">
      <c r="A8855">
        <v>35398</v>
      </c>
      <c r="B8855">
        <v>1129</v>
      </c>
      <c r="C8855" t="str">
        <f t="shared" si="276"/>
        <v>Customer#000001129</v>
      </c>
      <c r="D8855" t="str">
        <f t="shared" si="277"/>
        <v>HOUSEHOLD</v>
      </c>
      <c r="E8855">
        <f>VLOOKUP(B8855,custarray,4)</f>
        <v>8</v>
      </c>
      <c r="F8855">
        <f>VLOOKUP(E8855,nationarray,3)</f>
        <v>2</v>
      </c>
      <c r="G8855" t="str">
        <f>HLOOKUP(F8855,region,2)</f>
        <v>ASIA</v>
      </c>
      <c r="H8855" t="s">
        <v>9</v>
      </c>
      <c r="I8855">
        <v>186743.17</v>
      </c>
      <c r="J8855" s="1">
        <v>35405</v>
      </c>
      <c r="K8855" t="s">
        <v>31</v>
      </c>
      <c r="L8855" t="s">
        <v>1384</v>
      </c>
      <c r="M8855">
        <v>0</v>
      </c>
      <c r="N8855" t="s">
        <v>9837</v>
      </c>
    </row>
    <row r="8856" spans="1:14" x14ac:dyDescent="0.2">
      <c r="A8856">
        <v>35399</v>
      </c>
      <c r="B8856">
        <v>674</v>
      </c>
      <c r="C8856" t="str">
        <f t="shared" si="276"/>
        <v>Customer#000000674</v>
      </c>
      <c r="D8856" t="str">
        <f t="shared" si="277"/>
        <v>BUILDING</v>
      </c>
      <c r="E8856">
        <f>VLOOKUP(B8856,custarray,4)</f>
        <v>5</v>
      </c>
      <c r="F8856">
        <f>VLOOKUP(E8856,nationarray,3)</f>
        <v>0</v>
      </c>
      <c r="G8856" t="str">
        <f>HLOOKUP(F8856,region,2)</f>
        <v>AFRICA</v>
      </c>
      <c r="H8856" t="s">
        <v>16</v>
      </c>
      <c r="I8856">
        <v>57309.13</v>
      </c>
      <c r="J8856" s="1">
        <v>34721</v>
      </c>
      <c r="K8856" t="s">
        <v>10</v>
      </c>
      <c r="L8856" t="s">
        <v>3456</v>
      </c>
      <c r="M8856">
        <v>0</v>
      </c>
      <c r="N8856" t="s">
        <v>9838</v>
      </c>
    </row>
    <row r="8857" spans="1:14" x14ac:dyDescent="0.2">
      <c r="A8857">
        <v>35424</v>
      </c>
      <c r="B8857">
        <v>772</v>
      </c>
      <c r="C8857" t="str">
        <f t="shared" si="276"/>
        <v>Customer#000000772</v>
      </c>
      <c r="D8857" t="str">
        <f t="shared" si="277"/>
        <v>MACHINERY</v>
      </c>
      <c r="E8857">
        <f>VLOOKUP(B8857,custarray,4)</f>
        <v>20</v>
      </c>
      <c r="F8857">
        <f>VLOOKUP(E8857,nationarray,3)</f>
        <v>4</v>
      </c>
      <c r="G8857" t="str">
        <f>HLOOKUP(F8857,region,2)</f>
        <v>MIDDLE EAST</v>
      </c>
      <c r="H8857" t="s">
        <v>9</v>
      </c>
      <c r="I8857">
        <v>397797.8</v>
      </c>
      <c r="J8857" s="1">
        <v>35068</v>
      </c>
      <c r="K8857" t="s">
        <v>13</v>
      </c>
      <c r="L8857" t="s">
        <v>3497</v>
      </c>
      <c r="M8857">
        <v>0</v>
      </c>
      <c r="N8857" t="s">
        <v>9839</v>
      </c>
    </row>
    <row r="8858" spans="1:14" x14ac:dyDescent="0.2">
      <c r="A8858">
        <v>35425</v>
      </c>
      <c r="B8858">
        <v>203</v>
      </c>
      <c r="C8858" t="str">
        <f t="shared" si="276"/>
        <v>Customer#000000203</v>
      </c>
      <c r="D8858" t="str">
        <f t="shared" si="277"/>
        <v>MACHINERY</v>
      </c>
      <c r="E8858">
        <f>VLOOKUP(B8858,custarray,4)</f>
        <v>1</v>
      </c>
      <c r="F8858">
        <f>VLOOKUP(E8858,nationarray,3)</f>
        <v>1</v>
      </c>
      <c r="G8858" t="str">
        <f>HLOOKUP(F8858,region,2)</f>
        <v>AMERICA</v>
      </c>
      <c r="H8858" t="s">
        <v>16</v>
      </c>
      <c r="I8858">
        <v>208296.81</v>
      </c>
      <c r="J8858" s="1">
        <v>34057</v>
      </c>
      <c r="K8858" t="s">
        <v>23</v>
      </c>
      <c r="L8858" t="s">
        <v>1400</v>
      </c>
      <c r="M8858">
        <v>0</v>
      </c>
      <c r="N8858" t="s">
        <v>9840</v>
      </c>
    </row>
    <row r="8859" spans="1:14" x14ac:dyDescent="0.2">
      <c r="A8859">
        <v>35426</v>
      </c>
      <c r="B8859">
        <v>1201</v>
      </c>
      <c r="C8859" t="str">
        <f t="shared" si="276"/>
        <v>Customer#000001201</v>
      </c>
      <c r="D8859" t="str">
        <f t="shared" si="277"/>
        <v>BUILDING</v>
      </c>
      <c r="E8859">
        <f>VLOOKUP(B8859,custarray,4)</f>
        <v>10</v>
      </c>
      <c r="F8859">
        <f>VLOOKUP(E8859,nationarray,3)</f>
        <v>4</v>
      </c>
      <c r="G8859" t="str">
        <f>HLOOKUP(F8859,region,2)</f>
        <v>MIDDLE EAST</v>
      </c>
      <c r="H8859" t="s">
        <v>16</v>
      </c>
      <c r="I8859">
        <v>105624.4</v>
      </c>
      <c r="J8859" s="1">
        <v>34246</v>
      </c>
      <c r="K8859" t="s">
        <v>26</v>
      </c>
      <c r="L8859" t="s">
        <v>1106</v>
      </c>
      <c r="M8859">
        <v>0</v>
      </c>
      <c r="N8859" t="s">
        <v>9841</v>
      </c>
    </row>
    <row r="8860" spans="1:14" x14ac:dyDescent="0.2">
      <c r="A8860">
        <v>35427</v>
      </c>
      <c r="B8860">
        <v>304</v>
      </c>
      <c r="C8860" t="str">
        <f t="shared" si="276"/>
        <v>Customer#000000304</v>
      </c>
      <c r="D8860" t="str">
        <f t="shared" si="277"/>
        <v>MACHINERY</v>
      </c>
      <c r="E8860">
        <f>VLOOKUP(B8860,custarray,4)</f>
        <v>0</v>
      </c>
      <c r="F8860">
        <f>VLOOKUP(E8860,nationarray,3)</f>
        <v>0</v>
      </c>
      <c r="G8860" t="str">
        <f>HLOOKUP(F8860,region,2)</f>
        <v>AFRICA</v>
      </c>
      <c r="H8860" t="s">
        <v>9</v>
      </c>
      <c r="I8860">
        <v>64824.81</v>
      </c>
      <c r="J8860" s="1">
        <v>35120</v>
      </c>
      <c r="K8860" t="s">
        <v>23</v>
      </c>
      <c r="L8860" t="s">
        <v>815</v>
      </c>
      <c r="M8860">
        <v>0</v>
      </c>
      <c r="N8860" t="s">
        <v>9842</v>
      </c>
    </row>
    <row r="8861" spans="1:14" x14ac:dyDescent="0.2">
      <c r="A8861">
        <v>35428</v>
      </c>
      <c r="B8861">
        <v>1342</v>
      </c>
      <c r="C8861" t="str">
        <f t="shared" si="276"/>
        <v>Customer#000001342</v>
      </c>
      <c r="D8861" t="str">
        <f t="shared" si="277"/>
        <v>MACHINERY</v>
      </c>
      <c r="E8861">
        <f>VLOOKUP(B8861,custarray,4)</f>
        <v>16</v>
      </c>
      <c r="F8861">
        <f>VLOOKUP(E8861,nationarray,3)</f>
        <v>0</v>
      </c>
      <c r="G8861" t="str">
        <f>HLOOKUP(F8861,region,2)</f>
        <v>AFRICA</v>
      </c>
      <c r="H8861" t="s">
        <v>16</v>
      </c>
      <c r="I8861">
        <v>115621.13</v>
      </c>
      <c r="J8861" s="1">
        <v>33763</v>
      </c>
      <c r="K8861" t="s">
        <v>10</v>
      </c>
      <c r="L8861" t="s">
        <v>1214</v>
      </c>
      <c r="M8861">
        <v>0</v>
      </c>
      <c r="N8861" t="s">
        <v>9843</v>
      </c>
    </row>
    <row r="8862" spans="1:14" x14ac:dyDescent="0.2">
      <c r="A8862">
        <v>35429</v>
      </c>
      <c r="B8862">
        <v>8</v>
      </c>
      <c r="C8862" t="str">
        <f t="shared" si="276"/>
        <v>Customer#000000008</v>
      </c>
      <c r="D8862" t="str">
        <f t="shared" si="277"/>
        <v>BUILDING</v>
      </c>
      <c r="E8862">
        <f>VLOOKUP(B8862,custarray,4)</f>
        <v>17</v>
      </c>
      <c r="F8862">
        <f>VLOOKUP(E8862,nationarray,3)</f>
        <v>1</v>
      </c>
      <c r="G8862" t="str">
        <f>HLOOKUP(F8862,region,2)</f>
        <v>AMERICA</v>
      </c>
      <c r="H8862" t="s">
        <v>9</v>
      </c>
      <c r="I8862">
        <v>57858.41</v>
      </c>
      <c r="J8862" s="1">
        <v>35366</v>
      </c>
      <c r="K8862" t="s">
        <v>10</v>
      </c>
      <c r="L8862" t="s">
        <v>1049</v>
      </c>
      <c r="M8862">
        <v>0</v>
      </c>
      <c r="N8862" t="s">
        <v>9844</v>
      </c>
    </row>
    <row r="8863" spans="1:14" x14ac:dyDescent="0.2">
      <c r="A8863">
        <v>35430</v>
      </c>
      <c r="B8863">
        <v>298</v>
      </c>
      <c r="C8863" t="str">
        <f t="shared" si="276"/>
        <v>Customer#000000298</v>
      </c>
      <c r="D8863" t="str">
        <f t="shared" si="277"/>
        <v>BUILDING</v>
      </c>
      <c r="E8863">
        <f>VLOOKUP(B8863,custarray,4)</f>
        <v>21</v>
      </c>
      <c r="F8863">
        <f>VLOOKUP(E8863,nationarray,3)</f>
        <v>2</v>
      </c>
      <c r="G8863" t="str">
        <f>HLOOKUP(F8863,region,2)</f>
        <v>ASIA</v>
      </c>
      <c r="H8863" t="s">
        <v>16</v>
      </c>
      <c r="I8863">
        <v>219768.01</v>
      </c>
      <c r="J8863" s="1">
        <v>34054</v>
      </c>
      <c r="K8863" t="s">
        <v>10</v>
      </c>
      <c r="L8863" t="s">
        <v>2946</v>
      </c>
      <c r="M8863">
        <v>0</v>
      </c>
      <c r="N8863" t="s">
        <v>9845</v>
      </c>
    </row>
    <row r="8864" spans="1:14" x14ac:dyDescent="0.2">
      <c r="A8864">
        <v>35431</v>
      </c>
      <c r="B8864">
        <v>70</v>
      </c>
      <c r="C8864" t="str">
        <f t="shared" si="276"/>
        <v>Customer#000000070</v>
      </c>
      <c r="D8864" t="str">
        <f t="shared" si="277"/>
        <v>FURNITURE</v>
      </c>
      <c r="E8864">
        <f>VLOOKUP(B8864,custarray,4)</f>
        <v>22</v>
      </c>
      <c r="F8864">
        <f>VLOOKUP(E8864,nationarray,3)</f>
        <v>3</v>
      </c>
      <c r="G8864" t="str">
        <f>HLOOKUP(F8864,region,2)</f>
        <v>EUROPE</v>
      </c>
      <c r="H8864" t="s">
        <v>16</v>
      </c>
      <c r="I8864">
        <v>123140.32</v>
      </c>
      <c r="J8864" s="1">
        <v>34657</v>
      </c>
      <c r="K8864" t="s">
        <v>13</v>
      </c>
      <c r="L8864" t="s">
        <v>869</v>
      </c>
      <c r="M8864">
        <v>0</v>
      </c>
      <c r="N8864" t="s">
        <v>9846</v>
      </c>
    </row>
    <row r="8865" spans="1:14" x14ac:dyDescent="0.2">
      <c r="A8865">
        <v>35456</v>
      </c>
      <c r="B8865">
        <v>1474</v>
      </c>
      <c r="C8865" t="str">
        <f t="shared" si="276"/>
        <v>Customer#000001474</v>
      </c>
      <c r="D8865" t="str">
        <f t="shared" si="277"/>
        <v>HOUSEHOLD</v>
      </c>
      <c r="E8865">
        <f>VLOOKUP(B8865,custarray,4)</f>
        <v>16</v>
      </c>
      <c r="F8865">
        <f>VLOOKUP(E8865,nationarray,3)</f>
        <v>0</v>
      </c>
      <c r="G8865" t="str">
        <f>HLOOKUP(F8865,region,2)</f>
        <v>AFRICA</v>
      </c>
      <c r="H8865" t="s">
        <v>16</v>
      </c>
      <c r="I8865">
        <v>249492.46</v>
      </c>
      <c r="J8865" s="1">
        <v>33910</v>
      </c>
      <c r="K8865" t="s">
        <v>13</v>
      </c>
      <c r="L8865" t="s">
        <v>1581</v>
      </c>
      <c r="M8865">
        <v>0</v>
      </c>
      <c r="N8865" t="s">
        <v>9847</v>
      </c>
    </row>
    <row r="8866" spans="1:14" x14ac:dyDescent="0.2">
      <c r="A8866">
        <v>35457</v>
      </c>
      <c r="B8866">
        <v>1126</v>
      </c>
      <c r="C8866" t="str">
        <f t="shared" si="276"/>
        <v>Customer#000001126</v>
      </c>
      <c r="D8866" t="str">
        <f t="shared" si="277"/>
        <v>AUTOMOBILE</v>
      </c>
      <c r="E8866">
        <f>VLOOKUP(B8866,custarray,4)</f>
        <v>8</v>
      </c>
      <c r="F8866">
        <f>VLOOKUP(E8866,nationarray,3)</f>
        <v>2</v>
      </c>
      <c r="G8866" t="str">
        <f>HLOOKUP(F8866,region,2)</f>
        <v>ASIA</v>
      </c>
      <c r="H8866" t="s">
        <v>16</v>
      </c>
      <c r="I8866">
        <v>245338.12</v>
      </c>
      <c r="J8866" s="1">
        <v>34676</v>
      </c>
      <c r="K8866" t="s">
        <v>10</v>
      </c>
      <c r="L8866" t="s">
        <v>207</v>
      </c>
      <c r="M8866">
        <v>0</v>
      </c>
      <c r="N8866" t="s">
        <v>9848</v>
      </c>
    </row>
    <row r="8867" spans="1:14" x14ac:dyDescent="0.2">
      <c r="A8867">
        <v>35458</v>
      </c>
      <c r="B8867">
        <v>1229</v>
      </c>
      <c r="C8867" t="str">
        <f t="shared" si="276"/>
        <v>Customer#000001229</v>
      </c>
      <c r="D8867" t="str">
        <f t="shared" si="277"/>
        <v>FURNITURE</v>
      </c>
      <c r="E8867">
        <f>VLOOKUP(B8867,custarray,4)</f>
        <v>9</v>
      </c>
      <c r="F8867">
        <f>VLOOKUP(E8867,nationarray,3)</f>
        <v>2</v>
      </c>
      <c r="G8867" t="str">
        <f>HLOOKUP(F8867,region,2)</f>
        <v>ASIA</v>
      </c>
      <c r="H8867" t="s">
        <v>9</v>
      </c>
      <c r="I8867">
        <v>48115.51</v>
      </c>
      <c r="J8867" s="1">
        <v>35350</v>
      </c>
      <c r="K8867" t="s">
        <v>26</v>
      </c>
      <c r="L8867" t="s">
        <v>531</v>
      </c>
      <c r="M8867">
        <v>0</v>
      </c>
      <c r="N8867" t="s">
        <v>9849</v>
      </c>
    </row>
    <row r="8868" spans="1:14" x14ac:dyDescent="0.2">
      <c r="A8868">
        <v>35459</v>
      </c>
      <c r="B8868">
        <v>770</v>
      </c>
      <c r="C8868" t="str">
        <f t="shared" si="276"/>
        <v>Customer#000000770</v>
      </c>
      <c r="D8868" t="str">
        <f t="shared" si="277"/>
        <v>AUTOMOBILE</v>
      </c>
      <c r="E8868">
        <f>VLOOKUP(B8868,custarray,4)</f>
        <v>8</v>
      </c>
      <c r="F8868">
        <f>VLOOKUP(E8868,nationarray,3)</f>
        <v>2</v>
      </c>
      <c r="G8868" t="str">
        <f>HLOOKUP(F8868,region,2)</f>
        <v>ASIA</v>
      </c>
      <c r="H8868" t="s">
        <v>9</v>
      </c>
      <c r="I8868">
        <v>111382.78</v>
      </c>
      <c r="J8868" s="1">
        <v>35532</v>
      </c>
      <c r="K8868" t="s">
        <v>10</v>
      </c>
      <c r="L8868" t="s">
        <v>875</v>
      </c>
      <c r="M8868">
        <v>0</v>
      </c>
      <c r="N8868" t="s">
        <v>9850</v>
      </c>
    </row>
    <row r="8869" spans="1:14" x14ac:dyDescent="0.2">
      <c r="A8869">
        <v>35460</v>
      </c>
      <c r="B8869">
        <v>334</v>
      </c>
      <c r="C8869" t="str">
        <f t="shared" si="276"/>
        <v>Customer#000000334</v>
      </c>
      <c r="D8869" t="str">
        <f t="shared" si="277"/>
        <v>BUILDING</v>
      </c>
      <c r="E8869">
        <f>VLOOKUP(B8869,custarray,4)</f>
        <v>4</v>
      </c>
      <c r="F8869">
        <f>VLOOKUP(E8869,nationarray,3)</f>
        <v>4</v>
      </c>
      <c r="G8869" t="str">
        <f>HLOOKUP(F8869,region,2)</f>
        <v>MIDDLE EAST</v>
      </c>
      <c r="H8869" t="s">
        <v>16</v>
      </c>
      <c r="I8869">
        <v>405742.27</v>
      </c>
      <c r="J8869" s="1">
        <v>34301</v>
      </c>
      <c r="K8869" t="s">
        <v>10</v>
      </c>
      <c r="L8869" t="s">
        <v>1088</v>
      </c>
      <c r="M8869">
        <v>0</v>
      </c>
      <c r="N8869" t="s">
        <v>9851</v>
      </c>
    </row>
    <row r="8870" spans="1:14" x14ac:dyDescent="0.2">
      <c r="A8870">
        <v>35461</v>
      </c>
      <c r="B8870">
        <v>779</v>
      </c>
      <c r="C8870" t="str">
        <f t="shared" si="276"/>
        <v>Customer#000000779</v>
      </c>
      <c r="D8870" t="str">
        <f t="shared" si="277"/>
        <v>HOUSEHOLD</v>
      </c>
      <c r="E8870">
        <f>VLOOKUP(B8870,custarray,4)</f>
        <v>5</v>
      </c>
      <c r="F8870">
        <f>VLOOKUP(E8870,nationarray,3)</f>
        <v>0</v>
      </c>
      <c r="G8870" t="str">
        <f>HLOOKUP(F8870,region,2)</f>
        <v>AFRICA</v>
      </c>
      <c r="H8870" t="s">
        <v>16</v>
      </c>
      <c r="I8870">
        <v>186965.92</v>
      </c>
      <c r="J8870" s="1">
        <v>34487</v>
      </c>
      <c r="K8870" t="s">
        <v>13</v>
      </c>
      <c r="L8870" t="s">
        <v>183</v>
      </c>
      <c r="M8870">
        <v>0</v>
      </c>
      <c r="N8870" t="s">
        <v>9852</v>
      </c>
    </row>
    <row r="8871" spans="1:14" x14ac:dyDescent="0.2">
      <c r="A8871">
        <v>35462</v>
      </c>
      <c r="B8871">
        <v>1322</v>
      </c>
      <c r="C8871" t="str">
        <f t="shared" si="276"/>
        <v>Customer#000001322</v>
      </c>
      <c r="D8871" t="str">
        <f t="shared" si="277"/>
        <v>FURNITURE</v>
      </c>
      <c r="E8871">
        <f>VLOOKUP(B8871,custarray,4)</f>
        <v>13</v>
      </c>
      <c r="F8871">
        <f>VLOOKUP(E8871,nationarray,3)</f>
        <v>4</v>
      </c>
      <c r="G8871" t="str">
        <f>HLOOKUP(F8871,region,2)</f>
        <v>MIDDLE EAST</v>
      </c>
      <c r="H8871" t="s">
        <v>9</v>
      </c>
      <c r="I8871">
        <v>259814.73</v>
      </c>
      <c r="J8871" s="1">
        <v>35956</v>
      </c>
      <c r="K8871" t="s">
        <v>13</v>
      </c>
      <c r="L8871" t="s">
        <v>1083</v>
      </c>
      <c r="M8871">
        <v>0</v>
      </c>
      <c r="N8871" t="s">
        <v>9853</v>
      </c>
    </row>
    <row r="8872" spans="1:14" x14ac:dyDescent="0.2">
      <c r="A8872">
        <v>35463</v>
      </c>
      <c r="B8872">
        <v>778</v>
      </c>
      <c r="C8872" t="str">
        <f t="shared" si="276"/>
        <v>Customer#000000778</v>
      </c>
      <c r="D8872" t="str">
        <f t="shared" si="277"/>
        <v>MACHINERY</v>
      </c>
      <c r="E8872">
        <f>VLOOKUP(B8872,custarray,4)</f>
        <v>23</v>
      </c>
      <c r="F8872">
        <f>VLOOKUP(E8872,nationarray,3)</f>
        <v>3</v>
      </c>
      <c r="G8872" t="str">
        <f>HLOOKUP(F8872,region,2)</f>
        <v>EUROPE</v>
      </c>
      <c r="H8872" t="s">
        <v>9</v>
      </c>
      <c r="I8872">
        <v>77963.14</v>
      </c>
      <c r="J8872" s="1">
        <v>35228</v>
      </c>
      <c r="K8872" t="s">
        <v>10</v>
      </c>
      <c r="L8872" t="s">
        <v>1128</v>
      </c>
      <c r="M8872">
        <v>0</v>
      </c>
      <c r="N8872" t="s">
        <v>9854</v>
      </c>
    </row>
    <row r="8873" spans="1:14" x14ac:dyDescent="0.2">
      <c r="A8873">
        <v>35488</v>
      </c>
      <c r="B8873">
        <v>1171</v>
      </c>
      <c r="C8873" t="str">
        <f t="shared" si="276"/>
        <v>Customer#000001171</v>
      </c>
      <c r="D8873" t="str">
        <f t="shared" si="277"/>
        <v>HOUSEHOLD</v>
      </c>
      <c r="E8873">
        <f>VLOOKUP(B8873,custarray,4)</f>
        <v>8</v>
      </c>
      <c r="F8873">
        <f>VLOOKUP(E8873,nationarray,3)</f>
        <v>2</v>
      </c>
      <c r="G8873" t="str">
        <f>HLOOKUP(F8873,region,2)</f>
        <v>ASIA</v>
      </c>
      <c r="H8873" t="s">
        <v>9</v>
      </c>
      <c r="I8873">
        <v>296914.48</v>
      </c>
      <c r="J8873" s="1">
        <v>34929</v>
      </c>
      <c r="K8873" t="s">
        <v>31</v>
      </c>
      <c r="L8873" t="s">
        <v>1758</v>
      </c>
      <c r="M8873">
        <v>0</v>
      </c>
      <c r="N8873" t="s">
        <v>9855</v>
      </c>
    </row>
    <row r="8874" spans="1:14" x14ac:dyDescent="0.2">
      <c r="A8874">
        <v>35489</v>
      </c>
      <c r="B8874">
        <v>649</v>
      </c>
      <c r="C8874" t="str">
        <f t="shared" si="276"/>
        <v>Customer#000000649</v>
      </c>
      <c r="D8874" t="str">
        <f t="shared" si="277"/>
        <v>BUILDING</v>
      </c>
      <c r="E8874">
        <f>VLOOKUP(B8874,custarray,4)</f>
        <v>11</v>
      </c>
      <c r="F8874">
        <f>VLOOKUP(E8874,nationarray,3)</f>
        <v>4</v>
      </c>
      <c r="G8874" t="str">
        <f>HLOOKUP(F8874,region,2)</f>
        <v>MIDDLE EAST</v>
      </c>
      <c r="H8874" t="s">
        <v>9</v>
      </c>
      <c r="I8874">
        <v>153144.24</v>
      </c>
      <c r="J8874" s="1">
        <v>35966</v>
      </c>
      <c r="K8874" t="s">
        <v>26</v>
      </c>
      <c r="L8874" t="s">
        <v>1597</v>
      </c>
      <c r="M8874">
        <v>0</v>
      </c>
      <c r="N8874" t="s">
        <v>9856</v>
      </c>
    </row>
    <row r="8875" spans="1:14" x14ac:dyDescent="0.2">
      <c r="A8875">
        <v>35490</v>
      </c>
      <c r="B8875">
        <v>673</v>
      </c>
      <c r="C8875" t="str">
        <f t="shared" si="276"/>
        <v>Customer#000000673</v>
      </c>
      <c r="D8875" t="str">
        <f t="shared" si="277"/>
        <v>MACHINERY</v>
      </c>
      <c r="E8875">
        <f>VLOOKUP(B8875,custarray,4)</f>
        <v>4</v>
      </c>
      <c r="F8875">
        <f>VLOOKUP(E8875,nationarray,3)</f>
        <v>4</v>
      </c>
      <c r="G8875" t="str">
        <f>HLOOKUP(F8875,region,2)</f>
        <v>MIDDLE EAST</v>
      </c>
      <c r="H8875" t="s">
        <v>16</v>
      </c>
      <c r="I8875">
        <v>236103.08</v>
      </c>
      <c r="J8875" s="1">
        <v>34311</v>
      </c>
      <c r="K8875" t="s">
        <v>26</v>
      </c>
      <c r="L8875" t="s">
        <v>811</v>
      </c>
      <c r="M8875">
        <v>0</v>
      </c>
      <c r="N8875" t="s">
        <v>9857</v>
      </c>
    </row>
    <row r="8876" spans="1:14" x14ac:dyDescent="0.2">
      <c r="A8876">
        <v>35491</v>
      </c>
      <c r="B8876">
        <v>976</v>
      </c>
      <c r="C8876" t="str">
        <f t="shared" si="276"/>
        <v>Customer#000000976</v>
      </c>
      <c r="D8876" t="str">
        <f t="shared" si="277"/>
        <v>BUILDING</v>
      </c>
      <c r="E8876">
        <f>VLOOKUP(B8876,custarray,4)</f>
        <v>19</v>
      </c>
      <c r="F8876">
        <f>VLOOKUP(E8876,nationarray,3)</f>
        <v>3</v>
      </c>
      <c r="G8876" t="str">
        <f>HLOOKUP(F8876,region,2)</f>
        <v>EUROPE</v>
      </c>
      <c r="H8876" t="s">
        <v>9</v>
      </c>
      <c r="I8876">
        <v>8457.66</v>
      </c>
      <c r="J8876" s="1">
        <v>35264</v>
      </c>
      <c r="K8876" t="s">
        <v>23</v>
      </c>
      <c r="L8876" t="s">
        <v>886</v>
      </c>
      <c r="M8876">
        <v>0</v>
      </c>
      <c r="N8876" t="s">
        <v>9858</v>
      </c>
    </row>
    <row r="8877" spans="1:14" x14ac:dyDescent="0.2">
      <c r="A8877">
        <v>35492</v>
      </c>
      <c r="B8877">
        <v>1237</v>
      </c>
      <c r="C8877" t="str">
        <f t="shared" si="276"/>
        <v>Customer#000001237</v>
      </c>
      <c r="D8877" t="str">
        <f t="shared" si="277"/>
        <v>BUILDING</v>
      </c>
      <c r="E8877">
        <f>VLOOKUP(B8877,custarray,4)</f>
        <v>20</v>
      </c>
      <c r="F8877">
        <f>VLOOKUP(E8877,nationarray,3)</f>
        <v>4</v>
      </c>
      <c r="G8877" t="str">
        <f>HLOOKUP(F8877,region,2)</f>
        <v>MIDDLE EAST</v>
      </c>
      <c r="H8877" t="s">
        <v>16</v>
      </c>
      <c r="I8877">
        <v>222036.22</v>
      </c>
      <c r="J8877" s="1">
        <v>33645</v>
      </c>
      <c r="K8877" t="s">
        <v>31</v>
      </c>
      <c r="L8877" t="s">
        <v>950</v>
      </c>
      <c r="M8877">
        <v>0</v>
      </c>
      <c r="N8877" t="s">
        <v>9859</v>
      </c>
    </row>
    <row r="8878" spans="1:14" x14ac:dyDescent="0.2">
      <c r="A8878">
        <v>35493</v>
      </c>
      <c r="B8878">
        <v>13</v>
      </c>
      <c r="C8878" t="str">
        <f t="shared" si="276"/>
        <v>Customer#000000013</v>
      </c>
      <c r="D8878" t="str">
        <f t="shared" si="277"/>
        <v>BUILDING</v>
      </c>
      <c r="E8878">
        <f>VLOOKUP(B8878,custarray,4)</f>
        <v>3</v>
      </c>
      <c r="F8878">
        <f>VLOOKUP(E8878,nationarray,3)</f>
        <v>1</v>
      </c>
      <c r="G8878" t="str">
        <f>HLOOKUP(F8878,region,2)</f>
        <v>AMERICA</v>
      </c>
      <c r="H8878" t="s">
        <v>16</v>
      </c>
      <c r="I8878">
        <v>23620.23</v>
      </c>
      <c r="J8878" s="1">
        <v>34426</v>
      </c>
      <c r="K8878" t="s">
        <v>26</v>
      </c>
      <c r="L8878" t="s">
        <v>1354</v>
      </c>
      <c r="M8878">
        <v>0</v>
      </c>
      <c r="N8878" t="s">
        <v>9860</v>
      </c>
    </row>
    <row r="8879" spans="1:14" x14ac:dyDescent="0.2">
      <c r="A8879">
        <v>35494</v>
      </c>
      <c r="B8879">
        <v>727</v>
      </c>
      <c r="C8879" t="str">
        <f t="shared" si="276"/>
        <v>Customer#000000727</v>
      </c>
      <c r="D8879" t="str">
        <f t="shared" si="277"/>
        <v>FURNITURE</v>
      </c>
      <c r="E8879">
        <f>VLOOKUP(B8879,custarray,4)</f>
        <v>18</v>
      </c>
      <c r="F8879">
        <f>VLOOKUP(E8879,nationarray,3)</f>
        <v>2</v>
      </c>
      <c r="G8879" t="str">
        <f>HLOOKUP(F8879,region,2)</f>
        <v>ASIA</v>
      </c>
      <c r="H8879" t="s">
        <v>16</v>
      </c>
      <c r="I8879">
        <v>165401.57</v>
      </c>
      <c r="J8879" s="1">
        <v>34745</v>
      </c>
      <c r="K8879" t="s">
        <v>31</v>
      </c>
      <c r="L8879" t="s">
        <v>659</v>
      </c>
      <c r="M8879">
        <v>0</v>
      </c>
      <c r="N8879" t="s">
        <v>9861</v>
      </c>
    </row>
    <row r="8880" spans="1:14" x14ac:dyDescent="0.2">
      <c r="A8880">
        <v>35495</v>
      </c>
      <c r="B8880">
        <v>568</v>
      </c>
      <c r="C8880" t="str">
        <f t="shared" si="276"/>
        <v>Customer#000000568</v>
      </c>
      <c r="D8880" t="str">
        <f t="shared" si="277"/>
        <v>BUILDING</v>
      </c>
      <c r="E8880">
        <f>VLOOKUP(B8880,custarray,4)</f>
        <v>13</v>
      </c>
      <c r="F8880">
        <f>VLOOKUP(E8880,nationarray,3)</f>
        <v>4</v>
      </c>
      <c r="G8880" t="str">
        <f>HLOOKUP(F8880,region,2)</f>
        <v>MIDDLE EAST</v>
      </c>
      <c r="H8880" t="s">
        <v>9</v>
      </c>
      <c r="I8880">
        <v>93606.42</v>
      </c>
      <c r="J8880" s="1">
        <v>35617</v>
      </c>
      <c r="K8880" t="s">
        <v>31</v>
      </c>
      <c r="L8880" t="s">
        <v>3490</v>
      </c>
      <c r="M8880">
        <v>0</v>
      </c>
      <c r="N8880" t="s">
        <v>9862</v>
      </c>
    </row>
    <row r="8881" spans="1:14" x14ac:dyDescent="0.2">
      <c r="A8881">
        <v>35520</v>
      </c>
      <c r="B8881">
        <v>1411</v>
      </c>
      <c r="C8881" t="str">
        <f t="shared" si="276"/>
        <v>Customer#000001411</v>
      </c>
      <c r="D8881" t="str">
        <f t="shared" si="277"/>
        <v>AUTOMOBILE</v>
      </c>
      <c r="E8881">
        <f>VLOOKUP(B8881,custarray,4)</f>
        <v>21</v>
      </c>
      <c r="F8881">
        <f>VLOOKUP(E8881,nationarray,3)</f>
        <v>2</v>
      </c>
      <c r="G8881" t="str">
        <f>HLOOKUP(F8881,region,2)</f>
        <v>ASIA</v>
      </c>
      <c r="H8881" t="s">
        <v>9</v>
      </c>
      <c r="I8881">
        <v>33205.660000000003</v>
      </c>
      <c r="J8881" s="1">
        <v>35846</v>
      </c>
      <c r="K8881" t="s">
        <v>10</v>
      </c>
      <c r="L8881" t="s">
        <v>799</v>
      </c>
      <c r="M8881">
        <v>0</v>
      </c>
      <c r="N8881" t="s">
        <v>9863</v>
      </c>
    </row>
    <row r="8882" spans="1:14" x14ac:dyDescent="0.2">
      <c r="A8882">
        <v>35521</v>
      </c>
      <c r="B8882">
        <v>1394</v>
      </c>
      <c r="C8882" t="str">
        <f t="shared" si="276"/>
        <v>Customer#000001394</v>
      </c>
      <c r="D8882" t="str">
        <f t="shared" si="277"/>
        <v>MACHINERY</v>
      </c>
      <c r="E8882">
        <f>VLOOKUP(B8882,custarray,4)</f>
        <v>3</v>
      </c>
      <c r="F8882">
        <f>VLOOKUP(E8882,nationarray,3)</f>
        <v>1</v>
      </c>
      <c r="G8882" t="str">
        <f>HLOOKUP(F8882,region,2)</f>
        <v>AMERICA</v>
      </c>
      <c r="H8882" t="s">
        <v>9</v>
      </c>
      <c r="I8882">
        <v>164681.42000000001</v>
      </c>
      <c r="J8882" s="1">
        <v>35143</v>
      </c>
      <c r="K8882" t="s">
        <v>31</v>
      </c>
      <c r="L8882" t="s">
        <v>2642</v>
      </c>
      <c r="M8882">
        <v>0</v>
      </c>
      <c r="N8882" t="s">
        <v>9864</v>
      </c>
    </row>
    <row r="8883" spans="1:14" x14ac:dyDescent="0.2">
      <c r="A8883">
        <v>35522</v>
      </c>
      <c r="B8883">
        <v>215</v>
      </c>
      <c r="C8883" t="str">
        <f t="shared" si="276"/>
        <v>Customer#000000215</v>
      </c>
      <c r="D8883" t="str">
        <f t="shared" si="277"/>
        <v>FURNITURE</v>
      </c>
      <c r="E8883">
        <f>VLOOKUP(B8883,custarray,4)</f>
        <v>9</v>
      </c>
      <c r="F8883">
        <f>VLOOKUP(E8883,nationarray,3)</f>
        <v>2</v>
      </c>
      <c r="G8883" t="str">
        <f>HLOOKUP(F8883,region,2)</f>
        <v>ASIA</v>
      </c>
      <c r="H8883" t="s">
        <v>16</v>
      </c>
      <c r="I8883">
        <v>72577.740000000005</v>
      </c>
      <c r="J8883" s="1">
        <v>34268</v>
      </c>
      <c r="K8883" t="s">
        <v>10</v>
      </c>
      <c r="L8883" t="s">
        <v>4089</v>
      </c>
      <c r="M8883">
        <v>0</v>
      </c>
      <c r="N8883" t="s">
        <v>9865</v>
      </c>
    </row>
    <row r="8884" spans="1:14" x14ac:dyDescent="0.2">
      <c r="A8884">
        <v>35523</v>
      </c>
      <c r="B8884">
        <v>1319</v>
      </c>
      <c r="C8884" t="str">
        <f t="shared" si="276"/>
        <v>Customer#000001319</v>
      </c>
      <c r="D8884" t="str">
        <f t="shared" si="277"/>
        <v>MACHINERY</v>
      </c>
      <c r="E8884">
        <f>VLOOKUP(B8884,custarray,4)</f>
        <v>9</v>
      </c>
      <c r="F8884">
        <f>VLOOKUP(E8884,nationarray,3)</f>
        <v>2</v>
      </c>
      <c r="G8884" t="str">
        <f>HLOOKUP(F8884,region,2)</f>
        <v>ASIA</v>
      </c>
      <c r="H8884" t="s">
        <v>9</v>
      </c>
      <c r="I8884">
        <v>78100.83</v>
      </c>
      <c r="J8884" s="1">
        <v>35211</v>
      </c>
      <c r="K8884" t="s">
        <v>31</v>
      </c>
      <c r="L8884" t="s">
        <v>1692</v>
      </c>
      <c r="M8884">
        <v>0</v>
      </c>
      <c r="N8884" t="s">
        <v>9866</v>
      </c>
    </row>
    <row r="8885" spans="1:14" x14ac:dyDescent="0.2">
      <c r="A8885">
        <v>35524</v>
      </c>
      <c r="B8885">
        <v>1267</v>
      </c>
      <c r="C8885" t="str">
        <f t="shared" si="276"/>
        <v>Customer#000001267</v>
      </c>
      <c r="D8885" t="str">
        <f t="shared" si="277"/>
        <v>BUILDING</v>
      </c>
      <c r="E8885">
        <f>VLOOKUP(B8885,custarray,4)</f>
        <v>24</v>
      </c>
      <c r="F8885">
        <f>VLOOKUP(E8885,nationarray,3)</f>
        <v>1</v>
      </c>
      <c r="G8885" t="str">
        <f>HLOOKUP(F8885,region,2)</f>
        <v>AMERICA</v>
      </c>
      <c r="H8885" t="s">
        <v>9</v>
      </c>
      <c r="I8885">
        <v>2409.79</v>
      </c>
      <c r="J8885" s="1">
        <v>35623</v>
      </c>
      <c r="K8885" t="s">
        <v>13</v>
      </c>
      <c r="L8885" t="s">
        <v>715</v>
      </c>
      <c r="M8885">
        <v>0</v>
      </c>
      <c r="N8885" t="s">
        <v>9867</v>
      </c>
    </row>
    <row r="8886" spans="1:14" x14ac:dyDescent="0.2">
      <c r="A8886">
        <v>35525</v>
      </c>
      <c r="B8886">
        <v>566</v>
      </c>
      <c r="C8886" t="str">
        <f t="shared" si="276"/>
        <v>Customer#000000566</v>
      </c>
      <c r="D8886" t="str">
        <f t="shared" si="277"/>
        <v>FURNITURE</v>
      </c>
      <c r="E8886">
        <f>VLOOKUP(B8886,custarray,4)</f>
        <v>24</v>
      </c>
      <c r="F8886">
        <f>VLOOKUP(E8886,nationarray,3)</f>
        <v>1</v>
      </c>
      <c r="G8886" t="str">
        <f>HLOOKUP(F8886,region,2)</f>
        <v>AMERICA</v>
      </c>
      <c r="H8886" t="s">
        <v>9</v>
      </c>
      <c r="I8886">
        <v>185871.69</v>
      </c>
      <c r="J8886" s="1">
        <v>35014</v>
      </c>
      <c r="K8886" t="s">
        <v>31</v>
      </c>
      <c r="L8886" t="s">
        <v>5130</v>
      </c>
      <c r="M8886">
        <v>0</v>
      </c>
      <c r="N8886" t="s">
        <v>9868</v>
      </c>
    </row>
    <row r="8887" spans="1:14" x14ac:dyDescent="0.2">
      <c r="A8887">
        <v>35526</v>
      </c>
      <c r="B8887">
        <v>463</v>
      </c>
      <c r="C8887" t="str">
        <f t="shared" si="276"/>
        <v>Customer#000000463</v>
      </c>
      <c r="D8887" t="str">
        <f t="shared" si="277"/>
        <v>HOUSEHOLD</v>
      </c>
      <c r="E8887">
        <f>VLOOKUP(B8887,custarray,4)</f>
        <v>8</v>
      </c>
      <c r="F8887">
        <f>VLOOKUP(E8887,nationarray,3)</f>
        <v>2</v>
      </c>
      <c r="G8887" t="str">
        <f>HLOOKUP(F8887,region,2)</f>
        <v>ASIA</v>
      </c>
      <c r="H8887" t="s">
        <v>9</v>
      </c>
      <c r="I8887">
        <v>61132.24</v>
      </c>
      <c r="J8887" s="1">
        <v>35275</v>
      </c>
      <c r="K8887" t="s">
        <v>10</v>
      </c>
      <c r="L8887" t="s">
        <v>1426</v>
      </c>
      <c r="M8887">
        <v>0</v>
      </c>
      <c r="N8887" t="s">
        <v>9869</v>
      </c>
    </row>
    <row r="8888" spans="1:14" x14ac:dyDescent="0.2">
      <c r="A8888">
        <v>35527</v>
      </c>
      <c r="B8888">
        <v>607</v>
      </c>
      <c r="C8888" t="str">
        <f t="shared" si="276"/>
        <v>Customer#000000607</v>
      </c>
      <c r="D8888" t="str">
        <f t="shared" si="277"/>
        <v>FURNITURE</v>
      </c>
      <c r="E8888">
        <f>VLOOKUP(B8888,custarray,4)</f>
        <v>24</v>
      </c>
      <c r="F8888">
        <f>VLOOKUP(E8888,nationarray,3)</f>
        <v>1</v>
      </c>
      <c r="G8888" t="str">
        <f>HLOOKUP(F8888,region,2)</f>
        <v>AMERICA</v>
      </c>
      <c r="H8888" t="s">
        <v>16</v>
      </c>
      <c r="I8888">
        <v>27858.880000000001</v>
      </c>
      <c r="J8888" s="1">
        <v>34087</v>
      </c>
      <c r="K8888" t="s">
        <v>10</v>
      </c>
      <c r="L8888" t="s">
        <v>2446</v>
      </c>
      <c r="M8888">
        <v>0</v>
      </c>
      <c r="N8888" t="s">
        <v>9870</v>
      </c>
    </row>
    <row r="8889" spans="1:14" x14ac:dyDescent="0.2">
      <c r="A8889">
        <v>35552</v>
      </c>
      <c r="B8889">
        <v>1322</v>
      </c>
      <c r="C8889" t="str">
        <f t="shared" si="276"/>
        <v>Customer#000001322</v>
      </c>
      <c r="D8889" t="str">
        <f t="shared" si="277"/>
        <v>FURNITURE</v>
      </c>
      <c r="E8889">
        <f>VLOOKUP(B8889,custarray,4)</f>
        <v>13</v>
      </c>
      <c r="F8889">
        <f>VLOOKUP(E8889,nationarray,3)</f>
        <v>4</v>
      </c>
      <c r="G8889" t="str">
        <f>HLOOKUP(F8889,region,2)</f>
        <v>MIDDLE EAST</v>
      </c>
      <c r="H8889" t="s">
        <v>9</v>
      </c>
      <c r="I8889">
        <v>111952.09</v>
      </c>
      <c r="J8889" s="1">
        <v>35527</v>
      </c>
      <c r="K8889" t="s">
        <v>26</v>
      </c>
      <c r="L8889" t="s">
        <v>433</v>
      </c>
      <c r="M8889">
        <v>0</v>
      </c>
      <c r="N8889" t="s">
        <v>9871</v>
      </c>
    </row>
    <row r="8890" spans="1:14" x14ac:dyDescent="0.2">
      <c r="A8890">
        <v>35553</v>
      </c>
      <c r="B8890">
        <v>427</v>
      </c>
      <c r="C8890" t="str">
        <f t="shared" si="276"/>
        <v>Customer#000000427</v>
      </c>
      <c r="D8890" t="str">
        <f t="shared" si="277"/>
        <v>MACHINERY</v>
      </c>
      <c r="E8890">
        <f>VLOOKUP(B8890,custarray,4)</f>
        <v>2</v>
      </c>
      <c r="F8890">
        <f>VLOOKUP(E8890,nationarray,3)</f>
        <v>1</v>
      </c>
      <c r="G8890" t="str">
        <f>HLOOKUP(F8890,region,2)</f>
        <v>AMERICA</v>
      </c>
      <c r="H8890" t="s">
        <v>16</v>
      </c>
      <c r="I8890">
        <v>12835.77</v>
      </c>
      <c r="J8890" s="1">
        <v>34054</v>
      </c>
      <c r="K8890" t="s">
        <v>23</v>
      </c>
      <c r="L8890" t="s">
        <v>410</v>
      </c>
      <c r="M8890">
        <v>0</v>
      </c>
      <c r="N8890" t="s">
        <v>9872</v>
      </c>
    </row>
    <row r="8891" spans="1:14" x14ac:dyDescent="0.2">
      <c r="A8891">
        <v>35554</v>
      </c>
      <c r="B8891">
        <v>1259</v>
      </c>
      <c r="C8891" t="str">
        <f t="shared" si="276"/>
        <v>Customer#000001259</v>
      </c>
      <c r="D8891" t="str">
        <f t="shared" si="277"/>
        <v>HOUSEHOLD</v>
      </c>
      <c r="E8891">
        <f>VLOOKUP(B8891,custarray,4)</f>
        <v>20</v>
      </c>
      <c r="F8891">
        <f>VLOOKUP(E8891,nationarray,3)</f>
        <v>4</v>
      </c>
      <c r="G8891" t="str">
        <f>HLOOKUP(F8891,region,2)</f>
        <v>MIDDLE EAST</v>
      </c>
      <c r="H8891" t="s">
        <v>16</v>
      </c>
      <c r="I8891">
        <v>103324.34</v>
      </c>
      <c r="J8891" s="1">
        <v>33872</v>
      </c>
      <c r="K8891" t="s">
        <v>23</v>
      </c>
      <c r="L8891" t="s">
        <v>350</v>
      </c>
      <c r="M8891">
        <v>0</v>
      </c>
      <c r="N8891" t="s">
        <v>9873</v>
      </c>
    </row>
    <row r="8892" spans="1:14" x14ac:dyDescent="0.2">
      <c r="A8892">
        <v>35555</v>
      </c>
      <c r="B8892">
        <v>1199</v>
      </c>
      <c r="C8892" t="str">
        <f t="shared" si="276"/>
        <v>Customer#000001199</v>
      </c>
      <c r="D8892" t="str">
        <f t="shared" si="277"/>
        <v>AUTOMOBILE</v>
      </c>
      <c r="E8892">
        <f>VLOOKUP(B8892,custarray,4)</f>
        <v>16</v>
      </c>
      <c r="F8892">
        <f>VLOOKUP(E8892,nationarray,3)</f>
        <v>0</v>
      </c>
      <c r="G8892" t="str">
        <f>HLOOKUP(F8892,region,2)</f>
        <v>AFRICA</v>
      </c>
      <c r="H8892" t="s">
        <v>48</v>
      </c>
      <c r="I8892">
        <v>139003.65</v>
      </c>
      <c r="J8892" s="1">
        <v>34763</v>
      </c>
      <c r="K8892" t="s">
        <v>31</v>
      </c>
      <c r="L8892" t="s">
        <v>3520</v>
      </c>
      <c r="M8892">
        <v>0</v>
      </c>
      <c r="N8892" t="s">
        <v>9874</v>
      </c>
    </row>
    <row r="8893" spans="1:14" x14ac:dyDescent="0.2">
      <c r="A8893">
        <v>35556</v>
      </c>
      <c r="B8893">
        <v>688</v>
      </c>
      <c r="C8893" t="str">
        <f t="shared" si="276"/>
        <v>Customer#000000688</v>
      </c>
      <c r="D8893" t="str">
        <f t="shared" si="277"/>
        <v>HOUSEHOLD</v>
      </c>
      <c r="E8893">
        <f>VLOOKUP(B8893,custarray,4)</f>
        <v>8</v>
      </c>
      <c r="F8893">
        <f>VLOOKUP(E8893,nationarray,3)</f>
        <v>2</v>
      </c>
      <c r="G8893" t="str">
        <f>HLOOKUP(F8893,region,2)</f>
        <v>ASIA</v>
      </c>
      <c r="H8893" t="s">
        <v>9</v>
      </c>
      <c r="I8893">
        <v>298605.48</v>
      </c>
      <c r="J8893" s="1">
        <v>35522</v>
      </c>
      <c r="K8893" t="s">
        <v>13</v>
      </c>
      <c r="L8893" t="s">
        <v>1614</v>
      </c>
      <c r="M8893">
        <v>0</v>
      </c>
      <c r="N8893" t="s">
        <v>9875</v>
      </c>
    </row>
    <row r="8894" spans="1:14" x14ac:dyDescent="0.2">
      <c r="A8894">
        <v>35557</v>
      </c>
      <c r="B8894">
        <v>358</v>
      </c>
      <c r="C8894" t="str">
        <f t="shared" si="276"/>
        <v>Customer#000000358</v>
      </c>
      <c r="D8894" t="str">
        <f t="shared" si="277"/>
        <v>MACHINERY</v>
      </c>
      <c r="E8894">
        <f>VLOOKUP(B8894,custarray,4)</f>
        <v>5</v>
      </c>
      <c r="F8894">
        <f>VLOOKUP(E8894,nationarray,3)</f>
        <v>0</v>
      </c>
      <c r="G8894" t="str">
        <f>HLOOKUP(F8894,region,2)</f>
        <v>AFRICA</v>
      </c>
      <c r="H8894" t="s">
        <v>16</v>
      </c>
      <c r="I8894">
        <v>156447.26</v>
      </c>
      <c r="J8894" s="1">
        <v>34388</v>
      </c>
      <c r="K8894" t="s">
        <v>31</v>
      </c>
      <c r="L8894" t="s">
        <v>1925</v>
      </c>
      <c r="M8894">
        <v>0</v>
      </c>
      <c r="N8894" t="s">
        <v>9876</v>
      </c>
    </row>
    <row r="8895" spans="1:14" x14ac:dyDescent="0.2">
      <c r="A8895">
        <v>35558</v>
      </c>
      <c r="B8895">
        <v>997</v>
      </c>
      <c r="C8895" t="str">
        <f t="shared" si="276"/>
        <v>Customer#000000997</v>
      </c>
      <c r="D8895" t="str">
        <f t="shared" si="277"/>
        <v>FURNITURE</v>
      </c>
      <c r="E8895">
        <f>VLOOKUP(B8895,custarray,4)</f>
        <v>17</v>
      </c>
      <c r="F8895">
        <f>VLOOKUP(E8895,nationarray,3)</f>
        <v>1</v>
      </c>
      <c r="G8895" t="str">
        <f>HLOOKUP(F8895,region,2)</f>
        <v>AMERICA</v>
      </c>
      <c r="H8895" t="s">
        <v>16</v>
      </c>
      <c r="I8895">
        <v>127243.02</v>
      </c>
      <c r="J8895" s="1">
        <v>34593</v>
      </c>
      <c r="K8895" t="s">
        <v>13</v>
      </c>
      <c r="L8895" t="s">
        <v>386</v>
      </c>
      <c r="M8895">
        <v>0</v>
      </c>
      <c r="N8895" t="s">
        <v>9877</v>
      </c>
    </row>
    <row r="8896" spans="1:14" x14ac:dyDescent="0.2">
      <c r="A8896">
        <v>35559</v>
      </c>
      <c r="B8896">
        <v>334</v>
      </c>
      <c r="C8896" t="str">
        <f t="shared" si="276"/>
        <v>Customer#000000334</v>
      </c>
      <c r="D8896" t="str">
        <f t="shared" si="277"/>
        <v>BUILDING</v>
      </c>
      <c r="E8896">
        <f>VLOOKUP(B8896,custarray,4)</f>
        <v>4</v>
      </c>
      <c r="F8896">
        <f>VLOOKUP(E8896,nationarray,3)</f>
        <v>4</v>
      </c>
      <c r="G8896" t="str">
        <f>HLOOKUP(F8896,region,2)</f>
        <v>MIDDLE EAST</v>
      </c>
      <c r="H8896" t="s">
        <v>9</v>
      </c>
      <c r="I8896">
        <v>47725.97</v>
      </c>
      <c r="J8896" s="1">
        <v>35894</v>
      </c>
      <c r="K8896" t="s">
        <v>23</v>
      </c>
      <c r="L8896" t="s">
        <v>1743</v>
      </c>
      <c r="M8896">
        <v>0</v>
      </c>
      <c r="N8896" t="s">
        <v>9878</v>
      </c>
    </row>
    <row r="8897" spans="1:14" x14ac:dyDescent="0.2">
      <c r="A8897">
        <v>35584</v>
      </c>
      <c r="B8897">
        <v>53</v>
      </c>
      <c r="C8897" t="str">
        <f t="shared" si="276"/>
        <v>Customer#000000053</v>
      </c>
      <c r="D8897" t="str">
        <f t="shared" si="277"/>
        <v>HOUSEHOLD</v>
      </c>
      <c r="E8897">
        <f>VLOOKUP(B8897,custarray,4)</f>
        <v>15</v>
      </c>
      <c r="F8897">
        <f>VLOOKUP(E8897,nationarray,3)</f>
        <v>0</v>
      </c>
      <c r="G8897" t="str">
        <f>HLOOKUP(F8897,region,2)</f>
        <v>AFRICA</v>
      </c>
      <c r="H8897" t="s">
        <v>48</v>
      </c>
      <c r="I8897">
        <v>89047.22</v>
      </c>
      <c r="J8897" s="1">
        <v>34823</v>
      </c>
      <c r="K8897" t="s">
        <v>31</v>
      </c>
      <c r="L8897" t="s">
        <v>609</v>
      </c>
      <c r="M8897">
        <v>0</v>
      </c>
      <c r="N8897" t="s">
        <v>9879</v>
      </c>
    </row>
    <row r="8898" spans="1:14" x14ac:dyDescent="0.2">
      <c r="A8898">
        <v>35585</v>
      </c>
      <c r="B8898">
        <v>755</v>
      </c>
      <c r="C8898" t="str">
        <f t="shared" ref="C8898:C8961" si="278">VLOOKUP(B8898,custarray,2)</f>
        <v>Customer#000000755</v>
      </c>
      <c r="D8898" t="str">
        <f t="shared" ref="D8898:D8961" si="279">VLOOKUP(B8898,custarray,7)</f>
        <v>HOUSEHOLD</v>
      </c>
      <c r="E8898">
        <f>VLOOKUP(B8898,custarray,4)</f>
        <v>16</v>
      </c>
      <c r="F8898">
        <f>VLOOKUP(E8898,nationarray,3)</f>
        <v>0</v>
      </c>
      <c r="G8898" t="str">
        <f>HLOOKUP(F8898,region,2)</f>
        <v>AFRICA</v>
      </c>
      <c r="H8898" t="s">
        <v>9</v>
      </c>
      <c r="I8898">
        <v>103735.35</v>
      </c>
      <c r="J8898" s="1">
        <v>35611</v>
      </c>
      <c r="K8898" t="s">
        <v>31</v>
      </c>
      <c r="L8898" t="s">
        <v>78</v>
      </c>
      <c r="M8898">
        <v>0</v>
      </c>
      <c r="N8898" t="s">
        <v>9880</v>
      </c>
    </row>
    <row r="8899" spans="1:14" x14ac:dyDescent="0.2">
      <c r="A8899">
        <v>35586</v>
      </c>
      <c r="B8899">
        <v>187</v>
      </c>
      <c r="C8899" t="str">
        <f t="shared" si="278"/>
        <v>Customer#000000187</v>
      </c>
      <c r="D8899" t="str">
        <f t="shared" si="279"/>
        <v>FURNITURE</v>
      </c>
      <c r="E8899">
        <f>VLOOKUP(B8899,custarray,4)</f>
        <v>4</v>
      </c>
      <c r="F8899">
        <f>VLOOKUP(E8899,nationarray,3)</f>
        <v>4</v>
      </c>
      <c r="G8899" t="str">
        <f>HLOOKUP(F8899,region,2)</f>
        <v>MIDDLE EAST</v>
      </c>
      <c r="H8899" t="s">
        <v>9</v>
      </c>
      <c r="I8899">
        <v>266477.18</v>
      </c>
      <c r="J8899" s="1">
        <v>35362</v>
      </c>
      <c r="K8899" t="s">
        <v>23</v>
      </c>
      <c r="L8899" t="s">
        <v>312</v>
      </c>
      <c r="M8899">
        <v>0</v>
      </c>
      <c r="N8899" t="s">
        <v>9881</v>
      </c>
    </row>
    <row r="8900" spans="1:14" x14ac:dyDescent="0.2">
      <c r="A8900">
        <v>35587</v>
      </c>
      <c r="B8900">
        <v>1480</v>
      </c>
      <c r="C8900" t="str">
        <f t="shared" si="278"/>
        <v>Customer#000001480</v>
      </c>
      <c r="D8900" t="str">
        <f t="shared" si="279"/>
        <v>HOUSEHOLD</v>
      </c>
      <c r="E8900">
        <f>VLOOKUP(B8900,custarray,4)</f>
        <v>7</v>
      </c>
      <c r="F8900">
        <f>VLOOKUP(E8900,nationarray,3)</f>
        <v>3</v>
      </c>
      <c r="G8900" t="str">
        <f>HLOOKUP(F8900,region,2)</f>
        <v>EUROPE</v>
      </c>
      <c r="H8900" t="s">
        <v>9</v>
      </c>
      <c r="I8900">
        <v>209691.18</v>
      </c>
      <c r="J8900" s="1">
        <v>35014</v>
      </c>
      <c r="K8900" t="s">
        <v>13</v>
      </c>
      <c r="L8900" t="s">
        <v>310</v>
      </c>
      <c r="M8900">
        <v>0</v>
      </c>
      <c r="N8900" t="s">
        <v>9882</v>
      </c>
    </row>
    <row r="8901" spans="1:14" x14ac:dyDescent="0.2">
      <c r="A8901">
        <v>35588</v>
      </c>
      <c r="B8901">
        <v>103</v>
      </c>
      <c r="C8901" t="str">
        <f t="shared" si="278"/>
        <v>Customer#000000103</v>
      </c>
      <c r="D8901" t="str">
        <f t="shared" si="279"/>
        <v>BUILDING</v>
      </c>
      <c r="E8901">
        <f>VLOOKUP(B8901,custarray,4)</f>
        <v>9</v>
      </c>
      <c r="F8901">
        <f>VLOOKUP(E8901,nationarray,3)</f>
        <v>2</v>
      </c>
      <c r="G8901" t="str">
        <f>HLOOKUP(F8901,region,2)</f>
        <v>ASIA</v>
      </c>
      <c r="H8901" t="s">
        <v>16</v>
      </c>
      <c r="I8901">
        <v>126382.75</v>
      </c>
      <c r="J8901" s="1">
        <v>34134</v>
      </c>
      <c r="K8901" t="s">
        <v>10</v>
      </c>
      <c r="L8901" t="s">
        <v>66</v>
      </c>
      <c r="M8901">
        <v>0</v>
      </c>
      <c r="N8901" t="s">
        <v>9883</v>
      </c>
    </row>
    <row r="8902" spans="1:14" x14ac:dyDescent="0.2">
      <c r="A8902">
        <v>35589</v>
      </c>
      <c r="B8902">
        <v>175</v>
      </c>
      <c r="C8902" t="str">
        <f t="shared" si="278"/>
        <v>Customer#000000175</v>
      </c>
      <c r="D8902" t="str">
        <f t="shared" si="279"/>
        <v>FURNITURE</v>
      </c>
      <c r="E8902">
        <f>VLOOKUP(B8902,custarray,4)</f>
        <v>10</v>
      </c>
      <c r="F8902">
        <f>VLOOKUP(E8902,nationarray,3)</f>
        <v>4</v>
      </c>
      <c r="G8902" t="str">
        <f>HLOOKUP(F8902,region,2)</f>
        <v>MIDDLE EAST</v>
      </c>
      <c r="H8902" t="s">
        <v>16</v>
      </c>
      <c r="I8902">
        <v>217008.84</v>
      </c>
      <c r="J8902" s="1">
        <v>34331</v>
      </c>
      <c r="K8902" t="s">
        <v>10</v>
      </c>
      <c r="L8902" t="s">
        <v>427</v>
      </c>
      <c r="M8902">
        <v>0</v>
      </c>
      <c r="N8902" t="s">
        <v>9884</v>
      </c>
    </row>
    <row r="8903" spans="1:14" x14ac:dyDescent="0.2">
      <c r="A8903">
        <v>35590</v>
      </c>
      <c r="B8903">
        <v>1258</v>
      </c>
      <c r="C8903" t="str">
        <f t="shared" si="278"/>
        <v>Customer#000001258</v>
      </c>
      <c r="D8903" t="str">
        <f t="shared" si="279"/>
        <v>AUTOMOBILE</v>
      </c>
      <c r="E8903">
        <f>VLOOKUP(B8903,custarray,4)</f>
        <v>3</v>
      </c>
      <c r="F8903">
        <f>VLOOKUP(E8903,nationarray,3)</f>
        <v>1</v>
      </c>
      <c r="G8903" t="str">
        <f>HLOOKUP(F8903,region,2)</f>
        <v>AMERICA</v>
      </c>
      <c r="H8903" t="s">
        <v>16</v>
      </c>
      <c r="I8903">
        <v>231457.27</v>
      </c>
      <c r="J8903" s="1">
        <v>33941</v>
      </c>
      <c r="K8903" t="s">
        <v>13</v>
      </c>
      <c r="L8903" t="s">
        <v>469</v>
      </c>
      <c r="M8903">
        <v>0</v>
      </c>
      <c r="N8903" t="s">
        <v>9885</v>
      </c>
    </row>
    <row r="8904" spans="1:14" x14ac:dyDescent="0.2">
      <c r="A8904">
        <v>35591</v>
      </c>
      <c r="B8904">
        <v>886</v>
      </c>
      <c r="C8904" t="str">
        <f t="shared" si="278"/>
        <v>Customer#000000886</v>
      </c>
      <c r="D8904" t="str">
        <f t="shared" si="279"/>
        <v>AUTOMOBILE</v>
      </c>
      <c r="E8904">
        <f>VLOOKUP(B8904,custarray,4)</f>
        <v>12</v>
      </c>
      <c r="F8904">
        <f>VLOOKUP(E8904,nationarray,3)</f>
        <v>2</v>
      </c>
      <c r="G8904" t="str">
        <f>HLOOKUP(F8904,region,2)</f>
        <v>ASIA</v>
      </c>
      <c r="H8904" t="s">
        <v>9</v>
      </c>
      <c r="I8904">
        <v>173725.25</v>
      </c>
      <c r="J8904" s="1">
        <v>35426</v>
      </c>
      <c r="K8904" t="s">
        <v>23</v>
      </c>
      <c r="L8904" t="s">
        <v>164</v>
      </c>
      <c r="M8904">
        <v>0</v>
      </c>
      <c r="N8904" t="s">
        <v>64</v>
      </c>
    </row>
    <row r="8905" spans="1:14" x14ac:dyDescent="0.2">
      <c r="A8905">
        <v>35616</v>
      </c>
      <c r="B8905">
        <v>1345</v>
      </c>
      <c r="C8905" t="str">
        <f t="shared" si="278"/>
        <v>Customer#000001345</v>
      </c>
      <c r="D8905" t="str">
        <f t="shared" si="279"/>
        <v>BUILDING</v>
      </c>
      <c r="E8905">
        <f>VLOOKUP(B8905,custarray,4)</f>
        <v>9</v>
      </c>
      <c r="F8905">
        <f>VLOOKUP(E8905,nationarray,3)</f>
        <v>2</v>
      </c>
      <c r="G8905" t="str">
        <f>HLOOKUP(F8905,region,2)</f>
        <v>ASIA</v>
      </c>
      <c r="H8905" t="s">
        <v>16</v>
      </c>
      <c r="I8905">
        <v>18847.62</v>
      </c>
      <c r="J8905" s="1">
        <v>33976</v>
      </c>
      <c r="K8905" t="s">
        <v>23</v>
      </c>
      <c r="L8905" t="s">
        <v>174</v>
      </c>
      <c r="M8905">
        <v>0</v>
      </c>
      <c r="N8905" t="s">
        <v>9886</v>
      </c>
    </row>
    <row r="8906" spans="1:14" x14ac:dyDescent="0.2">
      <c r="A8906">
        <v>35617</v>
      </c>
      <c r="B8906">
        <v>130</v>
      </c>
      <c r="C8906" t="str">
        <f t="shared" si="278"/>
        <v>Customer#000000130</v>
      </c>
      <c r="D8906" t="str">
        <f t="shared" si="279"/>
        <v>HOUSEHOLD</v>
      </c>
      <c r="E8906">
        <f>VLOOKUP(B8906,custarray,4)</f>
        <v>9</v>
      </c>
      <c r="F8906">
        <f>VLOOKUP(E8906,nationarray,3)</f>
        <v>2</v>
      </c>
      <c r="G8906" t="str">
        <f>HLOOKUP(F8906,region,2)</f>
        <v>ASIA</v>
      </c>
      <c r="H8906" t="s">
        <v>16</v>
      </c>
      <c r="I8906">
        <v>10029.42</v>
      </c>
      <c r="J8906" s="1">
        <v>34731</v>
      </c>
      <c r="K8906" t="s">
        <v>23</v>
      </c>
      <c r="L8906" t="s">
        <v>616</v>
      </c>
      <c r="M8906">
        <v>0</v>
      </c>
      <c r="N8906" t="s">
        <v>9887</v>
      </c>
    </row>
    <row r="8907" spans="1:14" x14ac:dyDescent="0.2">
      <c r="A8907">
        <v>35618</v>
      </c>
      <c r="B8907">
        <v>1036</v>
      </c>
      <c r="C8907" t="str">
        <f t="shared" si="278"/>
        <v>Customer#000001036</v>
      </c>
      <c r="D8907" t="str">
        <f t="shared" si="279"/>
        <v>BUILDING</v>
      </c>
      <c r="E8907">
        <f>VLOOKUP(B8907,custarray,4)</f>
        <v>8</v>
      </c>
      <c r="F8907">
        <f>VLOOKUP(E8907,nationarray,3)</f>
        <v>2</v>
      </c>
      <c r="G8907" t="str">
        <f>HLOOKUP(F8907,region,2)</f>
        <v>ASIA</v>
      </c>
      <c r="H8907" t="s">
        <v>9</v>
      </c>
      <c r="I8907">
        <v>171238.55</v>
      </c>
      <c r="J8907" s="1">
        <v>35127</v>
      </c>
      <c r="K8907" t="s">
        <v>10</v>
      </c>
      <c r="L8907" t="s">
        <v>1126</v>
      </c>
      <c r="M8907">
        <v>0</v>
      </c>
      <c r="N8907" t="s">
        <v>9888</v>
      </c>
    </row>
    <row r="8908" spans="1:14" x14ac:dyDescent="0.2">
      <c r="A8908">
        <v>35619</v>
      </c>
      <c r="B8908">
        <v>1193</v>
      </c>
      <c r="C8908" t="str">
        <f t="shared" si="278"/>
        <v>Customer#000001193</v>
      </c>
      <c r="D8908" t="str">
        <f t="shared" si="279"/>
        <v>AUTOMOBILE</v>
      </c>
      <c r="E8908">
        <f>VLOOKUP(B8908,custarray,4)</f>
        <v>8</v>
      </c>
      <c r="F8908">
        <f>VLOOKUP(E8908,nationarray,3)</f>
        <v>2</v>
      </c>
      <c r="G8908" t="str">
        <f>HLOOKUP(F8908,region,2)</f>
        <v>ASIA</v>
      </c>
      <c r="H8908" t="s">
        <v>9</v>
      </c>
      <c r="I8908">
        <v>174363.36</v>
      </c>
      <c r="J8908" s="1">
        <v>35196</v>
      </c>
      <c r="K8908" t="s">
        <v>23</v>
      </c>
      <c r="L8908" t="s">
        <v>910</v>
      </c>
      <c r="M8908">
        <v>0</v>
      </c>
      <c r="N8908" t="s">
        <v>9889</v>
      </c>
    </row>
    <row r="8909" spans="1:14" x14ac:dyDescent="0.2">
      <c r="A8909">
        <v>35620</v>
      </c>
      <c r="B8909">
        <v>338</v>
      </c>
      <c r="C8909" t="str">
        <f t="shared" si="278"/>
        <v>Customer#000000338</v>
      </c>
      <c r="D8909" t="str">
        <f t="shared" si="279"/>
        <v>FURNITURE</v>
      </c>
      <c r="E8909">
        <f>VLOOKUP(B8909,custarray,4)</f>
        <v>23</v>
      </c>
      <c r="F8909">
        <f>VLOOKUP(E8909,nationarray,3)</f>
        <v>3</v>
      </c>
      <c r="G8909" t="str">
        <f>HLOOKUP(F8909,region,2)</f>
        <v>EUROPE</v>
      </c>
      <c r="H8909" t="s">
        <v>9</v>
      </c>
      <c r="I8909">
        <v>120904.25</v>
      </c>
      <c r="J8909" s="1">
        <v>35285</v>
      </c>
      <c r="K8909" t="s">
        <v>31</v>
      </c>
      <c r="L8909" t="s">
        <v>2192</v>
      </c>
      <c r="M8909">
        <v>0</v>
      </c>
      <c r="N8909" t="s">
        <v>9890</v>
      </c>
    </row>
    <row r="8910" spans="1:14" x14ac:dyDescent="0.2">
      <c r="A8910">
        <v>35621</v>
      </c>
      <c r="B8910">
        <v>1432</v>
      </c>
      <c r="C8910" t="str">
        <f t="shared" si="278"/>
        <v>Customer#000001432</v>
      </c>
      <c r="D8910" t="str">
        <f t="shared" si="279"/>
        <v>MACHINERY</v>
      </c>
      <c r="E8910">
        <f>VLOOKUP(B8910,custarray,4)</f>
        <v>21</v>
      </c>
      <c r="F8910">
        <f>VLOOKUP(E8910,nationarray,3)</f>
        <v>2</v>
      </c>
      <c r="G8910" t="str">
        <f>HLOOKUP(F8910,region,2)</f>
        <v>ASIA</v>
      </c>
      <c r="H8910" t="s">
        <v>16</v>
      </c>
      <c r="I8910">
        <v>124547.65</v>
      </c>
      <c r="J8910" s="1">
        <v>34691</v>
      </c>
      <c r="K8910" t="s">
        <v>26</v>
      </c>
      <c r="L8910" t="s">
        <v>1214</v>
      </c>
      <c r="M8910">
        <v>0</v>
      </c>
      <c r="N8910" t="s">
        <v>9891</v>
      </c>
    </row>
    <row r="8911" spans="1:14" x14ac:dyDescent="0.2">
      <c r="A8911">
        <v>35622</v>
      </c>
      <c r="B8911">
        <v>1457</v>
      </c>
      <c r="C8911" t="str">
        <f t="shared" si="278"/>
        <v>Customer#000001457</v>
      </c>
      <c r="D8911" t="str">
        <f t="shared" si="279"/>
        <v>BUILDING</v>
      </c>
      <c r="E8911">
        <f>VLOOKUP(B8911,custarray,4)</f>
        <v>23</v>
      </c>
      <c r="F8911">
        <f>VLOOKUP(E8911,nationarray,3)</f>
        <v>3</v>
      </c>
      <c r="G8911" t="str">
        <f>HLOOKUP(F8911,region,2)</f>
        <v>EUROPE</v>
      </c>
      <c r="H8911" t="s">
        <v>9</v>
      </c>
      <c r="I8911">
        <v>72206.600000000006</v>
      </c>
      <c r="J8911" s="1">
        <v>35952</v>
      </c>
      <c r="K8911" t="s">
        <v>26</v>
      </c>
      <c r="L8911" t="s">
        <v>297</v>
      </c>
      <c r="M8911">
        <v>0</v>
      </c>
      <c r="N8911" t="s">
        <v>9892</v>
      </c>
    </row>
    <row r="8912" spans="1:14" x14ac:dyDescent="0.2">
      <c r="A8912">
        <v>35623</v>
      </c>
      <c r="B8912">
        <v>298</v>
      </c>
      <c r="C8912" t="str">
        <f t="shared" si="278"/>
        <v>Customer#000000298</v>
      </c>
      <c r="D8912" t="str">
        <f t="shared" si="279"/>
        <v>BUILDING</v>
      </c>
      <c r="E8912">
        <f>VLOOKUP(B8912,custarray,4)</f>
        <v>21</v>
      </c>
      <c r="F8912">
        <f>VLOOKUP(E8912,nationarray,3)</f>
        <v>2</v>
      </c>
      <c r="G8912" t="str">
        <f>HLOOKUP(F8912,region,2)</f>
        <v>ASIA</v>
      </c>
      <c r="H8912" t="s">
        <v>9</v>
      </c>
      <c r="I8912">
        <v>113082.12</v>
      </c>
      <c r="J8912" s="1">
        <v>35126</v>
      </c>
      <c r="K8912" t="s">
        <v>10</v>
      </c>
      <c r="L8912" t="s">
        <v>252</v>
      </c>
      <c r="M8912">
        <v>0</v>
      </c>
      <c r="N8912" t="s">
        <v>9893</v>
      </c>
    </row>
    <row r="8913" spans="1:14" x14ac:dyDescent="0.2">
      <c r="A8913">
        <v>35648</v>
      </c>
      <c r="B8913">
        <v>731</v>
      </c>
      <c r="C8913" t="str">
        <f t="shared" si="278"/>
        <v>Customer#000000731</v>
      </c>
      <c r="D8913" t="str">
        <f t="shared" si="279"/>
        <v>MACHINERY</v>
      </c>
      <c r="E8913">
        <f>VLOOKUP(B8913,custarray,4)</f>
        <v>7</v>
      </c>
      <c r="F8913">
        <f>VLOOKUP(E8913,nationarray,3)</f>
        <v>3</v>
      </c>
      <c r="G8913" t="str">
        <f>HLOOKUP(F8913,region,2)</f>
        <v>EUROPE</v>
      </c>
      <c r="H8913" t="s">
        <v>9</v>
      </c>
      <c r="I8913">
        <v>92140.43</v>
      </c>
      <c r="J8913" s="1">
        <v>35811</v>
      </c>
      <c r="K8913" t="s">
        <v>13</v>
      </c>
      <c r="L8913" t="s">
        <v>851</v>
      </c>
      <c r="M8913">
        <v>0</v>
      </c>
      <c r="N8913" t="s">
        <v>9894</v>
      </c>
    </row>
    <row r="8914" spans="1:14" x14ac:dyDescent="0.2">
      <c r="A8914">
        <v>35649</v>
      </c>
      <c r="B8914">
        <v>325</v>
      </c>
      <c r="C8914" t="str">
        <f t="shared" si="278"/>
        <v>Customer#000000325</v>
      </c>
      <c r="D8914" t="str">
        <f t="shared" si="279"/>
        <v>HOUSEHOLD</v>
      </c>
      <c r="E8914">
        <f>VLOOKUP(B8914,custarray,4)</f>
        <v>15</v>
      </c>
      <c r="F8914">
        <f>VLOOKUP(E8914,nationarray,3)</f>
        <v>0</v>
      </c>
      <c r="G8914" t="str">
        <f>HLOOKUP(F8914,region,2)</f>
        <v>AFRICA</v>
      </c>
      <c r="H8914" t="s">
        <v>9</v>
      </c>
      <c r="I8914">
        <v>136632.16</v>
      </c>
      <c r="J8914" s="1">
        <v>34982</v>
      </c>
      <c r="K8914" t="s">
        <v>31</v>
      </c>
      <c r="L8914" t="s">
        <v>27</v>
      </c>
      <c r="M8914">
        <v>0</v>
      </c>
      <c r="N8914" t="s">
        <v>9895</v>
      </c>
    </row>
    <row r="8915" spans="1:14" x14ac:dyDescent="0.2">
      <c r="A8915">
        <v>35650</v>
      </c>
      <c r="B8915">
        <v>161</v>
      </c>
      <c r="C8915" t="str">
        <f t="shared" si="278"/>
        <v>Customer#000000161</v>
      </c>
      <c r="D8915" t="str">
        <f t="shared" si="279"/>
        <v>MACHINERY</v>
      </c>
      <c r="E8915">
        <f>VLOOKUP(B8915,custarray,4)</f>
        <v>7</v>
      </c>
      <c r="F8915">
        <f>VLOOKUP(E8915,nationarray,3)</f>
        <v>3</v>
      </c>
      <c r="G8915" t="str">
        <f>HLOOKUP(F8915,region,2)</f>
        <v>EUROPE</v>
      </c>
      <c r="H8915" t="s">
        <v>9</v>
      </c>
      <c r="I8915">
        <v>186670.49</v>
      </c>
      <c r="J8915" s="1">
        <v>35306</v>
      </c>
      <c r="K8915" t="s">
        <v>13</v>
      </c>
      <c r="L8915" t="s">
        <v>766</v>
      </c>
      <c r="M8915">
        <v>0</v>
      </c>
      <c r="N8915" t="s">
        <v>9896</v>
      </c>
    </row>
    <row r="8916" spans="1:14" x14ac:dyDescent="0.2">
      <c r="A8916">
        <v>35651</v>
      </c>
      <c r="B8916">
        <v>172</v>
      </c>
      <c r="C8916" t="str">
        <f t="shared" si="278"/>
        <v>Customer#000000172</v>
      </c>
      <c r="D8916" t="str">
        <f t="shared" si="279"/>
        <v>MACHINERY</v>
      </c>
      <c r="E8916">
        <f>VLOOKUP(B8916,custarray,4)</f>
        <v>22</v>
      </c>
      <c r="F8916">
        <f>VLOOKUP(E8916,nationarray,3)</f>
        <v>3</v>
      </c>
      <c r="G8916" t="str">
        <f>HLOOKUP(F8916,region,2)</f>
        <v>EUROPE</v>
      </c>
      <c r="H8916" t="s">
        <v>9</v>
      </c>
      <c r="I8916">
        <v>298502.84999999998</v>
      </c>
      <c r="J8916" s="1">
        <v>35955</v>
      </c>
      <c r="K8916" t="s">
        <v>13</v>
      </c>
      <c r="L8916" t="s">
        <v>5562</v>
      </c>
      <c r="M8916">
        <v>0</v>
      </c>
      <c r="N8916" t="s">
        <v>9897</v>
      </c>
    </row>
    <row r="8917" spans="1:14" x14ac:dyDescent="0.2">
      <c r="A8917">
        <v>35652</v>
      </c>
      <c r="B8917">
        <v>1459</v>
      </c>
      <c r="C8917" t="str">
        <f t="shared" si="278"/>
        <v>Customer#000001459</v>
      </c>
      <c r="D8917" t="str">
        <f t="shared" si="279"/>
        <v>AUTOMOBILE</v>
      </c>
      <c r="E8917">
        <f>VLOOKUP(B8917,custarray,4)</f>
        <v>11</v>
      </c>
      <c r="F8917">
        <f>VLOOKUP(E8917,nationarray,3)</f>
        <v>4</v>
      </c>
      <c r="G8917" t="str">
        <f>HLOOKUP(F8917,region,2)</f>
        <v>MIDDLE EAST</v>
      </c>
      <c r="H8917" t="s">
        <v>16</v>
      </c>
      <c r="I8917">
        <v>268833.42</v>
      </c>
      <c r="J8917" s="1">
        <v>34234</v>
      </c>
      <c r="K8917" t="s">
        <v>10</v>
      </c>
      <c r="L8917" t="s">
        <v>2944</v>
      </c>
      <c r="M8917">
        <v>0</v>
      </c>
      <c r="N8917" t="s">
        <v>9898</v>
      </c>
    </row>
    <row r="8918" spans="1:14" x14ac:dyDescent="0.2">
      <c r="A8918">
        <v>35653</v>
      </c>
      <c r="B8918">
        <v>1078</v>
      </c>
      <c r="C8918" t="str">
        <f t="shared" si="278"/>
        <v>Customer#000001078</v>
      </c>
      <c r="D8918" t="str">
        <f t="shared" si="279"/>
        <v>MACHINERY</v>
      </c>
      <c r="E8918">
        <f>VLOOKUP(B8918,custarray,4)</f>
        <v>19</v>
      </c>
      <c r="F8918">
        <f>VLOOKUP(E8918,nationarray,3)</f>
        <v>3</v>
      </c>
      <c r="G8918" t="str">
        <f>HLOOKUP(F8918,region,2)</f>
        <v>EUROPE</v>
      </c>
      <c r="H8918" t="s">
        <v>9</v>
      </c>
      <c r="I8918">
        <v>37143.14</v>
      </c>
      <c r="J8918" s="1">
        <v>35226</v>
      </c>
      <c r="K8918" t="s">
        <v>13</v>
      </c>
      <c r="L8918" t="s">
        <v>2554</v>
      </c>
      <c r="M8918">
        <v>0</v>
      </c>
      <c r="N8918" t="s">
        <v>9899</v>
      </c>
    </row>
    <row r="8919" spans="1:14" x14ac:dyDescent="0.2">
      <c r="A8919">
        <v>35654</v>
      </c>
      <c r="B8919">
        <v>550</v>
      </c>
      <c r="C8919" t="str">
        <f t="shared" si="278"/>
        <v>Customer#000000550</v>
      </c>
      <c r="D8919" t="str">
        <f t="shared" si="279"/>
        <v>FURNITURE</v>
      </c>
      <c r="E8919">
        <f>VLOOKUP(B8919,custarray,4)</f>
        <v>17</v>
      </c>
      <c r="F8919">
        <f>VLOOKUP(E8919,nationarray,3)</f>
        <v>1</v>
      </c>
      <c r="G8919" t="str">
        <f>HLOOKUP(F8919,region,2)</f>
        <v>AMERICA</v>
      </c>
      <c r="H8919" t="s">
        <v>9</v>
      </c>
      <c r="I8919">
        <v>73277.070000000007</v>
      </c>
      <c r="J8919" s="1">
        <v>34950</v>
      </c>
      <c r="K8919" t="s">
        <v>23</v>
      </c>
      <c r="L8919" t="s">
        <v>979</v>
      </c>
      <c r="M8919">
        <v>0</v>
      </c>
      <c r="N8919" t="s">
        <v>9900</v>
      </c>
    </row>
    <row r="8920" spans="1:14" x14ac:dyDescent="0.2">
      <c r="A8920">
        <v>35655</v>
      </c>
      <c r="B8920">
        <v>539</v>
      </c>
      <c r="C8920" t="str">
        <f t="shared" si="278"/>
        <v>Customer#000000539</v>
      </c>
      <c r="D8920" t="str">
        <f t="shared" si="279"/>
        <v>HOUSEHOLD</v>
      </c>
      <c r="E8920">
        <f>VLOOKUP(B8920,custarray,4)</f>
        <v>6</v>
      </c>
      <c r="F8920">
        <f>VLOOKUP(E8920,nationarray,3)</f>
        <v>3</v>
      </c>
      <c r="G8920" t="str">
        <f>HLOOKUP(F8920,region,2)</f>
        <v>EUROPE</v>
      </c>
      <c r="H8920" t="s">
        <v>9</v>
      </c>
      <c r="I8920">
        <v>13264.91</v>
      </c>
      <c r="J8920" s="1">
        <v>36002</v>
      </c>
      <c r="K8920" t="s">
        <v>23</v>
      </c>
      <c r="L8920" t="s">
        <v>594</v>
      </c>
      <c r="M8920">
        <v>0</v>
      </c>
      <c r="N8920" t="s">
        <v>9901</v>
      </c>
    </row>
    <row r="8921" spans="1:14" x14ac:dyDescent="0.2">
      <c r="A8921">
        <v>35680</v>
      </c>
      <c r="B8921">
        <v>454</v>
      </c>
      <c r="C8921" t="str">
        <f t="shared" si="278"/>
        <v>Customer#000000454</v>
      </c>
      <c r="D8921" t="str">
        <f t="shared" si="279"/>
        <v>AUTOMOBILE</v>
      </c>
      <c r="E8921">
        <f>VLOOKUP(B8921,custarray,4)</f>
        <v>7</v>
      </c>
      <c r="F8921">
        <f>VLOOKUP(E8921,nationarray,3)</f>
        <v>3</v>
      </c>
      <c r="G8921" t="str">
        <f>HLOOKUP(F8921,region,2)</f>
        <v>EUROPE</v>
      </c>
      <c r="H8921" t="s">
        <v>9</v>
      </c>
      <c r="I8921">
        <v>59522.21</v>
      </c>
      <c r="J8921" s="1">
        <v>35104</v>
      </c>
      <c r="K8921" t="s">
        <v>31</v>
      </c>
      <c r="L8921" t="s">
        <v>1897</v>
      </c>
      <c r="M8921">
        <v>0</v>
      </c>
      <c r="N8921" t="s">
        <v>9902</v>
      </c>
    </row>
    <row r="8922" spans="1:14" x14ac:dyDescent="0.2">
      <c r="A8922">
        <v>35681</v>
      </c>
      <c r="B8922">
        <v>997</v>
      </c>
      <c r="C8922" t="str">
        <f t="shared" si="278"/>
        <v>Customer#000000997</v>
      </c>
      <c r="D8922" t="str">
        <f t="shared" si="279"/>
        <v>FURNITURE</v>
      </c>
      <c r="E8922">
        <f>VLOOKUP(B8922,custarray,4)</f>
        <v>17</v>
      </c>
      <c r="F8922">
        <f>VLOOKUP(E8922,nationarray,3)</f>
        <v>1</v>
      </c>
      <c r="G8922" t="str">
        <f>HLOOKUP(F8922,region,2)</f>
        <v>AMERICA</v>
      </c>
      <c r="H8922" t="s">
        <v>9</v>
      </c>
      <c r="I8922">
        <v>77597.399999999994</v>
      </c>
      <c r="J8922" s="1">
        <v>35669</v>
      </c>
      <c r="K8922" t="s">
        <v>13</v>
      </c>
      <c r="L8922" t="s">
        <v>2832</v>
      </c>
      <c r="M8922">
        <v>0</v>
      </c>
      <c r="N8922" t="s">
        <v>9903</v>
      </c>
    </row>
    <row r="8923" spans="1:14" x14ac:dyDescent="0.2">
      <c r="A8923">
        <v>35682</v>
      </c>
      <c r="B8923">
        <v>775</v>
      </c>
      <c r="C8923" t="str">
        <f t="shared" si="278"/>
        <v>Customer#000000775</v>
      </c>
      <c r="D8923" t="str">
        <f t="shared" si="279"/>
        <v>BUILDING</v>
      </c>
      <c r="E8923">
        <f>VLOOKUP(B8923,custarray,4)</f>
        <v>17</v>
      </c>
      <c r="F8923">
        <f>VLOOKUP(E8923,nationarray,3)</f>
        <v>1</v>
      </c>
      <c r="G8923" t="str">
        <f>HLOOKUP(F8923,region,2)</f>
        <v>AMERICA</v>
      </c>
      <c r="H8923" t="s">
        <v>16</v>
      </c>
      <c r="I8923">
        <v>239530.04</v>
      </c>
      <c r="J8923" s="1">
        <v>34521</v>
      </c>
      <c r="K8923" t="s">
        <v>26</v>
      </c>
      <c r="L8923" t="s">
        <v>2912</v>
      </c>
      <c r="M8923">
        <v>0</v>
      </c>
      <c r="N8923" t="s">
        <v>9904</v>
      </c>
    </row>
    <row r="8924" spans="1:14" x14ac:dyDescent="0.2">
      <c r="A8924">
        <v>35683</v>
      </c>
      <c r="B8924">
        <v>281</v>
      </c>
      <c r="C8924" t="str">
        <f t="shared" si="278"/>
        <v>Customer#000000281</v>
      </c>
      <c r="D8924" t="str">
        <f t="shared" si="279"/>
        <v>BUILDING</v>
      </c>
      <c r="E8924">
        <f>VLOOKUP(B8924,custarray,4)</f>
        <v>6</v>
      </c>
      <c r="F8924">
        <f>VLOOKUP(E8924,nationarray,3)</f>
        <v>3</v>
      </c>
      <c r="G8924" t="str">
        <f>HLOOKUP(F8924,region,2)</f>
        <v>EUROPE</v>
      </c>
      <c r="H8924" t="s">
        <v>9</v>
      </c>
      <c r="I8924">
        <v>121783.6</v>
      </c>
      <c r="J8924" s="1">
        <v>35699</v>
      </c>
      <c r="K8924" t="s">
        <v>31</v>
      </c>
      <c r="L8924" t="s">
        <v>2370</v>
      </c>
      <c r="M8924">
        <v>0</v>
      </c>
      <c r="N8924" t="s">
        <v>9905</v>
      </c>
    </row>
    <row r="8925" spans="1:14" x14ac:dyDescent="0.2">
      <c r="A8925">
        <v>35684</v>
      </c>
      <c r="B8925">
        <v>230</v>
      </c>
      <c r="C8925" t="str">
        <f t="shared" si="278"/>
        <v>Customer#000000230</v>
      </c>
      <c r="D8925" t="str">
        <f t="shared" si="279"/>
        <v>MACHINERY</v>
      </c>
      <c r="E8925">
        <f>VLOOKUP(B8925,custarray,4)</f>
        <v>21</v>
      </c>
      <c r="F8925">
        <f>VLOOKUP(E8925,nationarray,3)</f>
        <v>2</v>
      </c>
      <c r="G8925" t="str">
        <f>HLOOKUP(F8925,region,2)</f>
        <v>ASIA</v>
      </c>
      <c r="H8925" t="s">
        <v>9</v>
      </c>
      <c r="I8925">
        <v>135819.17000000001</v>
      </c>
      <c r="J8925" s="1">
        <v>34915</v>
      </c>
      <c r="K8925" t="s">
        <v>10</v>
      </c>
      <c r="L8925" t="s">
        <v>209</v>
      </c>
      <c r="M8925">
        <v>0</v>
      </c>
      <c r="N8925" t="s">
        <v>9906</v>
      </c>
    </row>
    <row r="8926" spans="1:14" x14ac:dyDescent="0.2">
      <c r="A8926">
        <v>35685</v>
      </c>
      <c r="B8926">
        <v>611</v>
      </c>
      <c r="C8926" t="str">
        <f t="shared" si="278"/>
        <v>Customer#000000611</v>
      </c>
      <c r="D8926" t="str">
        <f t="shared" si="279"/>
        <v>HOUSEHOLD</v>
      </c>
      <c r="E8926">
        <f>VLOOKUP(B8926,custarray,4)</f>
        <v>19</v>
      </c>
      <c r="F8926">
        <f>VLOOKUP(E8926,nationarray,3)</f>
        <v>3</v>
      </c>
      <c r="G8926" t="str">
        <f>HLOOKUP(F8926,region,2)</f>
        <v>EUROPE</v>
      </c>
      <c r="H8926" t="s">
        <v>16</v>
      </c>
      <c r="I8926">
        <v>44287.19</v>
      </c>
      <c r="J8926" s="1">
        <v>34662</v>
      </c>
      <c r="K8926" t="s">
        <v>26</v>
      </c>
      <c r="L8926" t="s">
        <v>817</v>
      </c>
      <c r="M8926">
        <v>0</v>
      </c>
      <c r="N8926" t="s">
        <v>9907</v>
      </c>
    </row>
    <row r="8927" spans="1:14" x14ac:dyDescent="0.2">
      <c r="A8927">
        <v>35686</v>
      </c>
      <c r="B8927">
        <v>248</v>
      </c>
      <c r="C8927" t="str">
        <f t="shared" si="278"/>
        <v>Customer#000000248</v>
      </c>
      <c r="D8927" t="str">
        <f t="shared" si="279"/>
        <v>FURNITURE</v>
      </c>
      <c r="E8927">
        <f>VLOOKUP(B8927,custarray,4)</f>
        <v>10</v>
      </c>
      <c r="F8927">
        <f>VLOOKUP(E8927,nationarray,3)</f>
        <v>4</v>
      </c>
      <c r="G8927" t="str">
        <f>HLOOKUP(F8927,region,2)</f>
        <v>MIDDLE EAST</v>
      </c>
      <c r="H8927" t="s">
        <v>16</v>
      </c>
      <c r="I8927">
        <v>125410.58</v>
      </c>
      <c r="J8927" s="1">
        <v>34245</v>
      </c>
      <c r="K8927" t="s">
        <v>26</v>
      </c>
      <c r="L8927" t="s">
        <v>2374</v>
      </c>
      <c r="M8927">
        <v>0</v>
      </c>
      <c r="N8927" t="s">
        <v>9908</v>
      </c>
    </row>
    <row r="8928" spans="1:14" x14ac:dyDescent="0.2">
      <c r="A8928">
        <v>35687</v>
      </c>
      <c r="B8928">
        <v>380</v>
      </c>
      <c r="C8928" t="str">
        <f t="shared" si="278"/>
        <v>Customer#000000380</v>
      </c>
      <c r="D8928" t="str">
        <f t="shared" si="279"/>
        <v>BUILDING</v>
      </c>
      <c r="E8928">
        <f>VLOOKUP(B8928,custarray,4)</f>
        <v>21</v>
      </c>
      <c r="F8928">
        <f>VLOOKUP(E8928,nationarray,3)</f>
        <v>2</v>
      </c>
      <c r="G8928" t="str">
        <f>HLOOKUP(F8928,region,2)</f>
        <v>ASIA</v>
      </c>
      <c r="H8928" t="s">
        <v>9</v>
      </c>
      <c r="I8928">
        <v>179739.16</v>
      </c>
      <c r="J8928" s="1">
        <v>35022</v>
      </c>
      <c r="K8928" t="s">
        <v>23</v>
      </c>
      <c r="L8928" t="s">
        <v>1494</v>
      </c>
      <c r="M8928">
        <v>0</v>
      </c>
      <c r="N8928" t="s">
        <v>9909</v>
      </c>
    </row>
    <row r="8929" spans="1:14" x14ac:dyDescent="0.2">
      <c r="A8929">
        <v>35712</v>
      </c>
      <c r="B8929">
        <v>667</v>
      </c>
      <c r="C8929" t="str">
        <f t="shared" si="278"/>
        <v>Customer#000000667</v>
      </c>
      <c r="D8929" t="str">
        <f t="shared" si="279"/>
        <v>AUTOMOBILE</v>
      </c>
      <c r="E8929">
        <f>VLOOKUP(B8929,custarray,4)</f>
        <v>6</v>
      </c>
      <c r="F8929">
        <f>VLOOKUP(E8929,nationarray,3)</f>
        <v>3</v>
      </c>
      <c r="G8929" t="str">
        <f>HLOOKUP(F8929,region,2)</f>
        <v>EUROPE</v>
      </c>
      <c r="H8929" t="s">
        <v>16</v>
      </c>
      <c r="I8929">
        <v>211305.12</v>
      </c>
      <c r="J8929" s="1">
        <v>33901</v>
      </c>
      <c r="K8929" t="s">
        <v>26</v>
      </c>
      <c r="L8929" t="s">
        <v>72</v>
      </c>
      <c r="M8929">
        <v>0</v>
      </c>
      <c r="N8929" t="s">
        <v>9910</v>
      </c>
    </row>
    <row r="8930" spans="1:14" x14ac:dyDescent="0.2">
      <c r="A8930">
        <v>35713</v>
      </c>
      <c r="B8930">
        <v>580</v>
      </c>
      <c r="C8930" t="str">
        <f t="shared" si="278"/>
        <v>Customer#000000580</v>
      </c>
      <c r="D8930" t="str">
        <f t="shared" si="279"/>
        <v>BUILDING</v>
      </c>
      <c r="E8930">
        <f>VLOOKUP(B8930,custarray,4)</f>
        <v>11</v>
      </c>
      <c r="F8930">
        <f>VLOOKUP(E8930,nationarray,3)</f>
        <v>4</v>
      </c>
      <c r="G8930" t="str">
        <f>HLOOKUP(F8930,region,2)</f>
        <v>MIDDLE EAST</v>
      </c>
      <c r="H8930" t="s">
        <v>16</v>
      </c>
      <c r="I8930">
        <v>13493.13</v>
      </c>
      <c r="J8930" s="1">
        <v>33895</v>
      </c>
      <c r="K8930" t="s">
        <v>31</v>
      </c>
      <c r="L8930" t="s">
        <v>2427</v>
      </c>
      <c r="M8930">
        <v>0</v>
      </c>
      <c r="N8930" t="s">
        <v>9911</v>
      </c>
    </row>
    <row r="8931" spans="1:14" x14ac:dyDescent="0.2">
      <c r="A8931">
        <v>35714</v>
      </c>
      <c r="B8931">
        <v>223</v>
      </c>
      <c r="C8931" t="str">
        <f t="shared" si="278"/>
        <v>Customer#000000223</v>
      </c>
      <c r="D8931" t="str">
        <f t="shared" si="279"/>
        <v>BUILDING</v>
      </c>
      <c r="E8931">
        <f>VLOOKUP(B8931,custarray,4)</f>
        <v>20</v>
      </c>
      <c r="F8931">
        <f>VLOOKUP(E8931,nationarray,3)</f>
        <v>4</v>
      </c>
      <c r="G8931" t="str">
        <f>HLOOKUP(F8931,region,2)</f>
        <v>MIDDLE EAST</v>
      </c>
      <c r="H8931" t="s">
        <v>9</v>
      </c>
      <c r="I8931">
        <v>181396.07</v>
      </c>
      <c r="J8931" s="1">
        <v>35522</v>
      </c>
      <c r="K8931" t="s">
        <v>31</v>
      </c>
      <c r="L8931" t="s">
        <v>1072</v>
      </c>
      <c r="M8931">
        <v>0</v>
      </c>
      <c r="N8931" t="s">
        <v>9912</v>
      </c>
    </row>
    <row r="8932" spans="1:14" x14ac:dyDescent="0.2">
      <c r="A8932">
        <v>35715</v>
      </c>
      <c r="B8932">
        <v>1043</v>
      </c>
      <c r="C8932" t="str">
        <f t="shared" si="278"/>
        <v>Customer#000001043</v>
      </c>
      <c r="D8932" t="str">
        <f t="shared" si="279"/>
        <v>HOUSEHOLD</v>
      </c>
      <c r="E8932">
        <f>VLOOKUP(B8932,custarray,4)</f>
        <v>7</v>
      </c>
      <c r="F8932">
        <f>VLOOKUP(E8932,nationarray,3)</f>
        <v>3</v>
      </c>
      <c r="G8932" t="str">
        <f>HLOOKUP(F8932,region,2)</f>
        <v>EUROPE</v>
      </c>
      <c r="H8932" t="s">
        <v>16</v>
      </c>
      <c r="I8932">
        <v>163308.73000000001</v>
      </c>
      <c r="J8932" s="1">
        <v>34008</v>
      </c>
      <c r="K8932" t="s">
        <v>10</v>
      </c>
      <c r="L8932" t="s">
        <v>1070</v>
      </c>
      <c r="M8932">
        <v>0</v>
      </c>
      <c r="N8932" t="s">
        <v>9913</v>
      </c>
    </row>
    <row r="8933" spans="1:14" x14ac:dyDescent="0.2">
      <c r="A8933">
        <v>35716</v>
      </c>
      <c r="B8933">
        <v>641</v>
      </c>
      <c r="C8933" t="str">
        <f t="shared" si="278"/>
        <v>Customer#000000641</v>
      </c>
      <c r="D8933" t="str">
        <f t="shared" si="279"/>
        <v>AUTOMOBILE</v>
      </c>
      <c r="E8933">
        <f>VLOOKUP(B8933,custarray,4)</f>
        <v>24</v>
      </c>
      <c r="F8933">
        <f>VLOOKUP(E8933,nationarray,3)</f>
        <v>1</v>
      </c>
      <c r="G8933" t="str">
        <f>HLOOKUP(F8933,region,2)</f>
        <v>AMERICA</v>
      </c>
      <c r="H8933" t="s">
        <v>9</v>
      </c>
      <c r="I8933">
        <v>41703.870000000003</v>
      </c>
      <c r="J8933" s="1">
        <v>35143</v>
      </c>
      <c r="K8933" t="s">
        <v>26</v>
      </c>
      <c r="L8933" t="s">
        <v>1790</v>
      </c>
      <c r="M8933">
        <v>0</v>
      </c>
      <c r="N8933" t="s">
        <v>9914</v>
      </c>
    </row>
    <row r="8934" spans="1:14" x14ac:dyDescent="0.2">
      <c r="A8934">
        <v>35717</v>
      </c>
      <c r="B8934">
        <v>874</v>
      </c>
      <c r="C8934" t="str">
        <f t="shared" si="278"/>
        <v>Customer#000000874</v>
      </c>
      <c r="D8934" t="str">
        <f t="shared" si="279"/>
        <v>AUTOMOBILE</v>
      </c>
      <c r="E8934">
        <f>VLOOKUP(B8934,custarray,4)</f>
        <v>0</v>
      </c>
      <c r="F8934">
        <f>VLOOKUP(E8934,nationarray,3)</f>
        <v>0</v>
      </c>
      <c r="G8934" t="str">
        <f>HLOOKUP(F8934,region,2)</f>
        <v>AFRICA</v>
      </c>
      <c r="H8934" t="s">
        <v>9</v>
      </c>
      <c r="I8934">
        <v>46848.5</v>
      </c>
      <c r="J8934" s="1">
        <v>35895</v>
      </c>
      <c r="K8934" t="s">
        <v>31</v>
      </c>
      <c r="L8934" t="s">
        <v>338</v>
      </c>
      <c r="M8934">
        <v>0</v>
      </c>
      <c r="N8934" t="s">
        <v>9915</v>
      </c>
    </row>
    <row r="8935" spans="1:14" x14ac:dyDescent="0.2">
      <c r="A8935">
        <v>35718</v>
      </c>
      <c r="B8935">
        <v>1061</v>
      </c>
      <c r="C8935" t="str">
        <f t="shared" si="278"/>
        <v>Customer#000001061</v>
      </c>
      <c r="D8935" t="str">
        <f t="shared" si="279"/>
        <v>BUILDING</v>
      </c>
      <c r="E8935">
        <f>VLOOKUP(B8935,custarray,4)</f>
        <v>4</v>
      </c>
      <c r="F8935">
        <f>VLOOKUP(E8935,nationarray,3)</f>
        <v>4</v>
      </c>
      <c r="G8935" t="str">
        <f>HLOOKUP(F8935,region,2)</f>
        <v>MIDDLE EAST</v>
      </c>
      <c r="H8935" t="s">
        <v>9</v>
      </c>
      <c r="I8935">
        <v>313915.06</v>
      </c>
      <c r="J8935" s="1">
        <v>35752</v>
      </c>
      <c r="K8935" t="s">
        <v>23</v>
      </c>
      <c r="L8935" t="s">
        <v>1699</v>
      </c>
      <c r="M8935">
        <v>0</v>
      </c>
      <c r="N8935" t="s">
        <v>9916</v>
      </c>
    </row>
    <row r="8936" spans="1:14" x14ac:dyDescent="0.2">
      <c r="A8936">
        <v>35719</v>
      </c>
      <c r="B8936">
        <v>803</v>
      </c>
      <c r="C8936" t="str">
        <f t="shared" si="278"/>
        <v>Customer#000000803</v>
      </c>
      <c r="D8936" t="str">
        <f t="shared" si="279"/>
        <v>BUILDING</v>
      </c>
      <c r="E8936">
        <f>VLOOKUP(B8936,custarray,4)</f>
        <v>18</v>
      </c>
      <c r="F8936">
        <f>VLOOKUP(E8936,nationarray,3)</f>
        <v>2</v>
      </c>
      <c r="G8936" t="str">
        <f>HLOOKUP(F8936,region,2)</f>
        <v>ASIA</v>
      </c>
      <c r="H8936" t="s">
        <v>9</v>
      </c>
      <c r="I8936">
        <v>72956.2</v>
      </c>
      <c r="J8936" s="1">
        <v>35474</v>
      </c>
      <c r="K8936" t="s">
        <v>26</v>
      </c>
      <c r="L8936" t="s">
        <v>379</v>
      </c>
      <c r="M8936">
        <v>0</v>
      </c>
      <c r="N8936" t="s">
        <v>9917</v>
      </c>
    </row>
    <row r="8937" spans="1:14" x14ac:dyDescent="0.2">
      <c r="A8937">
        <v>35744</v>
      </c>
      <c r="B8937">
        <v>1246</v>
      </c>
      <c r="C8937" t="str">
        <f t="shared" si="278"/>
        <v>Customer#000001246</v>
      </c>
      <c r="D8937" t="str">
        <f t="shared" si="279"/>
        <v>BUILDING</v>
      </c>
      <c r="E8937">
        <f>VLOOKUP(B8937,custarray,4)</f>
        <v>4</v>
      </c>
      <c r="F8937">
        <f>VLOOKUP(E8937,nationarray,3)</f>
        <v>4</v>
      </c>
      <c r="G8937" t="str">
        <f>HLOOKUP(F8937,region,2)</f>
        <v>MIDDLE EAST</v>
      </c>
      <c r="H8937" t="s">
        <v>16</v>
      </c>
      <c r="I8937">
        <v>126507.64</v>
      </c>
      <c r="J8937" s="1">
        <v>34415</v>
      </c>
      <c r="K8937" t="s">
        <v>23</v>
      </c>
      <c r="L8937" t="s">
        <v>269</v>
      </c>
      <c r="M8937">
        <v>0</v>
      </c>
      <c r="N8937" t="s">
        <v>9918</v>
      </c>
    </row>
    <row r="8938" spans="1:14" x14ac:dyDescent="0.2">
      <c r="A8938">
        <v>35745</v>
      </c>
      <c r="B8938">
        <v>910</v>
      </c>
      <c r="C8938" t="str">
        <f t="shared" si="278"/>
        <v>Customer#000000910</v>
      </c>
      <c r="D8938" t="str">
        <f t="shared" si="279"/>
        <v>BUILDING</v>
      </c>
      <c r="E8938">
        <f>VLOOKUP(B8938,custarray,4)</f>
        <v>9</v>
      </c>
      <c r="F8938">
        <f>VLOOKUP(E8938,nationarray,3)</f>
        <v>2</v>
      </c>
      <c r="G8938" t="str">
        <f>HLOOKUP(F8938,region,2)</f>
        <v>ASIA</v>
      </c>
      <c r="H8938" t="s">
        <v>9</v>
      </c>
      <c r="I8938">
        <v>141231.10999999999</v>
      </c>
      <c r="J8938" s="1">
        <v>34987</v>
      </c>
      <c r="K8938" t="s">
        <v>31</v>
      </c>
      <c r="L8938" t="s">
        <v>4428</v>
      </c>
      <c r="M8938">
        <v>0</v>
      </c>
      <c r="N8938" t="s">
        <v>9919</v>
      </c>
    </row>
    <row r="8939" spans="1:14" x14ac:dyDescent="0.2">
      <c r="A8939">
        <v>35746</v>
      </c>
      <c r="B8939">
        <v>553</v>
      </c>
      <c r="C8939" t="str">
        <f t="shared" si="278"/>
        <v>Customer#000000553</v>
      </c>
      <c r="D8939" t="str">
        <f t="shared" si="279"/>
        <v>BUILDING</v>
      </c>
      <c r="E8939">
        <f>VLOOKUP(B8939,custarray,4)</f>
        <v>4</v>
      </c>
      <c r="F8939">
        <f>VLOOKUP(E8939,nationarray,3)</f>
        <v>4</v>
      </c>
      <c r="G8939" t="str">
        <f>HLOOKUP(F8939,region,2)</f>
        <v>MIDDLE EAST</v>
      </c>
      <c r="H8939" t="s">
        <v>16</v>
      </c>
      <c r="I8939">
        <v>107093.51</v>
      </c>
      <c r="J8939" s="1">
        <v>34374</v>
      </c>
      <c r="K8939" t="s">
        <v>23</v>
      </c>
      <c r="L8939" t="s">
        <v>1295</v>
      </c>
      <c r="M8939">
        <v>0</v>
      </c>
      <c r="N8939" t="s">
        <v>9920</v>
      </c>
    </row>
    <row r="8940" spans="1:14" x14ac:dyDescent="0.2">
      <c r="A8940">
        <v>35747</v>
      </c>
      <c r="B8940">
        <v>1120</v>
      </c>
      <c r="C8940" t="str">
        <f t="shared" si="278"/>
        <v>Customer#000001120</v>
      </c>
      <c r="D8940" t="str">
        <f t="shared" si="279"/>
        <v>AUTOMOBILE</v>
      </c>
      <c r="E8940">
        <f>VLOOKUP(B8940,custarray,4)</f>
        <v>2</v>
      </c>
      <c r="F8940">
        <f>VLOOKUP(E8940,nationarray,3)</f>
        <v>1</v>
      </c>
      <c r="G8940" t="str">
        <f>HLOOKUP(F8940,region,2)</f>
        <v>AMERICA</v>
      </c>
      <c r="H8940" t="s">
        <v>9</v>
      </c>
      <c r="I8940">
        <v>87540.12</v>
      </c>
      <c r="J8940" s="1">
        <v>35675</v>
      </c>
      <c r="K8940" t="s">
        <v>31</v>
      </c>
      <c r="L8940" t="s">
        <v>566</v>
      </c>
      <c r="M8940">
        <v>0</v>
      </c>
      <c r="N8940" t="s">
        <v>9921</v>
      </c>
    </row>
    <row r="8941" spans="1:14" x14ac:dyDescent="0.2">
      <c r="A8941">
        <v>35748</v>
      </c>
      <c r="B8941">
        <v>965</v>
      </c>
      <c r="C8941" t="str">
        <f t="shared" si="278"/>
        <v>Customer#000000965</v>
      </c>
      <c r="D8941" t="str">
        <f t="shared" si="279"/>
        <v>MACHINERY</v>
      </c>
      <c r="E8941">
        <f>VLOOKUP(B8941,custarray,4)</f>
        <v>2</v>
      </c>
      <c r="F8941">
        <f>VLOOKUP(E8941,nationarray,3)</f>
        <v>1</v>
      </c>
      <c r="G8941" t="str">
        <f>HLOOKUP(F8941,region,2)</f>
        <v>AMERICA</v>
      </c>
      <c r="H8941" t="s">
        <v>9</v>
      </c>
      <c r="I8941">
        <v>181762.14</v>
      </c>
      <c r="J8941" s="1">
        <v>35346</v>
      </c>
      <c r="K8941" t="s">
        <v>31</v>
      </c>
      <c r="L8941" t="s">
        <v>2568</v>
      </c>
      <c r="M8941">
        <v>0</v>
      </c>
      <c r="N8941" t="s">
        <v>9922</v>
      </c>
    </row>
    <row r="8942" spans="1:14" x14ac:dyDescent="0.2">
      <c r="A8942">
        <v>35749</v>
      </c>
      <c r="B8942">
        <v>1492</v>
      </c>
      <c r="C8942" t="str">
        <f t="shared" si="278"/>
        <v>Customer#000001492</v>
      </c>
      <c r="D8942" t="str">
        <f t="shared" si="279"/>
        <v>HOUSEHOLD</v>
      </c>
      <c r="E8942">
        <f>VLOOKUP(B8942,custarray,4)</f>
        <v>1</v>
      </c>
      <c r="F8942">
        <f>VLOOKUP(E8942,nationarray,3)</f>
        <v>1</v>
      </c>
      <c r="G8942" t="str">
        <f>HLOOKUP(F8942,region,2)</f>
        <v>AMERICA</v>
      </c>
      <c r="H8942" t="s">
        <v>9</v>
      </c>
      <c r="I8942">
        <v>37881.67</v>
      </c>
      <c r="J8942" s="1">
        <v>35130</v>
      </c>
      <c r="K8942" t="s">
        <v>31</v>
      </c>
      <c r="L8942" t="s">
        <v>2244</v>
      </c>
      <c r="M8942">
        <v>0</v>
      </c>
      <c r="N8942" t="s">
        <v>9923</v>
      </c>
    </row>
    <row r="8943" spans="1:14" x14ac:dyDescent="0.2">
      <c r="A8943">
        <v>35750</v>
      </c>
      <c r="B8943">
        <v>1279</v>
      </c>
      <c r="C8943" t="str">
        <f t="shared" si="278"/>
        <v>Customer#000001279</v>
      </c>
      <c r="D8943" t="str">
        <f t="shared" si="279"/>
        <v>BUILDING</v>
      </c>
      <c r="E8943">
        <f>VLOOKUP(B8943,custarray,4)</f>
        <v>14</v>
      </c>
      <c r="F8943">
        <f>VLOOKUP(E8943,nationarray,3)</f>
        <v>0</v>
      </c>
      <c r="G8943" t="str">
        <f>HLOOKUP(F8943,region,2)</f>
        <v>AFRICA</v>
      </c>
      <c r="H8943" t="s">
        <v>16</v>
      </c>
      <c r="I8943">
        <v>85280.49</v>
      </c>
      <c r="J8943" s="1">
        <v>34239</v>
      </c>
      <c r="K8943" t="s">
        <v>26</v>
      </c>
      <c r="L8943" t="s">
        <v>2054</v>
      </c>
      <c r="M8943">
        <v>0</v>
      </c>
      <c r="N8943" t="s">
        <v>9924</v>
      </c>
    </row>
    <row r="8944" spans="1:14" x14ac:dyDescent="0.2">
      <c r="A8944">
        <v>35751</v>
      </c>
      <c r="B8944">
        <v>338</v>
      </c>
      <c r="C8944" t="str">
        <f t="shared" si="278"/>
        <v>Customer#000000338</v>
      </c>
      <c r="D8944" t="str">
        <f t="shared" si="279"/>
        <v>FURNITURE</v>
      </c>
      <c r="E8944">
        <f>VLOOKUP(B8944,custarray,4)</f>
        <v>23</v>
      </c>
      <c r="F8944">
        <f>VLOOKUP(E8944,nationarray,3)</f>
        <v>3</v>
      </c>
      <c r="G8944" t="str">
        <f>HLOOKUP(F8944,region,2)</f>
        <v>EUROPE</v>
      </c>
      <c r="H8944" t="s">
        <v>9</v>
      </c>
      <c r="I8944">
        <v>270450.40000000002</v>
      </c>
      <c r="J8944" s="1">
        <v>35504</v>
      </c>
      <c r="K8944" t="s">
        <v>13</v>
      </c>
      <c r="L8944" t="s">
        <v>2802</v>
      </c>
      <c r="M8944">
        <v>0</v>
      </c>
      <c r="N8944" t="s">
        <v>9925</v>
      </c>
    </row>
    <row r="8945" spans="1:14" x14ac:dyDescent="0.2">
      <c r="A8945">
        <v>35776</v>
      </c>
      <c r="B8945">
        <v>958</v>
      </c>
      <c r="C8945" t="str">
        <f t="shared" si="278"/>
        <v>Customer#000000958</v>
      </c>
      <c r="D8945" t="str">
        <f t="shared" si="279"/>
        <v>FURNITURE</v>
      </c>
      <c r="E8945">
        <f>VLOOKUP(B8945,custarray,4)</f>
        <v>5</v>
      </c>
      <c r="F8945">
        <f>VLOOKUP(E8945,nationarray,3)</f>
        <v>0</v>
      </c>
      <c r="G8945" t="str">
        <f>HLOOKUP(F8945,region,2)</f>
        <v>AFRICA</v>
      </c>
      <c r="H8945" t="s">
        <v>16</v>
      </c>
      <c r="I8945">
        <v>254715.4</v>
      </c>
      <c r="J8945" s="1">
        <v>34370</v>
      </c>
      <c r="K8945" t="s">
        <v>31</v>
      </c>
      <c r="L8945" t="s">
        <v>731</v>
      </c>
      <c r="M8945">
        <v>0</v>
      </c>
      <c r="N8945" t="s">
        <v>9926</v>
      </c>
    </row>
    <row r="8946" spans="1:14" x14ac:dyDescent="0.2">
      <c r="A8946">
        <v>35777</v>
      </c>
      <c r="B8946">
        <v>787</v>
      </c>
      <c r="C8946" t="str">
        <f t="shared" si="278"/>
        <v>Customer#000000787</v>
      </c>
      <c r="D8946" t="str">
        <f t="shared" si="279"/>
        <v>AUTOMOBILE</v>
      </c>
      <c r="E8946">
        <f>VLOOKUP(B8946,custarray,4)</f>
        <v>10</v>
      </c>
      <c r="F8946">
        <f>VLOOKUP(E8946,nationarray,3)</f>
        <v>4</v>
      </c>
      <c r="G8946" t="str">
        <f>HLOOKUP(F8946,region,2)</f>
        <v>MIDDLE EAST</v>
      </c>
      <c r="H8946" t="s">
        <v>16</v>
      </c>
      <c r="I8946">
        <v>136771.41</v>
      </c>
      <c r="J8946" s="1">
        <v>34221</v>
      </c>
      <c r="K8946" t="s">
        <v>13</v>
      </c>
      <c r="L8946" t="s">
        <v>1195</v>
      </c>
      <c r="M8946">
        <v>0</v>
      </c>
      <c r="N8946" t="s">
        <v>9927</v>
      </c>
    </row>
    <row r="8947" spans="1:14" x14ac:dyDescent="0.2">
      <c r="A8947">
        <v>35778</v>
      </c>
      <c r="B8947">
        <v>892</v>
      </c>
      <c r="C8947" t="str">
        <f t="shared" si="278"/>
        <v>Customer#000000892</v>
      </c>
      <c r="D8947" t="str">
        <f t="shared" si="279"/>
        <v>FURNITURE</v>
      </c>
      <c r="E8947">
        <f>VLOOKUP(B8947,custarray,4)</f>
        <v>9</v>
      </c>
      <c r="F8947">
        <f>VLOOKUP(E8947,nationarray,3)</f>
        <v>2</v>
      </c>
      <c r="G8947" t="str">
        <f>HLOOKUP(F8947,region,2)</f>
        <v>ASIA</v>
      </c>
      <c r="H8947" t="s">
        <v>9</v>
      </c>
      <c r="I8947">
        <v>99381.03</v>
      </c>
      <c r="J8947" s="1">
        <v>34959</v>
      </c>
      <c r="K8947" t="s">
        <v>10</v>
      </c>
      <c r="L8947" t="s">
        <v>3360</v>
      </c>
      <c r="M8947">
        <v>0</v>
      </c>
      <c r="N8947" t="s">
        <v>9928</v>
      </c>
    </row>
    <row r="8948" spans="1:14" x14ac:dyDescent="0.2">
      <c r="A8948">
        <v>35779</v>
      </c>
      <c r="B8948">
        <v>529</v>
      </c>
      <c r="C8948" t="str">
        <f t="shared" si="278"/>
        <v>Customer#000000529</v>
      </c>
      <c r="D8948" t="str">
        <f t="shared" si="279"/>
        <v>FURNITURE</v>
      </c>
      <c r="E8948">
        <f>VLOOKUP(B8948,custarray,4)</f>
        <v>15</v>
      </c>
      <c r="F8948">
        <f>VLOOKUP(E8948,nationarray,3)</f>
        <v>0</v>
      </c>
      <c r="G8948" t="str">
        <f>HLOOKUP(F8948,region,2)</f>
        <v>AFRICA</v>
      </c>
      <c r="H8948" t="s">
        <v>16</v>
      </c>
      <c r="I8948">
        <v>31866.63</v>
      </c>
      <c r="J8948" s="1">
        <v>34132</v>
      </c>
      <c r="K8948" t="s">
        <v>23</v>
      </c>
      <c r="L8948" t="s">
        <v>2923</v>
      </c>
      <c r="M8948">
        <v>0</v>
      </c>
      <c r="N8948" t="s">
        <v>5820</v>
      </c>
    </row>
    <row r="8949" spans="1:14" x14ac:dyDescent="0.2">
      <c r="A8949">
        <v>35780</v>
      </c>
      <c r="B8949">
        <v>1051</v>
      </c>
      <c r="C8949" t="str">
        <f t="shared" si="278"/>
        <v>Customer#000001051</v>
      </c>
      <c r="D8949" t="str">
        <f t="shared" si="279"/>
        <v>HOUSEHOLD</v>
      </c>
      <c r="E8949">
        <f>VLOOKUP(B8949,custarray,4)</f>
        <v>2</v>
      </c>
      <c r="F8949">
        <f>VLOOKUP(E8949,nationarray,3)</f>
        <v>1</v>
      </c>
      <c r="G8949" t="str">
        <f>HLOOKUP(F8949,region,2)</f>
        <v>AMERICA</v>
      </c>
      <c r="H8949" t="s">
        <v>16</v>
      </c>
      <c r="I8949">
        <v>76844</v>
      </c>
      <c r="J8949" s="1">
        <v>34717</v>
      </c>
      <c r="K8949" t="s">
        <v>31</v>
      </c>
      <c r="L8949" t="s">
        <v>823</v>
      </c>
      <c r="M8949">
        <v>0</v>
      </c>
      <c r="N8949" t="s">
        <v>9929</v>
      </c>
    </row>
    <row r="8950" spans="1:14" x14ac:dyDescent="0.2">
      <c r="A8950">
        <v>35781</v>
      </c>
      <c r="B8950">
        <v>1142</v>
      </c>
      <c r="C8950" t="str">
        <f t="shared" si="278"/>
        <v>Customer#000001142</v>
      </c>
      <c r="D8950" t="str">
        <f t="shared" si="279"/>
        <v>AUTOMOBILE</v>
      </c>
      <c r="E8950">
        <f>VLOOKUP(B8950,custarray,4)</f>
        <v>16</v>
      </c>
      <c r="F8950">
        <f>VLOOKUP(E8950,nationarray,3)</f>
        <v>0</v>
      </c>
      <c r="G8950" t="str">
        <f>HLOOKUP(F8950,region,2)</f>
        <v>AFRICA</v>
      </c>
      <c r="H8950" t="s">
        <v>16</v>
      </c>
      <c r="I8950">
        <v>278962.71000000002</v>
      </c>
      <c r="J8950" s="1">
        <v>34105</v>
      </c>
      <c r="K8950" t="s">
        <v>31</v>
      </c>
      <c r="L8950" t="s">
        <v>126</v>
      </c>
      <c r="M8950">
        <v>0</v>
      </c>
      <c r="N8950" t="s">
        <v>9930</v>
      </c>
    </row>
    <row r="8951" spans="1:14" x14ac:dyDescent="0.2">
      <c r="A8951">
        <v>35782</v>
      </c>
      <c r="B8951">
        <v>715</v>
      </c>
      <c r="C8951" t="str">
        <f t="shared" si="278"/>
        <v>Customer#000000715</v>
      </c>
      <c r="D8951" t="str">
        <f t="shared" si="279"/>
        <v>AUTOMOBILE</v>
      </c>
      <c r="E8951">
        <f>VLOOKUP(B8951,custarray,4)</f>
        <v>19</v>
      </c>
      <c r="F8951">
        <f>VLOOKUP(E8951,nationarray,3)</f>
        <v>3</v>
      </c>
      <c r="G8951" t="str">
        <f>HLOOKUP(F8951,region,2)</f>
        <v>EUROPE</v>
      </c>
      <c r="H8951" t="s">
        <v>9</v>
      </c>
      <c r="I8951">
        <v>177951.73</v>
      </c>
      <c r="J8951" s="1">
        <v>34917</v>
      </c>
      <c r="K8951" t="s">
        <v>10</v>
      </c>
      <c r="L8951" t="s">
        <v>873</v>
      </c>
      <c r="M8951">
        <v>0</v>
      </c>
      <c r="N8951" t="s">
        <v>9931</v>
      </c>
    </row>
    <row r="8952" spans="1:14" x14ac:dyDescent="0.2">
      <c r="A8952">
        <v>35783</v>
      </c>
      <c r="B8952">
        <v>349</v>
      </c>
      <c r="C8952" t="str">
        <f t="shared" si="278"/>
        <v>Customer#000000349</v>
      </c>
      <c r="D8952" t="str">
        <f t="shared" si="279"/>
        <v>BUILDING</v>
      </c>
      <c r="E8952">
        <f>VLOOKUP(B8952,custarray,4)</f>
        <v>23</v>
      </c>
      <c r="F8952">
        <f>VLOOKUP(E8952,nationarray,3)</f>
        <v>3</v>
      </c>
      <c r="G8952" t="str">
        <f>HLOOKUP(F8952,region,2)</f>
        <v>EUROPE</v>
      </c>
      <c r="H8952" t="s">
        <v>9</v>
      </c>
      <c r="I8952">
        <v>120202.24000000001</v>
      </c>
      <c r="J8952" s="1">
        <v>35602</v>
      </c>
      <c r="K8952" t="s">
        <v>23</v>
      </c>
      <c r="L8952" t="s">
        <v>3073</v>
      </c>
      <c r="M8952">
        <v>0</v>
      </c>
      <c r="N8952" t="s">
        <v>9932</v>
      </c>
    </row>
    <row r="8953" spans="1:14" x14ac:dyDescent="0.2">
      <c r="A8953">
        <v>35808</v>
      </c>
      <c r="B8953">
        <v>173</v>
      </c>
      <c r="C8953" t="str">
        <f t="shared" si="278"/>
        <v>Customer#000000173</v>
      </c>
      <c r="D8953" t="str">
        <f t="shared" si="279"/>
        <v>BUILDING</v>
      </c>
      <c r="E8953">
        <f>VLOOKUP(B8953,custarray,4)</f>
        <v>9</v>
      </c>
      <c r="F8953">
        <f>VLOOKUP(E8953,nationarray,3)</f>
        <v>2</v>
      </c>
      <c r="G8953" t="str">
        <f>HLOOKUP(F8953,region,2)</f>
        <v>ASIA</v>
      </c>
      <c r="H8953" t="s">
        <v>9</v>
      </c>
      <c r="I8953">
        <v>179613.08</v>
      </c>
      <c r="J8953" s="1">
        <v>35706</v>
      </c>
      <c r="K8953" t="s">
        <v>31</v>
      </c>
      <c r="L8953" t="s">
        <v>2010</v>
      </c>
      <c r="M8953">
        <v>0</v>
      </c>
      <c r="N8953" t="s">
        <v>9933</v>
      </c>
    </row>
    <row r="8954" spans="1:14" x14ac:dyDescent="0.2">
      <c r="A8954">
        <v>35809</v>
      </c>
      <c r="B8954">
        <v>586</v>
      </c>
      <c r="C8954" t="str">
        <f t="shared" si="278"/>
        <v>Customer#000000586</v>
      </c>
      <c r="D8954" t="str">
        <f t="shared" si="279"/>
        <v>AUTOMOBILE</v>
      </c>
      <c r="E8954">
        <f>VLOOKUP(B8954,custarray,4)</f>
        <v>11</v>
      </c>
      <c r="F8954">
        <f>VLOOKUP(E8954,nationarray,3)</f>
        <v>4</v>
      </c>
      <c r="G8954" t="str">
        <f>HLOOKUP(F8954,region,2)</f>
        <v>MIDDLE EAST</v>
      </c>
      <c r="H8954" t="s">
        <v>16</v>
      </c>
      <c r="I8954">
        <v>37425.800000000003</v>
      </c>
      <c r="J8954" s="1">
        <v>34163</v>
      </c>
      <c r="K8954" t="s">
        <v>10</v>
      </c>
      <c r="L8954" t="s">
        <v>2617</v>
      </c>
      <c r="M8954">
        <v>0</v>
      </c>
      <c r="N8954" t="s">
        <v>9934</v>
      </c>
    </row>
    <row r="8955" spans="1:14" x14ac:dyDescent="0.2">
      <c r="A8955">
        <v>35810</v>
      </c>
      <c r="B8955">
        <v>721</v>
      </c>
      <c r="C8955" t="str">
        <f t="shared" si="278"/>
        <v>Customer#000000721</v>
      </c>
      <c r="D8955" t="str">
        <f t="shared" si="279"/>
        <v>AUTOMOBILE</v>
      </c>
      <c r="E8955">
        <f>VLOOKUP(B8955,custarray,4)</f>
        <v>21</v>
      </c>
      <c r="F8955">
        <f>VLOOKUP(E8955,nationarray,3)</f>
        <v>2</v>
      </c>
      <c r="G8955" t="str">
        <f>HLOOKUP(F8955,region,2)</f>
        <v>ASIA</v>
      </c>
      <c r="H8955" t="s">
        <v>9</v>
      </c>
      <c r="I8955">
        <v>122723.03</v>
      </c>
      <c r="J8955" s="1">
        <v>35451</v>
      </c>
      <c r="K8955" t="s">
        <v>26</v>
      </c>
      <c r="L8955" t="s">
        <v>74</v>
      </c>
      <c r="M8955">
        <v>0</v>
      </c>
      <c r="N8955" t="s">
        <v>9935</v>
      </c>
    </row>
    <row r="8956" spans="1:14" x14ac:dyDescent="0.2">
      <c r="A8956">
        <v>35811</v>
      </c>
      <c r="B8956">
        <v>586</v>
      </c>
      <c r="C8956" t="str">
        <f t="shared" si="278"/>
        <v>Customer#000000586</v>
      </c>
      <c r="D8956" t="str">
        <f t="shared" si="279"/>
        <v>AUTOMOBILE</v>
      </c>
      <c r="E8956">
        <f>VLOOKUP(B8956,custarray,4)</f>
        <v>11</v>
      </c>
      <c r="F8956">
        <f>VLOOKUP(E8956,nationarray,3)</f>
        <v>4</v>
      </c>
      <c r="G8956" t="str">
        <f>HLOOKUP(F8956,region,2)</f>
        <v>MIDDLE EAST</v>
      </c>
      <c r="H8956" t="s">
        <v>16</v>
      </c>
      <c r="I8956">
        <v>185551.43</v>
      </c>
      <c r="J8956" s="1">
        <v>33607</v>
      </c>
      <c r="K8956" t="s">
        <v>13</v>
      </c>
      <c r="L8956" t="s">
        <v>636</v>
      </c>
      <c r="M8956">
        <v>0</v>
      </c>
      <c r="N8956" t="s">
        <v>9936</v>
      </c>
    </row>
    <row r="8957" spans="1:14" x14ac:dyDescent="0.2">
      <c r="A8957">
        <v>35812</v>
      </c>
      <c r="B8957">
        <v>823</v>
      </c>
      <c r="C8957" t="str">
        <f t="shared" si="278"/>
        <v>Customer#000000823</v>
      </c>
      <c r="D8957" t="str">
        <f t="shared" si="279"/>
        <v>AUTOMOBILE</v>
      </c>
      <c r="E8957">
        <f>VLOOKUP(B8957,custarray,4)</f>
        <v>0</v>
      </c>
      <c r="F8957">
        <f>VLOOKUP(E8957,nationarray,3)</f>
        <v>0</v>
      </c>
      <c r="G8957" t="str">
        <f>HLOOKUP(F8957,region,2)</f>
        <v>AFRICA</v>
      </c>
      <c r="H8957" t="s">
        <v>16</v>
      </c>
      <c r="I8957">
        <v>209862.12</v>
      </c>
      <c r="J8957" s="1">
        <v>33992</v>
      </c>
      <c r="K8957" t="s">
        <v>13</v>
      </c>
      <c r="L8957" t="s">
        <v>2600</v>
      </c>
      <c r="M8957">
        <v>0</v>
      </c>
      <c r="N8957" t="s">
        <v>9937</v>
      </c>
    </row>
    <row r="8958" spans="1:14" x14ac:dyDescent="0.2">
      <c r="A8958">
        <v>35813</v>
      </c>
      <c r="B8958">
        <v>1207</v>
      </c>
      <c r="C8958" t="str">
        <f t="shared" si="278"/>
        <v>Customer#000001207</v>
      </c>
      <c r="D8958" t="str">
        <f t="shared" si="279"/>
        <v>AUTOMOBILE</v>
      </c>
      <c r="E8958">
        <f>VLOOKUP(B8958,custarray,4)</f>
        <v>3</v>
      </c>
      <c r="F8958">
        <f>VLOOKUP(E8958,nationarray,3)</f>
        <v>1</v>
      </c>
      <c r="G8958" t="str">
        <f>HLOOKUP(F8958,region,2)</f>
        <v>AMERICA</v>
      </c>
      <c r="H8958" t="s">
        <v>16</v>
      </c>
      <c r="I8958">
        <v>200557.92</v>
      </c>
      <c r="J8958" s="1">
        <v>34446</v>
      </c>
      <c r="K8958" t="s">
        <v>13</v>
      </c>
      <c r="L8958" t="s">
        <v>1608</v>
      </c>
      <c r="M8958">
        <v>0</v>
      </c>
      <c r="N8958" t="s">
        <v>9938</v>
      </c>
    </row>
    <row r="8959" spans="1:14" x14ac:dyDescent="0.2">
      <c r="A8959">
        <v>35814</v>
      </c>
      <c r="B8959">
        <v>223</v>
      </c>
      <c r="C8959" t="str">
        <f t="shared" si="278"/>
        <v>Customer#000000223</v>
      </c>
      <c r="D8959" t="str">
        <f t="shared" si="279"/>
        <v>BUILDING</v>
      </c>
      <c r="E8959">
        <f>VLOOKUP(B8959,custarray,4)</f>
        <v>20</v>
      </c>
      <c r="F8959">
        <f>VLOOKUP(E8959,nationarray,3)</f>
        <v>4</v>
      </c>
      <c r="G8959" t="str">
        <f>HLOOKUP(F8959,region,2)</f>
        <v>MIDDLE EAST</v>
      </c>
      <c r="H8959" t="s">
        <v>16</v>
      </c>
      <c r="I8959">
        <v>242528.92</v>
      </c>
      <c r="J8959" s="1">
        <v>33691</v>
      </c>
      <c r="K8959" t="s">
        <v>26</v>
      </c>
      <c r="L8959" t="s">
        <v>1099</v>
      </c>
      <c r="M8959">
        <v>0</v>
      </c>
      <c r="N8959" t="s">
        <v>9939</v>
      </c>
    </row>
    <row r="8960" spans="1:14" x14ac:dyDescent="0.2">
      <c r="A8960">
        <v>35815</v>
      </c>
      <c r="B8960">
        <v>610</v>
      </c>
      <c r="C8960" t="str">
        <f t="shared" si="278"/>
        <v>Customer#000000610</v>
      </c>
      <c r="D8960" t="str">
        <f t="shared" si="279"/>
        <v>BUILDING</v>
      </c>
      <c r="E8960">
        <f>VLOOKUP(B8960,custarray,4)</f>
        <v>11</v>
      </c>
      <c r="F8960">
        <f>VLOOKUP(E8960,nationarray,3)</f>
        <v>4</v>
      </c>
      <c r="G8960" t="str">
        <f>HLOOKUP(F8960,region,2)</f>
        <v>MIDDLE EAST</v>
      </c>
      <c r="H8960" t="s">
        <v>16</v>
      </c>
      <c r="I8960">
        <v>118558.98</v>
      </c>
      <c r="J8960" s="1">
        <v>33905</v>
      </c>
      <c r="K8960" t="s">
        <v>31</v>
      </c>
      <c r="L8960" t="s">
        <v>3893</v>
      </c>
      <c r="M8960">
        <v>0</v>
      </c>
      <c r="N8960" t="s">
        <v>9940</v>
      </c>
    </row>
    <row r="8961" spans="1:14" x14ac:dyDescent="0.2">
      <c r="A8961">
        <v>35840</v>
      </c>
      <c r="B8961">
        <v>199</v>
      </c>
      <c r="C8961" t="str">
        <f t="shared" si="278"/>
        <v>Customer#000000199</v>
      </c>
      <c r="D8961" t="str">
        <f t="shared" si="279"/>
        <v>FURNITURE</v>
      </c>
      <c r="E8961">
        <f>VLOOKUP(B8961,custarray,4)</f>
        <v>4</v>
      </c>
      <c r="F8961">
        <f>VLOOKUP(E8961,nationarray,3)</f>
        <v>4</v>
      </c>
      <c r="G8961" t="str">
        <f>HLOOKUP(F8961,region,2)</f>
        <v>MIDDLE EAST</v>
      </c>
      <c r="H8961" t="s">
        <v>16</v>
      </c>
      <c r="I8961">
        <v>100089.14</v>
      </c>
      <c r="J8961" s="1">
        <v>34119</v>
      </c>
      <c r="K8961" t="s">
        <v>26</v>
      </c>
      <c r="L8961" t="s">
        <v>1414</v>
      </c>
      <c r="M8961">
        <v>0</v>
      </c>
      <c r="N8961" t="s">
        <v>9941</v>
      </c>
    </row>
    <row r="8962" spans="1:14" x14ac:dyDescent="0.2">
      <c r="A8962">
        <v>35841</v>
      </c>
      <c r="B8962">
        <v>947</v>
      </c>
      <c r="C8962" t="str">
        <f t="shared" ref="C8962:C9025" si="280">VLOOKUP(B8962,custarray,2)</f>
        <v>Customer#000000947</v>
      </c>
      <c r="D8962" t="str">
        <f t="shared" ref="D8962:D9025" si="281">VLOOKUP(B8962,custarray,7)</f>
        <v>BUILDING</v>
      </c>
      <c r="E8962">
        <f>VLOOKUP(B8962,custarray,4)</f>
        <v>22</v>
      </c>
      <c r="F8962">
        <f>VLOOKUP(E8962,nationarray,3)</f>
        <v>3</v>
      </c>
      <c r="G8962" t="str">
        <f>HLOOKUP(F8962,region,2)</f>
        <v>EUROPE</v>
      </c>
      <c r="H8962" t="s">
        <v>9</v>
      </c>
      <c r="I8962">
        <v>235812.27</v>
      </c>
      <c r="J8962" s="1">
        <v>34828</v>
      </c>
      <c r="K8962" t="s">
        <v>31</v>
      </c>
      <c r="L8962" t="s">
        <v>2305</v>
      </c>
      <c r="M8962">
        <v>0</v>
      </c>
      <c r="N8962" t="s">
        <v>9942</v>
      </c>
    </row>
    <row r="8963" spans="1:14" x14ac:dyDescent="0.2">
      <c r="A8963">
        <v>35842</v>
      </c>
      <c r="B8963">
        <v>1058</v>
      </c>
      <c r="C8963" t="str">
        <f t="shared" si="280"/>
        <v>Customer#000001058</v>
      </c>
      <c r="D8963" t="str">
        <f t="shared" si="281"/>
        <v>MACHINERY</v>
      </c>
      <c r="E8963">
        <f>VLOOKUP(B8963,custarray,4)</f>
        <v>19</v>
      </c>
      <c r="F8963">
        <f>VLOOKUP(E8963,nationarray,3)</f>
        <v>3</v>
      </c>
      <c r="G8963" t="str">
        <f>HLOOKUP(F8963,region,2)</f>
        <v>EUROPE</v>
      </c>
      <c r="H8963" t="s">
        <v>16</v>
      </c>
      <c r="I8963">
        <v>117860.24</v>
      </c>
      <c r="J8963" s="1">
        <v>33749</v>
      </c>
      <c r="K8963" t="s">
        <v>26</v>
      </c>
      <c r="L8963" t="s">
        <v>1358</v>
      </c>
      <c r="M8963">
        <v>0</v>
      </c>
      <c r="N8963" t="s">
        <v>9943</v>
      </c>
    </row>
    <row r="8964" spans="1:14" x14ac:dyDescent="0.2">
      <c r="A8964">
        <v>35843</v>
      </c>
      <c r="B8964">
        <v>1192</v>
      </c>
      <c r="C8964" t="str">
        <f t="shared" si="280"/>
        <v>Customer#000001192</v>
      </c>
      <c r="D8964" t="str">
        <f t="shared" si="281"/>
        <v>BUILDING</v>
      </c>
      <c r="E8964">
        <f>VLOOKUP(B8964,custarray,4)</f>
        <v>20</v>
      </c>
      <c r="F8964">
        <f>VLOOKUP(E8964,nationarray,3)</f>
        <v>4</v>
      </c>
      <c r="G8964" t="str">
        <f>HLOOKUP(F8964,region,2)</f>
        <v>MIDDLE EAST</v>
      </c>
      <c r="H8964" t="s">
        <v>9</v>
      </c>
      <c r="I8964">
        <v>133741.35999999999</v>
      </c>
      <c r="J8964" s="1">
        <v>35753</v>
      </c>
      <c r="K8964" t="s">
        <v>26</v>
      </c>
      <c r="L8964" t="s">
        <v>742</v>
      </c>
      <c r="M8964">
        <v>0</v>
      </c>
      <c r="N8964" t="s">
        <v>9944</v>
      </c>
    </row>
    <row r="8965" spans="1:14" x14ac:dyDescent="0.2">
      <c r="A8965">
        <v>35844</v>
      </c>
      <c r="B8965">
        <v>7</v>
      </c>
      <c r="C8965" t="str">
        <f t="shared" si="280"/>
        <v>Customer#000000007</v>
      </c>
      <c r="D8965" t="str">
        <f t="shared" si="281"/>
        <v>AUTOMOBILE</v>
      </c>
      <c r="E8965">
        <f>VLOOKUP(B8965,custarray,4)</f>
        <v>18</v>
      </c>
      <c r="F8965">
        <f>VLOOKUP(E8965,nationarray,3)</f>
        <v>2</v>
      </c>
      <c r="G8965" t="str">
        <f>HLOOKUP(F8965,region,2)</f>
        <v>ASIA</v>
      </c>
      <c r="H8965" t="s">
        <v>16</v>
      </c>
      <c r="I8965">
        <v>86552.46</v>
      </c>
      <c r="J8965" s="1">
        <v>34675</v>
      </c>
      <c r="K8965" t="s">
        <v>10</v>
      </c>
      <c r="L8965" t="s">
        <v>1640</v>
      </c>
      <c r="M8965">
        <v>0</v>
      </c>
      <c r="N8965" t="s">
        <v>9945</v>
      </c>
    </row>
    <row r="8966" spans="1:14" x14ac:dyDescent="0.2">
      <c r="A8966">
        <v>35845</v>
      </c>
      <c r="B8966">
        <v>904</v>
      </c>
      <c r="C8966" t="str">
        <f t="shared" si="280"/>
        <v>Customer#000000904</v>
      </c>
      <c r="D8966" t="str">
        <f t="shared" si="281"/>
        <v>BUILDING</v>
      </c>
      <c r="E8966">
        <f>VLOOKUP(B8966,custarray,4)</f>
        <v>5</v>
      </c>
      <c r="F8966">
        <f>VLOOKUP(E8966,nationarray,3)</f>
        <v>0</v>
      </c>
      <c r="G8966" t="str">
        <f>HLOOKUP(F8966,region,2)</f>
        <v>AFRICA</v>
      </c>
      <c r="H8966" t="s">
        <v>16</v>
      </c>
      <c r="I8966">
        <v>99503.24</v>
      </c>
      <c r="J8966" s="1">
        <v>34706</v>
      </c>
      <c r="K8966" t="s">
        <v>26</v>
      </c>
      <c r="L8966" t="s">
        <v>2201</v>
      </c>
      <c r="M8966">
        <v>0</v>
      </c>
      <c r="N8966" t="s">
        <v>9946</v>
      </c>
    </row>
    <row r="8967" spans="1:14" x14ac:dyDescent="0.2">
      <c r="A8967">
        <v>35846</v>
      </c>
      <c r="B8967">
        <v>200</v>
      </c>
      <c r="C8967" t="str">
        <f t="shared" si="280"/>
        <v>Customer#000000200</v>
      </c>
      <c r="D8967" t="str">
        <f t="shared" si="281"/>
        <v>BUILDING</v>
      </c>
      <c r="E8967">
        <f>VLOOKUP(B8967,custarray,4)</f>
        <v>16</v>
      </c>
      <c r="F8967">
        <f>VLOOKUP(E8967,nationarray,3)</f>
        <v>0</v>
      </c>
      <c r="G8967" t="str">
        <f>HLOOKUP(F8967,region,2)</f>
        <v>AFRICA</v>
      </c>
      <c r="H8967" t="s">
        <v>16</v>
      </c>
      <c r="I8967">
        <v>64349.01</v>
      </c>
      <c r="J8967" s="1">
        <v>33650</v>
      </c>
      <c r="K8967" t="s">
        <v>31</v>
      </c>
      <c r="L8967" t="s">
        <v>950</v>
      </c>
      <c r="M8967">
        <v>0</v>
      </c>
      <c r="N8967" t="s">
        <v>9947</v>
      </c>
    </row>
    <row r="8968" spans="1:14" x14ac:dyDescent="0.2">
      <c r="A8968">
        <v>35847</v>
      </c>
      <c r="B8968">
        <v>832</v>
      </c>
      <c r="C8968" t="str">
        <f t="shared" si="280"/>
        <v>Customer#000000832</v>
      </c>
      <c r="D8968" t="str">
        <f t="shared" si="281"/>
        <v>HOUSEHOLD</v>
      </c>
      <c r="E8968">
        <f>VLOOKUP(B8968,custarray,4)</f>
        <v>19</v>
      </c>
      <c r="F8968">
        <f>VLOOKUP(E8968,nationarray,3)</f>
        <v>3</v>
      </c>
      <c r="G8968" t="str">
        <f>HLOOKUP(F8968,region,2)</f>
        <v>EUROPE</v>
      </c>
      <c r="H8968" t="s">
        <v>16</v>
      </c>
      <c r="I8968">
        <v>270113.36</v>
      </c>
      <c r="J8968" s="1">
        <v>34365</v>
      </c>
      <c r="K8968" t="s">
        <v>13</v>
      </c>
      <c r="L8968" t="s">
        <v>886</v>
      </c>
      <c r="M8968">
        <v>0</v>
      </c>
      <c r="N8968" t="s">
        <v>9948</v>
      </c>
    </row>
    <row r="8969" spans="1:14" x14ac:dyDescent="0.2">
      <c r="A8969">
        <v>35872</v>
      </c>
      <c r="B8969">
        <v>1081</v>
      </c>
      <c r="C8969" t="str">
        <f t="shared" si="280"/>
        <v>Customer#000001081</v>
      </c>
      <c r="D8969" t="str">
        <f t="shared" si="281"/>
        <v>MACHINERY</v>
      </c>
      <c r="E8969">
        <f>VLOOKUP(B8969,custarray,4)</f>
        <v>12</v>
      </c>
      <c r="F8969">
        <f>VLOOKUP(E8969,nationarray,3)</f>
        <v>2</v>
      </c>
      <c r="G8969" t="str">
        <f>HLOOKUP(F8969,region,2)</f>
        <v>ASIA</v>
      </c>
      <c r="H8969" t="s">
        <v>16</v>
      </c>
      <c r="I8969">
        <v>142115.66</v>
      </c>
      <c r="J8969" s="1">
        <v>34687</v>
      </c>
      <c r="K8969" t="s">
        <v>13</v>
      </c>
      <c r="L8969" t="s">
        <v>713</v>
      </c>
      <c r="M8969">
        <v>0</v>
      </c>
      <c r="N8969" t="s">
        <v>9949</v>
      </c>
    </row>
    <row r="8970" spans="1:14" x14ac:dyDescent="0.2">
      <c r="A8970">
        <v>35873</v>
      </c>
      <c r="B8970">
        <v>1261</v>
      </c>
      <c r="C8970" t="str">
        <f t="shared" si="280"/>
        <v>Customer#000001261</v>
      </c>
      <c r="D8970" t="str">
        <f t="shared" si="281"/>
        <v>BUILDING</v>
      </c>
      <c r="E8970">
        <f>VLOOKUP(B8970,custarray,4)</f>
        <v>20</v>
      </c>
      <c r="F8970">
        <f>VLOOKUP(E8970,nationarray,3)</f>
        <v>4</v>
      </c>
      <c r="G8970" t="str">
        <f>HLOOKUP(F8970,region,2)</f>
        <v>MIDDLE EAST</v>
      </c>
      <c r="H8970" t="s">
        <v>9</v>
      </c>
      <c r="I8970">
        <v>81358.14</v>
      </c>
      <c r="J8970" s="1">
        <v>35054</v>
      </c>
      <c r="K8970" t="s">
        <v>31</v>
      </c>
      <c r="L8970" t="s">
        <v>395</v>
      </c>
      <c r="M8970">
        <v>0</v>
      </c>
      <c r="N8970" t="s">
        <v>9950</v>
      </c>
    </row>
    <row r="8971" spans="1:14" x14ac:dyDescent="0.2">
      <c r="A8971">
        <v>35874</v>
      </c>
      <c r="B8971">
        <v>940</v>
      </c>
      <c r="C8971" t="str">
        <f t="shared" si="280"/>
        <v>Customer#000000940</v>
      </c>
      <c r="D8971" t="str">
        <f t="shared" si="281"/>
        <v>AUTOMOBILE</v>
      </c>
      <c r="E8971">
        <f>VLOOKUP(B8971,custarray,4)</f>
        <v>19</v>
      </c>
      <c r="F8971">
        <f>VLOOKUP(E8971,nationarray,3)</f>
        <v>3</v>
      </c>
      <c r="G8971" t="str">
        <f>HLOOKUP(F8971,region,2)</f>
        <v>EUROPE</v>
      </c>
      <c r="H8971" t="s">
        <v>9</v>
      </c>
      <c r="I8971">
        <v>294154.95</v>
      </c>
      <c r="J8971" s="1">
        <v>35415</v>
      </c>
      <c r="K8971" t="s">
        <v>10</v>
      </c>
      <c r="L8971" t="s">
        <v>860</v>
      </c>
      <c r="M8971">
        <v>0</v>
      </c>
      <c r="N8971" t="s">
        <v>9951</v>
      </c>
    </row>
    <row r="8972" spans="1:14" x14ac:dyDescent="0.2">
      <c r="A8972">
        <v>35875</v>
      </c>
      <c r="B8972">
        <v>887</v>
      </c>
      <c r="C8972" t="str">
        <f t="shared" si="280"/>
        <v>Customer#000000887</v>
      </c>
      <c r="D8972" t="str">
        <f t="shared" si="281"/>
        <v>MACHINERY</v>
      </c>
      <c r="E8972">
        <f>VLOOKUP(B8972,custarray,4)</f>
        <v>1</v>
      </c>
      <c r="F8972">
        <f>VLOOKUP(E8972,nationarray,3)</f>
        <v>1</v>
      </c>
      <c r="G8972" t="str">
        <f>HLOOKUP(F8972,region,2)</f>
        <v>AMERICA</v>
      </c>
      <c r="H8972" t="s">
        <v>9</v>
      </c>
      <c r="I8972">
        <v>242797.59</v>
      </c>
      <c r="J8972" s="1">
        <v>34865</v>
      </c>
      <c r="K8972" t="s">
        <v>26</v>
      </c>
      <c r="L8972" t="s">
        <v>1772</v>
      </c>
      <c r="M8972">
        <v>0</v>
      </c>
      <c r="N8972" t="s">
        <v>8099</v>
      </c>
    </row>
    <row r="8973" spans="1:14" x14ac:dyDescent="0.2">
      <c r="A8973">
        <v>35876</v>
      </c>
      <c r="B8973">
        <v>1019</v>
      </c>
      <c r="C8973" t="str">
        <f t="shared" si="280"/>
        <v>Customer#000001019</v>
      </c>
      <c r="D8973" t="str">
        <f t="shared" si="281"/>
        <v>FURNITURE</v>
      </c>
      <c r="E8973">
        <f>VLOOKUP(B8973,custarray,4)</f>
        <v>21</v>
      </c>
      <c r="F8973">
        <f>VLOOKUP(E8973,nationarray,3)</f>
        <v>2</v>
      </c>
      <c r="G8973" t="str">
        <f>HLOOKUP(F8973,region,2)</f>
        <v>ASIA</v>
      </c>
      <c r="H8973" t="s">
        <v>9</v>
      </c>
      <c r="I8973">
        <v>200425.67</v>
      </c>
      <c r="J8973" s="1">
        <v>35858</v>
      </c>
      <c r="K8973" t="s">
        <v>31</v>
      </c>
      <c r="L8973" t="s">
        <v>94</v>
      </c>
      <c r="M8973">
        <v>0</v>
      </c>
      <c r="N8973" t="s">
        <v>9952</v>
      </c>
    </row>
    <row r="8974" spans="1:14" x14ac:dyDescent="0.2">
      <c r="A8974">
        <v>35877</v>
      </c>
      <c r="B8974">
        <v>473</v>
      </c>
      <c r="C8974" t="str">
        <f t="shared" si="280"/>
        <v>Customer#000000473</v>
      </c>
      <c r="D8974" t="str">
        <f t="shared" si="281"/>
        <v>HOUSEHOLD</v>
      </c>
      <c r="E8974">
        <f>VLOOKUP(B8974,custarray,4)</f>
        <v>9</v>
      </c>
      <c r="F8974">
        <f>VLOOKUP(E8974,nationarray,3)</f>
        <v>2</v>
      </c>
      <c r="G8974" t="str">
        <f>HLOOKUP(F8974,region,2)</f>
        <v>ASIA</v>
      </c>
      <c r="H8974" t="s">
        <v>16</v>
      </c>
      <c r="I8974">
        <v>179344.94</v>
      </c>
      <c r="J8974" s="1">
        <v>34115</v>
      </c>
      <c r="K8974" t="s">
        <v>26</v>
      </c>
      <c r="L8974" t="s">
        <v>2692</v>
      </c>
      <c r="M8974">
        <v>0</v>
      </c>
      <c r="N8974" t="s">
        <v>9953</v>
      </c>
    </row>
    <row r="8975" spans="1:14" x14ac:dyDescent="0.2">
      <c r="A8975">
        <v>35878</v>
      </c>
      <c r="B8975">
        <v>340</v>
      </c>
      <c r="C8975" t="str">
        <f t="shared" si="280"/>
        <v>Customer#000000340</v>
      </c>
      <c r="D8975" t="str">
        <f t="shared" si="281"/>
        <v>BUILDING</v>
      </c>
      <c r="E8975">
        <f>VLOOKUP(B8975,custarray,4)</f>
        <v>2</v>
      </c>
      <c r="F8975">
        <f>VLOOKUP(E8975,nationarray,3)</f>
        <v>1</v>
      </c>
      <c r="G8975" t="str">
        <f>HLOOKUP(F8975,region,2)</f>
        <v>AMERICA</v>
      </c>
      <c r="H8975" t="s">
        <v>16</v>
      </c>
      <c r="I8975">
        <v>144632.6</v>
      </c>
      <c r="J8975" s="1">
        <v>34195</v>
      </c>
      <c r="K8975" t="s">
        <v>31</v>
      </c>
      <c r="L8975" t="s">
        <v>733</v>
      </c>
      <c r="M8975">
        <v>0</v>
      </c>
      <c r="N8975" t="s">
        <v>9954</v>
      </c>
    </row>
    <row r="8976" spans="1:14" x14ac:dyDescent="0.2">
      <c r="A8976">
        <v>35879</v>
      </c>
      <c r="B8976">
        <v>473</v>
      </c>
      <c r="C8976" t="str">
        <f t="shared" si="280"/>
        <v>Customer#000000473</v>
      </c>
      <c r="D8976" t="str">
        <f t="shared" si="281"/>
        <v>HOUSEHOLD</v>
      </c>
      <c r="E8976">
        <f>VLOOKUP(B8976,custarray,4)</f>
        <v>9</v>
      </c>
      <c r="F8976">
        <f>VLOOKUP(E8976,nationarray,3)</f>
        <v>2</v>
      </c>
      <c r="G8976" t="str">
        <f>HLOOKUP(F8976,region,2)</f>
        <v>ASIA</v>
      </c>
      <c r="H8976" t="s">
        <v>9</v>
      </c>
      <c r="I8976">
        <v>111557.41</v>
      </c>
      <c r="J8976" s="1">
        <v>35181</v>
      </c>
      <c r="K8976" t="s">
        <v>31</v>
      </c>
      <c r="L8976" t="s">
        <v>6196</v>
      </c>
      <c r="M8976">
        <v>0</v>
      </c>
      <c r="N8976" t="s">
        <v>9955</v>
      </c>
    </row>
    <row r="8977" spans="1:14" x14ac:dyDescent="0.2">
      <c r="A8977">
        <v>35904</v>
      </c>
      <c r="B8977">
        <v>206</v>
      </c>
      <c r="C8977" t="str">
        <f t="shared" si="280"/>
        <v>Customer#000000206</v>
      </c>
      <c r="D8977" t="str">
        <f t="shared" si="281"/>
        <v>AUTOMOBILE</v>
      </c>
      <c r="E8977">
        <f>VLOOKUP(B8977,custarray,4)</f>
        <v>9</v>
      </c>
      <c r="F8977">
        <f>VLOOKUP(E8977,nationarray,3)</f>
        <v>2</v>
      </c>
      <c r="G8977" t="str">
        <f>HLOOKUP(F8977,region,2)</f>
        <v>ASIA</v>
      </c>
      <c r="H8977" t="s">
        <v>9</v>
      </c>
      <c r="I8977">
        <v>61404.85</v>
      </c>
      <c r="J8977" s="1">
        <v>35642</v>
      </c>
      <c r="K8977" t="s">
        <v>10</v>
      </c>
      <c r="L8977" t="s">
        <v>1091</v>
      </c>
      <c r="M8977">
        <v>0</v>
      </c>
      <c r="N8977" t="s">
        <v>9956</v>
      </c>
    </row>
    <row r="8978" spans="1:14" x14ac:dyDescent="0.2">
      <c r="A8978">
        <v>35905</v>
      </c>
      <c r="B8978">
        <v>1204</v>
      </c>
      <c r="C8978" t="str">
        <f t="shared" si="280"/>
        <v>Customer#000001204</v>
      </c>
      <c r="D8978" t="str">
        <f t="shared" si="281"/>
        <v>HOUSEHOLD</v>
      </c>
      <c r="E8978">
        <f>VLOOKUP(B8978,custarray,4)</f>
        <v>20</v>
      </c>
      <c r="F8978">
        <f>VLOOKUP(E8978,nationarray,3)</f>
        <v>4</v>
      </c>
      <c r="G8978" t="str">
        <f>HLOOKUP(F8978,region,2)</f>
        <v>MIDDLE EAST</v>
      </c>
      <c r="H8978" t="s">
        <v>16</v>
      </c>
      <c r="I8978">
        <v>195870.87</v>
      </c>
      <c r="J8978" s="1">
        <v>33654</v>
      </c>
      <c r="K8978" t="s">
        <v>10</v>
      </c>
      <c r="L8978" t="s">
        <v>1498</v>
      </c>
      <c r="M8978">
        <v>0</v>
      </c>
      <c r="N8978" t="s">
        <v>9957</v>
      </c>
    </row>
    <row r="8979" spans="1:14" x14ac:dyDescent="0.2">
      <c r="A8979">
        <v>35906</v>
      </c>
      <c r="B8979">
        <v>980</v>
      </c>
      <c r="C8979" t="str">
        <f t="shared" si="280"/>
        <v>Customer#000000980</v>
      </c>
      <c r="D8979" t="str">
        <f t="shared" si="281"/>
        <v>AUTOMOBILE</v>
      </c>
      <c r="E8979">
        <f>VLOOKUP(B8979,custarray,4)</f>
        <v>1</v>
      </c>
      <c r="F8979">
        <f>VLOOKUP(E8979,nationarray,3)</f>
        <v>1</v>
      </c>
      <c r="G8979" t="str">
        <f>HLOOKUP(F8979,region,2)</f>
        <v>AMERICA</v>
      </c>
      <c r="H8979" t="s">
        <v>9</v>
      </c>
      <c r="I8979">
        <v>209427.6</v>
      </c>
      <c r="J8979" s="1">
        <v>35505</v>
      </c>
      <c r="K8979" t="s">
        <v>13</v>
      </c>
      <c r="L8979" t="s">
        <v>2201</v>
      </c>
      <c r="M8979">
        <v>0</v>
      </c>
      <c r="N8979" t="s">
        <v>9958</v>
      </c>
    </row>
    <row r="8980" spans="1:14" x14ac:dyDescent="0.2">
      <c r="A8980">
        <v>35907</v>
      </c>
      <c r="B8980">
        <v>1295</v>
      </c>
      <c r="C8980" t="str">
        <f t="shared" si="280"/>
        <v>Customer#000001295</v>
      </c>
      <c r="D8980" t="str">
        <f t="shared" si="281"/>
        <v>BUILDING</v>
      </c>
      <c r="E8980">
        <f>VLOOKUP(B8980,custarray,4)</f>
        <v>24</v>
      </c>
      <c r="F8980">
        <f>VLOOKUP(E8980,nationarray,3)</f>
        <v>1</v>
      </c>
      <c r="G8980" t="str">
        <f>HLOOKUP(F8980,region,2)</f>
        <v>AMERICA</v>
      </c>
      <c r="H8980" t="s">
        <v>9</v>
      </c>
      <c r="I8980">
        <v>150265.03</v>
      </c>
      <c r="J8980" s="1">
        <v>35898</v>
      </c>
      <c r="K8980" t="s">
        <v>13</v>
      </c>
      <c r="L8980" t="s">
        <v>4222</v>
      </c>
      <c r="M8980">
        <v>0</v>
      </c>
      <c r="N8980" t="s">
        <v>9959</v>
      </c>
    </row>
    <row r="8981" spans="1:14" x14ac:dyDescent="0.2">
      <c r="A8981">
        <v>35908</v>
      </c>
      <c r="B8981">
        <v>844</v>
      </c>
      <c r="C8981" t="str">
        <f t="shared" si="280"/>
        <v>Customer#000000844</v>
      </c>
      <c r="D8981" t="str">
        <f t="shared" si="281"/>
        <v>BUILDING</v>
      </c>
      <c r="E8981">
        <f>VLOOKUP(B8981,custarray,4)</f>
        <v>11</v>
      </c>
      <c r="F8981">
        <f>VLOOKUP(E8981,nationarray,3)</f>
        <v>4</v>
      </c>
      <c r="G8981" t="str">
        <f>HLOOKUP(F8981,region,2)</f>
        <v>MIDDLE EAST</v>
      </c>
      <c r="H8981" t="s">
        <v>16</v>
      </c>
      <c r="I8981">
        <v>141836.29</v>
      </c>
      <c r="J8981" s="1">
        <v>34316</v>
      </c>
      <c r="K8981" t="s">
        <v>23</v>
      </c>
      <c r="L8981" t="s">
        <v>84</v>
      </c>
      <c r="M8981">
        <v>0</v>
      </c>
      <c r="N8981" t="s">
        <v>9960</v>
      </c>
    </row>
    <row r="8982" spans="1:14" x14ac:dyDescent="0.2">
      <c r="A8982">
        <v>35909</v>
      </c>
      <c r="B8982">
        <v>1303</v>
      </c>
      <c r="C8982" t="str">
        <f t="shared" si="280"/>
        <v>Customer#000001303</v>
      </c>
      <c r="D8982" t="str">
        <f t="shared" si="281"/>
        <v>MACHINERY</v>
      </c>
      <c r="E8982">
        <f>VLOOKUP(B8982,custarray,4)</f>
        <v>5</v>
      </c>
      <c r="F8982">
        <f>VLOOKUP(E8982,nationarray,3)</f>
        <v>0</v>
      </c>
      <c r="G8982" t="str">
        <f>HLOOKUP(F8982,region,2)</f>
        <v>AFRICA</v>
      </c>
      <c r="H8982" t="s">
        <v>9</v>
      </c>
      <c r="I8982">
        <v>255412.27</v>
      </c>
      <c r="J8982" s="1">
        <v>35347</v>
      </c>
      <c r="K8982" t="s">
        <v>23</v>
      </c>
      <c r="L8982" t="s">
        <v>515</v>
      </c>
      <c r="M8982">
        <v>0</v>
      </c>
      <c r="N8982" t="s">
        <v>9961</v>
      </c>
    </row>
    <row r="8983" spans="1:14" x14ac:dyDescent="0.2">
      <c r="A8983">
        <v>35910</v>
      </c>
      <c r="B8983">
        <v>1343</v>
      </c>
      <c r="C8983" t="str">
        <f t="shared" si="280"/>
        <v>Customer#000001343</v>
      </c>
      <c r="D8983" t="str">
        <f t="shared" si="281"/>
        <v>AUTOMOBILE</v>
      </c>
      <c r="E8983">
        <f>VLOOKUP(B8983,custarray,4)</f>
        <v>18</v>
      </c>
      <c r="F8983">
        <f>VLOOKUP(E8983,nationarray,3)</f>
        <v>2</v>
      </c>
      <c r="G8983" t="str">
        <f>HLOOKUP(F8983,region,2)</f>
        <v>ASIA</v>
      </c>
      <c r="H8983" t="s">
        <v>16</v>
      </c>
      <c r="I8983">
        <v>236598.48</v>
      </c>
      <c r="J8983" s="1">
        <v>34298</v>
      </c>
      <c r="K8983" t="s">
        <v>26</v>
      </c>
      <c r="L8983" t="s">
        <v>166</v>
      </c>
      <c r="M8983">
        <v>0</v>
      </c>
      <c r="N8983" t="s">
        <v>9962</v>
      </c>
    </row>
    <row r="8984" spans="1:14" x14ac:dyDescent="0.2">
      <c r="A8984">
        <v>35911</v>
      </c>
      <c r="B8984">
        <v>1247</v>
      </c>
      <c r="C8984" t="str">
        <f t="shared" si="280"/>
        <v>Customer#000001247</v>
      </c>
      <c r="D8984" t="str">
        <f t="shared" si="281"/>
        <v>MACHINERY</v>
      </c>
      <c r="E8984">
        <f>VLOOKUP(B8984,custarray,4)</f>
        <v>0</v>
      </c>
      <c r="F8984">
        <f>VLOOKUP(E8984,nationarray,3)</f>
        <v>0</v>
      </c>
      <c r="G8984" t="str">
        <f>HLOOKUP(F8984,region,2)</f>
        <v>AFRICA</v>
      </c>
      <c r="H8984" t="s">
        <v>9</v>
      </c>
      <c r="I8984">
        <v>13877.2</v>
      </c>
      <c r="J8984" s="1">
        <v>35478</v>
      </c>
      <c r="K8984" t="s">
        <v>23</v>
      </c>
      <c r="L8984" t="s">
        <v>2498</v>
      </c>
      <c r="M8984">
        <v>0</v>
      </c>
      <c r="N8984" t="s">
        <v>9963</v>
      </c>
    </row>
    <row r="8985" spans="1:14" x14ac:dyDescent="0.2">
      <c r="A8985">
        <v>35936</v>
      </c>
      <c r="B8985">
        <v>940</v>
      </c>
      <c r="C8985" t="str">
        <f t="shared" si="280"/>
        <v>Customer#000000940</v>
      </c>
      <c r="D8985" t="str">
        <f t="shared" si="281"/>
        <v>AUTOMOBILE</v>
      </c>
      <c r="E8985">
        <f>VLOOKUP(B8985,custarray,4)</f>
        <v>19</v>
      </c>
      <c r="F8985">
        <f>VLOOKUP(E8985,nationarray,3)</f>
        <v>3</v>
      </c>
      <c r="G8985" t="str">
        <f>HLOOKUP(F8985,region,2)</f>
        <v>EUROPE</v>
      </c>
      <c r="H8985" t="s">
        <v>16</v>
      </c>
      <c r="I8985">
        <v>332603.46999999997</v>
      </c>
      <c r="J8985" s="1">
        <v>34356</v>
      </c>
      <c r="K8985" t="s">
        <v>31</v>
      </c>
      <c r="L8985" t="s">
        <v>651</v>
      </c>
      <c r="M8985">
        <v>0</v>
      </c>
      <c r="N8985" t="s">
        <v>9964</v>
      </c>
    </row>
    <row r="8986" spans="1:14" x14ac:dyDescent="0.2">
      <c r="A8986">
        <v>35937</v>
      </c>
      <c r="B8986">
        <v>484</v>
      </c>
      <c r="C8986" t="str">
        <f t="shared" si="280"/>
        <v>Customer#000000484</v>
      </c>
      <c r="D8986" t="str">
        <f t="shared" si="281"/>
        <v>BUILDING</v>
      </c>
      <c r="E8986">
        <f>VLOOKUP(B8986,custarray,4)</f>
        <v>20</v>
      </c>
      <c r="F8986">
        <f>VLOOKUP(E8986,nationarray,3)</f>
        <v>4</v>
      </c>
      <c r="G8986" t="str">
        <f>HLOOKUP(F8986,region,2)</f>
        <v>MIDDLE EAST</v>
      </c>
      <c r="H8986" t="s">
        <v>9</v>
      </c>
      <c r="I8986">
        <v>304112.55</v>
      </c>
      <c r="J8986" s="1">
        <v>35230</v>
      </c>
      <c r="K8986" t="s">
        <v>10</v>
      </c>
      <c r="L8986" t="s">
        <v>2069</v>
      </c>
      <c r="M8986">
        <v>0</v>
      </c>
      <c r="N8986" t="s">
        <v>9965</v>
      </c>
    </row>
    <row r="8987" spans="1:14" x14ac:dyDescent="0.2">
      <c r="A8987">
        <v>35938</v>
      </c>
      <c r="B8987">
        <v>50</v>
      </c>
      <c r="C8987" t="str">
        <f t="shared" si="280"/>
        <v>Customer#000000050</v>
      </c>
      <c r="D8987" t="str">
        <f t="shared" si="281"/>
        <v>MACHINERY</v>
      </c>
      <c r="E8987">
        <f>VLOOKUP(B8987,custarray,4)</f>
        <v>6</v>
      </c>
      <c r="F8987">
        <f>VLOOKUP(E8987,nationarray,3)</f>
        <v>3</v>
      </c>
      <c r="G8987" t="str">
        <f>HLOOKUP(F8987,region,2)</f>
        <v>EUROPE</v>
      </c>
      <c r="H8987" t="s">
        <v>16</v>
      </c>
      <c r="I8987">
        <v>215107.9</v>
      </c>
      <c r="J8987" s="1">
        <v>33926</v>
      </c>
      <c r="K8987" t="s">
        <v>23</v>
      </c>
      <c r="L8987" t="s">
        <v>2154</v>
      </c>
      <c r="M8987">
        <v>0</v>
      </c>
      <c r="N8987" t="s">
        <v>9966</v>
      </c>
    </row>
    <row r="8988" spans="1:14" x14ac:dyDescent="0.2">
      <c r="A8988">
        <v>35939</v>
      </c>
      <c r="B8988">
        <v>1486</v>
      </c>
      <c r="C8988" t="str">
        <f t="shared" si="280"/>
        <v>Customer#000001486</v>
      </c>
      <c r="D8988" t="str">
        <f t="shared" si="281"/>
        <v>BUILDING</v>
      </c>
      <c r="E8988">
        <f>VLOOKUP(B8988,custarray,4)</f>
        <v>24</v>
      </c>
      <c r="F8988">
        <f>VLOOKUP(E8988,nationarray,3)</f>
        <v>1</v>
      </c>
      <c r="G8988" t="str">
        <f>HLOOKUP(F8988,region,2)</f>
        <v>AMERICA</v>
      </c>
      <c r="H8988" t="s">
        <v>9</v>
      </c>
      <c r="I8988">
        <v>22886.55</v>
      </c>
      <c r="J8988" s="1">
        <v>35278</v>
      </c>
      <c r="K8988" t="s">
        <v>10</v>
      </c>
      <c r="L8988" t="s">
        <v>998</v>
      </c>
      <c r="M8988">
        <v>0</v>
      </c>
      <c r="N8988" t="s">
        <v>9967</v>
      </c>
    </row>
    <row r="8989" spans="1:14" x14ac:dyDescent="0.2">
      <c r="A8989">
        <v>35940</v>
      </c>
      <c r="B8989">
        <v>934</v>
      </c>
      <c r="C8989" t="str">
        <f t="shared" si="280"/>
        <v>Customer#000000934</v>
      </c>
      <c r="D8989" t="str">
        <f t="shared" si="281"/>
        <v>AUTOMOBILE</v>
      </c>
      <c r="E8989">
        <f>VLOOKUP(B8989,custarray,4)</f>
        <v>12</v>
      </c>
      <c r="F8989">
        <f>VLOOKUP(E8989,nationarray,3)</f>
        <v>2</v>
      </c>
      <c r="G8989" t="str">
        <f>HLOOKUP(F8989,region,2)</f>
        <v>ASIA</v>
      </c>
      <c r="H8989" t="s">
        <v>16</v>
      </c>
      <c r="I8989">
        <v>194254.49</v>
      </c>
      <c r="J8989" s="1">
        <v>34117</v>
      </c>
      <c r="K8989" t="s">
        <v>13</v>
      </c>
      <c r="L8989" t="s">
        <v>1262</v>
      </c>
      <c r="M8989">
        <v>0</v>
      </c>
      <c r="N8989" t="s">
        <v>9968</v>
      </c>
    </row>
    <row r="8990" spans="1:14" x14ac:dyDescent="0.2">
      <c r="A8990">
        <v>35941</v>
      </c>
      <c r="B8990">
        <v>934</v>
      </c>
      <c r="C8990" t="str">
        <f t="shared" si="280"/>
        <v>Customer#000000934</v>
      </c>
      <c r="D8990" t="str">
        <f t="shared" si="281"/>
        <v>AUTOMOBILE</v>
      </c>
      <c r="E8990">
        <f>VLOOKUP(B8990,custarray,4)</f>
        <v>12</v>
      </c>
      <c r="F8990">
        <f>VLOOKUP(E8990,nationarray,3)</f>
        <v>2</v>
      </c>
      <c r="G8990" t="str">
        <f>HLOOKUP(F8990,region,2)</f>
        <v>ASIA</v>
      </c>
      <c r="H8990" t="s">
        <v>9</v>
      </c>
      <c r="I8990">
        <v>11542.47</v>
      </c>
      <c r="J8990" s="1">
        <v>35326</v>
      </c>
      <c r="K8990" t="s">
        <v>10</v>
      </c>
      <c r="L8990" t="s">
        <v>1960</v>
      </c>
      <c r="M8990">
        <v>0</v>
      </c>
      <c r="N8990" t="s">
        <v>9969</v>
      </c>
    </row>
    <row r="8991" spans="1:14" x14ac:dyDescent="0.2">
      <c r="A8991">
        <v>35942</v>
      </c>
      <c r="B8991">
        <v>82</v>
      </c>
      <c r="C8991" t="str">
        <f t="shared" si="280"/>
        <v>Customer#000000082</v>
      </c>
      <c r="D8991" t="str">
        <f t="shared" si="281"/>
        <v>AUTOMOBILE</v>
      </c>
      <c r="E8991">
        <f>VLOOKUP(B8991,custarray,4)</f>
        <v>18</v>
      </c>
      <c r="F8991">
        <f>VLOOKUP(E8991,nationarray,3)</f>
        <v>2</v>
      </c>
      <c r="G8991" t="str">
        <f>HLOOKUP(F8991,region,2)</f>
        <v>ASIA</v>
      </c>
      <c r="H8991" t="s">
        <v>9</v>
      </c>
      <c r="I8991">
        <v>178542.48</v>
      </c>
      <c r="J8991" s="1">
        <v>35690</v>
      </c>
      <c r="K8991" t="s">
        <v>31</v>
      </c>
      <c r="L8991" t="s">
        <v>3034</v>
      </c>
      <c r="M8991">
        <v>0</v>
      </c>
      <c r="N8991" t="s">
        <v>9970</v>
      </c>
    </row>
    <row r="8992" spans="1:14" x14ac:dyDescent="0.2">
      <c r="A8992">
        <v>35943</v>
      </c>
      <c r="B8992">
        <v>331</v>
      </c>
      <c r="C8992" t="str">
        <f t="shared" si="280"/>
        <v>Customer#000000331</v>
      </c>
      <c r="D8992" t="str">
        <f t="shared" si="281"/>
        <v>AUTOMOBILE</v>
      </c>
      <c r="E8992">
        <f>VLOOKUP(B8992,custarray,4)</f>
        <v>5</v>
      </c>
      <c r="F8992">
        <f>VLOOKUP(E8992,nationarray,3)</f>
        <v>0</v>
      </c>
      <c r="G8992" t="str">
        <f>HLOOKUP(F8992,region,2)</f>
        <v>AFRICA</v>
      </c>
      <c r="H8992" t="s">
        <v>9</v>
      </c>
      <c r="I8992">
        <v>241420.18</v>
      </c>
      <c r="J8992" s="1">
        <v>35776</v>
      </c>
      <c r="K8992" t="s">
        <v>31</v>
      </c>
      <c r="L8992" t="s">
        <v>2293</v>
      </c>
      <c r="M8992">
        <v>0</v>
      </c>
      <c r="N8992" t="s">
        <v>9971</v>
      </c>
    </row>
    <row r="8993" spans="1:14" x14ac:dyDescent="0.2">
      <c r="A8993">
        <v>35968</v>
      </c>
      <c r="B8993">
        <v>718</v>
      </c>
      <c r="C8993" t="str">
        <f t="shared" si="280"/>
        <v>Customer#000000718</v>
      </c>
      <c r="D8993" t="str">
        <f t="shared" si="281"/>
        <v>HOUSEHOLD</v>
      </c>
      <c r="E8993">
        <f>VLOOKUP(B8993,custarray,4)</f>
        <v>20</v>
      </c>
      <c r="F8993">
        <f>VLOOKUP(E8993,nationarray,3)</f>
        <v>4</v>
      </c>
      <c r="G8993" t="str">
        <f>HLOOKUP(F8993,region,2)</f>
        <v>MIDDLE EAST</v>
      </c>
      <c r="H8993" t="s">
        <v>16</v>
      </c>
      <c r="I8993">
        <v>251339.31</v>
      </c>
      <c r="J8993" s="1">
        <v>33667</v>
      </c>
      <c r="K8993" t="s">
        <v>23</v>
      </c>
      <c r="L8993" t="s">
        <v>2454</v>
      </c>
      <c r="M8993">
        <v>0</v>
      </c>
      <c r="N8993" t="s">
        <v>9972</v>
      </c>
    </row>
    <row r="8994" spans="1:14" x14ac:dyDescent="0.2">
      <c r="A8994">
        <v>35969</v>
      </c>
      <c r="B8994">
        <v>503</v>
      </c>
      <c r="C8994" t="str">
        <f t="shared" si="280"/>
        <v>Customer#000000503</v>
      </c>
      <c r="D8994" t="str">
        <f t="shared" si="281"/>
        <v>MACHINERY</v>
      </c>
      <c r="E8994">
        <f>VLOOKUP(B8994,custarray,4)</f>
        <v>20</v>
      </c>
      <c r="F8994">
        <f>VLOOKUP(E8994,nationarray,3)</f>
        <v>4</v>
      </c>
      <c r="G8994" t="str">
        <f>HLOOKUP(F8994,region,2)</f>
        <v>MIDDLE EAST</v>
      </c>
      <c r="H8994" t="s">
        <v>9</v>
      </c>
      <c r="I8994">
        <v>136870.82999999999</v>
      </c>
      <c r="J8994" s="1">
        <v>35670</v>
      </c>
      <c r="K8994" t="s">
        <v>31</v>
      </c>
      <c r="L8994" t="s">
        <v>338</v>
      </c>
      <c r="M8994">
        <v>0</v>
      </c>
      <c r="N8994" t="s">
        <v>9973</v>
      </c>
    </row>
    <row r="8995" spans="1:14" x14ac:dyDescent="0.2">
      <c r="A8995">
        <v>35970</v>
      </c>
      <c r="B8995">
        <v>1433</v>
      </c>
      <c r="C8995" t="str">
        <f t="shared" si="280"/>
        <v>Customer#000001433</v>
      </c>
      <c r="D8995" t="str">
        <f t="shared" si="281"/>
        <v>BUILDING</v>
      </c>
      <c r="E8995">
        <f>VLOOKUP(B8995,custarray,4)</f>
        <v>17</v>
      </c>
      <c r="F8995">
        <f>VLOOKUP(E8995,nationarray,3)</f>
        <v>1</v>
      </c>
      <c r="G8995" t="str">
        <f>HLOOKUP(F8995,region,2)</f>
        <v>AMERICA</v>
      </c>
      <c r="H8995" t="s">
        <v>9</v>
      </c>
      <c r="I8995">
        <v>228507.77</v>
      </c>
      <c r="J8995" s="1">
        <v>35542</v>
      </c>
      <c r="K8995" t="s">
        <v>31</v>
      </c>
      <c r="L8995" t="s">
        <v>254</v>
      </c>
      <c r="M8995">
        <v>0</v>
      </c>
      <c r="N8995" t="s">
        <v>9974</v>
      </c>
    </row>
    <row r="8996" spans="1:14" x14ac:dyDescent="0.2">
      <c r="A8996">
        <v>35971</v>
      </c>
      <c r="B8996">
        <v>106</v>
      </c>
      <c r="C8996" t="str">
        <f t="shared" si="280"/>
        <v>Customer#000000106</v>
      </c>
      <c r="D8996" t="str">
        <f t="shared" si="281"/>
        <v>MACHINERY</v>
      </c>
      <c r="E8996">
        <f>VLOOKUP(B8996,custarray,4)</f>
        <v>1</v>
      </c>
      <c r="F8996">
        <f>VLOOKUP(E8996,nationarray,3)</f>
        <v>1</v>
      </c>
      <c r="G8996" t="str">
        <f>HLOOKUP(F8996,region,2)</f>
        <v>AMERICA</v>
      </c>
      <c r="H8996" t="s">
        <v>9</v>
      </c>
      <c r="I8996">
        <v>174256.07</v>
      </c>
      <c r="J8996" s="1">
        <v>35434</v>
      </c>
      <c r="K8996" t="s">
        <v>26</v>
      </c>
      <c r="L8996" t="s">
        <v>1445</v>
      </c>
      <c r="M8996">
        <v>0</v>
      </c>
      <c r="N8996" t="s">
        <v>9975</v>
      </c>
    </row>
    <row r="8997" spans="1:14" x14ac:dyDescent="0.2">
      <c r="A8997">
        <v>35972</v>
      </c>
      <c r="B8997">
        <v>10</v>
      </c>
      <c r="C8997" t="str">
        <f t="shared" si="280"/>
        <v>Customer#000000010</v>
      </c>
      <c r="D8997" t="str">
        <f t="shared" si="281"/>
        <v>HOUSEHOLD</v>
      </c>
      <c r="E8997">
        <f>VLOOKUP(B8997,custarray,4)</f>
        <v>5</v>
      </c>
      <c r="F8997">
        <f>VLOOKUP(E8997,nationarray,3)</f>
        <v>0</v>
      </c>
      <c r="G8997" t="str">
        <f>HLOOKUP(F8997,region,2)</f>
        <v>AFRICA</v>
      </c>
      <c r="H8997" t="s">
        <v>16</v>
      </c>
      <c r="I8997">
        <v>39228.39</v>
      </c>
      <c r="J8997" s="1">
        <v>34328</v>
      </c>
      <c r="K8997" t="s">
        <v>13</v>
      </c>
      <c r="L8997" t="s">
        <v>2167</v>
      </c>
      <c r="M8997">
        <v>0</v>
      </c>
      <c r="N8997" t="s">
        <v>9976</v>
      </c>
    </row>
    <row r="8998" spans="1:14" x14ac:dyDescent="0.2">
      <c r="A8998">
        <v>35973</v>
      </c>
      <c r="B8998">
        <v>215</v>
      </c>
      <c r="C8998" t="str">
        <f t="shared" si="280"/>
        <v>Customer#000000215</v>
      </c>
      <c r="D8998" t="str">
        <f t="shared" si="281"/>
        <v>FURNITURE</v>
      </c>
      <c r="E8998">
        <f>VLOOKUP(B8998,custarray,4)</f>
        <v>9</v>
      </c>
      <c r="F8998">
        <f>VLOOKUP(E8998,nationarray,3)</f>
        <v>2</v>
      </c>
      <c r="G8998" t="str">
        <f>HLOOKUP(F8998,region,2)</f>
        <v>ASIA</v>
      </c>
      <c r="H8998" t="s">
        <v>9</v>
      </c>
      <c r="I8998">
        <v>233172.57</v>
      </c>
      <c r="J8998" s="1">
        <v>35681</v>
      </c>
      <c r="K8998" t="s">
        <v>13</v>
      </c>
      <c r="L8998" t="s">
        <v>627</v>
      </c>
      <c r="M8998">
        <v>0</v>
      </c>
      <c r="N8998" t="s">
        <v>9977</v>
      </c>
    </row>
    <row r="8999" spans="1:14" x14ac:dyDescent="0.2">
      <c r="A8999">
        <v>35974</v>
      </c>
      <c r="B8999">
        <v>1324</v>
      </c>
      <c r="C8999" t="str">
        <f t="shared" si="280"/>
        <v>Customer#000001324</v>
      </c>
      <c r="D8999" t="str">
        <f t="shared" si="281"/>
        <v>AUTOMOBILE</v>
      </c>
      <c r="E8999">
        <f>VLOOKUP(B8999,custarray,4)</f>
        <v>7</v>
      </c>
      <c r="F8999">
        <f>VLOOKUP(E8999,nationarray,3)</f>
        <v>3</v>
      </c>
      <c r="G8999" t="str">
        <f>HLOOKUP(F8999,region,2)</f>
        <v>EUROPE</v>
      </c>
      <c r="H8999" t="s">
        <v>9</v>
      </c>
      <c r="I8999">
        <v>207278.96</v>
      </c>
      <c r="J8999" s="1">
        <v>35960</v>
      </c>
      <c r="K8999" t="s">
        <v>10</v>
      </c>
      <c r="L8999" t="s">
        <v>181</v>
      </c>
      <c r="M8999">
        <v>0</v>
      </c>
      <c r="N8999" t="s">
        <v>9978</v>
      </c>
    </row>
    <row r="9000" spans="1:14" x14ac:dyDescent="0.2">
      <c r="A9000">
        <v>35975</v>
      </c>
      <c r="B9000">
        <v>1199</v>
      </c>
      <c r="C9000" t="str">
        <f t="shared" si="280"/>
        <v>Customer#000001199</v>
      </c>
      <c r="D9000" t="str">
        <f t="shared" si="281"/>
        <v>AUTOMOBILE</v>
      </c>
      <c r="E9000">
        <f>VLOOKUP(B9000,custarray,4)</f>
        <v>16</v>
      </c>
      <c r="F9000">
        <f>VLOOKUP(E9000,nationarray,3)</f>
        <v>0</v>
      </c>
      <c r="G9000" t="str">
        <f>HLOOKUP(F9000,region,2)</f>
        <v>AFRICA</v>
      </c>
      <c r="H9000" t="s">
        <v>9</v>
      </c>
      <c r="I9000">
        <v>74088</v>
      </c>
      <c r="J9000" s="1">
        <v>35637</v>
      </c>
      <c r="K9000" t="s">
        <v>23</v>
      </c>
      <c r="L9000" t="s">
        <v>1079</v>
      </c>
      <c r="M9000">
        <v>0</v>
      </c>
      <c r="N9000" t="s">
        <v>9979</v>
      </c>
    </row>
    <row r="9001" spans="1:14" x14ac:dyDescent="0.2">
      <c r="A9001">
        <v>36000</v>
      </c>
      <c r="B9001">
        <v>1063</v>
      </c>
      <c r="C9001" t="str">
        <f t="shared" si="280"/>
        <v>Customer#000001063</v>
      </c>
      <c r="D9001" t="str">
        <f t="shared" si="281"/>
        <v>MACHINERY</v>
      </c>
      <c r="E9001">
        <f>VLOOKUP(B9001,custarray,4)</f>
        <v>21</v>
      </c>
      <c r="F9001">
        <f>VLOOKUP(E9001,nationarray,3)</f>
        <v>2</v>
      </c>
      <c r="G9001" t="str">
        <f>HLOOKUP(F9001,region,2)</f>
        <v>ASIA</v>
      </c>
      <c r="H9001" t="s">
        <v>16</v>
      </c>
      <c r="I9001">
        <v>15427.43</v>
      </c>
      <c r="J9001" s="1">
        <v>33627</v>
      </c>
      <c r="K9001" t="s">
        <v>13</v>
      </c>
      <c r="L9001" t="s">
        <v>706</v>
      </c>
      <c r="M9001">
        <v>0</v>
      </c>
      <c r="N9001" t="s">
        <v>9980</v>
      </c>
    </row>
    <row r="9002" spans="1:14" x14ac:dyDescent="0.2">
      <c r="A9002">
        <v>36001</v>
      </c>
      <c r="B9002">
        <v>260</v>
      </c>
      <c r="C9002" t="str">
        <f t="shared" si="280"/>
        <v>Customer#000000260</v>
      </c>
      <c r="D9002" t="str">
        <f t="shared" si="281"/>
        <v>MACHINERY</v>
      </c>
      <c r="E9002">
        <f>VLOOKUP(B9002,custarray,4)</f>
        <v>1</v>
      </c>
      <c r="F9002">
        <f>VLOOKUP(E9002,nationarray,3)</f>
        <v>1</v>
      </c>
      <c r="G9002" t="str">
        <f>HLOOKUP(F9002,region,2)</f>
        <v>AMERICA</v>
      </c>
      <c r="H9002" t="s">
        <v>48</v>
      </c>
      <c r="I9002">
        <v>253731.56</v>
      </c>
      <c r="J9002" s="1">
        <v>34787</v>
      </c>
      <c r="K9002" t="s">
        <v>10</v>
      </c>
      <c r="L9002" t="s">
        <v>2566</v>
      </c>
      <c r="M9002">
        <v>0</v>
      </c>
      <c r="N9002" t="s">
        <v>9981</v>
      </c>
    </row>
    <row r="9003" spans="1:14" x14ac:dyDescent="0.2">
      <c r="A9003">
        <v>36002</v>
      </c>
      <c r="B9003">
        <v>643</v>
      </c>
      <c r="C9003" t="str">
        <f t="shared" si="280"/>
        <v>Customer#000000643</v>
      </c>
      <c r="D9003" t="str">
        <f t="shared" si="281"/>
        <v>FURNITURE</v>
      </c>
      <c r="E9003">
        <f>VLOOKUP(B9003,custarray,4)</f>
        <v>0</v>
      </c>
      <c r="F9003">
        <f>VLOOKUP(E9003,nationarray,3)</f>
        <v>0</v>
      </c>
      <c r="G9003" t="str">
        <f>HLOOKUP(F9003,region,2)</f>
        <v>AFRICA</v>
      </c>
      <c r="H9003" t="s">
        <v>16</v>
      </c>
      <c r="I9003">
        <v>88889.12</v>
      </c>
      <c r="J9003" s="1">
        <v>34102</v>
      </c>
      <c r="K9003" t="s">
        <v>23</v>
      </c>
      <c r="L9003" t="s">
        <v>689</v>
      </c>
      <c r="M9003">
        <v>0</v>
      </c>
      <c r="N9003" t="s">
        <v>9982</v>
      </c>
    </row>
    <row r="9004" spans="1:14" x14ac:dyDescent="0.2">
      <c r="A9004">
        <v>36003</v>
      </c>
      <c r="B9004">
        <v>1396</v>
      </c>
      <c r="C9004" t="str">
        <f t="shared" si="280"/>
        <v>Customer#000001396</v>
      </c>
      <c r="D9004" t="str">
        <f t="shared" si="281"/>
        <v>BUILDING</v>
      </c>
      <c r="E9004">
        <f>VLOOKUP(B9004,custarray,4)</f>
        <v>3</v>
      </c>
      <c r="F9004">
        <f>VLOOKUP(E9004,nationarray,3)</f>
        <v>1</v>
      </c>
      <c r="G9004" t="str">
        <f>HLOOKUP(F9004,region,2)</f>
        <v>AMERICA</v>
      </c>
      <c r="H9004" t="s">
        <v>16</v>
      </c>
      <c r="I9004">
        <v>51581.34</v>
      </c>
      <c r="J9004" s="1">
        <v>34274</v>
      </c>
      <c r="K9004" t="s">
        <v>31</v>
      </c>
      <c r="L9004" t="s">
        <v>1149</v>
      </c>
      <c r="M9004">
        <v>0</v>
      </c>
      <c r="N9004" t="s">
        <v>9983</v>
      </c>
    </row>
    <row r="9005" spans="1:14" x14ac:dyDescent="0.2">
      <c r="A9005">
        <v>36004</v>
      </c>
      <c r="B9005">
        <v>457</v>
      </c>
      <c r="C9005" t="str">
        <f t="shared" si="280"/>
        <v>Customer#000000457</v>
      </c>
      <c r="D9005" t="str">
        <f t="shared" si="281"/>
        <v>FURNITURE</v>
      </c>
      <c r="E9005">
        <f>VLOOKUP(B9005,custarray,4)</f>
        <v>20</v>
      </c>
      <c r="F9005">
        <f>VLOOKUP(E9005,nationarray,3)</f>
        <v>4</v>
      </c>
      <c r="G9005" t="str">
        <f>HLOOKUP(F9005,region,2)</f>
        <v>MIDDLE EAST</v>
      </c>
      <c r="H9005" t="s">
        <v>9</v>
      </c>
      <c r="I9005">
        <v>115049.36</v>
      </c>
      <c r="J9005" s="1">
        <v>35928</v>
      </c>
      <c r="K9005" t="s">
        <v>13</v>
      </c>
      <c r="L9005" t="s">
        <v>700</v>
      </c>
      <c r="M9005">
        <v>0</v>
      </c>
      <c r="N9005" t="s">
        <v>9984</v>
      </c>
    </row>
    <row r="9006" spans="1:14" x14ac:dyDescent="0.2">
      <c r="A9006">
        <v>36005</v>
      </c>
      <c r="B9006">
        <v>637</v>
      </c>
      <c r="C9006" t="str">
        <f t="shared" si="280"/>
        <v>Customer#000000637</v>
      </c>
      <c r="D9006" t="str">
        <f t="shared" si="281"/>
        <v>HOUSEHOLD</v>
      </c>
      <c r="E9006">
        <f>VLOOKUP(B9006,custarray,4)</f>
        <v>7</v>
      </c>
      <c r="F9006">
        <f>VLOOKUP(E9006,nationarray,3)</f>
        <v>3</v>
      </c>
      <c r="G9006" t="str">
        <f>HLOOKUP(F9006,region,2)</f>
        <v>EUROPE</v>
      </c>
      <c r="H9006" t="s">
        <v>16</v>
      </c>
      <c r="I9006">
        <v>152183.57</v>
      </c>
      <c r="J9006" s="1">
        <v>34230</v>
      </c>
      <c r="K9006" t="s">
        <v>10</v>
      </c>
      <c r="L9006" t="s">
        <v>1888</v>
      </c>
      <c r="M9006">
        <v>0</v>
      </c>
      <c r="N9006" t="s">
        <v>9985</v>
      </c>
    </row>
    <row r="9007" spans="1:14" x14ac:dyDescent="0.2">
      <c r="A9007">
        <v>36006</v>
      </c>
      <c r="B9007">
        <v>682</v>
      </c>
      <c r="C9007" t="str">
        <f t="shared" si="280"/>
        <v>Customer#000000682</v>
      </c>
      <c r="D9007" t="str">
        <f t="shared" si="281"/>
        <v>AUTOMOBILE</v>
      </c>
      <c r="E9007">
        <f>VLOOKUP(B9007,custarray,4)</f>
        <v>15</v>
      </c>
      <c r="F9007">
        <f>VLOOKUP(E9007,nationarray,3)</f>
        <v>0</v>
      </c>
      <c r="G9007" t="str">
        <f>HLOOKUP(F9007,region,2)</f>
        <v>AFRICA</v>
      </c>
      <c r="H9007" t="s">
        <v>9</v>
      </c>
      <c r="I9007">
        <v>293037.59999999998</v>
      </c>
      <c r="J9007" s="1">
        <v>34986</v>
      </c>
      <c r="K9007" t="s">
        <v>10</v>
      </c>
      <c r="L9007" t="s">
        <v>1593</v>
      </c>
      <c r="M9007">
        <v>0</v>
      </c>
      <c r="N9007" t="s">
        <v>9986</v>
      </c>
    </row>
    <row r="9008" spans="1:14" x14ac:dyDescent="0.2">
      <c r="A9008">
        <v>36007</v>
      </c>
      <c r="B9008">
        <v>209</v>
      </c>
      <c r="C9008" t="str">
        <f t="shared" si="280"/>
        <v>Customer#000000209</v>
      </c>
      <c r="D9008" t="str">
        <f t="shared" si="281"/>
        <v>FURNITURE</v>
      </c>
      <c r="E9008">
        <f>VLOOKUP(B9008,custarray,4)</f>
        <v>16</v>
      </c>
      <c r="F9008">
        <f>VLOOKUP(E9008,nationarray,3)</f>
        <v>0</v>
      </c>
      <c r="G9008" t="str">
        <f>HLOOKUP(F9008,region,2)</f>
        <v>AFRICA</v>
      </c>
      <c r="H9008" t="s">
        <v>9</v>
      </c>
      <c r="I9008">
        <v>58452.72</v>
      </c>
      <c r="J9008" s="1">
        <v>35544</v>
      </c>
      <c r="K9008" t="s">
        <v>10</v>
      </c>
      <c r="L9008" t="s">
        <v>991</v>
      </c>
      <c r="M9008">
        <v>0</v>
      </c>
      <c r="N9008" t="s">
        <v>9987</v>
      </c>
    </row>
    <row r="9009" spans="1:14" x14ac:dyDescent="0.2">
      <c r="A9009">
        <v>36032</v>
      </c>
      <c r="B9009">
        <v>922</v>
      </c>
      <c r="C9009" t="str">
        <f t="shared" si="280"/>
        <v>Customer#000000922</v>
      </c>
      <c r="D9009" t="str">
        <f t="shared" si="281"/>
        <v>BUILDING</v>
      </c>
      <c r="E9009">
        <f>VLOOKUP(B9009,custarray,4)</f>
        <v>7</v>
      </c>
      <c r="F9009">
        <f>VLOOKUP(E9009,nationarray,3)</f>
        <v>3</v>
      </c>
      <c r="G9009" t="str">
        <f>HLOOKUP(F9009,region,2)</f>
        <v>EUROPE</v>
      </c>
      <c r="H9009" t="s">
        <v>9</v>
      </c>
      <c r="I9009">
        <v>36888.629999999997</v>
      </c>
      <c r="J9009" s="1">
        <v>35627</v>
      </c>
      <c r="K9009" t="s">
        <v>26</v>
      </c>
      <c r="L9009" t="s">
        <v>1114</v>
      </c>
      <c r="M9009">
        <v>0</v>
      </c>
      <c r="N9009" t="s">
        <v>9988</v>
      </c>
    </row>
    <row r="9010" spans="1:14" x14ac:dyDescent="0.2">
      <c r="A9010">
        <v>36033</v>
      </c>
      <c r="B9010">
        <v>584</v>
      </c>
      <c r="C9010" t="str">
        <f t="shared" si="280"/>
        <v>Customer#000000584</v>
      </c>
      <c r="D9010" t="str">
        <f t="shared" si="281"/>
        <v>MACHINERY</v>
      </c>
      <c r="E9010">
        <f>VLOOKUP(B9010,custarray,4)</f>
        <v>15</v>
      </c>
      <c r="F9010">
        <f>VLOOKUP(E9010,nationarray,3)</f>
        <v>0</v>
      </c>
      <c r="G9010" t="str">
        <f>HLOOKUP(F9010,region,2)</f>
        <v>AFRICA</v>
      </c>
      <c r="H9010" t="s">
        <v>16</v>
      </c>
      <c r="I9010">
        <v>123904.67</v>
      </c>
      <c r="J9010" s="1">
        <v>34688</v>
      </c>
      <c r="K9010" t="s">
        <v>23</v>
      </c>
      <c r="L9010" t="s">
        <v>749</v>
      </c>
      <c r="M9010">
        <v>0</v>
      </c>
      <c r="N9010" t="s">
        <v>9989</v>
      </c>
    </row>
    <row r="9011" spans="1:14" x14ac:dyDescent="0.2">
      <c r="A9011">
        <v>36034</v>
      </c>
      <c r="B9011">
        <v>811</v>
      </c>
      <c r="C9011" t="str">
        <f t="shared" si="280"/>
        <v>Customer#000000811</v>
      </c>
      <c r="D9011" t="str">
        <f t="shared" si="281"/>
        <v>BUILDING</v>
      </c>
      <c r="E9011">
        <f>VLOOKUP(B9011,custarray,4)</f>
        <v>15</v>
      </c>
      <c r="F9011">
        <f>VLOOKUP(E9011,nationarray,3)</f>
        <v>0</v>
      </c>
      <c r="G9011" t="str">
        <f>HLOOKUP(F9011,region,2)</f>
        <v>AFRICA</v>
      </c>
      <c r="H9011" t="s">
        <v>16</v>
      </c>
      <c r="I9011">
        <v>53715.13</v>
      </c>
      <c r="J9011" s="1">
        <v>33894</v>
      </c>
      <c r="K9011" t="s">
        <v>26</v>
      </c>
      <c r="L9011" t="s">
        <v>2437</v>
      </c>
      <c r="M9011">
        <v>0</v>
      </c>
      <c r="N9011" t="s">
        <v>9990</v>
      </c>
    </row>
    <row r="9012" spans="1:14" x14ac:dyDescent="0.2">
      <c r="A9012">
        <v>36035</v>
      </c>
      <c r="B9012">
        <v>749</v>
      </c>
      <c r="C9012" t="str">
        <f t="shared" si="280"/>
        <v>Customer#000000749</v>
      </c>
      <c r="D9012" t="str">
        <f t="shared" si="281"/>
        <v>MACHINERY</v>
      </c>
      <c r="E9012">
        <f>VLOOKUP(B9012,custarray,4)</f>
        <v>24</v>
      </c>
      <c r="F9012">
        <f>VLOOKUP(E9012,nationarray,3)</f>
        <v>1</v>
      </c>
      <c r="G9012" t="str">
        <f>HLOOKUP(F9012,region,2)</f>
        <v>AMERICA</v>
      </c>
      <c r="H9012" t="s">
        <v>9</v>
      </c>
      <c r="I9012">
        <v>89358.84</v>
      </c>
      <c r="J9012" s="1">
        <v>35379</v>
      </c>
      <c r="K9012" t="s">
        <v>10</v>
      </c>
      <c r="L9012" t="s">
        <v>1202</v>
      </c>
      <c r="M9012">
        <v>0</v>
      </c>
      <c r="N9012" t="s">
        <v>9991</v>
      </c>
    </row>
    <row r="9013" spans="1:14" x14ac:dyDescent="0.2">
      <c r="A9013">
        <v>36036</v>
      </c>
      <c r="B9013">
        <v>1042</v>
      </c>
      <c r="C9013" t="str">
        <f t="shared" si="280"/>
        <v>Customer#000001042</v>
      </c>
      <c r="D9013" t="str">
        <f t="shared" si="281"/>
        <v>FURNITURE</v>
      </c>
      <c r="E9013">
        <f>VLOOKUP(B9013,custarray,4)</f>
        <v>5</v>
      </c>
      <c r="F9013">
        <f>VLOOKUP(E9013,nationarray,3)</f>
        <v>0</v>
      </c>
      <c r="G9013" t="str">
        <f>HLOOKUP(F9013,region,2)</f>
        <v>AFRICA</v>
      </c>
      <c r="H9013" t="s">
        <v>16</v>
      </c>
      <c r="I9013">
        <v>252792.91</v>
      </c>
      <c r="J9013" s="1">
        <v>34067</v>
      </c>
      <c r="K9013" t="s">
        <v>31</v>
      </c>
      <c r="L9013" t="s">
        <v>4519</v>
      </c>
      <c r="M9013">
        <v>0</v>
      </c>
      <c r="N9013" t="s">
        <v>9992</v>
      </c>
    </row>
    <row r="9014" spans="1:14" x14ac:dyDescent="0.2">
      <c r="A9014">
        <v>36037</v>
      </c>
      <c r="B9014">
        <v>139</v>
      </c>
      <c r="C9014" t="str">
        <f t="shared" si="280"/>
        <v>Customer#000000139</v>
      </c>
      <c r="D9014" t="str">
        <f t="shared" si="281"/>
        <v>MACHINERY</v>
      </c>
      <c r="E9014">
        <f>VLOOKUP(B9014,custarray,4)</f>
        <v>9</v>
      </c>
      <c r="F9014">
        <f>VLOOKUP(E9014,nationarray,3)</f>
        <v>2</v>
      </c>
      <c r="G9014" t="str">
        <f>HLOOKUP(F9014,region,2)</f>
        <v>ASIA</v>
      </c>
      <c r="H9014" t="s">
        <v>16</v>
      </c>
      <c r="I9014">
        <v>73552.160000000003</v>
      </c>
      <c r="J9014" s="1">
        <v>34454</v>
      </c>
      <c r="K9014" t="s">
        <v>26</v>
      </c>
      <c r="L9014" t="s">
        <v>431</v>
      </c>
      <c r="M9014">
        <v>0</v>
      </c>
      <c r="N9014" t="s">
        <v>9993</v>
      </c>
    </row>
    <row r="9015" spans="1:14" x14ac:dyDescent="0.2">
      <c r="A9015">
        <v>36038</v>
      </c>
      <c r="B9015">
        <v>142</v>
      </c>
      <c r="C9015" t="str">
        <f t="shared" si="280"/>
        <v>Customer#000000142</v>
      </c>
      <c r="D9015" t="str">
        <f t="shared" si="281"/>
        <v>AUTOMOBILE</v>
      </c>
      <c r="E9015">
        <f>VLOOKUP(B9015,custarray,4)</f>
        <v>9</v>
      </c>
      <c r="F9015">
        <f>VLOOKUP(E9015,nationarray,3)</f>
        <v>2</v>
      </c>
      <c r="G9015" t="str">
        <f>HLOOKUP(F9015,region,2)</f>
        <v>ASIA</v>
      </c>
      <c r="H9015" t="s">
        <v>16</v>
      </c>
      <c r="I9015">
        <v>132325.84</v>
      </c>
      <c r="J9015" s="1">
        <v>33833</v>
      </c>
      <c r="K9015" t="s">
        <v>26</v>
      </c>
      <c r="L9015" t="s">
        <v>1536</v>
      </c>
      <c r="M9015">
        <v>0</v>
      </c>
      <c r="N9015" t="s">
        <v>9994</v>
      </c>
    </row>
    <row r="9016" spans="1:14" x14ac:dyDescent="0.2">
      <c r="A9016">
        <v>36039</v>
      </c>
      <c r="B9016">
        <v>1313</v>
      </c>
      <c r="C9016" t="str">
        <f t="shared" si="280"/>
        <v>Customer#000001313</v>
      </c>
      <c r="D9016" t="str">
        <f t="shared" si="281"/>
        <v>MACHINERY</v>
      </c>
      <c r="E9016">
        <f>VLOOKUP(B9016,custarray,4)</f>
        <v>23</v>
      </c>
      <c r="F9016">
        <f>VLOOKUP(E9016,nationarray,3)</f>
        <v>3</v>
      </c>
      <c r="G9016" t="str">
        <f>HLOOKUP(F9016,region,2)</f>
        <v>EUROPE</v>
      </c>
      <c r="H9016" t="s">
        <v>9</v>
      </c>
      <c r="I9016">
        <v>117310.81</v>
      </c>
      <c r="J9016" s="1">
        <v>35157</v>
      </c>
      <c r="K9016" t="s">
        <v>10</v>
      </c>
      <c r="L9016" t="s">
        <v>1182</v>
      </c>
      <c r="M9016">
        <v>0</v>
      </c>
      <c r="N9016" t="s">
        <v>9995</v>
      </c>
    </row>
    <row r="9017" spans="1:14" x14ac:dyDescent="0.2">
      <c r="A9017">
        <v>36064</v>
      </c>
      <c r="B9017">
        <v>1138</v>
      </c>
      <c r="C9017" t="str">
        <f t="shared" si="280"/>
        <v>Customer#000001138</v>
      </c>
      <c r="D9017" t="str">
        <f t="shared" si="281"/>
        <v>BUILDING</v>
      </c>
      <c r="E9017">
        <f>VLOOKUP(B9017,custarray,4)</f>
        <v>22</v>
      </c>
      <c r="F9017">
        <f>VLOOKUP(E9017,nationarray,3)</f>
        <v>3</v>
      </c>
      <c r="G9017" t="str">
        <f>HLOOKUP(F9017,region,2)</f>
        <v>EUROPE</v>
      </c>
      <c r="H9017" t="s">
        <v>9</v>
      </c>
      <c r="I9017">
        <v>162997.13</v>
      </c>
      <c r="J9017" s="1">
        <v>35727</v>
      </c>
      <c r="K9017" t="s">
        <v>10</v>
      </c>
      <c r="L9017" t="s">
        <v>552</v>
      </c>
      <c r="M9017">
        <v>0</v>
      </c>
      <c r="N9017" t="s">
        <v>9996</v>
      </c>
    </row>
    <row r="9018" spans="1:14" x14ac:dyDescent="0.2">
      <c r="A9018">
        <v>36065</v>
      </c>
      <c r="B9018">
        <v>1117</v>
      </c>
      <c r="C9018" t="str">
        <f t="shared" si="280"/>
        <v>Customer#000001117</v>
      </c>
      <c r="D9018" t="str">
        <f t="shared" si="281"/>
        <v>FURNITURE</v>
      </c>
      <c r="E9018">
        <f>VLOOKUP(B9018,custarray,4)</f>
        <v>23</v>
      </c>
      <c r="F9018">
        <f>VLOOKUP(E9018,nationarray,3)</f>
        <v>3</v>
      </c>
      <c r="G9018" t="str">
        <f>HLOOKUP(F9018,region,2)</f>
        <v>EUROPE</v>
      </c>
      <c r="H9018" t="s">
        <v>16</v>
      </c>
      <c r="I9018">
        <v>236188.57</v>
      </c>
      <c r="J9018" s="1">
        <v>34018</v>
      </c>
      <c r="K9018" t="s">
        <v>26</v>
      </c>
      <c r="L9018" t="s">
        <v>1384</v>
      </c>
      <c r="M9018">
        <v>0</v>
      </c>
      <c r="N9018" t="s">
        <v>9997</v>
      </c>
    </row>
    <row r="9019" spans="1:14" x14ac:dyDescent="0.2">
      <c r="A9019">
        <v>36066</v>
      </c>
      <c r="B9019">
        <v>442</v>
      </c>
      <c r="C9019" t="str">
        <f t="shared" si="280"/>
        <v>Customer#000000442</v>
      </c>
      <c r="D9019" t="str">
        <f t="shared" si="281"/>
        <v>FURNITURE</v>
      </c>
      <c r="E9019">
        <f>VLOOKUP(B9019,custarray,4)</f>
        <v>1</v>
      </c>
      <c r="F9019">
        <f>VLOOKUP(E9019,nationarray,3)</f>
        <v>1</v>
      </c>
      <c r="G9019" t="str">
        <f>HLOOKUP(F9019,region,2)</f>
        <v>AMERICA</v>
      </c>
      <c r="H9019" t="s">
        <v>9</v>
      </c>
      <c r="I9019">
        <v>239142.67</v>
      </c>
      <c r="J9019" s="1">
        <v>35675</v>
      </c>
      <c r="K9019" t="s">
        <v>13</v>
      </c>
      <c r="L9019" t="s">
        <v>92</v>
      </c>
      <c r="M9019">
        <v>0</v>
      </c>
      <c r="N9019" t="s">
        <v>9998</v>
      </c>
    </row>
    <row r="9020" spans="1:14" x14ac:dyDescent="0.2">
      <c r="A9020">
        <v>36067</v>
      </c>
      <c r="B9020">
        <v>1078</v>
      </c>
      <c r="C9020" t="str">
        <f t="shared" si="280"/>
        <v>Customer#000001078</v>
      </c>
      <c r="D9020" t="str">
        <f t="shared" si="281"/>
        <v>MACHINERY</v>
      </c>
      <c r="E9020">
        <f>VLOOKUP(B9020,custarray,4)</f>
        <v>19</v>
      </c>
      <c r="F9020">
        <f>VLOOKUP(E9020,nationarray,3)</f>
        <v>3</v>
      </c>
      <c r="G9020" t="str">
        <f>HLOOKUP(F9020,region,2)</f>
        <v>EUROPE</v>
      </c>
      <c r="H9020" t="s">
        <v>16</v>
      </c>
      <c r="I9020">
        <v>62967.03</v>
      </c>
      <c r="J9020" s="1">
        <v>34520</v>
      </c>
      <c r="K9020" t="s">
        <v>26</v>
      </c>
      <c r="L9020" t="s">
        <v>698</v>
      </c>
      <c r="M9020">
        <v>0</v>
      </c>
      <c r="N9020" t="s">
        <v>9999</v>
      </c>
    </row>
    <row r="9021" spans="1:14" x14ac:dyDescent="0.2">
      <c r="A9021">
        <v>36068</v>
      </c>
      <c r="B9021">
        <v>1186</v>
      </c>
      <c r="C9021" t="str">
        <f t="shared" si="280"/>
        <v>Customer#000001186</v>
      </c>
      <c r="D9021" t="str">
        <f t="shared" si="281"/>
        <v>BUILDING</v>
      </c>
      <c r="E9021">
        <f>VLOOKUP(B9021,custarray,4)</f>
        <v>23</v>
      </c>
      <c r="F9021">
        <f>VLOOKUP(E9021,nationarray,3)</f>
        <v>3</v>
      </c>
      <c r="G9021" t="str">
        <f>HLOOKUP(F9021,region,2)</f>
        <v>EUROPE</v>
      </c>
      <c r="H9021" t="s">
        <v>16</v>
      </c>
      <c r="I9021">
        <v>146988.12</v>
      </c>
      <c r="J9021" s="1">
        <v>34371</v>
      </c>
      <c r="K9021" t="s">
        <v>13</v>
      </c>
      <c r="L9021" t="s">
        <v>1682</v>
      </c>
      <c r="M9021">
        <v>0</v>
      </c>
      <c r="N9021" t="s">
        <v>10000</v>
      </c>
    </row>
    <row r="9022" spans="1:14" x14ac:dyDescent="0.2">
      <c r="A9022">
        <v>36069</v>
      </c>
      <c r="B9022">
        <v>904</v>
      </c>
      <c r="C9022" t="str">
        <f t="shared" si="280"/>
        <v>Customer#000000904</v>
      </c>
      <c r="D9022" t="str">
        <f t="shared" si="281"/>
        <v>BUILDING</v>
      </c>
      <c r="E9022">
        <f>VLOOKUP(B9022,custarray,4)</f>
        <v>5</v>
      </c>
      <c r="F9022">
        <f>VLOOKUP(E9022,nationarray,3)</f>
        <v>0</v>
      </c>
      <c r="G9022" t="str">
        <f>HLOOKUP(F9022,region,2)</f>
        <v>AFRICA</v>
      </c>
      <c r="H9022" t="s">
        <v>16</v>
      </c>
      <c r="I9022">
        <v>101156.81</v>
      </c>
      <c r="J9022" s="1">
        <v>34674</v>
      </c>
      <c r="K9022" t="s">
        <v>10</v>
      </c>
      <c r="L9022" t="s">
        <v>972</v>
      </c>
      <c r="M9022">
        <v>0</v>
      </c>
      <c r="N9022" t="s">
        <v>10001</v>
      </c>
    </row>
    <row r="9023" spans="1:14" x14ac:dyDescent="0.2">
      <c r="A9023">
        <v>36070</v>
      </c>
      <c r="B9023">
        <v>1354</v>
      </c>
      <c r="C9023" t="str">
        <f t="shared" si="280"/>
        <v>Customer#000001354</v>
      </c>
      <c r="D9023" t="str">
        <f t="shared" si="281"/>
        <v>MACHINERY</v>
      </c>
      <c r="E9023">
        <f>VLOOKUP(B9023,custarray,4)</f>
        <v>13</v>
      </c>
      <c r="F9023">
        <f>VLOOKUP(E9023,nationarray,3)</f>
        <v>4</v>
      </c>
      <c r="G9023" t="str">
        <f>HLOOKUP(F9023,region,2)</f>
        <v>MIDDLE EAST</v>
      </c>
      <c r="H9023" t="s">
        <v>9</v>
      </c>
      <c r="I9023">
        <v>260887.22</v>
      </c>
      <c r="J9023" s="1">
        <v>35948</v>
      </c>
      <c r="K9023" t="s">
        <v>26</v>
      </c>
      <c r="L9023" t="s">
        <v>2884</v>
      </c>
      <c r="M9023">
        <v>0</v>
      </c>
      <c r="N9023" t="s">
        <v>10002</v>
      </c>
    </row>
    <row r="9024" spans="1:14" x14ac:dyDescent="0.2">
      <c r="A9024">
        <v>36071</v>
      </c>
      <c r="B9024">
        <v>1267</v>
      </c>
      <c r="C9024" t="str">
        <f t="shared" si="280"/>
        <v>Customer#000001267</v>
      </c>
      <c r="D9024" t="str">
        <f t="shared" si="281"/>
        <v>BUILDING</v>
      </c>
      <c r="E9024">
        <f>VLOOKUP(B9024,custarray,4)</f>
        <v>24</v>
      </c>
      <c r="F9024">
        <f>VLOOKUP(E9024,nationarray,3)</f>
        <v>1</v>
      </c>
      <c r="G9024" t="str">
        <f>HLOOKUP(F9024,region,2)</f>
        <v>AMERICA</v>
      </c>
      <c r="H9024" t="s">
        <v>16</v>
      </c>
      <c r="I9024">
        <v>48682.04</v>
      </c>
      <c r="J9024" s="1">
        <v>34297</v>
      </c>
      <c r="K9024" t="s">
        <v>26</v>
      </c>
      <c r="L9024" t="s">
        <v>1614</v>
      </c>
      <c r="M9024">
        <v>0</v>
      </c>
      <c r="N9024" t="s">
        <v>10003</v>
      </c>
    </row>
    <row r="9025" spans="1:14" x14ac:dyDescent="0.2">
      <c r="A9025">
        <v>36096</v>
      </c>
      <c r="B9025">
        <v>238</v>
      </c>
      <c r="C9025" t="str">
        <f t="shared" si="280"/>
        <v>Customer#000000238</v>
      </c>
      <c r="D9025" t="str">
        <f t="shared" si="281"/>
        <v>HOUSEHOLD</v>
      </c>
      <c r="E9025">
        <f>VLOOKUP(B9025,custarray,4)</f>
        <v>16</v>
      </c>
      <c r="F9025">
        <f>VLOOKUP(E9025,nationarray,3)</f>
        <v>0</v>
      </c>
      <c r="G9025" t="str">
        <f>HLOOKUP(F9025,region,2)</f>
        <v>AFRICA</v>
      </c>
      <c r="H9025" t="s">
        <v>16</v>
      </c>
      <c r="I9025">
        <v>58229.120000000003</v>
      </c>
      <c r="J9025" s="1">
        <v>33996</v>
      </c>
      <c r="K9025" t="s">
        <v>23</v>
      </c>
      <c r="L9025" t="s">
        <v>900</v>
      </c>
      <c r="M9025">
        <v>0</v>
      </c>
      <c r="N9025" t="s">
        <v>10004</v>
      </c>
    </row>
    <row r="9026" spans="1:14" x14ac:dyDescent="0.2">
      <c r="A9026">
        <v>36097</v>
      </c>
      <c r="B9026">
        <v>167</v>
      </c>
      <c r="C9026" t="str">
        <f t="shared" ref="C9026:C9089" si="282">VLOOKUP(B9026,custarray,2)</f>
        <v>Customer#000000167</v>
      </c>
      <c r="D9026" t="str">
        <f t="shared" ref="D9026:D9089" si="283">VLOOKUP(B9026,custarray,7)</f>
        <v>AUTOMOBILE</v>
      </c>
      <c r="E9026">
        <f>VLOOKUP(B9026,custarray,4)</f>
        <v>5</v>
      </c>
      <c r="F9026">
        <f>VLOOKUP(E9026,nationarray,3)</f>
        <v>0</v>
      </c>
      <c r="G9026" t="str">
        <f>HLOOKUP(F9026,region,2)</f>
        <v>AFRICA</v>
      </c>
      <c r="H9026" t="s">
        <v>9</v>
      </c>
      <c r="I9026">
        <v>94780.99</v>
      </c>
      <c r="J9026" s="1">
        <v>35843</v>
      </c>
      <c r="K9026" t="s">
        <v>31</v>
      </c>
      <c r="L9026" t="s">
        <v>873</v>
      </c>
      <c r="M9026">
        <v>0</v>
      </c>
      <c r="N9026" t="s">
        <v>10005</v>
      </c>
    </row>
    <row r="9027" spans="1:14" x14ac:dyDescent="0.2">
      <c r="A9027">
        <v>36098</v>
      </c>
      <c r="B9027">
        <v>1412</v>
      </c>
      <c r="C9027" t="str">
        <f t="shared" si="282"/>
        <v>Customer#000001412</v>
      </c>
      <c r="D9027" t="str">
        <f t="shared" si="283"/>
        <v>BUILDING</v>
      </c>
      <c r="E9027">
        <f>VLOOKUP(B9027,custarray,4)</f>
        <v>10</v>
      </c>
      <c r="F9027">
        <f>VLOOKUP(E9027,nationarray,3)</f>
        <v>4</v>
      </c>
      <c r="G9027" t="str">
        <f>HLOOKUP(F9027,region,2)</f>
        <v>MIDDLE EAST</v>
      </c>
      <c r="H9027" t="s">
        <v>9</v>
      </c>
      <c r="I9027">
        <v>42965.99</v>
      </c>
      <c r="J9027" s="1">
        <v>35034</v>
      </c>
      <c r="K9027" t="s">
        <v>31</v>
      </c>
      <c r="L9027" t="s">
        <v>1593</v>
      </c>
      <c r="M9027">
        <v>0</v>
      </c>
      <c r="N9027" t="s">
        <v>10006</v>
      </c>
    </row>
    <row r="9028" spans="1:14" x14ac:dyDescent="0.2">
      <c r="A9028">
        <v>36099</v>
      </c>
      <c r="B9028">
        <v>1040</v>
      </c>
      <c r="C9028" t="str">
        <f t="shared" si="282"/>
        <v>Customer#000001040</v>
      </c>
      <c r="D9028" t="str">
        <f t="shared" si="283"/>
        <v>BUILDING</v>
      </c>
      <c r="E9028">
        <f>VLOOKUP(B9028,custarray,4)</f>
        <v>11</v>
      </c>
      <c r="F9028">
        <f>VLOOKUP(E9028,nationarray,3)</f>
        <v>4</v>
      </c>
      <c r="G9028" t="str">
        <f>HLOOKUP(F9028,region,2)</f>
        <v>MIDDLE EAST</v>
      </c>
      <c r="H9028" t="s">
        <v>16</v>
      </c>
      <c r="I9028">
        <v>133358.84</v>
      </c>
      <c r="J9028" s="1">
        <v>34230</v>
      </c>
      <c r="K9028" t="s">
        <v>10</v>
      </c>
      <c r="L9028" t="s">
        <v>2787</v>
      </c>
      <c r="M9028">
        <v>0</v>
      </c>
      <c r="N9028" t="s">
        <v>10007</v>
      </c>
    </row>
    <row r="9029" spans="1:14" x14ac:dyDescent="0.2">
      <c r="A9029">
        <v>36100</v>
      </c>
      <c r="B9029">
        <v>862</v>
      </c>
      <c r="C9029" t="str">
        <f t="shared" si="282"/>
        <v>Customer#000000862</v>
      </c>
      <c r="D9029" t="str">
        <f t="shared" si="283"/>
        <v>MACHINERY</v>
      </c>
      <c r="E9029">
        <f>VLOOKUP(B9029,custarray,4)</f>
        <v>2</v>
      </c>
      <c r="F9029">
        <f>VLOOKUP(E9029,nationarray,3)</f>
        <v>1</v>
      </c>
      <c r="G9029" t="str">
        <f>HLOOKUP(F9029,region,2)</f>
        <v>AMERICA</v>
      </c>
      <c r="H9029" t="s">
        <v>16</v>
      </c>
      <c r="I9029">
        <v>22298.1</v>
      </c>
      <c r="J9029" s="1">
        <v>33805</v>
      </c>
      <c r="K9029" t="s">
        <v>10</v>
      </c>
      <c r="L9029" t="s">
        <v>1291</v>
      </c>
      <c r="M9029">
        <v>0</v>
      </c>
      <c r="N9029" t="s">
        <v>10008</v>
      </c>
    </row>
    <row r="9030" spans="1:14" x14ac:dyDescent="0.2">
      <c r="A9030">
        <v>36101</v>
      </c>
      <c r="B9030">
        <v>805</v>
      </c>
      <c r="C9030" t="str">
        <f t="shared" si="282"/>
        <v>Customer#000000805</v>
      </c>
      <c r="D9030" t="str">
        <f t="shared" si="283"/>
        <v>BUILDING</v>
      </c>
      <c r="E9030">
        <f>VLOOKUP(B9030,custarray,4)</f>
        <v>10</v>
      </c>
      <c r="F9030">
        <f>VLOOKUP(E9030,nationarray,3)</f>
        <v>4</v>
      </c>
      <c r="G9030" t="str">
        <f>HLOOKUP(F9030,region,2)</f>
        <v>MIDDLE EAST</v>
      </c>
      <c r="H9030" t="s">
        <v>16</v>
      </c>
      <c r="I9030">
        <v>112554.67</v>
      </c>
      <c r="J9030" s="1">
        <v>33837</v>
      </c>
      <c r="K9030" t="s">
        <v>26</v>
      </c>
      <c r="L9030" t="s">
        <v>1764</v>
      </c>
      <c r="M9030">
        <v>0</v>
      </c>
      <c r="N9030" t="s">
        <v>10009</v>
      </c>
    </row>
    <row r="9031" spans="1:14" x14ac:dyDescent="0.2">
      <c r="A9031">
        <v>36102</v>
      </c>
      <c r="B9031">
        <v>920</v>
      </c>
      <c r="C9031" t="str">
        <f t="shared" si="282"/>
        <v>Customer#000000920</v>
      </c>
      <c r="D9031" t="str">
        <f t="shared" si="283"/>
        <v>HOUSEHOLD</v>
      </c>
      <c r="E9031">
        <f>VLOOKUP(B9031,custarray,4)</f>
        <v>2</v>
      </c>
      <c r="F9031">
        <f>VLOOKUP(E9031,nationarray,3)</f>
        <v>1</v>
      </c>
      <c r="G9031" t="str">
        <f>HLOOKUP(F9031,region,2)</f>
        <v>AMERICA</v>
      </c>
      <c r="H9031" t="s">
        <v>16</v>
      </c>
      <c r="I9031">
        <v>179042.75</v>
      </c>
      <c r="J9031" s="1">
        <v>34110</v>
      </c>
      <c r="K9031" t="s">
        <v>23</v>
      </c>
      <c r="L9031" t="s">
        <v>1158</v>
      </c>
      <c r="M9031">
        <v>0</v>
      </c>
      <c r="N9031" t="s">
        <v>10010</v>
      </c>
    </row>
    <row r="9032" spans="1:14" x14ac:dyDescent="0.2">
      <c r="A9032">
        <v>36103</v>
      </c>
      <c r="B9032">
        <v>904</v>
      </c>
      <c r="C9032" t="str">
        <f t="shared" si="282"/>
        <v>Customer#000000904</v>
      </c>
      <c r="D9032" t="str">
        <f t="shared" si="283"/>
        <v>BUILDING</v>
      </c>
      <c r="E9032">
        <f>VLOOKUP(B9032,custarray,4)</f>
        <v>5</v>
      </c>
      <c r="F9032">
        <f>VLOOKUP(E9032,nationarray,3)</f>
        <v>0</v>
      </c>
      <c r="G9032" t="str">
        <f>HLOOKUP(F9032,region,2)</f>
        <v>AFRICA</v>
      </c>
      <c r="H9032" t="s">
        <v>16</v>
      </c>
      <c r="I9032">
        <v>132372.53</v>
      </c>
      <c r="J9032" s="1">
        <v>33724</v>
      </c>
      <c r="K9032" t="s">
        <v>13</v>
      </c>
      <c r="L9032" t="s">
        <v>1602</v>
      </c>
      <c r="M9032">
        <v>0</v>
      </c>
      <c r="N9032" t="s">
        <v>10011</v>
      </c>
    </row>
    <row r="9033" spans="1:14" x14ac:dyDescent="0.2">
      <c r="A9033">
        <v>36128</v>
      </c>
      <c r="B9033">
        <v>64</v>
      </c>
      <c r="C9033" t="str">
        <f t="shared" si="282"/>
        <v>Customer#000000064</v>
      </c>
      <c r="D9033" t="str">
        <f t="shared" si="283"/>
        <v>BUILDING</v>
      </c>
      <c r="E9033">
        <f>VLOOKUP(B9033,custarray,4)</f>
        <v>3</v>
      </c>
      <c r="F9033">
        <f>VLOOKUP(E9033,nationarray,3)</f>
        <v>1</v>
      </c>
      <c r="G9033" t="str">
        <f>HLOOKUP(F9033,region,2)</f>
        <v>AMERICA</v>
      </c>
      <c r="H9033" t="s">
        <v>9</v>
      </c>
      <c r="I9033">
        <v>80015.740000000005</v>
      </c>
      <c r="J9033" s="1">
        <v>34905</v>
      </c>
      <c r="K9033" t="s">
        <v>10</v>
      </c>
      <c r="L9033" t="s">
        <v>572</v>
      </c>
      <c r="M9033">
        <v>0</v>
      </c>
      <c r="N9033" t="s">
        <v>10012</v>
      </c>
    </row>
    <row r="9034" spans="1:14" x14ac:dyDescent="0.2">
      <c r="A9034">
        <v>36129</v>
      </c>
      <c r="B9034">
        <v>469</v>
      </c>
      <c r="C9034" t="str">
        <f t="shared" si="282"/>
        <v>Customer#000000469</v>
      </c>
      <c r="D9034" t="str">
        <f t="shared" si="283"/>
        <v>BUILDING</v>
      </c>
      <c r="E9034">
        <f>VLOOKUP(B9034,custarray,4)</f>
        <v>12</v>
      </c>
      <c r="F9034">
        <f>VLOOKUP(E9034,nationarray,3)</f>
        <v>2</v>
      </c>
      <c r="G9034" t="str">
        <f>HLOOKUP(F9034,region,2)</f>
        <v>ASIA</v>
      </c>
      <c r="H9034" t="s">
        <v>9</v>
      </c>
      <c r="I9034">
        <v>148596.54999999999</v>
      </c>
      <c r="J9034" s="1">
        <v>35633</v>
      </c>
      <c r="K9034" t="s">
        <v>31</v>
      </c>
      <c r="L9034" t="s">
        <v>207</v>
      </c>
      <c r="M9034">
        <v>0</v>
      </c>
      <c r="N9034" t="s">
        <v>10013</v>
      </c>
    </row>
    <row r="9035" spans="1:14" x14ac:dyDescent="0.2">
      <c r="A9035">
        <v>36130</v>
      </c>
      <c r="B9035">
        <v>322</v>
      </c>
      <c r="C9035" t="str">
        <f t="shared" si="282"/>
        <v>Customer#000000322</v>
      </c>
      <c r="D9035" t="str">
        <f t="shared" si="283"/>
        <v>HOUSEHOLD</v>
      </c>
      <c r="E9035">
        <f>VLOOKUP(B9035,custarray,4)</f>
        <v>20</v>
      </c>
      <c r="F9035">
        <f>VLOOKUP(E9035,nationarray,3)</f>
        <v>4</v>
      </c>
      <c r="G9035" t="str">
        <f>HLOOKUP(F9035,region,2)</f>
        <v>MIDDLE EAST</v>
      </c>
      <c r="H9035" t="s">
        <v>16</v>
      </c>
      <c r="I9035">
        <v>180264.41</v>
      </c>
      <c r="J9035" s="1">
        <v>33861</v>
      </c>
      <c r="K9035" t="s">
        <v>13</v>
      </c>
      <c r="L9035" t="s">
        <v>1284</v>
      </c>
      <c r="M9035">
        <v>0</v>
      </c>
      <c r="N9035" t="s">
        <v>10014</v>
      </c>
    </row>
    <row r="9036" spans="1:14" x14ac:dyDescent="0.2">
      <c r="A9036">
        <v>36131</v>
      </c>
      <c r="B9036">
        <v>1223</v>
      </c>
      <c r="C9036" t="str">
        <f t="shared" si="282"/>
        <v>Customer#000001223</v>
      </c>
      <c r="D9036" t="str">
        <f t="shared" si="283"/>
        <v>BUILDING</v>
      </c>
      <c r="E9036">
        <f>VLOOKUP(B9036,custarray,4)</f>
        <v>11</v>
      </c>
      <c r="F9036">
        <f>VLOOKUP(E9036,nationarray,3)</f>
        <v>4</v>
      </c>
      <c r="G9036" t="str">
        <f>HLOOKUP(F9036,region,2)</f>
        <v>MIDDLE EAST</v>
      </c>
      <c r="H9036" t="s">
        <v>16</v>
      </c>
      <c r="I9036">
        <v>248655.88</v>
      </c>
      <c r="J9036" s="1">
        <v>34472</v>
      </c>
      <c r="K9036" t="s">
        <v>26</v>
      </c>
      <c r="L9036" t="s">
        <v>502</v>
      </c>
      <c r="M9036">
        <v>0</v>
      </c>
      <c r="N9036" t="s">
        <v>10015</v>
      </c>
    </row>
    <row r="9037" spans="1:14" x14ac:dyDescent="0.2">
      <c r="A9037">
        <v>36132</v>
      </c>
      <c r="B9037">
        <v>389</v>
      </c>
      <c r="C9037" t="str">
        <f t="shared" si="282"/>
        <v>Customer#000000389</v>
      </c>
      <c r="D9037" t="str">
        <f t="shared" si="283"/>
        <v>AUTOMOBILE</v>
      </c>
      <c r="E9037">
        <f>VLOOKUP(B9037,custarray,4)</f>
        <v>9</v>
      </c>
      <c r="F9037">
        <f>VLOOKUP(E9037,nationarray,3)</f>
        <v>2</v>
      </c>
      <c r="G9037" t="str">
        <f>HLOOKUP(F9037,region,2)</f>
        <v>ASIA</v>
      </c>
      <c r="H9037" t="s">
        <v>16</v>
      </c>
      <c r="I9037">
        <v>112095.07</v>
      </c>
      <c r="J9037" s="1">
        <v>33704</v>
      </c>
      <c r="K9037" t="s">
        <v>10</v>
      </c>
      <c r="L9037" t="s">
        <v>1062</v>
      </c>
      <c r="M9037">
        <v>0</v>
      </c>
      <c r="N9037" t="s">
        <v>10016</v>
      </c>
    </row>
    <row r="9038" spans="1:14" x14ac:dyDescent="0.2">
      <c r="A9038">
        <v>36133</v>
      </c>
      <c r="B9038">
        <v>22</v>
      </c>
      <c r="C9038" t="str">
        <f t="shared" si="282"/>
        <v>Customer#000000022</v>
      </c>
      <c r="D9038" t="str">
        <f t="shared" si="283"/>
        <v>MACHINERY</v>
      </c>
      <c r="E9038">
        <f>VLOOKUP(B9038,custarray,4)</f>
        <v>3</v>
      </c>
      <c r="F9038">
        <f>VLOOKUP(E9038,nationarray,3)</f>
        <v>1</v>
      </c>
      <c r="G9038" t="str">
        <f>HLOOKUP(F9038,region,2)</f>
        <v>AMERICA</v>
      </c>
      <c r="H9038" t="s">
        <v>9</v>
      </c>
      <c r="I9038">
        <v>102720.75</v>
      </c>
      <c r="J9038" s="1">
        <v>34932</v>
      </c>
      <c r="K9038" t="s">
        <v>31</v>
      </c>
      <c r="L9038" t="s">
        <v>86</v>
      </c>
      <c r="M9038">
        <v>0</v>
      </c>
      <c r="N9038" t="s">
        <v>10017</v>
      </c>
    </row>
    <row r="9039" spans="1:14" x14ac:dyDescent="0.2">
      <c r="A9039">
        <v>36134</v>
      </c>
      <c r="B9039">
        <v>1394</v>
      </c>
      <c r="C9039" t="str">
        <f t="shared" si="282"/>
        <v>Customer#000001394</v>
      </c>
      <c r="D9039" t="str">
        <f t="shared" si="283"/>
        <v>MACHINERY</v>
      </c>
      <c r="E9039">
        <f>VLOOKUP(B9039,custarray,4)</f>
        <v>3</v>
      </c>
      <c r="F9039">
        <f>VLOOKUP(E9039,nationarray,3)</f>
        <v>1</v>
      </c>
      <c r="G9039" t="str">
        <f>HLOOKUP(F9039,region,2)</f>
        <v>AMERICA</v>
      </c>
      <c r="H9039" t="s">
        <v>16</v>
      </c>
      <c r="I9039">
        <v>41650.11</v>
      </c>
      <c r="J9039" s="1">
        <v>34296</v>
      </c>
      <c r="K9039" t="s">
        <v>10</v>
      </c>
      <c r="L9039" t="s">
        <v>966</v>
      </c>
      <c r="M9039">
        <v>0</v>
      </c>
      <c r="N9039" t="s">
        <v>9060</v>
      </c>
    </row>
    <row r="9040" spans="1:14" x14ac:dyDescent="0.2">
      <c r="A9040">
        <v>36135</v>
      </c>
      <c r="B9040">
        <v>349</v>
      </c>
      <c r="C9040" t="str">
        <f t="shared" si="282"/>
        <v>Customer#000000349</v>
      </c>
      <c r="D9040" t="str">
        <f t="shared" si="283"/>
        <v>BUILDING</v>
      </c>
      <c r="E9040">
        <f>VLOOKUP(B9040,custarray,4)</f>
        <v>23</v>
      </c>
      <c r="F9040">
        <f>VLOOKUP(E9040,nationarray,3)</f>
        <v>3</v>
      </c>
      <c r="G9040" t="str">
        <f>HLOOKUP(F9040,region,2)</f>
        <v>EUROPE</v>
      </c>
      <c r="H9040" t="s">
        <v>48</v>
      </c>
      <c r="I9040">
        <v>190704.98</v>
      </c>
      <c r="J9040" s="1">
        <v>34850</v>
      </c>
      <c r="K9040" t="s">
        <v>23</v>
      </c>
      <c r="L9040" t="s">
        <v>1338</v>
      </c>
      <c r="M9040">
        <v>0</v>
      </c>
      <c r="N9040" t="s">
        <v>10018</v>
      </c>
    </row>
    <row r="9041" spans="1:14" x14ac:dyDescent="0.2">
      <c r="A9041">
        <v>36160</v>
      </c>
      <c r="B9041">
        <v>847</v>
      </c>
      <c r="C9041" t="str">
        <f t="shared" si="282"/>
        <v>Customer#000000847</v>
      </c>
      <c r="D9041" t="str">
        <f t="shared" si="283"/>
        <v>HOUSEHOLD</v>
      </c>
      <c r="E9041">
        <f>VLOOKUP(B9041,custarray,4)</f>
        <v>23</v>
      </c>
      <c r="F9041">
        <f>VLOOKUP(E9041,nationarray,3)</f>
        <v>3</v>
      </c>
      <c r="G9041" t="str">
        <f>HLOOKUP(F9041,region,2)</f>
        <v>EUROPE</v>
      </c>
      <c r="H9041" t="s">
        <v>16</v>
      </c>
      <c r="I9041">
        <v>70175.63</v>
      </c>
      <c r="J9041" s="1">
        <v>33931</v>
      </c>
      <c r="K9041" t="s">
        <v>10</v>
      </c>
      <c r="L9041" t="s">
        <v>1174</v>
      </c>
      <c r="M9041">
        <v>0</v>
      </c>
      <c r="N9041" t="s">
        <v>10019</v>
      </c>
    </row>
    <row r="9042" spans="1:14" x14ac:dyDescent="0.2">
      <c r="A9042">
        <v>36161</v>
      </c>
      <c r="B9042">
        <v>814</v>
      </c>
      <c r="C9042" t="str">
        <f t="shared" si="282"/>
        <v>Customer#000000814</v>
      </c>
      <c r="D9042" t="str">
        <f t="shared" si="283"/>
        <v>BUILDING</v>
      </c>
      <c r="E9042">
        <f>VLOOKUP(B9042,custarray,4)</f>
        <v>15</v>
      </c>
      <c r="F9042">
        <f>VLOOKUP(E9042,nationarray,3)</f>
        <v>0</v>
      </c>
      <c r="G9042" t="str">
        <f>HLOOKUP(F9042,region,2)</f>
        <v>AFRICA</v>
      </c>
      <c r="H9042" t="s">
        <v>16</v>
      </c>
      <c r="I9042">
        <v>244346.91</v>
      </c>
      <c r="J9042" s="1">
        <v>33986</v>
      </c>
      <c r="K9042" t="s">
        <v>13</v>
      </c>
      <c r="L9042" t="s">
        <v>7097</v>
      </c>
      <c r="M9042">
        <v>0</v>
      </c>
      <c r="N9042" t="s">
        <v>10020</v>
      </c>
    </row>
    <row r="9043" spans="1:14" x14ac:dyDescent="0.2">
      <c r="A9043">
        <v>36162</v>
      </c>
      <c r="B9043">
        <v>517</v>
      </c>
      <c r="C9043" t="str">
        <f t="shared" si="282"/>
        <v>Customer#000000517</v>
      </c>
      <c r="D9043" t="str">
        <f t="shared" si="283"/>
        <v>FURNITURE</v>
      </c>
      <c r="E9043">
        <f>VLOOKUP(B9043,custarray,4)</f>
        <v>10</v>
      </c>
      <c r="F9043">
        <f>VLOOKUP(E9043,nationarray,3)</f>
        <v>4</v>
      </c>
      <c r="G9043" t="str">
        <f>HLOOKUP(F9043,region,2)</f>
        <v>MIDDLE EAST</v>
      </c>
      <c r="H9043" t="s">
        <v>9</v>
      </c>
      <c r="I9043">
        <v>58027.15</v>
      </c>
      <c r="J9043" s="1">
        <v>35936</v>
      </c>
      <c r="K9043" t="s">
        <v>23</v>
      </c>
      <c r="L9043" t="s">
        <v>211</v>
      </c>
      <c r="M9043">
        <v>0</v>
      </c>
      <c r="N9043" t="s">
        <v>10021</v>
      </c>
    </row>
    <row r="9044" spans="1:14" x14ac:dyDescent="0.2">
      <c r="A9044">
        <v>36163</v>
      </c>
      <c r="B9044">
        <v>181</v>
      </c>
      <c r="C9044" t="str">
        <f t="shared" si="282"/>
        <v>Customer#000000181</v>
      </c>
      <c r="D9044" t="str">
        <f t="shared" si="283"/>
        <v>FURNITURE</v>
      </c>
      <c r="E9044">
        <f>VLOOKUP(B9044,custarray,4)</f>
        <v>9</v>
      </c>
      <c r="F9044">
        <f>VLOOKUP(E9044,nationarray,3)</f>
        <v>2</v>
      </c>
      <c r="G9044" t="str">
        <f>HLOOKUP(F9044,region,2)</f>
        <v>ASIA</v>
      </c>
      <c r="H9044" t="s">
        <v>16</v>
      </c>
      <c r="I9044">
        <v>30595.85</v>
      </c>
      <c r="J9044" s="1">
        <v>33914</v>
      </c>
      <c r="K9044" t="s">
        <v>10</v>
      </c>
      <c r="L9044" t="s">
        <v>1338</v>
      </c>
      <c r="M9044">
        <v>0</v>
      </c>
      <c r="N9044" t="s">
        <v>10022</v>
      </c>
    </row>
    <row r="9045" spans="1:14" x14ac:dyDescent="0.2">
      <c r="A9045">
        <v>36164</v>
      </c>
      <c r="B9045">
        <v>1028</v>
      </c>
      <c r="C9045" t="str">
        <f t="shared" si="282"/>
        <v>Customer#000001028</v>
      </c>
      <c r="D9045" t="str">
        <f t="shared" si="283"/>
        <v>AUTOMOBILE</v>
      </c>
      <c r="E9045">
        <f>VLOOKUP(B9045,custarray,4)</f>
        <v>10</v>
      </c>
      <c r="F9045">
        <f>VLOOKUP(E9045,nationarray,3)</f>
        <v>4</v>
      </c>
      <c r="G9045" t="str">
        <f>HLOOKUP(F9045,region,2)</f>
        <v>MIDDLE EAST</v>
      </c>
      <c r="H9045" t="s">
        <v>9</v>
      </c>
      <c r="I9045">
        <v>82005.98</v>
      </c>
      <c r="J9045" s="1">
        <v>35126</v>
      </c>
      <c r="K9045" t="s">
        <v>23</v>
      </c>
      <c r="L9045" t="s">
        <v>2504</v>
      </c>
      <c r="M9045">
        <v>0</v>
      </c>
      <c r="N9045" t="s">
        <v>10023</v>
      </c>
    </row>
    <row r="9046" spans="1:14" x14ac:dyDescent="0.2">
      <c r="A9046">
        <v>36165</v>
      </c>
      <c r="B9046">
        <v>308</v>
      </c>
      <c r="C9046" t="str">
        <f t="shared" si="282"/>
        <v>Customer#000000308</v>
      </c>
      <c r="D9046" t="str">
        <f t="shared" si="283"/>
        <v>HOUSEHOLD</v>
      </c>
      <c r="E9046">
        <f>VLOOKUP(B9046,custarray,4)</f>
        <v>9</v>
      </c>
      <c r="F9046">
        <f>VLOOKUP(E9046,nationarray,3)</f>
        <v>2</v>
      </c>
      <c r="G9046" t="str">
        <f>HLOOKUP(F9046,region,2)</f>
        <v>ASIA</v>
      </c>
      <c r="H9046" t="s">
        <v>9</v>
      </c>
      <c r="I9046">
        <v>27985.69</v>
      </c>
      <c r="J9046" s="1">
        <v>35316</v>
      </c>
      <c r="K9046" t="s">
        <v>13</v>
      </c>
      <c r="L9046" t="s">
        <v>5425</v>
      </c>
      <c r="M9046">
        <v>0</v>
      </c>
      <c r="N9046" t="s">
        <v>10024</v>
      </c>
    </row>
    <row r="9047" spans="1:14" x14ac:dyDescent="0.2">
      <c r="A9047">
        <v>36166</v>
      </c>
      <c r="B9047">
        <v>661</v>
      </c>
      <c r="C9047" t="str">
        <f t="shared" si="282"/>
        <v>Customer#000000661</v>
      </c>
      <c r="D9047" t="str">
        <f t="shared" si="283"/>
        <v>HOUSEHOLD</v>
      </c>
      <c r="E9047">
        <f>VLOOKUP(B9047,custarray,4)</f>
        <v>4</v>
      </c>
      <c r="F9047">
        <f>VLOOKUP(E9047,nationarray,3)</f>
        <v>4</v>
      </c>
      <c r="G9047" t="str">
        <f>HLOOKUP(F9047,region,2)</f>
        <v>MIDDLE EAST</v>
      </c>
      <c r="H9047" t="s">
        <v>9</v>
      </c>
      <c r="I9047">
        <v>106356.53</v>
      </c>
      <c r="J9047" s="1">
        <v>35977</v>
      </c>
      <c r="K9047" t="s">
        <v>13</v>
      </c>
      <c r="L9047" t="s">
        <v>970</v>
      </c>
      <c r="M9047">
        <v>0</v>
      </c>
      <c r="N9047" t="s">
        <v>10025</v>
      </c>
    </row>
    <row r="9048" spans="1:14" x14ac:dyDescent="0.2">
      <c r="A9048">
        <v>36167</v>
      </c>
      <c r="B9048">
        <v>1138</v>
      </c>
      <c r="C9048" t="str">
        <f t="shared" si="282"/>
        <v>Customer#000001138</v>
      </c>
      <c r="D9048" t="str">
        <f t="shared" si="283"/>
        <v>BUILDING</v>
      </c>
      <c r="E9048">
        <f>VLOOKUP(B9048,custarray,4)</f>
        <v>22</v>
      </c>
      <c r="F9048">
        <f>VLOOKUP(E9048,nationarray,3)</f>
        <v>3</v>
      </c>
      <c r="G9048" t="str">
        <f>HLOOKUP(F9048,region,2)</f>
        <v>EUROPE</v>
      </c>
      <c r="H9048" t="s">
        <v>9</v>
      </c>
      <c r="I9048">
        <v>69338.55</v>
      </c>
      <c r="J9048" s="1">
        <v>35507</v>
      </c>
      <c r="K9048" t="s">
        <v>10</v>
      </c>
      <c r="L9048" t="s">
        <v>158</v>
      </c>
      <c r="M9048">
        <v>0</v>
      </c>
      <c r="N9048" t="s">
        <v>10026</v>
      </c>
    </row>
    <row r="9049" spans="1:14" x14ac:dyDescent="0.2">
      <c r="A9049">
        <v>36192</v>
      </c>
      <c r="B9049">
        <v>1078</v>
      </c>
      <c r="C9049" t="str">
        <f t="shared" si="282"/>
        <v>Customer#000001078</v>
      </c>
      <c r="D9049" t="str">
        <f t="shared" si="283"/>
        <v>MACHINERY</v>
      </c>
      <c r="E9049">
        <f>VLOOKUP(B9049,custarray,4)</f>
        <v>19</v>
      </c>
      <c r="F9049">
        <f>VLOOKUP(E9049,nationarray,3)</f>
        <v>3</v>
      </c>
      <c r="G9049" t="str">
        <f>HLOOKUP(F9049,region,2)</f>
        <v>EUROPE</v>
      </c>
      <c r="H9049" t="s">
        <v>9</v>
      </c>
      <c r="I9049">
        <v>133514.64000000001</v>
      </c>
      <c r="J9049" s="1">
        <v>35171</v>
      </c>
      <c r="K9049" t="s">
        <v>10</v>
      </c>
      <c r="L9049" t="s">
        <v>305</v>
      </c>
      <c r="M9049">
        <v>0</v>
      </c>
      <c r="N9049" t="s">
        <v>10027</v>
      </c>
    </row>
    <row r="9050" spans="1:14" x14ac:dyDescent="0.2">
      <c r="A9050">
        <v>36193</v>
      </c>
      <c r="B9050">
        <v>832</v>
      </c>
      <c r="C9050" t="str">
        <f t="shared" si="282"/>
        <v>Customer#000000832</v>
      </c>
      <c r="D9050" t="str">
        <f t="shared" si="283"/>
        <v>HOUSEHOLD</v>
      </c>
      <c r="E9050">
        <f>VLOOKUP(B9050,custarray,4)</f>
        <v>19</v>
      </c>
      <c r="F9050">
        <f>VLOOKUP(E9050,nationarray,3)</f>
        <v>3</v>
      </c>
      <c r="G9050" t="str">
        <f>HLOOKUP(F9050,region,2)</f>
        <v>EUROPE</v>
      </c>
      <c r="H9050" t="s">
        <v>9</v>
      </c>
      <c r="I9050">
        <v>179677.57</v>
      </c>
      <c r="J9050" s="1">
        <v>34902</v>
      </c>
      <c r="K9050" t="s">
        <v>31</v>
      </c>
      <c r="L9050" t="s">
        <v>849</v>
      </c>
      <c r="M9050">
        <v>0</v>
      </c>
      <c r="N9050" t="s">
        <v>10028</v>
      </c>
    </row>
    <row r="9051" spans="1:14" x14ac:dyDescent="0.2">
      <c r="A9051">
        <v>36194</v>
      </c>
      <c r="B9051">
        <v>1075</v>
      </c>
      <c r="C9051" t="str">
        <f t="shared" si="282"/>
        <v>Customer#000001075</v>
      </c>
      <c r="D9051" t="str">
        <f t="shared" si="283"/>
        <v>BUILDING</v>
      </c>
      <c r="E9051">
        <f>VLOOKUP(B9051,custarray,4)</f>
        <v>21</v>
      </c>
      <c r="F9051">
        <f>VLOOKUP(E9051,nationarray,3)</f>
        <v>2</v>
      </c>
      <c r="G9051" t="str">
        <f>HLOOKUP(F9051,region,2)</f>
        <v>ASIA</v>
      </c>
      <c r="H9051" t="s">
        <v>9</v>
      </c>
      <c r="I9051">
        <v>217514.28</v>
      </c>
      <c r="J9051" s="1">
        <v>35781</v>
      </c>
      <c r="K9051" t="s">
        <v>23</v>
      </c>
      <c r="L9051" t="s">
        <v>70</v>
      </c>
      <c r="M9051">
        <v>0</v>
      </c>
      <c r="N9051" t="s">
        <v>10029</v>
      </c>
    </row>
    <row r="9052" spans="1:14" x14ac:dyDescent="0.2">
      <c r="A9052">
        <v>36195</v>
      </c>
      <c r="B9052">
        <v>848</v>
      </c>
      <c r="C9052" t="str">
        <f t="shared" si="282"/>
        <v>Customer#000000848</v>
      </c>
      <c r="D9052" t="str">
        <f t="shared" si="283"/>
        <v>BUILDING</v>
      </c>
      <c r="E9052">
        <f>VLOOKUP(B9052,custarray,4)</f>
        <v>15</v>
      </c>
      <c r="F9052">
        <f>VLOOKUP(E9052,nationarray,3)</f>
        <v>0</v>
      </c>
      <c r="G9052" t="str">
        <f>HLOOKUP(F9052,region,2)</f>
        <v>AFRICA</v>
      </c>
      <c r="H9052" t="s">
        <v>9</v>
      </c>
      <c r="I9052">
        <v>165846.5</v>
      </c>
      <c r="J9052" s="1">
        <v>35587</v>
      </c>
      <c r="K9052" t="s">
        <v>26</v>
      </c>
      <c r="L9052" t="s">
        <v>1260</v>
      </c>
      <c r="M9052">
        <v>0</v>
      </c>
      <c r="N9052" t="s">
        <v>10030</v>
      </c>
    </row>
    <row r="9053" spans="1:14" x14ac:dyDescent="0.2">
      <c r="A9053">
        <v>36196</v>
      </c>
      <c r="B9053">
        <v>1495</v>
      </c>
      <c r="C9053" t="str">
        <f t="shared" si="282"/>
        <v>Customer#000001495</v>
      </c>
      <c r="D9053" t="str">
        <f t="shared" si="283"/>
        <v>FURNITURE</v>
      </c>
      <c r="E9053">
        <f>VLOOKUP(B9053,custarray,4)</f>
        <v>10</v>
      </c>
      <c r="F9053">
        <f>VLOOKUP(E9053,nationarray,3)</f>
        <v>4</v>
      </c>
      <c r="G9053" t="str">
        <f>HLOOKUP(F9053,region,2)</f>
        <v>MIDDLE EAST</v>
      </c>
      <c r="H9053" t="s">
        <v>9</v>
      </c>
      <c r="I9053">
        <v>137914.13</v>
      </c>
      <c r="J9053" s="1">
        <v>34918</v>
      </c>
      <c r="K9053" t="s">
        <v>23</v>
      </c>
      <c r="L9053" t="s">
        <v>2395</v>
      </c>
      <c r="M9053">
        <v>0</v>
      </c>
      <c r="N9053" t="s">
        <v>10031</v>
      </c>
    </row>
    <row r="9054" spans="1:14" x14ac:dyDescent="0.2">
      <c r="A9054">
        <v>36197</v>
      </c>
      <c r="B9054">
        <v>898</v>
      </c>
      <c r="C9054" t="str">
        <f t="shared" si="282"/>
        <v>Customer#000000898</v>
      </c>
      <c r="D9054" t="str">
        <f t="shared" si="283"/>
        <v>AUTOMOBILE</v>
      </c>
      <c r="E9054">
        <f>VLOOKUP(B9054,custarray,4)</f>
        <v>3</v>
      </c>
      <c r="F9054">
        <f>VLOOKUP(E9054,nationarray,3)</f>
        <v>1</v>
      </c>
      <c r="G9054" t="str">
        <f>HLOOKUP(F9054,region,2)</f>
        <v>AMERICA</v>
      </c>
      <c r="H9054" t="s">
        <v>16</v>
      </c>
      <c r="I9054">
        <v>230803.93</v>
      </c>
      <c r="J9054" s="1">
        <v>34724</v>
      </c>
      <c r="K9054" t="s">
        <v>23</v>
      </c>
      <c r="L9054" t="s">
        <v>2651</v>
      </c>
      <c r="M9054">
        <v>0</v>
      </c>
      <c r="N9054" t="s">
        <v>10032</v>
      </c>
    </row>
    <row r="9055" spans="1:14" x14ac:dyDescent="0.2">
      <c r="A9055">
        <v>36198</v>
      </c>
      <c r="B9055">
        <v>349</v>
      </c>
      <c r="C9055" t="str">
        <f t="shared" si="282"/>
        <v>Customer#000000349</v>
      </c>
      <c r="D9055" t="str">
        <f t="shared" si="283"/>
        <v>BUILDING</v>
      </c>
      <c r="E9055">
        <f>VLOOKUP(B9055,custarray,4)</f>
        <v>23</v>
      </c>
      <c r="F9055">
        <f>VLOOKUP(E9055,nationarray,3)</f>
        <v>3</v>
      </c>
      <c r="G9055" t="str">
        <f>HLOOKUP(F9055,region,2)</f>
        <v>EUROPE</v>
      </c>
      <c r="H9055" t="s">
        <v>9</v>
      </c>
      <c r="I9055">
        <v>111002.8</v>
      </c>
      <c r="J9055" s="1">
        <v>34897</v>
      </c>
      <c r="K9055" t="s">
        <v>10</v>
      </c>
      <c r="L9055" t="s">
        <v>217</v>
      </c>
      <c r="M9055">
        <v>0</v>
      </c>
      <c r="N9055" t="s">
        <v>10033</v>
      </c>
    </row>
    <row r="9056" spans="1:14" x14ac:dyDescent="0.2">
      <c r="A9056">
        <v>36199</v>
      </c>
      <c r="B9056">
        <v>193</v>
      </c>
      <c r="C9056" t="str">
        <f t="shared" si="282"/>
        <v>Customer#000000193</v>
      </c>
      <c r="D9056" t="str">
        <f t="shared" si="283"/>
        <v>MACHINERY</v>
      </c>
      <c r="E9056">
        <f>VLOOKUP(B9056,custarray,4)</f>
        <v>23</v>
      </c>
      <c r="F9056">
        <f>VLOOKUP(E9056,nationarray,3)</f>
        <v>3</v>
      </c>
      <c r="G9056" t="str">
        <f>HLOOKUP(F9056,region,2)</f>
        <v>EUROPE</v>
      </c>
      <c r="H9056" t="s">
        <v>9</v>
      </c>
      <c r="I9056">
        <v>150725.54</v>
      </c>
      <c r="J9056" s="1">
        <v>35109</v>
      </c>
      <c r="K9056" t="s">
        <v>26</v>
      </c>
      <c r="L9056" t="s">
        <v>778</v>
      </c>
      <c r="M9056">
        <v>0</v>
      </c>
      <c r="N9056" t="s">
        <v>10034</v>
      </c>
    </row>
    <row r="9057" spans="1:14" x14ac:dyDescent="0.2">
      <c r="A9057">
        <v>36224</v>
      </c>
      <c r="B9057">
        <v>199</v>
      </c>
      <c r="C9057" t="str">
        <f t="shared" si="282"/>
        <v>Customer#000000199</v>
      </c>
      <c r="D9057" t="str">
        <f t="shared" si="283"/>
        <v>FURNITURE</v>
      </c>
      <c r="E9057">
        <f>VLOOKUP(B9057,custarray,4)</f>
        <v>4</v>
      </c>
      <c r="F9057">
        <f>VLOOKUP(E9057,nationarray,3)</f>
        <v>4</v>
      </c>
      <c r="G9057" t="str">
        <f>HLOOKUP(F9057,region,2)</f>
        <v>MIDDLE EAST</v>
      </c>
      <c r="H9057" t="s">
        <v>16</v>
      </c>
      <c r="I9057">
        <v>115079.48</v>
      </c>
      <c r="J9057" s="1">
        <v>34458</v>
      </c>
      <c r="K9057" t="s">
        <v>31</v>
      </c>
      <c r="L9057" t="s">
        <v>1108</v>
      </c>
      <c r="M9057">
        <v>0</v>
      </c>
      <c r="N9057" t="s">
        <v>10035</v>
      </c>
    </row>
    <row r="9058" spans="1:14" x14ac:dyDescent="0.2">
      <c r="A9058">
        <v>36225</v>
      </c>
      <c r="B9058">
        <v>334</v>
      </c>
      <c r="C9058" t="str">
        <f t="shared" si="282"/>
        <v>Customer#000000334</v>
      </c>
      <c r="D9058" t="str">
        <f t="shared" si="283"/>
        <v>BUILDING</v>
      </c>
      <c r="E9058">
        <f>VLOOKUP(B9058,custarray,4)</f>
        <v>4</v>
      </c>
      <c r="F9058">
        <f>VLOOKUP(E9058,nationarray,3)</f>
        <v>4</v>
      </c>
      <c r="G9058" t="str">
        <f>HLOOKUP(F9058,region,2)</f>
        <v>MIDDLE EAST</v>
      </c>
      <c r="H9058" t="s">
        <v>9</v>
      </c>
      <c r="I9058">
        <v>98490.37</v>
      </c>
      <c r="J9058" s="1">
        <v>35591</v>
      </c>
      <c r="K9058" t="s">
        <v>10</v>
      </c>
      <c r="L9058" t="s">
        <v>564</v>
      </c>
      <c r="M9058">
        <v>0</v>
      </c>
      <c r="N9058" t="s">
        <v>10036</v>
      </c>
    </row>
    <row r="9059" spans="1:14" x14ac:dyDescent="0.2">
      <c r="A9059">
        <v>36226</v>
      </c>
      <c r="B9059">
        <v>827</v>
      </c>
      <c r="C9059" t="str">
        <f t="shared" si="282"/>
        <v>Customer#000000827</v>
      </c>
      <c r="D9059" t="str">
        <f t="shared" si="283"/>
        <v>HOUSEHOLD</v>
      </c>
      <c r="E9059">
        <f>VLOOKUP(B9059,custarray,4)</f>
        <v>14</v>
      </c>
      <c r="F9059">
        <f>VLOOKUP(E9059,nationarray,3)</f>
        <v>0</v>
      </c>
      <c r="G9059" t="str">
        <f>HLOOKUP(F9059,region,2)</f>
        <v>AFRICA</v>
      </c>
      <c r="H9059" t="s">
        <v>9</v>
      </c>
      <c r="I9059">
        <v>258217.34</v>
      </c>
      <c r="J9059" s="1">
        <v>35431</v>
      </c>
      <c r="K9059" t="s">
        <v>13</v>
      </c>
      <c r="L9059" t="s">
        <v>360</v>
      </c>
      <c r="M9059">
        <v>0</v>
      </c>
      <c r="N9059" t="s">
        <v>10037</v>
      </c>
    </row>
    <row r="9060" spans="1:14" x14ac:dyDescent="0.2">
      <c r="A9060">
        <v>36227</v>
      </c>
      <c r="B9060">
        <v>241</v>
      </c>
      <c r="C9060" t="str">
        <f t="shared" si="282"/>
        <v>Customer#000000241</v>
      </c>
      <c r="D9060" t="str">
        <f t="shared" si="283"/>
        <v>AUTOMOBILE</v>
      </c>
      <c r="E9060">
        <f>VLOOKUP(B9060,custarray,4)</f>
        <v>9</v>
      </c>
      <c r="F9060">
        <f>VLOOKUP(E9060,nationarray,3)</f>
        <v>2</v>
      </c>
      <c r="G9060" t="str">
        <f>HLOOKUP(F9060,region,2)</f>
        <v>ASIA</v>
      </c>
      <c r="H9060" t="s">
        <v>9</v>
      </c>
      <c r="I9060">
        <v>219928.93</v>
      </c>
      <c r="J9060" s="1">
        <v>35152</v>
      </c>
      <c r="K9060" t="s">
        <v>10</v>
      </c>
      <c r="L9060" t="s">
        <v>2154</v>
      </c>
      <c r="M9060">
        <v>0</v>
      </c>
      <c r="N9060" t="s">
        <v>10038</v>
      </c>
    </row>
    <row r="9061" spans="1:14" x14ac:dyDescent="0.2">
      <c r="A9061">
        <v>36228</v>
      </c>
      <c r="B9061">
        <v>715</v>
      </c>
      <c r="C9061" t="str">
        <f t="shared" si="282"/>
        <v>Customer#000000715</v>
      </c>
      <c r="D9061" t="str">
        <f t="shared" si="283"/>
        <v>AUTOMOBILE</v>
      </c>
      <c r="E9061">
        <f>VLOOKUP(B9061,custarray,4)</f>
        <v>19</v>
      </c>
      <c r="F9061">
        <f>VLOOKUP(E9061,nationarray,3)</f>
        <v>3</v>
      </c>
      <c r="G9061" t="str">
        <f>HLOOKUP(F9061,region,2)</f>
        <v>EUROPE</v>
      </c>
      <c r="H9061" t="s">
        <v>9</v>
      </c>
      <c r="I9061">
        <v>89243.31</v>
      </c>
      <c r="J9061" s="1">
        <v>35761</v>
      </c>
      <c r="K9061" t="s">
        <v>10</v>
      </c>
      <c r="L9061" t="s">
        <v>2079</v>
      </c>
      <c r="M9061">
        <v>0</v>
      </c>
      <c r="N9061" t="s">
        <v>10039</v>
      </c>
    </row>
    <row r="9062" spans="1:14" x14ac:dyDescent="0.2">
      <c r="A9062">
        <v>36229</v>
      </c>
      <c r="B9062">
        <v>760</v>
      </c>
      <c r="C9062" t="str">
        <f t="shared" si="282"/>
        <v>Customer#000000760</v>
      </c>
      <c r="D9062" t="str">
        <f t="shared" si="283"/>
        <v>BUILDING</v>
      </c>
      <c r="E9062">
        <f>VLOOKUP(B9062,custarray,4)</f>
        <v>2</v>
      </c>
      <c r="F9062">
        <f>VLOOKUP(E9062,nationarray,3)</f>
        <v>1</v>
      </c>
      <c r="G9062" t="str">
        <f>HLOOKUP(F9062,region,2)</f>
        <v>AMERICA</v>
      </c>
      <c r="H9062" t="s">
        <v>16</v>
      </c>
      <c r="I9062">
        <v>302183.03000000003</v>
      </c>
      <c r="J9062" s="1">
        <v>33869</v>
      </c>
      <c r="K9062" t="s">
        <v>23</v>
      </c>
      <c r="L9062" t="s">
        <v>731</v>
      </c>
      <c r="M9062">
        <v>0</v>
      </c>
      <c r="N9062" t="s">
        <v>10040</v>
      </c>
    </row>
    <row r="9063" spans="1:14" x14ac:dyDescent="0.2">
      <c r="A9063">
        <v>36230</v>
      </c>
      <c r="B9063">
        <v>496</v>
      </c>
      <c r="C9063" t="str">
        <f t="shared" si="282"/>
        <v>Customer#000000496</v>
      </c>
      <c r="D9063" t="str">
        <f t="shared" si="283"/>
        <v>MACHINERY</v>
      </c>
      <c r="E9063">
        <f>VLOOKUP(B9063,custarray,4)</f>
        <v>12</v>
      </c>
      <c r="F9063">
        <f>VLOOKUP(E9063,nationarray,3)</f>
        <v>2</v>
      </c>
      <c r="G9063" t="str">
        <f>HLOOKUP(F9063,region,2)</f>
        <v>ASIA</v>
      </c>
      <c r="H9063" t="s">
        <v>16</v>
      </c>
      <c r="I9063">
        <v>288342.21999999997</v>
      </c>
      <c r="J9063" s="1">
        <v>34496</v>
      </c>
      <c r="K9063" t="s">
        <v>26</v>
      </c>
      <c r="L9063" t="s">
        <v>1060</v>
      </c>
      <c r="M9063">
        <v>0</v>
      </c>
      <c r="N9063" t="s">
        <v>10041</v>
      </c>
    </row>
    <row r="9064" spans="1:14" x14ac:dyDescent="0.2">
      <c r="A9064">
        <v>36231</v>
      </c>
      <c r="B9064">
        <v>835</v>
      </c>
      <c r="C9064" t="str">
        <f t="shared" si="282"/>
        <v>Customer#000000835</v>
      </c>
      <c r="D9064" t="str">
        <f t="shared" si="283"/>
        <v>BUILDING</v>
      </c>
      <c r="E9064">
        <f>VLOOKUP(B9064,custarray,4)</f>
        <v>21</v>
      </c>
      <c r="F9064">
        <f>VLOOKUP(E9064,nationarray,3)</f>
        <v>2</v>
      </c>
      <c r="G9064" t="str">
        <f>HLOOKUP(F9064,region,2)</f>
        <v>ASIA</v>
      </c>
      <c r="H9064" t="s">
        <v>16</v>
      </c>
      <c r="I9064">
        <v>95033.98</v>
      </c>
      <c r="J9064" s="1">
        <v>33941</v>
      </c>
      <c r="K9064" t="s">
        <v>31</v>
      </c>
      <c r="L9064" t="s">
        <v>2624</v>
      </c>
      <c r="M9064">
        <v>0</v>
      </c>
      <c r="N9064" t="s">
        <v>10042</v>
      </c>
    </row>
    <row r="9065" spans="1:14" x14ac:dyDescent="0.2">
      <c r="A9065">
        <v>36256</v>
      </c>
      <c r="B9065">
        <v>59</v>
      </c>
      <c r="C9065" t="str">
        <f t="shared" si="282"/>
        <v>Customer#000000059</v>
      </c>
      <c r="D9065" t="str">
        <f t="shared" si="283"/>
        <v>MACHINERY</v>
      </c>
      <c r="E9065">
        <f>VLOOKUP(B9065,custarray,4)</f>
        <v>1</v>
      </c>
      <c r="F9065">
        <f>VLOOKUP(E9065,nationarray,3)</f>
        <v>1</v>
      </c>
      <c r="G9065" t="str">
        <f>HLOOKUP(F9065,region,2)</f>
        <v>AMERICA</v>
      </c>
      <c r="H9065" t="s">
        <v>9</v>
      </c>
      <c r="I9065">
        <v>258711.34</v>
      </c>
      <c r="J9065" s="1">
        <v>35421</v>
      </c>
      <c r="K9065" t="s">
        <v>10</v>
      </c>
      <c r="L9065" t="s">
        <v>4134</v>
      </c>
      <c r="M9065">
        <v>0</v>
      </c>
      <c r="N9065" t="s">
        <v>10043</v>
      </c>
    </row>
    <row r="9066" spans="1:14" x14ac:dyDescent="0.2">
      <c r="A9066">
        <v>36257</v>
      </c>
      <c r="B9066">
        <v>130</v>
      </c>
      <c r="C9066" t="str">
        <f t="shared" si="282"/>
        <v>Customer#000000130</v>
      </c>
      <c r="D9066" t="str">
        <f t="shared" si="283"/>
        <v>HOUSEHOLD</v>
      </c>
      <c r="E9066">
        <f>VLOOKUP(B9066,custarray,4)</f>
        <v>9</v>
      </c>
      <c r="F9066">
        <f>VLOOKUP(E9066,nationarray,3)</f>
        <v>2</v>
      </c>
      <c r="G9066" t="str">
        <f>HLOOKUP(F9066,region,2)</f>
        <v>ASIA</v>
      </c>
      <c r="H9066" t="s">
        <v>16</v>
      </c>
      <c r="I9066">
        <v>96834.09</v>
      </c>
      <c r="J9066" s="1">
        <v>33663</v>
      </c>
      <c r="K9066" t="s">
        <v>26</v>
      </c>
      <c r="L9066" t="s">
        <v>4519</v>
      </c>
      <c r="M9066">
        <v>0</v>
      </c>
      <c r="N9066" t="s">
        <v>10044</v>
      </c>
    </row>
    <row r="9067" spans="1:14" x14ac:dyDescent="0.2">
      <c r="A9067">
        <v>36258</v>
      </c>
      <c r="B9067">
        <v>146</v>
      </c>
      <c r="C9067" t="str">
        <f t="shared" si="282"/>
        <v>Customer#000000146</v>
      </c>
      <c r="D9067" t="str">
        <f t="shared" si="283"/>
        <v>FURNITURE</v>
      </c>
      <c r="E9067">
        <f>VLOOKUP(B9067,custarray,4)</f>
        <v>3</v>
      </c>
      <c r="F9067">
        <f>VLOOKUP(E9067,nationarray,3)</f>
        <v>1</v>
      </c>
      <c r="G9067" t="str">
        <f>HLOOKUP(F9067,region,2)</f>
        <v>AMERICA</v>
      </c>
      <c r="H9067" t="s">
        <v>16</v>
      </c>
      <c r="I9067">
        <v>138221.51999999999</v>
      </c>
      <c r="J9067" s="1">
        <v>34740</v>
      </c>
      <c r="K9067" t="s">
        <v>31</v>
      </c>
      <c r="L9067" t="s">
        <v>717</v>
      </c>
      <c r="M9067">
        <v>0</v>
      </c>
      <c r="N9067" t="s">
        <v>10045</v>
      </c>
    </row>
    <row r="9068" spans="1:14" x14ac:dyDescent="0.2">
      <c r="A9068">
        <v>36259</v>
      </c>
      <c r="B9068">
        <v>442</v>
      </c>
      <c r="C9068" t="str">
        <f t="shared" si="282"/>
        <v>Customer#000000442</v>
      </c>
      <c r="D9068" t="str">
        <f t="shared" si="283"/>
        <v>FURNITURE</v>
      </c>
      <c r="E9068">
        <f>VLOOKUP(B9068,custarray,4)</f>
        <v>1</v>
      </c>
      <c r="F9068">
        <f>VLOOKUP(E9068,nationarray,3)</f>
        <v>1</v>
      </c>
      <c r="G9068" t="str">
        <f>HLOOKUP(F9068,region,2)</f>
        <v>AMERICA</v>
      </c>
      <c r="H9068" t="s">
        <v>9</v>
      </c>
      <c r="I9068">
        <v>22648.01</v>
      </c>
      <c r="J9068" s="1">
        <v>35352</v>
      </c>
      <c r="K9068" t="s">
        <v>13</v>
      </c>
      <c r="L9068" t="s">
        <v>533</v>
      </c>
      <c r="M9068">
        <v>0</v>
      </c>
      <c r="N9068" t="s">
        <v>10046</v>
      </c>
    </row>
    <row r="9069" spans="1:14" x14ac:dyDescent="0.2">
      <c r="A9069">
        <v>36260</v>
      </c>
      <c r="B9069">
        <v>370</v>
      </c>
      <c r="C9069" t="str">
        <f t="shared" si="282"/>
        <v>Customer#000000370</v>
      </c>
      <c r="D9069" t="str">
        <f t="shared" si="283"/>
        <v>FURNITURE</v>
      </c>
      <c r="E9069">
        <f>VLOOKUP(B9069,custarray,4)</f>
        <v>12</v>
      </c>
      <c r="F9069">
        <f>VLOOKUP(E9069,nationarray,3)</f>
        <v>2</v>
      </c>
      <c r="G9069" t="str">
        <f>HLOOKUP(F9069,region,2)</f>
        <v>ASIA</v>
      </c>
      <c r="H9069" t="s">
        <v>9</v>
      </c>
      <c r="I9069">
        <v>124168.9</v>
      </c>
      <c r="J9069" s="1">
        <v>35672</v>
      </c>
      <c r="K9069" t="s">
        <v>10</v>
      </c>
      <c r="L9069" t="s">
        <v>2810</v>
      </c>
      <c r="M9069">
        <v>0</v>
      </c>
      <c r="N9069" t="s">
        <v>10047</v>
      </c>
    </row>
    <row r="9070" spans="1:14" x14ac:dyDescent="0.2">
      <c r="A9070">
        <v>36261</v>
      </c>
      <c r="B9070">
        <v>947</v>
      </c>
      <c r="C9070" t="str">
        <f t="shared" si="282"/>
        <v>Customer#000000947</v>
      </c>
      <c r="D9070" t="str">
        <f t="shared" si="283"/>
        <v>BUILDING</v>
      </c>
      <c r="E9070">
        <f>VLOOKUP(B9070,custarray,4)</f>
        <v>22</v>
      </c>
      <c r="F9070">
        <f>VLOOKUP(E9070,nationarray,3)</f>
        <v>3</v>
      </c>
      <c r="G9070" t="str">
        <f>HLOOKUP(F9070,region,2)</f>
        <v>EUROPE</v>
      </c>
      <c r="H9070" t="s">
        <v>9</v>
      </c>
      <c r="I9070">
        <v>270403.84999999998</v>
      </c>
      <c r="J9070" s="1">
        <v>35195</v>
      </c>
      <c r="K9070" t="s">
        <v>31</v>
      </c>
      <c r="L9070" t="s">
        <v>1638</v>
      </c>
      <c r="M9070">
        <v>0</v>
      </c>
      <c r="N9070" t="s">
        <v>10048</v>
      </c>
    </row>
    <row r="9071" spans="1:14" x14ac:dyDescent="0.2">
      <c r="A9071">
        <v>36262</v>
      </c>
      <c r="B9071">
        <v>1060</v>
      </c>
      <c r="C9071" t="str">
        <f t="shared" si="282"/>
        <v>Customer#000001060</v>
      </c>
      <c r="D9071" t="str">
        <f t="shared" si="283"/>
        <v>HOUSEHOLD</v>
      </c>
      <c r="E9071">
        <f>VLOOKUP(B9071,custarray,4)</f>
        <v>8</v>
      </c>
      <c r="F9071">
        <f>VLOOKUP(E9071,nationarray,3)</f>
        <v>2</v>
      </c>
      <c r="G9071" t="str">
        <f>HLOOKUP(F9071,region,2)</f>
        <v>ASIA</v>
      </c>
      <c r="H9071" t="s">
        <v>16</v>
      </c>
      <c r="I9071">
        <v>175904.86</v>
      </c>
      <c r="J9071" s="1">
        <v>34178</v>
      </c>
      <c r="K9071" t="s">
        <v>23</v>
      </c>
      <c r="L9071" t="s">
        <v>1141</v>
      </c>
      <c r="M9071">
        <v>0</v>
      </c>
      <c r="N9071" t="s">
        <v>10049</v>
      </c>
    </row>
    <row r="9072" spans="1:14" x14ac:dyDescent="0.2">
      <c r="A9072">
        <v>36263</v>
      </c>
      <c r="B9072">
        <v>1393</v>
      </c>
      <c r="C9072" t="str">
        <f t="shared" si="282"/>
        <v>Customer#000001393</v>
      </c>
      <c r="D9072" t="str">
        <f t="shared" si="283"/>
        <v>FURNITURE</v>
      </c>
      <c r="E9072">
        <f>VLOOKUP(B9072,custarray,4)</f>
        <v>24</v>
      </c>
      <c r="F9072">
        <f>VLOOKUP(E9072,nationarray,3)</f>
        <v>1</v>
      </c>
      <c r="G9072" t="str">
        <f>HLOOKUP(F9072,region,2)</f>
        <v>AMERICA</v>
      </c>
      <c r="H9072" t="s">
        <v>9</v>
      </c>
      <c r="I9072">
        <v>266320.02</v>
      </c>
      <c r="J9072" s="1">
        <v>35823</v>
      </c>
      <c r="K9072" t="s">
        <v>13</v>
      </c>
      <c r="L9072" t="s">
        <v>130</v>
      </c>
      <c r="M9072">
        <v>0</v>
      </c>
      <c r="N9072" t="s">
        <v>10050</v>
      </c>
    </row>
    <row r="9073" spans="1:14" x14ac:dyDescent="0.2">
      <c r="A9073">
        <v>36288</v>
      </c>
      <c r="B9073">
        <v>862</v>
      </c>
      <c r="C9073" t="str">
        <f t="shared" si="282"/>
        <v>Customer#000000862</v>
      </c>
      <c r="D9073" t="str">
        <f t="shared" si="283"/>
        <v>MACHINERY</v>
      </c>
      <c r="E9073">
        <f>VLOOKUP(B9073,custarray,4)</f>
        <v>2</v>
      </c>
      <c r="F9073">
        <f>VLOOKUP(E9073,nationarray,3)</f>
        <v>1</v>
      </c>
      <c r="G9073" t="str">
        <f>HLOOKUP(F9073,region,2)</f>
        <v>AMERICA</v>
      </c>
      <c r="H9073" t="s">
        <v>16</v>
      </c>
      <c r="I9073">
        <v>78807.05</v>
      </c>
      <c r="J9073" s="1">
        <v>33989</v>
      </c>
      <c r="K9073" t="s">
        <v>13</v>
      </c>
      <c r="L9073" t="s">
        <v>2139</v>
      </c>
      <c r="M9073">
        <v>0</v>
      </c>
      <c r="N9073" t="s">
        <v>10051</v>
      </c>
    </row>
    <row r="9074" spans="1:14" x14ac:dyDescent="0.2">
      <c r="A9074">
        <v>36289</v>
      </c>
      <c r="B9074">
        <v>977</v>
      </c>
      <c r="C9074" t="str">
        <f t="shared" si="282"/>
        <v>Customer#000000977</v>
      </c>
      <c r="D9074" t="str">
        <f t="shared" si="283"/>
        <v>FURNITURE</v>
      </c>
      <c r="E9074">
        <f>VLOOKUP(B9074,custarray,4)</f>
        <v>2</v>
      </c>
      <c r="F9074">
        <f>VLOOKUP(E9074,nationarray,3)</f>
        <v>1</v>
      </c>
      <c r="G9074" t="str">
        <f>HLOOKUP(F9074,region,2)</f>
        <v>AMERICA</v>
      </c>
      <c r="H9074" t="s">
        <v>16</v>
      </c>
      <c r="I9074">
        <v>232978.33</v>
      </c>
      <c r="J9074" s="1">
        <v>34481</v>
      </c>
      <c r="K9074" t="s">
        <v>13</v>
      </c>
      <c r="L9074" t="s">
        <v>1172</v>
      </c>
      <c r="M9074">
        <v>0</v>
      </c>
      <c r="N9074" t="s">
        <v>10052</v>
      </c>
    </row>
    <row r="9075" spans="1:14" x14ac:dyDescent="0.2">
      <c r="A9075">
        <v>36290</v>
      </c>
      <c r="B9075">
        <v>668</v>
      </c>
      <c r="C9075" t="str">
        <f t="shared" si="282"/>
        <v>Customer#000000668</v>
      </c>
      <c r="D9075" t="str">
        <f t="shared" si="283"/>
        <v>FURNITURE</v>
      </c>
      <c r="E9075">
        <f>VLOOKUP(B9075,custarray,4)</f>
        <v>15</v>
      </c>
      <c r="F9075">
        <f>VLOOKUP(E9075,nationarray,3)</f>
        <v>0</v>
      </c>
      <c r="G9075" t="str">
        <f>HLOOKUP(F9075,region,2)</f>
        <v>AFRICA</v>
      </c>
      <c r="H9075" t="s">
        <v>16</v>
      </c>
      <c r="I9075">
        <v>21929.74</v>
      </c>
      <c r="J9075" s="1">
        <v>34231</v>
      </c>
      <c r="K9075" t="s">
        <v>26</v>
      </c>
      <c r="L9075" t="s">
        <v>2126</v>
      </c>
      <c r="M9075">
        <v>0</v>
      </c>
      <c r="N9075" t="s">
        <v>10053</v>
      </c>
    </row>
    <row r="9076" spans="1:14" x14ac:dyDescent="0.2">
      <c r="A9076">
        <v>36291</v>
      </c>
      <c r="B9076">
        <v>1427</v>
      </c>
      <c r="C9076" t="str">
        <f t="shared" si="282"/>
        <v>Customer#000001427</v>
      </c>
      <c r="D9076" t="str">
        <f t="shared" si="283"/>
        <v>AUTOMOBILE</v>
      </c>
      <c r="E9076">
        <f>VLOOKUP(B9076,custarray,4)</f>
        <v>11</v>
      </c>
      <c r="F9076">
        <f>VLOOKUP(E9076,nationarray,3)</f>
        <v>4</v>
      </c>
      <c r="G9076" t="str">
        <f>HLOOKUP(F9076,region,2)</f>
        <v>MIDDLE EAST</v>
      </c>
      <c r="H9076" t="s">
        <v>9</v>
      </c>
      <c r="I9076">
        <v>104579.13</v>
      </c>
      <c r="J9076" s="1">
        <v>35600</v>
      </c>
      <c r="K9076" t="s">
        <v>13</v>
      </c>
      <c r="L9076" t="s">
        <v>1721</v>
      </c>
      <c r="M9076">
        <v>0</v>
      </c>
      <c r="N9076" t="s">
        <v>10054</v>
      </c>
    </row>
    <row r="9077" spans="1:14" x14ac:dyDescent="0.2">
      <c r="A9077">
        <v>36292</v>
      </c>
      <c r="B9077">
        <v>538</v>
      </c>
      <c r="C9077" t="str">
        <f t="shared" si="282"/>
        <v>Customer#000000538</v>
      </c>
      <c r="D9077" t="str">
        <f t="shared" si="283"/>
        <v>MACHINERY</v>
      </c>
      <c r="E9077">
        <f>VLOOKUP(B9077,custarray,4)</f>
        <v>19</v>
      </c>
      <c r="F9077">
        <f>VLOOKUP(E9077,nationarray,3)</f>
        <v>3</v>
      </c>
      <c r="G9077" t="str">
        <f>HLOOKUP(F9077,region,2)</f>
        <v>EUROPE</v>
      </c>
      <c r="H9077" t="s">
        <v>16</v>
      </c>
      <c r="I9077">
        <v>205868.42</v>
      </c>
      <c r="J9077" s="1">
        <v>34008</v>
      </c>
      <c r="K9077" t="s">
        <v>13</v>
      </c>
      <c r="L9077" t="s">
        <v>2017</v>
      </c>
      <c r="M9077">
        <v>0</v>
      </c>
      <c r="N9077" t="s">
        <v>10055</v>
      </c>
    </row>
    <row r="9078" spans="1:14" x14ac:dyDescent="0.2">
      <c r="A9078">
        <v>36293</v>
      </c>
      <c r="B9078">
        <v>451</v>
      </c>
      <c r="C9078" t="str">
        <f t="shared" si="282"/>
        <v>Customer#000000451</v>
      </c>
      <c r="D9078" t="str">
        <f t="shared" si="283"/>
        <v>HOUSEHOLD</v>
      </c>
      <c r="E9078">
        <f>VLOOKUP(B9078,custarray,4)</f>
        <v>20</v>
      </c>
      <c r="F9078">
        <f>VLOOKUP(E9078,nationarray,3)</f>
        <v>4</v>
      </c>
      <c r="G9078" t="str">
        <f>HLOOKUP(F9078,region,2)</f>
        <v>MIDDLE EAST</v>
      </c>
      <c r="H9078" t="s">
        <v>16</v>
      </c>
      <c r="I9078">
        <v>127851.86</v>
      </c>
      <c r="J9078" s="1">
        <v>34334</v>
      </c>
      <c r="K9078" t="s">
        <v>31</v>
      </c>
      <c r="L9078" t="s">
        <v>1753</v>
      </c>
      <c r="M9078">
        <v>0</v>
      </c>
      <c r="N9078" t="s">
        <v>10056</v>
      </c>
    </row>
    <row r="9079" spans="1:14" x14ac:dyDescent="0.2">
      <c r="A9079">
        <v>36294</v>
      </c>
      <c r="B9079">
        <v>709</v>
      </c>
      <c r="C9079" t="str">
        <f t="shared" si="282"/>
        <v>Customer#000000709</v>
      </c>
      <c r="D9079" t="str">
        <f t="shared" si="283"/>
        <v>BUILDING</v>
      </c>
      <c r="E9079">
        <f>VLOOKUP(B9079,custarray,4)</f>
        <v>18</v>
      </c>
      <c r="F9079">
        <f>VLOOKUP(E9079,nationarray,3)</f>
        <v>2</v>
      </c>
      <c r="G9079" t="str">
        <f>HLOOKUP(F9079,region,2)</f>
        <v>ASIA</v>
      </c>
      <c r="H9079" t="s">
        <v>16</v>
      </c>
      <c r="I9079">
        <v>25705.78</v>
      </c>
      <c r="J9079" s="1">
        <v>33837</v>
      </c>
      <c r="K9079" t="s">
        <v>31</v>
      </c>
      <c r="L9079" t="s">
        <v>620</v>
      </c>
      <c r="M9079">
        <v>0</v>
      </c>
      <c r="N9079" t="s">
        <v>10057</v>
      </c>
    </row>
    <row r="9080" spans="1:14" x14ac:dyDescent="0.2">
      <c r="A9080">
        <v>36295</v>
      </c>
      <c r="B9080">
        <v>163</v>
      </c>
      <c r="C9080" t="str">
        <f t="shared" si="282"/>
        <v>Customer#000000163</v>
      </c>
      <c r="D9080" t="str">
        <f t="shared" si="283"/>
        <v>FURNITURE</v>
      </c>
      <c r="E9080">
        <f>VLOOKUP(B9080,custarray,4)</f>
        <v>21</v>
      </c>
      <c r="F9080">
        <f>VLOOKUP(E9080,nationarray,3)</f>
        <v>2</v>
      </c>
      <c r="G9080" t="str">
        <f>HLOOKUP(F9080,region,2)</f>
        <v>ASIA</v>
      </c>
      <c r="H9080" t="s">
        <v>16</v>
      </c>
      <c r="I9080">
        <v>146750.26</v>
      </c>
      <c r="J9080" s="1">
        <v>34217</v>
      </c>
      <c r="K9080" t="s">
        <v>31</v>
      </c>
      <c r="L9080" t="s">
        <v>545</v>
      </c>
      <c r="M9080">
        <v>0</v>
      </c>
      <c r="N9080" t="s">
        <v>10058</v>
      </c>
    </row>
    <row r="9081" spans="1:14" x14ac:dyDescent="0.2">
      <c r="A9081">
        <v>36320</v>
      </c>
      <c r="B9081">
        <v>1268</v>
      </c>
      <c r="C9081" t="str">
        <f t="shared" si="282"/>
        <v>Customer#000001268</v>
      </c>
      <c r="D9081" t="str">
        <f t="shared" si="283"/>
        <v>BUILDING</v>
      </c>
      <c r="E9081">
        <f>VLOOKUP(B9081,custarray,4)</f>
        <v>24</v>
      </c>
      <c r="F9081">
        <f>VLOOKUP(E9081,nationarray,3)</f>
        <v>1</v>
      </c>
      <c r="G9081" t="str">
        <f>HLOOKUP(F9081,region,2)</f>
        <v>AMERICA</v>
      </c>
      <c r="H9081" t="s">
        <v>16</v>
      </c>
      <c r="I9081">
        <v>78216.37</v>
      </c>
      <c r="J9081" s="1">
        <v>34551</v>
      </c>
      <c r="K9081" t="s">
        <v>26</v>
      </c>
      <c r="L9081" t="s">
        <v>2888</v>
      </c>
      <c r="M9081">
        <v>0</v>
      </c>
      <c r="N9081" t="s">
        <v>10059</v>
      </c>
    </row>
    <row r="9082" spans="1:14" x14ac:dyDescent="0.2">
      <c r="A9082">
        <v>36321</v>
      </c>
      <c r="B9082">
        <v>1076</v>
      </c>
      <c r="C9082" t="str">
        <f t="shared" si="282"/>
        <v>Customer#000001076</v>
      </c>
      <c r="D9082" t="str">
        <f t="shared" si="283"/>
        <v>AUTOMOBILE</v>
      </c>
      <c r="E9082">
        <f>VLOOKUP(B9082,custarray,4)</f>
        <v>10</v>
      </c>
      <c r="F9082">
        <f>VLOOKUP(E9082,nationarray,3)</f>
        <v>4</v>
      </c>
      <c r="G9082" t="str">
        <f>HLOOKUP(F9082,region,2)</f>
        <v>MIDDLE EAST</v>
      </c>
      <c r="H9082" t="s">
        <v>9</v>
      </c>
      <c r="I9082">
        <v>62326.55</v>
      </c>
      <c r="J9082" s="1">
        <v>34947</v>
      </c>
      <c r="K9082" t="s">
        <v>31</v>
      </c>
      <c r="L9082" t="s">
        <v>1284</v>
      </c>
      <c r="M9082">
        <v>0</v>
      </c>
      <c r="N9082" t="s">
        <v>10060</v>
      </c>
    </row>
    <row r="9083" spans="1:14" x14ac:dyDescent="0.2">
      <c r="A9083">
        <v>36322</v>
      </c>
      <c r="B9083">
        <v>1324</v>
      </c>
      <c r="C9083" t="str">
        <f t="shared" si="282"/>
        <v>Customer#000001324</v>
      </c>
      <c r="D9083" t="str">
        <f t="shared" si="283"/>
        <v>AUTOMOBILE</v>
      </c>
      <c r="E9083">
        <f>VLOOKUP(B9083,custarray,4)</f>
        <v>7</v>
      </c>
      <c r="F9083">
        <f>VLOOKUP(E9083,nationarray,3)</f>
        <v>3</v>
      </c>
      <c r="G9083" t="str">
        <f>HLOOKUP(F9083,region,2)</f>
        <v>EUROPE</v>
      </c>
      <c r="H9083" t="s">
        <v>9</v>
      </c>
      <c r="I9083">
        <v>114690.7</v>
      </c>
      <c r="J9083" s="1">
        <v>35175</v>
      </c>
      <c r="K9083" t="s">
        <v>10</v>
      </c>
      <c r="L9083" t="s">
        <v>386</v>
      </c>
      <c r="M9083">
        <v>0</v>
      </c>
      <c r="N9083" t="s">
        <v>10061</v>
      </c>
    </row>
    <row r="9084" spans="1:14" x14ac:dyDescent="0.2">
      <c r="A9084">
        <v>36323</v>
      </c>
      <c r="B9084">
        <v>970</v>
      </c>
      <c r="C9084" t="str">
        <f t="shared" si="282"/>
        <v>Customer#000000970</v>
      </c>
      <c r="D9084" t="str">
        <f t="shared" si="283"/>
        <v>MACHINERY</v>
      </c>
      <c r="E9084">
        <f>VLOOKUP(B9084,custarray,4)</f>
        <v>14</v>
      </c>
      <c r="F9084">
        <f>VLOOKUP(E9084,nationarray,3)</f>
        <v>0</v>
      </c>
      <c r="G9084" t="str">
        <f>HLOOKUP(F9084,region,2)</f>
        <v>AFRICA</v>
      </c>
      <c r="H9084" t="s">
        <v>16</v>
      </c>
      <c r="I9084">
        <v>54261.52</v>
      </c>
      <c r="J9084" s="1">
        <v>34261</v>
      </c>
      <c r="K9084" t="s">
        <v>26</v>
      </c>
      <c r="L9084" t="s">
        <v>2744</v>
      </c>
      <c r="M9084">
        <v>0</v>
      </c>
      <c r="N9084" t="s">
        <v>10062</v>
      </c>
    </row>
    <row r="9085" spans="1:14" x14ac:dyDescent="0.2">
      <c r="A9085">
        <v>36324</v>
      </c>
      <c r="B9085">
        <v>979</v>
      </c>
      <c r="C9085" t="str">
        <f t="shared" si="282"/>
        <v>Customer#000000979</v>
      </c>
      <c r="D9085" t="str">
        <f t="shared" si="283"/>
        <v>MACHINERY</v>
      </c>
      <c r="E9085">
        <f>VLOOKUP(B9085,custarray,4)</f>
        <v>18</v>
      </c>
      <c r="F9085">
        <f>VLOOKUP(E9085,nationarray,3)</f>
        <v>2</v>
      </c>
      <c r="G9085" t="str">
        <f>HLOOKUP(F9085,region,2)</f>
        <v>ASIA</v>
      </c>
      <c r="H9085" t="s">
        <v>16</v>
      </c>
      <c r="I9085">
        <v>136362.12</v>
      </c>
      <c r="J9085" s="1">
        <v>33738</v>
      </c>
      <c r="K9085" t="s">
        <v>23</v>
      </c>
      <c r="L9085" t="s">
        <v>1106</v>
      </c>
      <c r="M9085">
        <v>0</v>
      </c>
      <c r="N9085" t="s">
        <v>10063</v>
      </c>
    </row>
    <row r="9086" spans="1:14" x14ac:dyDescent="0.2">
      <c r="A9086">
        <v>36325</v>
      </c>
      <c r="B9086">
        <v>1274</v>
      </c>
      <c r="C9086" t="str">
        <f t="shared" si="282"/>
        <v>Customer#000001274</v>
      </c>
      <c r="D9086" t="str">
        <f t="shared" si="283"/>
        <v>AUTOMOBILE</v>
      </c>
      <c r="E9086">
        <f>VLOOKUP(B9086,custarray,4)</f>
        <v>24</v>
      </c>
      <c r="F9086">
        <f>VLOOKUP(E9086,nationarray,3)</f>
        <v>1</v>
      </c>
      <c r="G9086" t="str">
        <f>HLOOKUP(F9086,region,2)</f>
        <v>AMERICA</v>
      </c>
      <c r="H9086" t="s">
        <v>9</v>
      </c>
      <c r="I9086">
        <v>76299.92</v>
      </c>
      <c r="J9086" s="1">
        <v>35433</v>
      </c>
      <c r="K9086" t="s">
        <v>26</v>
      </c>
      <c r="L9086" t="s">
        <v>134</v>
      </c>
      <c r="M9086">
        <v>0</v>
      </c>
      <c r="N9086" t="s">
        <v>10064</v>
      </c>
    </row>
    <row r="9087" spans="1:14" x14ac:dyDescent="0.2">
      <c r="A9087">
        <v>36326</v>
      </c>
      <c r="B9087">
        <v>373</v>
      </c>
      <c r="C9087" t="str">
        <f t="shared" si="282"/>
        <v>Customer#000000373</v>
      </c>
      <c r="D9087" t="str">
        <f t="shared" si="283"/>
        <v>MACHINERY</v>
      </c>
      <c r="E9087">
        <f>VLOOKUP(B9087,custarray,4)</f>
        <v>20</v>
      </c>
      <c r="F9087">
        <f>VLOOKUP(E9087,nationarray,3)</f>
        <v>4</v>
      </c>
      <c r="G9087" t="str">
        <f>HLOOKUP(F9087,region,2)</f>
        <v>MIDDLE EAST</v>
      </c>
      <c r="H9087" t="s">
        <v>16</v>
      </c>
      <c r="I9087">
        <v>3544.97</v>
      </c>
      <c r="J9087" s="1">
        <v>34150</v>
      </c>
      <c r="K9087" t="s">
        <v>23</v>
      </c>
      <c r="L9087" t="s">
        <v>1198</v>
      </c>
      <c r="M9087">
        <v>0</v>
      </c>
      <c r="N9087" t="s">
        <v>10065</v>
      </c>
    </row>
    <row r="9088" spans="1:14" x14ac:dyDescent="0.2">
      <c r="A9088">
        <v>36327</v>
      </c>
      <c r="B9088">
        <v>515</v>
      </c>
      <c r="C9088" t="str">
        <f t="shared" si="282"/>
        <v>Customer#000000515</v>
      </c>
      <c r="D9088" t="str">
        <f t="shared" si="283"/>
        <v>BUILDING</v>
      </c>
      <c r="E9088">
        <f>VLOOKUP(B9088,custarray,4)</f>
        <v>15</v>
      </c>
      <c r="F9088">
        <f>VLOOKUP(E9088,nationarray,3)</f>
        <v>0</v>
      </c>
      <c r="G9088" t="str">
        <f>HLOOKUP(F9088,region,2)</f>
        <v>AFRICA</v>
      </c>
      <c r="H9088" t="s">
        <v>16</v>
      </c>
      <c r="I9088">
        <v>135286.12</v>
      </c>
      <c r="J9088" s="1">
        <v>34635</v>
      </c>
      <c r="K9088" t="s">
        <v>10</v>
      </c>
      <c r="L9088" t="s">
        <v>381</v>
      </c>
      <c r="M9088">
        <v>0</v>
      </c>
      <c r="N9088" t="s">
        <v>9343</v>
      </c>
    </row>
    <row r="9089" spans="1:14" x14ac:dyDescent="0.2">
      <c r="A9089">
        <v>36352</v>
      </c>
      <c r="B9089">
        <v>941</v>
      </c>
      <c r="C9089" t="str">
        <f t="shared" si="282"/>
        <v>Customer#000000941</v>
      </c>
      <c r="D9089" t="str">
        <f t="shared" si="283"/>
        <v>FURNITURE</v>
      </c>
      <c r="E9089">
        <f>VLOOKUP(B9089,custarray,4)</f>
        <v>19</v>
      </c>
      <c r="F9089">
        <f>VLOOKUP(E9089,nationarray,3)</f>
        <v>3</v>
      </c>
      <c r="G9089" t="str">
        <f>HLOOKUP(F9089,region,2)</f>
        <v>EUROPE</v>
      </c>
      <c r="H9089" t="s">
        <v>16</v>
      </c>
      <c r="I9089">
        <v>74613.83</v>
      </c>
      <c r="J9089" s="1">
        <v>34768</v>
      </c>
      <c r="K9089" t="s">
        <v>10</v>
      </c>
      <c r="L9089" t="s">
        <v>1015</v>
      </c>
      <c r="M9089">
        <v>0</v>
      </c>
      <c r="N9089" t="s">
        <v>10066</v>
      </c>
    </row>
    <row r="9090" spans="1:14" x14ac:dyDescent="0.2">
      <c r="A9090">
        <v>36353</v>
      </c>
      <c r="B9090">
        <v>1345</v>
      </c>
      <c r="C9090" t="str">
        <f t="shared" ref="C9090:C9153" si="284">VLOOKUP(B9090,custarray,2)</f>
        <v>Customer#000001345</v>
      </c>
      <c r="D9090" t="str">
        <f t="shared" ref="D9090:D9153" si="285">VLOOKUP(B9090,custarray,7)</f>
        <v>BUILDING</v>
      </c>
      <c r="E9090">
        <f>VLOOKUP(B9090,custarray,4)</f>
        <v>9</v>
      </c>
      <c r="F9090">
        <f>VLOOKUP(E9090,nationarray,3)</f>
        <v>2</v>
      </c>
      <c r="G9090" t="str">
        <f>HLOOKUP(F9090,region,2)</f>
        <v>ASIA</v>
      </c>
      <c r="H9090" t="s">
        <v>9</v>
      </c>
      <c r="I9090">
        <v>201086.5</v>
      </c>
      <c r="J9090" s="1">
        <v>35288</v>
      </c>
      <c r="K9090" t="s">
        <v>23</v>
      </c>
      <c r="L9090" t="s">
        <v>959</v>
      </c>
      <c r="M9090">
        <v>0</v>
      </c>
      <c r="N9090" t="s">
        <v>10067</v>
      </c>
    </row>
    <row r="9091" spans="1:14" x14ac:dyDescent="0.2">
      <c r="A9091">
        <v>36354</v>
      </c>
      <c r="B9091">
        <v>1472</v>
      </c>
      <c r="C9091" t="str">
        <f t="shared" si="284"/>
        <v>Customer#000001472</v>
      </c>
      <c r="D9091" t="str">
        <f t="shared" si="285"/>
        <v>MACHINERY</v>
      </c>
      <c r="E9091">
        <f>VLOOKUP(B9091,custarray,4)</f>
        <v>5</v>
      </c>
      <c r="F9091">
        <f>VLOOKUP(E9091,nationarray,3)</f>
        <v>0</v>
      </c>
      <c r="G9091" t="str">
        <f>HLOOKUP(F9091,region,2)</f>
        <v>AFRICA</v>
      </c>
      <c r="H9091" t="s">
        <v>16</v>
      </c>
      <c r="I9091">
        <v>196123.44</v>
      </c>
      <c r="J9091" s="1">
        <v>33761</v>
      </c>
      <c r="K9091" t="s">
        <v>31</v>
      </c>
      <c r="L9091" t="s">
        <v>2208</v>
      </c>
      <c r="M9091">
        <v>0</v>
      </c>
      <c r="N9091" t="s">
        <v>10068</v>
      </c>
    </row>
    <row r="9092" spans="1:14" x14ac:dyDescent="0.2">
      <c r="A9092">
        <v>36355</v>
      </c>
      <c r="B9092">
        <v>632</v>
      </c>
      <c r="C9092" t="str">
        <f t="shared" si="284"/>
        <v>Customer#000000632</v>
      </c>
      <c r="D9092" t="str">
        <f t="shared" si="285"/>
        <v>MACHINERY</v>
      </c>
      <c r="E9092">
        <f>VLOOKUP(B9092,custarray,4)</f>
        <v>3</v>
      </c>
      <c r="F9092">
        <f>VLOOKUP(E9092,nationarray,3)</f>
        <v>1</v>
      </c>
      <c r="G9092" t="str">
        <f>HLOOKUP(F9092,region,2)</f>
        <v>AMERICA</v>
      </c>
      <c r="H9092" t="s">
        <v>16</v>
      </c>
      <c r="I9092">
        <v>249195.68</v>
      </c>
      <c r="J9092" s="1">
        <v>34671</v>
      </c>
      <c r="K9092" t="s">
        <v>31</v>
      </c>
      <c r="L9092" t="s">
        <v>2279</v>
      </c>
      <c r="M9092">
        <v>0</v>
      </c>
      <c r="N9092" t="s">
        <v>10069</v>
      </c>
    </row>
    <row r="9093" spans="1:14" x14ac:dyDescent="0.2">
      <c r="A9093">
        <v>36356</v>
      </c>
      <c r="B9093">
        <v>115</v>
      </c>
      <c r="C9093" t="str">
        <f t="shared" si="284"/>
        <v>Customer#000000115</v>
      </c>
      <c r="D9093" t="str">
        <f t="shared" si="285"/>
        <v>HOUSEHOLD</v>
      </c>
      <c r="E9093">
        <f>VLOOKUP(B9093,custarray,4)</f>
        <v>8</v>
      </c>
      <c r="F9093">
        <f>VLOOKUP(E9093,nationarray,3)</f>
        <v>2</v>
      </c>
      <c r="G9093" t="str">
        <f>HLOOKUP(F9093,region,2)</f>
        <v>ASIA</v>
      </c>
      <c r="H9093" t="s">
        <v>9</v>
      </c>
      <c r="I9093">
        <v>118288.77</v>
      </c>
      <c r="J9093" s="1">
        <v>35059</v>
      </c>
      <c r="K9093" t="s">
        <v>31</v>
      </c>
      <c r="L9093" t="s">
        <v>1599</v>
      </c>
      <c r="M9093">
        <v>0</v>
      </c>
      <c r="N9093" t="s">
        <v>10070</v>
      </c>
    </row>
    <row r="9094" spans="1:14" x14ac:dyDescent="0.2">
      <c r="A9094">
        <v>36357</v>
      </c>
      <c r="B9094">
        <v>670</v>
      </c>
      <c r="C9094" t="str">
        <f t="shared" si="284"/>
        <v>Customer#000000670</v>
      </c>
      <c r="D9094" t="str">
        <f t="shared" si="285"/>
        <v>BUILDING</v>
      </c>
      <c r="E9094">
        <f>VLOOKUP(B9094,custarray,4)</f>
        <v>2</v>
      </c>
      <c r="F9094">
        <f>VLOOKUP(E9094,nationarray,3)</f>
        <v>1</v>
      </c>
      <c r="G9094" t="str">
        <f>HLOOKUP(F9094,region,2)</f>
        <v>AMERICA</v>
      </c>
      <c r="H9094" t="s">
        <v>16</v>
      </c>
      <c r="I9094">
        <v>204679.94</v>
      </c>
      <c r="J9094" s="1">
        <v>33618</v>
      </c>
      <c r="K9094" t="s">
        <v>23</v>
      </c>
      <c r="L9094" t="s">
        <v>1368</v>
      </c>
      <c r="M9094">
        <v>0</v>
      </c>
      <c r="N9094" t="s">
        <v>10071</v>
      </c>
    </row>
    <row r="9095" spans="1:14" x14ac:dyDescent="0.2">
      <c r="A9095">
        <v>36358</v>
      </c>
      <c r="B9095">
        <v>1246</v>
      </c>
      <c r="C9095" t="str">
        <f t="shared" si="284"/>
        <v>Customer#000001246</v>
      </c>
      <c r="D9095" t="str">
        <f t="shared" si="285"/>
        <v>BUILDING</v>
      </c>
      <c r="E9095">
        <f>VLOOKUP(B9095,custarray,4)</f>
        <v>4</v>
      </c>
      <c r="F9095">
        <f>VLOOKUP(E9095,nationarray,3)</f>
        <v>4</v>
      </c>
      <c r="G9095" t="str">
        <f>HLOOKUP(F9095,region,2)</f>
        <v>MIDDLE EAST</v>
      </c>
      <c r="H9095" t="s">
        <v>16</v>
      </c>
      <c r="I9095">
        <v>210662.95</v>
      </c>
      <c r="J9095" s="1">
        <v>34468</v>
      </c>
      <c r="K9095" t="s">
        <v>23</v>
      </c>
      <c r="L9095" t="s">
        <v>1796</v>
      </c>
      <c r="M9095">
        <v>0</v>
      </c>
      <c r="N9095" t="s">
        <v>10072</v>
      </c>
    </row>
    <row r="9096" spans="1:14" x14ac:dyDescent="0.2">
      <c r="A9096">
        <v>36359</v>
      </c>
      <c r="B9096">
        <v>551</v>
      </c>
      <c r="C9096" t="str">
        <f t="shared" si="284"/>
        <v>Customer#000000551</v>
      </c>
      <c r="D9096" t="str">
        <f t="shared" si="285"/>
        <v>MACHINERY</v>
      </c>
      <c r="E9096">
        <f>VLOOKUP(B9096,custarray,4)</f>
        <v>15</v>
      </c>
      <c r="F9096">
        <f>VLOOKUP(E9096,nationarray,3)</f>
        <v>0</v>
      </c>
      <c r="G9096" t="str">
        <f>HLOOKUP(F9096,region,2)</f>
        <v>AFRICA</v>
      </c>
      <c r="H9096" t="s">
        <v>9</v>
      </c>
      <c r="I9096">
        <v>130621.4</v>
      </c>
      <c r="J9096" s="1">
        <v>35027</v>
      </c>
      <c r="K9096" t="s">
        <v>26</v>
      </c>
      <c r="L9096" t="s">
        <v>2232</v>
      </c>
      <c r="M9096">
        <v>0</v>
      </c>
      <c r="N9096" t="s">
        <v>10073</v>
      </c>
    </row>
    <row r="9097" spans="1:14" x14ac:dyDescent="0.2">
      <c r="A9097">
        <v>36384</v>
      </c>
      <c r="B9097">
        <v>1033</v>
      </c>
      <c r="C9097" t="str">
        <f t="shared" si="284"/>
        <v>Customer#000001033</v>
      </c>
      <c r="D9097" t="str">
        <f t="shared" si="285"/>
        <v>BUILDING</v>
      </c>
      <c r="E9097">
        <f>VLOOKUP(B9097,custarray,4)</f>
        <v>8</v>
      </c>
      <c r="F9097">
        <f>VLOOKUP(E9097,nationarray,3)</f>
        <v>2</v>
      </c>
      <c r="G9097" t="str">
        <f>HLOOKUP(F9097,region,2)</f>
        <v>ASIA</v>
      </c>
      <c r="H9097" t="s">
        <v>9</v>
      </c>
      <c r="I9097">
        <v>167608.69</v>
      </c>
      <c r="J9097" s="1">
        <v>35440</v>
      </c>
      <c r="K9097" t="s">
        <v>31</v>
      </c>
      <c r="L9097" t="s">
        <v>329</v>
      </c>
      <c r="M9097">
        <v>0</v>
      </c>
      <c r="N9097" t="s">
        <v>10074</v>
      </c>
    </row>
    <row r="9098" spans="1:14" x14ac:dyDescent="0.2">
      <c r="A9098">
        <v>36385</v>
      </c>
      <c r="B9098">
        <v>418</v>
      </c>
      <c r="C9098" t="str">
        <f t="shared" si="284"/>
        <v>Customer#000000418</v>
      </c>
      <c r="D9098" t="str">
        <f t="shared" si="285"/>
        <v>FURNITURE</v>
      </c>
      <c r="E9098">
        <f>VLOOKUP(B9098,custarray,4)</f>
        <v>5</v>
      </c>
      <c r="F9098">
        <f>VLOOKUP(E9098,nationarray,3)</f>
        <v>0</v>
      </c>
      <c r="G9098" t="str">
        <f>HLOOKUP(F9098,region,2)</f>
        <v>AFRICA</v>
      </c>
      <c r="H9098" t="s">
        <v>9</v>
      </c>
      <c r="I9098">
        <v>33910.230000000003</v>
      </c>
      <c r="J9098" s="1">
        <v>35340</v>
      </c>
      <c r="K9098" t="s">
        <v>23</v>
      </c>
      <c r="L9098" t="s">
        <v>381</v>
      </c>
      <c r="M9098">
        <v>0</v>
      </c>
      <c r="N9098" t="s">
        <v>10075</v>
      </c>
    </row>
    <row r="9099" spans="1:14" x14ac:dyDescent="0.2">
      <c r="A9099">
        <v>36386</v>
      </c>
      <c r="B9099">
        <v>4</v>
      </c>
      <c r="C9099" t="str">
        <f t="shared" si="284"/>
        <v>Customer#000000004</v>
      </c>
      <c r="D9099" t="str">
        <f t="shared" si="285"/>
        <v>MACHINERY</v>
      </c>
      <c r="E9099">
        <f>VLOOKUP(B9099,custarray,4)</f>
        <v>4</v>
      </c>
      <c r="F9099">
        <f>VLOOKUP(E9099,nationarray,3)</f>
        <v>4</v>
      </c>
      <c r="G9099" t="str">
        <f>HLOOKUP(F9099,region,2)</f>
        <v>MIDDLE EAST</v>
      </c>
      <c r="H9099" t="s">
        <v>16</v>
      </c>
      <c r="I9099">
        <v>6829.14</v>
      </c>
      <c r="J9099" s="1">
        <v>34427</v>
      </c>
      <c r="K9099" t="s">
        <v>31</v>
      </c>
      <c r="L9099" t="s">
        <v>1382</v>
      </c>
      <c r="M9099">
        <v>0</v>
      </c>
      <c r="N9099" t="s">
        <v>10076</v>
      </c>
    </row>
    <row r="9100" spans="1:14" x14ac:dyDescent="0.2">
      <c r="A9100">
        <v>36387</v>
      </c>
      <c r="B9100">
        <v>845</v>
      </c>
      <c r="C9100" t="str">
        <f t="shared" si="284"/>
        <v>Customer#000000845</v>
      </c>
      <c r="D9100" t="str">
        <f t="shared" si="285"/>
        <v>AUTOMOBILE</v>
      </c>
      <c r="E9100">
        <f>VLOOKUP(B9100,custarray,4)</f>
        <v>13</v>
      </c>
      <c r="F9100">
        <f>VLOOKUP(E9100,nationarray,3)</f>
        <v>4</v>
      </c>
      <c r="G9100" t="str">
        <f>HLOOKUP(F9100,region,2)</f>
        <v>MIDDLE EAST</v>
      </c>
      <c r="H9100" t="s">
        <v>9</v>
      </c>
      <c r="I9100">
        <v>277594.34000000003</v>
      </c>
      <c r="J9100" s="1">
        <v>35011</v>
      </c>
      <c r="K9100" t="s">
        <v>26</v>
      </c>
      <c r="L9100" t="s">
        <v>2637</v>
      </c>
      <c r="M9100">
        <v>0</v>
      </c>
      <c r="N9100" t="s">
        <v>10077</v>
      </c>
    </row>
    <row r="9101" spans="1:14" x14ac:dyDescent="0.2">
      <c r="A9101">
        <v>36388</v>
      </c>
      <c r="B9101">
        <v>1331</v>
      </c>
      <c r="C9101" t="str">
        <f t="shared" si="284"/>
        <v>Customer#000001331</v>
      </c>
      <c r="D9101" t="str">
        <f t="shared" si="285"/>
        <v>BUILDING</v>
      </c>
      <c r="E9101">
        <f>VLOOKUP(B9101,custarray,4)</f>
        <v>8</v>
      </c>
      <c r="F9101">
        <f>VLOOKUP(E9101,nationarray,3)</f>
        <v>2</v>
      </c>
      <c r="G9101" t="str">
        <f>HLOOKUP(F9101,region,2)</f>
        <v>ASIA</v>
      </c>
      <c r="H9101" t="s">
        <v>9</v>
      </c>
      <c r="I9101">
        <v>111287.14</v>
      </c>
      <c r="J9101" s="1">
        <v>35216</v>
      </c>
      <c r="K9101" t="s">
        <v>23</v>
      </c>
      <c r="L9101" t="s">
        <v>2593</v>
      </c>
      <c r="M9101">
        <v>0</v>
      </c>
      <c r="N9101" t="s">
        <v>10078</v>
      </c>
    </row>
    <row r="9102" spans="1:14" x14ac:dyDescent="0.2">
      <c r="A9102">
        <v>36389</v>
      </c>
      <c r="B9102">
        <v>1064</v>
      </c>
      <c r="C9102" t="str">
        <f t="shared" si="284"/>
        <v>Customer#000001064</v>
      </c>
      <c r="D9102" t="str">
        <f t="shared" si="285"/>
        <v>MACHINERY</v>
      </c>
      <c r="E9102">
        <f>VLOOKUP(B9102,custarray,4)</f>
        <v>15</v>
      </c>
      <c r="F9102">
        <f>VLOOKUP(E9102,nationarray,3)</f>
        <v>0</v>
      </c>
      <c r="G9102" t="str">
        <f>HLOOKUP(F9102,region,2)</f>
        <v>AFRICA</v>
      </c>
      <c r="H9102" t="s">
        <v>9</v>
      </c>
      <c r="I9102">
        <v>67190.67</v>
      </c>
      <c r="J9102" s="1">
        <v>35483</v>
      </c>
      <c r="K9102" t="s">
        <v>31</v>
      </c>
      <c r="L9102" t="s">
        <v>1888</v>
      </c>
      <c r="M9102">
        <v>0</v>
      </c>
      <c r="N9102" t="s">
        <v>10079</v>
      </c>
    </row>
    <row r="9103" spans="1:14" x14ac:dyDescent="0.2">
      <c r="A9103">
        <v>36390</v>
      </c>
      <c r="B9103">
        <v>35</v>
      </c>
      <c r="C9103" t="str">
        <f t="shared" si="284"/>
        <v>Customer#000000035</v>
      </c>
      <c r="D9103" t="str">
        <f t="shared" si="285"/>
        <v>HOUSEHOLD</v>
      </c>
      <c r="E9103">
        <f>VLOOKUP(B9103,custarray,4)</f>
        <v>17</v>
      </c>
      <c r="F9103">
        <f>VLOOKUP(E9103,nationarray,3)</f>
        <v>1</v>
      </c>
      <c r="G9103" t="str">
        <f>HLOOKUP(F9103,region,2)</f>
        <v>AMERICA</v>
      </c>
      <c r="H9103" t="s">
        <v>16</v>
      </c>
      <c r="I9103">
        <v>248846.57</v>
      </c>
      <c r="J9103" s="1">
        <v>33890</v>
      </c>
      <c r="K9103" t="s">
        <v>26</v>
      </c>
      <c r="L9103" t="s">
        <v>399</v>
      </c>
      <c r="M9103">
        <v>0</v>
      </c>
      <c r="N9103" t="s">
        <v>10080</v>
      </c>
    </row>
    <row r="9104" spans="1:14" x14ac:dyDescent="0.2">
      <c r="A9104">
        <v>36391</v>
      </c>
      <c r="B9104">
        <v>118</v>
      </c>
      <c r="C9104" t="str">
        <f t="shared" si="284"/>
        <v>Customer#000000118</v>
      </c>
      <c r="D9104" t="str">
        <f t="shared" si="285"/>
        <v>AUTOMOBILE</v>
      </c>
      <c r="E9104">
        <f>VLOOKUP(B9104,custarray,4)</f>
        <v>18</v>
      </c>
      <c r="F9104">
        <f>VLOOKUP(E9104,nationarray,3)</f>
        <v>2</v>
      </c>
      <c r="G9104" t="str">
        <f>HLOOKUP(F9104,region,2)</f>
        <v>ASIA</v>
      </c>
      <c r="H9104" t="s">
        <v>9</v>
      </c>
      <c r="I9104">
        <v>26097.51</v>
      </c>
      <c r="J9104" s="1">
        <v>35632</v>
      </c>
      <c r="K9104" t="s">
        <v>31</v>
      </c>
      <c r="L9104" t="s">
        <v>1318</v>
      </c>
      <c r="M9104">
        <v>0</v>
      </c>
      <c r="N9104" t="s">
        <v>10081</v>
      </c>
    </row>
    <row r="9105" spans="1:14" x14ac:dyDescent="0.2">
      <c r="A9105">
        <v>36416</v>
      </c>
      <c r="B9105">
        <v>446</v>
      </c>
      <c r="C9105" t="str">
        <f t="shared" si="284"/>
        <v>Customer#000000446</v>
      </c>
      <c r="D9105" t="str">
        <f t="shared" si="285"/>
        <v>FURNITURE</v>
      </c>
      <c r="E9105">
        <f>VLOOKUP(B9105,custarray,4)</f>
        <v>24</v>
      </c>
      <c r="F9105">
        <f>VLOOKUP(E9105,nationarray,3)</f>
        <v>1</v>
      </c>
      <c r="G9105" t="str">
        <f>HLOOKUP(F9105,region,2)</f>
        <v>AMERICA</v>
      </c>
      <c r="H9105" t="s">
        <v>16</v>
      </c>
      <c r="I9105">
        <v>230840.28</v>
      </c>
      <c r="J9105" s="1">
        <v>34669</v>
      </c>
      <c r="K9105" t="s">
        <v>10</v>
      </c>
      <c r="L9105" t="s">
        <v>2023</v>
      </c>
      <c r="M9105">
        <v>0</v>
      </c>
      <c r="N9105" t="s">
        <v>10082</v>
      </c>
    </row>
    <row r="9106" spans="1:14" x14ac:dyDescent="0.2">
      <c r="A9106">
        <v>36417</v>
      </c>
      <c r="B9106">
        <v>1399</v>
      </c>
      <c r="C9106" t="str">
        <f t="shared" si="284"/>
        <v>Customer#000001399</v>
      </c>
      <c r="D9106" t="str">
        <f t="shared" si="285"/>
        <v>AUTOMOBILE</v>
      </c>
      <c r="E9106">
        <f>VLOOKUP(B9106,custarray,4)</f>
        <v>0</v>
      </c>
      <c r="F9106">
        <f>VLOOKUP(E9106,nationarray,3)</f>
        <v>0</v>
      </c>
      <c r="G9106" t="str">
        <f>HLOOKUP(F9106,region,2)</f>
        <v>AFRICA</v>
      </c>
      <c r="H9106" t="s">
        <v>9</v>
      </c>
      <c r="I9106">
        <v>95095.47</v>
      </c>
      <c r="J9106" s="1">
        <v>35188</v>
      </c>
      <c r="K9106" t="s">
        <v>13</v>
      </c>
      <c r="L9106" t="s">
        <v>1501</v>
      </c>
      <c r="M9106">
        <v>0</v>
      </c>
      <c r="N9106" t="s">
        <v>10083</v>
      </c>
    </row>
    <row r="9107" spans="1:14" x14ac:dyDescent="0.2">
      <c r="A9107">
        <v>36418</v>
      </c>
      <c r="B9107">
        <v>1489</v>
      </c>
      <c r="C9107" t="str">
        <f t="shared" si="284"/>
        <v>Customer#000001489</v>
      </c>
      <c r="D9107" t="str">
        <f t="shared" si="285"/>
        <v>MACHINERY</v>
      </c>
      <c r="E9107">
        <f>VLOOKUP(B9107,custarray,4)</f>
        <v>9</v>
      </c>
      <c r="F9107">
        <f>VLOOKUP(E9107,nationarray,3)</f>
        <v>2</v>
      </c>
      <c r="G9107" t="str">
        <f>HLOOKUP(F9107,region,2)</f>
        <v>ASIA</v>
      </c>
      <c r="H9107" t="s">
        <v>16</v>
      </c>
      <c r="I9107">
        <v>99912.68</v>
      </c>
      <c r="J9107" s="1">
        <v>33631</v>
      </c>
      <c r="K9107" t="s">
        <v>23</v>
      </c>
      <c r="L9107" t="s">
        <v>1191</v>
      </c>
      <c r="M9107">
        <v>0</v>
      </c>
      <c r="N9107" t="s">
        <v>10084</v>
      </c>
    </row>
    <row r="9108" spans="1:14" x14ac:dyDescent="0.2">
      <c r="A9108">
        <v>36419</v>
      </c>
      <c r="B9108">
        <v>383</v>
      </c>
      <c r="C9108" t="str">
        <f t="shared" si="284"/>
        <v>Customer#000000383</v>
      </c>
      <c r="D9108" t="str">
        <f t="shared" si="285"/>
        <v>MACHINERY</v>
      </c>
      <c r="E9108">
        <f>VLOOKUP(B9108,custarray,4)</f>
        <v>2</v>
      </c>
      <c r="F9108">
        <f>VLOOKUP(E9108,nationarray,3)</f>
        <v>1</v>
      </c>
      <c r="G9108" t="str">
        <f>HLOOKUP(F9108,region,2)</f>
        <v>AMERICA</v>
      </c>
      <c r="H9108" t="s">
        <v>9</v>
      </c>
      <c r="I9108">
        <v>20913.88</v>
      </c>
      <c r="J9108" s="1">
        <v>35885</v>
      </c>
      <c r="K9108" t="s">
        <v>23</v>
      </c>
      <c r="L9108" t="s">
        <v>1174</v>
      </c>
      <c r="M9108">
        <v>0</v>
      </c>
      <c r="N9108" t="s">
        <v>10085</v>
      </c>
    </row>
    <row r="9109" spans="1:14" x14ac:dyDescent="0.2">
      <c r="A9109">
        <v>36420</v>
      </c>
      <c r="B9109">
        <v>1358</v>
      </c>
      <c r="C9109" t="str">
        <f t="shared" si="284"/>
        <v>Customer#000001358</v>
      </c>
      <c r="D9109" t="str">
        <f t="shared" si="285"/>
        <v>BUILDING</v>
      </c>
      <c r="E9109">
        <f>VLOOKUP(B9109,custarray,4)</f>
        <v>3</v>
      </c>
      <c r="F9109">
        <f>VLOOKUP(E9109,nationarray,3)</f>
        <v>1</v>
      </c>
      <c r="G9109" t="str">
        <f>HLOOKUP(F9109,region,2)</f>
        <v>AMERICA</v>
      </c>
      <c r="H9109" t="s">
        <v>9</v>
      </c>
      <c r="I9109">
        <v>186719.45</v>
      </c>
      <c r="J9109" s="1">
        <v>35635</v>
      </c>
      <c r="K9109" t="s">
        <v>31</v>
      </c>
      <c r="L9109" t="s">
        <v>445</v>
      </c>
      <c r="M9109">
        <v>0</v>
      </c>
      <c r="N9109" t="s">
        <v>10086</v>
      </c>
    </row>
    <row r="9110" spans="1:14" x14ac:dyDescent="0.2">
      <c r="A9110">
        <v>36421</v>
      </c>
      <c r="B9110">
        <v>1243</v>
      </c>
      <c r="C9110" t="str">
        <f t="shared" si="284"/>
        <v>Customer#000001243</v>
      </c>
      <c r="D9110" t="str">
        <f t="shared" si="285"/>
        <v>MACHINERY</v>
      </c>
      <c r="E9110">
        <f>VLOOKUP(B9110,custarray,4)</f>
        <v>14</v>
      </c>
      <c r="F9110">
        <f>VLOOKUP(E9110,nationarray,3)</f>
        <v>0</v>
      </c>
      <c r="G9110" t="str">
        <f>HLOOKUP(F9110,region,2)</f>
        <v>AFRICA</v>
      </c>
      <c r="H9110" t="s">
        <v>9</v>
      </c>
      <c r="I9110">
        <v>280365.2</v>
      </c>
      <c r="J9110" s="1">
        <v>35166</v>
      </c>
      <c r="K9110" t="s">
        <v>26</v>
      </c>
      <c r="L9110" t="s">
        <v>403</v>
      </c>
      <c r="M9110">
        <v>0</v>
      </c>
      <c r="N9110" t="s">
        <v>10087</v>
      </c>
    </row>
    <row r="9111" spans="1:14" x14ac:dyDescent="0.2">
      <c r="A9111">
        <v>36422</v>
      </c>
      <c r="B9111">
        <v>1</v>
      </c>
      <c r="C9111" t="str">
        <f t="shared" si="284"/>
        <v>Customer#000000001</v>
      </c>
      <c r="D9111" t="str">
        <f t="shared" si="285"/>
        <v>BUILDING</v>
      </c>
      <c r="E9111">
        <f>VLOOKUP(B9111,custarray,4)</f>
        <v>15</v>
      </c>
      <c r="F9111">
        <f>VLOOKUP(E9111,nationarray,3)</f>
        <v>0</v>
      </c>
      <c r="G9111" t="str">
        <f>HLOOKUP(F9111,region,2)</f>
        <v>AFRICA</v>
      </c>
      <c r="H9111" t="s">
        <v>9</v>
      </c>
      <c r="I9111">
        <v>270087.44</v>
      </c>
      <c r="J9111" s="1">
        <v>35493</v>
      </c>
      <c r="K9111" t="s">
        <v>31</v>
      </c>
      <c r="L9111" t="s">
        <v>193</v>
      </c>
      <c r="M9111">
        <v>0</v>
      </c>
      <c r="N9111" t="s">
        <v>10088</v>
      </c>
    </row>
    <row r="9112" spans="1:14" x14ac:dyDescent="0.2">
      <c r="A9112">
        <v>36423</v>
      </c>
      <c r="B9112">
        <v>1376</v>
      </c>
      <c r="C9112" t="str">
        <f t="shared" si="284"/>
        <v>Customer#000001376</v>
      </c>
      <c r="D9112" t="str">
        <f t="shared" si="285"/>
        <v>HOUSEHOLD</v>
      </c>
      <c r="E9112">
        <f>VLOOKUP(B9112,custarray,4)</f>
        <v>12</v>
      </c>
      <c r="F9112">
        <f>VLOOKUP(E9112,nationarray,3)</f>
        <v>2</v>
      </c>
      <c r="G9112" t="str">
        <f>HLOOKUP(F9112,region,2)</f>
        <v>ASIA</v>
      </c>
      <c r="H9112" t="s">
        <v>9</v>
      </c>
      <c r="I9112">
        <v>39553.24</v>
      </c>
      <c r="J9112" s="1">
        <v>34813</v>
      </c>
      <c r="K9112" t="s">
        <v>26</v>
      </c>
      <c r="L9112" t="s">
        <v>558</v>
      </c>
      <c r="M9112">
        <v>0</v>
      </c>
      <c r="N9112" t="s">
        <v>10089</v>
      </c>
    </row>
    <row r="9113" spans="1:14" x14ac:dyDescent="0.2">
      <c r="A9113">
        <v>36448</v>
      </c>
      <c r="B9113">
        <v>940</v>
      </c>
      <c r="C9113" t="str">
        <f t="shared" si="284"/>
        <v>Customer#000000940</v>
      </c>
      <c r="D9113" t="str">
        <f t="shared" si="285"/>
        <v>AUTOMOBILE</v>
      </c>
      <c r="E9113">
        <f>VLOOKUP(B9113,custarray,4)</f>
        <v>19</v>
      </c>
      <c r="F9113">
        <f>VLOOKUP(E9113,nationarray,3)</f>
        <v>3</v>
      </c>
      <c r="G9113" t="str">
        <f>HLOOKUP(F9113,region,2)</f>
        <v>EUROPE</v>
      </c>
      <c r="H9113" t="s">
        <v>16</v>
      </c>
      <c r="I9113">
        <v>248059.71</v>
      </c>
      <c r="J9113" s="1">
        <v>34223</v>
      </c>
      <c r="K9113" t="s">
        <v>31</v>
      </c>
      <c r="L9113" t="s">
        <v>4232</v>
      </c>
      <c r="M9113">
        <v>0</v>
      </c>
      <c r="N9113" t="s">
        <v>10090</v>
      </c>
    </row>
    <row r="9114" spans="1:14" x14ac:dyDescent="0.2">
      <c r="A9114">
        <v>36449</v>
      </c>
      <c r="B9114">
        <v>1177</v>
      </c>
      <c r="C9114" t="str">
        <f t="shared" si="284"/>
        <v>Customer#000001177</v>
      </c>
      <c r="D9114" t="str">
        <f t="shared" si="285"/>
        <v>FURNITURE</v>
      </c>
      <c r="E9114">
        <f>VLOOKUP(B9114,custarray,4)</f>
        <v>14</v>
      </c>
      <c r="F9114">
        <f>VLOOKUP(E9114,nationarray,3)</f>
        <v>0</v>
      </c>
      <c r="G9114" t="str">
        <f>HLOOKUP(F9114,region,2)</f>
        <v>AFRICA</v>
      </c>
      <c r="H9114" t="s">
        <v>16</v>
      </c>
      <c r="I9114">
        <v>205225.23</v>
      </c>
      <c r="J9114" s="1">
        <v>34218</v>
      </c>
      <c r="K9114" t="s">
        <v>23</v>
      </c>
      <c r="L9114" t="s">
        <v>99</v>
      </c>
      <c r="M9114">
        <v>0</v>
      </c>
      <c r="N9114" t="s">
        <v>10091</v>
      </c>
    </row>
    <row r="9115" spans="1:14" x14ac:dyDescent="0.2">
      <c r="A9115">
        <v>36450</v>
      </c>
      <c r="B9115">
        <v>472</v>
      </c>
      <c r="C9115" t="str">
        <f t="shared" si="284"/>
        <v>Customer#000000472</v>
      </c>
      <c r="D9115" t="str">
        <f t="shared" si="285"/>
        <v>MACHINERY</v>
      </c>
      <c r="E9115">
        <f>VLOOKUP(B9115,custarray,4)</f>
        <v>12</v>
      </c>
      <c r="F9115">
        <f>VLOOKUP(E9115,nationarray,3)</f>
        <v>2</v>
      </c>
      <c r="G9115" t="str">
        <f>HLOOKUP(F9115,region,2)</f>
        <v>ASIA</v>
      </c>
      <c r="H9115" t="s">
        <v>9</v>
      </c>
      <c r="I9115">
        <v>164194.22</v>
      </c>
      <c r="J9115" s="1">
        <v>35766</v>
      </c>
      <c r="K9115" t="s">
        <v>23</v>
      </c>
      <c r="L9115" t="s">
        <v>19</v>
      </c>
      <c r="M9115">
        <v>0</v>
      </c>
      <c r="N9115" t="s">
        <v>10092</v>
      </c>
    </row>
    <row r="9116" spans="1:14" x14ac:dyDescent="0.2">
      <c r="A9116">
        <v>36451</v>
      </c>
      <c r="B9116">
        <v>643</v>
      </c>
      <c r="C9116" t="str">
        <f t="shared" si="284"/>
        <v>Customer#000000643</v>
      </c>
      <c r="D9116" t="str">
        <f t="shared" si="285"/>
        <v>FURNITURE</v>
      </c>
      <c r="E9116">
        <f>VLOOKUP(B9116,custarray,4)</f>
        <v>0</v>
      </c>
      <c r="F9116">
        <f>VLOOKUP(E9116,nationarray,3)</f>
        <v>0</v>
      </c>
      <c r="G9116" t="str">
        <f>HLOOKUP(F9116,region,2)</f>
        <v>AFRICA</v>
      </c>
      <c r="H9116" t="s">
        <v>16</v>
      </c>
      <c r="I9116">
        <v>113333.71</v>
      </c>
      <c r="J9116" s="1">
        <v>33853</v>
      </c>
      <c r="K9116" t="s">
        <v>26</v>
      </c>
      <c r="L9116" t="s">
        <v>1241</v>
      </c>
      <c r="M9116">
        <v>0</v>
      </c>
      <c r="N9116" t="s">
        <v>10093</v>
      </c>
    </row>
    <row r="9117" spans="1:14" x14ac:dyDescent="0.2">
      <c r="A9117">
        <v>36452</v>
      </c>
      <c r="B9117">
        <v>49</v>
      </c>
      <c r="C9117" t="str">
        <f t="shared" si="284"/>
        <v>Customer#000000049</v>
      </c>
      <c r="D9117" t="str">
        <f t="shared" si="285"/>
        <v>FURNITURE</v>
      </c>
      <c r="E9117">
        <f>VLOOKUP(B9117,custarray,4)</f>
        <v>10</v>
      </c>
      <c r="F9117">
        <f>VLOOKUP(E9117,nationarray,3)</f>
        <v>4</v>
      </c>
      <c r="G9117" t="str">
        <f>HLOOKUP(F9117,region,2)</f>
        <v>MIDDLE EAST</v>
      </c>
      <c r="H9117" t="s">
        <v>16</v>
      </c>
      <c r="I9117">
        <v>160955.59</v>
      </c>
      <c r="J9117" s="1">
        <v>34430</v>
      </c>
      <c r="K9117" t="s">
        <v>26</v>
      </c>
      <c r="L9117" t="s">
        <v>2337</v>
      </c>
      <c r="M9117">
        <v>0</v>
      </c>
      <c r="N9117" t="s">
        <v>10094</v>
      </c>
    </row>
    <row r="9118" spans="1:14" x14ac:dyDescent="0.2">
      <c r="A9118">
        <v>36453</v>
      </c>
      <c r="B9118">
        <v>293</v>
      </c>
      <c r="C9118" t="str">
        <f t="shared" si="284"/>
        <v>Customer#000000293</v>
      </c>
      <c r="D9118" t="str">
        <f t="shared" si="285"/>
        <v>MACHINERY</v>
      </c>
      <c r="E9118">
        <f>VLOOKUP(B9118,custarray,4)</f>
        <v>2</v>
      </c>
      <c r="F9118">
        <f>VLOOKUP(E9118,nationarray,3)</f>
        <v>1</v>
      </c>
      <c r="G9118" t="str">
        <f>HLOOKUP(F9118,region,2)</f>
        <v>AMERICA</v>
      </c>
      <c r="H9118" t="s">
        <v>9</v>
      </c>
      <c r="I9118">
        <v>125554.7</v>
      </c>
      <c r="J9118" s="1">
        <v>35204</v>
      </c>
      <c r="K9118" t="s">
        <v>26</v>
      </c>
      <c r="L9118" t="s">
        <v>267</v>
      </c>
      <c r="M9118">
        <v>0</v>
      </c>
      <c r="N9118" t="s">
        <v>10095</v>
      </c>
    </row>
    <row r="9119" spans="1:14" x14ac:dyDescent="0.2">
      <c r="A9119">
        <v>36454</v>
      </c>
      <c r="B9119">
        <v>583</v>
      </c>
      <c r="C9119" t="str">
        <f t="shared" si="284"/>
        <v>Customer#000000583</v>
      </c>
      <c r="D9119" t="str">
        <f t="shared" si="285"/>
        <v>HOUSEHOLD</v>
      </c>
      <c r="E9119">
        <f>VLOOKUP(B9119,custarray,4)</f>
        <v>13</v>
      </c>
      <c r="F9119">
        <f>VLOOKUP(E9119,nationarray,3)</f>
        <v>4</v>
      </c>
      <c r="G9119" t="str">
        <f>HLOOKUP(F9119,region,2)</f>
        <v>MIDDLE EAST</v>
      </c>
      <c r="H9119" t="s">
        <v>16</v>
      </c>
      <c r="I9119">
        <v>172582.28</v>
      </c>
      <c r="J9119" s="1">
        <v>34749</v>
      </c>
      <c r="K9119" t="s">
        <v>13</v>
      </c>
      <c r="L9119" t="s">
        <v>486</v>
      </c>
      <c r="M9119">
        <v>0</v>
      </c>
      <c r="N9119" t="s">
        <v>10096</v>
      </c>
    </row>
    <row r="9120" spans="1:14" x14ac:dyDescent="0.2">
      <c r="A9120">
        <v>36455</v>
      </c>
      <c r="B9120">
        <v>1426</v>
      </c>
      <c r="C9120" t="str">
        <f t="shared" si="284"/>
        <v>Customer#000001426</v>
      </c>
      <c r="D9120" t="str">
        <f t="shared" si="285"/>
        <v>HOUSEHOLD</v>
      </c>
      <c r="E9120">
        <f>VLOOKUP(B9120,custarray,4)</f>
        <v>15</v>
      </c>
      <c r="F9120">
        <f>VLOOKUP(E9120,nationarray,3)</f>
        <v>0</v>
      </c>
      <c r="G9120" t="str">
        <f>HLOOKUP(F9120,region,2)</f>
        <v>AFRICA</v>
      </c>
      <c r="H9120" t="s">
        <v>16</v>
      </c>
      <c r="I9120">
        <v>161430.98000000001</v>
      </c>
      <c r="J9120" s="1">
        <v>34385</v>
      </c>
      <c r="K9120" t="s">
        <v>26</v>
      </c>
      <c r="L9120" t="s">
        <v>1269</v>
      </c>
      <c r="M9120">
        <v>0</v>
      </c>
      <c r="N9120" t="s">
        <v>10097</v>
      </c>
    </row>
    <row r="9121" spans="1:14" x14ac:dyDescent="0.2">
      <c r="A9121">
        <v>36480</v>
      </c>
      <c r="B9121">
        <v>1163</v>
      </c>
      <c r="C9121" t="str">
        <f t="shared" si="284"/>
        <v>Customer#000001163</v>
      </c>
      <c r="D9121" t="str">
        <f t="shared" si="285"/>
        <v>BUILDING</v>
      </c>
      <c r="E9121">
        <f>VLOOKUP(B9121,custarray,4)</f>
        <v>2</v>
      </c>
      <c r="F9121">
        <f>VLOOKUP(E9121,nationarray,3)</f>
        <v>1</v>
      </c>
      <c r="G9121" t="str">
        <f>HLOOKUP(F9121,region,2)</f>
        <v>AMERICA</v>
      </c>
      <c r="H9121" t="s">
        <v>16</v>
      </c>
      <c r="I9121">
        <v>235672.87</v>
      </c>
      <c r="J9121" s="1">
        <v>34204</v>
      </c>
      <c r="K9121" t="s">
        <v>31</v>
      </c>
      <c r="L9121" t="s">
        <v>1721</v>
      </c>
      <c r="M9121">
        <v>0</v>
      </c>
      <c r="N9121" t="s">
        <v>10098</v>
      </c>
    </row>
    <row r="9122" spans="1:14" x14ac:dyDescent="0.2">
      <c r="A9122">
        <v>36481</v>
      </c>
      <c r="B9122">
        <v>673</v>
      </c>
      <c r="C9122" t="str">
        <f t="shared" si="284"/>
        <v>Customer#000000673</v>
      </c>
      <c r="D9122" t="str">
        <f t="shared" si="285"/>
        <v>MACHINERY</v>
      </c>
      <c r="E9122">
        <f>VLOOKUP(B9122,custarray,4)</f>
        <v>4</v>
      </c>
      <c r="F9122">
        <f>VLOOKUP(E9122,nationarray,3)</f>
        <v>4</v>
      </c>
      <c r="G9122" t="str">
        <f>HLOOKUP(F9122,region,2)</f>
        <v>MIDDLE EAST</v>
      </c>
      <c r="H9122" t="s">
        <v>9</v>
      </c>
      <c r="I9122">
        <v>114832.95</v>
      </c>
      <c r="J9122" s="1">
        <v>36001</v>
      </c>
      <c r="K9122" t="s">
        <v>23</v>
      </c>
      <c r="L9122" t="s">
        <v>588</v>
      </c>
      <c r="M9122">
        <v>0</v>
      </c>
      <c r="N9122" t="s">
        <v>10099</v>
      </c>
    </row>
    <row r="9123" spans="1:14" x14ac:dyDescent="0.2">
      <c r="A9123">
        <v>36482</v>
      </c>
      <c r="B9123">
        <v>1024</v>
      </c>
      <c r="C9123" t="str">
        <f t="shared" si="284"/>
        <v>Customer#000001024</v>
      </c>
      <c r="D9123" t="str">
        <f t="shared" si="285"/>
        <v>FURNITURE</v>
      </c>
      <c r="E9123">
        <f>VLOOKUP(B9123,custarray,4)</f>
        <v>11</v>
      </c>
      <c r="F9123">
        <f>VLOOKUP(E9123,nationarray,3)</f>
        <v>4</v>
      </c>
      <c r="G9123" t="str">
        <f>HLOOKUP(F9123,region,2)</f>
        <v>MIDDLE EAST</v>
      </c>
      <c r="H9123" t="s">
        <v>9</v>
      </c>
      <c r="I9123">
        <v>122126.76</v>
      </c>
      <c r="J9123" s="1">
        <v>34886</v>
      </c>
      <c r="K9123" t="s">
        <v>31</v>
      </c>
      <c r="L9123" t="s">
        <v>6094</v>
      </c>
      <c r="M9123">
        <v>0</v>
      </c>
      <c r="N9123" t="s">
        <v>10100</v>
      </c>
    </row>
    <row r="9124" spans="1:14" x14ac:dyDescent="0.2">
      <c r="A9124">
        <v>36483</v>
      </c>
      <c r="B9124">
        <v>718</v>
      </c>
      <c r="C9124" t="str">
        <f t="shared" si="284"/>
        <v>Customer#000000718</v>
      </c>
      <c r="D9124" t="str">
        <f t="shared" si="285"/>
        <v>HOUSEHOLD</v>
      </c>
      <c r="E9124">
        <f>VLOOKUP(B9124,custarray,4)</f>
        <v>20</v>
      </c>
      <c r="F9124">
        <f>VLOOKUP(E9124,nationarray,3)</f>
        <v>4</v>
      </c>
      <c r="G9124" t="str">
        <f>HLOOKUP(F9124,region,2)</f>
        <v>MIDDLE EAST</v>
      </c>
      <c r="H9124" t="s">
        <v>9</v>
      </c>
      <c r="I9124">
        <v>329897.27</v>
      </c>
      <c r="J9124" s="1">
        <v>35372</v>
      </c>
      <c r="K9124" t="s">
        <v>23</v>
      </c>
      <c r="L9124" t="s">
        <v>1164</v>
      </c>
      <c r="M9124">
        <v>0</v>
      </c>
      <c r="N9124" t="s">
        <v>10101</v>
      </c>
    </row>
    <row r="9125" spans="1:14" x14ac:dyDescent="0.2">
      <c r="A9125">
        <v>36484</v>
      </c>
      <c r="B9125">
        <v>493</v>
      </c>
      <c r="C9125" t="str">
        <f t="shared" si="284"/>
        <v>Customer#000000493</v>
      </c>
      <c r="D9125" t="str">
        <f t="shared" si="285"/>
        <v>MACHINERY</v>
      </c>
      <c r="E9125">
        <f>VLOOKUP(B9125,custarray,4)</f>
        <v>16</v>
      </c>
      <c r="F9125">
        <f>VLOOKUP(E9125,nationarray,3)</f>
        <v>0</v>
      </c>
      <c r="G9125" t="str">
        <f>HLOOKUP(F9125,region,2)</f>
        <v>AFRICA</v>
      </c>
      <c r="H9125" t="s">
        <v>16</v>
      </c>
      <c r="I9125">
        <v>204715.32</v>
      </c>
      <c r="J9125" s="1">
        <v>33632</v>
      </c>
      <c r="K9125" t="s">
        <v>13</v>
      </c>
      <c r="L9125" t="s">
        <v>2790</v>
      </c>
      <c r="M9125">
        <v>0</v>
      </c>
      <c r="N9125" t="s">
        <v>10102</v>
      </c>
    </row>
    <row r="9126" spans="1:14" x14ac:dyDescent="0.2">
      <c r="A9126">
        <v>36485</v>
      </c>
      <c r="B9126">
        <v>1202</v>
      </c>
      <c r="C9126" t="str">
        <f t="shared" si="284"/>
        <v>Customer#000001202</v>
      </c>
      <c r="D9126" t="str">
        <f t="shared" si="285"/>
        <v>BUILDING</v>
      </c>
      <c r="E9126">
        <f>VLOOKUP(B9126,custarray,4)</f>
        <v>0</v>
      </c>
      <c r="F9126">
        <f>VLOOKUP(E9126,nationarray,3)</f>
        <v>0</v>
      </c>
      <c r="G9126" t="str">
        <f>HLOOKUP(F9126,region,2)</f>
        <v>AFRICA</v>
      </c>
      <c r="H9126" t="s">
        <v>16</v>
      </c>
      <c r="I9126">
        <v>356711.63</v>
      </c>
      <c r="J9126" s="1">
        <v>33761</v>
      </c>
      <c r="K9126" t="s">
        <v>10</v>
      </c>
      <c r="L9126" t="s">
        <v>2357</v>
      </c>
      <c r="M9126">
        <v>0</v>
      </c>
      <c r="N9126" t="s">
        <v>10103</v>
      </c>
    </row>
    <row r="9127" spans="1:14" x14ac:dyDescent="0.2">
      <c r="A9127">
        <v>36486</v>
      </c>
      <c r="B9127">
        <v>292</v>
      </c>
      <c r="C9127" t="str">
        <f t="shared" si="284"/>
        <v>Customer#000000292</v>
      </c>
      <c r="D9127" t="str">
        <f t="shared" si="285"/>
        <v>HOUSEHOLD</v>
      </c>
      <c r="E9127">
        <f>VLOOKUP(B9127,custarray,4)</f>
        <v>11</v>
      </c>
      <c r="F9127">
        <f>VLOOKUP(E9127,nationarray,3)</f>
        <v>4</v>
      </c>
      <c r="G9127" t="str">
        <f>HLOOKUP(F9127,region,2)</f>
        <v>MIDDLE EAST</v>
      </c>
      <c r="H9127" t="s">
        <v>9</v>
      </c>
      <c r="I9127">
        <v>220906.53</v>
      </c>
      <c r="J9127" s="1">
        <v>35410</v>
      </c>
      <c r="K9127" t="s">
        <v>31</v>
      </c>
      <c r="L9127" t="s">
        <v>2332</v>
      </c>
      <c r="M9127">
        <v>0</v>
      </c>
      <c r="N9127" t="s">
        <v>10104</v>
      </c>
    </row>
    <row r="9128" spans="1:14" x14ac:dyDescent="0.2">
      <c r="A9128">
        <v>36487</v>
      </c>
      <c r="B9128">
        <v>1072</v>
      </c>
      <c r="C9128" t="str">
        <f t="shared" si="284"/>
        <v>Customer#000001072</v>
      </c>
      <c r="D9128" t="str">
        <f t="shared" si="285"/>
        <v>HOUSEHOLD</v>
      </c>
      <c r="E9128">
        <f>VLOOKUP(B9128,custarray,4)</f>
        <v>4</v>
      </c>
      <c r="F9128">
        <f>VLOOKUP(E9128,nationarray,3)</f>
        <v>4</v>
      </c>
      <c r="G9128" t="str">
        <f>HLOOKUP(F9128,region,2)</f>
        <v>MIDDLE EAST</v>
      </c>
      <c r="H9128" t="s">
        <v>9</v>
      </c>
      <c r="I9128">
        <v>166699.43</v>
      </c>
      <c r="J9128" s="1">
        <v>35568</v>
      </c>
      <c r="K9128" t="s">
        <v>13</v>
      </c>
      <c r="L9128" t="s">
        <v>2187</v>
      </c>
      <c r="M9128">
        <v>0</v>
      </c>
      <c r="N9128" t="s">
        <v>10105</v>
      </c>
    </row>
    <row r="9129" spans="1:14" x14ac:dyDescent="0.2">
      <c r="A9129">
        <v>36512</v>
      </c>
      <c r="B9129">
        <v>1000</v>
      </c>
      <c r="C9129" t="str">
        <f t="shared" si="284"/>
        <v>Customer#000001000</v>
      </c>
      <c r="D9129" t="str">
        <f t="shared" si="285"/>
        <v>BUILDING</v>
      </c>
      <c r="E9129">
        <f>VLOOKUP(B9129,custarray,4)</f>
        <v>22</v>
      </c>
      <c r="F9129">
        <f>VLOOKUP(E9129,nationarray,3)</f>
        <v>3</v>
      </c>
      <c r="G9129" t="str">
        <f>HLOOKUP(F9129,region,2)</f>
        <v>EUROPE</v>
      </c>
      <c r="H9129" t="s">
        <v>16</v>
      </c>
      <c r="I9129">
        <v>311720.34999999998</v>
      </c>
      <c r="J9129" s="1">
        <v>33692</v>
      </c>
      <c r="K9129" t="s">
        <v>23</v>
      </c>
      <c r="L9129" t="s">
        <v>1338</v>
      </c>
      <c r="M9129">
        <v>0</v>
      </c>
      <c r="N9129" t="s">
        <v>10106</v>
      </c>
    </row>
    <row r="9130" spans="1:14" x14ac:dyDescent="0.2">
      <c r="A9130">
        <v>36513</v>
      </c>
      <c r="B9130">
        <v>488</v>
      </c>
      <c r="C9130" t="str">
        <f t="shared" si="284"/>
        <v>Customer#000000488</v>
      </c>
      <c r="D9130" t="str">
        <f t="shared" si="285"/>
        <v>AUTOMOBILE</v>
      </c>
      <c r="E9130">
        <f>VLOOKUP(B9130,custarray,4)</f>
        <v>3</v>
      </c>
      <c r="F9130">
        <f>VLOOKUP(E9130,nationarray,3)</f>
        <v>1</v>
      </c>
      <c r="G9130" t="str">
        <f>HLOOKUP(F9130,region,2)</f>
        <v>AMERICA</v>
      </c>
      <c r="H9130" t="s">
        <v>9</v>
      </c>
      <c r="I9130">
        <v>245203.44</v>
      </c>
      <c r="J9130" s="1">
        <v>35076</v>
      </c>
      <c r="K9130" t="s">
        <v>13</v>
      </c>
      <c r="L9130" t="s">
        <v>620</v>
      </c>
      <c r="M9130">
        <v>0</v>
      </c>
      <c r="N9130" t="s">
        <v>10107</v>
      </c>
    </row>
    <row r="9131" spans="1:14" x14ac:dyDescent="0.2">
      <c r="A9131">
        <v>36514</v>
      </c>
      <c r="B9131">
        <v>47</v>
      </c>
      <c r="C9131" t="str">
        <f t="shared" si="284"/>
        <v>Customer#000000047</v>
      </c>
      <c r="D9131" t="str">
        <f t="shared" si="285"/>
        <v>BUILDING</v>
      </c>
      <c r="E9131">
        <f>VLOOKUP(B9131,custarray,4)</f>
        <v>2</v>
      </c>
      <c r="F9131">
        <f>VLOOKUP(E9131,nationarray,3)</f>
        <v>1</v>
      </c>
      <c r="G9131" t="str">
        <f>HLOOKUP(F9131,region,2)</f>
        <v>AMERICA</v>
      </c>
      <c r="H9131" t="s">
        <v>16</v>
      </c>
      <c r="I9131">
        <v>113817.41</v>
      </c>
      <c r="J9131" s="1">
        <v>34475</v>
      </c>
      <c r="K9131" t="s">
        <v>13</v>
      </c>
      <c r="L9131" t="s">
        <v>1616</v>
      </c>
      <c r="M9131">
        <v>0</v>
      </c>
      <c r="N9131" t="s">
        <v>10108</v>
      </c>
    </row>
    <row r="9132" spans="1:14" x14ac:dyDescent="0.2">
      <c r="A9132">
        <v>36515</v>
      </c>
      <c r="B9132">
        <v>1321</v>
      </c>
      <c r="C9132" t="str">
        <f t="shared" si="284"/>
        <v>Customer#000001321</v>
      </c>
      <c r="D9132" t="str">
        <f t="shared" si="285"/>
        <v>FURNITURE</v>
      </c>
      <c r="E9132">
        <f>VLOOKUP(B9132,custarray,4)</f>
        <v>10</v>
      </c>
      <c r="F9132">
        <f>VLOOKUP(E9132,nationarray,3)</f>
        <v>4</v>
      </c>
      <c r="G9132" t="str">
        <f>HLOOKUP(F9132,region,2)</f>
        <v>MIDDLE EAST</v>
      </c>
      <c r="H9132" t="s">
        <v>9</v>
      </c>
      <c r="I9132">
        <v>303394.59999999998</v>
      </c>
      <c r="J9132" s="1">
        <v>35578</v>
      </c>
      <c r="K9132" t="s">
        <v>10</v>
      </c>
      <c r="L9132" t="s">
        <v>310</v>
      </c>
      <c r="M9132">
        <v>0</v>
      </c>
      <c r="N9132" t="s">
        <v>10109</v>
      </c>
    </row>
    <row r="9133" spans="1:14" x14ac:dyDescent="0.2">
      <c r="A9133">
        <v>36516</v>
      </c>
      <c r="B9133">
        <v>943</v>
      </c>
      <c r="C9133" t="str">
        <f t="shared" si="284"/>
        <v>Customer#000000943</v>
      </c>
      <c r="D9133" t="str">
        <f t="shared" si="285"/>
        <v>FURNITURE</v>
      </c>
      <c r="E9133">
        <f>VLOOKUP(B9133,custarray,4)</f>
        <v>5</v>
      </c>
      <c r="F9133">
        <f>VLOOKUP(E9133,nationarray,3)</f>
        <v>0</v>
      </c>
      <c r="G9133" t="str">
        <f>HLOOKUP(F9133,region,2)</f>
        <v>AFRICA</v>
      </c>
      <c r="H9133" t="s">
        <v>9</v>
      </c>
      <c r="I9133">
        <v>144083.29999999999</v>
      </c>
      <c r="J9133" s="1">
        <v>34906</v>
      </c>
      <c r="K9133" t="s">
        <v>31</v>
      </c>
      <c r="L9133" t="s">
        <v>242</v>
      </c>
      <c r="M9133">
        <v>0</v>
      </c>
      <c r="N9133" t="s">
        <v>10110</v>
      </c>
    </row>
    <row r="9134" spans="1:14" x14ac:dyDescent="0.2">
      <c r="A9134">
        <v>36517</v>
      </c>
      <c r="B9134">
        <v>101</v>
      </c>
      <c r="C9134" t="str">
        <f t="shared" si="284"/>
        <v>Customer#000000101</v>
      </c>
      <c r="D9134" t="str">
        <f t="shared" si="285"/>
        <v>MACHINERY</v>
      </c>
      <c r="E9134">
        <f>VLOOKUP(B9134,custarray,4)</f>
        <v>2</v>
      </c>
      <c r="F9134">
        <f>VLOOKUP(E9134,nationarray,3)</f>
        <v>1</v>
      </c>
      <c r="G9134" t="str">
        <f>HLOOKUP(F9134,region,2)</f>
        <v>AMERICA</v>
      </c>
      <c r="H9134" t="s">
        <v>16</v>
      </c>
      <c r="I9134">
        <v>240863.8</v>
      </c>
      <c r="J9134" s="1">
        <v>34030</v>
      </c>
      <c r="K9134" t="s">
        <v>23</v>
      </c>
      <c r="L9134" t="s">
        <v>1408</v>
      </c>
      <c r="M9134">
        <v>0</v>
      </c>
      <c r="N9134" t="s">
        <v>5845</v>
      </c>
    </row>
    <row r="9135" spans="1:14" x14ac:dyDescent="0.2">
      <c r="A9135">
        <v>36518</v>
      </c>
      <c r="B9135">
        <v>353</v>
      </c>
      <c r="C9135" t="str">
        <f t="shared" si="284"/>
        <v>Customer#000000353</v>
      </c>
      <c r="D9135" t="str">
        <f t="shared" si="285"/>
        <v>BUILDING</v>
      </c>
      <c r="E9135">
        <f>VLOOKUP(B9135,custarray,4)</f>
        <v>10</v>
      </c>
      <c r="F9135">
        <f>VLOOKUP(E9135,nationarray,3)</f>
        <v>4</v>
      </c>
      <c r="G9135" t="str">
        <f>HLOOKUP(F9135,region,2)</f>
        <v>MIDDLE EAST</v>
      </c>
      <c r="H9135" t="s">
        <v>9</v>
      </c>
      <c r="I9135">
        <v>33187.72</v>
      </c>
      <c r="J9135" s="1">
        <v>35648</v>
      </c>
      <c r="K9135" t="s">
        <v>31</v>
      </c>
      <c r="L9135" t="s">
        <v>2244</v>
      </c>
      <c r="M9135">
        <v>0</v>
      </c>
      <c r="N9135" t="s">
        <v>10111</v>
      </c>
    </row>
    <row r="9136" spans="1:14" x14ac:dyDescent="0.2">
      <c r="A9136">
        <v>36519</v>
      </c>
      <c r="B9136">
        <v>1486</v>
      </c>
      <c r="C9136" t="str">
        <f t="shared" si="284"/>
        <v>Customer#000001486</v>
      </c>
      <c r="D9136" t="str">
        <f t="shared" si="285"/>
        <v>BUILDING</v>
      </c>
      <c r="E9136">
        <f>VLOOKUP(B9136,custarray,4)</f>
        <v>24</v>
      </c>
      <c r="F9136">
        <f>VLOOKUP(E9136,nationarray,3)</f>
        <v>1</v>
      </c>
      <c r="G9136" t="str">
        <f>HLOOKUP(F9136,region,2)</f>
        <v>AMERICA</v>
      </c>
      <c r="H9136" t="s">
        <v>16</v>
      </c>
      <c r="I9136">
        <v>52884.91</v>
      </c>
      <c r="J9136" s="1">
        <v>34120</v>
      </c>
      <c r="K9136" t="s">
        <v>23</v>
      </c>
      <c r="L9136" t="s">
        <v>694</v>
      </c>
      <c r="M9136">
        <v>0</v>
      </c>
      <c r="N9136" t="s">
        <v>10112</v>
      </c>
    </row>
    <row r="9137" spans="1:14" x14ac:dyDescent="0.2">
      <c r="A9137">
        <v>36544</v>
      </c>
      <c r="B9137">
        <v>881</v>
      </c>
      <c r="C9137" t="str">
        <f t="shared" si="284"/>
        <v>Customer#000000881</v>
      </c>
      <c r="D9137" t="str">
        <f t="shared" si="285"/>
        <v>FURNITURE</v>
      </c>
      <c r="E9137">
        <f>VLOOKUP(B9137,custarray,4)</f>
        <v>4</v>
      </c>
      <c r="F9137">
        <f>VLOOKUP(E9137,nationarray,3)</f>
        <v>4</v>
      </c>
      <c r="G9137" t="str">
        <f>HLOOKUP(F9137,region,2)</f>
        <v>MIDDLE EAST</v>
      </c>
      <c r="H9137" t="s">
        <v>9</v>
      </c>
      <c r="I9137">
        <v>65549.490000000005</v>
      </c>
      <c r="J9137" s="1">
        <v>35628</v>
      </c>
      <c r="K9137" t="s">
        <v>13</v>
      </c>
      <c r="L9137" t="s">
        <v>2357</v>
      </c>
      <c r="M9137">
        <v>0</v>
      </c>
      <c r="N9137" t="s">
        <v>10113</v>
      </c>
    </row>
    <row r="9138" spans="1:14" x14ac:dyDescent="0.2">
      <c r="A9138">
        <v>36545</v>
      </c>
      <c r="B9138">
        <v>859</v>
      </c>
      <c r="C9138" t="str">
        <f t="shared" si="284"/>
        <v>Customer#000000859</v>
      </c>
      <c r="D9138" t="str">
        <f t="shared" si="285"/>
        <v>BUILDING</v>
      </c>
      <c r="E9138">
        <f>VLOOKUP(B9138,custarray,4)</f>
        <v>17</v>
      </c>
      <c r="F9138">
        <f>VLOOKUP(E9138,nationarray,3)</f>
        <v>1</v>
      </c>
      <c r="G9138" t="str">
        <f>HLOOKUP(F9138,region,2)</f>
        <v>AMERICA</v>
      </c>
      <c r="H9138" t="s">
        <v>9</v>
      </c>
      <c r="I9138">
        <v>193948.16</v>
      </c>
      <c r="J9138" s="1">
        <v>35722</v>
      </c>
      <c r="K9138" t="s">
        <v>13</v>
      </c>
      <c r="L9138" t="s">
        <v>1830</v>
      </c>
      <c r="M9138">
        <v>0</v>
      </c>
      <c r="N9138" t="s">
        <v>10114</v>
      </c>
    </row>
    <row r="9139" spans="1:14" x14ac:dyDescent="0.2">
      <c r="A9139">
        <v>36546</v>
      </c>
      <c r="B9139">
        <v>850</v>
      </c>
      <c r="C9139" t="str">
        <f t="shared" si="284"/>
        <v>Customer#000000850</v>
      </c>
      <c r="D9139" t="str">
        <f t="shared" si="285"/>
        <v>FURNITURE</v>
      </c>
      <c r="E9139">
        <f>VLOOKUP(B9139,custarray,4)</f>
        <v>22</v>
      </c>
      <c r="F9139">
        <f>VLOOKUP(E9139,nationarray,3)</f>
        <v>3</v>
      </c>
      <c r="G9139" t="str">
        <f>HLOOKUP(F9139,region,2)</f>
        <v>EUROPE</v>
      </c>
      <c r="H9139" t="s">
        <v>9</v>
      </c>
      <c r="I9139">
        <v>297069.13</v>
      </c>
      <c r="J9139" s="1">
        <v>35152</v>
      </c>
      <c r="K9139" t="s">
        <v>26</v>
      </c>
      <c r="L9139" t="s">
        <v>1260</v>
      </c>
      <c r="M9139">
        <v>0</v>
      </c>
      <c r="N9139" t="s">
        <v>10115</v>
      </c>
    </row>
    <row r="9140" spans="1:14" x14ac:dyDescent="0.2">
      <c r="A9140">
        <v>36547</v>
      </c>
      <c r="B9140">
        <v>1136</v>
      </c>
      <c r="C9140" t="str">
        <f t="shared" si="284"/>
        <v>Customer#000001136</v>
      </c>
      <c r="D9140" t="str">
        <f t="shared" si="285"/>
        <v>FURNITURE</v>
      </c>
      <c r="E9140">
        <f>VLOOKUP(B9140,custarray,4)</f>
        <v>24</v>
      </c>
      <c r="F9140">
        <f>VLOOKUP(E9140,nationarray,3)</f>
        <v>1</v>
      </c>
      <c r="G9140" t="str">
        <f>HLOOKUP(F9140,region,2)</f>
        <v>AMERICA</v>
      </c>
      <c r="H9140" t="s">
        <v>16</v>
      </c>
      <c r="I9140">
        <v>147912.57999999999</v>
      </c>
      <c r="J9140" s="1">
        <v>34671</v>
      </c>
      <c r="K9140" t="s">
        <v>23</v>
      </c>
      <c r="L9140" t="s">
        <v>4526</v>
      </c>
      <c r="M9140">
        <v>0</v>
      </c>
      <c r="N9140" t="s">
        <v>10116</v>
      </c>
    </row>
    <row r="9141" spans="1:14" x14ac:dyDescent="0.2">
      <c r="A9141">
        <v>36548</v>
      </c>
      <c r="B9141">
        <v>527</v>
      </c>
      <c r="C9141" t="str">
        <f t="shared" si="284"/>
        <v>Customer#000000527</v>
      </c>
      <c r="D9141" t="str">
        <f t="shared" si="285"/>
        <v>HOUSEHOLD</v>
      </c>
      <c r="E9141">
        <f>VLOOKUP(B9141,custarray,4)</f>
        <v>13</v>
      </c>
      <c r="F9141">
        <f>VLOOKUP(E9141,nationarray,3)</f>
        <v>4</v>
      </c>
      <c r="G9141" t="str">
        <f>HLOOKUP(F9141,region,2)</f>
        <v>MIDDLE EAST</v>
      </c>
      <c r="H9141" t="s">
        <v>16</v>
      </c>
      <c r="I9141">
        <v>72709.83</v>
      </c>
      <c r="J9141" s="1">
        <v>34273</v>
      </c>
      <c r="K9141" t="s">
        <v>10</v>
      </c>
      <c r="L9141" t="s">
        <v>3381</v>
      </c>
      <c r="M9141">
        <v>0</v>
      </c>
      <c r="N9141" t="s">
        <v>10117</v>
      </c>
    </row>
    <row r="9142" spans="1:14" x14ac:dyDescent="0.2">
      <c r="A9142">
        <v>36549</v>
      </c>
      <c r="B9142">
        <v>223</v>
      </c>
      <c r="C9142" t="str">
        <f t="shared" si="284"/>
        <v>Customer#000000223</v>
      </c>
      <c r="D9142" t="str">
        <f t="shared" si="285"/>
        <v>BUILDING</v>
      </c>
      <c r="E9142">
        <f>VLOOKUP(B9142,custarray,4)</f>
        <v>20</v>
      </c>
      <c r="F9142">
        <f>VLOOKUP(E9142,nationarray,3)</f>
        <v>4</v>
      </c>
      <c r="G9142" t="str">
        <f>HLOOKUP(F9142,region,2)</f>
        <v>MIDDLE EAST</v>
      </c>
      <c r="H9142" t="s">
        <v>9</v>
      </c>
      <c r="I9142">
        <v>75283.97</v>
      </c>
      <c r="J9142" s="1">
        <v>35202</v>
      </c>
      <c r="K9142" t="s">
        <v>31</v>
      </c>
      <c r="L9142" t="s">
        <v>1801</v>
      </c>
      <c r="M9142">
        <v>0</v>
      </c>
      <c r="N9142" t="s">
        <v>10118</v>
      </c>
    </row>
    <row r="9143" spans="1:14" x14ac:dyDescent="0.2">
      <c r="A9143">
        <v>36550</v>
      </c>
      <c r="B9143">
        <v>1456</v>
      </c>
      <c r="C9143" t="str">
        <f t="shared" si="284"/>
        <v>Customer#000001456</v>
      </c>
      <c r="D9143" t="str">
        <f t="shared" si="285"/>
        <v>AUTOMOBILE</v>
      </c>
      <c r="E9143">
        <f>VLOOKUP(B9143,custarray,4)</f>
        <v>13</v>
      </c>
      <c r="F9143">
        <f>VLOOKUP(E9143,nationarray,3)</f>
        <v>4</v>
      </c>
      <c r="G9143" t="str">
        <f>HLOOKUP(F9143,region,2)</f>
        <v>MIDDLE EAST</v>
      </c>
      <c r="H9143" t="s">
        <v>16</v>
      </c>
      <c r="I9143">
        <v>72964.240000000005</v>
      </c>
      <c r="J9143" s="1">
        <v>34378</v>
      </c>
      <c r="K9143" t="s">
        <v>23</v>
      </c>
      <c r="L9143" t="s">
        <v>2313</v>
      </c>
      <c r="M9143">
        <v>0</v>
      </c>
      <c r="N9143" t="s">
        <v>10119</v>
      </c>
    </row>
    <row r="9144" spans="1:14" x14ac:dyDescent="0.2">
      <c r="A9144">
        <v>36551</v>
      </c>
      <c r="B9144">
        <v>499</v>
      </c>
      <c r="C9144" t="str">
        <f t="shared" si="284"/>
        <v>Customer#000000499</v>
      </c>
      <c r="D9144" t="str">
        <f t="shared" si="285"/>
        <v>HOUSEHOLD</v>
      </c>
      <c r="E9144">
        <f>VLOOKUP(B9144,custarray,4)</f>
        <v>14</v>
      </c>
      <c r="F9144">
        <f>VLOOKUP(E9144,nationarray,3)</f>
        <v>0</v>
      </c>
      <c r="G9144" t="str">
        <f>HLOOKUP(F9144,region,2)</f>
        <v>AFRICA</v>
      </c>
      <c r="H9144" t="s">
        <v>16</v>
      </c>
      <c r="I9144">
        <v>26895.66</v>
      </c>
      <c r="J9144" s="1">
        <v>33746</v>
      </c>
      <c r="K9144" t="s">
        <v>26</v>
      </c>
      <c r="L9144" t="s">
        <v>2468</v>
      </c>
      <c r="M9144">
        <v>0</v>
      </c>
      <c r="N9144" t="s">
        <v>10120</v>
      </c>
    </row>
    <row r="9145" spans="1:14" x14ac:dyDescent="0.2">
      <c r="A9145">
        <v>36576</v>
      </c>
      <c r="B9145">
        <v>565</v>
      </c>
      <c r="C9145" t="str">
        <f t="shared" si="284"/>
        <v>Customer#000000565</v>
      </c>
      <c r="D9145" t="str">
        <f t="shared" si="285"/>
        <v>FURNITURE</v>
      </c>
      <c r="E9145">
        <f>VLOOKUP(B9145,custarray,4)</f>
        <v>4</v>
      </c>
      <c r="F9145">
        <f>VLOOKUP(E9145,nationarray,3)</f>
        <v>4</v>
      </c>
      <c r="G9145" t="str">
        <f>HLOOKUP(F9145,region,2)</f>
        <v>MIDDLE EAST</v>
      </c>
      <c r="H9145" t="s">
        <v>16</v>
      </c>
      <c r="I9145">
        <v>139736.46</v>
      </c>
      <c r="J9145" s="1">
        <v>34052</v>
      </c>
      <c r="K9145" t="s">
        <v>31</v>
      </c>
      <c r="L9145" t="s">
        <v>760</v>
      </c>
      <c r="M9145">
        <v>0</v>
      </c>
      <c r="N9145" t="s">
        <v>10121</v>
      </c>
    </row>
    <row r="9146" spans="1:14" x14ac:dyDescent="0.2">
      <c r="A9146">
        <v>36577</v>
      </c>
      <c r="B9146">
        <v>95</v>
      </c>
      <c r="C9146" t="str">
        <f t="shared" si="284"/>
        <v>Customer#000000095</v>
      </c>
      <c r="D9146" t="str">
        <f t="shared" si="285"/>
        <v>MACHINERY</v>
      </c>
      <c r="E9146">
        <f>VLOOKUP(B9146,custarray,4)</f>
        <v>15</v>
      </c>
      <c r="F9146">
        <f>VLOOKUP(E9146,nationarray,3)</f>
        <v>0</v>
      </c>
      <c r="G9146" t="str">
        <f>HLOOKUP(F9146,region,2)</f>
        <v>AFRICA</v>
      </c>
      <c r="H9146" t="s">
        <v>9</v>
      </c>
      <c r="I9146">
        <v>196590.15</v>
      </c>
      <c r="J9146" s="1">
        <v>35963</v>
      </c>
      <c r="K9146" t="s">
        <v>31</v>
      </c>
      <c r="L9146" t="s">
        <v>3395</v>
      </c>
      <c r="M9146">
        <v>0</v>
      </c>
      <c r="N9146" t="s">
        <v>10122</v>
      </c>
    </row>
    <row r="9147" spans="1:14" x14ac:dyDescent="0.2">
      <c r="A9147">
        <v>36578</v>
      </c>
      <c r="B9147">
        <v>136</v>
      </c>
      <c r="C9147" t="str">
        <f t="shared" si="284"/>
        <v>Customer#000000136</v>
      </c>
      <c r="D9147" t="str">
        <f t="shared" si="285"/>
        <v>FURNITURE</v>
      </c>
      <c r="E9147">
        <f>VLOOKUP(B9147,custarray,4)</f>
        <v>7</v>
      </c>
      <c r="F9147">
        <f>VLOOKUP(E9147,nationarray,3)</f>
        <v>3</v>
      </c>
      <c r="G9147" t="str">
        <f>HLOOKUP(F9147,region,2)</f>
        <v>EUROPE</v>
      </c>
      <c r="H9147" t="s">
        <v>9</v>
      </c>
      <c r="I9147">
        <v>27913.200000000001</v>
      </c>
      <c r="J9147" s="1">
        <v>35980</v>
      </c>
      <c r="K9147" t="s">
        <v>31</v>
      </c>
      <c r="L9147" t="s">
        <v>860</v>
      </c>
      <c r="M9147">
        <v>0</v>
      </c>
      <c r="N9147" t="s">
        <v>10123</v>
      </c>
    </row>
    <row r="9148" spans="1:14" x14ac:dyDescent="0.2">
      <c r="A9148">
        <v>36579</v>
      </c>
      <c r="B9148">
        <v>88</v>
      </c>
      <c r="C9148" t="str">
        <f t="shared" si="284"/>
        <v>Customer#000000088</v>
      </c>
      <c r="D9148" t="str">
        <f t="shared" si="285"/>
        <v>AUTOMOBILE</v>
      </c>
      <c r="E9148">
        <f>VLOOKUP(B9148,custarray,4)</f>
        <v>16</v>
      </c>
      <c r="F9148">
        <f>VLOOKUP(E9148,nationarray,3)</f>
        <v>0</v>
      </c>
      <c r="G9148" t="str">
        <f>HLOOKUP(F9148,region,2)</f>
        <v>AFRICA</v>
      </c>
      <c r="H9148" t="s">
        <v>9</v>
      </c>
      <c r="I9148">
        <v>190752.2</v>
      </c>
      <c r="J9148" s="1">
        <v>35942</v>
      </c>
      <c r="K9148" t="s">
        <v>13</v>
      </c>
      <c r="L9148" t="s">
        <v>1205</v>
      </c>
      <c r="M9148">
        <v>0</v>
      </c>
      <c r="N9148" t="s">
        <v>10124</v>
      </c>
    </row>
    <row r="9149" spans="1:14" x14ac:dyDescent="0.2">
      <c r="A9149">
        <v>36580</v>
      </c>
      <c r="B9149">
        <v>137</v>
      </c>
      <c r="C9149" t="str">
        <f t="shared" si="284"/>
        <v>Customer#000000137</v>
      </c>
      <c r="D9149" t="str">
        <f t="shared" si="285"/>
        <v>HOUSEHOLD</v>
      </c>
      <c r="E9149">
        <f>VLOOKUP(B9149,custarray,4)</f>
        <v>16</v>
      </c>
      <c r="F9149">
        <f>VLOOKUP(E9149,nationarray,3)</f>
        <v>0</v>
      </c>
      <c r="G9149" t="str">
        <f>HLOOKUP(F9149,region,2)</f>
        <v>AFRICA</v>
      </c>
      <c r="H9149" t="s">
        <v>9</v>
      </c>
      <c r="I9149">
        <v>214200.13</v>
      </c>
      <c r="J9149" s="1">
        <v>35624</v>
      </c>
      <c r="K9149" t="s">
        <v>10</v>
      </c>
      <c r="L9149" t="s">
        <v>1442</v>
      </c>
      <c r="M9149">
        <v>0</v>
      </c>
      <c r="N9149" t="s">
        <v>10125</v>
      </c>
    </row>
    <row r="9150" spans="1:14" x14ac:dyDescent="0.2">
      <c r="A9150">
        <v>36581</v>
      </c>
      <c r="B9150">
        <v>355</v>
      </c>
      <c r="C9150" t="str">
        <f t="shared" si="284"/>
        <v>Customer#000000355</v>
      </c>
      <c r="D9150" t="str">
        <f t="shared" si="285"/>
        <v>FURNITURE</v>
      </c>
      <c r="E9150">
        <f>VLOOKUP(B9150,custarray,4)</f>
        <v>14</v>
      </c>
      <c r="F9150">
        <f>VLOOKUP(E9150,nationarray,3)</f>
        <v>0</v>
      </c>
      <c r="G9150" t="str">
        <f>HLOOKUP(F9150,region,2)</f>
        <v>AFRICA</v>
      </c>
      <c r="H9150" t="s">
        <v>9</v>
      </c>
      <c r="I9150">
        <v>178535.22</v>
      </c>
      <c r="J9150" s="1">
        <v>35310</v>
      </c>
      <c r="K9150" t="s">
        <v>13</v>
      </c>
      <c r="L9150" t="s">
        <v>3432</v>
      </c>
      <c r="M9150">
        <v>0</v>
      </c>
      <c r="N9150" t="s">
        <v>10126</v>
      </c>
    </row>
    <row r="9151" spans="1:14" x14ac:dyDescent="0.2">
      <c r="A9151">
        <v>36582</v>
      </c>
      <c r="B9151">
        <v>34</v>
      </c>
      <c r="C9151" t="str">
        <f t="shared" si="284"/>
        <v>Customer#000000034</v>
      </c>
      <c r="D9151" t="str">
        <f t="shared" si="285"/>
        <v>HOUSEHOLD</v>
      </c>
      <c r="E9151">
        <f>VLOOKUP(B9151,custarray,4)</f>
        <v>15</v>
      </c>
      <c r="F9151">
        <f>VLOOKUP(E9151,nationarray,3)</f>
        <v>0</v>
      </c>
      <c r="G9151" t="str">
        <f>HLOOKUP(F9151,region,2)</f>
        <v>AFRICA</v>
      </c>
      <c r="H9151" t="s">
        <v>16</v>
      </c>
      <c r="I9151">
        <v>199609.11</v>
      </c>
      <c r="J9151" s="1">
        <v>33606</v>
      </c>
      <c r="K9151" t="s">
        <v>13</v>
      </c>
      <c r="L9151" t="s">
        <v>38</v>
      </c>
      <c r="M9151">
        <v>0</v>
      </c>
      <c r="N9151" t="s">
        <v>10127</v>
      </c>
    </row>
    <row r="9152" spans="1:14" x14ac:dyDescent="0.2">
      <c r="A9152">
        <v>36583</v>
      </c>
      <c r="B9152">
        <v>1387</v>
      </c>
      <c r="C9152" t="str">
        <f t="shared" si="284"/>
        <v>Customer#000001387</v>
      </c>
      <c r="D9152" t="str">
        <f t="shared" si="285"/>
        <v>BUILDING</v>
      </c>
      <c r="E9152">
        <f>VLOOKUP(B9152,custarray,4)</f>
        <v>19</v>
      </c>
      <c r="F9152">
        <f>VLOOKUP(E9152,nationarray,3)</f>
        <v>3</v>
      </c>
      <c r="G9152" t="str">
        <f>HLOOKUP(F9152,region,2)</f>
        <v>EUROPE</v>
      </c>
      <c r="H9152" t="s">
        <v>9</v>
      </c>
      <c r="I9152">
        <v>239525.36</v>
      </c>
      <c r="J9152" s="1">
        <v>35553</v>
      </c>
      <c r="K9152" t="s">
        <v>13</v>
      </c>
      <c r="L9152" t="s">
        <v>1338</v>
      </c>
      <c r="M9152">
        <v>0</v>
      </c>
      <c r="N9152" t="s">
        <v>10128</v>
      </c>
    </row>
    <row r="9153" spans="1:14" x14ac:dyDescent="0.2">
      <c r="A9153">
        <v>36608</v>
      </c>
      <c r="B9153">
        <v>253</v>
      </c>
      <c r="C9153" t="str">
        <f t="shared" si="284"/>
        <v>Customer#000000253</v>
      </c>
      <c r="D9153" t="str">
        <f t="shared" si="285"/>
        <v>AUTOMOBILE</v>
      </c>
      <c r="E9153">
        <f>VLOOKUP(B9153,custarray,4)</f>
        <v>15</v>
      </c>
      <c r="F9153">
        <f>VLOOKUP(E9153,nationarray,3)</f>
        <v>0</v>
      </c>
      <c r="G9153" t="str">
        <f>HLOOKUP(F9153,region,2)</f>
        <v>AFRICA</v>
      </c>
      <c r="H9153" t="s">
        <v>9</v>
      </c>
      <c r="I9153">
        <v>160888.29999999999</v>
      </c>
      <c r="J9153" s="1">
        <v>34971</v>
      </c>
      <c r="K9153" t="s">
        <v>10</v>
      </c>
      <c r="L9153" t="s">
        <v>2600</v>
      </c>
      <c r="M9153">
        <v>0</v>
      </c>
      <c r="N9153" t="s">
        <v>10129</v>
      </c>
    </row>
    <row r="9154" spans="1:14" x14ac:dyDescent="0.2">
      <c r="A9154">
        <v>36609</v>
      </c>
      <c r="B9154">
        <v>68</v>
      </c>
      <c r="C9154" t="str">
        <f t="shared" ref="C9154:C9217" si="286">VLOOKUP(B9154,custarray,2)</f>
        <v>Customer#000000068</v>
      </c>
      <c r="D9154" t="str">
        <f t="shared" ref="D9154:D9217" si="287">VLOOKUP(B9154,custarray,7)</f>
        <v>HOUSEHOLD</v>
      </c>
      <c r="E9154">
        <f>VLOOKUP(B9154,custarray,4)</f>
        <v>12</v>
      </c>
      <c r="F9154">
        <f>VLOOKUP(E9154,nationarray,3)</f>
        <v>2</v>
      </c>
      <c r="G9154" t="str">
        <f>HLOOKUP(F9154,region,2)</f>
        <v>ASIA</v>
      </c>
      <c r="H9154" t="s">
        <v>16</v>
      </c>
      <c r="I9154">
        <v>307901.46000000002</v>
      </c>
      <c r="J9154" s="1">
        <v>34469</v>
      </c>
      <c r="K9154" t="s">
        <v>23</v>
      </c>
      <c r="L9154" t="s">
        <v>1756</v>
      </c>
      <c r="M9154">
        <v>0</v>
      </c>
      <c r="N9154" t="s">
        <v>10130</v>
      </c>
    </row>
    <row r="9155" spans="1:14" x14ac:dyDescent="0.2">
      <c r="A9155">
        <v>36610</v>
      </c>
      <c r="B9155">
        <v>464</v>
      </c>
      <c r="C9155" t="str">
        <f t="shared" si="286"/>
        <v>Customer#000000464</v>
      </c>
      <c r="D9155" t="str">
        <f t="shared" si="287"/>
        <v>AUTOMOBILE</v>
      </c>
      <c r="E9155">
        <f>VLOOKUP(B9155,custarray,4)</f>
        <v>9</v>
      </c>
      <c r="F9155">
        <f>VLOOKUP(E9155,nationarray,3)</f>
        <v>2</v>
      </c>
      <c r="G9155" t="str">
        <f>HLOOKUP(F9155,region,2)</f>
        <v>ASIA</v>
      </c>
      <c r="H9155" t="s">
        <v>9</v>
      </c>
      <c r="I9155">
        <v>157563.07999999999</v>
      </c>
      <c r="J9155" s="1">
        <v>34983</v>
      </c>
      <c r="K9155" t="s">
        <v>10</v>
      </c>
      <c r="L9155" t="s">
        <v>5130</v>
      </c>
      <c r="M9155">
        <v>0</v>
      </c>
      <c r="N9155" t="s">
        <v>10131</v>
      </c>
    </row>
    <row r="9156" spans="1:14" x14ac:dyDescent="0.2">
      <c r="A9156">
        <v>36611</v>
      </c>
      <c r="B9156">
        <v>625</v>
      </c>
      <c r="C9156" t="str">
        <f t="shared" si="286"/>
        <v>Customer#000000625</v>
      </c>
      <c r="D9156" t="str">
        <f t="shared" si="287"/>
        <v>FURNITURE</v>
      </c>
      <c r="E9156">
        <f>VLOOKUP(B9156,custarray,4)</f>
        <v>13</v>
      </c>
      <c r="F9156">
        <f>VLOOKUP(E9156,nationarray,3)</f>
        <v>4</v>
      </c>
      <c r="G9156" t="str">
        <f>HLOOKUP(F9156,region,2)</f>
        <v>MIDDLE EAST</v>
      </c>
      <c r="H9156" t="s">
        <v>9</v>
      </c>
      <c r="I9156">
        <v>97678.96</v>
      </c>
      <c r="J9156" s="1">
        <v>35742</v>
      </c>
      <c r="K9156" t="s">
        <v>23</v>
      </c>
      <c r="L9156" t="s">
        <v>3023</v>
      </c>
      <c r="M9156">
        <v>0</v>
      </c>
      <c r="N9156" t="s">
        <v>10132</v>
      </c>
    </row>
    <row r="9157" spans="1:14" x14ac:dyDescent="0.2">
      <c r="A9157">
        <v>36612</v>
      </c>
      <c r="B9157">
        <v>721</v>
      </c>
      <c r="C9157" t="str">
        <f t="shared" si="286"/>
        <v>Customer#000000721</v>
      </c>
      <c r="D9157" t="str">
        <f t="shared" si="287"/>
        <v>AUTOMOBILE</v>
      </c>
      <c r="E9157">
        <f>VLOOKUP(B9157,custarray,4)</f>
        <v>21</v>
      </c>
      <c r="F9157">
        <f>VLOOKUP(E9157,nationarray,3)</f>
        <v>2</v>
      </c>
      <c r="G9157" t="str">
        <f>HLOOKUP(F9157,region,2)</f>
        <v>ASIA</v>
      </c>
      <c r="H9157" t="s">
        <v>16</v>
      </c>
      <c r="I9157">
        <v>137188.29999999999</v>
      </c>
      <c r="J9157" s="1">
        <v>33670</v>
      </c>
      <c r="K9157" t="s">
        <v>13</v>
      </c>
      <c r="L9157" t="s">
        <v>1463</v>
      </c>
      <c r="M9157">
        <v>0</v>
      </c>
      <c r="N9157" t="s">
        <v>10133</v>
      </c>
    </row>
    <row r="9158" spans="1:14" x14ac:dyDescent="0.2">
      <c r="A9158">
        <v>36613</v>
      </c>
      <c r="B9158">
        <v>721</v>
      </c>
      <c r="C9158" t="str">
        <f t="shared" si="286"/>
        <v>Customer#000000721</v>
      </c>
      <c r="D9158" t="str">
        <f t="shared" si="287"/>
        <v>AUTOMOBILE</v>
      </c>
      <c r="E9158">
        <f>VLOOKUP(B9158,custarray,4)</f>
        <v>21</v>
      </c>
      <c r="F9158">
        <f>VLOOKUP(E9158,nationarray,3)</f>
        <v>2</v>
      </c>
      <c r="G9158" t="str">
        <f>HLOOKUP(F9158,region,2)</f>
        <v>ASIA</v>
      </c>
      <c r="H9158" t="s">
        <v>9</v>
      </c>
      <c r="I9158">
        <v>24374.76</v>
      </c>
      <c r="J9158" s="1">
        <v>35080</v>
      </c>
      <c r="K9158" t="s">
        <v>23</v>
      </c>
      <c r="L9158" t="s">
        <v>271</v>
      </c>
      <c r="M9158">
        <v>0</v>
      </c>
      <c r="N9158" t="s">
        <v>10134</v>
      </c>
    </row>
    <row r="9159" spans="1:14" x14ac:dyDescent="0.2">
      <c r="A9159">
        <v>36614</v>
      </c>
      <c r="B9159">
        <v>139</v>
      </c>
      <c r="C9159" t="str">
        <f t="shared" si="286"/>
        <v>Customer#000000139</v>
      </c>
      <c r="D9159" t="str">
        <f t="shared" si="287"/>
        <v>MACHINERY</v>
      </c>
      <c r="E9159">
        <f>VLOOKUP(B9159,custarray,4)</f>
        <v>9</v>
      </c>
      <c r="F9159">
        <f>VLOOKUP(E9159,nationarray,3)</f>
        <v>2</v>
      </c>
      <c r="G9159" t="str">
        <f>HLOOKUP(F9159,region,2)</f>
        <v>ASIA</v>
      </c>
      <c r="H9159" t="s">
        <v>16</v>
      </c>
      <c r="I9159">
        <v>29724.93</v>
      </c>
      <c r="J9159" s="1">
        <v>33743</v>
      </c>
      <c r="K9159" t="s">
        <v>26</v>
      </c>
      <c r="L9159" t="s">
        <v>1250</v>
      </c>
      <c r="M9159">
        <v>0</v>
      </c>
      <c r="N9159" t="s">
        <v>10135</v>
      </c>
    </row>
    <row r="9160" spans="1:14" x14ac:dyDescent="0.2">
      <c r="A9160">
        <v>36615</v>
      </c>
      <c r="B9160">
        <v>1051</v>
      </c>
      <c r="C9160" t="str">
        <f t="shared" si="286"/>
        <v>Customer#000001051</v>
      </c>
      <c r="D9160" t="str">
        <f t="shared" si="287"/>
        <v>HOUSEHOLD</v>
      </c>
      <c r="E9160">
        <f>VLOOKUP(B9160,custarray,4)</f>
        <v>2</v>
      </c>
      <c r="F9160">
        <f>VLOOKUP(E9160,nationarray,3)</f>
        <v>1</v>
      </c>
      <c r="G9160" t="str">
        <f>HLOOKUP(F9160,region,2)</f>
        <v>AMERICA</v>
      </c>
      <c r="H9160" t="s">
        <v>16</v>
      </c>
      <c r="I9160">
        <v>40644.5</v>
      </c>
      <c r="J9160" s="1">
        <v>34272</v>
      </c>
      <c r="K9160" t="s">
        <v>13</v>
      </c>
      <c r="L9160" t="s">
        <v>644</v>
      </c>
      <c r="M9160">
        <v>0</v>
      </c>
      <c r="N9160" t="s">
        <v>10136</v>
      </c>
    </row>
    <row r="9161" spans="1:14" x14ac:dyDescent="0.2">
      <c r="A9161">
        <v>36640</v>
      </c>
      <c r="B9161">
        <v>839</v>
      </c>
      <c r="C9161" t="str">
        <f t="shared" si="286"/>
        <v>Customer#000000839</v>
      </c>
      <c r="D9161" t="str">
        <f t="shared" si="287"/>
        <v>HOUSEHOLD</v>
      </c>
      <c r="E9161">
        <f>VLOOKUP(B9161,custarray,4)</f>
        <v>22</v>
      </c>
      <c r="F9161">
        <f>VLOOKUP(E9161,nationarray,3)</f>
        <v>3</v>
      </c>
      <c r="G9161" t="str">
        <f>HLOOKUP(F9161,region,2)</f>
        <v>EUROPE</v>
      </c>
      <c r="H9161" t="s">
        <v>9</v>
      </c>
      <c r="I9161">
        <v>220472.97</v>
      </c>
      <c r="J9161" s="1">
        <v>35022</v>
      </c>
      <c r="K9161" t="s">
        <v>23</v>
      </c>
      <c r="L9161" t="s">
        <v>854</v>
      </c>
      <c r="M9161">
        <v>0</v>
      </c>
      <c r="N9161" t="s">
        <v>10137</v>
      </c>
    </row>
    <row r="9162" spans="1:14" x14ac:dyDescent="0.2">
      <c r="A9162">
        <v>36641</v>
      </c>
      <c r="B9162">
        <v>352</v>
      </c>
      <c r="C9162" t="str">
        <f t="shared" si="286"/>
        <v>Customer#000000352</v>
      </c>
      <c r="D9162" t="str">
        <f t="shared" si="287"/>
        <v>HOUSEHOLD</v>
      </c>
      <c r="E9162">
        <f>VLOOKUP(B9162,custarray,4)</f>
        <v>9</v>
      </c>
      <c r="F9162">
        <f>VLOOKUP(E9162,nationarray,3)</f>
        <v>2</v>
      </c>
      <c r="G9162" t="str">
        <f>HLOOKUP(F9162,region,2)</f>
        <v>ASIA</v>
      </c>
      <c r="H9162" t="s">
        <v>9</v>
      </c>
      <c r="I9162">
        <v>142189.85</v>
      </c>
      <c r="J9162" s="1">
        <v>35754</v>
      </c>
      <c r="K9162" t="s">
        <v>26</v>
      </c>
      <c r="L9162" t="s">
        <v>4222</v>
      </c>
      <c r="M9162">
        <v>0</v>
      </c>
      <c r="N9162" t="s">
        <v>10138</v>
      </c>
    </row>
    <row r="9163" spans="1:14" x14ac:dyDescent="0.2">
      <c r="A9163">
        <v>36642</v>
      </c>
      <c r="B9163">
        <v>433</v>
      </c>
      <c r="C9163" t="str">
        <f t="shared" si="286"/>
        <v>Customer#000000433</v>
      </c>
      <c r="D9163" t="str">
        <f t="shared" si="287"/>
        <v>FURNITURE</v>
      </c>
      <c r="E9163">
        <f>VLOOKUP(B9163,custarray,4)</f>
        <v>20</v>
      </c>
      <c r="F9163">
        <f>VLOOKUP(E9163,nationarray,3)</f>
        <v>4</v>
      </c>
      <c r="G9163" t="str">
        <f>HLOOKUP(F9163,region,2)</f>
        <v>MIDDLE EAST</v>
      </c>
      <c r="H9163" t="s">
        <v>9</v>
      </c>
      <c r="I9163">
        <v>62573.96</v>
      </c>
      <c r="J9163" s="1">
        <v>35317</v>
      </c>
      <c r="K9163" t="s">
        <v>10</v>
      </c>
      <c r="L9163" t="s">
        <v>2882</v>
      </c>
      <c r="M9163">
        <v>0</v>
      </c>
      <c r="N9163" t="s">
        <v>10139</v>
      </c>
    </row>
    <row r="9164" spans="1:14" x14ac:dyDescent="0.2">
      <c r="A9164">
        <v>36643</v>
      </c>
      <c r="B9164">
        <v>1210</v>
      </c>
      <c r="C9164" t="str">
        <f t="shared" si="286"/>
        <v>Customer#000001210</v>
      </c>
      <c r="D9164" t="str">
        <f t="shared" si="287"/>
        <v>AUTOMOBILE</v>
      </c>
      <c r="E9164">
        <f>VLOOKUP(B9164,custarray,4)</f>
        <v>16</v>
      </c>
      <c r="F9164">
        <f>VLOOKUP(E9164,nationarray,3)</f>
        <v>0</v>
      </c>
      <c r="G9164" t="str">
        <f>HLOOKUP(F9164,region,2)</f>
        <v>AFRICA</v>
      </c>
      <c r="H9164" t="s">
        <v>16</v>
      </c>
      <c r="I9164">
        <v>198617.38</v>
      </c>
      <c r="J9164" s="1">
        <v>34389</v>
      </c>
      <c r="K9164" t="s">
        <v>13</v>
      </c>
      <c r="L9164" t="s">
        <v>933</v>
      </c>
      <c r="M9164">
        <v>0</v>
      </c>
      <c r="N9164" t="s">
        <v>10140</v>
      </c>
    </row>
    <row r="9165" spans="1:14" x14ac:dyDescent="0.2">
      <c r="A9165">
        <v>36644</v>
      </c>
      <c r="B9165">
        <v>22</v>
      </c>
      <c r="C9165" t="str">
        <f t="shared" si="286"/>
        <v>Customer#000000022</v>
      </c>
      <c r="D9165" t="str">
        <f t="shared" si="287"/>
        <v>MACHINERY</v>
      </c>
      <c r="E9165">
        <f>VLOOKUP(B9165,custarray,4)</f>
        <v>3</v>
      </c>
      <c r="F9165">
        <f>VLOOKUP(E9165,nationarray,3)</f>
        <v>1</v>
      </c>
      <c r="G9165" t="str">
        <f>HLOOKUP(F9165,region,2)</f>
        <v>AMERICA</v>
      </c>
      <c r="H9165" t="s">
        <v>16</v>
      </c>
      <c r="I9165">
        <v>255525.42</v>
      </c>
      <c r="J9165" s="1">
        <v>33738</v>
      </c>
      <c r="K9165" t="s">
        <v>26</v>
      </c>
      <c r="L9165" t="s">
        <v>2167</v>
      </c>
      <c r="M9165">
        <v>0</v>
      </c>
      <c r="N9165" t="s">
        <v>10141</v>
      </c>
    </row>
    <row r="9166" spans="1:14" x14ac:dyDescent="0.2">
      <c r="A9166">
        <v>36645</v>
      </c>
      <c r="B9166">
        <v>944</v>
      </c>
      <c r="C9166" t="str">
        <f t="shared" si="286"/>
        <v>Customer#000000944</v>
      </c>
      <c r="D9166" t="str">
        <f t="shared" si="287"/>
        <v>BUILDING</v>
      </c>
      <c r="E9166">
        <f>VLOOKUP(B9166,custarray,4)</f>
        <v>4</v>
      </c>
      <c r="F9166">
        <f>VLOOKUP(E9166,nationarray,3)</f>
        <v>4</v>
      </c>
      <c r="G9166" t="str">
        <f>HLOOKUP(F9166,region,2)</f>
        <v>MIDDLE EAST</v>
      </c>
      <c r="H9166" t="s">
        <v>9</v>
      </c>
      <c r="I9166">
        <v>215722.38</v>
      </c>
      <c r="J9166" s="1">
        <v>35186</v>
      </c>
      <c r="K9166" t="s">
        <v>26</v>
      </c>
      <c r="L9166" t="s">
        <v>1266</v>
      </c>
      <c r="M9166">
        <v>0</v>
      </c>
      <c r="N9166" t="s">
        <v>10142</v>
      </c>
    </row>
    <row r="9167" spans="1:14" x14ac:dyDescent="0.2">
      <c r="A9167">
        <v>36646</v>
      </c>
      <c r="B9167">
        <v>734</v>
      </c>
      <c r="C9167" t="str">
        <f t="shared" si="286"/>
        <v>Customer#000000734</v>
      </c>
      <c r="D9167" t="str">
        <f t="shared" si="287"/>
        <v>AUTOMOBILE</v>
      </c>
      <c r="E9167">
        <f>VLOOKUP(B9167,custarray,4)</f>
        <v>18</v>
      </c>
      <c r="F9167">
        <f>VLOOKUP(E9167,nationarray,3)</f>
        <v>2</v>
      </c>
      <c r="G9167" t="str">
        <f>HLOOKUP(F9167,region,2)</f>
        <v>ASIA</v>
      </c>
      <c r="H9167" t="s">
        <v>16</v>
      </c>
      <c r="I9167">
        <v>164630.54999999999</v>
      </c>
      <c r="J9167" s="1">
        <v>34129</v>
      </c>
      <c r="K9167" t="s">
        <v>31</v>
      </c>
      <c r="L9167" t="s">
        <v>2345</v>
      </c>
      <c r="M9167">
        <v>0</v>
      </c>
      <c r="N9167" t="s">
        <v>10143</v>
      </c>
    </row>
    <row r="9168" spans="1:14" x14ac:dyDescent="0.2">
      <c r="A9168">
        <v>36647</v>
      </c>
      <c r="B9168">
        <v>484</v>
      </c>
      <c r="C9168" t="str">
        <f t="shared" si="286"/>
        <v>Customer#000000484</v>
      </c>
      <c r="D9168" t="str">
        <f t="shared" si="287"/>
        <v>BUILDING</v>
      </c>
      <c r="E9168">
        <f>VLOOKUP(B9168,custarray,4)</f>
        <v>20</v>
      </c>
      <c r="F9168">
        <f>VLOOKUP(E9168,nationarray,3)</f>
        <v>4</v>
      </c>
      <c r="G9168" t="str">
        <f>HLOOKUP(F9168,region,2)</f>
        <v>MIDDLE EAST</v>
      </c>
      <c r="H9168" t="s">
        <v>16</v>
      </c>
      <c r="I9168">
        <v>198138.08</v>
      </c>
      <c r="J9168" s="1">
        <v>34516</v>
      </c>
      <c r="K9168" t="s">
        <v>26</v>
      </c>
      <c r="L9168" t="s">
        <v>1035</v>
      </c>
      <c r="M9168">
        <v>0</v>
      </c>
      <c r="N9168" t="s">
        <v>10144</v>
      </c>
    </row>
    <row r="9169" spans="1:14" x14ac:dyDescent="0.2">
      <c r="A9169">
        <v>36672</v>
      </c>
      <c r="B9169">
        <v>1183</v>
      </c>
      <c r="C9169" t="str">
        <f t="shared" si="286"/>
        <v>Customer#000001183</v>
      </c>
      <c r="D9169" t="str">
        <f t="shared" si="287"/>
        <v>BUILDING</v>
      </c>
      <c r="E9169">
        <f>VLOOKUP(B9169,custarray,4)</f>
        <v>1</v>
      </c>
      <c r="F9169">
        <f>VLOOKUP(E9169,nationarray,3)</f>
        <v>1</v>
      </c>
      <c r="G9169" t="str">
        <f>HLOOKUP(F9169,region,2)</f>
        <v>AMERICA</v>
      </c>
      <c r="H9169" t="s">
        <v>9</v>
      </c>
      <c r="I9169">
        <v>181193.84</v>
      </c>
      <c r="J9169" s="1">
        <v>35647</v>
      </c>
      <c r="K9169" t="s">
        <v>23</v>
      </c>
      <c r="L9169" t="s">
        <v>2310</v>
      </c>
      <c r="M9169">
        <v>0</v>
      </c>
      <c r="N9169" t="s">
        <v>10145</v>
      </c>
    </row>
    <row r="9170" spans="1:14" x14ac:dyDescent="0.2">
      <c r="A9170">
        <v>36673</v>
      </c>
      <c r="B9170">
        <v>1226</v>
      </c>
      <c r="C9170" t="str">
        <f t="shared" si="286"/>
        <v>Customer#000001226</v>
      </c>
      <c r="D9170" t="str">
        <f t="shared" si="287"/>
        <v>FURNITURE</v>
      </c>
      <c r="E9170">
        <f>VLOOKUP(B9170,custarray,4)</f>
        <v>0</v>
      </c>
      <c r="F9170">
        <f>VLOOKUP(E9170,nationarray,3)</f>
        <v>0</v>
      </c>
      <c r="G9170" t="str">
        <f>HLOOKUP(F9170,region,2)</f>
        <v>AFRICA</v>
      </c>
      <c r="H9170" t="s">
        <v>16</v>
      </c>
      <c r="I9170">
        <v>364437.75</v>
      </c>
      <c r="J9170" s="1">
        <v>34226</v>
      </c>
      <c r="K9170" t="s">
        <v>10</v>
      </c>
      <c r="L9170" t="s">
        <v>1302</v>
      </c>
      <c r="M9170">
        <v>0</v>
      </c>
      <c r="N9170" t="s">
        <v>10146</v>
      </c>
    </row>
    <row r="9171" spans="1:14" x14ac:dyDescent="0.2">
      <c r="A9171">
        <v>36674</v>
      </c>
      <c r="B9171">
        <v>1078</v>
      </c>
      <c r="C9171" t="str">
        <f t="shared" si="286"/>
        <v>Customer#000001078</v>
      </c>
      <c r="D9171" t="str">
        <f t="shared" si="287"/>
        <v>MACHINERY</v>
      </c>
      <c r="E9171">
        <f>VLOOKUP(B9171,custarray,4)</f>
        <v>19</v>
      </c>
      <c r="F9171">
        <f>VLOOKUP(E9171,nationarray,3)</f>
        <v>3</v>
      </c>
      <c r="G9171" t="str">
        <f>HLOOKUP(F9171,region,2)</f>
        <v>EUROPE</v>
      </c>
      <c r="H9171" t="s">
        <v>9</v>
      </c>
      <c r="I9171">
        <v>79320.490000000005</v>
      </c>
      <c r="J9171" s="1">
        <v>35304</v>
      </c>
      <c r="K9171" t="s">
        <v>13</v>
      </c>
      <c r="L9171" t="s">
        <v>4428</v>
      </c>
      <c r="M9171">
        <v>0</v>
      </c>
      <c r="N9171" t="s">
        <v>10147</v>
      </c>
    </row>
    <row r="9172" spans="1:14" x14ac:dyDescent="0.2">
      <c r="A9172">
        <v>36675</v>
      </c>
      <c r="B9172">
        <v>455</v>
      </c>
      <c r="C9172" t="str">
        <f t="shared" si="286"/>
        <v>Customer#000000455</v>
      </c>
      <c r="D9172" t="str">
        <f t="shared" si="287"/>
        <v>BUILDING</v>
      </c>
      <c r="E9172">
        <f>VLOOKUP(B9172,custarray,4)</f>
        <v>6</v>
      </c>
      <c r="F9172">
        <f>VLOOKUP(E9172,nationarray,3)</f>
        <v>3</v>
      </c>
      <c r="G9172" t="str">
        <f>HLOOKUP(F9172,region,2)</f>
        <v>EUROPE</v>
      </c>
      <c r="H9172" t="s">
        <v>9</v>
      </c>
      <c r="I9172">
        <v>166984.15</v>
      </c>
      <c r="J9172" s="1">
        <v>34884</v>
      </c>
      <c r="K9172" t="s">
        <v>26</v>
      </c>
      <c r="L9172" t="s">
        <v>308</v>
      </c>
      <c r="M9172">
        <v>0</v>
      </c>
      <c r="N9172" t="s">
        <v>10148</v>
      </c>
    </row>
    <row r="9173" spans="1:14" x14ac:dyDescent="0.2">
      <c r="A9173">
        <v>36676</v>
      </c>
      <c r="B9173">
        <v>380</v>
      </c>
      <c r="C9173" t="str">
        <f t="shared" si="286"/>
        <v>Customer#000000380</v>
      </c>
      <c r="D9173" t="str">
        <f t="shared" si="287"/>
        <v>BUILDING</v>
      </c>
      <c r="E9173">
        <f>VLOOKUP(B9173,custarray,4)</f>
        <v>21</v>
      </c>
      <c r="F9173">
        <f>VLOOKUP(E9173,nationarray,3)</f>
        <v>2</v>
      </c>
      <c r="G9173" t="str">
        <f>HLOOKUP(F9173,region,2)</f>
        <v>ASIA</v>
      </c>
      <c r="H9173" t="s">
        <v>9</v>
      </c>
      <c r="I9173">
        <v>163752.54999999999</v>
      </c>
      <c r="J9173" s="1">
        <v>34937</v>
      </c>
      <c r="K9173" t="s">
        <v>23</v>
      </c>
      <c r="L9173" t="s">
        <v>2046</v>
      </c>
      <c r="M9173">
        <v>0</v>
      </c>
      <c r="N9173" t="s">
        <v>10149</v>
      </c>
    </row>
    <row r="9174" spans="1:14" x14ac:dyDescent="0.2">
      <c r="A9174">
        <v>36677</v>
      </c>
      <c r="B9174">
        <v>1094</v>
      </c>
      <c r="C9174" t="str">
        <f t="shared" si="286"/>
        <v>Customer#000001094</v>
      </c>
      <c r="D9174" t="str">
        <f t="shared" si="287"/>
        <v>MACHINERY</v>
      </c>
      <c r="E9174">
        <f>VLOOKUP(B9174,custarray,4)</f>
        <v>2</v>
      </c>
      <c r="F9174">
        <f>VLOOKUP(E9174,nationarray,3)</f>
        <v>1</v>
      </c>
      <c r="G9174" t="str">
        <f>HLOOKUP(F9174,region,2)</f>
        <v>AMERICA</v>
      </c>
      <c r="H9174" t="s">
        <v>16</v>
      </c>
      <c r="I9174">
        <v>64670.83</v>
      </c>
      <c r="J9174" s="1">
        <v>34692</v>
      </c>
      <c r="K9174" t="s">
        <v>10</v>
      </c>
      <c r="L9174" t="s">
        <v>1168</v>
      </c>
      <c r="M9174">
        <v>0</v>
      </c>
      <c r="N9174" t="s">
        <v>10150</v>
      </c>
    </row>
    <row r="9175" spans="1:14" x14ac:dyDescent="0.2">
      <c r="A9175">
        <v>36678</v>
      </c>
      <c r="B9175">
        <v>557</v>
      </c>
      <c r="C9175" t="str">
        <f t="shared" si="286"/>
        <v>Customer#000000557</v>
      </c>
      <c r="D9175" t="str">
        <f t="shared" si="287"/>
        <v>BUILDING</v>
      </c>
      <c r="E9175">
        <f>VLOOKUP(B9175,custarray,4)</f>
        <v>15</v>
      </c>
      <c r="F9175">
        <f>VLOOKUP(E9175,nationarray,3)</f>
        <v>0</v>
      </c>
      <c r="G9175" t="str">
        <f>HLOOKUP(F9175,region,2)</f>
        <v>AFRICA</v>
      </c>
      <c r="H9175" t="s">
        <v>16</v>
      </c>
      <c r="I9175">
        <v>302534.45</v>
      </c>
      <c r="J9175" s="1">
        <v>34355</v>
      </c>
      <c r="K9175" t="s">
        <v>31</v>
      </c>
      <c r="L9175" t="s">
        <v>280</v>
      </c>
      <c r="M9175">
        <v>0</v>
      </c>
      <c r="N9175" t="s">
        <v>10151</v>
      </c>
    </row>
    <row r="9176" spans="1:14" x14ac:dyDescent="0.2">
      <c r="A9176">
        <v>36679</v>
      </c>
      <c r="B9176">
        <v>646</v>
      </c>
      <c r="C9176" t="str">
        <f t="shared" si="286"/>
        <v>Customer#000000646</v>
      </c>
      <c r="D9176" t="str">
        <f t="shared" si="287"/>
        <v>HOUSEHOLD</v>
      </c>
      <c r="E9176">
        <f>VLOOKUP(B9176,custarray,4)</f>
        <v>2</v>
      </c>
      <c r="F9176">
        <f>VLOOKUP(E9176,nationarray,3)</f>
        <v>1</v>
      </c>
      <c r="G9176" t="str">
        <f>HLOOKUP(F9176,region,2)</f>
        <v>AMERICA</v>
      </c>
      <c r="H9176" t="s">
        <v>9</v>
      </c>
      <c r="I9176">
        <v>103348.66</v>
      </c>
      <c r="J9176" s="1">
        <v>34942</v>
      </c>
      <c r="K9176" t="s">
        <v>13</v>
      </c>
      <c r="L9176" t="s">
        <v>4089</v>
      </c>
      <c r="M9176">
        <v>0</v>
      </c>
      <c r="N9176" t="s">
        <v>10152</v>
      </c>
    </row>
    <row r="9177" spans="1:14" x14ac:dyDescent="0.2">
      <c r="A9177">
        <v>36704</v>
      </c>
      <c r="B9177">
        <v>11</v>
      </c>
      <c r="C9177" t="str">
        <f t="shared" si="286"/>
        <v>Customer#000000011</v>
      </c>
      <c r="D9177" t="str">
        <f t="shared" si="287"/>
        <v>BUILDING</v>
      </c>
      <c r="E9177">
        <f>VLOOKUP(B9177,custarray,4)</f>
        <v>23</v>
      </c>
      <c r="F9177">
        <f>VLOOKUP(E9177,nationarray,3)</f>
        <v>3</v>
      </c>
      <c r="G9177" t="str">
        <f>HLOOKUP(F9177,region,2)</f>
        <v>EUROPE</v>
      </c>
      <c r="H9177" t="s">
        <v>9</v>
      </c>
      <c r="I9177">
        <v>268229.62</v>
      </c>
      <c r="J9177" s="1">
        <v>34867</v>
      </c>
      <c r="K9177" t="s">
        <v>26</v>
      </c>
      <c r="L9177" t="s">
        <v>3500</v>
      </c>
      <c r="M9177">
        <v>0</v>
      </c>
      <c r="N9177" t="s">
        <v>10153</v>
      </c>
    </row>
    <row r="9178" spans="1:14" x14ac:dyDescent="0.2">
      <c r="A9178">
        <v>36705</v>
      </c>
      <c r="B9178">
        <v>1063</v>
      </c>
      <c r="C9178" t="str">
        <f t="shared" si="286"/>
        <v>Customer#000001063</v>
      </c>
      <c r="D9178" t="str">
        <f t="shared" si="287"/>
        <v>MACHINERY</v>
      </c>
      <c r="E9178">
        <f>VLOOKUP(B9178,custarray,4)</f>
        <v>21</v>
      </c>
      <c r="F9178">
        <f>VLOOKUP(E9178,nationarray,3)</f>
        <v>2</v>
      </c>
      <c r="G9178" t="str">
        <f>HLOOKUP(F9178,region,2)</f>
        <v>ASIA</v>
      </c>
      <c r="H9178" t="s">
        <v>16</v>
      </c>
      <c r="I9178">
        <v>197750.58</v>
      </c>
      <c r="J9178" s="1">
        <v>34511</v>
      </c>
      <c r="K9178" t="s">
        <v>23</v>
      </c>
      <c r="L9178" t="s">
        <v>2896</v>
      </c>
      <c r="M9178">
        <v>0</v>
      </c>
      <c r="N9178" t="s">
        <v>10154</v>
      </c>
    </row>
    <row r="9179" spans="1:14" x14ac:dyDescent="0.2">
      <c r="A9179">
        <v>36706</v>
      </c>
      <c r="B9179">
        <v>409</v>
      </c>
      <c r="C9179" t="str">
        <f t="shared" si="286"/>
        <v>Customer#000000409</v>
      </c>
      <c r="D9179" t="str">
        <f t="shared" si="287"/>
        <v>FURNITURE</v>
      </c>
      <c r="E9179">
        <f>VLOOKUP(B9179,custarray,4)</f>
        <v>11</v>
      </c>
      <c r="F9179">
        <f>VLOOKUP(E9179,nationarray,3)</f>
        <v>4</v>
      </c>
      <c r="G9179" t="str">
        <f>HLOOKUP(F9179,region,2)</f>
        <v>MIDDLE EAST</v>
      </c>
      <c r="H9179" t="s">
        <v>16</v>
      </c>
      <c r="I9179">
        <v>174490.92</v>
      </c>
      <c r="J9179" s="1">
        <v>34436</v>
      </c>
      <c r="K9179" t="s">
        <v>23</v>
      </c>
      <c r="L9179" t="s">
        <v>689</v>
      </c>
      <c r="M9179">
        <v>0</v>
      </c>
      <c r="N9179" t="s">
        <v>10155</v>
      </c>
    </row>
    <row r="9180" spans="1:14" x14ac:dyDescent="0.2">
      <c r="A9180">
        <v>36707</v>
      </c>
      <c r="B9180">
        <v>1175</v>
      </c>
      <c r="C9180" t="str">
        <f t="shared" si="286"/>
        <v>Customer#000001175</v>
      </c>
      <c r="D9180" t="str">
        <f t="shared" si="287"/>
        <v>FURNITURE</v>
      </c>
      <c r="E9180">
        <f>VLOOKUP(B9180,custarray,4)</f>
        <v>4</v>
      </c>
      <c r="F9180">
        <f>VLOOKUP(E9180,nationarray,3)</f>
        <v>4</v>
      </c>
      <c r="G9180" t="str">
        <f>HLOOKUP(F9180,region,2)</f>
        <v>MIDDLE EAST</v>
      </c>
      <c r="H9180" t="s">
        <v>16</v>
      </c>
      <c r="I9180">
        <v>109250.23</v>
      </c>
      <c r="J9180" s="1">
        <v>34668</v>
      </c>
      <c r="K9180" t="s">
        <v>31</v>
      </c>
      <c r="L9180" t="s">
        <v>1888</v>
      </c>
      <c r="M9180">
        <v>0</v>
      </c>
      <c r="N9180" t="s">
        <v>10156</v>
      </c>
    </row>
    <row r="9181" spans="1:14" x14ac:dyDescent="0.2">
      <c r="A9181">
        <v>36708</v>
      </c>
      <c r="B9181">
        <v>13</v>
      </c>
      <c r="C9181" t="str">
        <f t="shared" si="286"/>
        <v>Customer#000000013</v>
      </c>
      <c r="D9181" t="str">
        <f t="shared" si="287"/>
        <v>BUILDING</v>
      </c>
      <c r="E9181">
        <f>VLOOKUP(B9181,custarray,4)</f>
        <v>3</v>
      </c>
      <c r="F9181">
        <f>VLOOKUP(E9181,nationarray,3)</f>
        <v>1</v>
      </c>
      <c r="G9181" t="str">
        <f>HLOOKUP(F9181,region,2)</f>
        <v>AMERICA</v>
      </c>
      <c r="H9181" t="s">
        <v>9</v>
      </c>
      <c r="I9181">
        <v>77866.77</v>
      </c>
      <c r="J9181" s="1">
        <v>34962</v>
      </c>
      <c r="K9181" t="s">
        <v>23</v>
      </c>
      <c r="L9181" t="s">
        <v>1779</v>
      </c>
      <c r="M9181">
        <v>0</v>
      </c>
      <c r="N9181" t="s">
        <v>10157</v>
      </c>
    </row>
    <row r="9182" spans="1:14" x14ac:dyDescent="0.2">
      <c r="A9182">
        <v>36709</v>
      </c>
      <c r="B9182">
        <v>481</v>
      </c>
      <c r="C9182" t="str">
        <f t="shared" si="286"/>
        <v>Customer#000000481</v>
      </c>
      <c r="D9182" t="str">
        <f t="shared" si="287"/>
        <v>FURNITURE</v>
      </c>
      <c r="E9182">
        <f>VLOOKUP(B9182,custarray,4)</f>
        <v>21</v>
      </c>
      <c r="F9182">
        <f>VLOOKUP(E9182,nationarray,3)</f>
        <v>2</v>
      </c>
      <c r="G9182" t="str">
        <f>HLOOKUP(F9182,region,2)</f>
        <v>ASIA</v>
      </c>
      <c r="H9182" t="s">
        <v>16</v>
      </c>
      <c r="I9182">
        <v>296669.94</v>
      </c>
      <c r="J9182" s="1">
        <v>33840</v>
      </c>
      <c r="K9182" t="s">
        <v>13</v>
      </c>
      <c r="L9182" t="s">
        <v>3719</v>
      </c>
      <c r="M9182">
        <v>0</v>
      </c>
      <c r="N9182" t="s">
        <v>10158</v>
      </c>
    </row>
    <row r="9183" spans="1:14" x14ac:dyDescent="0.2">
      <c r="A9183">
        <v>36710</v>
      </c>
      <c r="B9183">
        <v>628</v>
      </c>
      <c r="C9183" t="str">
        <f t="shared" si="286"/>
        <v>Customer#000000628</v>
      </c>
      <c r="D9183" t="str">
        <f t="shared" si="287"/>
        <v>FURNITURE</v>
      </c>
      <c r="E9183">
        <f>VLOOKUP(B9183,custarray,4)</f>
        <v>17</v>
      </c>
      <c r="F9183">
        <f>VLOOKUP(E9183,nationarray,3)</f>
        <v>1</v>
      </c>
      <c r="G9183" t="str">
        <f>HLOOKUP(F9183,region,2)</f>
        <v>AMERICA</v>
      </c>
      <c r="H9183" t="s">
        <v>9</v>
      </c>
      <c r="I9183">
        <v>176910.26</v>
      </c>
      <c r="J9183" s="1">
        <v>35493</v>
      </c>
      <c r="K9183" t="s">
        <v>13</v>
      </c>
      <c r="L9183" t="s">
        <v>940</v>
      </c>
      <c r="M9183">
        <v>0</v>
      </c>
      <c r="N9183" t="s">
        <v>10159</v>
      </c>
    </row>
    <row r="9184" spans="1:14" x14ac:dyDescent="0.2">
      <c r="A9184">
        <v>36711</v>
      </c>
      <c r="B9184">
        <v>1141</v>
      </c>
      <c r="C9184" t="str">
        <f t="shared" si="286"/>
        <v>Customer#000001141</v>
      </c>
      <c r="D9184" t="str">
        <f t="shared" si="287"/>
        <v>MACHINERY</v>
      </c>
      <c r="E9184">
        <f>VLOOKUP(B9184,custarray,4)</f>
        <v>22</v>
      </c>
      <c r="F9184">
        <f>VLOOKUP(E9184,nationarray,3)</f>
        <v>3</v>
      </c>
      <c r="G9184" t="str">
        <f>HLOOKUP(F9184,region,2)</f>
        <v>EUROPE</v>
      </c>
      <c r="H9184" t="s">
        <v>9</v>
      </c>
      <c r="I9184">
        <v>213966.26</v>
      </c>
      <c r="J9184" s="1">
        <v>35764</v>
      </c>
      <c r="K9184" t="s">
        <v>31</v>
      </c>
      <c r="L9184" t="s">
        <v>704</v>
      </c>
      <c r="M9184">
        <v>0</v>
      </c>
      <c r="N9184" t="s">
        <v>10160</v>
      </c>
    </row>
    <row r="9185" spans="1:14" x14ac:dyDescent="0.2">
      <c r="A9185">
        <v>36736</v>
      </c>
      <c r="B9185">
        <v>1045</v>
      </c>
      <c r="C9185" t="str">
        <f t="shared" si="286"/>
        <v>Customer#000001045</v>
      </c>
      <c r="D9185" t="str">
        <f t="shared" si="287"/>
        <v>HOUSEHOLD</v>
      </c>
      <c r="E9185">
        <f>VLOOKUP(B9185,custarray,4)</f>
        <v>20</v>
      </c>
      <c r="F9185">
        <f>VLOOKUP(E9185,nationarray,3)</f>
        <v>4</v>
      </c>
      <c r="G9185" t="str">
        <f>HLOOKUP(F9185,region,2)</f>
        <v>MIDDLE EAST</v>
      </c>
      <c r="H9185" t="s">
        <v>48</v>
      </c>
      <c r="I9185">
        <v>276367.57</v>
      </c>
      <c r="J9185" s="1">
        <v>34823</v>
      </c>
      <c r="K9185" t="s">
        <v>31</v>
      </c>
      <c r="L9185" t="s">
        <v>1971</v>
      </c>
      <c r="M9185">
        <v>0</v>
      </c>
      <c r="N9185" t="s">
        <v>10161</v>
      </c>
    </row>
    <row r="9186" spans="1:14" x14ac:dyDescent="0.2">
      <c r="A9186">
        <v>36737</v>
      </c>
      <c r="B9186">
        <v>1085</v>
      </c>
      <c r="C9186" t="str">
        <f t="shared" si="286"/>
        <v>Customer#000001085</v>
      </c>
      <c r="D9186" t="str">
        <f t="shared" si="287"/>
        <v>BUILDING</v>
      </c>
      <c r="E9186">
        <f>VLOOKUP(B9186,custarray,4)</f>
        <v>21</v>
      </c>
      <c r="F9186">
        <f>VLOOKUP(E9186,nationarray,3)</f>
        <v>2</v>
      </c>
      <c r="G9186" t="str">
        <f>HLOOKUP(F9186,region,2)</f>
        <v>ASIA</v>
      </c>
      <c r="H9186" t="s">
        <v>16</v>
      </c>
      <c r="I9186">
        <v>138929.82999999999</v>
      </c>
      <c r="J9186" s="1">
        <v>34044</v>
      </c>
      <c r="K9186" t="s">
        <v>23</v>
      </c>
      <c r="L9186" t="s">
        <v>745</v>
      </c>
      <c r="M9186">
        <v>0</v>
      </c>
      <c r="N9186" t="s">
        <v>10162</v>
      </c>
    </row>
    <row r="9187" spans="1:14" x14ac:dyDescent="0.2">
      <c r="A9187">
        <v>36738</v>
      </c>
      <c r="B9187">
        <v>220</v>
      </c>
      <c r="C9187" t="str">
        <f t="shared" si="286"/>
        <v>Customer#000000220</v>
      </c>
      <c r="D9187" t="str">
        <f t="shared" si="287"/>
        <v>BUILDING</v>
      </c>
      <c r="E9187">
        <f>VLOOKUP(B9187,custarray,4)</f>
        <v>16</v>
      </c>
      <c r="F9187">
        <f>VLOOKUP(E9187,nationarray,3)</f>
        <v>0</v>
      </c>
      <c r="G9187" t="str">
        <f>HLOOKUP(F9187,region,2)</f>
        <v>AFRICA</v>
      </c>
      <c r="H9187" t="s">
        <v>9</v>
      </c>
      <c r="I9187">
        <v>194846.89</v>
      </c>
      <c r="J9187" s="1">
        <v>35249</v>
      </c>
      <c r="K9187" t="s">
        <v>13</v>
      </c>
      <c r="L9187" t="s">
        <v>2454</v>
      </c>
      <c r="M9187">
        <v>0</v>
      </c>
      <c r="N9187" t="s">
        <v>10163</v>
      </c>
    </row>
    <row r="9188" spans="1:14" x14ac:dyDescent="0.2">
      <c r="A9188">
        <v>36739</v>
      </c>
      <c r="B9188">
        <v>239</v>
      </c>
      <c r="C9188" t="str">
        <f t="shared" si="286"/>
        <v>Customer#000000239</v>
      </c>
      <c r="D9188" t="str">
        <f t="shared" si="287"/>
        <v>FURNITURE</v>
      </c>
      <c r="E9188">
        <f>VLOOKUP(B9188,custarray,4)</f>
        <v>9</v>
      </c>
      <c r="F9188">
        <f>VLOOKUP(E9188,nationarray,3)</f>
        <v>2</v>
      </c>
      <c r="G9188" t="str">
        <f>HLOOKUP(F9188,region,2)</f>
        <v>ASIA</v>
      </c>
      <c r="H9188" t="s">
        <v>16</v>
      </c>
      <c r="I9188">
        <v>194152.15</v>
      </c>
      <c r="J9188" s="1">
        <v>34616</v>
      </c>
      <c r="K9188" t="s">
        <v>23</v>
      </c>
      <c r="L9188" t="s">
        <v>1991</v>
      </c>
      <c r="M9188">
        <v>0</v>
      </c>
      <c r="N9188" t="s">
        <v>10164</v>
      </c>
    </row>
    <row r="9189" spans="1:14" x14ac:dyDescent="0.2">
      <c r="A9189">
        <v>36740</v>
      </c>
      <c r="B9189">
        <v>281</v>
      </c>
      <c r="C9189" t="str">
        <f t="shared" si="286"/>
        <v>Customer#000000281</v>
      </c>
      <c r="D9189" t="str">
        <f t="shared" si="287"/>
        <v>BUILDING</v>
      </c>
      <c r="E9189">
        <f>VLOOKUP(B9189,custarray,4)</f>
        <v>6</v>
      </c>
      <c r="F9189">
        <f>VLOOKUP(E9189,nationarray,3)</f>
        <v>3</v>
      </c>
      <c r="G9189" t="str">
        <f>HLOOKUP(F9189,region,2)</f>
        <v>EUROPE</v>
      </c>
      <c r="H9189" t="s">
        <v>9</v>
      </c>
      <c r="I9189">
        <v>236805.43</v>
      </c>
      <c r="J9189" s="1">
        <v>35437</v>
      </c>
      <c r="K9189" t="s">
        <v>31</v>
      </c>
      <c r="L9189" t="s">
        <v>1692</v>
      </c>
      <c r="M9189">
        <v>0</v>
      </c>
      <c r="N9189" t="s">
        <v>10165</v>
      </c>
    </row>
    <row r="9190" spans="1:14" x14ac:dyDescent="0.2">
      <c r="A9190">
        <v>36741</v>
      </c>
      <c r="B9190">
        <v>1322</v>
      </c>
      <c r="C9190" t="str">
        <f t="shared" si="286"/>
        <v>Customer#000001322</v>
      </c>
      <c r="D9190" t="str">
        <f t="shared" si="287"/>
        <v>FURNITURE</v>
      </c>
      <c r="E9190">
        <f>VLOOKUP(B9190,custarray,4)</f>
        <v>13</v>
      </c>
      <c r="F9190">
        <f>VLOOKUP(E9190,nationarray,3)</f>
        <v>4</v>
      </c>
      <c r="G9190" t="str">
        <f>HLOOKUP(F9190,region,2)</f>
        <v>MIDDLE EAST</v>
      </c>
      <c r="H9190" t="s">
        <v>16</v>
      </c>
      <c r="I9190">
        <v>152955.07999999999</v>
      </c>
      <c r="J9190" s="1">
        <v>34323</v>
      </c>
      <c r="K9190" t="s">
        <v>13</v>
      </c>
      <c r="L9190" t="s">
        <v>548</v>
      </c>
      <c r="M9190">
        <v>0</v>
      </c>
      <c r="N9190" t="s">
        <v>10166</v>
      </c>
    </row>
    <row r="9191" spans="1:14" x14ac:dyDescent="0.2">
      <c r="A9191">
        <v>36742</v>
      </c>
      <c r="B9191">
        <v>1123</v>
      </c>
      <c r="C9191" t="str">
        <f t="shared" si="286"/>
        <v>Customer#000001123</v>
      </c>
      <c r="D9191" t="str">
        <f t="shared" si="287"/>
        <v>MACHINERY</v>
      </c>
      <c r="E9191">
        <f>VLOOKUP(B9191,custarray,4)</f>
        <v>16</v>
      </c>
      <c r="F9191">
        <f>VLOOKUP(E9191,nationarray,3)</f>
        <v>0</v>
      </c>
      <c r="G9191" t="str">
        <f>HLOOKUP(F9191,region,2)</f>
        <v>AFRICA</v>
      </c>
      <c r="H9191" t="s">
        <v>9</v>
      </c>
      <c r="I9191">
        <v>77657.850000000006</v>
      </c>
      <c r="J9191" s="1">
        <v>35798</v>
      </c>
      <c r="K9191" t="s">
        <v>31</v>
      </c>
      <c r="L9191" t="s">
        <v>1738</v>
      </c>
      <c r="M9191">
        <v>0</v>
      </c>
      <c r="N9191" t="s">
        <v>10167</v>
      </c>
    </row>
    <row r="9192" spans="1:14" x14ac:dyDescent="0.2">
      <c r="A9192">
        <v>36743</v>
      </c>
      <c r="B9192">
        <v>1136</v>
      </c>
      <c r="C9192" t="str">
        <f t="shared" si="286"/>
        <v>Customer#000001136</v>
      </c>
      <c r="D9192" t="str">
        <f t="shared" si="287"/>
        <v>FURNITURE</v>
      </c>
      <c r="E9192">
        <f>VLOOKUP(B9192,custarray,4)</f>
        <v>24</v>
      </c>
      <c r="F9192">
        <f>VLOOKUP(E9192,nationarray,3)</f>
        <v>1</v>
      </c>
      <c r="G9192" t="str">
        <f>HLOOKUP(F9192,region,2)</f>
        <v>AMERICA</v>
      </c>
      <c r="H9192" t="s">
        <v>16</v>
      </c>
      <c r="I9192">
        <v>111986.39</v>
      </c>
      <c r="J9192" s="1">
        <v>33856</v>
      </c>
      <c r="K9192" t="s">
        <v>13</v>
      </c>
      <c r="L9192" t="s">
        <v>983</v>
      </c>
      <c r="M9192">
        <v>0</v>
      </c>
      <c r="N9192" t="s">
        <v>10168</v>
      </c>
    </row>
    <row r="9193" spans="1:14" x14ac:dyDescent="0.2">
      <c r="A9193">
        <v>36768</v>
      </c>
      <c r="B9193">
        <v>1006</v>
      </c>
      <c r="C9193" t="str">
        <f t="shared" si="286"/>
        <v>Customer#000001006</v>
      </c>
      <c r="D9193" t="str">
        <f t="shared" si="287"/>
        <v>BUILDING</v>
      </c>
      <c r="E9193">
        <f>VLOOKUP(B9193,custarray,4)</f>
        <v>12</v>
      </c>
      <c r="F9193">
        <f>VLOOKUP(E9193,nationarray,3)</f>
        <v>2</v>
      </c>
      <c r="G9193" t="str">
        <f>HLOOKUP(F9193,region,2)</f>
        <v>ASIA</v>
      </c>
      <c r="H9193" t="s">
        <v>9</v>
      </c>
      <c r="I9193">
        <v>80556.179999999993</v>
      </c>
      <c r="J9193" s="1">
        <v>35893</v>
      </c>
      <c r="K9193" t="s">
        <v>31</v>
      </c>
      <c r="L9193" t="s">
        <v>2332</v>
      </c>
      <c r="M9193">
        <v>0</v>
      </c>
      <c r="N9193" t="s">
        <v>10169</v>
      </c>
    </row>
    <row r="9194" spans="1:14" x14ac:dyDescent="0.2">
      <c r="A9194">
        <v>36769</v>
      </c>
      <c r="B9194">
        <v>805</v>
      </c>
      <c r="C9194" t="str">
        <f t="shared" si="286"/>
        <v>Customer#000000805</v>
      </c>
      <c r="D9194" t="str">
        <f t="shared" si="287"/>
        <v>BUILDING</v>
      </c>
      <c r="E9194">
        <f>VLOOKUP(B9194,custarray,4)</f>
        <v>10</v>
      </c>
      <c r="F9194">
        <f>VLOOKUP(E9194,nationarray,3)</f>
        <v>4</v>
      </c>
      <c r="G9194" t="str">
        <f>HLOOKUP(F9194,region,2)</f>
        <v>MIDDLE EAST</v>
      </c>
      <c r="H9194" t="s">
        <v>16</v>
      </c>
      <c r="I9194">
        <v>67108.740000000005</v>
      </c>
      <c r="J9194" s="1">
        <v>34387</v>
      </c>
      <c r="K9194" t="s">
        <v>13</v>
      </c>
      <c r="L9194" t="s">
        <v>618</v>
      </c>
      <c r="M9194">
        <v>0</v>
      </c>
      <c r="N9194" t="s">
        <v>10170</v>
      </c>
    </row>
    <row r="9195" spans="1:14" x14ac:dyDescent="0.2">
      <c r="A9195">
        <v>36770</v>
      </c>
      <c r="B9195">
        <v>1057</v>
      </c>
      <c r="C9195" t="str">
        <f t="shared" si="286"/>
        <v>Customer#000001057</v>
      </c>
      <c r="D9195" t="str">
        <f t="shared" si="287"/>
        <v>AUTOMOBILE</v>
      </c>
      <c r="E9195">
        <f>VLOOKUP(B9195,custarray,4)</f>
        <v>24</v>
      </c>
      <c r="F9195">
        <f>VLOOKUP(E9195,nationarray,3)</f>
        <v>1</v>
      </c>
      <c r="G9195" t="str">
        <f>HLOOKUP(F9195,region,2)</f>
        <v>AMERICA</v>
      </c>
      <c r="H9195" t="s">
        <v>9</v>
      </c>
      <c r="I9195">
        <v>73907.33</v>
      </c>
      <c r="J9195" s="1">
        <v>35314</v>
      </c>
      <c r="K9195" t="s">
        <v>31</v>
      </c>
      <c r="L9195" t="s">
        <v>2566</v>
      </c>
      <c r="M9195">
        <v>0</v>
      </c>
      <c r="N9195" t="s">
        <v>10171</v>
      </c>
    </row>
    <row r="9196" spans="1:14" x14ac:dyDescent="0.2">
      <c r="A9196">
        <v>36771</v>
      </c>
      <c r="B9196">
        <v>274</v>
      </c>
      <c r="C9196" t="str">
        <f t="shared" si="286"/>
        <v>Customer#000000274</v>
      </c>
      <c r="D9196" t="str">
        <f t="shared" si="287"/>
        <v>FURNITURE</v>
      </c>
      <c r="E9196">
        <f>VLOOKUP(B9196,custarray,4)</f>
        <v>19</v>
      </c>
      <c r="F9196">
        <f>VLOOKUP(E9196,nationarray,3)</f>
        <v>3</v>
      </c>
      <c r="G9196" t="str">
        <f>HLOOKUP(F9196,region,2)</f>
        <v>EUROPE</v>
      </c>
      <c r="H9196" t="s">
        <v>9</v>
      </c>
      <c r="I9196">
        <v>137748.01</v>
      </c>
      <c r="J9196" s="1">
        <v>34999</v>
      </c>
      <c r="K9196" t="s">
        <v>10</v>
      </c>
      <c r="L9196" t="s">
        <v>59</v>
      </c>
      <c r="M9196">
        <v>0</v>
      </c>
      <c r="N9196" t="s">
        <v>10172</v>
      </c>
    </row>
    <row r="9197" spans="1:14" x14ac:dyDescent="0.2">
      <c r="A9197">
        <v>36772</v>
      </c>
      <c r="B9197">
        <v>799</v>
      </c>
      <c r="C9197" t="str">
        <f t="shared" si="286"/>
        <v>Customer#000000799</v>
      </c>
      <c r="D9197" t="str">
        <f t="shared" si="287"/>
        <v>MACHINERY</v>
      </c>
      <c r="E9197">
        <f>VLOOKUP(B9197,custarray,4)</f>
        <v>12</v>
      </c>
      <c r="F9197">
        <f>VLOOKUP(E9197,nationarray,3)</f>
        <v>2</v>
      </c>
      <c r="G9197" t="str">
        <f>HLOOKUP(F9197,region,2)</f>
        <v>ASIA</v>
      </c>
      <c r="H9197" t="s">
        <v>16</v>
      </c>
      <c r="I9197">
        <v>237589.75</v>
      </c>
      <c r="J9197" s="1">
        <v>34105</v>
      </c>
      <c r="K9197" t="s">
        <v>31</v>
      </c>
      <c r="L9197" t="s">
        <v>269</v>
      </c>
      <c r="M9197">
        <v>0</v>
      </c>
      <c r="N9197" t="s">
        <v>10173</v>
      </c>
    </row>
    <row r="9198" spans="1:14" x14ac:dyDescent="0.2">
      <c r="A9198">
        <v>36773</v>
      </c>
      <c r="B9198">
        <v>1154</v>
      </c>
      <c r="C9198" t="str">
        <f t="shared" si="286"/>
        <v>Customer#000001154</v>
      </c>
      <c r="D9198" t="str">
        <f t="shared" si="287"/>
        <v>BUILDING</v>
      </c>
      <c r="E9198">
        <f>VLOOKUP(B9198,custarray,4)</f>
        <v>19</v>
      </c>
      <c r="F9198">
        <f>VLOOKUP(E9198,nationarray,3)</f>
        <v>3</v>
      </c>
      <c r="G9198" t="str">
        <f>HLOOKUP(F9198,region,2)</f>
        <v>EUROPE</v>
      </c>
      <c r="H9198" t="s">
        <v>16</v>
      </c>
      <c r="I9198">
        <v>148942.10999999999</v>
      </c>
      <c r="J9198" s="1">
        <v>34236</v>
      </c>
      <c r="K9198" t="s">
        <v>23</v>
      </c>
      <c r="L9198" t="s">
        <v>1658</v>
      </c>
      <c r="M9198">
        <v>0</v>
      </c>
      <c r="N9198" t="s">
        <v>10174</v>
      </c>
    </row>
    <row r="9199" spans="1:14" x14ac:dyDescent="0.2">
      <c r="A9199">
        <v>36774</v>
      </c>
      <c r="B9199">
        <v>497</v>
      </c>
      <c r="C9199" t="str">
        <f t="shared" si="286"/>
        <v>Customer#000000497</v>
      </c>
      <c r="D9199" t="str">
        <f t="shared" si="287"/>
        <v>BUILDING</v>
      </c>
      <c r="E9199">
        <f>VLOOKUP(B9199,custarray,4)</f>
        <v>23</v>
      </c>
      <c r="F9199">
        <f>VLOOKUP(E9199,nationarray,3)</f>
        <v>3</v>
      </c>
      <c r="G9199" t="str">
        <f>HLOOKUP(F9199,region,2)</f>
        <v>EUROPE</v>
      </c>
      <c r="H9199" t="s">
        <v>9</v>
      </c>
      <c r="I9199">
        <v>76768.47</v>
      </c>
      <c r="J9199" s="1">
        <v>35311</v>
      </c>
      <c r="K9199" t="s">
        <v>26</v>
      </c>
      <c r="L9199" t="s">
        <v>1806</v>
      </c>
      <c r="M9199">
        <v>0</v>
      </c>
      <c r="N9199" t="s">
        <v>10175</v>
      </c>
    </row>
    <row r="9200" spans="1:14" x14ac:dyDescent="0.2">
      <c r="A9200">
        <v>36775</v>
      </c>
      <c r="B9200">
        <v>755</v>
      </c>
      <c r="C9200" t="str">
        <f t="shared" si="286"/>
        <v>Customer#000000755</v>
      </c>
      <c r="D9200" t="str">
        <f t="shared" si="287"/>
        <v>HOUSEHOLD</v>
      </c>
      <c r="E9200">
        <f>VLOOKUP(B9200,custarray,4)</f>
        <v>16</v>
      </c>
      <c r="F9200">
        <f>VLOOKUP(E9200,nationarray,3)</f>
        <v>0</v>
      </c>
      <c r="G9200" t="str">
        <f>HLOOKUP(F9200,region,2)</f>
        <v>AFRICA</v>
      </c>
      <c r="H9200" t="s">
        <v>9</v>
      </c>
      <c r="I9200">
        <v>29719.94</v>
      </c>
      <c r="J9200" s="1">
        <v>35379</v>
      </c>
      <c r="K9200" t="s">
        <v>10</v>
      </c>
      <c r="L9200" t="s">
        <v>66</v>
      </c>
      <c r="M9200">
        <v>0</v>
      </c>
      <c r="N9200" t="s">
        <v>10176</v>
      </c>
    </row>
    <row r="9201" spans="1:14" x14ac:dyDescent="0.2">
      <c r="A9201">
        <v>36800</v>
      </c>
      <c r="B9201">
        <v>1198</v>
      </c>
      <c r="C9201" t="str">
        <f t="shared" si="286"/>
        <v>Customer#000001198</v>
      </c>
      <c r="D9201" t="str">
        <f t="shared" si="287"/>
        <v>AUTOMOBILE</v>
      </c>
      <c r="E9201">
        <f>VLOOKUP(B9201,custarray,4)</f>
        <v>18</v>
      </c>
      <c r="F9201">
        <f>VLOOKUP(E9201,nationarray,3)</f>
        <v>2</v>
      </c>
      <c r="G9201" t="str">
        <f>HLOOKUP(F9201,region,2)</f>
        <v>ASIA</v>
      </c>
      <c r="H9201" t="s">
        <v>16</v>
      </c>
      <c r="I9201">
        <v>164816.54999999999</v>
      </c>
      <c r="J9201" s="1">
        <v>34223</v>
      </c>
      <c r="K9201" t="s">
        <v>26</v>
      </c>
      <c r="L9201" t="s">
        <v>860</v>
      </c>
      <c r="M9201">
        <v>0</v>
      </c>
      <c r="N9201" t="s">
        <v>10177</v>
      </c>
    </row>
    <row r="9202" spans="1:14" x14ac:dyDescent="0.2">
      <c r="A9202">
        <v>36801</v>
      </c>
      <c r="B9202">
        <v>625</v>
      </c>
      <c r="C9202" t="str">
        <f t="shared" si="286"/>
        <v>Customer#000000625</v>
      </c>
      <c r="D9202" t="str">
        <f t="shared" si="287"/>
        <v>FURNITURE</v>
      </c>
      <c r="E9202">
        <f>VLOOKUP(B9202,custarray,4)</f>
        <v>13</v>
      </c>
      <c r="F9202">
        <f>VLOOKUP(E9202,nationarray,3)</f>
        <v>4</v>
      </c>
      <c r="G9202" t="str">
        <f>HLOOKUP(F9202,region,2)</f>
        <v>MIDDLE EAST</v>
      </c>
      <c r="H9202" t="s">
        <v>9</v>
      </c>
      <c r="I9202">
        <v>201447.97</v>
      </c>
      <c r="J9202" s="1">
        <v>35292</v>
      </c>
      <c r="K9202" t="s">
        <v>26</v>
      </c>
      <c r="L9202" t="s">
        <v>545</v>
      </c>
      <c r="M9202">
        <v>0</v>
      </c>
      <c r="N9202" t="s">
        <v>10178</v>
      </c>
    </row>
    <row r="9203" spans="1:14" x14ac:dyDescent="0.2">
      <c r="A9203">
        <v>36802</v>
      </c>
      <c r="B9203">
        <v>836</v>
      </c>
      <c r="C9203" t="str">
        <f t="shared" si="286"/>
        <v>Customer#000000836</v>
      </c>
      <c r="D9203" t="str">
        <f t="shared" si="287"/>
        <v>FURNITURE</v>
      </c>
      <c r="E9203">
        <f>VLOOKUP(B9203,custarray,4)</f>
        <v>12</v>
      </c>
      <c r="F9203">
        <f>VLOOKUP(E9203,nationarray,3)</f>
        <v>2</v>
      </c>
      <c r="G9203" t="str">
        <f>HLOOKUP(F9203,region,2)</f>
        <v>ASIA</v>
      </c>
      <c r="H9203" t="s">
        <v>9</v>
      </c>
      <c r="I9203">
        <v>214377.52</v>
      </c>
      <c r="J9203" s="1">
        <v>35536</v>
      </c>
      <c r="K9203" t="s">
        <v>31</v>
      </c>
      <c r="L9203" t="s">
        <v>1208</v>
      </c>
      <c r="M9203">
        <v>0</v>
      </c>
      <c r="N9203" t="s">
        <v>10179</v>
      </c>
    </row>
    <row r="9204" spans="1:14" x14ac:dyDescent="0.2">
      <c r="A9204">
        <v>36803</v>
      </c>
      <c r="B9204">
        <v>545</v>
      </c>
      <c r="C9204" t="str">
        <f t="shared" si="286"/>
        <v>Customer#000000545</v>
      </c>
      <c r="D9204" t="str">
        <f t="shared" si="287"/>
        <v>AUTOMOBILE</v>
      </c>
      <c r="E9204">
        <f>VLOOKUP(B9204,custarray,4)</f>
        <v>10</v>
      </c>
      <c r="F9204">
        <f>VLOOKUP(E9204,nationarray,3)</f>
        <v>4</v>
      </c>
      <c r="G9204" t="str">
        <f>HLOOKUP(F9204,region,2)</f>
        <v>MIDDLE EAST</v>
      </c>
      <c r="H9204" t="s">
        <v>16</v>
      </c>
      <c r="I9204">
        <v>372488.09</v>
      </c>
      <c r="J9204" s="1">
        <v>33821</v>
      </c>
      <c r="K9204" t="s">
        <v>23</v>
      </c>
      <c r="L9204" t="s">
        <v>2593</v>
      </c>
      <c r="M9204">
        <v>0</v>
      </c>
      <c r="N9204" t="s">
        <v>10180</v>
      </c>
    </row>
    <row r="9205" spans="1:14" x14ac:dyDescent="0.2">
      <c r="A9205">
        <v>36804</v>
      </c>
      <c r="B9205">
        <v>314</v>
      </c>
      <c r="C9205" t="str">
        <f t="shared" si="286"/>
        <v>Customer#000000314</v>
      </c>
      <c r="D9205" t="str">
        <f t="shared" si="287"/>
        <v>MACHINERY</v>
      </c>
      <c r="E9205">
        <f>VLOOKUP(B9205,custarray,4)</f>
        <v>13</v>
      </c>
      <c r="F9205">
        <f>VLOOKUP(E9205,nationarray,3)</f>
        <v>4</v>
      </c>
      <c r="G9205" t="str">
        <f>HLOOKUP(F9205,region,2)</f>
        <v>MIDDLE EAST</v>
      </c>
      <c r="H9205" t="s">
        <v>16</v>
      </c>
      <c r="I9205">
        <v>255552.31</v>
      </c>
      <c r="J9205" s="1">
        <v>34514</v>
      </c>
      <c r="K9205" t="s">
        <v>13</v>
      </c>
      <c r="L9205" t="s">
        <v>1346</v>
      </c>
      <c r="M9205">
        <v>0</v>
      </c>
      <c r="N9205" t="s">
        <v>10181</v>
      </c>
    </row>
    <row r="9206" spans="1:14" x14ac:dyDescent="0.2">
      <c r="A9206">
        <v>36805</v>
      </c>
      <c r="B9206">
        <v>541</v>
      </c>
      <c r="C9206" t="str">
        <f t="shared" si="286"/>
        <v>Customer#000000541</v>
      </c>
      <c r="D9206" t="str">
        <f t="shared" si="287"/>
        <v>FURNITURE</v>
      </c>
      <c r="E9206">
        <f>VLOOKUP(B9206,custarray,4)</f>
        <v>0</v>
      </c>
      <c r="F9206">
        <f>VLOOKUP(E9206,nationarray,3)</f>
        <v>0</v>
      </c>
      <c r="G9206" t="str">
        <f>HLOOKUP(F9206,region,2)</f>
        <v>AFRICA</v>
      </c>
      <c r="H9206" t="s">
        <v>16</v>
      </c>
      <c r="I9206">
        <v>51825.09</v>
      </c>
      <c r="J9206" s="1">
        <v>34318</v>
      </c>
      <c r="K9206" t="s">
        <v>31</v>
      </c>
      <c r="L9206" t="s">
        <v>234</v>
      </c>
      <c r="M9206">
        <v>0</v>
      </c>
      <c r="N9206" t="s">
        <v>10182</v>
      </c>
    </row>
    <row r="9207" spans="1:14" x14ac:dyDescent="0.2">
      <c r="A9207">
        <v>36806</v>
      </c>
      <c r="B9207">
        <v>424</v>
      </c>
      <c r="C9207" t="str">
        <f t="shared" si="286"/>
        <v>Customer#000000424</v>
      </c>
      <c r="D9207" t="str">
        <f t="shared" si="287"/>
        <v>HOUSEHOLD</v>
      </c>
      <c r="E9207">
        <f>VLOOKUP(B9207,custarray,4)</f>
        <v>19</v>
      </c>
      <c r="F9207">
        <f>VLOOKUP(E9207,nationarray,3)</f>
        <v>3</v>
      </c>
      <c r="G9207" t="str">
        <f>HLOOKUP(F9207,region,2)</f>
        <v>EUROPE</v>
      </c>
      <c r="H9207" t="s">
        <v>9</v>
      </c>
      <c r="I9207">
        <v>156837.97</v>
      </c>
      <c r="J9207" s="1">
        <v>35971</v>
      </c>
      <c r="K9207" t="s">
        <v>10</v>
      </c>
      <c r="L9207" t="s">
        <v>1958</v>
      </c>
      <c r="M9207">
        <v>0</v>
      </c>
      <c r="N9207" t="s">
        <v>10183</v>
      </c>
    </row>
    <row r="9208" spans="1:14" x14ac:dyDescent="0.2">
      <c r="A9208">
        <v>36807</v>
      </c>
      <c r="B9208">
        <v>1177</v>
      </c>
      <c r="C9208" t="str">
        <f t="shared" si="286"/>
        <v>Customer#000001177</v>
      </c>
      <c r="D9208" t="str">
        <f t="shared" si="287"/>
        <v>FURNITURE</v>
      </c>
      <c r="E9208">
        <f>VLOOKUP(B9208,custarray,4)</f>
        <v>14</v>
      </c>
      <c r="F9208">
        <f>VLOOKUP(E9208,nationarray,3)</f>
        <v>0</v>
      </c>
      <c r="G9208" t="str">
        <f>HLOOKUP(F9208,region,2)</f>
        <v>AFRICA</v>
      </c>
      <c r="H9208" t="s">
        <v>16</v>
      </c>
      <c r="I9208">
        <v>142378.31</v>
      </c>
      <c r="J9208" s="1">
        <v>34410</v>
      </c>
      <c r="K9208" t="s">
        <v>31</v>
      </c>
      <c r="L9208" t="s">
        <v>2461</v>
      </c>
      <c r="M9208">
        <v>0</v>
      </c>
      <c r="N9208" t="s">
        <v>10184</v>
      </c>
    </row>
    <row r="9209" spans="1:14" x14ac:dyDescent="0.2">
      <c r="A9209">
        <v>36832</v>
      </c>
      <c r="B9209">
        <v>926</v>
      </c>
      <c r="C9209" t="str">
        <f t="shared" si="286"/>
        <v>Customer#000000926</v>
      </c>
      <c r="D9209" t="str">
        <f t="shared" si="287"/>
        <v>AUTOMOBILE</v>
      </c>
      <c r="E9209">
        <f>VLOOKUP(B9209,custarray,4)</f>
        <v>16</v>
      </c>
      <c r="F9209">
        <f>VLOOKUP(E9209,nationarray,3)</f>
        <v>0</v>
      </c>
      <c r="G9209" t="str">
        <f>HLOOKUP(F9209,region,2)</f>
        <v>AFRICA</v>
      </c>
      <c r="H9209" t="s">
        <v>16</v>
      </c>
      <c r="I9209">
        <v>243809.21</v>
      </c>
      <c r="J9209" s="1">
        <v>33757</v>
      </c>
      <c r="K9209" t="s">
        <v>10</v>
      </c>
      <c r="L9209" t="s">
        <v>893</v>
      </c>
      <c r="M9209">
        <v>0</v>
      </c>
      <c r="N9209" t="s">
        <v>10185</v>
      </c>
    </row>
    <row r="9210" spans="1:14" x14ac:dyDescent="0.2">
      <c r="A9210">
        <v>36833</v>
      </c>
      <c r="B9210">
        <v>487</v>
      </c>
      <c r="C9210" t="str">
        <f t="shared" si="286"/>
        <v>Customer#000000487</v>
      </c>
      <c r="D9210" t="str">
        <f t="shared" si="287"/>
        <v>AUTOMOBILE</v>
      </c>
      <c r="E9210">
        <f>VLOOKUP(B9210,custarray,4)</f>
        <v>2</v>
      </c>
      <c r="F9210">
        <f>VLOOKUP(E9210,nationarray,3)</f>
        <v>1</v>
      </c>
      <c r="G9210" t="str">
        <f>HLOOKUP(F9210,region,2)</f>
        <v>AMERICA</v>
      </c>
      <c r="H9210" t="s">
        <v>16</v>
      </c>
      <c r="I9210">
        <v>143876.01</v>
      </c>
      <c r="J9210" s="1">
        <v>33797</v>
      </c>
      <c r="K9210" t="s">
        <v>10</v>
      </c>
      <c r="L9210" t="s">
        <v>4795</v>
      </c>
      <c r="M9210">
        <v>0</v>
      </c>
      <c r="N9210" t="s">
        <v>10186</v>
      </c>
    </row>
    <row r="9211" spans="1:14" x14ac:dyDescent="0.2">
      <c r="A9211">
        <v>36834</v>
      </c>
      <c r="B9211">
        <v>1388</v>
      </c>
      <c r="C9211" t="str">
        <f t="shared" si="286"/>
        <v>Customer#000001388</v>
      </c>
      <c r="D9211" t="str">
        <f t="shared" si="287"/>
        <v>FURNITURE</v>
      </c>
      <c r="E9211">
        <f>VLOOKUP(B9211,custarray,4)</f>
        <v>13</v>
      </c>
      <c r="F9211">
        <f>VLOOKUP(E9211,nationarray,3)</f>
        <v>4</v>
      </c>
      <c r="G9211" t="str">
        <f>HLOOKUP(F9211,region,2)</f>
        <v>MIDDLE EAST</v>
      </c>
      <c r="H9211" t="s">
        <v>16</v>
      </c>
      <c r="I9211">
        <v>100582.11</v>
      </c>
      <c r="J9211" s="1">
        <v>34693</v>
      </c>
      <c r="K9211" t="s">
        <v>10</v>
      </c>
      <c r="L9211" t="s">
        <v>2194</v>
      </c>
      <c r="M9211">
        <v>0</v>
      </c>
      <c r="N9211" t="s">
        <v>10187</v>
      </c>
    </row>
    <row r="9212" spans="1:14" x14ac:dyDescent="0.2">
      <c r="A9212">
        <v>36835</v>
      </c>
      <c r="B9212">
        <v>1205</v>
      </c>
      <c r="C9212" t="str">
        <f t="shared" si="286"/>
        <v>Customer#000001205</v>
      </c>
      <c r="D9212" t="str">
        <f t="shared" si="287"/>
        <v>HOUSEHOLD</v>
      </c>
      <c r="E9212">
        <f>VLOOKUP(B9212,custarray,4)</f>
        <v>8</v>
      </c>
      <c r="F9212">
        <f>VLOOKUP(E9212,nationarray,3)</f>
        <v>2</v>
      </c>
      <c r="G9212" t="str">
        <f>HLOOKUP(F9212,region,2)</f>
        <v>ASIA</v>
      </c>
      <c r="H9212" t="s">
        <v>16</v>
      </c>
      <c r="I9212">
        <v>264865.48</v>
      </c>
      <c r="J9212" s="1">
        <v>34628</v>
      </c>
      <c r="K9212" t="s">
        <v>13</v>
      </c>
      <c r="L9212" t="s">
        <v>1458</v>
      </c>
      <c r="M9212">
        <v>0</v>
      </c>
      <c r="N9212" t="s">
        <v>10188</v>
      </c>
    </row>
    <row r="9213" spans="1:14" x14ac:dyDescent="0.2">
      <c r="A9213">
        <v>36836</v>
      </c>
      <c r="B9213">
        <v>1138</v>
      </c>
      <c r="C9213" t="str">
        <f t="shared" si="286"/>
        <v>Customer#000001138</v>
      </c>
      <c r="D9213" t="str">
        <f t="shared" si="287"/>
        <v>BUILDING</v>
      </c>
      <c r="E9213">
        <f>VLOOKUP(B9213,custarray,4)</f>
        <v>22</v>
      </c>
      <c r="F9213">
        <f>VLOOKUP(E9213,nationarray,3)</f>
        <v>3</v>
      </c>
      <c r="G9213" t="str">
        <f>HLOOKUP(F9213,region,2)</f>
        <v>EUROPE</v>
      </c>
      <c r="H9213" t="s">
        <v>16</v>
      </c>
      <c r="I9213">
        <v>113930.11</v>
      </c>
      <c r="J9213" s="1">
        <v>34027</v>
      </c>
      <c r="K9213" t="s">
        <v>31</v>
      </c>
      <c r="L9213" t="s">
        <v>29</v>
      </c>
      <c r="M9213">
        <v>0</v>
      </c>
      <c r="N9213" t="s">
        <v>10189</v>
      </c>
    </row>
    <row r="9214" spans="1:14" x14ac:dyDescent="0.2">
      <c r="A9214">
        <v>36837</v>
      </c>
      <c r="B9214">
        <v>487</v>
      </c>
      <c r="C9214" t="str">
        <f t="shared" si="286"/>
        <v>Customer#000000487</v>
      </c>
      <c r="D9214" t="str">
        <f t="shared" si="287"/>
        <v>AUTOMOBILE</v>
      </c>
      <c r="E9214">
        <f>VLOOKUP(B9214,custarray,4)</f>
        <v>2</v>
      </c>
      <c r="F9214">
        <f>VLOOKUP(E9214,nationarray,3)</f>
        <v>1</v>
      </c>
      <c r="G9214" t="str">
        <f>HLOOKUP(F9214,region,2)</f>
        <v>AMERICA</v>
      </c>
      <c r="H9214" t="s">
        <v>9</v>
      </c>
      <c r="I9214">
        <v>277736.44</v>
      </c>
      <c r="J9214" s="1">
        <v>35599</v>
      </c>
      <c r="K9214" t="s">
        <v>23</v>
      </c>
      <c r="L9214" t="s">
        <v>766</v>
      </c>
      <c r="M9214">
        <v>0</v>
      </c>
      <c r="N9214" t="s">
        <v>10190</v>
      </c>
    </row>
    <row r="9215" spans="1:14" x14ac:dyDescent="0.2">
      <c r="A9215">
        <v>36838</v>
      </c>
      <c r="B9215">
        <v>1484</v>
      </c>
      <c r="C9215" t="str">
        <f t="shared" si="286"/>
        <v>Customer#000001484</v>
      </c>
      <c r="D9215" t="str">
        <f t="shared" si="287"/>
        <v>FURNITURE</v>
      </c>
      <c r="E9215">
        <f>VLOOKUP(B9215,custarray,4)</f>
        <v>18</v>
      </c>
      <c r="F9215">
        <f>VLOOKUP(E9215,nationarray,3)</f>
        <v>2</v>
      </c>
      <c r="G9215" t="str">
        <f>HLOOKUP(F9215,region,2)</f>
        <v>ASIA</v>
      </c>
      <c r="H9215" t="s">
        <v>16</v>
      </c>
      <c r="I9215">
        <v>330348.13</v>
      </c>
      <c r="J9215" s="1">
        <v>34433</v>
      </c>
      <c r="K9215" t="s">
        <v>10</v>
      </c>
      <c r="L9215" t="s">
        <v>294</v>
      </c>
      <c r="M9215">
        <v>0</v>
      </c>
      <c r="N9215" t="s">
        <v>10191</v>
      </c>
    </row>
    <row r="9216" spans="1:14" x14ac:dyDescent="0.2">
      <c r="A9216">
        <v>36839</v>
      </c>
      <c r="B9216">
        <v>1141</v>
      </c>
      <c r="C9216" t="str">
        <f t="shared" si="286"/>
        <v>Customer#000001141</v>
      </c>
      <c r="D9216" t="str">
        <f t="shared" si="287"/>
        <v>MACHINERY</v>
      </c>
      <c r="E9216">
        <f>VLOOKUP(B9216,custarray,4)</f>
        <v>22</v>
      </c>
      <c r="F9216">
        <f>VLOOKUP(E9216,nationarray,3)</f>
        <v>3</v>
      </c>
      <c r="G9216" t="str">
        <f>HLOOKUP(F9216,region,2)</f>
        <v>EUROPE</v>
      </c>
      <c r="H9216" t="s">
        <v>9</v>
      </c>
      <c r="I9216">
        <v>117384.16</v>
      </c>
      <c r="J9216" s="1">
        <v>35382</v>
      </c>
      <c r="K9216" t="s">
        <v>26</v>
      </c>
      <c r="L9216" t="s">
        <v>1247</v>
      </c>
      <c r="M9216">
        <v>0</v>
      </c>
      <c r="N9216" t="s">
        <v>10192</v>
      </c>
    </row>
    <row r="9217" spans="1:14" x14ac:dyDescent="0.2">
      <c r="A9217">
        <v>36864</v>
      </c>
      <c r="B9217">
        <v>320</v>
      </c>
      <c r="C9217" t="str">
        <f t="shared" si="286"/>
        <v>Customer#000000320</v>
      </c>
      <c r="D9217" t="str">
        <f t="shared" si="287"/>
        <v>MACHINERY</v>
      </c>
      <c r="E9217">
        <f>VLOOKUP(B9217,custarray,4)</f>
        <v>12</v>
      </c>
      <c r="F9217">
        <f>VLOOKUP(E9217,nationarray,3)</f>
        <v>2</v>
      </c>
      <c r="G9217" t="str">
        <f>HLOOKUP(F9217,region,2)</f>
        <v>ASIA</v>
      </c>
      <c r="H9217" t="s">
        <v>16</v>
      </c>
      <c r="I9217">
        <v>243040.12</v>
      </c>
      <c r="J9217" s="1">
        <v>33815</v>
      </c>
      <c r="K9217" t="s">
        <v>10</v>
      </c>
      <c r="L9217" t="s">
        <v>2353</v>
      </c>
      <c r="M9217">
        <v>0</v>
      </c>
      <c r="N9217" t="s">
        <v>10193</v>
      </c>
    </row>
    <row r="9218" spans="1:14" x14ac:dyDescent="0.2">
      <c r="A9218">
        <v>36865</v>
      </c>
      <c r="B9218">
        <v>565</v>
      </c>
      <c r="C9218" t="str">
        <f t="shared" ref="C9218:C9281" si="288">VLOOKUP(B9218,custarray,2)</f>
        <v>Customer#000000565</v>
      </c>
      <c r="D9218" t="str">
        <f t="shared" ref="D9218:D9281" si="289">VLOOKUP(B9218,custarray,7)</f>
        <v>FURNITURE</v>
      </c>
      <c r="E9218">
        <f>VLOOKUP(B9218,custarray,4)</f>
        <v>4</v>
      </c>
      <c r="F9218">
        <f>VLOOKUP(E9218,nationarray,3)</f>
        <v>4</v>
      </c>
      <c r="G9218" t="str">
        <f>HLOOKUP(F9218,region,2)</f>
        <v>MIDDLE EAST</v>
      </c>
      <c r="H9218" t="s">
        <v>9</v>
      </c>
      <c r="I9218">
        <v>110296.96000000001</v>
      </c>
      <c r="J9218" s="1">
        <v>35671</v>
      </c>
      <c r="K9218" t="s">
        <v>23</v>
      </c>
      <c r="L9218" t="s">
        <v>711</v>
      </c>
      <c r="M9218">
        <v>0</v>
      </c>
      <c r="N9218" t="s">
        <v>10194</v>
      </c>
    </row>
    <row r="9219" spans="1:14" x14ac:dyDescent="0.2">
      <c r="A9219">
        <v>36866</v>
      </c>
      <c r="B9219">
        <v>731</v>
      </c>
      <c r="C9219" t="str">
        <f t="shared" si="288"/>
        <v>Customer#000000731</v>
      </c>
      <c r="D9219" t="str">
        <f t="shared" si="289"/>
        <v>MACHINERY</v>
      </c>
      <c r="E9219">
        <f>VLOOKUP(B9219,custarray,4)</f>
        <v>7</v>
      </c>
      <c r="F9219">
        <f>VLOOKUP(E9219,nationarray,3)</f>
        <v>3</v>
      </c>
      <c r="G9219" t="str">
        <f>HLOOKUP(F9219,region,2)</f>
        <v>EUROPE</v>
      </c>
      <c r="H9219" t="s">
        <v>16</v>
      </c>
      <c r="I9219">
        <v>172151.54</v>
      </c>
      <c r="J9219" s="1">
        <v>34053</v>
      </c>
      <c r="K9219" t="s">
        <v>10</v>
      </c>
      <c r="L9219" t="s">
        <v>1354</v>
      </c>
      <c r="M9219">
        <v>0</v>
      </c>
      <c r="N9219" t="s">
        <v>10195</v>
      </c>
    </row>
    <row r="9220" spans="1:14" x14ac:dyDescent="0.2">
      <c r="A9220">
        <v>36867</v>
      </c>
      <c r="B9220">
        <v>760</v>
      </c>
      <c r="C9220" t="str">
        <f t="shared" si="288"/>
        <v>Customer#000000760</v>
      </c>
      <c r="D9220" t="str">
        <f t="shared" si="289"/>
        <v>BUILDING</v>
      </c>
      <c r="E9220">
        <f>VLOOKUP(B9220,custarray,4)</f>
        <v>2</v>
      </c>
      <c r="F9220">
        <f>VLOOKUP(E9220,nationarray,3)</f>
        <v>1</v>
      </c>
      <c r="G9220" t="str">
        <f>HLOOKUP(F9220,region,2)</f>
        <v>AMERICA</v>
      </c>
      <c r="H9220" t="s">
        <v>16</v>
      </c>
      <c r="I9220">
        <v>266374.09000000003</v>
      </c>
      <c r="J9220" s="1">
        <v>34583</v>
      </c>
      <c r="K9220" t="s">
        <v>26</v>
      </c>
      <c r="L9220" t="s">
        <v>2137</v>
      </c>
      <c r="M9220">
        <v>0</v>
      </c>
      <c r="N9220" t="s">
        <v>10196</v>
      </c>
    </row>
    <row r="9221" spans="1:14" x14ac:dyDescent="0.2">
      <c r="A9221">
        <v>36868</v>
      </c>
      <c r="B9221">
        <v>722</v>
      </c>
      <c r="C9221" t="str">
        <f t="shared" si="288"/>
        <v>Customer#000000722</v>
      </c>
      <c r="D9221" t="str">
        <f t="shared" si="289"/>
        <v>BUILDING</v>
      </c>
      <c r="E9221">
        <f>VLOOKUP(B9221,custarray,4)</f>
        <v>20</v>
      </c>
      <c r="F9221">
        <f>VLOOKUP(E9221,nationarray,3)</f>
        <v>4</v>
      </c>
      <c r="G9221" t="str">
        <f>HLOOKUP(F9221,region,2)</f>
        <v>MIDDLE EAST</v>
      </c>
      <c r="H9221" t="s">
        <v>9</v>
      </c>
      <c r="I9221">
        <v>35919.78</v>
      </c>
      <c r="J9221" s="1">
        <v>35594</v>
      </c>
      <c r="K9221" t="s">
        <v>13</v>
      </c>
      <c r="L9221" t="s">
        <v>5079</v>
      </c>
      <c r="M9221">
        <v>0</v>
      </c>
      <c r="N9221" t="s">
        <v>10197</v>
      </c>
    </row>
    <row r="9222" spans="1:14" x14ac:dyDescent="0.2">
      <c r="A9222">
        <v>36869</v>
      </c>
      <c r="B9222">
        <v>811</v>
      </c>
      <c r="C9222" t="str">
        <f t="shared" si="288"/>
        <v>Customer#000000811</v>
      </c>
      <c r="D9222" t="str">
        <f t="shared" si="289"/>
        <v>BUILDING</v>
      </c>
      <c r="E9222">
        <f>VLOOKUP(B9222,custarray,4)</f>
        <v>15</v>
      </c>
      <c r="F9222">
        <f>VLOOKUP(E9222,nationarray,3)</f>
        <v>0</v>
      </c>
      <c r="G9222" t="str">
        <f>HLOOKUP(F9222,region,2)</f>
        <v>AFRICA</v>
      </c>
      <c r="H9222" t="s">
        <v>16</v>
      </c>
      <c r="I9222">
        <v>171305.07</v>
      </c>
      <c r="J9222" s="1">
        <v>34232</v>
      </c>
      <c r="K9222" t="s">
        <v>23</v>
      </c>
      <c r="L9222" t="s">
        <v>618</v>
      </c>
      <c r="M9222">
        <v>0</v>
      </c>
      <c r="N9222" t="s">
        <v>10198</v>
      </c>
    </row>
    <row r="9223" spans="1:14" x14ac:dyDescent="0.2">
      <c r="A9223">
        <v>36870</v>
      </c>
      <c r="B9223">
        <v>410</v>
      </c>
      <c r="C9223" t="str">
        <f t="shared" si="288"/>
        <v>Customer#000000410</v>
      </c>
      <c r="D9223" t="str">
        <f t="shared" si="289"/>
        <v>BUILDING</v>
      </c>
      <c r="E9223">
        <f>VLOOKUP(B9223,custarray,4)</f>
        <v>7</v>
      </c>
      <c r="F9223">
        <f>VLOOKUP(E9223,nationarray,3)</f>
        <v>3</v>
      </c>
      <c r="G9223" t="str">
        <f>HLOOKUP(F9223,region,2)</f>
        <v>EUROPE</v>
      </c>
      <c r="H9223" t="s">
        <v>9</v>
      </c>
      <c r="I9223">
        <v>137154.49</v>
      </c>
      <c r="J9223" s="1">
        <v>35274</v>
      </c>
      <c r="K9223" t="s">
        <v>13</v>
      </c>
      <c r="L9223" t="s">
        <v>504</v>
      </c>
      <c r="M9223">
        <v>0</v>
      </c>
      <c r="N9223" t="s">
        <v>10199</v>
      </c>
    </row>
    <row r="9224" spans="1:14" x14ac:dyDescent="0.2">
      <c r="A9224">
        <v>36871</v>
      </c>
      <c r="B9224">
        <v>1114</v>
      </c>
      <c r="C9224" t="str">
        <f t="shared" si="288"/>
        <v>Customer#000001114</v>
      </c>
      <c r="D9224" t="str">
        <f t="shared" si="289"/>
        <v>BUILDING</v>
      </c>
      <c r="E9224">
        <f>VLOOKUP(B9224,custarray,4)</f>
        <v>14</v>
      </c>
      <c r="F9224">
        <f>VLOOKUP(E9224,nationarray,3)</f>
        <v>0</v>
      </c>
      <c r="G9224" t="str">
        <f>HLOOKUP(F9224,region,2)</f>
        <v>AFRICA</v>
      </c>
      <c r="H9224" t="s">
        <v>9</v>
      </c>
      <c r="I9224">
        <v>260572.24</v>
      </c>
      <c r="J9224" s="1">
        <v>35891</v>
      </c>
      <c r="K9224" t="s">
        <v>31</v>
      </c>
      <c r="L9224" t="s">
        <v>1891</v>
      </c>
      <c r="M9224">
        <v>0</v>
      </c>
      <c r="N9224" t="s">
        <v>10200</v>
      </c>
    </row>
    <row r="9225" spans="1:14" x14ac:dyDescent="0.2">
      <c r="A9225">
        <v>36896</v>
      </c>
      <c r="B9225">
        <v>614</v>
      </c>
      <c r="C9225" t="str">
        <f t="shared" si="288"/>
        <v>Customer#000000614</v>
      </c>
      <c r="D9225" t="str">
        <f t="shared" si="289"/>
        <v>FURNITURE</v>
      </c>
      <c r="E9225">
        <f>VLOOKUP(B9225,custarray,4)</f>
        <v>18</v>
      </c>
      <c r="F9225">
        <f>VLOOKUP(E9225,nationarray,3)</f>
        <v>2</v>
      </c>
      <c r="G9225" t="str">
        <f>HLOOKUP(F9225,region,2)</f>
        <v>ASIA</v>
      </c>
      <c r="H9225" t="s">
        <v>16</v>
      </c>
      <c r="I9225">
        <v>243292.48</v>
      </c>
      <c r="J9225" s="1">
        <v>34642</v>
      </c>
      <c r="K9225" t="s">
        <v>13</v>
      </c>
      <c r="L9225" t="s">
        <v>2878</v>
      </c>
      <c r="M9225">
        <v>0</v>
      </c>
      <c r="N9225" t="s">
        <v>10201</v>
      </c>
    </row>
    <row r="9226" spans="1:14" x14ac:dyDescent="0.2">
      <c r="A9226">
        <v>36897</v>
      </c>
      <c r="B9226">
        <v>1085</v>
      </c>
      <c r="C9226" t="str">
        <f t="shared" si="288"/>
        <v>Customer#000001085</v>
      </c>
      <c r="D9226" t="str">
        <f t="shared" si="289"/>
        <v>BUILDING</v>
      </c>
      <c r="E9226">
        <f>VLOOKUP(B9226,custarray,4)</f>
        <v>21</v>
      </c>
      <c r="F9226">
        <f>VLOOKUP(E9226,nationarray,3)</f>
        <v>2</v>
      </c>
      <c r="G9226" t="str">
        <f>HLOOKUP(F9226,region,2)</f>
        <v>ASIA</v>
      </c>
      <c r="H9226" t="s">
        <v>9</v>
      </c>
      <c r="I9226">
        <v>194076.75</v>
      </c>
      <c r="J9226" s="1">
        <v>35046</v>
      </c>
      <c r="K9226" t="s">
        <v>31</v>
      </c>
      <c r="L9226" t="s">
        <v>101</v>
      </c>
      <c r="M9226">
        <v>0</v>
      </c>
      <c r="N9226" t="s">
        <v>10202</v>
      </c>
    </row>
    <row r="9227" spans="1:14" x14ac:dyDescent="0.2">
      <c r="A9227">
        <v>36898</v>
      </c>
      <c r="B9227">
        <v>862</v>
      </c>
      <c r="C9227" t="str">
        <f t="shared" si="288"/>
        <v>Customer#000000862</v>
      </c>
      <c r="D9227" t="str">
        <f t="shared" si="289"/>
        <v>MACHINERY</v>
      </c>
      <c r="E9227">
        <f>VLOOKUP(B9227,custarray,4)</f>
        <v>2</v>
      </c>
      <c r="F9227">
        <f>VLOOKUP(E9227,nationarray,3)</f>
        <v>1</v>
      </c>
      <c r="G9227" t="str">
        <f>HLOOKUP(F9227,region,2)</f>
        <v>AMERICA</v>
      </c>
      <c r="H9227" t="s">
        <v>16</v>
      </c>
      <c r="I9227">
        <v>162919.96</v>
      </c>
      <c r="J9227" s="1">
        <v>33792</v>
      </c>
      <c r="K9227" t="s">
        <v>26</v>
      </c>
      <c r="L9227" t="s">
        <v>2531</v>
      </c>
      <c r="M9227">
        <v>0</v>
      </c>
      <c r="N9227" t="s">
        <v>10203</v>
      </c>
    </row>
    <row r="9228" spans="1:14" x14ac:dyDescent="0.2">
      <c r="A9228">
        <v>36899</v>
      </c>
      <c r="B9228">
        <v>136</v>
      </c>
      <c r="C9228" t="str">
        <f t="shared" si="288"/>
        <v>Customer#000000136</v>
      </c>
      <c r="D9228" t="str">
        <f t="shared" si="289"/>
        <v>FURNITURE</v>
      </c>
      <c r="E9228">
        <f>VLOOKUP(B9228,custarray,4)</f>
        <v>7</v>
      </c>
      <c r="F9228">
        <f>VLOOKUP(E9228,nationarray,3)</f>
        <v>3</v>
      </c>
      <c r="G9228" t="str">
        <f>HLOOKUP(F9228,region,2)</f>
        <v>EUROPE</v>
      </c>
      <c r="H9228" t="s">
        <v>9</v>
      </c>
      <c r="I9228">
        <v>22390.720000000001</v>
      </c>
      <c r="J9228" s="1">
        <v>34787</v>
      </c>
      <c r="K9228" t="s">
        <v>10</v>
      </c>
      <c r="L9228" t="s">
        <v>140</v>
      </c>
      <c r="M9228">
        <v>0</v>
      </c>
      <c r="N9228" t="s">
        <v>10204</v>
      </c>
    </row>
    <row r="9229" spans="1:14" x14ac:dyDescent="0.2">
      <c r="A9229">
        <v>36900</v>
      </c>
      <c r="B9229">
        <v>1421</v>
      </c>
      <c r="C9229" t="str">
        <f t="shared" si="288"/>
        <v>Customer#000001421</v>
      </c>
      <c r="D9229" t="str">
        <f t="shared" si="289"/>
        <v>MACHINERY</v>
      </c>
      <c r="E9229">
        <f>VLOOKUP(B9229,custarray,4)</f>
        <v>12</v>
      </c>
      <c r="F9229">
        <f>VLOOKUP(E9229,nationarray,3)</f>
        <v>2</v>
      </c>
      <c r="G9229" t="str">
        <f>HLOOKUP(F9229,region,2)</f>
        <v>ASIA</v>
      </c>
      <c r="H9229" t="s">
        <v>9</v>
      </c>
      <c r="I9229">
        <v>174132.04</v>
      </c>
      <c r="J9229" s="1">
        <v>35619</v>
      </c>
      <c r="K9229" t="s">
        <v>26</v>
      </c>
      <c r="L9229" t="s">
        <v>875</v>
      </c>
      <c r="M9229">
        <v>0</v>
      </c>
      <c r="N9229" t="s">
        <v>10205</v>
      </c>
    </row>
    <row r="9230" spans="1:14" x14ac:dyDescent="0.2">
      <c r="A9230">
        <v>36901</v>
      </c>
      <c r="B9230">
        <v>1252</v>
      </c>
      <c r="C9230" t="str">
        <f t="shared" si="288"/>
        <v>Customer#000001252</v>
      </c>
      <c r="D9230" t="str">
        <f t="shared" si="289"/>
        <v>MACHINERY</v>
      </c>
      <c r="E9230">
        <f>VLOOKUP(B9230,custarray,4)</f>
        <v>12</v>
      </c>
      <c r="F9230">
        <f>VLOOKUP(E9230,nationarray,3)</f>
        <v>2</v>
      </c>
      <c r="G9230" t="str">
        <f>HLOOKUP(F9230,region,2)</f>
        <v>ASIA</v>
      </c>
      <c r="H9230" t="s">
        <v>16</v>
      </c>
      <c r="I9230">
        <v>110109.93</v>
      </c>
      <c r="J9230" s="1">
        <v>33861</v>
      </c>
      <c r="K9230" t="s">
        <v>13</v>
      </c>
      <c r="L9230" t="s">
        <v>32</v>
      </c>
      <c r="M9230">
        <v>0</v>
      </c>
      <c r="N9230" t="s">
        <v>10206</v>
      </c>
    </row>
    <row r="9231" spans="1:14" x14ac:dyDescent="0.2">
      <c r="A9231">
        <v>36902</v>
      </c>
      <c r="B9231">
        <v>832</v>
      </c>
      <c r="C9231" t="str">
        <f t="shared" si="288"/>
        <v>Customer#000000832</v>
      </c>
      <c r="D9231" t="str">
        <f t="shared" si="289"/>
        <v>HOUSEHOLD</v>
      </c>
      <c r="E9231">
        <f>VLOOKUP(B9231,custarray,4)</f>
        <v>19</v>
      </c>
      <c r="F9231">
        <f>VLOOKUP(E9231,nationarray,3)</f>
        <v>3</v>
      </c>
      <c r="G9231" t="str">
        <f>HLOOKUP(F9231,region,2)</f>
        <v>EUROPE</v>
      </c>
      <c r="H9231" t="s">
        <v>9</v>
      </c>
      <c r="I9231">
        <v>188040.59</v>
      </c>
      <c r="J9231" s="1">
        <v>35706</v>
      </c>
      <c r="K9231" t="s">
        <v>13</v>
      </c>
      <c r="L9231" t="s">
        <v>267</v>
      </c>
      <c r="M9231">
        <v>0</v>
      </c>
      <c r="N9231" t="s">
        <v>10207</v>
      </c>
    </row>
    <row r="9232" spans="1:14" x14ac:dyDescent="0.2">
      <c r="A9232">
        <v>36903</v>
      </c>
      <c r="B9232">
        <v>638</v>
      </c>
      <c r="C9232" t="str">
        <f t="shared" si="288"/>
        <v>Customer#000000638</v>
      </c>
      <c r="D9232" t="str">
        <f t="shared" si="289"/>
        <v>HOUSEHOLD</v>
      </c>
      <c r="E9232">
        <f>VLOOKUP(B9232,custarray,4)</f>
        <v>24</v>
      </c>
      <c r="F9232">
        <f>VLOOKUP(E9232,nationarray,3)</f>
        <v>1</v>
      </c>
      <c r="G9232" t="str">
        <f>HLOOKUP(F9232,region,2)</f>
        <v>AMERICA</v>
      </c>
      <c r="H9232" t="s">
        <v>9</v>
      </c>
      <c r="I9232">
        <v>315754.48</v>
      </c>
      <c r="J9232" s="1">
        <v>35223</v>
      </c>
      <c r="K9232" t="s">
        <v>13</v>
      </c>
      <c r="L9232" t="s">
        <v>1191</v>
      </c>
      <c r="M9232">
        <v>0</v>
      </c>
      <c r="N9232" t="s">
        <v>10208</v>
      </c>
    </row>
    <row r="9233" spans="1:14" x14ac:dyDescent="0.2">
      <c r="A9233">
        <v>36928</v>
      </c>
      <c r="B9233">
        <v>1030</v>
      </c>
      <c r="C9233" t="str">
        <f t="shared" si="288"/>
        <v>Customer#000001030</v>
      </c>
      <c r="D9233" t="str">
        <f t="shared" si="289"/>
        <v>HOUSEHOLD</v>
      </c>
      <c r="E9233">
        <f>VLOOKUP(B9233,custarray,4)</f>
        <v>8</v>
      </c>
      <c r="F9233">
        <f>VLOOKUP(E9233,nationarray,3)</f>
        <v>2</v>
      </c>
      <c r="G9233" t="str">
        <f>HLOOKUP(F9233,region,2)</f>
        <v>ASIA</v>
      </c>
      <c r="H9233" t="s">
        <v>9</v>
      </c>
      <c r="I9233">
        <v>30817.56</v>
      </c>
      <c r="J9233" s="1">
        <v>35796</v>
      </c>
      <c r="K9233" t="s">
        <v>23</v>
      </c>
      <c r="L9233" t="s">
        <v>267</v>
      </c>
      <c r="M9233">
        <v>0</v>
      </c>
      <c r="N9233" t="s">
        <v>10209</v>
      </c>
    </row>
    <row r="9234" spans="1:14" x14ac:dyDescent="0.2">
      <c r="A9234">
        <v>36929</v>
      </c>
      <c r="B9234">
        <v>502</v>
      </c>
      <c r="C9234" t="str">
        <f t="shared" si="288"/>
        <v>Customer#000000502</v>
      </c>
      <c r="D9234" t="str">
        <f t="shared" si="289"/>
        <v>HOUSEHOLD</v>
      </c>
      <c r="E9234">
        <f>VLOOKUP(B9234,custarray,4)</f>
        <v>11</v>
      </c>
      <c r="F9234">
        <f>VLOOKUP(E9234,nationarray,3)</f>
        <v>4</v>
      </c>
      <c r="G9234" t="str">
        <f>HLOOKUP(F9234,region,2)</f>
        <v>MIDDLE EAST</v>
      </c>
      <c r="H9234" t="s">
        <v>16</v>
      </c>
      <c r="I9234">
        <v>51722.33</v>
      </c>
      <c r="J9234" s="1">
        <v>33750</v>
      </c>
      <c r="K9234" t="s">
        <v>10</v>
      </c>
      <c r="L9234" t="s">
        <v>2454</v>
      </c>
      <c r="M9234">
        <v>0</v>
      </c>
      <c r="N9234" t="s">
        <v>10210</v>
      </c>
    </row>
    <row r="9235" spans="1:14" x14ac:dyDescent="0.2">
      <c r="A9235">
        <v>36930</v>
      </c>
      <c r="B9235">
        <v>1391</v>
      </c>
      <c r="C9235" t="str">
        <f t="shared" si="288"/>
        <v>Customer#000001391</v>
      </c>
      <c r="D9235" t="str">
        <f t="shared" si="289"/>
        <v>FURNITURE</v>
      </c>
      <c r="E9235">
        <f>VLOOKUP(B9235,custarray,4)</f>
        <v>23</v>
      </c>
      <c r="F9235">
        <f>VLOOKUP(E9235,nationarray,3)</f>
        <v>3</v>
      </c>
      <c r="G9235" t="str">
        <f>HLOOKUP(F9235,region,2)</f>
        <v>EUROPE</v>
      </c>
      <c r="H9235" t="s">
        <v>9</v>
      </c>
      <c r="I9235">
        <v>259694.09</v>
      </c>
      <c r="J9235" s="1">
        <v>34971</v>
      </c>
      <c r="K9235" t="s">
        <v>31</v>
      </c>
      <c r="L9235" t="s">
        <v>2257</v>
      </c>
      <c r="M9235">
        <v>0</v>
      </c>
      <c r="N9235" t="s">
        <v>10211</v>
      </c>
    </row>
    <row r="9236" spans="1:14" x14ac:dyDescent="0.2">
      <c r="A9236">
        <v>36931</v>
      </c>
      <c r="B9236">
        <v>1409</v>
      </c>
      <c r="C9236" t="str">
        <f t="shared" si="288"/>
        <v>Customer#000001409</v>
      </c>
      <c r="D9236" t="str">
        <f t="shared" si="289"/>
        <v>MACHINERY</v>
      </c>
      <c r="E9236">
        <f>VLOOKUP(B9236,custarray,4)</f>
        <v>11</v>
      </c>
      <c r="F9236">
        <f>VLOOKUP(E9236,nationarray,3)</f>
        <v>4</v>
      </c>
      <c r="G9236" t="str">
        <f>HLOOKUP(F9236,region,2)</f>
        <v>MIDDLE EAST</v>
      </c>
      <c r="H9236" t="s">
        <v>16</v>
      </c>
      <c r="I9236">
        <v>58357.33</v>
      </c>
      <c r="J9236" s="1">
        <v>34719</v>
      </c>
      <c r="K9236" t="s">
        <v>23</v>
      </c>
      <c r="L9236" t="s">
        <v>1041</v>
      </c>
      <c r="M9236">
        <v>0</v>
      </c>
      <c r="N9236" t="s">
        <v>10212</v>
      </c>
    </row>
    <row r="9237" spans="1:14" x14ac:dyDescent="0.2">
      <c r="A9237">
        <v>36932</v>
      </c>
      <c r="B9237">
        <v>61</v>
      </c>
      <c r="C9237" t="str">
        <f t="shared" si="288"/>
        <v>Customer#000000061</v>
      </c>
      <c r="D9237" t="str">
        <f t="shared" si="289"/>
        <v>FURNITURE</v>
      </c>
      <c r="E9237">
        <f>VLOOKUP(B9237,custarray,4)</f>
        <v>17</v>
      </c>
      <c r="F9237">
        <f>VLOOKUP(E9237,nationarray,3)</f>
        <v>1</v>
      </c>
      <c r="G9237" t="str">
        <f>HLOOKUP(F9237,region,2)</f>
        <v>AMERICA</v>
      </c>
      <c r="H9237" t="s">
        <v>16</v>
      </c>
      <c r="I9237">
        <v>225982.76</v>
      </c>
      <c r="J9237" s="1">
        <v>34523</v>
      </c>
      <c r="K9237" t="s">
        <v>10</v>
      </c>
      <c r="L9237" t="s">
        <v>2551</v>
      </c>
      <c r="M9237">
        <v>0</v>
      </c>
      <c r="N9237" t="s">
        <v>10213</v>
      </c>
    </row>
    <row r="9238" spans="1:14" x14ac:dyDescent="0.2">
      <c r="A9238">
        <v>36933</v>
      </c>
      <c r="B9238">
        <v>146</v>
      </c>
      <c r="C9238" t="str">
        <f t="shared" si="288"/>
        <v>Customer#000000146</v>
      </c>
      <c r="D9238" t="str">
        <f t="shared" si="289"/>
        <v>FURNITURE</v>
      </c>
      <c r="E9238">
        <f>VLOOKUP(B9238,custarray,4)</f>
        <v>3</v>
      </c>
      <c r="F9238">
        <f>VLOOKUP(E9238,nationarray,3)</f>
        <v>1</v>
      </c>
      <c r="G9238" t="str">
        <f>HLOOKUP(F9238,region,2)</f>
        <v>AMERICA</v>
      </c>
      <c r="H9238" t="s">
        <v>9</v>
      </c>
      <c r="I9238">
        <v>150638.32999999999</v>
      </c>
      <c r="J9238" s="1">
        <v>34893</v>
      </c>
      <c r="K9238" t="s">
        <v>26</v>
      </c>
      <c r="L9238" t="s">
        <v>1085</v>
      </c>
      <c r="M9238">
        <v>0</v>
      </c>
      <c r="N9238" t="s">
        <v>10214</v>
      </c>
    </row>
    <row r="9239" spans="1:14" x14ac:dyDescent="0.2">
      <c r="A9239">
        <v>36934</v>
      </c>
      <c r="B9239">
        <v>50</v>
      </c>
      <c r="C9239" t="str">
        <f t="shared" si="288"/>
        <v>Customer#000000050</v>
      </c>
      <c r="D9239" t="str">
        <f t="shared" si="289"/>
        <v>MACHINERY</v>
      </c>
      <c r="E9239">
        <f>VLOOKUP(B9239,custarray,4)</f>
        <v>6</v>
      </c>
      <c r="F9239">
        <f>VLOOKUP(E9239,nationarray,3)</f>
        <v>3</v>
      </c>
      <c r="G9239" t="str">
        <f>HLOOKUP(F9239,region,2)</f>
        <v>EUROPE</v>
      </c>
      <c r="H9239" t="s">
        <v>16</v>
      </c>
      <c r="I9239">
        <v>112603.29</v>
      </c>
      <c r="J9239" s="1">
        <v>34691</v>
      </c>
      <c r="K9239" t="s">
        <v>31</v>
      </c>
      <c r="L9239" t="s">
        <v>4624</v>
      </c>
      <c r="M9239">
        <v>0</v>
      </c>
      <c r="N9239" t="s">
        <v>10215</v>
      </c>
    </row>
    <row r="9240" spans="1:14" x14ac:dyDescent="0.2">
      <c r="A9240">
        <v>36935</v>
      </c>
      <c r="B9240">
        <v>1193</v>
      </c>
      <c r="C9240" t="str">
        <f t="shared" si="288"/>
        <v>Customer#000001193</v>
      </c>
      <c r="D9240" t="str">
        <f t="shared" si="289"/>
        <v>AUTOMOBILE</v>
      </c>
      <c r="E9240">
        <f>VLOOKUP(B9240,custarray,4)</f>
        <v>8</v>
      </c>
      <c r="F9240">
        <f>VLOOKUP(E9240,nationarray,3)</f>
        <v>2</v>
      </c>
      <c r="G9240" t="str">
        <f>HLOOKUP(F9240,region,2)</f>
        <v>ASIA</v>
      </c>
      <c r="H9240" t="s">
        <v>9</v>
      </c>
      <c r="I9240">
        <v>16722.43</v>
      </c>
      <c r="J9240" s="1">
        <v>35009</v>
      </c>
      <c r="K9240" t="s">
        <v>10</v>
      </c>
      <c r="L9240" t="s">
        <v>1010</v>
      </c>
      <c r="M9240">
        <v>0</v>
      </c>
      <c r="N9240" t="s">
        <v>10216</v>
      </c>
    </row>
    <row r="9241" spans="1:14" x14ac:dyDescent="0.2">
      <c r="A9241">
        <v>36960</v>
      </c>
      <c r="B9241">
        <v>680</v>
      </c>
      <c r="C9241" t="str">
        <f t="shared" si="288"/>
        <v>Customer#000000680</v>
      </c>
      <c r="D9241" t="str">
        <f t="shared" si="289"/>
        <v>AUTOMOBILE</v>
      </c>
      <c r="E9241">
        <f>VLOOKUP(B9241,custarray,4)</f>
        <v>12</v>
      </c>
      <c r="F9241">
        <f>VLOOKUP(E9241,nationarray,3)</f>
        <v>2</v>
      </c>
      <c r="G9241" t="str">
        <f>HLOOKUP(F9241,region,2)</f>
        <v>ASIA</v>
      </c>
      <c r="H9241" t="s">
        <v>16</v>
      </c>
      <c r="I9241">
        <v>16334.35</v>
      </c>
      <c r="J9241" s="1">
        <v>34767</v>
      </c>
      <c r="K9241" t="s">
        <v>23</v>
      </c>
      <c r="L9241" t="s">
        <v>1452</v>
      </c>
      <c r="M9241">
        <v>0</v>
      </c>
      <c r="N9241" t="s">
        <v>10217</v>
      </c>
    </row>
    <row r="9242" spans="1:14" x14ac:dyDescent="0.2">
      <c r="A9242">
        <v>36961</v>
      </c>
      <c r="B9242">
        <v>833</v>
      </c>
      <c r="C9242" t="str">
        <f t="shared" si="288"/>
        <v>Customer#000000833</v>
      </c>
      <c r="D9242" t="str">
        <f t="shared" si="289"/>
        <v>FURNITURE</v>
      </c>
      <c r="E9242">
        <f>VLOOKUP(B9242,custarray,4)</f>
        <v>6</v>
      </c>
      <c r="F9242">
        <f>VLOOKUP(E9242,nationarray,3)</f>
        <v>3</v>
      </c>
      <c r="G9242" t="str">
        <f>HLOOKUP(F9242,region,2)</f>
        <v>EUROPE</v>
      </c>
      <c r="H9242" t="s">
        <v>9</v>
      </c>
      <c r="I9242">
        <v>241768.86</v>
      </c>
      <c r="J9242" s="1">
        <v>35322</v>
      </c>
      <c r="K9242" t="s">
        <v>23</v>
      </c>
      <c r="L9242" t="s">
        <v>3133</v>
      </c>
      <c r="M9242">
        <v>0</v>
      </c>
      <c r="N9242" t="s">
        <v>10218</v>
      </c>
    </row>
    <row r="9243" spans="1:14" x14ac:dyDescent="0.2">
      <c r="A9243">
        <v>36962</v>
      </c>
      <c r="B9243">
        <v>1018</v>
      </c>
      <c r="C9243" t="str">
        <f t="shared" si="288"/>
        <v>Customer#000001018</v>
      </c>
      <c r="D9243" t="str">
        <f t="shared" si="289"/>
        <v>FURNITURE</v>
      </c>
      <c r="E9243">
        <f>VLOOKUP(B9243,custarray,4)</f>
        <v>18</v>
      </c>
      <c r="F9243">
        <f>VLOOKUP(E9243,nationarray,3)</f>
        <v>2</v>
      </c>
      <c r="G9243" t="str">
        <f>HLOOKUP(F9243,region,2)</f>
        <v>ASIA</v>
      </c>
      <c r="H9243" t="s">
        <v>16</v>
      </c>
      <c r="I9243">
        <v>47825.599999999999</v>
      </c>
      <c r="J9243" s="1">
        <v>34305</v>
      </c>
      <c r="K9243" t="s">
        <v>31</v>
      </c>
      <c r="L9243" t="s">
        <v>76</v>
      </c>
      <c r="M9243">
        <v>0</v>
      </c>
      <c r="N9243" t="s">
        <v>10219</v>
      </c>
    </row>
    <row r="9244" spans="1:14" x14ac:dyDescent="0.2">
      <c r="A9244">
        <v>36963</v>
      </c>
      <c r="B9244">
        <v>442</v>
      </c>
      <c r="C9244" t="str">
        <f t="shared" si="288"/>
        <v>Customer#000000442</v>
      </c>
      <c r="D9244" t="str">
        <f t="shared" si="289"/>
        <v>FURNITURE</v>
      </c>
      <c r="E9244">
        <f>VLOOKUP(B9244,custarray,4)</f>
        <v>1</v>
      </c>
      <c r="F9244">
        <f>VLOOKUP(E9244,nationarray,3)</f>
        <v>1</v>
      </c>
      <c r="G9244" t="str">
        <f>HLOOKUP(F9244,region,2)</f>
        <v>AMERICA</v>
      </c>
      <c r="H9244" t="s">
        <v>9</v>
      </c>
      <c r="I9244">
        <v>156947.44</v>
      </c>
      <c r="J9244" s="1">
        <v>35504</v>
      </c>
      <c r="K9244" t="s">
        <v>31</v>
      </c>
      <c r="L9244" t="s">
        <v>3456</v>
      </c>
      <c r="M9244">
        <v>0</v>
      </c>
      <c r="N9244" t="s">
        <v>10220</v>
      </c>
    </row>
    <row r="9245" spans="1:14" x14ac:dyDescent="0.2">
      <c r="A9245">
        <v>36964</v>
      </c>
      <c r="B9245">
        <v>58</v>
      </c>
      <c r="C9245" t="str">
        <f t="shared" si="288"/>
        <v>Customer#000000058</v>
      </c>
      <c r="D9245" t="str">
        <f t="shared" si="289"/>
        <v>HOUSEHOLD</v>
      </c>
      <c r="E9245">
        <f>VLOOKUP(B9245,custarray,4)</f>
        <v>13</v>
      </c>
      <c r="F9245">
        <f>VLOOKUP(E9245,nationarray,3)</f>
        <v>4</v>
      </c>
      <c r="G9245" t="str">
        <f>HLOOKUP(F9245,region,2)</f>
        <v>MIDDLE EAST</v>
      </c>
      <c r="H9245" t="s">
        <v>9</v>
      </c>
      <c r="I9245">
        <v>264204.90999999997</v>
      </c>
      <c r="J9245" s="1">
        <v>35863</v>
      </c>
      <c r="K9245" t="s">
        <v>31</v>
      </c>
      <c r="L9245" t="s">
        <v>1813</v>
      </c>
      <c r="M9245">
        <v>0</v>
      </c>
      <c r="N9245" t="s">
        <v>10221</v>
      </c>
    </row>
    <row r="9246" spans="1:14" x14ac:dyDescent="0.2">
      <c r="A9246">
        <v>36965</v>
      </c>
      <c r="B9246">
        <v>479</v>
      </c>
      <c r="C9246" t="str">
        <f t="shared" si="288"/>
        <v>Customer#000000479</v>
      </c>
      <c r="D9246" t="str">
        <f t="shared" si="289"/>
        <v>AUTOMOBILE</v>
      </c>
      <c r="E9246">
        <f>VLOOKUP(B9246,custarray,4)</f>
        <v>18</v>
      </c>
      <c r="F9246">
        <f>VLOOKUP(E9246,nationarray,3)</f>
        <v>2</v>
      </c>
      <c r="G9246" t="str">
        <f>HLOOKUP(F9246,region,2)</f>
        <v>ASIA</v>
      </c>
      <c r="H9246" t="s">
        <v>16</v>
      </c>
      <c r="I9246">
        <v>85883.36</v>
      </c>
      <c r="J9246" s="1">
        <v>34474</v>
      </c>
      <c r="K9246" t="s">
        <v>10</v>
      </c>
      <c r="L9246" t="s">
        <v>2029</v>
      </c>
      <c r="M9246">
        <v>0</v>
      </c>
      <c r="N9246" t="s">
        <v>10222</v>
      </c>
    </row>
    <row r="9247" spans="1:14" x14ac:dyDescent="0.2">
      <c r="A9247">
        <v>36966</v>
      </c>
      <c r="B9247">
        <v>160</v>
      </c>
      <c r="C9247" t="str">
        <f t="shared" si="288"/>
        <v>Customer#000000160</v>
      </c>
      <c r="D9247" t="str">
        <f t="shared" si="289"/>
        <v>MACHINERY</v>
      </c>
      <c r="E9247">
        <f>VLOOKUP(B9247,custarray,4)</f>
        <v>13</v>
      </c>
      <c r="F9247">
        <f>VLOOKUP(E9247,nationarray,3)</f>
        <v>4</v>
      </c>
      <c r="G9247" t="str">
        <f>HLOOKUP(F9247,region,2)</f>
        <v>MIDDLE EAST</v>
      </c>
      <c r="H9247" t="s">
        <v>16</v>
      </c>
      <c r="I9247">
        <v>135007.07999999999</v>
      </c>
      <c r="J9247" s="1">
        <v>34776</v>
      </c>
      <c r="K9247" t="s">
        <v>10</v>
      </c>
      <c r="L9247" t="s">
        <v>789</v>
      </c>
      <c r="M9247">
        <v>0</v>
      </c>
      <c r="N9247" t="s">
        <v>10223</v>
      </c>
    </row>
    <row r="9248" spans="1:14" x14ac:dyDescent="0.2">
      <c r="A9248">
        <v>36967</v>
      </c>
      <c r="B9248">
        <v>253</v>
      </c>
      <c r="C9248" t="str">
        <f t="shared" si="288"/>
        <v>Customer#000000253</v>
      </c>
      <c r="D9248" t="str">
        <f t="shared" si="289"/>
        <v>AUTOMOBILE</v>
      </c>
      <c r="E9248">
        <f>VLOOKUP(B9248,custarray,4)</f>
        <v>15</v>
      </c>
      <c r="F9248">
        <f>VLOOKUP(E9248,nationarray,3)</f>
        <v>0</v>
      </c>
      <c r="G9248" t="str">
        <f>HLOOKUP(F9248,region,2)</f>
        <v>AFRICA</v>
      </c>
      <c r="H9248" t="s">
        <v>9</v>
      </c>
      <c r="I9248">
        <v>125568.39</v>
      </c>
      <c r="J9248" s="1">
        <v>35418</v>
      </c>
      <c r="K9248" t="s">
        <v>23</v>
      </c>
      <c r="L9248" t="s">
        <v>1775</v>
      </c>
      <c r="M9248">
        <v>0</v>
      </c>
      <c r="N9248" t="s">
        <v>10224</v>
      </c>
    </row>
    <row r="9249" spans="1:14" x14ac:dyDescent="0.2">
      <c r="A9249">
        <v>36992</v>
      </c>
      <c r="B9249">
        <v>148</v>
      </c>
      <c r="C9249" t="str">
        <f t="shared" si="288"/>
        <v>Customer#000000148</v>
      </c>
      <c r="D9249" t="str">
        <f t="shared" si="289"/>
        <v>HOUSEHOLD</v>
      </c>
      <c r="E9249">
        <f>VLOOKUP(B9249,custarray,4)</f>
        <v>11</v>
      </c>
      <c r="F9249">
        <f>VLOOKUP(E9249,nationarray,3)</f>
        <v>4</v>
      </c>
      <c r="G9249" t="str">
        <f>HLOOKUP(F9249,region,2)</f>
        <v>MIDDLE EAST</v>
      </c>
      <c r="H9249" t="s">
        <v>16</v>
      </c>
      <c r="I9249">
        <v>200782.67</v>
      </c>
      <c r="J9249" s="1">
        <v>34676</v>
      </c>
      <c r="K9249" t="s">
        <v>31</v>
      </c>
      <c r="L9249" t="s">
        <v>1318</v>
      </c>
      <c r="M9249">
        <v>0</v>
      </c>
      <c r="N9249" t="s">
        <v>10225</v>
      </c>
    </row>
    <row r="9250" spans="1:14" x14ac:dyDescent="0.2">
      <c r="A9250">
        <v>36993</v>
      </c>
      <c r="B9250">
        <v>613</v>
      </c>
      <c r="C9250" t="str">
        <f t="shared" si="288"/>
        <v>Customer#000000613</v>
      </c>
      <c r="D9250" t="str">
        <f t="shared" si="289"/>
        <v>AUTOMOBILE</v>
      </c>
      <c r="E9250">
        <f>VLOOKUP(B9250,custarray,4)</f>
        <v>4</v>
      </c>
      <c r="F9250">
        <f>VLOOKUP(E9250,nationarray,3)</f>
        <v>4</v>
      </c>
      <c r="G9250" t="str">
        <f>HLOOKUP(F9250,region,2)</f>
        <v>MIDDLE EAST</v>
      </c>
      <c r="H9250" t="s">
        <v>9</v>
      </c>
      <c r="I9250">
        <v>92827.44</v>
      </c>
      <c r="J9250" s="1">
        <v>35063</v>
      </c>
      <c r="K9250" t="s">
        <v>26</v>
      </c>
      <c r="L9250" t="s">
        <v>72</v>
      </c>
      <c r="M9250">
        <v>0</v>
      </c>
      <c r="N9250" t="s">
        <v>10226</v>
      </c>
    </row>
    <row r="9251" spans="1:14" x14ac:dyDescent="0.2">
      <c r="A9251">
        <v>36994</v>
      </c>
      <c r="B9251">
        <v>1111</v>
      </c>
      <c r="C9251" t="str">
        <f t="shared" si="288"/>
        <v>Customer#000001111</v>
      </c>
      <c r="D9251" t="str">
        <f t="shared" si="289"/>
        <v>MACHINERY</v>
      </c>
      <c r="E9251">
        <f>VLOOKUP(B9251,custarray,4)</f>
        <v>6</v>
      </c>
      <c r="F9251">
        <f>VLOOKUP(E9251,nationarray,3)</f>
        <v>3</v>
      </c>
      <c r="G9251" t="str">
        <f>HLOOKUP(F9251,region,2)</f>
        <v>EUROPE</v>
      </c>
      <c r="H9251" t="s">
        <v>9</v>
      </c>
      <c r="I9251">
        <v>255317.63</v>
      </c>
      <c r="J9251" s="1">
        <v>34868</v>
      </c>
      <c r="K9251" t="s">
        <v>10</v>
      </c>
      <c r="L9251" t="s">
        <v>2692</v>
      </c>
      <c r="M9251">
        <v>0</v>
      </c>
      <c r="N9251" t="s">
        <v>10227</v>
      </c>
    </row>
    <row r="9252" spans="1:14" x14ac:dyDescent="0.2">
      <c r="A9252">
        <v>36995</v>
      </c>
      <c r="B9252">
        <v>977</v>
      </c>
      <c r="C9252" t="str">
        <f t="shared" si="288"/>
        <v>Customer#000000977</v>
      </c>
      <c r="D9252" t="str">
        <f t="shared" si="289"/>
        <v>FURNITURE</v>
      </c>
      <c r="E9252">
        <f>VLOOKUP(B9252,custarray,4)</f>
        <v>2</v>
      </c>
      <c r="F9252">
        <f>VLOOKUP(E9252,nationarray,3)</f>
        <v>1</v>
      </c>
      <c r="G9252" t="str">
        <f>HLOOKUP(F9252,region,2)</f>
        <v>AMERICA</v>
      </c>
      <c r="H9252" t="s">
        <v>16</v>
      </c>
      <c r="I9252">
        <v>80881.72</v>
      </c>
      <c r="J9252" s="1">
        <v>34322</v>
      </c>
      <c r="K9252" t="s">
        <v>23</v>
      </c>
      <c r="L9252" t="s">
        <v>3108</v>
      </c>
      <c r="M9252">
        <v>0</v>
      </c>
      <c r="N9252" t="s">
        <v>10228</v>
      </c>
    </row>
    <row r="9253" spans="1:14" x14ac:dyDescent="0.2">
      <c r="A9253">
        <v>36996</v>
      </c>
      <c r="B9253">
        <v>256</v>
      </c>
      <c r="C9253" t="str">
        <f t="shared" si="288"/>
        <v>Customer#000000256</v>
      </c>
      <c r="D9253" t="str">
        <f t="shared" si="289"/>
        <v>HOUSEHOLD</v>
      </c>
      <c r="E9253">
        <f>VLOOKUP(B9253,custarray,4)</f>
        <v>10</v>
      </c>
      <c r="F9253">
        <f>VLOOKUP(E9253,nationarray,3)</f>
        <v>4</v>
      </c>
      <c r="G9253" t="str">
        <f>HLOOKUP(F9253,region,2)</f>
        <v>MIDDLE EAST</v>
      </c>
      <c r="H9253" t="s">
        <v>9</v>
      </c>
      <c r="I9253">
        <v>8970.7099999999991</v>
      </c>
      <c r="J9253" s="1">
        <v>34972</v>
      </c>
      <c r="K9253" t="s">
        <v>10</v>
      </c>
      <c r="L9253" t="s">
        <v>768</v>
      </c>
      <c r="M9253">
        <v>0</v>
      </c>
      <c r="N9253" t="s">
        <v>10229</v>
      </c>
    </row>
    <row r="9254" spans="1:14" x14ac:dyDescent="0.2">
      <c r="A9254">
        <v>36997</v>
      </c>
      <c r="B9254">
        <v>1094</v>
      </c>
      <c r="C9254" t="str">
        <f t="shared" si="288"/>
        <v>Customer#000001094</v>
      </c>
      <c r="D9254" t="str">
        <f t="shared" si="289"/>
        <v>MACHINERY</v>
      </c>
      <c r="E9254">
        <f>VLOOKUP(B9254,custarray,4)</f>
        <v>2</v>
      </c>
      <c r="F9254">
        <f>VLOOKUP(E9254,nationarray,3)</f>
        <v>1</v>
      </c>
      <c r="G9254" t="str">
        <f>HLOOKUP(F9254,region,2)</f>
        <v>AMERICA</v>
      </c>
      <c r="H9254" t="s">
        <v>16</v>
      </c>
      <c r="I9254">
        <v>111362.76</v>
      </c>
      <c r="J9254" s="1">
        <v>34309</v>
      </c>
      <c r="K9254" t="s">
        <v>23</v>
      </c>
      <c r="L9254" t="s">
        <v>764</v>
      </c>
      <c r="M9254">
        <v>0</v>
      </c>
      <c r="N9254" t="s">
        <v>10230</v>
      </c>
    </row>
    <row r="9255" spans="1:14" x14ac:dyDescent="0.2">
      <c r="A9255">
        <v>36998</v>
      </c>
      <c r="B9255">
        <v>823</v>
      </c>
      <c r="C9255" t="str">
        <f t="shared" si="288"/>
        <v>Customer#000000823</v>
      </c>
      <c r="D9255" t="str">
        <f t="shared" si="289"/>
        <v>AUTOMOBILE</v>
      </c>
      <c r="E9255">
        <f>VLOOKUP(B9255,custarray,4)</f>
        <v>0</v>
      </c>
      <c r="F9255">
        <f>VLOOKUP(E9255,nationarray,3)</f>
        <v>0</v>
      </c>
      <c r="G9255" t="str">
        <f>HLOOKUP(F9255,region,2)</f>
        <v>AFRICA</v>
      </c>
      <c r="H9255" t="s">
        <v>16</v>
      </c>
      <c r="I9255">
        <v>138032.53</v>
      </c>
      <c r="J9255" s="1">
        <v>33877</v>
      </c>
      <c r="K9255" t="s">
        <v>10</v>
      </c>
      <c r="L9255" t="s">
        <v>228</v>
      </c>
      <c r="M9255">
        <v>0</v>
      </c>
      <c r="N9255" t="s">
        <v>10231</v>
      </c>
    </row>
    <row r="9256" spans="1:14" x14ac:dyDescent="0.2">
      <c r="A9256">
        <v>36999</v>
      </c>
      <c r="B9256">
        <v>865</v>
      </c>
      <c r="C9256" t="str">
        <f t="shared" si="288"/>
        <v>Customer#000000865</v>
      </c>
      <c r="D9256" t="str">
        <f t="shared" si="289"/>
        <v>BUILDING</v>
      </c>
      <c r="E9256">
        <f>VLOOKUP(B9256,custarray,4)</f>
        <v>9</v>
      </c>
      <c r="F9256">
        <f>VLOOKUP(E9256,nationarray,3)</f>
        <v>2</v>
      </c>
      <c r="G9256" t="str">
        <f>HLOOKUP(F9256,region,2)</f>
        <v>ASIA</v>
      </c>
      <c r="H9256" t="s">
        <v>16</v>
      </c>
      <c r="I9256">
        <v>205255.78</v>
      </c>
      <c r="J9256" s="1">
        <v>34681</v>
      </c>
      <c r="K9256" t="s">
        <v>31</v>
      </c>
      <c r="L9256" t="s">
        <v>2232</v>
      </c>
      <c r="M9256">
        <v>0</v>
      </c>
      <c r="N9256" t="s">
        <v>10232</v>
      </c>
    </row>
    <row r="9257" spans="1:14" x14ac:dyDescent="0.2">
      <c r="A9257">
        <v>37024</v>
      </c>
      <c r="B9257">
        <v>925</v>
      </c>
      <c r="C9257" t="str">
        <f t="shared" si="288"/>
        <v>Customer#000000925</v>
      </c>
      <c r="D9257" t="str">
        <f t="shared" si="289"/>
        <v>AUTOMOBILE</v>
      </c>
      <c r="E9257">
        <f>VLOOKUP(B9257,custarray,4)</f>
        <v>10</v>
      </c>
      <c r="F9257">
        <f>VLOOKUP(E9257,nationarray,3)</f>
        <v>4</v>
      </c>
      <c r="G9257" t="str">
        <f>HLOOKUP(F9257,region,2)</f>
        <v>MIDDLE EAST</v>
      </c>
      <c r="H9257" t="s">
        <v>16</v>
      </c>
      <c r="I9257">
        <v>165442.51</v>
      </c>
      <c r="J9257" s="1">
        <v>33796</v>
      </c>
      <c r="K9257" t="s">
        <v>10</v>
      </c>
      <c r="L9257" t="s">
        <v>76</v>
      </c>
      <c r="M9257">
        <v>0</v>
      </c>
      <c r="N9257" t="s">
        <v>10233</v>
      </c>
    </row>
    <row r="9258" spans="1:14" x14ac:dyDescent="0.2">
      <c r="A9258">
        <v>37025</v>
      </c>
      <c r="B9258">
        <v>1387</v>
      </c>
      <c r="C9258" t="str">
        <f t="shared" si="288"/>
        <v>Customer#000001387</v>
      </c>
      <c r="D9258" t="str">
        <f t="shared" si="289"/>
        <v>BUILDING</v>
      </c>
      <c r="E9258">
        <f>VLOOKUP(B9258,custarray,4)</f>
        <v>19</v>
      </c>
      <c r="F9258">
        <f>VLOOKUP(E9258,nationarray,3)</f>
        <v>3</v>
      </c>
      <c r="G9258" t="str">
        <f>HLOOKUP(F9258,region,2)</f>
        <v>EUROPE</v>
      </c>
      <c r="H9258" t="s">
        <v>16</v>
      </c>
      <c r="I9258">
        <v>315907.45</v>
      </c>
      <c r="J9258" s="1">
        <v>34649</v>
      </c>
      <c r="K9258" t="s">
        <v>26</v>
      </c>
      <c r="L9258" t="s">
        <v>329</v>
      </c>
      <c r="M9258">
        <v>0</v>
      </c>
      <c r="N9258" t="s">
        <v>10234</v>
      </c>
    </row>
    <row r="9259" spans="1:14" x14ac:dyDescent="0.2">
      <c r="A9259">
        <v>37026</v>
      </c>
      <c r="B9259">
        <v>1333</v>
      </c>
      <c r="C9259" t="str">
        <f t="shared" si="288"/>
        <v>Customer#000001333</v>
      </c>
      <c r="D9259" t="str">
        <f t="shared" si="289"/>
        <v>AUTOMOBILE</v>
      </c>
      <c r="E9259">
        <f>VLOOKUP(B9259,custarray,4)</f>
        <v>2</v>
      </c>
      <c r="F9259">
        <f>VLOOKUP(E9259,nationarray,3)</f>
        <v>1</v>
      </c>
      <c r="G9259" t="str">
        <f>HLOOKUP(F9259,region,2)</f>
        <v>AMERICA</v>
      </c>
      <c r="H9259" t="s">
        <v>9</v>
      </c>
      <c r="I9259">
        <v>160833.14000000001</v>
      </c>
      <c r="J9259" s="1">
        <v>35517</v>
      </c>
      <c r="K9259" t="s">
        <v>13</v>
      </c>
      <c r="L9259" t="s">
        <v>817</v>
      </c>
      <c r="M9259">
        <v>0</v>
      </c>
      <c r="N9259" t="s">
        <v>10235</v>
      </c>
    </row>
    <row r="9260" spans="1:14" x14ac:dyDescent="0.2">
      <c r="A9260">
        <v>37027</v>
      </c>
      <c r="B9260">
        <v>1216</v>
      </c>
      <c r="C9260" t="str">
        <f t="shared" si="288"/>
        <v>Customer#000001216</v>
      </c>
      <c r="D9260" t="str">
        <f t="shared" si="289"/>
        <v>AUTOMOBILE</v>
      </c>
      <c r="E9260">
        <f>VLOOKUP(B9260,custarray,4)</f>
        <v>3</v>
      </c>
      <c r="F9260">
        <f>VLOOKUP(E9260,nationarray,3)</f>
        <v>1</v>
      </c>
      <c r="G9260" t="str">
        <f>HLOOKUP(F9260,region,2)</f>
        <v>AMERICA</v>
      </c>
      <c r="H9260" t="s">
        <v>9</v>
      </c>
      <c r="I9260">
        <v>190616.18</v>
      </c>
      <c r="J9260" s="1">
        <v>35853</v>
      </c>
      <c r="K9260" t="s">
        <v>31</v>
      </c>
      <c r="L9260" t="s">
        <v>4329</v>
      </c>
      <c r="M9260">
        <v>0</v>
      </c>
      <c r="N9260" t="s">
        <v>10236</v>
      </c>
    </row>
    <row r="9261" spans="1:14" x14ac:dyDescent="0.2">
      <c r="A9261">
        <v>37028</v>
      </c>
      <c r="B9261">
        <v>367</v>
      </c>
      <c r="C9261" t="str">
        <f t="shared" si="288"/>
        <v>Customer#000000367</v>
      </c>
      <c r="D9261" t="str">
        <f t="shared" si="289"/>
        <v>HOUSEHOLD</v>
      </c>
      <c r="E9261">
        <f>VLOOKUP(B9261,custarray,4)</f>
        <v>13</v>
      </c>
      <c r="F9261">
        <f>VLOOKUP(E9261,nationarray,3)</f>
        <v>4</v>
      </c>
      <c r="G9261" t="str">
        <f>HLOOKUP(F9261,region,2)</f>
        <v>MIDDLE EAST</v>
      </c>
      <c r="H9261" t="s">
        <v>9</v>
      </c>
      <c r="I9261">
        <v>38834.050000000003</v>
      </c>
      <c r="J9261" s="1">
        <v>35924</v>
      </c>
      <c r="K9261" t="s">
        <v>13</v>
      </c>
      <c r="L9261" t="s">
        <v>2071</v>
      </c>
      <c r="M9261">
        <v>0</v>
      </c>
      <c r="N9261" t="s">
        <v>10237</v>
      </c>
    </row>
    <row r="9262" spans="1:14" x14ac:dyDescent="0.2">
      <c r="A9262">
        <v>37029</v>
      </c>
      <c r="B9262">
        <v>757</v>
      </c>
      <c r="C9262" t="str">
        <f t="shared" si="288"/>
        <v>Customer#000000757</v>
      </c>
      <c r="D9262" t="str">
        <f t="shared" si="289"/>
        <v>AUTOMOBILE</v>
      </c>
      <c r="E9262">
        <f>VLOOKUP(B9262,custarray,4)</f>
        <v>3</v>
      </c>
      <c r="F9262">
        <f>VLOOKUP(E9262,nationarray,3)</f>
        <v>1</v>
      </c>
      <c r="G9262" t="str">
        <f>HLOOKUP(F9262,region,2)</f>
        <v>AMERICA</v>
      </c>
      <c r="H9262" t="s">
        <v>9</v>
      </c>
      <c r="I9262">
        <v>152877.51</v>
      </c>
      <c r="J9262" s="1">
        <v>35690</v>
      </c>
      <c r="K9262" t="s">
        <v>31</v>
      </c>
      <c r="L9262" t="s">
        <v>489</v>
      </c>
      <c r="M9262">
        <v>0</v>
      </c>
      <c r="N9262" t="s">
        <v>10238</v>
      </c>
    </row>
    <row r="9263" spans="1:14" x14ac:dyDescent="0.2">
      <c r="A9263">
        <v>37030</v>
      </c>
      <c r="B9263">
        <v>286</v>
      </c>
      <c r="C9263" t="str">
        <f t="shared" si="288"/>
        <v>Customer#000000286</v>
      </c>
      <c r="D9263" t="str">
        <f t="shared" si="289"/>
        <v>HOUSEHOLD</v>
      </c>
      <c r="E9263">
        <f>VLOOKUP(B9263,custarray,4)</f>
        <v>22</v>
      </c>
      <c r="F9263">
        <f>VLOOKUP(E9263,nationarray,3)</f>
        <v>3</v>
      </c>
      <c r="G9263" t="str">
        <f>HLOOKUP(F9263,region,2)</f>
        <v>EUROPE</v>
      </c>
      <c r="H9263" t="s">
        <v>9</v>
      </c>
      <c r="I9263">
        <v>2767.39</v>
      </c>
      <c r="J9263" s="1">
        <v>34936</v>
      </c>
      <c r="K9263" t="s">
        <v>13</v>
      </c>
      <c r="L9263" t="s">
        <v>2077</v>
      </c>
      <c r="M9263">
        <v>0</v>
      </c>
      <c r="N9263" t="s">
        <v>10239</v>
      </c>
    </row>
    <row r="9264" spans="1:14" x14ac:dyDescent="0.2">
      <c r="A9264">
        <v>37031</v>
      </c>
      <c r="B9264">
        <v>916</v>
      </c>
      <c r="C9264" t="str">
        <f t="shared" si="288"/>
        <v>Customer#000000916</v>
      </c>
      <c r="D9264" t="str">
        <f t="shared" si="289"/>
        <v>MACHINERY</v>
      </c>
      <c r="E9264">
        <f>VLOOKUP(B9264,custarray,4)</f>
        <v>23</v>
      </c>
      <c r="F9264">
        <f>VLOOKUP(E9264,nationarray,3)</f>
        <v>3</v>
      </c>
      <c r="G9264" t="str">
        <f>HLOOKUP(F9264,region,2)</f>
        <v>EUROPE</v>
      </c>
      <c r="H9264" t="s">
        <v>9</v>
      </c>
      <c r="I9264">
        <v>51847.59</v>
      </c>
      <c r="J9264" s="1">
        <v>34920</v>
      </c>
      <c r="K9264" t="s">
        <v>13</v>
      </c>
      <c r="L9264" t="s">
        <v>602</v>
      </c>
      <c r="M9264">
        <v>0</v>
      </c>
      <c r="N9264" t="s">
        <v>10240</v>
      </c>
    </row>
    <row r="9265" spans="1:14" x14ac:dyDescent="0.2">
      <c r="A9265">
        <v>37056</v>
      </c>
      <c r="B9265">
        <v>1444</v>
      </c>
      <c r="C9265" t="str">
        <f t="shared" si="288"/>
        <v>Customer#000001444</v>
      </c>
      <c r="D9265" t="str">
        <f t="shared" si="289"/>
        <v>HOUSEHOLD</v>
      </c>
      <c r="E9265">
        <f>VLOOKUP(B9265,custarray,4)</f>
        <v>7</v>
      </c>
      <c r="F9265">
        <f>VLOOKUP(E9265,nationarray,3)</f>
        <v>3</v>
      </c>
      <c r="G9265" t="str">
        <f>HLOOKUP(F9265,region,2)</f>
        <v>EUROPE</v>
      </c>
      <c r="H9265" t="s">
        <v>16</v>
      </c>
      <c r="I9265">
        <v>108583.83</v>
      </c>
      <c r="J9265" s="1">
        <v>34176</v>
      </c>
      <c r="K9265" t="s">
        <v>31</v>
      </c>
      <c r="L9265" t="s">
        <v>1032</v>
      </c>
      <c r="M9265">
        <v>0</v>
      </c>
      <c r="N9265" t="s">
        <v>10241</v>
      </c>
    </row>
    <row r="9266" spans="1:14" x14ac:dyDescent="0.2">
      <c r="A9266">
        <v>37057</v>
      </c>
      <c r="B9266">
        <v>1135</v>
      </c>
      <c r="C9266" t="str">
        <f t="shared" si="288"/>
        <v>Customer#000001135</v>
      </c>
      <c r="D9266" t="str">
        <f t="shared" si="289"/>
        <v>FURNITURE</v>
      </c>
      <c r="E9266">
        <f>VLOOKUP(B9266,custarray,4)</f>
        <v>11</v>
      </c>
      <c r="F9266">
        <f>VLOOKUP(E9266,nationarray,3)</f>
        <v>4</v>
      </c>
      <c r="G9266" t="str">
        <f>HLOOKUP(F9266,region,2)</f>
        <v>MIDDLE EAST</v>
      </c>
      <c r="H9266" t="s">
        <v>9</v>
      </c>
      <c r="I9266">
        <v>242675.78</v>
      </c>
      <c r="J9266" s="1">
        <v>35816</v>
      </c>
      <c r="K9266" t="s">
        <v>10</v>
      </c>
      <c r="L9266" t="s">
        <v>600</v>
      </c>
      <c r="M9266">
        <v>0</v>
      </c>
      <c r="N9266" t="s">
        <v>10242</v>
      </c>
    </row>
    <row r="9267" spans="1:14" x14ac:dyDescent="0.2">
      <c r="A9267">
        <v>37058</v>
      </c>
      <c r="B9267">
        <v>613</v>
      </c>
      <c r="C9267" t="str">
        <f t="shared" si="288"/>
        <v>Customer#000000613</v>
      </c>
      <c r="D9267" t="str">
        <f t="shared" si="289"/>
        <v>AUTOMOBILE</v>
      </c>
      <c r="E9267">
        <f>VLOOKUP(B9267,custarray,4)</f>
        <v>4</v>
      </c>
      <c r="F9267">
        <f>VLOOKUP(E9267,nationarray,3)</f>
        <v>4</v>
      </c>
      <c r="G9267" t="str">
        <f>HLOOKUP(F9267,region,2)</f>
        <v>MIDDLE EAST</v>
      </c>
      <c r="H9267" t="s">
        <v>9</v>
      </c>
      <c r="I9267">
        <v>129779.52</v>
      </c>
      <c r="J9267" s="1">
        <v>35098</v>
      </c>
      <c r="K9267" t="s">
        <v>31</v>
      </c>
      <c r="L9267" t="s">
        <v>1640</v>
      </c>
      <c r="M9267">
        <v>0</v>
      </c>
      <c r="N9267" t="s">
        <v>10243</v>
      </c>
    </row>
    <row r="9268" spans="1:14" x14ac:dyDescent="0.2">
      <c r="A9268">
        <v>37059</v>
      </c>
      <c r="B9268">
        <v>623</v>
      </c>
      <c r="C9268" t="str">
        <f t="shared" si="288"/>
        <v>Customer#000000623</v>
      </c>
      <c r="D9268" t="str">
        <f t="shared" si="289"/>
        <v>BUILDING</v>
      </c>
      <c r="E9268">
        <f>VLOOKUP(B9268,custarray,4)</f>
        <v>9</v>
      </c>
      <c r="F9268">
        <f>VLOOKUP(E9268,nationarray,3)</f>
        <v>2</v>
      </c>
      <c r="G9268" t="str">
        <f>HLOOKUP(F9268,region,2)</f>
        <v>ASIA</v>
      </c>
      <c r="H9268" t="s">
        <v>9</v>
      </c>
      <c r="I9268">
        <v>139691.75</v>
      </c>
      <c r="J9268" s="1">
        <v>35779</v>
      </c>
      <c r="K9268" t="s">
        <v>31</v>
      </c>
      <c r="L9268" t="s">
        <v>882</v>
      </c>
      <c r="M9268">
        <v>0</v>
      </c>
      <c r="N9268" t="s">
        <v>8968</v>
      </c>
    </row>
    <row r="9269" spans="1:14" x14ac:dyDescent="0.2">
      <c r="A9269">
        <v>37060</v>
      </c>
      <c r="B9269">
        <v>596</v>
      </c>
      <c r="C9269" t="str">
        <f t="shared" si="288"/>
        <v>Customer#000000596</v>
      </c>
      <c r="D9269" t="str">
        <f t="shared" si="289"/>
        <v>MACHINERY</v>
      </c>
      <c r="E9269">
        <f>VLOOKUP(B9269,custarray,4)</f>
        <v>5</v>
      </c>
      <c r="F9269">
        <f>VLOOKUP(E9269,nationarray,3)</f>
        <v>0</v>
      </c>
      <c r="G9269" t="str">
        <f>HLOOKUP(F9269,region,2)</f>
        <v>AFRICA</v>
      </c>
      <c r="H9269" t="s">
        <v>9</v>
      </c>
      <c r="I9269">
        <v>262697.43</v>
      </c>
      <c r="J9269" s="1">
        <v>35140</v>
      </c>
      <c r="K9269" t="s">
        <v>31</v>
      </c>
      <c r="L9269" t="s">
        <v>933</v>
      </c>
      <c r="M9269">
        <v>0</v>
      </c>
      <c r="N9269" t="s">
        <v>10244</v>
      </c>
    </row>
    <row r="9270" spans="1:14" x14ac:dyDescent="0.2">
      <c r="A9270">
        <v>37061</v>
      </c>
      <c r="B9270">
        <v>193</v>
      </c>
      <c r="C9270" t="str">
        <f t="shared" si="288"/>
        <v>Customer#000000193</v>
      </c>
      <c r="D9270" t="str">
        <f t="shared" si="289"/>
        <v>MACHINERY</v>
      </c>
      <c r="E9270">
        <f>VLOOKUP(B9270,custarray,4)</f>
        <v>23</v>
      </c>
      <c r="F9270">
        <f>VLOOKUP(E9270,nationarray,3)</f>
        <v>3</v>
      </c>
      <c r="G9270" t="str">
        <f>HLOOKUP(F9270,region,2)</f>
        <v>EUROPE</v>
      </c>
      <c r="H9270" t="s">
        <v>9</v>
      </c>
      <c r="I9270">
        <v>280437.53999999998</v>
      </c>
      <c r="J9270" s="1">
        <v>35234</v>
      </c>
      <c r="K9270" t="s">
        <v>10</v>
      </c>
      <c r="L9270" t="s">
        <v>1322</v>
      </c>
      <c r="M9270">
        <v>0</v>
      </c>
      <c r="N9270" t="s">
        <v>10245</v>
      </c>
    </row>
    <row r="9271" spans="1:14" x14ac:dyDescent="0.2">
      <c r="A9271">
        <v>37062</v>
      </c>
      <c r="B9271">
        <v>797</v>
      </c>
      <c r="C9271" t="str">
        <f t="shared" si="288"/>
        <v>Customer#000000797</v>
      </c>
      <c r="D9271" t="str">
        <f t="shared" si="289"/>
        <v>HOUSEHOLD</v>
      </c>
      <c r="E9271">
        <f>VLOOKUP(B9271,custarray,4)</f>
        <v>0</v>
      </c>
      <c r="F9271">
        <f>VLOOKUP(E9271,nationarray,3)</f>
        <v>0</v>
      </c>
      <c r="G9271" t="str">
        <f>HLOOKUP(F9271,region,2)</f>
        <v>AFRICA</v>
      </c>
      <c r="H9271" t="s">
        <v>16</v>
      </c>
      <c r="I9271">
        <v>92895.26</v>
      </c>
      <c r="J9271" s="1">
        <v>34280</v>
      </c>
      <c r="K9271" t="s">
        <v>13</v>
      </c>
      <c r="L9271" t="s">
        <v>991</v>
      </c>
      <c r="M9271">
        <v>0</v>
      </c>
      <c r="N9271" t="s">
        <v>10246</v>
      </c>
    </row>
    <row r="9272" spans="1:14" x14ac:dyDescent="0.2">
      <c r="A9272">
        <v>37063</v>
      </c>
      <c r="B9272">
        <v>1444</v>
      </c>
      <c r="C9272" t="str">
        <f t="shared" si="288"/>
        <v>Customer#000001444</v>
      </c>
      <c r="D9272" t="str">
        <f t="shared" si="289"/>
        <v>HOUSEHOLD</v>
      </c>
      <c r="E9272">
        <f>VLOOKUP(B9272,custarray,4)</f>
        <v>7</v>
      </c>
      <c r="F9272">
        <f>VLOOKUP(E9272,nationarray,3)</f>
        <v>3</v>
      </c>
      <c r="G9272" t="str">
        <f>HLOOKUP(F9272,region,2)</f>
        <v>EUROPE</v>
      </c>
      <c r="H9272" t="s">
        <v>16</v>
      </c>
      <c r="I9272">
        <v>72360.53</v>
      </c>
      <c r="J9272" s="1">
        <v>33948</v>
      </c>
      <c r="K9272" t="s">
        <v>23</v>
      </c>
      <c r="L9272" t="s">
        <v>1716</v>
      </c>
      <c r="M9272">
        <v>0</v>
      </c>
      <c r="N9272" t="s">
        <v>10247</v>
      </c>
    </row>
    <row r="9273" spans="1:14" x14ac:dyDescent="0.2">
      <c r="A9273">
        <v>37088</v>
      </c>
      <c r="B9273">
        <v>43</v>
      </c>
      <c r="C9273" t="str">
        <f t="shared" si="288"/>
        <v>Customer#000000043</v>
      </c>
      <c r="D9273" t="str">
        <f t="shared" si="289"/>
        <v>MACHINERY</v>
      </c>
      <c r="E9273">
        <f>VLOOKUP(B9273,custarray,4)</f>
        <v>19</v>
      </c>
      <c r="F9273">
        <f>VLOOKUP(E9273,nationarray,3)</f>
        <v>3</v>
      </c>
      <c r="G9273" t="str">
        <f>HLOOKUP(F9273,region,2)</f>
        <v>EUROPE</v>
      </c>
      <c r="H9273" t="s">
        <v>9</v>
      </c>
      <c r="I9273">
        <v>127521.35</v>
      </c>
      <c r="J9273" s="1">
        <v>35678</v>
      </c>
      <c r="K9273" t="s">
        <v>10</v>
      </c>
      <c r="L9273" t="s">
        <v>2010</v>
      </c>
      <c r="M9273">
        <v>0</v>
      </c>
      <c r="N9273" t="s">
        <v>10248</v>
      </c>
    </row>
    <row r="9274" spans="1:14" x14ac:dyDescent="0.2">
      <c r="A9274">
        <v>37089</v>
      </c>
      <c r="B9274">
        <v>302</v>
      </c>
      <c r="C9274" t="str">
        <f t="shared" si="288"/>
        <v>Customer#000000302</v>
      </c>
      <c r="D9274" t="str">
        <f t="shared" si="289"/>
        <v>MACHINERY</v>
      </c>
      <c r="E9274">
        <f>VLOOKUP(B9274,custarray,4)</f>
        <v>4</v>
      </c>
      <c r="F9274">
        <f>VLOOKUP(E9274,nationarray,3)</f>
        <v>4</v>
      </c>
      <c r="G9274" t="str">
        <f>HLOOKUP(F9274,region,2)</f>
        <v>MIDDLE EAST</v>
      </c>
      <c r="H9274" t="s">
        <v>9</v>
      </c>
      <c r="I9274">
        <v>69278.7</v>
      </c>
      <c r="J9274" s="1">
        <v>35552</v>
      </c>
      <c r="K9274" t="s">
        <v>10</v>
      </c>
      <c r="L9274" t="s">
        <v>560</v>
      </c>
      <c r="M9274">
        <v>0</v>
      </c>
      <c r="N9274" t="s">
        <v>10249</v>
      </c>
    </row>
    <row r="9275" spans="1:14" x14ac:dyDescent="0.2">
      <c r="A9275">
        <v>37090</v>
      </c>
      <c r="B9275">
        <v>154</v>
      </c>
      <c r="C9275" t="str">
        <f t="shared" si="288"/>
        <v>Customer#000000154</v>
      </c>
      <c r="D9275" t="str">
        <f t="shared" si="289"/>
        <v>FURNITURE</v>
      </c>
      <c r="E9275">
        <f>VLOOKUP(B9275,custarray,4)</f>
        <v>19</v>
      </c>
      <c r="F9275">
        <f>VLOOKUP(E9275,nationarray,3)</f>
        <v>3</v>
      </c>
      <c r="G9275" t="str">
        <f>HLOOKUP(F9275,region,2)</f>
        <v>EUROPE</v>
      </c>
      <c r="H9275" t="s">
        <v>9</v>
      </c>
      <c r="I9275">
        <v>42654.9</v>
      </c>
      <c r="J9275" s="1">
        <v>35872</v>
      </c>
      <c r="K9275" t="s">
        <v>10</v>
      </c>
      <c r="L9275" t="s">
        <v>219</v>
      </c>
      <c r="M9275">
        <v>0</v>
      </c>
      <c r="N9275" t="s">
        <v>10250</v>
      </c>
    </row>
    <row r="9276" spans="1:14" x14ac:dyDescent="0.2">
      <c r="A9276">
        <v>37091</v>
      </c>
      <c r="B9276">
        <v>751</v>
      </c>
      <c r="C9276" t="str">
        <f t="shared" si="288"/>
        <v>Customer#000000751</v>
      </c>
      <c r="D9276" t="str">
        <f t="shared" si="289"/>
        <v>FURNITURE</v>
      </c>
      <c r="E9276">
        <f>VLOOKUP(B9276,custarray,4)</f>
        <v>0</v>
      </c>
      <c r="F9276">
        <f>VLOOKUP(E9276,nationarray,3)</f>
        <v>0</v>
      </c>
      <c r="G9276" t="str">
        <f>HLOOKUP(F9276,region,2)</f>
        <v>AFRICA</v>
      </c>
      <c r="H9276" t="s">
        <v>16</v>
      </c>
      <c r="I9276">
        <v>127938.21</v>
      </c>
      <c r="J9276" s="1">
        <v>34300</v>
      </c>
      <c r="K9276" t="s">
        <v>26</v>
      </c>
      <c r="L9276" t="s">
        <v>2624</v>
      </c>
      <c r="M9276">
        <v>0</v>
      </c>
      <c r="N9276" t="s">
        <v>10251</v>
      </c>
    </row>
    <row r="9277" spans="1:14" x14ac:dyDescent="0.2">
      <c r="A9277">
        <v>37092</v>
      </c>
      <c r="B9277">
        <v>469</v>
      </c>
      <c r="C9277" t="str">
        <f t="shared" si="288"/>
        <v>Customer#000000469</v>
      </c>
      <c r="D9277" t="str">
        <f t="shared" si="289"/>
        <v>BUILDING</v>
      </c>
      <c r="E9277">
        <f>VLOOKUP(B9277,custarray,4)</f>
        <v>12</v>
      </c>
      <c r="F9277">
        <f>VLOOKUP(E9277,nationarray,3)</f>
        <v>2</v>
      </c>
      <c r="G9277" t="str">
        <f>HLOOKUP(F9277,region,2)</f>
        <v>ASIA</v>
      </c>
      <c r="H9277" t="s">
        <v>9</v>
      </c>
      <c r="I9277">
        <v>204127.78</v>
      </c>
      <c r="J9277" s="1">
        <v>35277</v>
      </c>
      <c r="K9277" t="s">
        <v>26</v>
      </c>
      <c r="L9277" t="s">
        <v>217</v>
      </c>
      <c r="M9277">
        <v>0</v>
      </c>
      <c r="N9277" t="s">
        <v>10252</v>
      </c>
    </row>
    <row r="9278" spans="1:14" x14ac:dyDescent="0.2">
      <c r="A9278">
        <v>37093</v>
      </c>
      <c r="B9278">
        <v>544</v>
      </c>
      <c r="C9278" t="str">
        <f t="shared" si="288"/>
        <v>Customer#000000544</v>
      </c>
      <c r="D9278" t="str">
        <f t="shared" si="289"/>
        <v>AUTOMOBILE</v>
      </c>
      <c r="E9278">
        <f>VLOOKUP(B9278,custarray,4)</f>
        <v>5</v>
      </c>
      <c r="F9278">
        <f>VLOOKUP(E9278,nationarray,3)</f>
        <v>0</v>
      </c>
      <c r="G9278" t="str">
        <f>HLOOKUP(F9278,region,2)</f>
        <v>AFRICA</v>
      </c>
      <c r="H9278" t="s">
        <v>16</v>
      </c>
      <c r="I9278">
        <v>92896.05</v>
      </c>
      <c r="J9278" s="1">
        <v>34307</v>
      </c>
      <c r="K9278" t="s">
        <v>10</v>
      </c>
      <c r="L9278" t="s">
        <v>686</v>
      </c>
      <c r="M9278">
        <v>0</v>
      </c>
      <c r="N9278" t="s">
        <v>10253</v>
      </c>
    </row>
    <row r="9279" spans="1:14" x14ac:dyDescent="0.2">
      <c r="A9279">
        <v>37094</v>
      </c>
      <c r="B9279">
        <v>748</v>
      </c>
      <c r="C9279" t="str">
        <f t="shared" si="288"/>
        <v>Customer#000000748</v>
      </c>
      <c r="D9279" t="str">
        <f t="shared" si="289"/>
        <v>AUTOMOBILE</v>
      </c>
      <c r="E9279">
        <f>VLOOKUP(B9279,custarray,4)</f>
        <v>23</v>
      </c>
      <c r="F9279">
        <f>VLOOKUP(E9279,nationarray,3)</f>
        <v>3</v>
      </c>
      <c r="G9279" t="str">
        <f>HLOOKUP(F9279,region,2)</f>
        <v>EUROPE</v>
      </c>
      <c r="H9279" t="s">
        <v>9</v>
      </c>
      <c r="I9279">
        <v>78939.179999999993</v>
      </c>
      <c r="J9279" s="1">
        <v>35477</v>
      </c>
      <c r="K9279" t="s">
        <v>13</v>
      </c>
      <c r="L9279" t="s">
        <v>1403</v>
      </c>
      <c r="M9279">
        <v>0</v>
      </c>
      <c r="N9279" t="s">
        <v>10254</v>
      </c>
    </row>
    <row r="9280" spans="1:14" x14ac:dyDescent="0.2">
      <c r="A9280">
        <v>37095</v>
      </c>
      <c r="B9280">
        <v>427</v>
      </c>
      <c r="C9280" t="str">
        <f t="shared" si="288"/>
        <v>Customer#000000427</v>
      </c>
      <c r="D9280" t="str">
        <f t="shared" si="289"/>
        <v>MACHINERY</v>
      </c>
      <c r="E9280">
        <f>VLOOKUP(B9280,custarray,4)</f>
        <v>2</v>
      </c>
      <c r="F9280">
        <f>VLOOKUP(E9280,nationarray,3)</f>
        <v>1</v>
      </c>
      <c r="G9280" t="str">
        <f>HLOOKUP(F9280,region,2)</f>
        <v>AMERICA</v>
      </c>
      <c r="H9280" t="s">
        <v>16</v>
      </c>
      <c r="I9280">
        <v>306636.73</v>
      </c>
      <c r="J9280" s="1">
        <v>34404</v>
      </c>
      <c r="K9280" t="s">
        <v>10</v>
      </c>
      <c r="L9280" t="s">
        <v>882</v>
      </c>
      <c r="M9280">
        <v>0</v>
      </c>
      <c r="N9280" t="s">
        <v>10255</v>
      </c>
    </row>
    <row r="9281" spans="1:14" x14ac:dyDescent="0.2">
      <c r="A9281">
        <v>37120</v>
      </c>
      <c r="B9281">
        <v>1103</v>
      </c>
      <c r="C9281" t="str">
        <f t="shared" si="288"/>
        <v>Customer#000001103</v>
      </c>
      <c r="D9281" t="str">
        <f t="shared" si="289"/>
        <v>AUTOMOBILE</v>
      </c>
      <c r="E9281">
        <f>VLOOKUP(B9281,custarray,4)</f>
        <v>16</v>
      </c>
      <c r="F9281">
        <f>VLOOKUP(E9281,nationarray,3)</f>
        <v>0</v>
      </c>
      <c r="G9281" t="str">
        <f>HLOOKUP(F9281,region,2)</f>
        <v>AFRICA</v>
      </c>
      <c r="H9281" t="s">
        <v>9</v>
      </c>
      <c r="I9281">
        <v>171311.42</v>
      </c>
      <c r="J9281" s="1">
        <v>35234</v>
      </c>
      <c r="K9281" t="s">
        <v>23</v>
      </c>
      <c r="L9281" t="s">
        <v>519</v>
      </c>
      <c r="M9281">
        <v>0</v>
      </c>
      <c r="N9281" t="s">
        <v>10256</v>
      </c>
    </row>
    <row r="9282" spans="1:14" x14ac:dyDescent="0.2">
      <c r="A9282">
        <v>37121</v>
      </c>
      <c r="B9282">
        <v>1079</v>
      </c>
      <c r="C9282" t="str">
        <f t="shared" ref="C9282:C9345" si="290">VLOOKUP(B9282,custarray,2)</f>
        <v>Customer#000001079</v>
      </c>
      <c r="D9282" t="str">
        <f t="shared" ref="D9282:D9345" si="291">VLOOKUP(B9282,custarray,7)</f>
        <v>AUTOMOBILE</v>
      </c>
      <c r="E9282">
        <f>VLOOKUP(B9282,custarray,4)</f>
        <v>19</v>
      </c>
      <c r="F9282">
        <f>VLOOKUP(E9282,nationarray,3)</f>
        <v>3</v>
      </c>
      <c r="G9282" t="str">
        <f>HLOOKUP(F9282,region,2)</f>
        <v>EUROPE</v>
      </c>
      <c r="H9282" t="s">
        <v>9</v>
      </c>
      <c r="I9282">
        <v>17159.54</v>
      </c>
      <c r="J9282" s="1">
        <v>34774</v>
      </c>
      <c r="K9282" t="s">
        <v>23</v>
      </c>
      <c r="L9282" t="s">
        <v>418</v>
      </c>
      <c r="M9282">
        <v>0</v>
      </c>
      <c r="N9282" t="s">
        <v>10257</v>
      </c>
    </row>
    <row r="9283" spans="1:14" x14ac:dyDescent="0.2">
      <c r="A9283">
        <v>37122</v>
      </c>
      <c r="B9283">
        <v>506</v>
      </c>
      <c r="C9283" t="str">
        <f t="shared" si="290"/>
        <v>Customer#000000506</v>
      </c>
      <c r="D9283" t="str">
        <f t="shared" si="291"/>
        <v>HOUSEHOLD</v>
      </c>
      <c r="E9283">
        <f>VLOOKUP(B9283,custarray,4)</f>
        <v>13</v>
      </c>
      <c r="F9283">
        <f>VLOOKUP(E9283,nationarray,3)</f>
        <v>4</v>
      </c>
      <c r="G9283" t="str">
        <f>HLOOKUP(F9283,region,2)</f>
        <v>MIDDLE EAST</v>
      </c>
      <c r="H9283" t="s">
        <v>9</v>
      </c>
      <c r="I9283">
        <v>25002.16</v>
      </c>
      <c r="J9283" s="1">
        <v>35237</v>
      </c>
      <c r="K9283" t="s">
        <v>23</v>
      </c>
      <c r="L9283" t="s">
        <v>68</v>
      </c>
      <c r="M9283">
        <v>0</v>
      </c>
      <c r="N9283" t="s">
        <v>10258</v>
      </c>
    </row>
    <row r="9284" spans="1:14" x14ac:dyDescent="0.2">
      <c r="A9284">
        <v>37123</v>
      </c>
      <c r="B9284">
        <v>32</v>
      </c>
      <c r="C9284" t="str">
        <f t="shared" si="290"/>
        <v>Customer#000000032</v>
      </c>
      <c r="D9284" t="str">
        <f t="shared" si="291"/>
        <v>BUILDING</v>
      </c>
      <c r="E9284">
        <f>VLOOKUP(B9284,custarray,4)</f>
        <v>15</v>
      </c>
      <c r="F9284">
        <f>VLOOKUP(E9284,nationarray,3)</f>
        <v>0</v>
      </c>
      <c r="G9284" t="str">
        <f>HLOOKUP(F9284,region,2)</f>
        <v>AFRICA</v>
      </c>
      <c r="H9284" t="s">
        <v>16</v>
      </c>
      <c r="I9284">
        <v>131888.01999999999</v>
      </c>
      <c r="J9284" s="1">
        <v>33653</v>
      </c>
      <c r="K9284" t="s">
        <v>26</v>
      </c>
      <c r="L9284" t="s">
        <v>76</v>
      </c>
      <c r="M9284">
        <v>0</v>
      </c>
      <c r="N9284" t="s">
        <v>10259</v>
      </c>
    </row>
    <row r="9285" spans="1:14" x14ac:dyDescent="0.2">
      <c r="A9285">
        <v>37124</v>
      </c>
      <c r="B9285">
        <v>1246</v>
      </c>
      <c r="C9285" t="str">
        <f t="shared" si="290"/>
        <v>Customer#000001246</v>
      </c>
      <c r="D9285" t="str">
        <f t="shared" si="291"/>
        <v>BUILDING</v>
      </c>
      <c r="E9285">
        <f>VLOOKUP(B9285,custarray,4)</f>
        <v>4</v>
      </c>
      <c r="F9285">
        <f>VLOOKUP(E9285,nationarray,3)</f>
        <v>4</v>
      </c>
      <c r="G9285" t="str">
        <f>HLOOKUP(F9285,region,2)</f>
        <v>MIDDLE EAST</v>
      </c>
      <c r="H9285" t="s">
        <v>16</v>
      </c>
      <c r="I9285">
        <v>121266.29</v>
      </c>
      <c r="J9285" s="1">
        <v>33694</v>
      </c>
      <c r="K9285" t="s">
        <v>10</v>
      </c>
      <c r="L9285" t="s">
        <v>3112</v>
      </c>
      <c r="M9285">
        <v>0</v>
      </c>
      <c r="N9285" t="s">
        <v>10260</v>
      </c>
    </row>
    <row r="9286" spans="1:14" x14ac:dyDescent="0.2">
      <c r="A9286">
        <v>37125</v>
      </c>
      <c r="B9286">
        <v>694</v>
      </c>
      <c r="C9286" t="str">
        <f t="shared" si="290"/>
        <v>Customer#000000694</v>
      </c>
      <c r="D9286" t="str">
        <f t="shared" si="291"/>
        <v>BUILDING</v>
      </c>
      <c r="E9286">
        <f>VLOOKUP(B9286,custarray,4)</f>
        <v>10</v>
      </c>
      <c r="F9286">
        <f>VLOOKUP(E9286,nationarray,3)</f>
        <v>4</v>
      </c>
      <c r="G9286" t="str">
        <f>HLOOKUP(F9286,region,2)</f>
        <v>MIDDLE EAST</v>
      </c>
      <c r="H9286" t="s">
        <v>16</v>
      </c>
      <c r="I9286">
        <v>113114.07</v>
      </c>
      <c r="J9286" s="1">
        <v>33984</v>
      </c>
      <c r="K9286" t="s">
        <v>26</v>
      </c>
      <c r="L9286" t="s">
        <v>2090</v>
      </c>
      <c r="M9286">
        <v>0</v>
      </c>
      <c r="N9286" t="s">
        <v>10261</v>
      </c>
    </row>
    <row r="9287" spans="1:14" x14ac:dyDescent="0.2">
      <c r="A9287">
        <v>37126</v>
      </c>
      <c r="B9287">
        <v>97</v>
      </c>
      <c r="C9287" t="str">
        <f t="shared" si="290"/>
        <v>Customer#000000097</v>
      </c>
      <c r="D9287" t="str">
        <f t="shared" si="291"/>
        <v>AUTOMOBILE</v>
      </c>
      <c r="E9287">
        <f>VLOOKUP(B9287,custarray,4)</f>
        <v>17</v>
      </c>
      <c r="F9287">
        <f>VLOOKUP(E9287,nationarray,3)</f>
        <v>1</v>
      </c>
      <c r="G9287" t="str">
        <f>HLOOKUP(F9287,region,2)</f>
        <v>AMERICA</v>
      </c>
      <c r="H9287" t="s">
        <v>9</v>
      </c>
      <c r="I9287">
        <v>172852.27</v>
      </c>
      <c r="J9287" s="1">
        <v>35977</v>
      </c>
      <c r="K9287" t="s">
        <v>23</v>
      </c>
      <c r="L9287" t="s">
        <v>2232</v>
      </c>
      <c r="M9287">
        <v>0</v>
      </c>
      <c r="N9287" t="s">
        <v>10262</v>
      </c>
    </row>
    <row r="9288" spans="1:14" x14ac:dyDescent="0.2">
      <c r="A9288">
        <v>37127</v>
      </c>
      <c r="B9288">
        <v>1276</v>
      </c>
      <c r="C9288" t="str">
        <f t="shared" si="290"/>
        <v>Customer#000001276</v>
      </c>
      <c r="D9288" t="str">
        <f t="shared" si="291"/>
        <v>AUTOMOBILE</v>
      </c>
      <c r="E9288">
        <f>VLOOKUP(B9288,custarray,4)</f>
        <v>16</v>
      </c>
      <c r="F9288">
        <f>VLOOKUP(E9288,nationarray,3)</f>
        <v>0</v>
      </c>
      <c r="G9288" t="str">
        <f>HLOOKUP(F9288,region,2)</f>
        <v>AFRICA</v>
      </c>
      <c r="H9288" t="s">
        <v>16</v>
      </c>
      <c r="I9288">
        <v>279013.32</v>
      </c>
      <c r="J9288" s="1">
        <v>34245</v>
      </c>
      <c r="K9288" t="s">
        <v>26</v>
      </c>
      <c r="L9288" t="s">
        <v>584</v>
      </c>
      <c r="M9288">
        <v>0</v>
      </c>
      <c r="N9288" t="s">
        <v>10263</v>
      </c>
    </row>
    <row r="9289" spans="1:14" x14ac:dyDescent="0.2">
      <c r="A9289">
        <v>37152</v>
      </c>
      <c r="B9289">
        <v>1433</v>
      </c>
      <c r="C9289" t="str">
        <f t="shared" si="290"/>
        <v>Customer#000001433</v>
      </c>
      <c r="D9289" t="str">
        <f t="shared" si="291"/>
        <v>BUILDING</v>
      </c>
      <c r="E9289">
        <f>VLOOKUP(B9289,custarray,4)</f>
        <v>17</v>
      </c>
      <c r="F9289">
        <f>VLOOKUP(E9289,nationarray,3)</f>
        <v>1</v>
      </c>
      <c r="G9289" t="str">
        <f>HLOOKUP(F9289,region,2)</f>
        <v>AMERICA</v>
      </c>
      <c r="H9289" t="s">
        <v>48</v>
      </c>
      <c r="I9289">
        <v>138227.51</v>
      </c>
      <c r="J9289" s="1">
        <v>34842</v>
      </c>
      <c r="K9289" t="s">
        <v>31</v>
      </c>
      <c r="L9289" t="s">
        <v>644</v>
      </c>
      <c r="M9289">
        <v>0</v>
      </c>
      <c r="N9289" t="s">
        <v>10264</v>
      </c>
    </row>
    <row r="9290" spans="1:14" x14ac:dyDescent="0.2">
      <c r="A9290">
        <v>37153</v>
      </c>
      <c r="B9290">
        <v>572</v>
      </c>
      <c r="C9290" t="str">
        <f t="shared" si="290"/>
        <v>Customer#000000572</v>
      </c>
      <c r="D9290" t="str">
        <f t="shared" si="291"/>
        <v>AUTOMOBILE</v>
      </c>
      <c r="E9290">
        <f>VLOOKUP(B9290,custarray,4)</f>
        <v>11</v>
      </c>
      <c r="F9290">
        <f>VLOOKUP(E9290,nationarray,3)</f>
        <v>4</v>
      </c>
      <c r="G9290" t="str">
        <f>HLOOKUP(F9290,region,2)</f>
        <v>MIDDLE EAST</v>
      </c>
      <c r="H9290" t="s">
        <v>9</v>
      </c>
      <c r="I9290">
        <v>198670.81</v>
      </c>
      <c r="J9290" s="1">
        <v>35261</v>
      </c>
      <c r="K9290" t="s">
        <v>31</v>
      </c>
      <c r="L9290" t="s">
        <v>3893</v>
      </c>
      <c r="M9290">
        <v>0</v>
      </c>
      <c r="N9290" t="s">
        <v>10265</v>
      </c>
    </row>
    <row r="9291" spans="1:14" x14ac:dyDescent="0.2">
      <c r="A9291">
        <v>37154</v>
      </c>
      <c r="B9291">
        <v>1165</v>
      </c>
      <c r="C9291" t="str">
        <f t="shared" si="290"/>
        <v>Customer#000001165</v>
      </c>
      <c r="D9291" t="str">
        <f t="shared" si="291"/>
        <v>MACHINERY</v>
      </c>
      <c r="E9291">
        <f>VLOOKUP(B9291,custarray,4)</f>
        <v>9</v>
      </c>
      <c r="F9291">
        <f>VLOOKUP(E9291,nationarray,3)</f>
        <v>2</v>
      </c>
      <c r="G9291" t="str">
        <f>HLOOKUP(F9291,region,2)</f>
        <v>ASIA</v>
      </c>
      <c r="H9291" t="s">
        <v>9</v>
      </c>
      <c r="I9291">
        <v>24018.93</v>
      </c>
      <c r="J9291" s="1">
        <v>35186</v>
      </c>
      <c r="K9291" t="s">
        <v>31</v>
      </c>
      <c r="L9291" t="s">
        <v>811</v>
      </c>
      <c r="M9291">
        <v>0</v>
      </c>
      <c r="N9291" t="s">
        <v>10266</v>
      </c>
    </row>
    <row r="9292" spans="1:14" x14ac:dyDescent="0.2">
      <c r="A9292">
        <v>37155</v>
      </c>
      <c r="B9292">
        <v>1072</v>
      </c>
      <c r="C9292" t="str">
        <f t="shared" si="290"/>
        <v>Customer#000001072</v>
      </c>
      <c r="D9292" t="str">
        <f t="shared" si="291"/>
        <v>HOUSEHOLD</v>
      </c>
      <c r="E9292">
        <f>VLOOKUP(B9292,custarray,4)</f>
        <v>4</v>
      </c>
      <c r="F9292">
        <f>VLOOKUP(E9292,nationarray,3)</f>
        <v>4</v>
      </c>
      <c r="G9292" t="str">
        <f>HLOOKUP(F9292,region,2)</f>
        <v>MIDDLE EAST</v>
      </c>
      <c r="H9292" t="s">
        <v>9</v>
      </c>
      <c r="I9292">
        <v>59785.99</v>
      </c>
      <c r="J9292" s="1">
        <v>35510</v>
      </c>
      <c r="K9292" t="s">
        <v>13</v>
      </c>
      <c r="L9292" t="s">
        <v>3083</v>
      </c>
      <c r="M9292">
        <v>0</v>
      </c>
      <c r="N9292" t="s">
        <v>10267</v>
      </c>
    </row>
    <row r="9293" spans="1:14" x14ac:dyDescent="0.2">
      <c r="A9293">
        <v>37156</v>
      </c>
      <c r="B9293">
        <v>844</v>
      </c>
      <c r="C9293" t="str">
        <f t="shared" si="290"/>
        <v>Customer#000000844</v>
      </c>
      <c r="D9293" t="str">
        <f t="shared" si="291"/>
        <v>BUILDING</v>
      </c>
      <c r="E9293">
        <f>VLOOKUP(B9293,custarray,4)</f>
        <v>11</v>
      </c>
      <c r="F9293">
        <f>VLOOKUP(E9293,nationarray,3)</f>
        <v>4</v>
      </c>
      <c r="G9293" t="str">
        <f>HLOOKUP(F9293,region,2)</f>
        <v>MIDDLE EAST</v>
      </c>
      <c r="H9293" t="s">
        <v>16</v>
      </c>
      <c r="I9293">
        <v>30799.49</v>
      </c>
      <c r="J9293" s="1">
        <v>33865</v>
      </c>
      <c r="K9293" t="s">
        <v>10</v>
      </c>
      <c r="L9293" t="s">
        <v>2896</v>
      </c>
      <c r="M9293">
        <v>0</v>
      </c>
      <c r="N9293" t="s">
        <v>10268</v>
      </c>
    </row>
    <row r="9294" spans="1:14" x14ac:dyDescent="0.2">
      <c r="A9294">
        <v>37157</v>
      </c>
      <c r="B9294">
        <v>379</v>
      </c>
      <c r="C9294" t="str">
        <f t="shared" si="290"/>
        <v>Customer#000000379</v>
      </c>
      <c r="D9294" t="str">
        <f t="shared" si="291"/>
        <v>AUTOMOBILE</v>
      </c>
      <c r="E9294">
        <f>VLOOKUP(B9294,custarray,4)</f>
        <v>7</v>
      </c>
      <c r="F9294">
        <f>VLOOKUP(E9294,nationarray,3)</f>
        <v>3</v>
      </c>
      <c r="G9294" t="str">
        <f>HLOOKUP(F9294,region,2)</f>
        <v>EUROPE</v>
      </c>
      <c r="H9294" t="s">
        <v>16</v>
      </c>
      <c r="I9294">
        <v>151738.12</v>
      </c>
      <c r="J9294" s="1">
        <v>34021</v>
      </c>
      <c r="K9294" t="s">
        <v>26</v>
      </c>
      <c r="L9294" t="s">
        <v>2126</v>
      </c>
      <c r="M9294">
        <v>0</v>
      </c>
      <c r="N9294" t="s">
        <v>10269</v>
      </c>
    </row>
    <row r="9295" spans="1:14" x14ac:dyDescent="0.2">
      <c r="A9295">
        <v>37158</v>
      </c>
      <c r="B9295">
        <v>343</v>
      </c>
      <c r="C9295" t="str">
        <f t="shared" si="290"/>
        <v>Customer#000000343</v>
      </c>
      <c r="D9295" t="str">
        <f t="shared" si="291"/>
        <v>HOUSEHOLD</v>
      </c>
      <c r="E9295">
        <f>VLOOKUP(B9295,custarray,4)</f>
        <v>3</v>
      </c>
      <c r="F9295">
        <f>VLOOKUP(E9295,nationarray,3)</f>
        <v>1</v>
      </c>
      <c r="G9295" t="str">
        <f>HLOOKUP(F9295,region,2)</f>
        <v>AMERICA</v>
      </c>
      <c r="H9295" t="s">
        <v>16</v>
      </c>
      <c r="I9295">
        <v>240870.41</v>
      </c>
      <c r="J9295" s="1">
        <v>33870</v>
      </c>
      <c r="K9295" t="s">
        <v>10</v>
      </c>
      <c r="L9295" t="s">
        <v>2243</v>
      </c>
      <c r="M9295">
        <v>0</v>
      </c>
      <c r="N9295" t="s">
        <v>10270</v>
      </c>
    </row>
    <row r="9296" spans="1:14" x14ac:dyDescent="0.2">
      <c r="A9296">
        <v>37159</v>
      </c>
      <c r="B9296">
        <v>523</v>
      </c>
      <c r="C9296" t="str">
        <f t="shared" si="290"/>
        <v>Customer#000000523</v>
      </c>
      <c r="D9296" t="str">
        <f t="shared" si="291"/>
        <v>BUILDING</v>
      </c>
      <c r="E9296">
        <f>VLOOKUP(B9296,custarray,4)</f>
        <v>10</v>
      </c>
      <c r="F9296">
        <f>VLOOKUP(E9296,nationarray,3)</f>
        <v>4</v>
      </c>
      <c r="G9296" t="str">
        <f>HLOOKUP(F9296,region,2)</f>
        <v>MIDDLE EAST</v>
      </c>
      <c r="H9296" t="s">
        <v>16</v>
      </c>
      <c r="I9296">
        <v>282579.28000000003</v>
      </c>
      <c r="J9296" s="1">
        <v>34089</v>
      </c>
      <c r="K9296" t="s">
        <v>26</v>
      </c>
      <c r="L9296" t="s">
        <v>809</v>
      </c>
      <c r="M9296">
        <v>0</v>
      </c>
      <c r="N9296" t="s">
        <v>6491</v>
      </c>
    </row>
    <row r="9297" spans="1:14" x14ac:dyDescent="0.2">
      <c r="A9297">
        <v>37184</v>
      </c>
      <c r="B9297">
        <v>598</v>
      </c>
      <c r="C9297" t="str">
        <f t="shared" si="290"/>
        <v>Customer#000000598</v>
      </c>
      <c r="D9297" t="str">
        <f t="shared" si="291"/>
        <v>FURNITURE</v>
      </c>
      <c r="E9297">
        <f>VLOOKUP(B9297,custarray,4)</f>
        <v>9</v>
      </c>
      <c r="F9297">
        <f>VLOOKUP(E9297,nationarray,3)</f>
        <v>2</v>
      </c>
      <c r="G9297" t="str">
        <f>HLOOKUP(F9297,region,2)</f>
        <v>ASIA</v>
      </c>
      <c r="H9297" t="s">
        <v>48</v>
      </c>
      <c r="I9297">
        <v>32973.379999999997</v>
      </c>
      <c r="J9297" s="1">
        <v>34770</v>
      </c>
      <c r="K9297" t="s">
        <v>26</v>
      </c>
      <c r="L9297" t="s">
        <v>134</v>
      </c>
      <c r="M9297">
        <v>0</v>
      </c>
      <c r="N9297" t="s">
        <v>10271</v>
      </c>
    </row>
    <row r="9298" spans="1:14" x14ac:dyDescent="0.2">
      <c r="A9298">
        <v>37185</v>
      </c>
      <c r="B9298">
        <v>923</v>
      </c>
      <c r="C9298" t="str">
        <f t="shared" si="290"/>
        <v>Customer#000000923</v>
      </c>
      <c r="D9298" t="str">
        <f t="shared" si="291"/>
        <v>HOUSEHOLD</v>
      </c>
      <c r="E9298">
        <f>VLOOKUP(B9298,custarray,4)</f>
        <v>11</v>
      </c>
      <c r="F9298">
        <f>VLOOKUP(E9298,nationarray,3)</f>
        <v>4</v>
      </c>
      <c r="G9298" t="str">
        <f>HLOOKUP(F9298,region,2)</f>
        <v>MIDDLE EAST</v>
      </c>
      <c r="H9298" t="s">
        <v>16</v>
      </c>
      <c r="I9298">
        <v>254728.87</v>
      </c>
      <c r="J9298" s="1">
        <v>33909</v>
      </c>
      <c r="K9298" t="s">
        <v>26</v>
      </c>
      <c r="L9298" t="s">
        <v>2353</v>
      </c>
      <c r="M9298">
        <v>0</v>
      </c>
      <c r="N9298" t="s">
        <v>10272</v>
      </c>
    </row>
    <row r="9299" spans="1:14" x14ac:dyDescent="0.2">
      <c r="A9299">
        <v>37186</v>
      </c>
      <c r="B9299">
        <v>442</v>
      </c>
      <c r="C9299" t="str">
        <f t="shared" si="290"/>
        <v>Customer#000000442</v>
      </c>
      <c r="D9299" t="str">
        <f t="shared" si="291"/>
        <v>FURNITURE</v>
      </c>
      <c r="E9299">
        <f>VLOOKUP(B9299,custarray,4)</f>
        <v>1</v>
      </c>
      <c r="F9299">
        <f>VLOOKUP(E9299,nationarray,3)</f>
        <v>1</v>
      </c>
      <c r="G9299" t="str">
        <f>HLOOKUP(F9299,region,2)</f>
        <v>AMERICA</v>
      </c>
      <c r="H9299" t="s">
        <v>9</v>
      </c>
      <c r="I9299">
        <v>134316.87</v>
      </c>
      <c r="J9299" s="1">
        <v>35197</v>
      </c>
      <c r="K9299" t="s">
        <v>31</v>
      </c>
      <c r="L9299" t="s">
        <v>1716</v>
      </c>
      <c r="M9299">
        <v>0</v>
      </c>
      <c r="N9299" t="s">
        <v>10273</v>
      </c>
    </row>
    <row r="9300" spans="1:14" x14ac:dyDescent="0.2">
      <c r="A9300">
        <v>37187</v>
      </c>
      <c r="B9300">
        <v>691</v>
      </c>
      <c r="C9300" t="str">
        <f t="shared" si="290"/>
        <v>Customer#000000691</v>
      </c>
      <c r="D9300" t="str">
        <f t="shared" si="291"/>
        <v>MACHINERY</v>
      </c>
      <c r="E9300">
        <f>VLOOKUP(B9300,custarray,4)</f>
        <v>16</v>
      </c>
      <c r="F9300">
        <f>VLOOKUP(E9300,nationarray,3)</f>
        <v>0</v>
      </c>
      <c r="G9300" t="str">
        <f>HLOOKUP(F9300,region,2)</f>
        <v>AFRICA</v>
      </c>
      <c r="H9300" t="s">
        <v>9</v>
      </c>
      <c r="I9300">
        <v>47620.02</v>
      </c>
      <c r="J9300" s="1">
        <v>34891</v>
      </c>
      <c r="K9300" t="s">
        <v>13</v>
      </c>
      <c r="L9300" t="s">
        <v>1512</v>
      </c>
      <c r="M9300">
        <v>0</v>
      </c>
      <c r="N9300" t="s">
        <v>10274</v>
      </c>
    </row>
    <row r="9301" spans="1:14" x14ac:dyDescent="0.2">
      <c r="A9301">
        <v>37188</v>
      </c>
      <c r="B9301">
        <v>1396</v>
      </c>
      <c r="C9301" t="str">
        <f t="shared" si="290"/>
        <v>Customer#000001396</v>
      </c>
      <c r="D9301" t="str">
        <f t="shared" si="291"/>
        <v>BUILDING</v>
      </c>
      <c r="E9301">
        <f>VLOOKUP(B9301,custarray,4)</f>
        <v>3</v>
      </c>
      <c r="F9301">
        <f>VLOOKUP(E9301,nationarray,3)</f>
        <v>1</v>
      </c>
      <c r="G9301" t="str">
        <f>HLOOKUP(F9301,region,2)</f>
        <v>AMERICA</v>
      </c>
      <c r="H9301" t="s">
        <v>16</v>
      </c>
      <c r="I9301">
        <v>136330.92000000001</v>
      </c>
      <c r="J9301" s="1">
        <v>33668</v>
      </c>
      <c r="K9301" t="s">
        <v>13</v>
      </c>
      <c r="L9301" t="s">
        <v>1262</v>
      </c>
      <c r="M9301">
        <v>0</v>
      </c>
      <c r="N9301" t="s">
        <v>10275</v>
      </c>
    </row>
    <row r="9302" spans="1:14" x14ac:dyDescent="0.2">
      <c r="A9302">
        <v>37189</v>
      </c>
      <c r="B9302">
        <v>815</v>
      </c>
      <c r="C9302" t="str">
        <f t="shared" si="290"/>
        <v>Customer#000000815</v>
      </c>
      <c r="D9302" t="str">
        <f t="shared" si="291"/>
        <v>HOUSEHOLD</v>
      </c>
      <c r="E9302">
        <f>VLOOKUP(B9302,custarray,4)</f>
        <v>12</v>
      </c>
      <c r="F9302">
        <f>VLOOKUP(E9302,nationarray,3)</f>
        <v>2</v>
      </c>
      <c r="G9302" t="str">
        <f>HLOOKUP(F9302,region,2)</f>
        <v>ASIA</v>
      </c>
      <c r="H9302" t="s">
        <v>16</v>
      </c>
      <c r="I9302">
        <v>90885.41</v>
      </c>
      <c r="J9302" s="1">
        <v>33768</v>
      </c>
      <c r="K9302" t="s">
        <v>26</v>
      </c>
      <c r="L9302" t="s">
        <v>2554</v>
      </c>
      <c r="M9302">
        <v>0</v>
      </c>
      <c r="N9302" t="s">
        <v>10276</v>
      </c>
    </row>
    <row r="9303" spans="1:14" x14ac:dyDescent="0.2">
      <c r="A9303">
        <v>37190</v>
      </c>
      <c r="B9303">
        <v>142</v>
      </c>
      <c r="C9303" t="str">
        <f t="shared" si="290"/>
        <v>Customer#000000142</v>
      </c>
      <c r="D9303" t="str">
        <f t="shared" si="291"/>
        <v>AUTOMOBILE</v>
      </c>
      <c r="E9303">
        <f>VLOOKUP(B9303,custarray,4)</f>
        <v>9</v>
      </c>
      <c r="F9303">
        <f>VLOOKUP(E9303,nationarray,3)</f>
        <v>2</v>
      </c>
      <c r="G9303" t="str">
        <f>HLOOKUP(F9303,region,2)</f>
        <v>ASIA</v>
      </c>
      <c r="H9303" t="s">
        <v>9</v>
      </c>
      <c r="I9303">
        <v>175751.6</v>
      </c>
      <c r="J9303" s="1">
        <v>35242</v>
      </c>
      <c r="K9303" t="s">
        <v>31</v>
      </c>
      <c r="L9303" t="s">
        <v>2102</v>
      </c>
      <c r="M9303">
        <v>0</v>
      </c>
      <c r="N9303" t="s">
        <v>10277</v>
      </c>
    </row>
    <row r="9304" spans="1:14" x14ac:dyDescent="0.2">
      <c r="A9304">
        <v>37191</v>
      </c>
      <c r="B9304">
        <v>478</v>
      </c>
      <c r="C9304" t="str">
        <f t="shared" si="290"/>
        <v>Customer#000000478</v>
      </c>
      <c r="D9304" t="str">
        <f t="shared" si="291"/>
        <v>BUILDING</v>
      </c>
      <c r="E9304">
        <f>VLOOKUP(B9304,custarray,4)</f>
        <v>1</v>
      </c>
      <c r="F9304">
        <f>VLOOKUP(E9304,nationarray,3)</f>
        <v>1</v>
      </c>
      <c r="G9304" t="str">
        <f>HLOOKUP(F9304,region,2)</f>
        <v>AMERICA</v>
      </c>
      <c r="H9304" t="s">
        <v>16</v>
      </c>
      <c r="I9304">
        <v>134281.85999999999</v>
      </c>
      <c r="J9304" s="1">
        <v>34041</v>
      </c>
      <c r="K9304" t="s">
        <v>26</v>
      </c>
      <c r="L9304" t="s">
        <v>1302</v>
      </c>
      <c r="M9304">
        <v>0</v>
      </c>
      <c r="N9304" t="s">
        <v>10278</v>
      </c>
    </row>
    <row r="9305" spans="1:14" x14ac:dyDescent="0.2">
      <c r="A9305">
        <v>37216</v>
      </c>
      <c r="B9305">
        <v>787</v>
      </c>
      <c r="C9305" t="str">
        <f t="shared" si="290"/>
        <v>Customer#000000787</v>
      </c>
      <c r="D9305" t="str">
        <f t="shared" si="291"/>
        <v>AUTOMOBILE</v>
      </c>
      <c r="E9305">
        <f>VLOOKUP(B9305,custarray,4)</f>
        <v>10</v>
      </c>
      <c r="F9305">
        <f>VLOOKUP(E9305,nationarray,3)</f>
        <v>4</v>
      </c>
      <c r="G9305" t="str">
        <f>HLOOKUP(F9305,region,2)</f>
        <v>MIDDLE EAST</v>
      </c>
      <c r="H9305" t="s">
        <v>16</v>
      </c>
      <c r="I9305">
        <v>395495.85</v>
      </c>
      <c r="J9305" s="1">
        <v>34304</v>
      </c>
      <c r="K9305" t="s">
        <v>26</v>
      </c>
      <c r="L9305" t="s">
        <v>242</v>
      </c>
      <c r="M9305">
        <v>0</v>
      </c>
      <c r="N9305" t="s">
        <v>10279</v>
      </c>
    </row>
    <row r="9306" spans="1:14" x14ac:dyDescent="0.2">
      <c r="A9306">
        <v>37217</v>
      </c>
      <c r="B9306">
        <v>1030</v>
      </c>
      <c r="C9306" t="str">
        <f t="shared" si="290"/>
        <v>Customer#000001030</v>
      </c>
      <c r="D9306" t="str">
        <f t="shared" si="291"/>
        <v>HOUSEHOLD</v>
      </c>
      <c r="E9306">
        <f>VLOOKUP(B9306,custarray,4)</f>
        <v>8</v>
      </c>
      <c r="F9306">
        <f>VLOOKUP(E9306,nationarray,3)</f>
        <v>2</v>
      </c>
      <c r="G9306" t="str">
        <f>HLOOKUP(F9306,region,2)</f>
        <v>ASIA</v>
      </c>
      <c r="H9306" t="s">
        <v>9</v>
      </c>
      <c r="I9306">
        <v>45608.13</v>
      </c>
      <c r="J9306" s="1">
        <v>35679</v>
      </c>
      <c r="K9306" t="s">
        <v>13</v>
      </c>
      <c r="L9306" t="s">
        <v>4586</v>
      </c>
      <c r="M9306">
        <v>0</v>
      </c>
      <c r="N9306" t="s">
        <v>10280</v>
      </c>
    </row>
    <row r="9307" spans="1:14" x14ac:dyDescent="0.2">
      <c r="A9307">
        <v>37218</v>
      </c>
      <c r="B9307">
        <v>553</v>
      </c>
      <c r="C9307" t="str">
        <f t="shared" si="290"/>
        <v>Customer#000000553</v>
      </c>
      <c r="D9307" t="str">
        <f t="shared" si="291"/>
        <v>BUILDING</v>
      </c>
      <c r="E9307">
        <f>VLOOKUP(B9307,custarray,4)</f>
        <v>4</v>
      </c>
      <c r="F9307">
        <f>VLOOKUP(E9307,nationarray,3)</f>
        <v>4</v>
      </c>
      <c r="G9307" t="str">
        <f>HLOOKUP(F9307,region,2)</f>
        <v>MIDDLE EAST</v>
      </c>
      <c r="H9307" t="s">
        <v>16</v>
      </c>
      <c r="I9307">
        <v>109159.64</v>
      </c>
      <c r="J9307" s="1">
        <v>34323</v>
      </c>
      <c r="K9307" t="s">
        <v>26</v>
      </c>
      <c r="L9307" t="s">
        <v>1699</v>
      </c>
      <c r="M9307">
        <v>0</v>
      </c>
      <c r="N9307" t="s">
        <v>10281</v>
      </c>
    </row>
    <row r="9308" spans="1:14" x14ac:dyDescent="0.2">
      <c r="A9308">
        <v>37219</v>
      </c>
      <c r="B9308">
        <v>1225</v>
      </c>
      <c r="C9308" t="str">
        <f t="shared" si="290"/>
        <v>Customer#000001225</v>
      </c>
      <c r="D9308" t="str">
        <f t="shared" si="291"/>
        <v>MACHINERY</v>
      </c>
      <c r="E9308">
        <f>VLOOKUP(B9308,custarray,4)</f>
        <v>11</v>
      </c>
      <c r="F9308">
        <f>VLOOKUP(E9308,nationarray,3)</f>
        <v>4</v>
      </c>
      <c r="G9308" t="str">
        <f>HLOOKUP(F9308,region,2)</f>
        <v>MIDDLE EAST</v>
      </c>
      <c r="H9308" t="s">
        <v>9</v>
      </c>
      <c r="I9308">
        <v>283925.32</v>
      </c>
      <c r="J9308" s="1">
        <v>35173</v>
      </c>
      <c r="K9308" t="s">
        <v>26</v>
      </c>
      <c r="L9308" t="s">
        <v>57</v>
      </c>
      <c r="M9308">
        <v>0</v>
      </c>
      <c r="N9308" t="s">
        <v>10282</v>
      </c>
    </row>
    <row r="9309" spans="1:14" x14ac:dyDescent="0.2">
      <c r="A9309">
        <v>37220</v>
      </c>
      <c r="B9309">
        <v>1180</v>
      </c>
      <c r="C9309" t="str">
        <f t="shared" si="290"/>
        <v>Customer#000001180</v>
      </c>
      <c r="D9309" t="str">
        <f t="shared" si="291"/>
        <v>BUILDING</v>
      </c>
      <c r="E9309">
        <f>VLOOKUP(B9309,custarray,4)</f>
        <v>13</v>
      </c>
      <c r="F9309">
        <f>VLOOKUP(E9309,nationarray,3)</f>
        <v>4</v>
      </c>
      <c r="G9309" t="str">
        <f>HLOOKUP(F9309,region,2)</f>
        <v>MIDDLE EAST</v>
      </c>
      <c r="H9309" t="s">
        <v>9</v>
      </c>
      <c r="I9309">
        <v>222579.79</v>
      </c>
      <c r="J9309" s="1">
        <v>35402</v>
      </c>
      <c r="K9309" t="s">
        <v>10</v>
      </c>
      <c r="L9309" t="s">
        <v>282</v>
      </c>
      <c r="M9309">
        <v>0</v>
      </c>
      <c r="N9309" t="s">
        <v>10283</v>
      </c>
    </row>
    <row r="9310" spans="1:14" x14ac:dyDescent="0.2">
      <c r="A9310">
        <v>37221</v>
      </c>
      <c r="B9310">
        <v>664</v>
      </c>
      <c r="C9310" t="str">
        <f t="shared" si="290"/>
        <v>Customer#000000664</v>
      </c>
      <c r="D9310" t="str">
        <f t="shared" si="291"/>
        <v>BUILDING</v>
      </c>
      <c r="E9310">
        <f>VLOOKUP(B9310,custarray,4)</f>
        <v>15</v>
      </c>
      <c r="F9310">
        <f>VLOOKUP(E9310,nationarray,3)</f>
        <v>0</v>
      </c>
      <c r="G9310" t="str">
        <f>HLOOKUP(F9310,region,2)</f>
        <v>AFRICA</v>
      </c>
      <c r="H9310" t="s">
        <v>9</v>
      </c>
      <c r="I9310">
        <v>4814.53</v>
      </c>
      <c r="J9310" s="1">
        <v>35736</v>
      </c>
      <c r="K9310" t="s">
        <v>26</v>
      </c>
      <c r="L9310" t="s">
        <v>1001</v>
      </c>
      <c r="M9310">
        <v>0</v>
      </c>
      <c r="N9310" t="s">
        <v>10284</v>
      </c>
    </row>
    <row r="9311" spans="1:14" x14ac:dyDescent="0.2">
      <c r="A9311">
        <v>37222</v>
      </c>
      <c r="B9311">
        <v>497</v>
      </c>
      <c r="C9311" t="str">
        <f t="shared" si="290"/>
        <v>Customer#000000497</v>
      </c>
      <c r="D9311" t="str">
        <f t="shared" si="291"/>
        <v>BUILDING</v>
      </c>
      <c r="E9311">
        <f>VLOOKUP(B9311,custarray,4)</f>
        <v>23</v>
      </c>
      <c r="F9311">
        <f>VLOOKUP(E9311,nationarray,3)</f>
        <v>3</v>
      </c>
      <c r="G9311" t="str">
        <f>HLOOKUP(F9311,region,2)</f>
        <v>EUROPE</v>
      </c>
      <c r="H9311" t="s">
        <v>9</v>
      </c>
      <c r="I9311">
        <v>184791.47</v>
      </c>
      <c r="J9311" s="1">
        <v>35177</v>
      </c>
      <c r="K9311" t="s">
        <v>31</v>
      </c>
      <c r="L9311" t="s">
        <v>5562</v>
      </c>
      <c r="M9311">
        <v>0</v>
      </c>
      <c r="N9311" t="s">
        <v>10285</v>
      </c>
    </row>
    <row r="9312" spans="1:14" x14ac:dyDescent="0.2">
      <c r="A9312">
        <v>37223</v>
      </c>
      <c r="B9312">
        <v>403</v>
      </c>
      <c r="C9312" t="str">
        <f t="shared" si="290"/>
        <v>Customer#000000403</v>
      </c>
      <c r="D9312" t="str">
        <f t="shared" si="291"/>
        <v>HOUSEHOLD</v>
      </c>
      <c r="E9312">
        <f>VLOOKUP(B9312,custarray,4)</f>
        <v>14</v>
      </c>
      <c r="F9312">
        <f>VLOOKUP(E9312,nationarray,3)</f>
        <v>0</v>
      </c>
      <c r="G9312" t="str">
        <f>HLOOKUP(F9312,region,2)</f>
        <v>AFRICA</v>
      </c>
      <c r="H9312" t="s">
        <v>9</v>
      </c>
      <c r="I9312">
        <v>163979.63</v>
      </c>
      <c r="J9312" s="1">
        <v>35014</v>
      </c>
      <c r="K9312" t="s">
        <v>10</v>
      </c>
      <c r="L9312" t="s">
        <v>1938</v>
      </c>
      <c r="M9312">
        <v>0</v>
      </c>
      <c r="N9312" t="s">
        <v>10286</v>
      </c>
    </row>
    <row r="9313" spans="1:14" x14ac:dyDescent="0.2">
      <c r="A9313">
        <v>37248</v>
      </c>
      <c r="B9313">
        <v>538</v>
      </c>
      <c r="C9313" t="str">
        <f t="shared" si="290"/>
        <v>Customer#000000538</v>
      </c>
      <c r="D9313" t="str">
        <f t="shared" si="291"/>
        <v>MACHINERY</v>
      </c>
      <c r="E9313">
        <f>VLOOKUP(B9313,custarray,4)</f>
        <v>19</v>
      </c>
      <c r="F9313">
        <f>VLOOKUP(E9313,nationarray,3)</f>
        <v>3</v>
      </c>
      <c r="G9313" t="str">
        <f>HLOOKUP(F9313,region,2)</f>
        <v>EUROPE</v>
      </c>
      <c r="H9313" t="s">
        <v>9</v>
      </c>
      <c r="I9313">
        <v>49891.87</v>
      </c>
      <c r="J9313" s="1">
        <v>35117</v>
      </c>
      <c r="K9313" t="s">
        <v>13</v>
      </c>
      <c r="L9313" t="s">
        <v>7097</v>
      </c>
      <c r="M9313">
        <v>0</v>
      </c>
      <c r="N9313" t="s">
        <v>10287</v>
      </c>
    </row>
    <row r="9314" spans="1:14" x14ac:dyDescent="0.2">
      <c r="A9314">
        <v>37249</v>
      </c>
      <c r="B9314">
        <v>587</v>
      </c>
      <c r="C9314" t="str">
        <f t="shared" si="290"/>
        <v>Customer#000000587</v>
      </c>
      <c r="D9314" t="str">
        <f t="shared" si="291"/>
        <v>AUTOMOBILE</v>
      </c>
      <c r="E9314">
        <f>VLOOKUP(B9314,custarray,4)</f>
        <v>6</v>
      </c>
      <c r="F9314">
        <f>VLOOKUP(E9314,nationarray,3)</f>
        <v>3</v>
      </c>
      <c r="G9314" t="str">
        <f>HLOOKUP(F9314,region,2)</f>
        <v>EUROPE</v>
      </c>
      <c r="H9314" t="s">
        <v>9</v>
      </c>
      <c r="I9314">
        <v>84450.21</v>
      </c>
      <c r="J9314" s="1">
        <v>35102</v>
      </c>
      <c r="K9314" t="s">
        <v>23</v>
      </c>
      <c r="L9314" t="s">
        <v>3407</v>
      </c>
      <c r="M9314">
        <v>0</v>
      </c>
      <c r="N9314" t="s">
        <v>10288</v>
      </c>
    </row>
    <row r="9315" spans="1:14" x14ac:dyDescent="0.2">
      <c r="A9315">
        <v>37250</v>
      </c>
      <c r="B9315">
        <v>1132</v>
      </c>
      <c r="C9315" t="str">
        <f t="shared" si="290"/>
        <v>Customer#000001132</v>
      </c>
      <c r="D9315" t="str">
        <f t="shared" si="291"/>
        <v>AUTOMOBILE</v>
      </c>
      <c r="E9315">
        <f>VLOOKUP(B9315,custarray,4)</f>
        <v>22</v>
      </c>
      <c r="F9315">
        <f>VLOOKUP(E9315,nationarray,3)</f>
        <v>3</v>
      </c>
      <c r="G9315" t="str">
        <f>HLOOKUP(F9315,region,2)</f>
        <v>EUROPE</v>
      </c>
      <c r="H9315" t="s">
        <v>16</v>
      </c>
      <c r="I9315">
        <v>75836.61</v>
      </c>
      <c r="J9315" s="1">
        <v>33984</v>
      </c>
      <c r="K9315" t="s">
        <v>26</v>
      </c>
      <c r="L9315" t="s">
        <v>2923</v>
      </c>
      <c r="M9315">
        <v>0</v>
      </c>
      <c r="N9315" t="s">
        <v>10289</v>
      </c>
    </row>
    <row r="9316" spans="1:14" x14ac:dyDescent="0.2">
      <c r="A9316">
        <v>37251</v>
      </c>
      <c r="B9316">
        <v>994</v>
      </c>
      <c r="C9316" t="str">
        <f t="shared" si="290"/>
        <v>Customer#000000994</v>
      </c>
      <c r="D9316" t="str">
        <f t="shared" si="291"/>
        <v>HOUSEHOLD</v>
      </c>
      <c r="E9316">
        <f>VLOOKUP(B9316,custarray,4)</f>
        <v>16</v>
      </c>
      <c r="F9316">
        <f>VLOOKUP(E9316,nationarray,3)</f>
        <v>0</v>
      </c>
      <c r="G9316" t="str">
        <f>HLOOKUP(F9316,region,2)</f>
        <v>AFRICA</v>
      </c>
      <c r="H9316" t="s">
        <v>9</v>
      </c>
      <c r="I9316">
        <v>62843.57</v>
      </c>
      <c r="J9316" s="1">
        <v>35384</v>
      </c>
      <c r="K9316" t="s">
        <v>23</v>
      </c>
      <c r="L9316" t="s">
        <v>5245</v>
      </c>
      <c r="M9316">
        <v>0</v>
      </c>
      <c r="N9316" t="s">
        <v>10290</v>
      </c>
    </row>
    <row r="9317" spans="1:14" x14ac:dyDescent="0.2">
      <c r="A9317">
        <v>37252</v>
      </c>
      <c r="B9317">
        <v>1109</v>
      </c>
      <c r="C9317" t="str">
        <f t="shared" si="290"/>
        <v>Customer#000001109</v>
      </c>
      <c r="D9317" t="str">
        <f t="shared" si="291"/>
        <v>FURNITURE</v>
      </c>
      <c r="E9317">
        <f>VLOOKUP(B9317,custarray,4)</f>
        <v>22</v>
      </c>
      <c r="F9317">
        <f>VLOOKUP(E9317,nationarray,3)</f>
        <v>3</v>
      </c>
      <c r="G9317" t="str">
        <f>HLOOKUP(F9317,region,2)</f>
        <v>EUROPE</v>
      </c>
      <c r="H9317" t="s">
        <v>9</v>
      </c>
      <c r="I9317">
        <v>194646.76</v>
      </c>
      <c r="J9317" s="1">
        <v>35023</v>
      </c>
      <c r="K9317" t="s">
        <v>10</v>
      </c>
      <c r="L9317" t="s">
        <v>4191</v>
      </c>
      <c r="M9317">
        <v>0</v>
      </c>
      <c r="N9317" t="s">
        <v>10291</v>
      </c>
    </row>
    <row r="9318" spans="1:14" x14ac:dyDescent="0.2">
      <c r="A9318">
        <v>37253</v>
      </c>
      <c r="B9318">
        <v>98</v>
      </c>
      <c r="C9318" t="str">
        <f t="shared" si="290"/>
        <v>Customer#000000098</v>
      </c>
      <c r="D9318" t="str">
        <f t="shared" si="291"/>
        <v>BUILDING</v>
      </c>
      <c r="E9318">
        <f>VLOOKUP(B9318,custarray,4)</f>
        <v>12</v>
      </c>
      <c r="F9318">
        <f>VLOOKUP(E9318,nationarray,3)</f>
        <v>2</v>
      </c>
      <c r="G9318" t="str">
        <f>HLOOKUP(F9318,region,2)</f>
        <v>ASIA</v>
      </c>
      <c r="H9318" t="s">
        <v>16</v>
      </c>
      <c r="I9318">
        <v>330902.74</v>
      </c>
      <c r="J9318" s="1">
        <v>33849</v>
      </c>
      <c r="K9318" t="s">
        <v>26</v>
      </c>
      <c r="L9318" t="s">
        <v>856</v>
      </c>
      <c r="M9318">
        <v>0</v>
      </c>
      <c r="N9318" t="s">
        <v>10292</v>
      </c>
    </row>
    <row r="9319" spans="1:14" x14ac:dyDescent="0.2">
      <c r="A9319">
        <v>37254</v>
      </c>
      <c r="B9319">
        <v>284</v>
      </c>
      <c r="C9319" t="str">
        <f t="shared" si="290"/>
        <v>Customer#000000284</v>
      </c>
      <c r="D9319" t="str">
        <f t="shared" si="291"/>
        <v>AUTOMOBILE</v>
      </c>
      <c r="E9319">
        <f>VLOOKUP(B9319,custarray,4)</f>
        <v>6</v>
      </c>
      <c r="F9319">
        <f>VLOOKUP(E9319,nationarray,3)</f>
        <v>3</v>
      </c>
      <c r="G9319" t="str">
        <f>HLOOKUP(F9319,region,2)</f>
        <v>EUROPE</v>
      </c>
      <c r="H9319" t="s">
        <v>16</v>
      </c>
      <c r="I9319">
        <v>25263.39</v>
      </c>
      <c r="J9319" s="1">
        <v>34596</v>
      </c>
      <c r="K9319" t="s">
        <v>26</v>
      </c>
      <c r="L9319" t="s">
        <v>4292</v>
      </c>
      <c r="M9319">
        <v>0</v>
      </c>
      <c r="N9319" t="s">
        <v>10293</v>
      </c>
    </row>
    <row r="9320" spans="1:14" x14ac:dyDescent="0.2">
      <c r="A9320">
        <v>37255</v>
      </c>
      <c r="B9320">
        <v>1360</v>
      </c>
      <c r="C9320" t="str">
        <f t="shared" si="290"/>
        <v>Customer#000001360</v>
      </c>
      <c r="D9320" t="str">
        <f t="shared" si="291"/>
        <v>MACHINERY</v>
      </c>
      <c r="E9320">
        <f>VLOOKUP(B9320,custarray,4)</f>
        <v>19</v>
      </c>
      <c r="F9320">
        <f>VLOOKUP(E9320,nationarray,3)</f>
        <v>3</v>
      </c>
      <c r="G9320" t="str">
        <f>HLOOKUP(F9320,region,2)</f>
        <v>EUROPE</v>
      </c>
      <c r="H9320" t="s">
        <v>16</v>
      </c>
      <c r="I9320">
        <v>79023.7</v>
      </c>
      <c r="J9320" s="1">
        <v>34644</v>
      </c>
      <c r="K9320" t="s">
        <v>10</v>
      </c>
      <c r="L9320" t="s">
        <v>5465</v>
      </c>
      <c r="M9320">
        <v>0</v>
      </c>
      <c r="N9320" t="s">
        <v>10294</v>
      </c>
    </row>
    <row r="9321" spans="1:14" x14ac:dyDescent="0.2">
      <c r="A9321">
        <v>37280</v>
      </c>
      <c r="B9321">
        <v>1372</v>
      </c>
      <c r="C9321" t="str">
        <f t="shared" si="290"/>
        <v>Customer#000001372</v>
      </c>
      <c r="D9321" t="str">
        <f t="shared" si="291"/>
        <v>HOUSEHOLD</v>
      </c>
      <c r="E9321">
        <f>VLOOKUP(B9321,custarray,4)</f>
        <v>23</v>
      </c>
      <c r="F9321">
        <f>VLOOKUP(E9321,nationarray,3)</f>
        <v>3</v>
      </c>
      <c r="G9321" t="str">
        <f>HLOOKUP(F9321,region,2)</f>
        <v>EUROPE</v>
      </c>
      <c r="H9321" t="s">
        <v>9</v>
      </c>
      <c r="I9321">
        <v>48533.66</v>
      </c>
      <c r="J9321" s="1">
        <v>35662</v>
      </c>
      <c r="K9321" t="s">
        <v>31</v>
      </c>
      <c r="L9321" t="s">
        <v>1448</v>
      </c>
      <c r="M9321">
        <v>0</v>
      </c>
      <c r="N9321" t="s">
        <v>10295</v>
      </c>
    </row>
    <row r="9322" spans="1:14" x14ac:dyDescent="0.2">
      <c r="A9322">
        <v>37281</v>
      </c>
      <c r="B9322">
        <v>136</v>
      </c>
      <c r="C9322" t="str">
        <f t="shared" si="290"/>
        <v>Customer#000000136</v>
      </c>
      <c r="D9322" t="str">
        <f t="shared" si="291"/>
        <v>FURNITURE</v>
      </c>
      <c r="E9322">
        <f>VLOOKUP(B9322,custarray,4)</f>
        <v>7</v>
      </c>
      <c r="F9322">
        <f>VLOOKUP(E9322,nationarray,3)</f>
        <v>3</v>
      </c>
      <c r="G9322" t="str">
        <f>HLOOKUP(F9322,region,2)</f>
        <v>EUROPE</v>
      </c>
      <c r="H9322" t="s">
        <v>16</v>
      </c>
      <c r="I9322">
        <v>100914.33</v>
      </c>
      <c r="J9322" s="1">
        <v>34575</v>
      </c>
      <c r="K9322" t="s">
        <v>31</v>
      </c>
      <c r="L9322" t="s">
        <v>1845</v>
      </c>
      <c r="M9322">
        <v>0</v>
      </c>
      <c r="N9322" t="s">
        <v>10296</v>
      </c>
    </row>
    <row r="9323" spans="1:14" x14ac:dyDescent="0.2">
      <c r="A9323">
        <v>37282</v>
      </c>
      <c r="B9323">
        <v>770</v>
      </c>
      <c r="C9323" t="str">
        <f t="shared" si="290"/>
        <v>Customer#000000770</v>
      </c>
      <c r="D9323" t="str">
        <f t="shared" si="291"/>
        <v>AUTOMOBILE</v>
      </c>
      <c r="E9323">
        <f>VLOOKUP(B9323,custarray,4)</f>
        <v>8</v>
      </c>
      <c r="F9323">
        <f>VLOOKUP(E9323,nationarray,3)</f>
        <v>2</v>
      </c>
      <c r="G9323" t="str">
        <f>HLOOKUP(F9323,region,2)</f>
        <v>ASIA</v>
      </c>
      <c r="H9323" t="s">
        <v>16</v>
      </c>
      <c r="I9323">
        <v>178644.43</v>
      </c>
      <c r="J9323" s="1">
        <v>34552</v>
      </c>
      <c r="K9323" t="s">
        <v>13</v>
      </c>
      <c r="L9323" t="s">
        <v>2215</v>
      </c>
      <c r="M9323">
        <v>0</v>
      </c>
      <c r="N9323" t="s">
        <v>10297</v>
      </c>
    </row>
    <row r="9324" spans="1:14" x14ac:dyDescent="0.2">
      <c r="A9324">
        <v>37283</v>
      </c>
      <c r="B9324">
        <v>613</v>
      </c>
      <c r="C9324" t="str">
        <f t="shared" si="290"/>
        <v>Customer#000000613</v>
      </c>
      <c r="D9324" t="str">
        <f t="shared" si="291"/>
        <v>AUTOMOBILE</v>
      </c>
      <c r="E9324">
        <f>VLOOKUP(B9324,custarray,4)</f>
        <v>4</v>
      </c>
      <c r="F9324">
        <f>VLOOKUP(E9324,nationarray,3)</f>
        <v>4</v>
      </c>
      <c r="G9324" t="str">
        <f>HLOOKUP(F9324,region,2)</f>
        <v>MIDDLE EAST</v>
      </c>
      <c r="H9324" t="s">
        <v>9</v>
      </c>
      <c r="I9324">
        <v>209594.61</v>
      </c>
      <c r="J9324" s="1">
        <v>35350</v>
      </c>
      <c r="K9324" t="s">
        <v>26</v>
      </c>
      <c r="L9324" t="s">
        <v>2816</v>
      </c>
      <c r="M9324">
        <v>0</v>
      </c>
      <c r="N9324" t="s">
        <v>10298</v>
      </c>
    </row>
    <row r="9325" spans="1:14" x14ac:dyDescent="0.2">
      <c r="A9325">
        <v>37284</v>
      </c>
      <c r="B9325">
        <v>235</v>
      </c>
      <c r="C9325" t="str">
        <f t="shared" si="290"/>
        <v>Customer#000000235</v>
      </c>
      <c r="D9325" t="str">
        <f t="shared" si="291"/>
        <v>AUTOMOBILE</v>
      </c>
      <c r="E9325">
        <f>VLOOKUP(B9325,custarray,4)</f>
        <v>3</v>
      </c>
      <c r="F9325">
        <f>VLOOKUP(E9325,nationarray,3)</f>
        <v>1</v>
      </c>
      <c r="G9325" t="str">
        <f>HLOOKUP(F9325,region,2)</f>
        <v>AMERICA</v>
      </c>
      <c r="H9325" t="s">
        <v>48</v>
      </c>
      <c r="I9325">
        <v>44809.43</v>
      </c>
      <c r="J9325" s="1">
        <v>34772</v>
      </c>
      <c r="K9325" t="s">
        <v>31</v>
      </c>
      <c r="L9325" t="s">
        <v>931</v>
      </c>
      <c r="M9325">
        <v>0</v>
      </c>
      <c r="N9325" t="s">
        <v>10299</v>
      </c>
    </row>
    <row r="9326" spans="1:14" x14ac:dyDescent="0.2">
      <c r="A9326">
        <v>37285</v>
      </c>
      <c r="B9326">
        <v>382</v>
      </c>
      <c r="C9326" t="str">
        <f t="shared" si="290"/>
        <v>Customer#000000382</v>
      </c>
      <c r="D9326" t="str">
        <f t="shared" si="291"/>
        <v>AUTOMOBILE</v>
      </c>
      <c r="E9326">
        <f>VLOOKUP(B9326,custarray,4)</f>
        <v>8</v>
      </c>
      <c r="F9326">
        <f>VLOOKUP(E9326,nationarray,3)</f>
        <v>2</v>
      </c>
      <c r="G9326" t="str">
        <f>HLOOKUP(F9326,region,2)</f>
        <v>ASIA</v>
      </c>
      <c r="H9326" t="s">
        <v>9</v>
      </c>
      <c r="I9326">
        <v>106481.2</v>
      </c>
      <c r="J9326" s="1">
        <v>35167</v>
      </c>
      <c r="K9326" t="s">
        <v>31</v>
      </c>
      <c r="L9326" t="s">
        <v>954</v>
      </c>
      <c r="M9326">
        <v>0</v>
      </c>
      <c r="N9326" t="s">
        <v>10300</v>
      </c>
    </row>
    <row r="9327" spans="1:14" x14ac:dyDescent="0.2">
      <c r="A9327">
        <v>37286</v>
      </c>
      <c r="B9327">
        <v>61</v>
      </c>
      <c r="C9327" t="str">
        <f t="shared" si="290"/>
        <v>Customer#000000061</v>
      </c>
      <c r="D9327" t="str">
        <f t="shared" si="291"/>
        <v>FURNITURE</v>
      </c>
      <c r="E9327">
        <f>VLOOKUP(B9327,custarray,4)</f>
        <v>17</v>
      </c>
      <c r="F9327">
        <f>VLOOKUP(E9327,nationarray,3)</f>
        <v>1</v>
      </c>
      <c r="G9327" t="str">
        <f>HLOOKUP(F9327,region,2)</f>
        <v>AMERICA</v>
      </c>
      <c r="H9327" t="s">
        <v>9</v>
      </c>
      <c r="I9327">
        <v>106065.68</v>
      </c>
      <c r="J9327" s="1">
        <v>35243</v>
      </c>
      <c r="K9327" t="s">
        <v>26</v>
      </c>
      <c r="L9327" t="s">
        <v>507</v>
      </c>
      <c r="M9327">
        <v>0</v>
      </c>
      <c r="N9327" t="s">
        <v>10301</v>
      </c>
    </row>
    <row r="9328" spans="1:14" x14ac:dyDescent="0.2">
      <c r="A9328">
        <v>37287</v>
      </c>
      <c r="B9328">
        <v>1456</v>
      </c>
      <c r="C9328" t="str">
        <f t="shared" si="290"/>
        <v>Customer#000001456</v>
      </c>
      <c r="D9328" t="str">
        <f t="shared" si="291"/>
        <v>AUTOMOBILE</v>
      </c>
      <c r="E9328">
        <f>VLOOKUP(B9328,custarray,4)</f>
        <v>13</v>
      </c>
      <c r="F9328">
        <f>VLOOKUP(E9328,nationarray,3)</f>
        <v>4</v>
      </c>
      <c r="G9328" t="str">
        <f>HLOOKUP(F9328,region,2)</f>
        <v>MIDDLE EAST</v>
      </c>
      <c r="H9328" t="s">
        <v>16</v>
      </c>
      <c r="I9328">
        <v>171821.94</v>
      </c>
      <c r="J9328" s="1">
        <v>33910</v>
      </c>
      <c r="K9328" t="s">
        <v>10</v>
      </c>
      <c r="L9328" t="s">
        <v>3829</v>
      </c>
      <c r="M9328">
        <v>0</v>
      </c>
      <c r="N9328" t="s">
        <v>10302</v>
      </c>
    </row>
    <row r="9329" spans="1:14" x14ac:dyDescent="0.2">
      <c r="A9329">
        <v>37312</v>
      </c>
      <c r="B9329">
        <v>571</v>
      </c>
      <c r="C9329" t="str">
        <f t="shared" si="290"/>
        <v>Customer#000000571</v>
      </c>
      <c r="D9329" t="str">
        <f t="shared" si="291"/>
        <v>HOUSEHOLD</v>
      </c>
      <c r="E9329">
        <f>VLOOKUP(B9329,custarray,4)</f>
        <v>2</v>
      </c>
      <c r="F9329">
        <f>VLOOKUP(E9329,nationarray,3)</f>
        <v>1</v>
      </c>
      <c r="G9329" t="str">
        <f>HLOOKUP(F9329,region,2)</f>
        <v>AMERICA</v>
      </c>
      <c r="H9329" t="s">
        <v>9</v>
      </c>
      <c r="I9329">
        <v>12359.13</v>
      </c>
      <c r="J9329" s="1">
        <v>35831</v>
      </c>
      <c r="K9329" t="s">
        <v>10</v>
      </c>
      <c r="L9329" t="s">
        <v>412</v>
      </c>
      <c r="M9329">
        <v>0</v>
      </c>
      <c r="N9329" t="s">
        <v>10303</v>
      </c>
    </row>
    <row r="9330" spans="1:14" x14ac:dyDescent="0.2">
      <c r="A9330">
        <v>37313</v>
      </c>
      <c r="B9330">
        <v>1438</v>
      </c>
      <c r="C9330" t="str">
        <f t="shared" si="290"/>
        <v>Customer#000001438</v>
      </c>
      <c r="D9330" t="str">
        <f t="shared" si="291"/>
        <v>FURNITURE</v>
      </c>
      <c r="E9330">
        <f>VLOOKUP(B9330,custarray,4)</f>
        <v>17</v>
      </c>
      <c r="F9330">
        <f>VLOOKUP(E9330,nationarray,3)</f>
        <v>1</v>
      </c>
      <c r="G9330" t="str">
        <f>HLOOKUP(F9330,region,2)</f>
        <v>AMERICA</v>
      </c>
      <c r="H9330" t="s">
        <v>16</v>
      </c>
      <c r="I9330">
        <v>141172.47</v>
      </c>
      <c r="J9330" s="1">
        <v>33788</v>
      </c>
      <c r="K9330" t="s">
        <v>23</v>
      </c>
      <c r="L9330" t="s">
        <v>2032</v>
      </c>
      <c r="M9330">
        <v>0</v>
      </c>
      <c r="N9330" t="s">
        <v>10304</v>
      </c>
    </row>
    <row r="9331" spans="1:14" x14ac:dyDescent="0.2">
      <c r="A9331">
        <v>37314</v>
      </c>
      <c r="B9331">
        <v>355</v>
      </c>
      <c r="C9331" t="str">
        <f t="shared" si="290"/>
        <v>Customer#000000355</v>
      </c>
      <c r="D9331" t="str">
        <f t="shared" si="291"/>
        <v>FURNITURE</v>
      </c>
      <c r="E9331">
        <f>VLOOKUP(B9331,custarray,4)</f>
        <v>14</v>
      </c>
      <c r="F9331">
        <f>VLOOKUP(E9331,nationarray,3)</f>
        <v>0</v>
      </c>
      <c r="G9331" t="str">
        <f>HLOOKUP(F9331,region,2)</f>
        <v>AFRICA</v>
      </c>
      <c r="H9331" t="s">
        <v>48</v>
      </c>
      <c r="I9331">
        <v>193710.82</v>
      </c>
      <c r="J9331" s="1">
        <v>34824</v>
      </c>
      <c r="K9331" t="s">
        <v>31</v>
      </c>
      <c r="L9331" t="s">
        <v>140</v>
      </c>
      <c r="M9331">
        <v>0</v>
      </c>
      <c r="N9331" t="s">
        <v>10305</v>
      </c>
    </row>
    <row r="9332" spans="1:14" x14ac:dyDescent="0.2">
      <c r="A9332">
        <v>37315</v>
      </c>
      <c r="B9332">
        <v>251</v>
      </c>
      <c r="C9332" t="str">
        <f t="shared" si="290"/>
        <v>Customer#000000251</v>
      </c>
      <c r="D9332" t="str">
        <f t="shared" si="291"/>
        <v>HOUSEHOLD</v>
      </c>
      <c r="E9332">
        <f>VLOOKUP(B9332,custarray,4)</f>
        <v>13</v>
      </c>
      <c r="F9332">
        <f>VLOOKUP(E9332,nationarray,3)</f>
        <v>4</v>
      </c>
      <c r="G9332" t="str">
        <f>HLOOKUP(F9332,region,2)</f>
        <v>MIDDLE EAST</v>
      </c>
      <c r="H9332" t="s">
        <v>16</v>
      </c>
      <c r="I9332">
        <v>44320.73</v>
      </c>
      <c r="J9332" s="1">
        <v>33761</v>
      </c>
      <c r="K9332" t="s">
        <v>10</v>
      </c>
      <c r="L9332" t="s">
        <v>2244</v>
      </c>
      <c r="M9332">
        <v>0</v>
      </c>
      <c r="N9332" t="s">
        <v>10306</v>
      </c>
    </row>
    <row r="9333" spans="1:14" x14ac:dyDescent="0.2">
      <c r="A9333">
        <v>37316</v>
      </c>
      <c r="B9333">
        <v>301</v>
      </c>
      <c r="C9333" t="str">
        <f t="shared" si="290"/>
        <v>Customer#000000301</v>
      </c>
      <c r="D9333" t="str">
        <f t="shared" si="291"/>
        <v>HOUSEHOLD</v>
      </c>
      <c r="E9333">
        <f>VLOOKUP(B9333,custarray,4)</f>
        <v>7</v>
      </c>
      <c r="F9333">
        <f>VLOOKUP(E9333,nationarray,3)</f>
        <v>3</v>
      </c>
      <c r="G9333" t="str">
        <f>HLOOKUP(F9333,region,2)</f>
        <v>EUROPE</v>
      </c>
      <c r="H9333" t="s">
        <v>9</v>
      </c>
      <c r="I9333">
        <v>96020.95</v>
      </c>
      <c r="J9333" s="1">
        <v>34947</v>
      </c>
      <c r="K9333" t="s">
        <v>10</v>
      </c>
      <c r="L9333" t="s">
        <v>888</v>
      </c>
      <c r="M9333">
        <v>0</v>
      </c>
      <c r="N9333" t="s">
        <v>10307</v>
      </c>
    </row>
    <row r="9334" spans="1:14" x14ac:dyDescent="0.2">
      <c r="A9334">
        <v>37317</v>
      </c>
      <c r="B9334">
        <v>904</v>
      </c>
      <c r="C9334" t="str">
        <f t="shared" si="290"/>
        <v>Customer#000000904</v>
      </c>
      <c r="D9334" t="str">
        <f t="shared" si="291"/>
        <v>BUILDING</v>
      </c>
      <c r="E9334">
        <f>VLOOKUP(B9334,custarray,4)</f>
        <v>5</v>
      </c>
      <c r="F9334">
        <f>VLOOKUP(E9334,nationarray,3)</f>
        <v>0</v>
      </c>
      <c r="G9334" t="str">
        <f>HLOOKUP(F9334,region,2)</f>
        <v>AFRICA</v>
      </c>
      <c r="H9334" t="s">
        <v>16</v>
      </c>
      <c r="I9334">
        <v>23277.32</v>
      </c>
      <c r="J9334" s="1">
        <v>34037</v>
      </c>
      <c r="K9334" t="s">
        <v>26</v>
      </c>
      <c r="L9334" t="s">
        <v>352</v>
      </c>
      <c r="M9334">
        <v>0</v>
      </c>
      <c r="N9334" t="s">
        <v>10308</v>
      </c>
    </row>
    <row r="9335" spans="1:14" x14ac:dyDescent="0.2">
      <c r="A9335">
        <v>37318</v>
      </c>
      <c r="B9335">
        <v>1445</v>
      </c>
      <c r="C9335" t="str">
        <f t="shared" si="290"/>
        <v>Customer#000001445</v>
      </c>
      <c r="D9335" t="str">
        <f t="shared" si="291"/>
        <v>HOUSEHOLD</v>
      </c>
      <c r="E9335">
        <f>VLOOKUP(B9335,custarray,4)</f>
        <v>21</v>
      </c>
      <c r="F9335">
        <f>VLOOKUP(E9335,nationarray,3)</f>
        <v>2</v>
      </c>
      <c r="G9335" t="str">
        <f>HLOOKUP(F9335,region,2)</f>
        <v>ASIA</v>
      </c>
      <c r="H9335" t="s">
        <v>16</v>
      </c>
      <c r="I9335">
        <v>251628.02</v>
      </c>
      <c r="J9335" s="1">
        <v>34075</v>
      </c>
      <c r="K9335" t="s">
        <v>31</v>
      </c>
      <c r="L9335" t="s">
        <v>799</v>
      </c>
      <c r="M9335">
        <v>0</v>
      </c>
      <c r="N9335" t="s">
        <v>10309</v>
      </c>
    </row>
    <row r="9336" spans="1:14" x14ac:dyDescent="0.2">
      <c r="A9336">
        <v>37319</v>
      </c>
      <c r="B9336">
        <v>25</v>
      </c>
      <c r="C9336" t="str">
        <f t="shared" si="290"/>
        <v>Customer#000000025</v>
      </c>
      <c r="D9336" t="str">
        <f t="shared" si="291"/>
        <v>FURNITURE</v>
      </c>
      <c r="E9336">
        <f>VLOOKUP(B9336,custarray,4)</f>
        <v>12</v>
      </c>
      <c r="F9336">
        <f>VLOOKUP(E9336,nationarray,3)</f>
        <v>2</v>
      </c>
      <c r="G9336" t="str">
        <f>HLOOKUP(F9336,region,2)</f>
        <v>ASIA</v>
      </c>
      <c r="H9336" t="s">
        <v>16</v>
      </c>
      <c r="I9336">
        <v>197757.4</v>
      </c>
      <c r="J9336" s="1">
        <v>34551</v>
      </c>
      <c r="K9336" t="s">
        <v>13</v>
      </c>
      <c r="L9336" t="s">
        <v>1174</v>
      </c>
      <c r="M9336">
        <v>0</v>
      </c>
      <c r="N9336" t="s">
        <v>10310</v>
      </c>
    </row>
    <row r="9337" spans="1:14" x14ac:dyDescent="0.2">
      <c r="A9337">
        <v>37344</v>
      </c>
      <c r="B9337">
        <v>670</v>
      </c>
      <c r="C9337" t="str">
        <f t="shared" si="290"/>
        <v>Customer#000000670</v>
      </c>
      <c r="D9337" t="str">
        <f t="shared" si="291"/>
        <v>BUILDING</v>
      </c>
      <c r="E9337">
        <f>VLOOKUP(B9337,custarray,4)</f>
        <v>2</v>
      </c>
      <c r="F9337">
        <f>VLOOKUP(E9337,nationarray,3)</f>
        <v>1</v>
      </c>
      <c r="G9337" t="str">
        <f>HLOOKUP(F9337,region,2)</f>
        <v>AMERICA</v>
      </c>
      <c r="H9337" t="s">
        <v>9</v>
      </c>
      <c r="I9337">
        <v>222749.7</v>
      </c>
      <c r="J9337" s="1">
        <v>35135</v>
      </c>
      <c r="K9337" t="s">
        <v>23</v>
      </c>
      <c r="L9337" t="s">
        <v>2958</v>
      </c>
      <c r="M9337">
        <v>0</v>
      </c>
      <c r="N9337" t="s">
        <v>10311</v>
      </c>
    </row>
    <row r="9338" spans="1:14" x14ac:dyDescent="0.2">
      <c r="A9338">
        <v>37345</v>
      </c>
      <c r="B9338">
        <v>370</v>
      </c>
      <c r="C9338" t="str">
        <f t="shared" si="290"/>
        <v>Customer#000000370</v>
      </c>
      <c r="D9338" t="str">
        <f t="shared" si="291"/>
        <v>FURNITURE</v>
      </c>
      <c r="E9338">
        <f>VLOOKUP(B9338,custarray,4)</f>
        <v>12</v>
      </c>
      <c r="F9338">
        <f>VLOOKUP(E9338,nationarray,3)</f>
        <v>2</v>
      </c>
      <c r="G9338" t="str">
        <f>HLOOKUP(F9338,region,2)</f>
        <v>ASIA</v>
      </c>
      <c r="H9338" t="s">
        <v>9</v>
      </c>
      <c r="I9338">
        <v>71674.47</v>
      </c>
      <c r="J9338" s="1">
        <v>35939</v>
      </c>
      <c r="K9338" t="s">
        <v>23</v>
      </c>
      <c r="L9338" t="s">
        <v>1273</v>
      </c>
      <c r="M9338">
        <v>0</v>
      </c>
      <c r="N9338" t="s">
        <v>10312</v>
      </c>
    </row>
    <row r="9339" spans="1:14" x14ac:dyDescent="0.2">
      <c r="A9339">
        <v>37346</v>
      </c>
      <c r="B9339">
        <v>551</v>
      </c>
      <c r="C9339" t="str">
        <f t="shared" si="290"/>
        <v>Customer#000000551</v>
      </c>
      <c r="D9339" t="str">
        <f t="shared" si="291"/>
        <v>MACHINERY</v>
      </c>
      <c r="E9339">
        <f>VLOOKUP(B9339,custarray,4)</f>
        <v>15</v>
      </c>
      <c r="F9339">
        <f>VLOOKUP(E9339,nationarray,3)</f>
        <v>0</v>
      </c>
      <c r="G9339" t="str">
        <f>HLOOKUP(F9339,region,2)</f>
        <v>AFRICA</v>
      </c>
      <c r="H9339" t="s">
        <v>16</v>
      </c>
      <c r="I9339">
        <v>31630.97</v>
      </c>
      <c r="J9339" s="1">
        <v>34372</v>
      </c>
      <c r="K9339" t="s">
        <v>10</v>
      </c>
      <c r="L9339" t="s">
        <v>543</v>
      </c>
      <c r="M9339">
        <v>0</v>
      </c>
      <c r="N9339" t="s">
        <v>10313</v>
      </c>
    </row>
    <row r="9340" spans="1:14" x14ac:dyDescent="0.2">
      <c r="A9340">
        <v>37347</v>
      </c>
      <c r="B9340">
        <v>374</v>
      </c>
      <c r="C9340" t="str">
        <f t="shared" si="290"/>
        <v>Customer#000000374</v>
      </c>
      <c r="D9340" t="str">
        <f t="shared" si="291"/>
        <v>AUTOMOBILE</v>
      </c>
      <c r="E9340">
        <f>VLOOKUP(B9340,custarray,4)</f>
        <v>22</v>
      </c>
      <c r="F9340">
        <f>VLOOKUP(E9340,nationarray,3)</f>
        <v>3</v>
      </c>
      <c r="G9340" t="str">
        <f>HLOOKUP(F9340,region,2)</f>
        <v>EUROPE</v>
      </c>
      <c r="H9340" t="s">
        <v>16</v>
      </c>
      <c r="I9340">
        <v>203196.74</v>
      </c>
      <c r="J9340" s="1">
        <v>33633</v>
      </c>
      <c r="K9340" t="s">
        <v>26</v>
      </c>
      <c r="L9340" t="s">
        <v>1282</v>
      </c>
      <c r="M9340">
        <v>0</v>
      </c>
      <c r="N9340" t="s">
        <v>10314</v>
      </c>
    </row>
    <row r="9341" spans="1:14" x14ac:dyDescent="0.2">
      <c r="A9341">
        <v>37348</v>
      </c>
      <c r="B9341">
        <v>868</v>
      </c>
      <c r="C9341" t="str">
        <f t="shared" si="290"/>
        <v>Customer#000000868</v>
      </c>
      <c r="D9341" t="str">
        <f t="shared" si="291"/>
        <v>FURNITURE</v>
      </c>
      <c r="E9341">
        <f>VLOOKUP(B9341,custarray,4)</f>
        <v>22</v>
      </c>
      <c r="F9341">
        <f>VLOOKUP(E9341,nationarray,3)</f>
        <v>3</v>
      </c>
      <c r="G9341" t="str">
        <f>HLOOKUP(F9341,region,2)</f>
        <v>EUROPE</v>
      </c>
      <c r="H9341" t="s">
        <v>16</v>
      </c>
      <c r="I9341">
        <v>262724.27</v>
      </c>
      <c r="J9341" s="1">
        <v>34499</v>
      </c>
      <c r="K9341" t="s">
        <v>26</v>
      </c>
      <c r="L9341" t="s">
        <v>519</v>
      </c>
      <c r="M9341">
        <v>0</v>
      </c>
      <c r="N9341" t="s">
        <v>10315</v>
      </c>
    </row>
    <row r="9342" spans="1:14" x14ac:dyDescent="0.2">
      <c r="A9342">
        <v>37349</v>
      </c>
      <c r="B9342">
        <v>361</v>
      </c>
      <c r="C9342" t="str">
        <f t="shared" si="290"/>
        <v>Customer#000000361</v>
      </c>
      <c r="D9342" t="str">
        <f t="shared" si="291"/>
        <v>BUILDING</v>
      </c>
      <c r="E9342">
        <f>VLOOKUP(B9342,custarray,4)</f>
        <v>20</v>
      </c>
      <c r="F9342">
        <f>VLOOKUP(E9342,nationarray,3)</f>
        <v>4</v>
      </c>
      <c r="G9342" t="str">
        <f>HLOOKUP(F9342,region,2)</f>
        <v>MIDDLE EAST</v>
      </c>
      <c r="H9342" t="s">
        <v>16</v>
      </c>
      <c r="I9342">
        <v>217176.35</v>
      </c>
      <c r="J9342" s="1">
        <v>34016</v>
      </c>
      <c r="K9342" t="s">
        <v>13</v>
      </c>
      <c r="L9342" t="s">
        <v>726</v>
      </c>
      <c r="M9342">
        <v>0</v>
      </c>
      <c r="N9342" t="s">
        <v>10316</v>
      </c>
    </row>
    <row r="9343" spans="1:14" x14ac:dyDescent="0.2">
      <c r="A9343">
        <v>37350</v>
      </c>
      <c r="B9343">
        <v>328</v>
      </c>
      <c r="C9343" t="str">
        <f t="shared" si="290"/>
        <v>Customer#000000328</v>
      </c>
      <c r="D9343" t="str">
        <f t="shared" si="291"/>
        <v>BUILDING</v>
      </c>
      <c r="E9343">
        <f>VLOOKUP(B9343,custarray,4)</f>
        <v>5</v>
      </c>
      <c r="F9343">
        <f>VLOOKUP(E9343,nationarray,3)</f>
        <v>0</v>
      </c>
      <c r="G9343" t="str">
        <f>HLOOKUP(F9343,region,2)</f>
        <v>AFRICA</v>
      </c>
      <c r="H9343" t="s">
        <v>16</v>
      </c>
      <c r="I9343">
        <v>37977.69</v>
      </c>
      <c r="J9343" s="1">
        <v>33745</v>
      </c>
      <c r="K9343" t="s">
        <v>13</v>
      </c>
      <c r="L9343" t="s">
        <v>825</v>
      </c>
      <c r="M9343">
        <v>0</v>
      </c>
      <c r="N9343" t="s">
        <v>10317</v>
      </c>
    </row>
    <row r="9344" spans="1:14" x14ac:dyDescent="0.2">
      <c r="A9344">
        <v>37351</v>
      </c>
      <c r="B9344">
        <v>52</v>
      </c>
      <c r="C9344" t="str">
        <f t="shared" si="290"/>
        <v>Customer#000000052</v>
      </c>
      <c r="D9344" t="str">
        <f t="shared" si="291"/>
        <v>HOUSEHOLD</v>
      </c>
      <c r="E9344">
        <f>VLOOKUP(B9344,custarray,4)</f>
        <v>11</v>
      </c>
      <c r="F9344">
        <f>VLOOKUP(E9344,nationarray,3)</f>
        <v>4</v>
      </c>
      <c r="G9344" t="str">
        <f>HLOOKUP(F9344,region,2)</f>
        <v>MIDDLE EAST</v>
      </c>
      <c r="H9344" t="s">
        <v>16</v>
      </c>
      <c r="I9344">
        <v>9493.31</v>
      </c>
      <c r="J9344" s="1">
        <v>33860</v>
      </c>
      <c r="K9344" t="s">
        <v>23</v>
      </c>
      <c r="L9344" t="s">
        <v>1813</v>
      </c>
      <c r="M9344">
        <v>0</v>
      </c>
      <c r="N9344" t="s">
        <v>10318</v>
      </c>
    </row>
    <row r="9345" spans="1:14" x14ac:dyDescent="0.2">
      <c r="A9345">
        <v>37376</v>
      </c>
      <c r="B9345">
        <v>739</v>
      </c>
      <c r="C9345" t="str">
        <f t="shared" si="290"/>
        <v>Customer#000000739</v>
      </c>
      <c r="D9345" t="str">
        <f t="shared" si="291"/>
        <v>HOUSEHOLD</v>
      </c>
      <c r="E9345">
        <f>VLOOKUP(B9345,custarray,4)</f>
        <v>14</v>
      </c>
      <c r="F9345">
        <f>VLOOKUP(E9345,nationarray,3)</f>
        <v>0</v>
      </c>
      <c r="G9345" t="str">
        <f>HLOOKUP(F9345,region,2)</f>
        <v>AFRICA</v>
      </c>
      <c r="H9345" t="s">
        <v>16</v>
      </c>
      <c r="I9345">
        <v>142626.99</v>
      </c>
      <c r="J9345" s="1">
        <v>34364</v>
      </c>
      <c r="K9345" t="s">
        <v>23</v>
      </c>
      <c r="L9345" t="s">
        <v>2446</v>
      </c>
      <c r="M9345">
        <v>0</v>
      </c>
      <c r="N9345" t="s">
        <v>10319</v>
      </c>
    </row>
    <row r="9346" spans="1:14" x14ac:dyDescent="0.2">
      <c r="A9346">
        <v>37377</v>
      </c>
      <c r="B9346">
        <v>1267</v>
      </c>
      <c r="C9346" t="str">
        <f t="shared" ref="C9346:C9409" si="292">VLOOKUP(B9346,custarray,2)</f>
        <v>Customer#000001267</v>
      </c>
      <c r="D9346" t="str">
        <f t="shared" ref="D9346:D9409" si="293">VLOOKUP(B9346,custarray,7)</f>
        <v>BUILDING</v>
      </c>
      <c r="E9346">
        <f>VLOOKUP(B9346,custarray,4)</f>
        <v>24</v>
      </c>
      <c r="F9346">
        <f>VLOOKUP(E9346,nationarray,3)</f>
        <v>1</v>
      </c>
      <c r="G9346" t="str">
        <f>HLOOKUP(F9346,region,2)</f>
        <v>AMERICA</v>
      </c>
      <c r="H9346" t="s">
        <v>16</v>
      </c>
      <c r="I9346">
        <v>207110.89</v>
      </c>
      <c r="J9346" s="1">
        <v>33624</v>
      </c>
      <c r="K9346" t="s">
        <v>31</v>
      </c>
      <c r="L9346" t="s">
        <v>970</v>
      </c>
      <c r="M9346">
        <v>0</v>
      </c>
      <c r="N9346" t="s">
        <v>10320</v>
      </c>
    </row>
    <row r="9347" spans="1:14" x14ac:dyDescent="0.2">
      <c r="A9347">
        <v>37378</v>
      </c>
      <c r="B9347">
        <v>94</v>
      </c>
      <c r="C9347" t="str">
        <f t="shared" si="292"/>
        <v>Customer#000000094</v>
      </c>
      <c r="D9347" t="str">
        <f t="shared" si="293"/>
        <v>HOUSEHOLD</v>
      </c>
      <c r="E9347">
        <f>VLOOKUP(B9347,custarray,4)</f>
        <v>9</v>
      </c>
      <c r="F9347">
        <f>VLOOKUP(E9347,nationarray,3)</f>
        <v>2</v>
      </c>
      <c r="G9347" t="str">
        <f>HLOOKUP(F9347,region,2)</f>
        <v>ASIA</v>
      </c>
      <c r="H9347" t="s">
        <v>9</v>
      </c>
      <c r="I9347">
        <v>178972.85</v>
      </c>
      <c r="J9347" s="1">
        <v>35784</v>
      </c>
      <c r="K9347" t="s">
        <v>31</v>
      </c>
      <c r="L9347" t="s">
        <v>1351</v>
      </c>
      <c r="M9347">
        <v>0</v>
      </c>
      <c r="N9347" t="s">
        <v>10321</v>
      </c>
    </row>
    <row r="9348" spans="1:14" x14ac:dyDescent="0.2">
      <c r="A9348">
        <v>37379</v>
      </c>
      <c r="B9348">
        <v>922</v>
      </c>
      <c r="C9348" t="str">
        <f t="shared" si="292"/>
        <v>Customer#000000922</v>
      </c>
      <c r="D9348" t="str">
        <f t="shared" si="293"/>
        <v>BUILDING</v>
      </c>
      <c r="E9348">
        <f>VLOOKUP(B9348,custarray,4)</f>
        <v>7</v>
      </c>
      <c r="F9348">
        <f>VLOOKUP(E9348,nationarray,3)</f>
        <v>3</v>
      </c>
      <c r="G9348" t="str">
        <f>HLOOKUP(F9348,region,2)</f>
        <v>EUROPE</v>
      </c>
      <c r="H9348" t="s">
        <v>9</v>
      </c>
      <c r="I9348">
        <v>189413.49</v>
      </c>
      <c r="J9348" s="1">
        <v>35244</v>
      </c>
      <c r="K9348" t="s">
        <v>23</v>
      </c>
      <c r="L9348" t="s">
        <v>586</v>
      </c>
      <c r="M9348">
        <v>0</v>
      </c>
      <c r="N9348" t="s">
        <v>10322</v>
      </c>
    </row>
    <row r="9349" spans="1:14" x14ac:dyDescent="0.2">
      <c r="A9349">
        <v>37380</v>
      </c>
      <c r="B9349">
        <v>580</v>
      </c>
      <c r="C9349" t="str">
        <f t="shared" si="292"/>
        <v>Customer#000000580</v>
      </c>
      <c r="D9349" t="str">
        <f t="shared" si="293"/>
        <v>BUILDING</v>
      </c>
      <c r="E9349">
        <f>VLOOKUP(B9349,custarray,4)</f>
        <v>11</v>
      </c>
      <c r="F9349">
        <f>VLOOKUP(E9349,nationarray,3)</f>
        <v>4</v>
      </c>
      <c r="G9349" t="str">
        <f>HLOOKUP(F9349,region,2)</f>
        <v>MIDDLE EAST</v>
      </c>
      <c r="H9349" t="s">
        <v>48</v>
      </c>
      <c r="I9349">
        <v>208791.45</v>
      </c>
      <c r="J9349" s="1">
        <v>34791</v>
      </c>
      <c r="K9349" t="s">
        <v>13</v>
      </c>
      <c r="L9349" t="s">
        <v>2302</v>
      </c>
      <c r="M9349">
        <v>0</v>
      </c>
      <c r="N9349" t="s">
        <v>10323</v>
      </c>
    </row>
    <row r="9350" spans="1:14" x14ac:dyDescent="0.2">
      <c r="A9350">
        <v>37381</v>
      </c>
      <c r="B9350">
        <v>1186</v>
      </c>
      <c r="C9350" t="str">
        <f t="shared" si="292"/>
        <v>Customer#000001186</v>
      </c>
      <c r="D9350" t="str">
        <f t="shared" si="293"/>
        <v>BUILDING</v>
      </c>
      <c r="E9350">
        <f>VLOOKUP(B9350,custarray,4)</f>
        <v>23</v>
      </c>
      <c r="F9350">
        <f>VLOOKUP(E9350,nationarray,3)</f>
        <v>3</v>
      </c>
      <c r="G9350" t="str">
        <f>HLOOKUP(F9350,region,2)</f>
        <v>EUROPE</v>
      </c>
      <c r="H9350" t="s">
        <v>9</v>
      </c>
      <c r="I9350">
        <v>144927.42000000001</v>
      </c>
      <c r="J9350" s="1">
        <v>35439</v>
      </c>
      <c r="K9350" t="s">
        <v>26</v>
      </c>
      <c r="L9350" t="s">
        <v>954</v>
      </c>
      <c r="M9350">
        <v>0</v>
      </c>
      <c r="N9350" t="s">
        <v>10324</v>
      </c>
    </row>
    <row r="9351" spans="1:14" x14ac:dyDescent="0.2">
      <c r="A9351">
        <v>37382</v>
      </c>
      <c r="B9351">
        <v>778</v>
      </c>
      <c r="C9351" t="str">
        <f t="shared" si="292"/>
        <v>Customer#000000778</v>
      </c>
      <c r="D9351" t="str">
        <f t="shared" si="293"/>
        <v>MACHINERY</v>
      </c>
      <c r="E9351">
        <f>VLOOKUP(B9351,custarray,4)</f>
        <v>23</v>
      </c>
      <c r="F9351">
        <f>VLOOKUP(E9351,nationarray,3)</f>
        <v>3</v>
      </c>
      <c r="G9351" t="str">
        <f>HLOOKUP(F9351,region,2)</f>
        <v>EUROPE</v>
      </c>
      <c r="H9351" t="s">
        <v>16</v>
      </c>
      <c r="I9351">
        <v>94420.62</v>
      </c>
      <c r="J9351" s="1">
        <v>34676</v>
      </c>
      <c r="K9351" t="s">
        <v>23</v>
      </c>
      <c r="L9351" t="s">
        <v>2163</v>
      </c>
      <c r="M9351">
        <v>0</v>
      </c>
      <c r="N9351" t="s">
        <v>10325</v>
      </c>
    </row>
    <row r="9352" spans="1:14" x14ac:dyDescent="0.2">
      <c r="A9352">
        <v>37383</v>
      </c>
      <c r="B9352">
        <v>1400</v>
      </c>
      <c r="C9352" t="str">
        <f t="shared" si="292"/>
        <v>Customer#000001400</v>
      </c>
      <c r="D9352" t="str">
        <f t="shared" si="293"/>
        <v>BUILDING</v>
      </c>
      <c r="E9352">
        <f>VLOOKUP(B9352,custarray,4)</f>
        <v>0</v>
      </c>
      <c r="F9352">
        <f>VLOOKUP(E9352,nationarray,3)</f>
        <v>0</v>
      </c>
      <c r="G9352" t="str">
        <f>HLOOKUP(F9352,region,2)</f>
        <v>AFRICA</v>
      </c>
      <c r="H9352" t="s">
        <v>9</v>
      </c>
      <c r="I9352">
        <v>190025.79</v>
      </c>
      <c r="J9352" s="1">
        <v>34865</v>
      </c>
      <c r="K9352" t="s">
        <v>31</v>
      </c>
      <c r="L9352" t="s">
        <v>2232</v>
      </c>
      <c r="M9352">
        <v>0</v>
      </c>
      <c r="N9352" t="s">
        <v>10326</v>
      </c>
    </row>
    <row r="9353" spans="1:14" x14ac:dyDescent="0.2">
      <c r="A9353">
        <v>37408</v>
      </c>
      <c r="B9353">
        <v>1105</v>
      </c>
      <c r="C9353" t="str">
        <f t="shared" si="292"/>
        <v>Customer#000001105</v>
      </c>
      <c r="D9353" t="str">
        <f t="shared" si="293"/>
        <v>FURNITURE</v>
      </c>
      <c r="E9353">
        <f>VLOOKUP(B9353,custarray,4)</f>
        <v>22</v>
      </c>
      <c r="F9353">
        <f>VLOOKUP(E9353,nationarray,3)</f>
        <v>3</v>
      </c>
      <c r="G9353" t="str">
        <f>HLOOKUP(F9353,region,2)</f>
        <v>EUROPE</v>
      </c>
      <c r="H9353" t="s">
        <v>9</v>
      </c>
      <c r="I9353">
        <v>162942.89000000001</v>
      </c>
      <c r="J9353" s="1">
        <v>35857</v>
      </c>
      <c r="K9353" t="s">
        <v>26</v>
      </c>
      <c r="L9353" t="s">
        <v>439</v>
      </c>
      <c r="M9353">
        <v>0</v>
      </c>
      <c r="N9353" t="s">
        <v>10327</v>
      </c>
    </row>
    <row r="9354" spans="1:14" x14ac:dyDescent="0.2">
      <c r="A9354">
        <v>37409</v>
      </c>
      <c r="B9354">
        <v>893</v>
      </c>
      <c r="C9354" t="str">
        <f t="shared" si="292"/>
        <v>Customer#000000893</v>
      </c>
      <c r="D9354" t="str">
        <f t="shared" si="293"/>
        <v>BUILDING</v>
      </c>
      <c r="E9354">
        <f>VLOOKUP(B9354,custarray,4)</f>
        <v>13</v>
      </c>
      <c r="F9354">
        <f>VLOOKUP(E9354,nationarray,3)</f>
        <v>4</v>
      </c>
      <c r="G9354" t="str">
        <f>HLOOKUP(F9354,region,2)</f>
        <v>MIDDLE EAST</v>
      </c>
      <c r="H9354" t="s">
        <v>9</v>
      </c>
      <c r="I9354">
        <v>323172.21999999997</v>
      </c>
      <c r="J9354" s="1">
        <v>35914</v>
      </c>
      <c r="K9354" t="s">
        <v>31</v>
      </c>
      <c r="L9354" t="s">
        <v>1271</v>
      </c>
      <c r="M9354">
        <v>0</v>
      </c>
      <c r="N9354" t="s">
        <v>10328</v>
      </c>
    </row>
    <row r="9355" spans="1:14" x14ac:dyDescent="0.2">
      <c r="A9355">
        <v>37410</v>
      </c>
      <c r="B9355">
        <v>728</v>
      </c>
      <c r="C9355" t="str">
        <f t="shared" si="292"/>
        <v>Customer#000000728</v>
      </c>
      <c r="D9355" t="str">
        <f t="shared" si="293"/>
        <v>BUILDING</v>
      </c>
      <c r="E9355">
        <f>VLOOKUP(B9355,custarray,4)</f>
        <v>24</v>
      </c>
      <c r="F9355">
        <f>VLOOKUP(E9355,nationarray,3)</f>
        <v>1</v>
      </c>
      <c r="G9355" t="str">
        <f>HLOOKUP(F9355,region,2)</f>
        <v>AMERICA</v>
      </c>
      <c r="H9355" t="s">
        <v>16</v>
      </c>
      <c r="I9355">
        <v>184451.89</v>
      </c>
      <c r="J9355" s="1">
        <v>34255</v>
      </c>
      <c r="K9355" t="s">
        <v>31</v>
      </c>
      <c r="L9355" t="s">
        <v>2742</v>
      </c>
      <c r="M9355">
        <v>0</v>
      </c>
      <c r="N9355" t="s">
        <v>10329</v>
      </c>
    </row>
    <row r="9356" spans="1:14" x14ac:dyDescent="0.2">
      <c r="A9356">
        <v>37411</v>
      </c>
      <c r="B9356">
        <v>1303</v>
      </c>
      <c r="C9356" t="str">
        <f t="shared" si="292"/>
        <v>Customer#000001303</v>
      </c>
      <c r="D9356" t="str">
        <f t="shared" si="293"/>
        <v>MACHINERY</v>
      </c>
      <c r="E9356">
        <f>VLOOKUP(B9356,custarray,4)</f>
        <v>5</v>
      </c>
      <c r="F9356">
        <f>VLOOKUP(E9356,nationarray,3)</f>
        <v>0</v>
      </c>
      <c r="G9356" t="str">
        <f>HLOOKUP(F9356,region,2)</f>
        <v>AFRICA</v>
      </c>
      <c r="H9356" t="s">
        <v>9</v>
      </c>
      <c r="I9356">
        <v>135378.14000000001</v>
      </c>
      <c r="J9356" s="1">
        <v>35424</v>
      </c>
      <c r="K9356" t="s">
        <v>23</v>
      </c>
      <c r="L9356" t="s">
        <v>1269</v>
      </c>
      <c r="M9356">
        <v>0</v>
      </c>
      <c r="N9356" t="s">
        <v>10330</v>
      </c>
    </row>
    <row r="9357" spans="1:14" x14ac:dyDescent="0.2">
      <c r="A9357">
        <v>37412</v>
      </c>
      <c r="B9357">
        <v>872</v>
      </c>
      <c r="C9357" t="str">
        <f t="shared" si="292"/>
        <v>Customer#000000872</v>
      </c>
      <c r="D9357" t="str">
        <f t="shared" si="293"/>
        <v>BUILDING</v>
      </c>
      <c r="E9357">
        <f>VLOOKUP(B9357,custarray,4)</f>
        <v>17</v>
      </c>
      <c r="F9357">
        <f>VLOOKUP(E9357,nationarray,3)</f>
        <v>1</v>
      </c>
      <c r="G9357" t="str">
        <f>HLOOKUP(F9357,region,2)</f>
        <v>AMERICA</v>
      </c>
      <c r="H9357" t="s">
        <v>16</v>
      </c>
      <c r="I9357">
        <v>137285.94</v>
      </c>
      <c r="J9357" s="1">
        <v>33820</v>
      </c>
      <c r="K9357" t="s">
        <v>26</v>
      </c>
      <c r="L9357" t="s">
        <v>3442</v>
      </c>
      <c r="M9357">
        <v>0</v>
      </c>
      <c r="N9357" t="s">
        <v>10331</v>
      </c>
    </row>
    <row r="9358" spans="1:14" x14ac:dyDescent="0.2">
      <c r="A9358">
        <v>37413</v>
      </c>
      <c r="B9358">
        <v>805</v>
      </c>
      <c r="C9358" t="str">
        <f t="shared" si="292"/>
        <v>Customer#000000805</v>
      </c>
      <c r="D9358" t="str">
        <f t="shared" si="293"/>
        <v>BUILDING</v>
      </c>
      <c r="E9358">
        <f>VLOOKUP(B9358,custarray,4)</f>
        <v>10</v>
      </c>
      <c r="F9358">
        <f>VLOOKUP(E9358,nationarray,3)</f>
        <v>4</v>
      </c>
      <c r="G9358" t="str">
        <f>HLOOKUP(F9358,region,2)</f>
        <v>MIDDLE EAST</v>
      </c>
      <c r="H9358" t="s">
        <v>9</v>
      </c>
      <c r="I9358">
        <v>30947.11</v>
      </c>
      <c r="J9358" s="1">
        <v>35620</v>
      </c>
      <c r="K9358" t="s">
        <v>31</v>
      </c>
      <c r="L9358" t="s">
        <v>90</v>
      </c>
      <c r="M9358">
        <v>0</v>
      </c>
      <c r="N9358" t="s">
        <v>10332</v>
      </c>
    </row>
    <row r="9359" spans="1:14" x14ac:dyDescent="0.2">
      <c r="A9359">
        <v>37414</v>
      </c>
      <c r="B9359">
        <v>349</v>
      </c>
      <c r="C9359" t="str">
        <f t="shared" si="292"/>
        <v>Customer#000000349</v>
      </c>
      <c r="D9359" t="str">
        <f t="shared" si="293"/>
        <v>BUILDING</v>
      </c>
      <c r="E9359">
        <f>VLOOKUP(B9359,custarray,4)</f>
        <v>23</v>
      </c>
      <c r="F9359">
        <f>VLOOKUP(E9359,nationarray,3)</f>
        <v>3</v>
      </c>
      <c r="G9359" t="str">
        <f>HLOOKUP(F9359,region,2)</f>
        <v>EUROPE</v>
      </c>
      <c r="H9359" t="s">
        <v>9</v>
      </c>
      <c r="I9359">
        <v>72958.8</v>
      </c>
      <c r="J9359" s="1">
        <v>34952</v>
      </c>
      <c r="K9359" t="s">
        <v>10</v>
      </c>
      <c r="L9359" t="s">
        <v>2451</v>
      </c>
      <c r="M9359">
        <v>0</v>
      </c>
      <c r="N9359" t="s">
        <v>10333</v>
      </c>
    </row>
    <row r="9360" spans="1:14" x14ac:dyDescent="0.2">
      <c r="A9360">
        <v>37415</v>
      </c>
      <c r="B9360">
        <v>301</v>
      </c>
      <c r="C9360" t="str">
        <f t="shared" si="292"/>
        <v>Customer#000000301</v>
      </c>
      <c r="D9360" t="str">
        <f t="shared" si="293"/>
        <v>HOUSEHOLD</v>
      </c>
      <c r="E9360">
        <f>VLOOKUP(B9360,custarray,4)</f>
        <v>7</v>
      </c>
      <c r="F9360">
        <f>VLOOKUP(E9360,nationarray,3)</f>
        <v>3</v>
      </c>
      <c r="G9360" t="str">
        <f>HLOOKUP(F9360,region,2)</f>
        <v>EUROPE</v>
      </c>
      <c r="H9360" t="s">
        <v>9</v>
      </c>
      <c r="I9360">
        <v>986.63</v>
      </c>
      <c r="J9360" s="1">
        <v>35038</v>
      </c>
      <c r="K9360" t="s">
        <v>23</v>
      </c>
      <c r="L9360" t="s">
        <v>459</v>
      </c>
      <c r="M9360">
        <v>0</v>
      </c>
      <c r="N9360" t="s">
        <v>10334</v>
      </c>
    </row>
    <row r="9361" spans="1:14" x14ac:dyDescent="0.2">
      <c r="A9361">
        <v>37440</v>
      </c>
      <c r="B9361">
        <v>404</v>
      </c>
      <c r="C9361" t="str">
        <f t="shared" si="292"/>
        <v>Customer#000000404</v>
      </c>
      <c r="D9361" t="str">
        <f t="shared" si="293"/>
        <v>BUILDING</v>
      </c>
      <c r="E9361">
        <f>VLOOKUP(B9361,custarray,4)</f>
        <v>22</v>
      </c>
      <c r="F9361">
        <f>VLOOKUP(E9361,nationarray,3)</f>
        <v>3</v>
      </c>
      <c r="G9361" t="str">
        <f>HLOOKUP(F9361,region,2)</f>
        <v>EUROPE</v>
      </c>
      <c r="H9361" t="s">
        <v>16</v>
      </c>
      <c r="I9361">
        <v>90655.24</v>
      </c>
      <c r="J9361" s="1">
        <v>34144</v>
      </c>
      <c r="K9361" t="s">
        <v>23</v>
      </c>
      <c r="L9361" t="s">
        <v>1801</v>
      </c>
      <c r="M9361">
        <v>0</v>
      </c>
      <c r="N9361" t="s">
        <v>10335</v>
      </c>
    </row>
    <row r="9362" spans="1:14" x14ac:dyDescent="0.2">
      <c r="A9362">
        <v>37441</v>
      </c>
      <c r="B9362">
        <v>1045</v>
      </c>
      <c r="C9362" t="str">
        <f t="shared" si="292"/>
        <v>Customer#000001045</v>
      </c>
      <c r="D9362" t="str">
        <f t="shared" si="293"/>
        <v>HOUSEHOLD</v>
      </c>
      <c r="E9362">
        <f>VLOOKUP(B9362,custarray,4)</f>
        <v>20</v>
      </c>
      <c r="F9362">
        <f>VLOOKUP(E9362,nationarray,3)</f>
        <v>4</v>
      </c>
      <c r="G9362" t="str">
        <f>HLOOKUP(F9362,region,2)</f>
        <v>MIDDLE EAST</v>
      </c>
      <c r="H9362" t="s">
        <v>16</v>
      </c>
      <c r="I9362">
        <v>257190.17</v>
      </c>
      <c r="J9362" s="1">
        <v>34390</v>
      </c>
      <c r="K9362" t="s">
        <v>13</v>
      </c>
      <c r="L9362" t="s">
        <v>829</v>
      </c>
      <c r="M9362">
        <v>0</v>
      </c>
      <c r="N9362" t="s">
        <v>10336</v>
      </c>
    </row>
    <row r="9363" spans="1:14" x14ac:dyDescent="0.2">
      <c r="A9363">
        <v>37442</v>
      </c>
      <c r="B9363">
        <v>1432</v>
      </c>
      <c r="C9363" t="str">
        <f t="shared" si="292"/>
        <v>Customer#000001432</v>
      </c>
      <c r="D9363" t="str">
        <f t="shared" si="293"/>
        <v>MACHINERY</v>
      </c>
      <c r="E9363">
        <f>VLOOKUP(B9363,custarray,4)</f>
        <v>21</v>
      </c>
      <c r="F9363">
        <f>VLOOKUP(E9363,nationarray,3)</f>
        <v>2</v>
      </c>
      <c r="G9363" t="str">
        <f>HLOOKUP(F9363,region,2)</f>
        <v>ASIA</v>
      </c>
      <c r="H9363" t="s">
        <v>9</v>
      </c>
      <c r="I9363">
        <v>14121.1</v>
      </c>
      <c r="J9363" s="1">
        <v>35686</v>
      </c>
      <c r="K9363" t="s">
        <v>31</v>
      </c>
      <c r="L9363" t="s">
        <v>24</v>
      </c>
      <c r="M9363">
        <v>0</v>
      </c>
      <c r="N9363" t="s">
        <v>10337</v>
      </c>
    </row>
    <row r="9364" spans="1:14" x14ac:dyDescent="0.2">
      <c r="A9364">
        <v>37443</v>
      </c>
      <c r="B9364">
        <v>604</v>
      </c>
      <c r="C9364" t="str">
        <f t="shared" si="292"/>
        <v>Customer#000000604</v>
      </c>
      <c r="D9364" t="str">
        <f t="shared" si="293"/>
        <v>HOUSEHOLD</v>
      </c>
      <c r="E9364">
        <f>VLOOKUP(B9364,custarray,4)</f>
        <v>21</v>
      </c>
      <c r="F9364">
        <f>VLOOKUP(E9364,nationarray,3)</f>
        <v>2</v>
      </c>
      <c r="G9364" t="str">
        <f>HLOOKUP(F9364,region,2)</f>
        <v>ASIA</v>
      </c>
      <c r="H9364" t="s">
        <v>16</v>
      </c>
      <c r="I9364">
        <v>119393.68</v>
      </c>
      <c r="J9364" s="1">
        <v>34075</v>
      </c>
      <c r="K9364" t="s">
        <v>23</v>
      </c>
      <c r="L9364" t="s">
        <v>1448</v>
      </c>
      <c r="M9364">
        <v>0</v>
      </c>
      <c r="N9364" t="s">
        <v>10338</v>
      </c>
    </row>
    <row r="9365" spans="1:14" x14ac:dyDescent="0.2">
      <c r="A9365">
        <v>37444</v>
      </c>
      <c r="B9365">
        <v>850</v>
      </c>
      <c r="C9365" t="str">
        <f t="shared" si="292"/>
        <v>Customer#000000850</v>
      </c>
      <c r="D9365" t="str">
        <f t="shared" si="293"/>
        <v>FURNITURE</v>
      </c>
      <c r="E9365">
        <f>VLOOKUP(B9365,custarray,4)</f>
        <v>22</v>
      </c>
      <c r="F9365">
        <f>VLOOKUP(E9365,nationarray,3)</f>
        <v>3</v>
      </c>
      <c r="G9365" t="str">
        <f>HLOOKUP(F9365,region,2)</f>
        <v>EUROPE</v>
      </c>
      <c r="H9365" t="s">
        <v>16</v>
      </c>
      <c r="I9365">
        <v>85396.3</v>
      </c>
      <c r="J9365" s="1">
        <v>33641</v>
      </c>
      <c r="K9365" t="s">
        <v>31</v>
      </c>
      <c r="L9365" t="s">
        <v>399</v>
      </c>
      <c r="M9365">
        <v>0</v>
      </c>
      <c r="N9365" t="s">
        <v>10339</v>
      </c>
    </row>
    <row r="9366" spans="1:14" x14ac:dyDescent="0.2">
      <c r="A9366">
        <v>37445</v>
      </c>
      <c r="B9366">
        <v>472</v>
      </c>
      <c r="C9366" t="str">
        <f t="shared" si="292"/>
        <v>Customer#000000472</v>
      </c>
      <c r="D9366" t="str">
        <f t="shared" si="293"/>
        <v>MACHINERY</v>
      </c>
      <c r="E9366">
        <f>VLOOKUP(B9366,custarray,4)</f>
        <v>12</v>
      </c>
      <c r="F9366">
        <f>VLOOKUP(E9366,nationarray,3)</f>
        <v>2</v>
      </c>
      <c r="G9366" t="str">
        <f>HLOOKUP(F9366,region,2)</f>
        <v>ASIA</v>
      </c>
      <c r="H9366" t="s">
        <v>16</v>
      </c>
      <c r="I9366">
        <v>153075.34</v>
      </c>
      <c r="J9366" s="1">
        <v>33653</v>
      </c>
      <c r="K9366" t="s">
        <v>26</v>
      </c>
      <c r="L9366" t="s">
        <v>2194</v>
      </c>
      <c r="M9366">
        <v>0</v>
      </c>
      <c r="N9366" t="s">
        <v>10340</v>
      </c>
    </row>
    <row r="9367" spans="1:14" x14ac:dyDescent="0.2">
      <c r="A9367">
        <v>37446</v>
      </c>
      <c r="B9367">
        <v>1090</v>
      </c>
      <c r="C9367" t="str">
        <f t="shared" si="292"/>
        <v>Customer#000001090</v>
      </c>
      <c r="D9367" t="str">
        <f t="shared" si="293"/>
        <v>AUTOMOBILE</v>
      </c>
      <c r="E9367">
        <f>VLOOKUP(B9367,custarray,4)</f>
        <v>15</v>
      </c>
      <c r="F9367">
        <f>VLOOKUP(E9367,nationarray,3)</f>
        <v>0</v>
      </c>
      <c r="G9367" t="str">
        <f>HLOOKUP(F9367,region,2)</f>
        <v>AFRICA</v>
      </c>
      <c r="H9367" t="s">
        <v>16</v>
      </c>
      <c r="I9367">
        <v>63137.05</v>
      </c>
      <c r="J9367" s="1">
        <v>34322</v>
      </c>
      <c r="K9367" t="s">
        <v>31</v>
      </c>
      <c r="L9367" t="s">
        <v>3541</v>
      </c>
      <c r="M9367">
        <v>0</v>
      </c>
      <c r="N9367" t="s">
        <v>10341</v>
      </c>
    </row>
    <row r="9368" spans="1:14" x14ac:dyDescent="0.2">
      <c r="A9368">
        <v>37447</v>
      </c>
      <c r="B9368">
        <v>754</v>
      </c>
      <c r="C9368" t="str">
        <f t="shared" si="292"/>
        <v>Customer#000000754</v>
      </c>
      <c r="D9368" t="str">
        <f t="shared" si="293"/>
        <v>BUILDING</v>
      </c>
      <c r="E9368">
        <f>VLOOKUP(B9368,custarray,4)</f>
        <v>0</v>
      </c>
      <c r="F9368">
        <f>VLOOKUP(E9368,nationarray,3)</f>
        <v>0</v>
      </c>
      <c r="G9368" t="str">
        <f>HLOOKUP(F9368,region,2)</f>
        <v>AFRICA</v>
      </c>
      <c r="H9368" t="s">
        <v>16</v>
      </c>
      <c r="I9368">
        <v>262496.07</v>
      </c>
      <c r="J9368" s="1">
        <v>34524</v>
      </c>
      <c r="K9368" t="s">
        <v>10</v>
      </c>
      <c r="L9368" t="s">
        <v>3381</v>
      </c>
      <c r="M9368">
        <v>0</v>
      </c>
      <c r="N9368" t="s">
        <v>10342</v>
      </c>
    </row>
    <row r="9369" spans="1:14" x14ac:dyDescent="0.2">
      <c r="A9369">
        <v>37472</v>
      </c>
      <c r="B9369">
        <v>277</v>
      </c>
      <c r="C9369" t="str">
        <f t="shared" si="292"/>
        <v>Customer#000000277</v>
      </c>
      <c r="D9369" t="str">
        <f t="shared" si="293"/>
        <v>BUILDING</v>
      </c>
      <c r="E9369">
        <f>VLOOKUP(B9369,custarray,4)</f>
        <v>23</v>
      </c>
      <c r="F9369">
        <f>VLOOKUP(E9369,nationarray,3)</f>
        <v>3</v>
      </c>
      <c r="G9369" t="str">
        <f>HLOOKUP(F9369,region,2)</f>
        <v>EUROPE</v>
      </c>
      <c r="H9369" t="s">
        <v>9</v>
      </c>
      <c r="I9369">
        <v>251101.12</v>
      </c>
      <c r="J9369" s="1">
        <v>35464</v>
      </c>
      <c r="K9369" t="s">
        <v>31</v>
      </c>
      <c r="L9369" t="s">
        <v>2522</v>
      </c>
      <c r="M9369">
        <v>0</v>
      </c>
      <c r="N9369" t="s">
        <v>10343</v>
      </c>
    </row>
    <row r="9370" spans="1:14" x14ac:dyDescent="0.2">
      <c r="A9370">
        <v>37473</v>
      </c>
      <c r="B9370">
        <v>1063</v>
      </c>
      <c r="C9370" t="str">
        <f t="shared" si="292"/>
        <v>Customer#000001063</v>
      </c>
      <c r="D9370" t="str">
        <f t="shared" si="293"/>
        <v>MACHINERY</v>
      </c>
      <c r="E9370">
        <f>VLOOKUP(B9370,custarray,4)</f>
        <v>21</v>
      </c>
      <c r="F9370">
        <f>VLOOKUP(E9370,nationarray,3)</f>
        <v>2</v>
      </c>
      <c r="G9370" t="str">
        <f>HLOOKUP(F9370,region,2)</f>
        <v>ASIA</v>
      </c>
      <c r="H9370" t="s">
        <v>16</v>
      </c>
      <c r="I9370">
        <v>273237.64</v>
      </c>
      <c r="J9370" s="1">
        <v>34609</v>
      </c>
      <c r="K9370" t="s">
        <v>10</v>
      </c>
      <c r="L9370" t="s">
        <v>594</v>
      </c>
      <c r="M9370">
        <v>0</v>
      </c>
      <c r="N9370" t="s">
        <v>10344</v>
      </c>
    </row>
    <row r="9371" spans="1:14" x14ac:dyDescent="0.2">
      <c r="A9371">
        <v>37474</v>
      </c>
      <c r="B9371">
        <v>527</v>
      </c>
      <c r="C9371" t="str">
        <f t="shared" si="292"/>
        <v>Customer#000000527</v>
      </c>
      <c r="D9371" t="str">
        <f t="shared" si="293"/>
        <v>HOUSEHOLD</v>
      </c>
      <c r="E9371">
        <f>VLOOKUP(B9371,custarray,4)</f>
        <v>13</v>
      </c>
      <c r="F9371">
        <f>VLOOKUP(E9371,nationarray,3)</f>
        <v>4</v>
      </c>
      <c r="G9371" t="str">
        <f>HLOOKUP(F9371,region,2)</f>
        <v>MIDDLE EAST</v>
      </c>
      <c r="H9371" t="s">
        <v>16</v>
      </c>
      <c r="I9371">
        <v>25970.11</v>
      </c>
      <c r="J9371" s="1">
        <v>34480</v>
      </c>
      <c r="K9371" t="s">
        <v>26</v>
      </c>
      <c r="L9371" t="s">
        <v>1158</v>
      </c>
      <c r="M9371">
        <v>0</v>
      </c>
      <c r="N9371" t="s">
        <v>10345</v>
      </c>
    </row>
    <row r="9372" spans="1:14" x14ac:dyDescent="0.2">
      <c r="A9372">
        <v>37475</v>
      </c>
      <c r="B9372">
        <v>1117</v>
      </c>
      <c r="C9372" t="str">
        <f t="shared" si="292"/>
        <v>Customer#000001117</v>
      </c>
      <c r="D9372" t="str">
        <f t="shared" si="293"/>
        <v>FURNITURE</v>
      </c>
      <c r="E9372">
        <f>VLOOKUP(B9372,custarray,4)</f>
        <v>23</v>
      </c>
      <c r="F9372">
        <f>VLOOKUP(E9372,nationarray,3)</f>
        <v>3</v>
      </c>
      <c r="G9372" t="str">
        <f>HLOOKUP(F9372,region,2)</f>
        <v>EUROPE</v>
      </c>
      <c r="H9372" t="s">
        <v>9</v>
      </c>
      <c r="I9372">
        <v>59530.11</v>
      </c>
      <c r="J9372" s="1">
        <v>34783</v>
      </c>
      <c r="K9372" t="s">
        <v>23</v>
      </c>
      <c r="L9372" t="s">
        <v>566</v>
      </c>
      <c r="M9372">
        <v>0</v>
      </c>
      <c r="N9372" t="s">
        <v>10346</v>
      </c>
    </row>
    <row r="9373" spans="1:14" x14ac:dyDescent="0.2">
      <c r="A9373">
        <v>37476</v>
      </c>
      <c r="B9373">
        <v>115</v>
      </c>
      <c r="C9373" t="str">
        <f t="shared" si="292"/>
        <v>Customer#000000115</v>
      </c>
      <c r="D9373" t="str">
        <f t="shared" si="293"/>
        <v>HOUSEHOLD</v>
      </c>
      <c r="E9373">
        <f>VLOOKUP(B9373,custarray,4)</f>
        <v>8</v>
      </c>
      <c r="F9373">
        <f>VLOOKUP(E9373,nationarray,3)</f>
        <v>2</v>
      </c>
      <c r="G9373" t="str">
        <f>HLOOKUP(F9373,region,2)</f>
        <v>ASIA</v>
      </c>
      <c r="H9373" t="s">
        <v>9</v>
      </c>
      <c r="I9373">
        <v>166794.13</v>
      </c>
      <c r="J9373" s="1">
        <v>35223</v>
      </c>
      <c r="K9373" t="s">
        <v>13</v>
      </c>
      <c r="L9373" t="s">
        <v>1501</v>
      </c>
      <c r="M9373">
        <v>0</v>
      </c>
      <c r="N9373" t="s">
        <v>10347</v>
      </c>
    </row>
    <row r="9374" spans="1:14" x14ac:dyDescent="0.2">
      <c r="A9374">
        <v>37477</v>
      </c>
      <c r="B9374">
        <v>328</v>
      </c>
      <c r="C9374" t="str">
        <f t="shared" si="292"/>
        <v>Customer#000000328</v>
      </c>
      <c r="D9374" t="str">
        <f t="shared" si="293"/>
        <v>BUILDING</v>
      </c>
      <c r="E9374">
        <f>VLOOKUP(B9374,custarray,4)</f>
        <v>5</v>
      </c>
      <c r="F9374">
        <f>VLOOKUP(E9374,nationarray,3)</f>
        <v>0</v>
      </c>
      <c r="G9374" t="str">
        <f>HLOOKUP(F9374,region,2)</f>
        <v>AFRICA</v>
      </c>
      <c r="H9374" t="s">
        <v>9</v>
      </c>
      <c r="I9374">
        <v>33819.69</v>
      </c>
      <c r="J9374" s="1">
        <v>35539</v>
      </c>
      <c r="K9374" t="s">
        <v>31</v>
      </c>
      <c r="L9374" t="s">
        <v>1168</v>
      </c>
      <c r="M9374">
        <v>0</v>
      </c>
      <c r="N9374" t="s">
        <v>10348</v>
      </c>
    </row>
    <row r="9375" spans="1:14" x14ac:dyDescent="0.2">
      <c r="A9375">
        <v>37478</v>
      </c>
      <c r="B9375">
        <v>1022</v>
      </c>
      <c r="C9375" t="str">
        <f t="shared" si="292"/>
        <v>Customer#000001022</v>
      </c>
      <c r="D9375" t="str">
        <f t="shared" si="293"/>
        <v>AUTOMOBILE</v>
      </c>
      <c r="E9375">
        <f>VLOOKUP(B9375,custarray,4)</f>
        <v>8</v>
      </c>
      <c r="F9375">
        <f>VLOOKUP(E9375,nationarray,3)</f>
        <v>2</v>
      </c>
      <c r="G9375" t="str">
        <f>HLOOKUP(F9375,region,2)</f>
        <v>ASIA</v>
      </c>
      <c r="H9375" t="s">
        <v>16</v>
      </c>
      <c r="I9375">
        <v>12739.23</v>
      </c>
      <c r="J9375" s="1">
        <v>34091</v>
      </c>
      <c r="K9375" t="s">
        <v>31</v>
      </c>
      <c r="L9375" t="s">
        <v>1697</v>
      </c>
      <c r="M9375">
        <v>0</v>
      </c>
      <c r="N9375" t="s">
        <v>10349</v>
      </c>
    </row>
    <row r="9376" spans="1:14" x14ac:dyDescent="0.2">
      <c r="A9376">
        <v>37479</v>
      </c>
      <c r="B9376">
        <v>895</v>
      </c>
      <c r="C9376" t="str">
        <f t="shared" si="292"/>
        <v>Customer#000000895</v>
      </c>
      <c r="D9376" t="str">
        <f t="shared" si="293"/>
        <v>AUTOMOBILE</v>
      </c>
      <c r="E9376">
        <f>VLOOKUP(B9376,custarray,4)</f>
        <v>0</v>
      </c>
      <c r="F9376">
        <f>VLOOKUP(E9376,nationarray,3)</f>
        <v>0</v>
      </c>
      <c r="G9376" t="str">
        <f>HLOOKUP(F9376,region,2)</f>
        <v>AFRICA</v>
      </c>
      <c r="H9376" t="s">
        <v>9</v>
      </c>
      <c r="I9376">
        <v>169313.75</v>
      </c>
      <c r="J9376" s="1">
        <v>35901</v>
      </c>
      <c r="K9376" t="s">
        <v>13</v>
      </c>
      <c r="L9376" t="s">
        <v>484</v>
      </c>
      <c r="M9376">
        <v>0</v>
      </c>
      <c r="N9376" t="s">
        <v>10350</v>
      </c>
    </row>
    <row r="9377" spans="1:14" x14ac:dyDescent="0.2">
      <c r="A9377">
        <v>37504</v>
      </c>
      <c r="B9377">
        <v>1291</v>
      </c>
      <c r="C9377" t="str">
        <f t="shared" si="292"/>
        <v>Customer#000001291</v>
      </c>
      <c r="D9377" t="str">
        <f t="shared" si="293"/>
        <v>BUILDING</v>
      </c>
      <c r="E9377">
        <f>VLOOKUP(B9377,custarray,4)</f>
        <v>7</v>
      </c>
      <c r="F9377">
        <f>VLOOKUP(E9377,nationarray,3)</f>
        <v>3</v>
      </c>
      <c r="G9377" t="str">
        <f>HLOOKUP(F9377,region,2)</f>
        <v>EUROPE</v>
      </c>
      <c r="H9377" t="s">
        <v>9</v>
      </c>
      <c r="I9377">
        <v>165509.82999999999</v>
      </c>
      <c r="J9377" s="1">
        <v>35128</v>
      </c>
      <c r="K9377" t="s">
        <v>10</v>
      </c>
      <c r="L9377" t="s">
        <v>1336</v>
      </c>
      <c r="M9377">
        <v>0</v>
      </c>
      <c r="N9377" t="s">
        <v>10351</v>
      </c>
    </row>
    <row r="9378" spans="1:14" x14ac:dyDescent="0.2">
      <c r="A9378">
        <v>37505</v>
      </c>
      <c r="B9378">
        <v>1297</v>
      </c>
      <c r="C9378" t="str">
        <f t="shared" si="292"/>
        <v>Customer#000001297</v>
      </c>
      <c r="D9378" t="str">
        <f t="shared" si="293"/>
        <v>HOUSEHOLD</v>
      </c>
      <c r="E9378">
        <f>VLOOKUP(B9378,custarray,4)</f>
        <v>21</v>
      </c>
      <c r="F9378">
        <f>VLOOKUP(E9378,nationarray,3)</f>
        <v>2</v>
      </c>
      <c r="G9378" t="str">
        <f>HLOOKUP(F9378,region,2)</f>
        <v>ASIA</v>
      </c>
      <c r="H9378" t="s">
        <v>48</v>
      </c>
      <c r="I9378">
        <v>206579.20000000001</v>
      </c>
      <c r="J9378" s="1">
        <v>34854</v>
      </c>
      <c r="K9378" t="s">
        <v>10</v>
      </c>
      <c r="L9378" t="s">
        <v>594</v>
      </c>
      <c r="M9378">
        <v>0</v>
      </c>
      <c r="N9378" t="s">
        <v>10352</v>
      </c>
    </row>
    <row r="9379" spans="1:14" x14ac:dyDescent="0.2">
      <c r="A9379">
        <v>37506</v>
      </c>
      <c r="B9379">
        <v>145</v>
      </c>
      <c r="C9379" t="str">
        <f t="shared" si="292"/>
        <v>Customer#000000145</v>
      </c>
      <c r="D9379" t="str">
        <f t="shared" si="293"/>
        <v>HOUSEHOLD</v>
      </c>
      <c r="E9379">
        <f>VLOOKUP(B9379,custarray,4)</f>
        <v>13</v>
      </c>
      <c r="F9379">
        <f>VLOOKUP(E9379,nationarray,3)</f>
        <v>4</v>
      </c>
      <c r="G9379" t="str">
        <f>HLOOKUP(F9379,region,2)</f>
        <v>MIDDLE EAST</v>
      </c>
      <c r="H9379" t="s">
        <v>9</v>
      </c>
      <c r="I9379">
        <v>187994.23</v>
      </c>
      <c r="J9379" s="1">
        <v>35532</v>
      </c>
      <c r="K9379" t="s">
        <v>13</v>
      </c>
      <c r="L9379" t="s">
        <v>893</v>
      </c>
      <c r="M9379">
        <v>0</v>
      </c>
      <c r="N9379" t="s">
        <v>10353</v>
      </c>
    </row>
    <row r="9380" spans="1:14" x14ac:dyDescent="0.2">
      <c r="A9380">
        <v>37507</v>
      </c>
      <c r="B9380">
        <v>613</v>
      </c>
      <c r="C9380" t="str">
        <f t="shared" si="292"/>
        <v>Customer#000000613</v>
      </c>
      <c r="D9380" t="str">
        <f t="shared" si="293"/>
        <v>AUTOMOBILE</v>
      </c>
      <c r="E9380">
        <f>VLOOKUP(B9380,custarray,4)</f>
        <v>4</v>
      </c>
      <c r="F9380">
        <f>VLOOKUP(E9380,nationarray,3)</f>
        <v>4</v>
      </c>
      <c r="G9380" t="str">
        <f>HLOOKUP(F9380,region,2)</f>
        <v>MIDDLE EAST</v>
      </c>
      <c r="H9380" t="s">
        <v>16</v>
      </c>
      <c r="I9380">
        <v>122016.97</v>
      </c>
      <c r="J9380" s="1">
        <v>34677</v>
      </c>
      <c r="K9380" t="s">
        <v>13</v>
      </c>
      <c r="L9380" t="s">
        <v>1638</v>
      </c>
      <c r="M9380">
        <v>0</v>
      </c>
      <c r="N9380" t="s">
        <v>10354</v>
      </c>
    </row>
    <row r="9381" spans="1:14" x14ac:dyDescent="0.2">
      <c r="A9381">
        <v>37508</v>
      </c>
      <c r="B9381">
        <v>1051</v>
      </c>
      <c r="C9381" t="str">
        <f t="shared" si="292"/>
        <v>Customer#000001051</v>
      </c>
      <c r="D9381" t="str">
        <f t="shared" si="293"/>
        <v>HOUSEHOLD</v>
      </c>
      <c r="E9381">
        <f>VLOOKUP(B9381,custarray,4)</f>
        <v>2</v>
      </c>
      <c r="F9381">
        <f>VLOOKUP(E9381,nationarray,3)</f>
        <v>1</v>
      </c>
      <c r="G9381" t="str">
        <f>HLOOKUP(F9381,region,2)</f>
        <v>AMERICA</v>
      </c>
      <c r="H9381" t="s">
        <v>9</v>
      </c>
      <c r="I9381">
        <v>173280</v>
      </c>
      <c r="J9381" s="1">
        <v>35676</v>
      </c>
      <c r="K9381" t="s">
        <v>23</v>
      </c>
      <c r="L9381" t="s">
        <v>68</v>
      </c>
      <c r="M9381">
        <v>0</v>
      </c>
      <c r="N9381" t="s">
        <v>10355</v>
      </c>
    </row>
    <row r="9382" spans="1:14" x14ac:dyDescent="0.2">
      <c r="A9382">
        <v>37509</v>
      </c>
      <c r="B9382">
        <v>910</v>
      </c>
      <c r="C9382" t="str">
        <f t="shared" si="292"/>
        <v>Customer#000000910</v>
      </c>
      <c r="D9382" t="str">
        <f t="shared" si="293"/>
        <v>BUILDING</v>
      </c>
      <c r="E9382">
        <f>VLOOKUP(B9382,custarray,4)</f>
        <v>9</v>
      </c>
      <c r="F9382">
        <f>VLOOKUP(E9382,nationarray,3)</f>
        <v>2</v>
      </c>
      <c r="G9382" t="str">
        <f>HLOOKUP(F9382,region,2)</f>
        <v>ASIA</v>
      </c>
      <c r="H9382" t="s">
        <v>9</v>
      </c>
      <c r="I9382">
        <v>52984.71</v>
      </c>
      <c r="J9382" s="1">
        <v>35673</v>
      </c>
      <c r="K9382" t="s">
        <v>13</v>
      </c>
      <c r="L9382" t="s">
        <v>1753</v>
      </c>
      <c r="M9382">
        <v>0</v>
      </c>
      <c r="N9382" t="s">
        <v>10356</v>
      </c>
    </row>
    <row r="9383" spans="1:14" x14ac:dyDescent="0.2">
      <c r="A9383">
        <v>37510</v>
      </c>
      <c r="B9383">
        <v>166</v>
      </c>
      <c r="C9383" t="str">
        <f t="shared" si="292"/>
        <v>Customer#000000166</v>
      </c>
      <c r="D9383" t="str">
        <f t="shared" si="293"/>
        <v>FURNITURE</v>
      </c>
      <c r="E9383">
        <f>VLOOKUP(B9383,custarray,4)</f>
        <v>10</v>
      </c>
      <c r="F9383">
        <f>VLOOKUP(E9383,nationarray,3)</f>
        <v>4</v>
      </c>
      <c r="G9383" t="str">
        <f>HLOOKUP(F9383,region,2)</f>
        <v>MIDDLE EAST</v>
      </c>
      <c r="H9383" t="s">
        <v>16</v>
      </c>
      <c r="I9383">
        <v>173973.04</v>
      </c>
      <c r="J9383" s="1">
        <v>34402</v>
      </c>
      <c r="K9383" t="s">
        <v>13</v>
      </c>
      <c r="L9383" t="s">
        <v>775</v>
      </c>
      <c r="M9383">
        <v>0</v>
      </c>
      <c r="N9383" t="s">
        <v>10357</v>
      </c>
    </row>
    <row r="9384" spans="1:14" x14ac:dyDescent="0.2">
      <c r="A9384">
        <v>37511</v>
      </c>
      <c r="B9384">
        <v>572</v>
      </c>
      <c r="C9384" t="str">
        <f t="shared" si="292"/>
        <v>Customer#000000572</v>
      </c>
      <c r="D9384" t="str">
        <f t="shared" si="293"/>
        <v>AUTOMOBILE</v>
      </c>
      <c r="E9384">
        <f>VLOOKUP(B9384,custarray,4)</f>
        <v>11</v>
      </c>
      <c r="F9384">
        <f>VLOOKUP(E9384,nationarray,3)</f>
        <v>4</v>
      </c>
      <c r="G9384" t="str">
        <f>HLOOKUP(F9384,region,2)</f>
        <v>MIDDLE EAST</v>
      </c>
      <c r="H9384" t="s">
        <v>9</v>
      </c>
      <c r="I9384">
        <v>119994.88</v>
      </c>
      <c r="J9384" s="1">
        <v>35011</v>
      </c>
      <c r="K9384" t="s">
        <v>23</v>
      </c>
      <c r="L9384" t="s">
        <v>1005</v>
      </c>
      <c r="M9384">
        <v>0</v>
      </c>
      <c r="N9384" t="s">
        <v>10358</v>
      </c>
    </row>
    <row r="9385" spans="1:14" x14ac:dyDescent="0.2">
      <c r="A9385">
        <v>37536</v>
      </c>
      <c r="B9385">
        <v>473</v>
      </c>
      <c r="C9385" t="str">
        <f t="shared" si="292"/>
        <v>Customer#000000473</v>
      </c>
      <c r="D9385" t="str">
        <f t="shared" si="293"/>
        <v>HOUSEHOLD</v>
      </c>
      <c r="E9385">
        <f>VLOOKUP(B9385,custarray,4)</f>
        <v>9</v>
      </c>
      <c r="F9385">
        <f>VLOOKUP(E9385,nationarray,3)</f>
        <v>2</v>
      </c>
      <c r="G9385" t="str">
        <f>HLOOKUP(F9385,region,2)</f>
        <v>ASIA</v>
      </c>
      <c r="H9385" t="s">
        <v>16</v>
      </c>
      <c r="I9385">
        <v>280463.76</v>
      </c>
      <c r="J9385" s="1">
        <v>34583</v>
      </c>
      <c r="K9385" t="s">
        <v>13</v>
      </c>
      <c r="L9385" t="s">
        <v>1899</v>
      </c>
      <c r="M9385">
        <v>0</v>
      </c>
      <c r="N9385" t="s">
        <v>10359</v>
      </c>
    </row>
    <row r="9386" spans="1:14" x14ac:dyDescent="0.2">
      <c r="A9386">
        <v>37537</v>
      </c>
      <c r="B9386">
        <v>1015</v>
      </c>
      <c r="C9386" t="str">
        <f t="shared" si="292"/>
        <v>Customer#000001015</v>
      </c>
      <c r="D9386" t="str">
        <f t="shared" si="293"/>
        <v>HOUSEHOLD</v>
      </c>
      <c r="E9386">
        <f>VLOOKUP(B9386,custarray,4)</f>
        <v>10</v>
      </c>
      <c r="F9386">
        <f>VLOOKUP(E9386,nationarray,3)</f>
        <v>4</v>
      </c>
      <c r="G9386" t="str">
        <f>HLOOKUP(F9386,region,2)</f>
        <v>MIDDLE EAST</v>
      </c>
      <c r="H9386" t="s">
        <v>16</v>
      </c>
      <c r="I9386">
        <v>156458.25</v>
      </c>
      <c r="J9386" s="1">
        <v>34337</v>
      </c>
      <c r="K9386" t="s">
        <v>10</v>
      </c>
      <c r="L9386" t="s">
        <v>1330</v>
      </c>
      <c r="M9386">
        <v>0</v>
      </c>
      <c r="N9386" t="s">
        <v>10360</v>
      </c>
    </row>
    <row r="9387" spans="1:14" x14ac:dyDescent="0.2">
      <c r="A9387">
        <v>37538</v>
      </c>
      <c r="B9387">
        <v>259</v>
      </c>
      <c r="C9387" t="str">
        <f t="shared" si="292"/>
        <v>Customer#000000259</v>
      </c>
      <c r="D9387" t="str">
        <f t="shared" si="293"/>
        <v>HOUSEHOLD</v>
      </c>
      <c r="E9387">
        <f>VLOOKUP(B9387,custarray,4)</f>
        <v>5</v>
      </c>
      <c r="F9387">
        <f>VLOOKUP(E9387,nationarray,3)</f>
        <v>0</v>
      </c>
      <c r="G9387" t="str">
        <f>HLOOKUP(F9387,region,2)</f>
        <v>AFRICA</v>
      </c>
      <c r="H9387" t="s">
        <v>9</v>
      </c>
      <c r="I9387">
        <v>137139.66</v>
      </c>
      <c r="J9387" s="1">
        <v>35601</v>
      </c>
      <c r="K9387" t="s">
        <v>23</v>
      </c>
      <c r="L9387" t="s">
        <v>1460</v>
      </c>
      <c r="M9387">
        <v>0</v>
      </c>
      <c r="N9387" t="s">
        <v>10361</v>
      </c>
    </row>
    <row r="9388" spans="1:14" x14ac:dyDescent="0.2">
      <c r="A9388">
        <v>37539</v>
      </c>
      <c r="B9388">
        <v>1445</v>
      </c>
      <c r="C9388" t="str">
        <f t="shared" si="292"/>
        <v>Customer#000001445</v>
      </c>
      <c r="D9388" t="str">
        <f t="shared" si="293"/>
        <v>HOUSEHOLD</v>
      </c>
      <c r="E9388">
        <f>VLOOKUP(B9388,custarray,4)</f>
        <v>21</v>
      </c>
      <c r="F9388">
        <f>VLOOKUP(E9388,nationarray,3)</f>
        <v>2</v>
      </c>
      <c r="G9388" t="str">
        <f>HLOOKUP(F9388,region,2)</f>
        <v>ASIA</v>
      </c>
      <c r="H9388" t="s">
        <v>9</v>
      </c>
      <c r="I9388">
        <v>133518.13</v>
      </c>
      <c r="J9388" s="1">
        <v>35465</v>
      </c>
      <c r="K9388" t="s">
        <v>13</v>
      </c>
      <c r="L9388" t="s">
        <v>3360</v>
      </c>
      <c r="M9388">
        <v>0</v>
      </c>
      <c r="N9388" t="s">
        <v>10362</v>
      </c>
    </row>
    <row r="9389" spans="1:14" x14ac:dyDescent="0.2">
      <c r="A9389">
        <v>37540</v>
      </c>
      <c r="B9389">
        <v>1171</v>
      </c>
      <c r="C9389" t="str">
        <f t="shared" si="292"/>
        <v>Customer#000001171</v>
      </c>
      <c r="D9389" t="str">
        <f t="shared" si="293"/>
        <v>HOUSEHOLD</v>
      </c>
      <c r="E9389">
        <f>VLOOKUP(B9389,custarray,4)</f>
        <v>8</v>
      </c>
      <c r="F9389">
        <f>VLOOKUP(E9389,nationarray,3)</f>
        <v>2</v>
      </c>
      <c r="G9389" t="str">
        <f>HLOOKUP(F9389,region,2)</f>
        <v>ASIA</v>
      </c>
      <c r="H9389" t="s">
        <v>9</v>
      </c>
      <c r="I9389">
        <v>139934.9</v>
      </c>
      <c r="J9389" s="1">
        <v>35557</v>
      </c>
      <c r="K9389" t="s">
        <v>23</v>
      </c>
      <c r="L9389" t="s">
        <v>1214</v>
      </c>
      <c r="M9389">
        <v>0</v>
      </c>
      <c r="N9389" t="s">
        <v>10363</v>
      </c>
    </row>
    <row r="9390" spans="1:14" x14ac:dyDescent="0.2">
      <c r="A9390">
        <v>37541</v>
      </c>
      <c r="B9390">
        <v>677</v>
      </c>
      <c r="C9390" t="str">
        <f t="shared" si="292"/>
        <v>Customer#000000677</v>
      </c>
      <c r="D9390" t="str">
        <f t="shared" si="293"/>
        <v>AUTOMOBILE</v>
      </c>
      <c r="E9390">
        <f>VLOOKUP(B9390,custarray,4)</f>
        <v>3</v>
      </c>
      <c r="F9390">
        <f>VLOOKUP(E9390,nationarray,3)</f>
        <v>1</v>
      </c>
      <c r="G9390" t="str">
        <f>HLOOKUP(F9390,region,2)</f>
        <v>AMERICA</v>
      </c>
      <c r="H9390" t="s">
        <v>16</v>
      </c>
      <c r="I9390">
        <v>133203.4</v>
      </c>
      <c r="J9390" s="1">
        <v>34027</v>
      </c>
      <c r="K9390" t="s">
        <v>31</v>
      </c>
      <c r="L9390" t="s">
        <v>469</v>
      </c>
      <c r="M9390">
        <v>0</v>
      </c>
      <c r="N9390" t="s">
        <v>10364</v>
      </c>
    </row>
    <row r="9391" spans="1:14" x14ac:dyDescent="0.2">
      <c r="A9391">
        <v>37542</v>
      </c>
      <c r="B9391">
        <v>109</v>
      </c>
      <c r="C9391" t="str">
        <f t="shared" si="292"/>
        <v>Customer#000000109</v>
      </c>
      <c r="D9391" t="str">
        <f t="shared" si="293"/>
        <v>BUILDING</v>
      </c>
      <c r="E9391">
        <f>VLOOKUP(B9391,custarray,4)</f>
        <v>16</v>
      </c>
      <c r="F9391">
        <f>VLOOKUP(E9391,nationarray,3)</f>
        <v>0</v>
      </c>
      <c r="G9391" t="str">
        <f>HLOOKUP(F9391,region,2)</f>
        <v>AFRICA</v>
      </c>
      <c r="H9391" t="s">
        <v>16</v>
      </c>
      <c r="I9391">
        <v>335774.52</v>
      </c>
      <c r="J9391" s="1">
        <v>34536</v>
      </c>
      <c r="K9391" t="s">
        <v>31</v>
      </c>
      <c r="L9391" t="s">
        <v>1481</v>
      </c>
      <c r="M9391">
        <v>0</v>
      </c>
      <c r="N9391" t="s">
        <v>10365</v>
      </c>
    </row>
    <row r="9392" spans="1:14" x14ac:dyDescent="0.2">
      <c r="A9392">
        <v>37543</v>
      </c>
      <c r="B9392">
        <v>1243</v>
      </c>
      <c r="C9392" t="str">
        <f t="shared" si="292"/>
        <v>Customer#000001243</v>
      </c>
      <c r="D9392" t="str">
        <f t="shared" si="293"/>
        <v>MACHINERY</v>
      </c>
      <c r="E9392">
        <f>VLOOKUP(B9392,custarray,4)</f>
        <v>14</v>
      </c>
      <c r="F9392">
        <f>VLOOKUP(E9392,nationarray,3)</f>
        <v>0</v>
      </c>
      <c r="G9392" t="str">
        <f>HLOOKUP(F9392,region,2)</f>
        <v>AFRICA</v>
      </c>
      <c r="H9392" t="s">
        <v>16</v>
      </c>
      <c r="I9392">
        <v>168013.86</v>
      </c>
      <c r="J9392" s="1">
        <v>33604</v>
      </c>
      <c r="K9392" t="s">
        <v>31</v>
      </c>
      <c r="L9392" t="s">
        <v>1979</v>
      </c>
      <c r="M9392">
        <v>0</v>
      </c>
      <c r="N9392" t="s">
        <v>10366</v>
      </c>
    </row>
    <row r="9393" spans="1:14" x14ac:dyDescent="0.2">
      <c r="A9393">
        <v>37568</v>
      </c>
      <c r="B9393">
        <v>655</v>
      </c>
      <c r="C9393" t="str">
        <f t="shared" si="292"/>
        <v>Customer#000000655</v>
      </c>
      <c r="D9393" t="str">
        <f t="shared" si="293"/>
        <v>FURNITURE</v>
      </c>
      <c r="E9393">
        <f>VLOOKUP(B9393,custarray,4)</f>
        <v>14</v>
      </c>
      <c r="F9393">
        <f>VLOOKUP(E9393,nationarray,3)</f>
        <v>0</v>
      </c>
      <c r="G9393" t="str">
        <f>HLOOKUP(F9393,region,2)</f>
        <v>AFRICA</v>
      </c>
      <c r="H9393" t="s">
        <v>9</v>
      </c>
      <c r="I9393">
        <v>15965.3</v>
      </c>
      <c r="J9393" s="1">
        <v>35285</v>
      </c>
      <c r="K9393" t="s">
        <v>23</v>
      </c>
      <c r="L9393" t="s">
        <v>2882</v>
      </c>
      <c r="M9393">
        <v>0</v>
      </c>
      <c r="N9393" t="s">
        <v>10367</v>
      </c>
    </row>
    <row r="9394" spans="1:14" x14ac:dyDescent="0.2">
      <c r="A9394">
        <v>37569</v>
      </c>
      <c r="B9394">
        <v>1126</v>
      </c>
      <c r="C9394" t="str">
        <f t="shared" si="292"/>
        <v>Customer#000001126</v>
      </c>
      <c r="D9394" t="str">
        <f t="shared" si="293"/>
        <v>AUTOMOBILE</v>
      </c>
      <c r="E9394">
        <f>VLOOKUP(B9394,custarray,4)</f>
        <v>8</v>
      </c>
      <c r="F9394">
        <f>VLOOKUP(E9394,nationarray,3)</f>
        <v>2</v>
      </c>
      <c r="G9394" t="str">
        <f>HLOOKUP(F9394,region,2)</f>
        <v>ASIA</v>
      </c>
      <c r="H9394" t="s">
        <v>16</v>
      </c>
      <c r="I9394">
        <v>137428.62</v>
      </c>
      <c r="J9394" s="1">
        <v>34495</v>
      </c>
      <c r="K9394" t="s">
        <v>31</v>
      </c>
      <c r="L9394" t="s">
        <v>539</v>
      </c>
      <c r="M9394">
        <v>0</v>
      </c>
      <c r="N9394" t="s">
        <v>10368</v>
      </c>
    </row>
    <row r="9395" spans="1:14" x14ac:dyDescent="0.2">
      <c r="A9395">
        <v>37570</v>
      </c>
      <c r="B9395">
        <v>689</v>
      </c>
      <c r="C9395" t="str">
        <f t="shared" si="292"/>
        <v>Customer#000000689</v>
      </c>
      <c r="D9395" t="str">
        <f t="shared" si="293"/>
        <v>MACHINERY</v>
      </c>
      <c r="E9395">
        <f>VLOOKUP(B9395,custarray,4)</f>
        <v>24</v>
      </c>
      <c r="F9395">
        <f>VLOOKUP(E9395,nationarray,3)</f>
        <v>1</v>
      </c>
      <c r="G9395" t="str">
        <f>HLOOKUP(F9395,region,2)</f>
        <v>AMERICA</v>
      </c>
      <c r="H9395" t="s">
        <v>16</v>
      </c>
      <c r="I9395">
        <v>95443.01</v>
      </c>
      <c r="J9395" s="1">
        <v>34768</v>
      </c>
      <c r="K9395" t="s">
        <v>23</v>
      </c>
      <c r="L9395" t="s">
        <v>3034</v>
      </c>
      <c r="M9395">
        <v>0</v>
      </c>
      <c r="N9395" t="s">
        <v>10369</v>
      </c>
    </row>
    <row r="9396" spans="1:14" x14ac:dyDescent="0.2">
      <c r="A9396">
        <v>37571</v>
      </c>
      <c r="B9396">
        <v>514</v>
      </c>
      <c r="C9396" t="str">
        <f t="shared" si="292"/>
        <v>Customer#000000514</v>
      </c>
      <c r="D9396" t="str">
        <f t="shared" si="293"/>
        <v>BUILDING</v>
      </c>
      <c r="E9396">
        <f>VLOOKUP(B9396,custarray,4)</f>
        <v>23</v>
      </c>
      <c r="F9396">
        <f>VLOOKUP(E9396,nationarray,3)</f>
        <v>3</v>
      </c>
      <c r="G9396" t="str">
        <f>HLOOKUP(F9396,region,2)</f>
        <v>EUROPE</v>
      </c>
      <c r="H9396" t="s">
        <v>9</v>
      </c>
      <c r="I9396">
        <v>186136.31</v>
      </c>
      <c r="J9396" s="1">
        <v>35964</v>
      </c>
      <c r="K9396" t="s">
        <v>13</v>
      </c>
      <c r="L9396" t="s">
        <v>383</v>
      </c>
      <c r="M9396">
        <v>0</v>
      </c>
      <c r="N9396" t="s">
        <v>10370</v>
      </c>
    </row>
    <row r="9397" spans="1:14" x14ac:dyDescent="0.2">
      <c r="A9397">
        <v>37572</v>
      </c>
      <c r="B9397">
        <v>88</v>
      </c>
      <c r="C9397" t="str">
        <f t="shared" si="292"/>
        <v>Customer#000000088</v>
      </c>
      <c r="D9397" t="str">
        <f t="shared" si="293"/>
        <v>AUTOMOBILE</v>
      </c>
      <c r="E9397">
        <f>VLOOKUP(B9397,custarray,4)</f>
        <v>16</v>
      </c>
      <c r="F9397">
        <f>VLOOKUP(E9397,nationarray,3)</f>
        <v>0</v>
      </c>
      <c r="G9397" t="str">
        <f>HLOOKUP(F9397,region,2)</f>
        <v>AFRICA</v>
      </c>
      <c r="H9397" t="s">
        <v>16</v>
      </c>
      <c r="I9397">
        <v>176950.09</v>
      </c>
      <c r="J9397" s="1">
        <v>34185</v>
      </c>
      <c r="K9397" t="s">
        <v>26</v>
      </c>
      <c r="L9397" t="s">
        <v>3034</v>
      </c>
      <c r="M9397">
        <v>0</v>
      </c>
      <c r="N9397" t="s">
        <v>10371</v>
      </c>
    </row>
    <row r="9398" spans="1:14" x14ac:dyDescent="0.2">
      <c r="A9398">
        <v>37573</v>
      </c>
      <c r="B9398">
        <v>838</v>
      </c>
      <c r="C9398" t="str">
        <f t="shared" si="292"/>
        <v>Customer#000000838</v>
      </c>
      <c r="D9398" t="str">
        <f t="shared" si="293"/>
        <v>AUTOMOBILE</v>
      </c>
      <c r="E9398">
        <f>VLOOKUP(B9398,custarray,4)</f>
        <v>5</v>
      </c>
      <c r="F9398">
        <f>VLOOKUP(E9398,nationarray,3)</f>
        <v>0</v>
      </c>
      <c r="G9398" t="str">
        <f>HLOOKUP(F9398,region,2)</f>
        <v>AFRICA</v>
      </c>
      <c r="H9398" t="s">
        <v>9</v>
      </c>
      <c r="I9398">
        <v>268163.63</v>
      </c>
      <c r="J9398" s="1">
        <v>35218</v>
      </c>
      <c r="K9398" t="s">
        <v>10</v>
      </c>
      <c r="L9398" t="s">
        <v>4544</v>
      </c>
      <c r="M9398">
        <v>0</v>
      </c>
      <c r="N9398" t="s">
        <v>10372</v>
      </c>
    </row>
    <row r="9399" spans="1:14" x14ac:dyDescent="0.2">
      <c r="A9399">
        <v>37574</v>
      </c>
      <c r="B9399">
        <v>565</v>
      </c>
      <c r="C9399" t="str">
        <f t="shared" si="292"/>
        <v>Customer#000000565</v>
      </c>
      <c r="D9399" t="str">
        <f t="shared" si="293"/>
        <v>FURNITURE</v>
      </c>
      <c r="E9399">
        <f>VLOOKUP(B9399,custarray,4)</f>
        <v>4</v>
      </c>
      <c r="F9399">
        <f>VLOOKUP(E9399,nationarray,3)</f>
        <v>4</v>
      </c>
      <c r="G9399" t="str">
        <f>HLOOKUP(F9399,region,2)</f>
        <v>MIDDLE EAST</v>
      </c>
      <c r="H9399" t="s">
        <v>16</v>
      </c>
      <c r="I9399">
        <v>52809.19</v>
      </c>
      <c r="J9399" s="1">
        <v>34499</v>
      </c>
      <c r="K9399" t="s">
        <v>10</v>
      </c>
      <c r="L9399" t="s">
        <v>170</v>
      </c>
      <c r="M9399">
        <v>0</v>
      </c>
      <c r="N9399" t="s">
        <v>10373</v>
      </c>
    </row>
    <row r="9400" spans="1:14" x14ac:dyDescent="0.2">
      <c r="A9400">
        <v>37575</v>
      </c>
      <c r="B9400">
        <v>767</v>
      </c>
      <c r="C9400" t="str">
        <f t="shared" si="292"/>
        <v>Customer#000000767</v>
      </c>
      <c r="D9400" t="str">
        <f t="shared" si="293"/>
        <v>BUILDING</v>
      </c>
      <c r="E9400">
        <f>VLOOKUP(B9400,custarray,4)</f>
        <v>17</v>
      </c>
      <c r="F9400">
        <f>VLOOKUP(E9400,nationarray,3)</f>
        <v>1</v>
      </c>
      <c r="G9400" t="str">
        <f>HLOOKUP(F9400,region,2)</f>
        <v>AMERICA</v>
      </c>
      <c r="H9400" t="s">
        <v>9</v>
      </c>
      <c r="I9400">
        <v>284980.3</v>
      </c>
      <c r="J9400" s="1">
        <v>35575</v>
      </c>
      <c r="K9400" t="s">
        <v>23</v>
      </c>
      <c r="L9400" t="s">
        <v>445</v>
      </c>
      <c r="M9400">
        <v>0</v>
      </c>
      <c r="N9400" t="s">
        <v>10374</v>
      </c>
    </row>
    <row r="9401" spans="1:14" x14ac:dyDescent="0.2">
      <c r="A9401">
        <v>37600</v>
      </c>
      <c r="B9401">
        <v>701</v>
      </c>
      <c r="C9401" t="str">
        <f t="shared" si="292"/>
        <v>Customer#000000701</v>
      </c>
      <c r="D9401" t="str">
        <f t="shared" si="293"/>
        <v>FURNITURE</v>
      </c>
      <c r="E9401">
        <f>VLOOKUP(B9401,custarray,4)</f>
        <v>2</v>
      </c>
      <c r="F9401">
        <f>VLOOKUP(E9401,nationarray,3)</f>
        <v>1</v>
      </c>
      <c r="G9401" t="str">
        <f>HLOOKUP(F9401,region,2)</f>
        <v>AMERICA</v>
      </c>
      <c r="H9401" t="s">
        <v>16</v>
      </c>
      <c r="I9401">
        <v>16165.58</v>
      </c>
      <c r="J9401" s="1">
        <v>34014</v>
      </c>
      <c r="K9401" t="s">
        <v>31</v>
      </c>
      <c r="L9401" t="s">
        <v>1400</v>
      </c>
      <c r="M9401">
        <v>0</v>
      </c>
      <c r="N9401" t="s">
        <v>10375</v>
      </c>
    </row>
    <row r="9402" spans="1:14" x14ac:dyDescent="0.2">
      <c r="A9402">
        <v>37601</v>
      </c>
      <c r="B9402">
        <v>1055</v>
      </c>
      <c r="C9402" t="str">
        <f t="shared" si="292"/>
        <v>Customer#000001055</v>
      </c>
      <c r="D9402" t="str">
        <f t="shared" si="293"/>
        <v>HOUSEHOLD</v>
      </c>
      <c r="E9402">
        <f>VLOOKUP(B9402,custarray,4)</f>
        <v>7</v>
      </c>
      <c r="F9402">
        <f>VLOOKUP(E9402,nationarray,3)</f>
        <v>3</v>
      </c>
      <c r="G9402" t="str">
        <f>HLOOKUP(F9402,region,2)</f>
        <v>EUROPE</v>
      </c>
      <c r="H9402" t="s">
        <v>16</v>
      </c>
      <c r="I9402">
        <v>38249.019999999997</v>
      </c>
      <c r="J9402" s="1">
        <v>33808</v>
      </c>
      <c r="K9402" t="s">
        <v>23</v>
      </c>
      <c r="L9402" t="s">
        <v>1053</v>
      </c>
      <c r="M9402">
        <v>0</v>
      </c>
      <c r="N9402" t="s">
        <v>10376</v>
      </c>
    </row>
    <row r="9403" spans="1:14" x14ac:dyDescent="0.2">
      <c r="A9403">
        <v>37602</v>
      </c>
      <c r="B9403">
        <v>871</v>
      </c>
      <c r="C9403" t="str">
        <f t="shared" si="292"/>
        <v>Customer#000000871</v>
      </c>
      <c r="D9403" t="str">
        <f t="shared" si="293"/>
        <v>HOUSEHOLD</v>
      </c>
      <c r="E9403">
        <f>VLOOKUP(B9403,custarray,4)</f>
        <v>20</v>
      </c>
      <c r="F9403">
        <f>VLOOKUP(E9403,nationarray,3)</f>
        <v>4</v>
      </c>
      <c r="G9403" t="str">
        <f>HLOOKUP(F9403,region,2)</f>
        <v>MIDDLE EAST</v>
      </c>
      <c r="H9403" t="s">
        <v>9</v>
      </c>
      <c r="I9403">
        <v>322769.14</v>
      </c>
      <c r="J9403" s="1">
        <v>35996</v>
      </c>
      <c r="K9403" t="s">
        <v>31</v>
      </c>
      <c r="L9403" t="s">
        <v>5504</v>
      </c>
      <c r="M9403">
        <v>0</v>
      </c>
      <c r="N9403" t="s">
        <v>10377</v>
      </c>
    </row>
    <row r="9404" spans="1:14" x14ac:dyDescent="0.2">
      <c r="A9404">
        <v>37603</v>
      </c>
      <c r="B9404">
        <v>146</v>
      </c>
      <c r="C9404" t="str">
        <f t="shared" si="292"/>
        <v>Customer#000000146</v>
      </c>
      <c r="D9404" t="str">
        <f t="shared" si="293"/>
        <v>FURNITURE</v>
      </c>
      <c r="E9404">
        <f>VLOOKUP(B9404,custarray,4)</f>
        <v>3</v>
      </c>
      <c r="F9404">
        <f>VLOOKUP(E9404,nationarray,3)</f>
        <v>1</v>
      </c>
      <c r="G9404" t="str">
        <f>HLOOKUP(F9404,region,2)</f>
        <v>AMERICA</v>
      </c>
      <c r="H9404" t="s">
        <v>16</v>
      </c>
      <c r="I9404">
        <v>228875.22</v>
      </c>
      <c r="J9404" s="1">
        <v>34298</v>
      </c>
      <c r="K9404" t="s">
        <v>31</v>
      </c>
      <c r="L9404" t="s">
        <v>1077</v>
      </c>
      <c r="M9404">
        <v>0</v>
      </c>
      <c r="N9404" t="s">
        <v>10378</v>
      </c>
    </row>
    <row r="9405" spans="1:14" x14ac:dyDescent="0.2">
      <c r="A9405">
        <v>37604</v>
      </c>
      <c r="B9405">
        <v>590</v>
      </c>
      <c r="C9405" t="str">
        <f t="shared" si="292"/>
        <v>Customer#000000590</v>
      </c>
      <c r="D9405" t="str">
        <f t="shared" si="293"/>
        <v>MACHINERY</v>
      </c>
      <c r="E9405">
        <f>VLOOKUP(B9405,custarray,4)</f>
        <v>8</v>
      </c>
      <c r="F9405">
        <f>VLOOKUP(E9405,nationarray,3)</f>
        <v>2</v>
      </c>
      <c r="G9405" t="str">
        <f>HLOOKUP(F9405,region,2)</f>
        <v>ASIA</v>
      </c>
      <c r="H9405" t="s">
        <v>9</v>
      </c>
      <c r="I9405">
        <v>132162.76999999999</v>
      </c>
      <c r="J9405" s="1">
        <v>35587</v>
      </c>
      <c r="K9405" t="s">
        <v>13</v>
      </c>
      <c r="L9405" t="s">
        <v>312</v>
      </c>
      <c r="M9405">
        <v>0</v>
      </c>
      <c r="N9405" t="s">
        <v>10379</v>
      </c>
    </row>
    <row r="9406" spans="1:14" x14ac:dyDescent="0.2">
      <c r="A9406">
        <v>37605</v>
      </c>
      <c r="B9406">
        <v>1160</v>
      </c>
      <c r="C9406" t="str">
        <f t="shared" si="292"/>
        <v>Customer#000001160</v>
      </c>
      <c r="D9406" t="str">
        <f t="shared" si="293"/>
        <v>AUTOMOBILE</v>
      </c>
      <c r="E9406">
        <f>VLOOKUP(B9406,custarray,4)</f>
        <v>24</v>
      </c>
      <c r="F9406">
        <f>VLOOKUP(E9406,nationarray,3)</f>
        <v>1</v>
      </c>
      <c r="G9406" t="str">
        <f>HLOOKUP(F9406,region,2)</f>
        <v>AMERICA</v>
      </c>
      <c r="H9406" t="s">
        <v>16</v>
      </c>
      <c r="I9406">
        <v>169666.45</v>
      </c>
      <c r="J9406" s="1">
        <v>33677</v>
      </c>
      <c r="K9406" t="s">
        <v>13</v>
      </c>
      <c r="L9406" t="s">
        <v>1214</v>
      </c>
      <c r="M9406">
        <v>0</v>
      </c>
      <c r="N9406" t="s">
        <v>10380</v>
      </c>
    </row>
    <row r="9407" spans="1:14" x14ac:dyDescent="0.2">
      <c r="A9407">
        <v>37606</v>
      </c>
      <c r="B9407">
        <v>722</v>
      </c>
      <c r="C9407" t="str">
        <f t="shared" si="292"/>
        <v>Customer#000000722</v>
      </c>
      <c r="D9407" t="str">
        <f t="shared" si="293"/>
        <v>BUILDING</v>
      </c>
      <c r="E9407">
        <f>VLOOKUP(B9407,custarray,4)</f>
        <v>20</v>
      </c>
      <c r="F9407">
        <f>VLOOKUP(E9407,nationarray,3)</f>
        <v>4</v>
      </c>
      <c r="G9407" t="str">
        <f>HLOOKUP(F9407,region,2)</f>
        <v>MIDDLE EAST</v>
      </c>
      <c r="H9407" t="s">
        <v>16</v>
      </c>
      <c r="I9407">
        <v>234173.79</v>
      </c>
      <c r="J9407" s="1">
        <v>34023</v>
      </c>
      <c r="K9407" t="s">
        <v>13</v>
      </c>
      <c r="L9407" t="s">
        <v>82</v>
      </c>
      <c r="M9407">
        <v>0</v>
      </c>
      <c r="N9407" t="s">
        <v>10381</v>
      </c>
    </row>
    <row r="9408" spans="1:14" x14ac:dyDescent="0.2">
      <c r="A9408">
        <v>37607</v>
      </c>
      <c r="B9408">
        <v>1366</v>
      </c>
      <c r="C9408" t="str">
        <f t="shared" si="292"/>
        <v>Customer#000001366</v>
      </c>
      <c r="D9408" t="str">
        <f t="shared" si="293"/>
        <v>HOUSEHOLD</v>
      </c>
      <c r="E9408">
        <f>VLOOKUP(B9408,custarray,4)</f>
        <v>20</v>
      </c>
      <c r="F9408">
        <f>VLOOKUP(E9408,nationarray,3)</f>
        <v>4</v>
      </c>
      <c r="G9408" t="str">
        <f>HLOOKUP(F9408,region,2)</f>
        <v>MIDDLE EAST</v>
      </c>
      <c r="H9408" t="s">
        <v>9</v>
      </c>
      <c r="I9408">
        <v>273729.78999999998</v>
      </c>
      <c r="J9408" s="1">
        <v>35658</v>
      </c>
      <c r="K9408" t="s">
        <v>10</v>
      </c>
      <c r="L9408" t="s">
        <v>1991</v>
      </c>
      <c r="M9408">
        <v>0</v>
      </c>
      <c r="N9408" t="s">
        <v>10382</v>
      </c>
    </row>
    <row r="9409" spans="1:14" x14ac:dyDescent="0.2">
      <c r="A9409">
        <v>37632</v>
      </c>
      <c r="B9409">
        <v>826</v>
      </c>
      <c r="C9409" t="str">
        <f t="shared" si="292"/>
        <v>Customer#000000826</v>
      </c>
      <c r="D9409" t="str">
        <f t="shared" si="293"/>
        <v>BUILDING</v>
      </c>
      <c r="E9409">
        <f>VLOOKUP(B9409,custarray,4)</f>
        <v>13</v>
      </c>
      <c r="F9409">
        <f>VLOOKUP(E9409,nationarray,3)</f>
        <v>4</v>
      </c>
      <c r="G9409" t="str">
        <f>HLOOKUP(F9409,region,2)</f>
        <v>MIDDLE EAST</v>
      </c>
      <c r="H9409" t="s">
        <v>9</v>
      </c>
      <c r="I9409">
        <v>180865.37</v>
      </c>
      <c r="J9409" s="1">
        <v>35044</v>
      </c>
      <c r="K9409" t="s">
        <v>26</v>
      </c>
      <c r="L9409" t="s">
        <v>4741</v>
      </c>
      <c r="M9409">
        <v>0</v>
      </c>
      <c r="N9409" t="s">
        <v>10383</v>
      </c>
    </row>
    <row r="9410" spans="1:14" x14ac:dyDescent="0.2">
      <c r="A9410">
        <v>37633</v>
      </c>
      <c r="B9410">
        <v>373</v>
      </c>
      <c r="C9410" t="str">
        <f t="shared" ref="C9410:C9473" si="294">VLOOKUP(B9410,custarray,2)</f>
        <v>Customer#000000373</v>
      </c>
      <c r="D9410" t="str">
        <f t="shared" ref="D9410:D9473" si="295">VLOOKUP(B9410,custarray,7)</f>
        <v>MACHINERY</v>
      </c>
      <c r="E9410">
        <f>VLOOKUP(B9410,custarray,4)</f>
        <v>20</v>
      </c>
      <c r="F9410">
        <f>VLOOKUP(E9410,nationarray,3)</f>
        <v>4</v>
      </c>
      <c r="G9410" t="str">
        <f>HLOOKUP(F9410,region,2)</f>
        <v>MIDDLE EAST</v>
      </c>
      <c r="H9410" t="s">
        <v>9</v>
      </c>
      <c r="I9410">
        <v>52984.06</v>
      </c>
      <c r="J9410" s="1">
        <v>35371</v>
      </c>
      <c r="K9410" t="s">
        <v>13</v>
      </c>
      <c r="L9410" t="s">
        <v>676</v>
      </c>
      <c r="M9410">
        <v>0</v>
      </c>
      <c r="N9410" t="s">
        <v>3120</v>
      </c>
    </row>
    <row r="9411" spans="1:14" x14ac:dyDescent="0.2">
      <c r="A9411">
        <v>37634</v>
      </c>
      <c r="B9411">
        <v>7</v>
      </c>
      <c r="C9411" t="str">
        <f t="shared" si="294"/>
        <v>Customer#000000007</v>
      </c>
      <c r="D9411" t="str">
        <f t="shared" si="295"/>
        <v>AUTOMOBILE</v>
      </c>
      <c r="E9411">
        <f>VLOOKUP(B9411,custarray,4)</f>
        <v>18</v>
      </c>
      <c r="F9411">
        <f>VLOOKUP(E9411,nationarray,3)</f>
        <v>2</v>
      </c>
      <c r="G9411" t="str">
        <f>HLOOKUP(F9411,region,2)</f>
        <v>ASIA</v>
      </c>
      <c r="H9411" t="s">
        <v>16</v>
      </c>
      <c r="I9411">
        <v>129328.66</v>
      </c>
      <c r="J9411" s="1">
        <v>33746</v>
      </c>
      <c r="K9411" t="s">
        <v>31</v>
      </c>
      <c r="L9411" t="s">
        <v>910</v>
      </c>
      <c r="M9411">
        <v>0</v>
      </c>
      <c r="N9411" t="s">
        <v>10384</v>
      </c>
    </row>
    <row r="9412" spans="1:14" x14ac:dyDescent="0.2">
      <c r="A9412">
        <v>37635</v>
      </c>
      <c r="B9412">
        <v>1249</v>
      </c>
      <c r="C9412" t="str">
        <f t="shared" si="294"/>
        <v>Customer#000001249</v>
      </c>
      <c r="D9412" t="str">
        <f t="shared" si="295"/>
        <v>BUILDING</v>
      </c>
      <c r="E9412">
        <f>VLOOKUP(B9412,custarray,4)</f>
        <v>7</v>
      </c>
      <c r="F9412">
        <f>VLOOKUP(E9412,nationarray,3)</f>
        <v>3</v>
      </c>
      <c r="G9412" t="str">
        <f>HLOOKUP(F9412,region,2)</f>
        <v>EUROPE</v>
      </c>
      <c r="H9412" t="s">
        <v>9</v>
      </c>
      <c r="I9412">
        <v>55108.09</v>
      </c>
      <c r="J9412" s="1">
        <v>35485</v>
      </c>
      <c r="K9412" t="s">
        <v>23</v>
      </c>
      <c r="L9412" t="s">
        <v>602</v>
      </c>
      <c r="M9412">
        <v>0</v>
      </c>
      <c r="N9412" t="s">
        <v>10385</v>
      </c>
    </row>
    <row r="9413" spans="1:14" x14ac:dyDescent="0.2">
      <c r="A9413">
        <v>37636</v>
      </c>
      <c r="B9413">
        <v>979</v>
      </c>
      <c r="C9413" t="str">
        <f t="shared" si="294"/>
        <v>Customer#000000979</v>
      </c>
      <c r="D9413" t="str">
        <f t="shared" si="295"/>
        <v>MACHINERY</v>
      </c>
      <c r="E9413">
        <f>VLOOKUP(B9413,custarray,4)</f>
        <v>18</v>
      </c>
      <c r="F9413">
        <f>VLOOKUP(E9413,nationarray,3)</f>
        <v>2</v>
      </c>
      <c r="G9413" t="str">
        <f>HLOOKUP(F9413,region,2)</f>
        <v>ASIA</v>
      </c>
      <c r="H9413" t="s">
        <v>9</v>
      </c>
      <c r="I9413">
        <v>140237.42000000001</v>
      </c>
      <c r="J9413" s="1">
        <v>35274</v>
      </c>
      <c r="K9413" t="s">
        <v>31</v>
      </c>
      <c r="L9413" t="s">
        <v>1346</v>
      </c>
      <c r="M9413">
        <v>0</v>
      </c>
      <c r="N9413" t="s">
        <v>10386</v>
      </c>
    </row>
    <row r="9414" spans="1:14" x14ac:dyDescent="0.2">
      <c r="A9414">
        <v>37637</v>
      </c>
      <c r="B9414">
        <v>1417</v>
      </c>
      <c r="C9414" t="str">
        <f t="shared" si="294"/>
        <v>Customer#000001417</v>
      </c>
      <c r="D9414" t="str">
        <f t="shared" si="295"/>
        <v>FURNITURE</v>
      </c>
      <c r="E9414">
        <f>VLOOKUP(B9414,custarray,4)</f>
        <v>1</v>
      </c>
      <c r="F9414">
        <f>VLOOKUP(E9414,nationarray,3)</f>
        <v>1</v>
      </c>
      <c r="G9414" t="str">
        <f>HLOOKUP(F9414,region,2)</f>
        <v>AMERICA</v>
      </c>
      <c r="H9414" t="s">
        <v>16</v>
      </c>
      <c r="I9414">
        <v>169364.64</v>
      </c>
      <c r="J9414" s="1">
        <v>34409</v>
      </c>
      <c r="K9414" t="s">
        <v>26</v>
      </c>
      <c r="L9414" t="s">
        <v>3266</v>
      </c>
      <c r="M9414">
        <v>0</v>
      </c>
      <c r="N9414" t="s">
        <v>10387</v>
      </c>
    </row>
    <row r="9415" spans="1:14" x14ac:dyDescent="0.2">
      <c r="A9415">
        <v>37638</v>
      </c>
      <c r="B9415">
        <v>1118</v>
      </c>
      <c r="C9415" t="str">
        <f t="shared" si="294"/>
        <v>Customer#000001118</v>
      </c>
      <c r="D9415" t="str">
        <f t="shared" si="295"/>
        <v>HOUSEHOLD</v>
      </c>
      <c r="E9415">
        <f>VLOOKUP(B9415,custarray,4)</f>
        <v>11</v>
      </c>
      <c r="F9415">
        <f>VLOOKUP(E9415,nationarray,3)</f>
        <v>4</v>
      </c>
      <c r="G9415" t="str">
        <f>HLOOKUP(F9415,region,2)</f>
        <v>MIDDLE EAST</v>
      </c>
      <c r="H9415" t="s">
        <v>16</v>
      </c>
      <c r="I9415">
        <v>117301.59</v>
      </c>
      <c r="J9415" s="1">
        <v>34356</v>
      </c>
      <c r="K9415" t="s">
        <v>10</v>
      </c>
      <c r="L9415" t="s">
        <v>99</v>
      </c>
      <c r="M9415">
        <v>0</v>
      </c>
      <c r="N9415" t="s">
        <v>10388</v>
      </c>
    </row>
    <row r="9416" spans="1:14" x14ac:dyDescent="0.2">
      <c r="A9416">
        <v>37639</v>
      </c>
      <c r="B9416">
        <v>1090</v>
      </c>
      <c r="C9416" t="str">
        <f t="shared" si="294"/>
        <v>Customer#000001090</v>
      </c>
      <c r="D9416" t="str">
        <f t="shared" si="295"/>
        <v>AUTOMOBILE</v>
      </c>
      <c r="E9416">
        <f>VLOOKUP(B9416,custarray,4)</f>
        <v>15</v>
      </c>
      <c r="F9416">
        <f>VLOOKUP(E9416,nationarray,3)</f>
        <v>0</v>
      </c>
      <c r="G9416" t="str">
        <f>HLOOKUP(F9416,region,2)</f>
        <v>AFRICA</v>
      </c>
      <c r="H9416" t="s">
        <v>9</v>
      </c>
      <c r="I9416">
        <v>122894.39999999999</v>
      </c>
      <c r="J9416" s="1">
        <v>35097</v>
      </c>
      <c r="K9416" t="s">
        <v>23</v>
      </c>
      <c r="L9416" t="s">
        <v>3358</v>
      </c>
      <c r="M9416">
        <v>0</v>
      </c>
      <c r="N9416" t="s">
        <v>10389</v>
      </c>
    </row>
    <row r="9417" spans="1:14" x14ac:dyDescent="0.2">
      <c r="A9417">
        <v>37664</v>
      </c>
      <c r="B9417">
        <v>481</v>
      </c>
      <c r="C9417" t="str">
        <f t="shared" si="294"/>
        <v>Customer#000000481</v>
      </c>
      <c r="D9417" t="str">
        <f t="shared" si="295"/>
        <v>FURNITURE</v>
      </c>
      <c r="E9417">
        <f>VLOOKUP(B9417,custarray,4)</f>
        <v>21</v>
      </c>
      <c r="F9417">
        <f>VLOOKUP(E9417,nationarray,3)</f>
        <v>2</v>
      </c>
      <c r="G9417" t="str">
        <f>HLOOKUP(F9417,region,2)</f>
        <v>ASIA</v>
      </c>
      <c r="H9417" t="s">
        <v>16</v>
      </c>
      <c r="I9417">
        <v>224659.36</v>
      </c>
      <c r="J9417" s="1">
        <v>34618</v>
      </c>
      <c r="K9417" t="s">
        <v>10</v>
      </c>
      <c r="L9417" t="s">
        <v>1081</v>
      </c>
      <c r="M9417">
        <v>0</v>
      </c>
      <c r="N9417" t="s">
        <v>10390</v>
      </c>
    </row>
    <row r="9418" spans="1:14" x14ac:dyDescent="0.2">
      <c r="A9418">
        <v>37665</v>
      </c>
      <c r="B9418">
        <v>1102</v>
      </c>
      <c r="C9418" t="str">
        <f t="shared" si="294"/>
        <v>Customer#000001102</v>
      </c>
      <c r="D9418" t="str">
        <f t="shared" si="295"/>
        <v>HOUSEHOLD</v>
      </c>
      <c r="E9418">
        <f>VLOOKUP(B9418,custarray,4)</f>
        <v>24</v>
      </c>
      <c r="F9418">
        <f>VLOOKUP(E9418,nationarray,3)</f>
        <v>1</v>
      </c>
      <c r="G9418" t="str">
        <f>HLOOKUP(F9418,region,2)</f>
        <v>AMERICA</v>
      </c>
      <c r="H9418" t="s">
        <v>9</v>
      </c>
      <c r="I9418">
        <v>109912.74</v>
      </c>
      <c r="J9418" s="1">
        <v>35383</v>
      </c>
      <c r="K9418" t="s">
        <v>23</v>
      </c>
      <c r="L9418" t="s">
        <v>729</v>
      </c>
      <c r="M9418">
        <v>0</v>
      </c>
      <c r="N9418" t="s">
        <v>10391</v>
      </c>
    </row>
    <row r="9419" spans="1:14" x14ac:dyDescent="0.2">
      <c r="A9419">
        <v>37666</v>
      </c>
      <c r="B9419">
        <v>746</v>
      </c>
      <c r="C9419" t="str">
        <f t="shared" si="294"/>
        <v>Customer#000000746</v>
      </c>
      <c r="D9419" t="str">
        <f t="shared" si="295"/>
        <v>MACHINERY</v>
      </c>
      <c r="E9419">
        <f>VLOOKUP(B9419,custarray,4)</f>
        <v>20</v>
      </c>
      <c r="F9419">
        <f>VLOOKUP(E9419,nationarray,3)</f>
        <v>4</v>
      </c>
      <c r="G9419" t="str">
        <f>HLOOKUP(F9419,region,2)</f>
        <v>MIDDLE EAST</v>
      </c>
      <c r="H9419" t="s">
        <v>9</v>
      </c>
      <c r="I9419">
        <v>197714.37</v>
      </c>
      <c r="J9419" s="1">
        <v>35581</v>
      </c>
      <c r="K9419" t="s">
        <v>31</v>
      </c>
      <c r="L9419" t="s">
        <v>2659</v>
      </c>
      <c r="M9419">
        <v>0</v>
      </c>
      <c r="N9419" t="s">
        <v>10392</v>
      </c>
    </row>
    <row r="9420" spans="1:14" x14ac:dyDescent="0.2">
      <c r="A9420">
        <v>37667</v>
      </c>
      <c r="B9420">
        <v>763</v>
      </c>
      <c r="C9420" t="str">
        <f t="shared" si="294"/>
        <v>Customer#000000763</v>
      </c>
      <c r="D9420" t="str">
        <f t="shared" si="295"/>
        <v>BUILDING</v>
      </c>
      <c r="E9420">
        <f>VLOOKUP(B9420,custarray,4)</f>
        <v>1</v>
      </c>
      <c r="F9420">
        <f>VLOOKUP(E9420,nationarray,3)</f>
        <v>1</v>
      </c>
      <c r="G9420" t="str">
        <f>HLOOKUP(F9420,region,2)</f>
        <v>AMERICA</v>
      </c>
      <c r="H9420" t="s">
        <v>9</v>
      </c>
      <c r="I9420">
        <v>154217.98000000001</v>
      </c>
      <c r="J9420" s="1">
        <v>35036</v>
      </c>
      <c r="K9420" t="s">
        <v>26</v>
      </c>
      <c r="L9420" t="s">
        <v>602</v>
      </c>
      <c r="M9420">
        <v>0</v>
      </c>
      <c r="N9420" t="s">
        <v>10393</v>
      </c>
    </row>
    <row r="9421" spans="1:14" x14ac:dyDescent="0.2">
      <c r="A9421">
        <v>37668</v>
      </c>
      <c r="B9421">
        <v>55</v>
      </c>
      <c r="C9421" t="str">
        <f t="shared" si="294"/>
        <v>Customer#000000055</v>
      </c>
      <c r="D9421" t="str">
        <f t="shared" si="295"/>
        <v>MACHINERY</v>
      </c>
      <c r="E9421">
        <f>VLOOKUP(B9421,custarray,4)</f>
        <v>10</v>
      </c>
      <c r="F9421">
        <f>VLOOKUP(E9421,nationarray,3)</f>
        <v>4</v>
      </c>
      <c r="G9421" t="str">
        <f>HLOOKUP(F9421,region,2)</f>
        <v>MIDDLE EAST</v>
      </c>
      <c r="H9421" t="s">
        <v>16</v>
      </c>
      <c r="I9421">
        <v>152077.5</v>
      </c>
      <c r="J9421" s="1">
        <v>33978</v>
      </c>
      <c r="K9421" t="s">
        <v>10</v>
      </c>
      <c r="L9421" t="s">
        <v>86</v>
      </c>
      <c r="M9421">
        <v>0</v>
      </c>
      <c r="N9421" t="s">
        <v>10394</v>
      </c>
    </row>
    <row r="9422" spans="1:14" x14ac:dyDescent="0.2">
      <c r="A9422">
        <v>37669</v>
      </c>
      <c r="B9422">
        <v>932</v>
      </c>
      <c r="C9422" t="str">
        <f t="shared" si="294"/>
        <v>Customer#000000932</v>
      </c>
      <c r="D9422" t="str">
        <f t="shared" si="295"/>
        <v>BUILDING</v>
      </c>
      <c r="E9422">
        <f>VLOOKUP(B9422,custarray,4)</f>
        <v>13</v>
      </c>
      <c r="F9422">
        <f>VLOOKUP(E9422,nationarray,3)</f>
        <v>4</v>
      </c>
      <c r="G9422" t="str">
        <f>HLOOKUP(F9422,region,2)</f>
        <v>MIDDLE EAST</v>
      </c>
      <c r="H9422" t="s">
        <v>16</v>
      </c>
      <c r="I9422">
        <v>249030.1</v>
      </c>
      <c r="J9422" s="1">
        <v>34272</v>
      </c>
      <c r="K9422" t="s">
        <v>23</v>
      </c>
      <c r="L9422" t="s">
        <v>1653</v>
      </c>
      <c r="M9422">
        <v>0</v>
      </c>
      <c r="N9422" t="s">
        <v>10395</v>
      </c>
    </row>
    <row r="9423" spans="1:14" x14ac:dyDescent="0.2">
      <c r="A9423">
        <v>37670</v>
      </c>
      <c r="B9423">
        <v>362</v>
      </c>
      <c r="C9423" t="str">
        <f t="shared" si="294"/>
        <v>Customer#000000362</v>
      </c>
      <c r="D9423" t="str">
        <f t="shared" si="295"/>
        <v>AUTOMOBILE</v>
      </c>
      <c r="E9423">
        <f>VLOOKUP(B9423,custarray,4)</f>
        <v>17</v>
      </c>
      <c r="F9423">
        <f>VLOOKUP(E9423,nationarray,3)</f>
        <v>1</v>
      </c>
      <c r="G9423" t="str">
        <f>HLOOKUP(F9423,region,2)</f>
        <v>AMERICA</v>
      </c>
      <c r="H9423" t="s">
        <v>9</v>
      </c>
      <c r="I9423">
        <v>15144.45</v>
      </c>
      <c r="J9423" s="1">
        <v>35084</v>
      </c>
      <c r="K9423" t="s">
        <v>31</v>
      </c>
      <c r="L9423" t="s">
        <v>1408</v>
      </c>
      <c r="M9423">
        <v>0</v>
      </c>
      <c r="N9423" t="s">
        <v>10396</v>
      </c>
    </row>
    <row r="9424" spans="1:14" x14ac:dyDescent="0.2">
      <c r="A9424">
        <v>37671</v>
      </c>
      <c r="B9424">
        <v>1462</v>
      </c>
      <c r="C9424" t="str">
        <f t="shared" si="294"/>
        <v>Customer#000001462</v>
      </c>
      <c r="D9424" t="str">
        <f t="shared" si="295"/>
        <v>FURNITURE</v>
      </c>
      <c r="E9424">
        <f>VLOOKUP(B9424,custarray,4)</f>
        <v>17</v>
      </c>
      <c r="F9424">
        <f>VLOOKUP(E9424,nationarray,3)</f>
        <v>1</v>
      </c>
      <c r="G9424" t="str">
        <f>HLOOKUP(F9424,region,2)</f>
        <v>AMERICA</v>
      </c>
      <c r="H9424" t="s">
        <v>16</v>
      </c>
      <c r="I9424">
        <v>20281.41</v>
      </c>
      <c r="J9424" s="1">
        <v>34153</v>
      </c>
      <c r="K9424" t="s">
        <v>10</v>
      </c>
      <c r="L9424" t="s">
        <v>2310</v>
      </c>
      <c r="M9424">
        <v>0</v>
      </c>
      <c r="N9424" t="s">
        <v>10397</v>
      </c>
    </row>
    <row r="9425" spans="1:14" x14ac:dyDescent="0.2">
      <c r="A9425">
        <v>37696</v>
      </c>
      <c r="B9425">
        <v>568</v>
      </c>
      <c r="C9425" t="str">
        <f t="shared" si="294"/>
        <v>Customer#000000568</v>
      </c>
      <c r="D9425" t="str">
        <f t="shared" si="295"/>
        <v>BUILDING</v>
      </c>
      <c r="E9425">
        <f>VLOOKUP(B9425,custarray,4)</f>
        <v>13</v>
      </c>
      <c r="F9425">
        <f>VLOOKUP(E9425,nationarray,3)</f>
        <v>4</v>
      </c>
      <c r="G9425" t="str">
        <f>HLOOKUP(F9425,region,2)</f>
        <v>MIDDLE EAST</v>
      </c>
      <c r="H9425" t="s">
        <v>16</v>
      </c>
      <c r="I9425">
        <v>73098.58</v>
      </c>
      <c r="J9425" s="1">
        <v>34525</v>
      </c>
      <c r="K9425" t="s">
        <v>23</v>
      </c>
      <c r="L9425" t="s">
        <v>3331</v>
      </c>
      <c r="M9425">
        <v>0</v>
      </c>
      <c r="N9425" t="s">
        <v>10398</v>
      </c>
    </row>
    <row r="9426" spans="1:14" x14ac:dyDescent="0.2">
      <c r="A9426">
        <v>37697</v>
      </c>
      <c r="B9426">
        <v>1253</v>
      </c>
      <c r="C9426" t="str">
        <f t="shared" si="294"/>
        <v>Customer#000001253</v>
      </c>
      <c r="D9426" t="str">
        <f t="shared" si="295"/>
        <v>BUILDING</v>
      </c>
      <c r="E9426">
        <f>VLOOKUP(B9426,custarray,4)</f>
        <v>1</v>
      </c>
      <c r="F9426">
        <f>VLOOKUP(E9426,nationarray,3)</f>
        <v>1</v>
      </c>
      <c r="G9426" t="str">
        <f>HLOOKUP(F9426,region,2)</f>
        <v>AMERICA</v>
      </c>
      <c r="H9426" t="s">
        <v>16</v>
      </c>
      <c r="I9426">
        <v>11595.31</v>
      </c>
      <c r="J9426" s="1">
        <v>33933</v>
      </c>
      <c r="K9426" t="s">
        <v>31</v>
      </c>
      <c r="L9426" t="s">
        <v>299</v>
      </c>
      <c r="M9426">
        <v>0</v>
      </c>
      <c r="N9426" t="s">
        <v>10399</v>
      </c>
    </row>
    <row r="9427" spans="1:14" x14ac:dyDescent="0.2">
      <c r="A9427">
        <v>37698</v>
      </c>
      <c r="B9427">
        <v>62</v>
      </c>
      <c r="C9427" t="str">
        <f t="shared" si="294"/>
        <v>Customer#000000062</v>
      </c>
      <c r="D9427" t="str">
        <f t="shared" si="295"/>
        <v>MACHINERY</v>
      </c>
      <c r="E9427">
        <f>VLOOKUP(B9427,custarray,4)</f>
        <v>7</v>
      </c>
      <c r="F9427">
        <f>VLOOKUP(E9427,nationarray,3)</f>
        <v>3</v>
      </c>
      <c r="G9427" t="str">
        <f>HLOOKUP(F9427,region,2)</f>
        <v>EUROPE</v>
      </c>
      <c r="H9427" t="s">
        <v>9</v>
      </c>
      <c r="I9427">
        <v>56749.86</v>
      </c>
      <c r="J9427" s="1">
        <v>35363</v>
      </c>
      <c r="K9427" t="s">
        <v>13</v>
      </c>
      <c r="L9427" t="s">
        <v>158</v>
      </c>
      <c r="M9427">
        <v>0</v>
      </c>
      <c r="N9427" t="s">
        <v>10400</v>
      </c>
    </row>
    <row r="9428" spans="1:14" x14ac:dyDescent="0.2">
      <c r="A9428">
        <v>37699</v>
      </c>
      <c r="B9428">
        <v>694</v>
      </c>
      <c r="C9428" t="str">
        <f t="shared" si="294"/>
        <v>Customer#000000694</v>
      </c>
      <c r="D9428" t="str">
        <f t="shared" si="295"/>
        <v>BUILDING</v>
      </c>
      <c r="E9428">
        <f>VLOOKUP(B9428,custarray,4)</f>
        <v>10</v>
      </c>
      <c r="F9428">
        <f>VLOOKUP(E9428,nationarray,3)</f>
        <v>4</v>
      </c>
      <c r="G9428" t="str">
        <f>HLOOKUP(F9428,region,2)</f>
        <v>MIDDLE EAST</v>
      </c>
      <c r="H9428" t="s">
        <v>9</v>
      </c>
      <c r="I9428">
        <v>116898.34</v>
      </c>
      <c r="J9428" s="1">
        <v>34934</v>
      </c>
      <c r="K9428" t="s">
        <v>10</v>
      </c>
      <c r="L9428" t="s">
        <v>427</v>
      </c>
      <c r="M9428">
        <v>0</v>
      </c>
      <c r="N9428" t="s">
        <v>10401</v>
      </c>
    </row>
    <row r="9429" spans="1:14" x14ac:dyDescent="0.2">
      <c r="A9429">
        <v>37700</v>
      </c>
      <c r="B9429">
        <v>1495</v>
      </c>
      <c r="C9429" t="str">
        <f t="shared" si="294"/>
        <v>Customer#000001495</v>
      </c>
      <c r="D9429" t="str">
        <f t="shared" si="295"/>
        <v>FURNITURE</v>
      </c>
      <c r="E9429">
        <f>VLOOKUP(B9429,custarray,4)</f>
        <v>10</v>
      </c>
      <c r="F9429">
        <f>VLOOKUP(E9429,nationarray,3)</f>
        <v>4</v>
      </c>
      <c r="G9429" t="str">
        <f>HLOOKUP(F9429,region,2)</f>
        <v>MIDDLE EAST</v>
      </c>
      <c r="H9429" t="s">
        <v>16</v>
      </c>
      <c r="I9429">
        <v>71177.69</v>
      </c>
      <c r="J9429" s="1">
        <v>34677</v>
      </c>
      <c r="K9429" t="s">
        <v>13</v>
      </c>
      <c r="L9429" t="s">
        <v>90</v>
      </c>
      <c r="M9429">
        <v>0</v>
      </c>
      <c r="N9429" t="s">
        <v>10402</v>
      </c>
    </row>
    <row r="9430" spans="1:14" x14ac:dyDescent="0.2">
      <c r="A9430">
        <v>37701</v>
      </c>
      <c r="B9430">
        <v>1024</v>
      </c>
      <c r="C9430" t="str">
        <f t="shared" si="294"/>
        <v>Customer#000001024</v>
      </c>
      <c r="D9430" t="str">
        <f t="shared" si="295"/>
        <v>FURNITURE</v>
      </c>
      <c r="E9430">
        <f>VLOOKUP(B9430,custarray,4)</f>
        <v>11</v>
      </c>
      <c r="F9430">
        <f>VLOOKUP(E9430,nationarray,3)</f>
        <v>4</v>
      </c>
      <c r="G9430" t="str">
        <f>HLOOKUP(F9430,region,2)</f>
        <v>MIDDLE EAST</v>
      </c>
      <c r="H9430" t="s">
        <v>9</v>
      </c>
      <c r="I9430">
        <v>152791.01999999999</v>
      </c>
      <c r="J9430" s="1">
        <v>35517</v>
      </c>
      <c r="K9430" t="s">
        <v>10</v>
      </c>
      <c r="L9430" t="s">
        <v>2964</v>
      </c>
      <c r="M9430">
        <v>0</v>
      </c>
      <c r="N9430" t="s">
        <v>10403</v>
      </c>
    </row>
    <row r="9431" spans="1:14" x14ac:dyDescent="0.2">
      <c r="A9431">
        <v>37702</v>
      </c>
      <c r="B9431">
        <v>983</v>
      </c>
      <c r="C9431" t="str">
        <f t="shared" si="294"/>
        <v>Customer#000000983</v>
      </c>
      <c r="D9431" t="str">
        <f t="shared" si="295"/>
        <v>BUILDING</v>
      </c>
      <c r="E9431">
        <f>VLOOKUP(B9431,custarray,4)</f>
        <v>7</v>
      </c>
      <c r="F9431">
        <f>VLOOKUP(E9431,nationarray,3)</f>
        <v>3</v>
      </c>
      <c r="G9431" t="str">
        <f>HLOOKUP(F9431,region,2)</f>
        <v>EUROPE</v>
      </c>
      <c r="H9431" t="s">
        <v>9</v>
      </c>
      <c r="I9431">
        <v>6440.33</v>
      </c>
      <c r="J9431" s="1">
        <v>34861</v>
      </c>
      <c r="K9431" t="s">
        <v>23</v>
      </c>
      <c r="L9431" t="s">
        <v>2498</v>
      </c>
      <c r="M9431">
        <v>0</v>
      </c>
      <c r="N9431" t="s">
        <v>10404</v>
      </c>
    </row>
    <row r="9432" spans="1:14" x14ac:dyDescent="0.2">
      <c r="A9432">
        <v>37703</v>
      </c>
      <c r="B9432">
        <v>560</v>
      </c>
      <c r="C9432" t="str">
        <f t="shared" si="294"/>
        <v>Customer#000000560</v>
      </c>
      <c r="D9432" t="str">
        <f t="shared" si="295"/>
        <v>BUILDING</v>
      </c>
      <c r="E9432">
        <f>VLOOKUP(B9432,custarray,4)</f>
        <v>19</v>
      </c>
      <c r="F9432">
        <f>VLOOKUP(E9432,nationarray,3)</f>
        <v>3</v>
      </c>
      <c r="G9432" t="str">
        <f>HLOOKUP(F9432,region,2)</f>
        <v>EUROPE</v>
      </c>
      <c r="H9432" t="s">
        <v>9</v>
      </c>
      <c r="I9432">
        <v>225454.65</v>
      </c>
      <c r="J9432" s="1">
        <v>35050</v>
      </c>
      <c r="K9432" t="s">
        <v>26</v>
      </c>
      <c r="L9432" t="s">
        <v>1845</v>
      </c>
      <c r="M9432">
        <v>0</v>
      </c>
      <c r="N9432" t="s">
        <v>10405</v>
      </c>
    </row>
    <row r="9433" spans="1:14" x14ac:dyDescent="0.2">
      <c r="A9433">
        <v>37728</v>
      </c>
      <c r="B9433">
        <v>758</v>
      </c>
      <c r="C9433" t="str">
        <f t="shared" si="294"/>
        <v>Customer#000000758</v>
      </c>
      <c r="D9433" t="str">
        <f t="shared" si="295"/>
        <v>HOUSEHOLD</v>
      </c>
      <c r="E9433">
        <f>VLOOKUP(B9433,custarray,4)</f>
        <v>17</v>
      </c>
      <c r="F9433">
        <f>VLOOKUP(E9433,nationarray,3)</f>
        <v>1</v>
      </c>
      <c r="G9433" t="str">
        <f>HLOOKUP(F9433,region,2)</f>
        <v>AMERICA</v>
      </c>
      <c r="H9433" t="s">
        <v>9</v>
      </c>
      <c r="I9433">
        <v>272225.09000000003</v>
      </c>
      <c r="J9433" s="1">
        <v>36007</v>
      </c>
      <c r="K9433" t="s">
        <v>10</v>
      </c>
      <c r="L9433" t="s">
        <v>3500</v>
      </c>
      <c r="M9433">
        <v>0</v>
      </c>
      <c r="N9433" t="s">
        <v>10406</v>
      </c>
    </row>
    <row r="9434" spans="1:14" x14ac:dyDescent="0.2">
      <c r="A9434">
        <v>37729</v>
      </c>
      <c r="B9434">
        <v>685</v>
      </c>
      <c r="C9434" t="str">
        <f t="shared" si="294"/>
        <v>Customer#000000685</v>
      </c>
      <c r="D9434" t="str">
        <f t="shared" si="295"/>
        <v>MACHINERY</v>
      </c>
      <c r="E9434">
        <f>VLOOKUP(B9434,custarray,4)</f>
        <v>17</v>
      </c>
      <c r="F9434">
        <f>VLOOKUP(E9434,nationarray,3)</f>
        <v>1</v>
      </c>
      <c r="G9434" t="str">
        <f>HLOOKUP(F9434,region,2)</f>
        <v>AMERICA</v>
      </c>
      <c r="H9434" t="s">
        <v>16</v>
      </c>
      <c r="I9434">
        <v>128045.16</v>
      </c>
      <c r="J9434" s="1">
        <v>34350</v>
      </c>
      <c r="K9434" t="s">
        <v>23</v>
      </c>
      <c r="L9434" t="s">
        <v>2069</v>
      </c>
      <c r="M9434">
        <v>0</v>
      </c>
      <c r="N9434" t="s">
        <v>10407</v>
      </c>
    </row>
    <row r="9435" spans="1:14" x14ac:dyDescent="0.2">
      <c r="A9435">
        <v>37730</v>
      </c>
      <c r="B9435">
        <v>1489</v>
      </c>
      <c r="C9435" t="str">
        <f t="shared" si="294"/>
        <v>Customer#000001489</v>
      </c>
      <c r="D9435" t="str">
        <f t="shared" si="295"/>
        <v>MACHINERY</v>
      </c>
      <c r="E9435">
        <f>VLOOKUP(B9435,custarray,4)</f>
        <v>9</v>
      </c>
      <c r="F9435">
        <f>VLOOKUP(E9435,nationarray,3)</f>
        <v>2</v>
      </c>
      <c r="G9435" t="str">
        <f>HLOOKUP(F9435,region,2)</f>
        <v>ASIA</v>
      </c>
      <c r="H9435" t="s">
        <v>16</v>
      </c>
      <c r="I9435">
        <v>222902.92</v>
      </c>
      <c r="J9435" s="1">
        <v>34457</v>
      </c>
      <c r="K9435" t="s">
        <v>23</v>
      </c>
      <c r="L9435" t="s">
        <v>689</v>
      </c>
      <c r="M9435">
        <v>0</v>
      </c>
      <c r="N9435" t="s">
        <v>10408</v>
      </c>
    </row>
    <row r="9436" spans="1:14" x14ac:dyDescent="0.2">
      <c r="A9436">
        <v>37731</v>
      </c>
      <c r="B9436">
        <v>85</v>
      </c>
      <c r="C9436" t="str">
        <f t="shared" si="294"/>
        <v>Customer#000000085</v>
      </c>
      <c r="D9436" t="str">
        <f t="shared" si="295"/>
        <v>FURNITURE</v>
      </c>
      <c r="E9436">
        <f>VLOOKUP(B9436,custarray,4)</f>
        <v>5</v>
      </c>
      <c r="F9436">
        <f>VLOOKUP(E9436,nationarray,3)</f>
        <v>0</v>
      </c>
      <c r="G9436" t="str">
        <f>HLOOKUP(F9436,region,2)</f>
        <v>AFRICA</v>
      </c>
      <c r="H9436" t="s">
        <v>16</v>
      </c>
      <c r="I9436">
        <v>192279.34</v>
      </c>
      <c r="J9436" s="1">
        <v>34643</v>
      </c>
      <c r="K9436" t="s">
        <v>13</v>
      </c>
      <c r="L9436" t="s">
        <v>4238</v>
      </c>
      <c r="M9436">
        <v>0</v>
      </c>
      <c r="N9436" t="s">
        <v>10409</v>
      </c>
    </row>
    <row r="9437" spans="1:14" x14ac:dyDescent="0.2">
      <c r="A9437">
        <v>37732</v>
      </c>
      <c r="B9437">
        <v>410</v>
      </c>
      <c r="C9437" t="str">
        <f t="shared" si="294"/>
        <v>Customer#000000410</v>
      </c>
      <c r="D9437" t="str">
        <f t="shared" si="295"/>
        <v>BUILDING</v>
      </c>
      <c r="E9437">
        <f>VLOOKUP(B9437,custarray,4)</f>
        <v>7</v>
      </c>
      <c r="F9437">
        <f>VLOOKUP(E9437,nationarray,3)</f>
        <v>3</v>
      </c>
      <c r="G9437" t="str">
        <f>HLOOKUP(F9437,region,2)</f>
        <v>EUROPE</v>
      </c>
      <c r="H9437" t="s">
        <v>9</v>
      </c>
      <c r="I9437">
        <v>32534.66</v>
      </c>
      <c r="J9437" s="1">
        <v>35190</v>
      </c>
      <c r="K9437" t="s">
        <v>23</v>
      </c>
      <c r="L9437" t="s">
        <v>6094</v>
      </c>
      <c r="M9437">
        <v>0</v>
      </c>
      <c r="N9437" t="s">
        <v>10410</v>
      </c>
    </row>
    <row r="9438" spans="1:14" x14ac:dyDescent="0.2">
      <c r="A9438">
        <v>37733</v>
      </c>
      <c r="B9438">
        <v>1367</v>
      </c>
      <c r="C9438" t="str">
        <f t="shared" si="294"/>
        <v>Customer#000001367</v>
      </c>
      <c r="D9438" t="str">
        <f t="shared" si="295"/>
        <v>HOUSEHOLD</v>
      </c>
      <c r="E9438">
        <f>VLOOKUP(B9438,custarray,4)</f>
        <v>22</v>
      </c>
      <c r="F9438">
        <f>VLOOKUP(E9438,nationarray,3)</f>
        <v>3</v>
      </c>
      <c r="G9438" t="str">
        <f>HLOOKUP(F9438,region,2)</f>
        <v>EUROPE</v>
      </c>
      <c r="H9438" t="s">
        <v>16</v>
      </c>
      <c r="I9438">
        <v>126622.25</v>
      </c>
      <c r="J9438" s="1">
        <v>33749</v>
      </c>
      <c r="K9438" t="s">
        <v>10</v>
      </c>
      <c r="L9438" t="s">
        <v>1010</v>
      </c>
      <c r="M9438">
        <v>0</v>
      </c>
      <c r="N9438" t="s">
        <v>10411</v>
      </c>
    </row>
    <row r="9439" spans="1:14" x14ac:dyDescent="0.2">
      <c r="A9439">
        <v>37734</v>
      </c>
      <c r="B9439">
        <v>943</v>
      </c>
      <c r="C9439" t="str">
        <f t="shared" si="294"/>
        <v>Customer#000000943</v>
      </c>
      <c r="D9439" t="str">
        <f t="shared" si="295"/>
        <v>FURNITURE</v>
      </c>
      <c r="E9439">
        <f>VLOOKUP(B9439,custarray,4)</f>
        <v>5</v>
      </c>
      <c r="F9439">
        <f>VLOOKUP(E9439,nationarray,3)</f>
        <v>0</v>
      </c>
      <c r="G9439" t="str">
        <f>HLOOKUP(F9439,region,2)</f>
        <v>AFRICA</v>
      </c>
      <c r="H9439" t="s">
        <v>16</v>
      </c>
      <c r="I9439">
        <v>258189.29</v>
      </c>
      <c r="J9439" s="1">
        <v>34695</v>
      </c>
      <c r="K9439" t="s">
        <v>13</v>
      </c>
      <c r="L9439" t="s">
        <v>374</v>
      </c>
      <c r="M9439">
        <v>0</v>
      </c>
      <c r="N9439" t="s">
        <v>10412</v>
      </c>
    </row>
    <row r="9440" spans="1:14" x14ac:dyDescent="0.2">
      <c r="A9440">
        <v>37735</v>
      </c>
      <c r="B9440">
        <v>865</v>
      </c>
      <c r="C9440" t="str">
        <f t="shared" si="294"/>
        <v>Customer#000000865</v>
      </c>
      <c r="D9440" t="str">
        <f t="shared" si="295"/>
        <v>BUILDING</v>
      </c>
      <c r="E9440">
        <f>VLOOKUP(B9440,custarray,4)</f>
        <v>9</v>
      </c>
      <c r="F9440">
        <f>VLOOKUP(E9440,nationarray,3)</f>
        <v>2</v>
      </c>
      <c r="G9440" t="str">
        <f>HLOOKUP(F9440,region,2)</f>
        <v>ASIA</v>
      </c>
      <c r="H9440" t="s">
        <v>9</v>
      </c>
      <c r="I9440">
        <v>45255.77</v>
      </c>
      <c r="J9440" s="1">
        <v>36008</v>
      </c>
      <c r="K9440" t="s">
        <v>31</v>
      </c>
      <c r="L9440" t="s">
        <v>130</v>
      </c>
      <c r="M9440">
        <v>0</v>
      </c>
      <c r="N9440" t="s">
        <v>10413</v>
      </c>
    </row>
    <row r="9441" spans="1:14" x14ac:dyDescent="0.2">
      <c r="A9441">
        <v>37760</v>
      </c>
      <c r="B9441">
        <v>1366</v>
      </c>
      <c r="C9441" t="str">
        <f t="shared" si="294"/>
        <v>Customer#000001366</v>
      </c>
      <c r="D9441" t="str">
        <f t="shared" si="295"/>
        <v>HOUSEHOLD</v>
      </c>
      <c r="E9441">
        <f>VLOOKUP(B9441,custarray,4)</f>
        <v>20</v>
      </c>
      <c r="F9441">
        <f>VLOOKUP(E9441,nationarray,3)</f>
        <v>4</v>
      </c>
      <c r="G9441" t="str">
        <f>HLOOKUP(F9441,region,2)</f>
        <v>MIDDLE EAST</v>
      </c>
      <c r="H9441" t="s">
        <v>16</v>
      </c>
      <c r="I9441">
        <v>180769.93</v>
      </c>
      <c r="J9441" s="1">
        <v>34561</v>
      </c>
      <c r="K9441" t="s">
        <v>26</v>
      </c>
      <c r="L9441" t="s">
        <v>784</v>
      </c>
      <c r="M9441">
        <v>0</v>
      </c>
      <c r="N9441" t="s">
        <v>10414</v>
      </c>
    </row>
    <row r="9442" spans="1:14" x14ac:dyDescent="0.2">
      <c r="A9442">
        <v>37761</v>
      </c>
      <c r="B9442">
        <v>715</v>
      </c>
      <c r="C9442" t="str">
        <f t="shared" si="294"/>
        <v>Customer#000000715</v>
      </c>
      <c r="D9442" t="str">
        <f t="shared" si="295"/>
        <v>AUTOMOBILE</v>
      </c>
      <c r="E9442">
        <f>VLOOKUP(B9442,custarray,4)</f>
        <v>19</v>
      </c>
      <c r="F9442">
        <f>VLOOKUP(E9442,nationarray,3)</f>
        <v>3</v>
      </c>
      <c r="G9442" t="str">
        <f>HLOOKUP(F9442,region,2)</f>
        <v>EUROPE</v>
      </c>
      <c r="H9442" t="s">
        <v>9</v>
      </c>
      <c r="I9442">
        <v>150215.79</v>
      </c>
      <c r="J9442" s="1">
        <v>35974</v>
      </c>
      <c r="K9442" t="s">
        <v>23</v>
      </c>
      <c r="L9442" t="s">
        <v>183</v>
      </c>
      <c r="M9442">
        <v>0</v>
      </c>
      <c r="N9442" t="s">
        <v>10415</v>
      </c>
    </row>
    <row r="9443" spans="1:14" x14ac:dyDescent="0.2">
      <c r="A9443">
        <v>37762</v>
      </c>
      <c r="B9443">
        <v>740</v>
      </c>
      <c r="C9443" t="str">
        <f t="shared" si="294"/>
        <v>Customer#000000740</v>
      </c>
      <c r="D9443" t="str">
        <f t="shared" si="295"/>
        <v>BUILDING</v>
      </c>
      <c r="E9443">
        <f>VLOOKUP(B9443,custarray,4)</f>
        <v>10</v>
      </c>
      <c r="F9443">
        <f>VLOOKUP(E9443,nationarray,3)</f>
        <v>4</v>
      </c>
      <c r="G9443" t="str">
        <f>HLOOKUP(F9443,region,2)</f>
        <v>MIDDLE EAST</v>
      </c>
      <c r="H9443" t="s">
        <v>16</v>
      </c>
      <c r="I9443">
        <v>75528.77</v>
      </c>
      <c r="J9443" s="1">
        <v>33762</v>
      </c>
      <c r="K9443" t="s">
        <v>31</v>
      </c>
      <c r="L9443" t="s">
        <v>929</v>
      </c>
      <c r="M9443">
        <v>0</v>
      </c>
      <c r="N9443" t="s">
        <v>10416</v>
      </c>
    </row>
    <row r="9444" spans="1:14" x14ac:dyDescent="0.2">
      <c r="A9444">
        <v>37763</v>
      </c>
      <c r="B9444">
        <v>1460</v>
      </c>
      <c r="C9444" t="str">
        <f t="shared" si="294"/>
        <v>Customer#000001460</v>
      </c>
      <c r="D9444" t="str">
        <f t="shared" si="295"/>
        <v>BUILDING</v>
      </c>
      <c r="E9444">
        <f>VLOOKUP(B9444,custarray,4)</f>
        <v>20</v>
      </c>
      <c r="F9444">
        <f>VLOOKUP(E9444,nationarray,3)</f>
        <v>4</v>
      </c>
      <c r="G9444" t="str">
        <f>HLOOKUP(F9444,region,2)</f>
        <v>MIDDLE EAST</v>
      </c>
      <c r="H9444" t="s">
        <v>16</v>
      </c>
      <c r="I9444">
        <v>118442.86</v>
      </c>
      <c r="J9444" s="1">
        <v>33643</v>
      </c>
      <c r="K9444" t="s">
        <v>23</v>
      </c>
      <c r="L9444" t="s">
        <v>433</v>
      </c>
      <c r="M9444">
        <v>0</v>
      </c>
      <c r="N9444" t="s">
        <v>10417</v>
      </c>
    </row>
    <row r="9445" spans="1:14" x14ac:dyDescent="0.2">
      <c r="A9445">
        <v>37764</v>
      </c>
      <c r="B9445">
        <v>101</v>
      </c>
      <c r="C9445" t="str">
        <f t="shared" si="294"/>
        <v>Customer#000000101</v>
      </c>
      <c r="D9445" t="str">
        <f t="shared" si="295"/>
        <v>MACHINERY</v>
      </c>
      <c r="E9445">
        <f>VLOOKUP(B9445,custarray,4)</f>
        <v>2</v>
      </c>
      <c r="F9445">
        <f>VLOOKUP(E9445,nationarray,3)</f>
        <v>1</v>
      </c>
      <c r="G9445" t="str">
        <f>HLOOKUP(F9445,region,2)</f>
        <v>AMERICA</v>
      </c>
      <c r="H9445" t="s">
        <v>9</v>
      </c>
      <c r="I9445">
        <v>196915.82</v>
      </c>
      <c r="J9445" s="1">
        <v>35353</v>
      </c>
      <c r="K9445" t="s">
        <v>10</v>
      </c>
      <c r="L9445" t="s">
        <v>1565</v>
      </c>
      <c r="M9445">
        <v>0</v>
      </c>
      <c r="N9445" t="s">
        <v>10418</v>
      </c>
    </row>
    <row r="9446" spans="1:14" x14ac:dyDescent="0.2">
      <c r="A9446">
        <v>37765</v>
      </c>
      <c r="B9446">
        <v>446</v>
      </c>
      <c r="C9446" t="str">
        <f t="shared" si="294"/>
        <v>Customer#000000446</v>
      </c>
      <c r="D9446" t="str">
        <f t="shared" si="295"/>
        <v>FURNITURE</v>
      </c>
      <c r="E9446">
        <f>VLOOKUP(B9446,custarray,4)</f>
        <v>24</v>
      </c>
      <c r="F9446">
        <f>VLOOKUP(E9446,nationarray,3)</f>
        <v>1</v>
      </c>
      <c r="G9446" t="str">
        <f>HLOOKUP(F9446,region,2)</f>
        <v>AMERICA</v>
      </c>
      <c r="H9446" t="s">
        <v>16</v>
      </c>
      <c r="I9446">
        <v>300044.24</v>
      </c>
      <c r="J9446" s="1">
        <v>33933</v>
      </c>
      <c r="K9446" t="s">
        <v>10</v>
      </c>
      <c r="L9446" t="s">
        <v>116</v>
      </c>
      <c r="M9446">
        <v>0</v>
      </c>
      <c r="N9446" t="s">
        <v>10419</v>
      </c>
    </row>
    <row r="9447" spans="1:14" x14ac:dyDescent="0.2">
      <c r="A9447">
        <v>37766</v>
      </c>
      <c r="B9447">
        <v>761</v>
      </c>
      <c r="C9447" t="str">
        <f t="shared" si="294"/>
        <v>Customer#000000761</v>
      </c>
      <c r="D9447" t="str">
        <f t="shared" si="295"/>
        <v>BUILDING</v>
      </c>
      <c r="E9447">
        <f>VLOOKUP(B9447,custarray,4)</f>
        <v>19</v>
      </c>
      <c r="F9447">
        <f>VLOOKUP(E9447,nationarray,3)</f>
        <v>3</v>
      </c>
      <c r="G9447" t="str">
        <f>HLOOKUP(F9447,region,2)</f>
        <v>EUROPE</v>
      </c>
      <c r="H9447" t="s">
        <v>9</v>
      </c>
      <c r="I9447">
        <v>235226.5</v>
      </c>
      <c r="J9447" s="1">
        <v>35543</v>
      </c>
      <c r="K9447" t="s">
        <v>23</v>
      </c>
      <c r="L9447" t="s">
        <v>700</v>
      </c>
      <c r="M9447">
        <v>0</v>
      </c>
      <c r="N9447" t="s">
        <v>10420</v>
      </c>
    </row>
    <row r="9448" spans="1:14" x14ac:dyDescent="0.2">
      <c r="A9448">
        <v>37767</v>
      </c>
      <c r="B9448">
        <v>1136</v>
      </c>
      <c r="C9448" t="str">
        <f t="shared" si="294"/>
        <v>Customer#000001136</v>
      </c>
      <c r="D9448" t="str">
        <f t="shared" si="295"/>
        <v>FURNITURE</v>
      </c>
      <c r="E9448">
        <f>VLOOKUP(B9448,custarray,4)</f>
        <v>24</v>
      </c>
      <c r="F9448">
        <f>VLOOKUP(E9448,nationarray,3)</f>
        <v>1</v>
      </c>
      <c r="G9448" t="str">
        <f>HLOOKUP(F9448,region,2)</f>
        <v>AMERICA</v>
      </c>
      <c r="H9448" t="s">
        <v>9</v>
      </c>
      <c r="I9448">
        <v>118525.94</v>
      </c>
      <c r="J9448" s="1">
        <v>35316</v>
      </c>
      <c r="K9448" t="s">
        <v>31</v>
      </c>
      <c r="L9448" t="s">
        <v>2395</v>
      </c>
      <c r="M9448">
        <v>0</v>
      </c>
      <c r="N9448" t="s">
        <v>10421</v>
      </c>
    </row>
    <row r="9449" spans="1:14" x14ac:dyDescent="0.2">
      <c r="A9449">
        <v>37792</v>
      </c>
      <c r="B9449">
        <v>1103</v>
      </c>
      <c r="C9449" t="str">
        <f t="shared" si="294"/>
        <v>Customer#000001103</v>
      </c>
      <c r="D9449" t="str">
        <f t="shared" si="295"/>
        <v>AUTOMOBILE</v>
      </c>
      <c r="E9449">
        <f>VLOOKUP(B9449,custarray,4)</f>
        <v>16</v>
      </c>
      <c r="F9449">
        <f>VLOOKUP(E9449,nationarray,3)</f>
        <v>0</v>
      </c>
      <c r="G9449" t="str">
        <f>HLOOKUP(F9449,region,2)</f>
        <v>AFRICA</v>
      </c>
      <c r="H9449" t="s">
        <v>9</v>
      </c>
      <c r="I9449">
        <v>62041.88</v>
      </c>
      <c r="J9449" s="1">
        <v>35063</v>
      </c>
      <c r="K9449" t="s">
        <v>26</v>
      </c>
      <c r="L9449" t="s">
        <v>912</v>
      </c>
      <c r="M9449">
        <v>0</v>
      </c>
      <c r="N9449" t="s">
        <v>10422</v>
      </c>
    </row>
    <row r="9450" spans="1:14" x14ac:dyDescent="0.2">
      <c r="A9450">
        <v>37793</v>
      </c>
      <c r="B9450">
        <v>1159</v>
      </c>
      <c r="C9450" t="str">
        <f t="shared" si="294"/>
        <v>Customer#000001159</v>
      </c>
      <c r="D9450" t="str">
        <f t="shared" si="295"/>
        <v>HOUSEHOLD</v>
      </c>
      <c r="E9450">
        <f>VLOOKUP(B9450,custarray,4)</f>
        <v>2</v>
      </c>
      <c r="F9450">
        <f>VLOOKUP(E9450,nationarray,3)</f>
        <v>1</v>
      </c>
      <c r="G9450" t="str">
        <f>HLOOKUP(F9450,region,2)</f>
        <v>AMERICA</v>
      </c>
      <c r="H9450" t="s">
        <v>16</v>
      </c>
      <c r="I9450">
        <v>72182.31</v>
      </c>
      <c r="J9450" s="1">
        <v>34647</v>
      </c>
      <c r="K9450" t="s">
        <v>23</v>
      </c>
      <c r="L9450" t="s">
        <v>2025</v>
      </c>
      <c r="M9450">
        <v>0</v>
      </c>
      <c r="N9450" t="s">
        <v>10423</v>
      </c>
    </row>
    <row r="9451" spans="1:14" x14ac:dyDescent="0.2">
      <c r="A9451">
        <v>37794</v>
      </c>
      <c r="B9451">
        <v>233</v>
      </c>
      <c r="C9451" t="str">
        <f t="shared" si="294"/>
        <v>Customer#000000233</v>
      </c>
      <c r="D9451" t="str">
        <f t="shared" si="295"/>
        <v>FURNITURE</v>
      </c>
      <c r="E9451">
        <f>VLOOKUP(B9451,custarray,4)</f>
        <v>3</v>
      </c>
      <c r="F9451">
        <f>VLOOKUP(E9451,nationarray,3)</f>
        <v>1</v>
      </c>
      <c r="G9451" t="str">
        <f>HLOOKUP(F9451,region,2)</f>
        <v>AMERICA</v>
      </c>
      <c r="H9451" t="s">
        <v>16</v>
      </c>
      <c r="I9451">
        <v>161679.73000000001</v>
      </c>
      <c r="J9451" s="1">
        <v>34418</v>
      </c>
      <c r="K9451" t="s">
        <v>10</v>
      </c>
      <c r="L9451" t="s">
        <v>2087</v>
      </c>
      <c r="M9451">
        <v>0</v>
      </c>
      <c r="N9451" t="s">
        <v>10424</v>
      </c>
    </row>
    <row r="9452" spans="1:14" x14ac:dyDescent="0.2">
      <c r="A9452">
        <v>37795</v>
      </c>
      <c r="B9452">
        <v>94</v>
      </c>
      <c r="C9452" t="str">
        <f t="shared" si="294"/>
        <v>Customer#000000094</v>
      </c>
      <c r="D9452" t="str">
        <f t="shared" si="295"/>
        <v>HOUSEHOLD</v>
      </c>
      <c r="E9452">
        <f>VLOOKUP(B9452,custarray,4)</f>
        <v>9</v>
      </c>
      <c r="F9452">
        <f>VLOOKUP(E9452,nationarray,3)</f>
        <v>2</v>
      </c>
      <c r="G9452" t="str">
        <f>HLOOKUP(F9452,region,2)</f>
        <v>ASIA</v>
      </c>
      <c r="H9452" t="s">
        <v>16</v>
      </c>
      <c r="I9452">
        <v>16397.849999999999</v>
      </c>
      <c r="J9452" s="1">
        <v>34270</v>
      </c>
      <c r="K9452" t="s">
        <v>31</v>
      </c>
      <c r="L9452" t="s">
        <v>2989</v>
      </c>
      <c r="M9452">
        <v>0</v>
      </c>
      <c r="N9452" t="s">
        <v>10425</v>
      </c>
    </row>
    <row r="9453" spans="1:14" x14ac:dyDescent="0.2">
      <c r="A9453">
        <v>37796</v>
      </c>
      <c r="B9453">
        <v>904</v>
      </c>
      <c r="C9453" t="str">
        <f t="shared" si="294"/>
        <v>Customer#000000904</v>
      </c>
      <c r="D9453" t="str">
        <f t="shared" si="295"/>
        <v>BUILDING</v>
      </c>
      <c r="E9453">
        <f>VLOOKUP(B9453,custarray,4)</f>
        <v>5</v>
      </c>
      <c r="F9453">
        <f>VLOOKUP(E9453,nationarray,3)</f>
        <v>0</v>
      </c>
      <c r="G9453" t="str">
        <f>HLOOKUP(F9453,region,2)</f>
        <v>AFRICA</v>
      </c>
      <c r="H9453" t="s">
        <v>16</v>
      </c>
      <c r="I9453">
        <v>77807.61</v>
      </c>
      <c r="J9453" s="1">
        <v>34640</v>
      </c>
      <c r="K9453" t="s">
        <v>13</v>
      </c>
      <c r="L9453" t="s">
        <v>1360</v>
      </c>
      <c r="M9453">
        <v>0</v>
      </c>
      <c r="N9453" t="s">
        <v>10426</v>
      </c>
    </row>
    <row r="9454" spans="1:14" x14ac:dyDescent="0.2">
      <c r="A9454">
        <v>37797</v>
      </c>
      <c r="B9454">
        <v>1240</v>
      </c>
      <c r="C9454" t="str">
        <f t="shared" si="294"/>
        <v>Customer#000001240</v>
      </c>
      <c r="D9454" t="str">
        <f t="shared" si="295"/>
        <v>FURNITURE</v>
      </c>
      <c r="E9454">
        <f>VLOOKUP(B9454,custarray,4)</f>
        <v>4</v>
      </c>
      <c r="F9454">
        <f>VLOOKUP(E9454,nationarray,3)</f>
        <v>4</v>
      </c>
      <c r="G9454" t="str">
        <f>HLOOKUP(F9454,region,2)</f>
        <v>MIDDLE EAST</v>
      </c>
      <c r="H9454" t="s">
        <v>16</v>
      </c>
      <c r="I9454">
        <v>137153.25</v>
      </c>
      <c r="J9454" s="1">
        <v>33657</v>
      </c>
      <c r="K9454" t="s">
        <v>31</v>
      </c>
      <c r="L9454" t="s">
        <v>2255</v>
      </c>
      <c r="M9454">
        <v>0</v>
      </c>
      <c r="N9454" t="s">
        <v>10427</v>
      </c>
    </row>
    <row r="9455" spans="1:14" x14ac:dyDescent="0.2">
      <c r="A9455">
        <v>37798</v>
      </c>
      <c r="B9455">
        <v>1069</v>
      </c>
      <c r="C9455" t="str">
        <f t="shared" si="294"/>
        <v>Customer#000001069</v>
      </c>
      <c r="D9455" t="str">
        <f t="shared" si="295"/>
        <v>BUILDING</v>
      </c>
      <c r="E9455">
        <f>VLOOKUP(B9455,custarray,4)</f>
        <v>21</v>
      </c>
      <c r="F9455">
        <f>VLOOKUP(E9455,nationarray,3)</f>
        <v>2</v>
      </c>
      <c r="G9455" t="str">
        <f>HLOOKUP(F9455,region,2)</f>
        <v>ASIA</v>
      </c>
      <c r="H9455" t="s">
        <v>16</v>
      </c>
      <c r="I9455">
        <v>107801.58</v>
      </c>
      <c r="J9455" s="1">
        <v>33913</v>
      </c>
      <c r="K9455" t="s">
        <v>26</v>
      </c>
      <c r="L9455" t="s">
        <v>447</v>
      </c>
      <c r="M9455">
        <v>0</v>
      </c>
      <c r="N9455" t="s">
        <v>10428</v>
      </c>
    </row>
    <row r="9456" spans="1:14" x14ac:dyDescent="0.2">
      <c r="A9456">
        <v>37799</v>
      </c>
      <c r="B9456">
        <v>559</v>
      </c>
      <c r="C9456" t="str">
        <f t="shared" si="294"/>
        <v>Customer#000000559</v>
      </c>
      <c r="D9456" t="str">
        <f t="shared" si="295"/>
        <v>AUTOMOBILE</v>
      </c>
      <c r="E9456">
        <f>VLOOKUP(B9456,custarray,4)</f>
        <v>7</v>
      </c>
      <c r="F9456">
        <f>VLOOKUP(E9456,nationarray,3)</f>
        <v>3</v>
      </c>
      <c r="G9456" t="str">
        <f>HLOOKUP(F9456,region,2)</f>
        <v>EUROPE</v>
      </c>
      <c r="H9456" t="s">
        <v>16</v>
      </c>
      <c r="I9456">
        <v>97932.14</v>
      </c>
      <c r="J9456" s="1">
        <v>34273</v>
      </c>
      <c r="K9456" t="s">
        <v>23</v>
      </c>
      <c r="L9456" t="s">
        <v>366</v>
      </c>
      <c r="M9456">
        <v>0</v>
      </c>
      <c r="N9456" t="s">
        <v>10429</v>
      </c>
    </row>
    <row r="9457" spans="1:14" x14ac:dyDescent="0.2">
      <c r="A9457">
        <v>37824</v>
      </c>
      <c r="B9457">
        <v>97</v>
      </c>
      <c r="C9457" t="str">
        <f t="shared" si="294"/>
        <v>Customer#000000097</v>
      </c>
      <c r="D9457" t="str">
        <f t="shared" si="295"/>
        <v>AUTOMOBILE</v>
      </c>
      <c r="E9457">
        <f>VLOOKUP(B9457,custarray,4)</f>
        <v>17</v>
      </c>
      <c r="F9457">
        <f>VLOOKUP(E9457,nationarray,3)</f>
        <v>1</v>
      </c>
      <c r="G9457" t="str">
        <f>HLOOKUP(F9457,region,2)</f>
        <v>AMERICA</v>
      </c>
      <c r="H9457" t="s">
        <v>9</v>
      </c>
      <c r="I9457">
        <v>62315.31</v>
      </c>
      <c r="J9457" s="1">
        <v>35848</v>
      </c>
      <c r="K9457" t="s">
        <v>31</v>
      </c>
      <c r="L9457" t="s">
        <v>142</v>
      </c>
      <c r="M9457">
        <v>0</v>
      </c>
      <c r="N9457" t="s">
        <v>10430</v>
      </c>
    </row>
    <row r="9458" spans="1:14" x14ac:dyDescent="0.2">
      <c r="A9458">
        <v>37825</v>
      </c>
      <c r="B9458">
        <v>146</v>
      </c>
      <c r="C9458" t="str">
        <f t="shared" si="294"/>
        <v>Customer#000000146</v>
      </c>
      <c r="D9458" t="str">
        <f t="shared" si="295"/>
        <v>FURNITURE</v>
      </c>
      <c r="E9458">
        <f>VLOOKUP(B9458,custarray,4)</f>
        <v>3</v>
      </c>
      <c r="F9458">
        <f>VLOOKUP(E9458,nationarray,3)</f>
        <v>1</v>
      </c>
      <c r="G9458" t="str">
        <f>HLOOKUP(F9458,region,2)</f>
        <v>AMERICA</v>
      </c>
      <c r="H9458" t="s">
        <v>16</v>
      </c>
      <c r="I9458">
        <v>223070.99</v>
      </c>
      <c r="J9458" s="1">
        <v>34538</v>
      </c>
      <c r="K9458" t="s">
        <v>10</v>
      </c>
      <c r="L9458" t="s">
        <v>682</v>
      </c>
      <c r="M9458">
        <v>0</v>
      </c>
      <c r="N9458" t="s">
        <v>10431</v>
      </c>
    </row>
    <row r="9459" spans="1:14" x14ac:dyDescent="0.2">
      <c r="A9459">
        <v>37826</v>
      </c>
      <c r="B9459">
        <v>730</v>
      </c>
      <c r="C9459" t="str">
        <f t="shared" si="294"/>
        <v>Customer#000000730</v>
      </c>
      <c r="D9459" t="str">
        <f t="shared" si="295"/>
        <v>AUTOMOBILE</v>
      </c>
      <c r="E9459">
        <f>VLOOKUP(B9459,custarray,4)</f>
        <v>2</v>
      </c>
      <c r="F9459">
        <f>VLOOKUP(E9459,nationarray,3)</f>
        <v>1</v>
      </c>
      <c r="G9459" t="str">
        <f>HLOOKUP(F9459,region,2)</f>
        <v>AMERICA</v>
      </c>
      <c r="H9459" t="s">
        <v>48</v>
      </c>
      <c r="I9459">
        <v>163583</v>
      </c>
      <c r="J9459" s="1">
        <v>34813</v>
      </c>
      <c r="K9459" t="s">
        <v>31</v>
      </c>
      <c r="L9459" t="s">
        <v>1176</v>
      </c>
      <c r="M9459">
        <v>0</v>
      </c>
      <c r="N9459" t="s">
        <v>10432</v>
      </c>
    </row>
    <row r="9460" spans="1:14" x14ac:dyDescent="0.2">
      <c r="A9460">
        <v>37827</v>
      </c>
      <c r="B9460">
        <v>554</v>
      </c>
      <c r="C9460" t="str">
        <f t="shared" si="294"/>
        <v>Customer#000000554</v>
      </c>
      <c r="D9460" t="str">
        <f t="shared" si="295"/>
        <v>HOUSEHOLD</v>
      </c>
      <c r="E9460">
        <f>VLOOKUP(B9460,custarray,4)</f>
        <v>2</v>
      </c>
      <c r="F9460">
        <f>VLOOKUP(E9460,nationarray,3)</f>
        <v>1</v>
      </c>
      <c r="G9460" t="str">
        <f>HLOOKUP(F9460,region,2)</f>
        <v>AMERICA</v>
      </c>
      <c r="H9460" t="s">
        <v>9</v>
      </c>
      <c r="I9460">
        <v>185015.31</v>
      </c>
      <c r="J9460" s="1">
        <v>35278</v>
      </c>
      <c r="K9460" t="s">
        <v>23</v>
      </c>
      <c r="L9460" t="s">
        <v>348</v>
      </c>
      <c r="M9460">
        <v>0</v>
      </c>
      <c r="N9460" t="s">
        <v>10433</v>
      </c>
    </row>
    <row r="9461" spans="1:14" x14ac:dyDescent="0.2">
      <c r="A9461">
        <v>37828</v>
      </c>
      <c r="B9461">
        <v>412</v>
      </c>
      <c r="C9461" t="str">
        <f t="shared" si="294"/>
        <v>Customer#000000412</v>
      </c>
      <c r="D9461" t="str">
        <f t="shared" si="295"/>
        <v>BUILDING</v>
      </c>
      <c r="E9461">
        <f>VLOOKUP(B9461,custarray,4)</f>
        <v>22</v>
      </c>
      <c r="F9461">
        <f>VLOOKUP(E9461,nationarray,3)</f>
        <v>3</v>
      </c>
      <c r="G9461" t="str">
        <f>HLOOKUP(F9461,region,2)</f>
        <v>EUROPE</v>
      </c>
      <c r="H9461" t="s">
        <v>48</v>
      </c>
      <c r="I9461">
        <v>186467.94</v>
      </c>
      <c r="J9461" s="1">
        <v>34810</v>
      </c>
      <c r="K9461" t="s">
        <v>10</v>
      </c>
      <c r="L9461" t="s">
        <v>1382</v>
      </c>
      <c r="M9461">
        <v>0</v>
      </c>
      <c r="N9461" t="s">
        <v>10434</v>
      </c>
    </row>
    <row r="9462" spans="1:14" x14ac:dyDescent="0.2">
      <c r="A9462">
        <v>37829</v>
      </c>
      <c r="B9462">
        <v>1021</v>
      </c>
      <c r="C9462" t="str">
        <f t="shared" si="294"/>
        <v>Customer#000001021</v>
      </c>
      <c r="D9462" t="str">
        <f t="shared" si="295"/>
        <v>MACHINERY</v>
      </c>
      <c r="E9462">
        <f>VLOOKUP(B9462,custarray,4)</f>
        <v>6</v>
      </c>
      <c r="F9462">
        <f>VLOOKUP(E9462,nationarray,3)</f>
        <v>3</v>
      </c>
      <c r="G9462" t="str">
        <f>HLOOKUP(F9462,region,2)</f>
        <v>EUROPE</v>
      </c>
      <c r="H9462" t="s">
        <v>16</v>
      </c>
      <c r="I9462">
        <v>214600.53</v>
      </c>
      <c r="J9462" s="1">
        <v>34242</v>
      </c>
      <c r="K9462" t="s">
        <v>23</v>
      </c>
      <c r="L9462" t="s">
        <v>2017</v>
      </c>
      <c r="M9462">
        <v>0</v>
      </c>
      <c r="N9462" t="s">
        <v>10435</v>
      </c>
    </row>
    <row r="9463" spans="1:14" x14ac:dyDescent="0.2">
      <c r="A9463">
        <v>37830</v>
      </c>
      <c r="B9463">
        <v>878</v>
      </c>
      <c r="C9463" t="str">
        <f t="shared" si="294"/>
        <v>Customer#000000878</v>
      </c>
      <c r="D9463" t="str">
        <f t="shared" si="295"/>
        <v>FURNITURE</v>
      </c>
      <c r="E9463">
        <f>VLOOKUP(B9463,custarray,4)</f>
        <v>15</v>
      </c>
      <c r="F9463">
        <f>VLOOKUP(E9463,nationarray,3)</f>
        <v>0</v>
      </c>
      <c r="G9463" t="str">
        <f>HLOOKUP(F9463,region,2)</f>
        <v>AFRICA</v>
      </c>
      <c r="H9463" t="s">
        <v>16</v>
      </c>
      <c r="I9463">
        <v>127840.23</v>
      </c>
      <c r="J9463" s="1">
        <v>34563</v>
      </c>
      <c r="K9463" t="s">
        <v>23</v>
      </c>
      <c r="L9463" t="s">
        <v>533</v>
      </c>
      <c r="M9463">
        <v>0</v>
      </c>
      <c r="N9463" t="s">
        <v>10436</v>
      </c>
    </row>
    <row r="9464" spans="1:14" x14ac:dyDescent="0.2">
      <c r="A9464">
        <v>37831</v>
      </c>
      <c r="B9464">
        <v>725</v>
      </c>
      <c r="C9464" t="str">
        <f t="shared" si="294"/>
        <v>Customer#000000725</v>
      </c>
      <c r="D9464" t="str">
        <f t="shared" si="295"/>
        <v>FURNITURE</v>
      </c>
      <c r="E9464">
        <f>VLOOKUP(B9464,custarray,4)</f>
        <v>16</v>
      </c>
      <c r="F9464">
        <f>VLOOKUP(E9464,nationarray,3)</f>
        <v>0</v>
      </c>
      <c r="G9464" t="str">
        <f>HLOOKUP(F9464,region,2)</f>
        <v>AFRICA</v>
      </c>
      <c r="H9464" t="s">
        <v>16</v>
      </c>
      <c r="I9464">
        <v>339138.11</v>
      </c>
      <c r="J9464" s="1">
        <v>33812</v>
      </c>
      <c r="K9464" t="s">
        <v>23</v>
      </c>
      <c r="L9464" t="s">
        <v>1501</v>
      </c>
      <c r="M9464">
        <v>0</v>
      </c>
      <c r="N9464" t="s">
        <v>10437</v>
      </c>
    </row>
    <row r="9465" spans="1:14" x14ac:dyDescent="0.2">
      <c r="A9465">
        <v>37856</v>
      </c>
      <c r="B9465">
        <v>1144</v>
      </c>
      <c r="C9465" t="str">
        <f t="shared" si="294"/>
        <v>Customer#000001144</v>
      </c>
      <c r="D9465" t="str">
        <f t="shared" si="295"/>
        <v>BUILDING</v>
      </c>
      <c r="E9465">
        <f>VLOOKUP(B9465,custarray,4)</f>
        <v>1</v>
      </c>
      <c r="F9465">
        <f>VLOOKUP(E9465,nationarray,3)</f>
        <v>1</v>
      </c>
      <c r="G9465" t="str">
        <f>HLOOKUP(F9465,region,2)</f>
        <v>AMERICA</v>
      </c>
      <c r="H9465" t="s">
        <v>9</v>
      </c>
      <c r="I9465">
        <v>23107.8</v>
      </c>
      <c r="J9465" s="1">
        <v>35815</v>
      </c>
      <c r="K9465" t="s">
        <v>23</v>
      </c>
      <c r="L9465" t="s">
        <v>1232</v>
      </c>
      <c r="M9465">
        <v>0</v>
      </c>
      <c r="N9465" t="s">
        <v>10438</v>
      </c>
    </row>
    <row r="9466" spans="1:14" x14ac:dyDescent="0.2">
      <c r="A9466">
        <v>37857</v>
      </c>
      <c r="B9466">
        <v>148</v>
      </c>
      <c r="C9466" t="str">
        <f t="shared" si="294"/>
        <v>Customer#000000148</v>
      </c>
      <c r="D9466" t="str">
        <f t="shared" si="295"/>
        <v>HOUSEHOLD</v>
      </c>
      <c r="E9466">
        <f>VLOOKUP(B9466,custarray,4)</f>
        <v>11</v>
      </c>
      <c r="F9466">
        <f>VLOOKUP(E9466,nationarray,3)</f>
        <v>4</v>
      </c>
      <c r="G9466" t="str">
        <f>HLOOKUP(F9466,region,2)</f>
        <v>MIDDLE EAST</v>
      </c>
      <c r="H9466" t="s">
        <v>9</v>
      </c>
      <c r="I9466">
        <v>238100.86</v>
      </c>
      <c r="J9466" s="1">
        <v>35551</v>
      </c>
      <c r="K9466" t="s">
        <v>31</v>
      </c>
      <c r="L9466" t="s">
        <v>902</v>
      </c>
      <c r="M9466">
        <v>0</v>
      </c>
      <c r="N9466" t="s">
        <v>10439</v>
      </c>
    </row>
    <row r="9467" spans="1:14" x14ac:dyDescent="0.2">
      <c r="A9467">
        <v>37858</v>
      </c>
      <c r="B9467">
        <v>278</v>
      </c>
      <c r="C9467" t="str">
        <f t="shared" si="294"/>
        <v>Customer#000000278</v>
      </c>
      <c r="D9467" t="str">
        <f t="shared" si="295"/>
        <v>BUILDING</v>
      </c>
      <c r="E9467">
        <f>VLOOKUP(B9467,custarray,4)</f>
        <v>20</v>
      </c>
      <c r="F9467">
        <f>VLOOKUP(E9467,nationarray,3)</f>
        <v>4</v>
      </c>
      <c r="G9467" t="str">
        <f>HLOOKUP(F9467,region,2)</f>
        <v>MIDDLE EAST</v>
      </c>
      <c r="H9467" t="s">
        <v>16</v>
      </c>
      <c r="I9467">
        <v>24187.47</v>
      </c>
      <c r="J9467" s="1">
        <v>34145</v>
      </c>
      <c r="K9467" t="s">
        <v>10</v>
      </c>
      <c r="L9467" t="s">
        <v>1043</v>
      </c>
      <c r="M9467">
        <v>0</v>
      </c>
      <c r="N9467" t="s">
        <v>10440</v>
      </c>
    </row>
    <row r="9468" spans="1:14" x14ac:dyDescent="0.2">
      <c r="A9468">
        <v>37859</v>
      </c>
      <c r="B9468">
        <v>925</v>
      </c>
      <c r="C9468" t="str">
        <f t="shared" si="294"/>
        <v>Customer#000000925</v>
      </c>
      <c r="D9468" t="str">
        <f t="shared" si="295"/>
        <v>AUTOMOBILE</v>
      </c>
      <c r="E9468">
        <f>VLOOKUP(B9468,custarray,4)</f>
        <v>10</v>
      </c>
      <c r="F9468">
        <f>VLOOKUP(E9468,nationarray,3)</f>
        <v>4</v>
      </c>
      <c r="G9468" t="str">
        <f>HLOOKUP(F9468,region,2)</f>
        <v>MIDDLE EAST</v>
      </c>
      <c r="H9468" t="s">
        <v>16</v>
      </c>
      <c r="I9468">
        <v>208258.95</v>
      </c>
      <c r="J9468" s="1">
        <v>34424</v>
      </c>
      <c r="K9468" t="s">
        <v>13</v>
      </c>
      <c r="L9468" t="s">
        <v>97</v>
      </c>
      <c r="M9468">
        <v>0</v>
      </c>
      <c r="N9468" t="s">
        <v>10441</v>
      </c>
    </row>
    <row r="9469" spans="1:14" x14ac:dyDescent="0.2">
      <c r="A9469">
        <v>37860</v>
      </c>
      <c r="B9469">
        <v>479</v>
      </c>
      <c r="C9469" t="str">
        <f t="shared" si="294"/>
        <v>Customer#000000479</v>
      </c>
      <c r="D9469" t="str">
        <f t="shared" si="295"/>
        <v>AUTOMOBILE</v>
      </c>
      <c r="E9469">
        <f>VLOOKUP(B9469,custarray,4)</f>
        <v>18</v>
      </c>
      <c r="F9469">
        <f>VLOOKUP(E9469,nationarray,3)</f>
        <v>2</v>
      </c>
      <c r="G9469" t="str">
        <f>HLOOKUP(F9469,region,2)</f>
        <v>ASIA</v>
      </c>
      <c r="H9469" t="s">
        <v>16</v>
      </c>
      <c r="I9469">
        <v>170422.16</v>
      </c>
      <c r="J9469" s="1">
        <v>34209</v>
      </c>
      <c r="K9469" t="s">
        <v>31</v>
      </c>
      <c r="L9469" t="s">
        <v>1602</v>
      </c>
      <c r="M9469">
        <v>0</v>
      </c>
      <c r="N9469" t="s">
        <v>10442</v>
      </c>
    </row>
    <row r="9470" spans="1:14" x14ac:dyDescent="0.2">
      <c r="A9470">
        <v>37861</v>
      </c>
      <c r="B9470">
        <v>1331</v>
      </c>
      <c r="C9470" t="str">
        <f t="shared" si="294"/>
        <v>Customer#000001331</v>
      </c>
      <c r="D9470" t="str">
        <f t="shared" si="295"/>
        <v>BUILDING</v>
      </c>
      <c r="E9470">
        <f>VLOOKUP(B9470,custarray,4)</f>
        <v>8</v>
      </c>
      <c r="F9470">
        <f>VLOOKUP(E9470,nationarray,3)</f>
        <v>2</v>
      </c>
      <c r="G9470" t="str">
        <f>HLOOKUP(F9470,region,2)</f>
        <v>ASIA</v>
      </c>
      <c r="H9470" t="s">
        <v>9</v>
      </c>
      <c r="I9470">
        <v>110593.62</v>
      </c>
      <c r="J9470" s="1">
        <v>35062</v>
      </c>
      <c r="K9470" t="s">
        <v>23</v>
      </c>
      <c r="L9470" t="s">
        <v>459</v>
      </c>
      <c r="M9470">
        <v>0</v>
      </c>
      <c r="N9470" t="s">
        <v>10443</v>
      </c>
    </row>
    <row r="9471" spans="1:14" x14ac:dyDescent="0.2">
      <c r="A9471">
        <v>37862</v>
      </c>
      <c r="B9471">
        <v>1349</v>
      </c>
      <c r="C9471" t="str">
        <f t="shared" si="294"/>
        <v>Customer#000001349</v>
      </c>
      <c r="D9471" t="str">
        <f t="shared" si="295"/>
        <v>AUTOMOBILE</v>
      </c>
      <c r="E9471">
        <f>VLOOKUP(B9471,custarray,4)</f>
        <v>18</v>
      </c>
      <c r="F9471">
        <f>VLOOKUP(E9471,nationarray,3)</f>
        <v>2</v>
      </c>
      <c r="G9471" t="str">
        <f>HLOOKUP(F9471,region,2)</f>
        <v>ASIA</v>
      </c>
      <c r="H9471" t="s">
        <v>16</v>
      </c>
      <c r="I9471">
        <v>243991.35</v>
      </c>
      <c r="J9471" s="1">
        <v>34347</v>
      </c>
      <c r="K9471" t="s">
        <v>23</v>
      </c>
      <c r="L9471" t="s">
        <v>1458</v>
      </c>
      <c r="M9471">
        <v>0</v>
      </c>
      <c r="N9471" t="s">
        <v>10444</v>
      </c>
    </row>
    <row r="9472" spans="1:14" x14ac:dyDescent="0.2">
      <c r="A9472">
        <v>37863</v>
      </c>
      <c r="B9472">
        <v>364</v>
      </c>
      <c r="C9472" t="str">
        <f t="shared" si="294"/>
        <v>Customer#000000364</v>
      </c>
      <c r="D9472" t="str">
        <f t="shared" si="295"/>
        <v>HOUSEHOLD</v>
      </c>
      <c r="E9472">
        <f>VLOOKUP(B9472,custarray,4)</f>
        <v>23</v>
      </c>
      <c r="F9472">
        <f>VLOOKUP(E9472,nationarray,3)</f>
        <v>3</v>
      </c>
      <c r="G9472" t="str">
        <f>HLOOKUP(F9472,region,2)</f>
        <v>EUROPE</v>
      </c>
      <c r="H9472" t="s">
        <v>48</v>
      </c>
      <c r="I9472">
        <v>98466.62</v>
      </c>
      <c r="J9472" s="1">
        <v>34755</v>
      </c>
      <c r="K9472" t="s">
        <v>26</v>
      </c>
      <c r="L9472" t="s">
        <v>3719</v>
      </c>
      <c r="M9472">
        <v>0</v>
      </c>
      <c r="N9472" t="s">
        <v>10445</v>
      </c>
    </row>
    <row r="9473" spans="1:14" x14ac:dyDescent="0.2">
      <c r="A9473">
        <v>37888</v>
      </c>
      <c r="B9473">
        <v>173</v>
      </c>
      <c r="C9473" t="str">
        <f t="shared" si="294"/>
        <v>Customer#000000173</v>
      </c>
      <c r="D9473" t="str">
        <f t="shared" si="295"/>
        <v>BUILDING</v>
      </c>
      <c r="E9473">
        <f>VLOOKUP(B9473,custarray,4)</f>
        <v>9</v>
      </c>
      <c r="F9473">
        <f>VLOOKUP(E9473,nationarray,3)</f>
        <v>2</v>
      </c>
      <c r="G9473" t="str">
        <f>HLOOKUP(F9473,region,2)</f>
        <v>ASIA</v>
      </c>
      <c r="H9473" t="s">
        <v>16</v>
      </c>
      <c r="I9473">
        <v>87817.85</v>
      </c>
      <c r="J9473" s="1">
        <v>34691</v>
      </c>
      <c r="K9473" t="s">
        <v>13</v>
      </c>
      <c r="L9473" t="s">
        <v>2413</v>
      </c>
      <c r="M9473">
        <v>0</v>
      </c>
      <c r="N9473" t="s">
        <v>10446</v>
      </c>
    </row>
    <row r="9474" spans="1:14" x14ac:dyDescent="0.2">
      <c r="A9474">
        <v>37889</v>
      </c>
      <c r="B9474">
        <v>547</v>
      </c>
      <c r="C9474" t="str">
        <f t="shared" ref="C9474:C9537" si="296">VLOOKUP(B9474,custarray,2)</f>
        <v>Customer#000000547</v>
      </c>
      <c r="D9474" t="str">
        <f t="shared" ref="D9474:D9537" si="297">VLOOKUP(B9474,custarray,7)</f>
        <v>BUILDING</v>
      </c>
      <c r="E9474">
        <f>VLOOKUP(B9474,custarray,4)</f>
        <v>22</v>
      </c>
      <c r="F9474">
        <f>VLOOKUP(E9474,nationarray,3)</f>
        <v>3</v>
      </c>
      <c r="G9474" t="str">
        <f>HLOOKUP(F9474,region,2)</f>
        <v>EUROPE</v>
      </c>
      <c r="H9474" t="s">
        <v>9</v>
      </c>
      <c r="I9474">
        <v>77931.55</v>
      </c>
      <c r="J9474" s="1">
        <v>35258</v>
      </c>
      <c r="K9474" t="s">
        <v>31</v>
      </c>
      <c r="L9474" t="s">
        <v>873</v>
      </c>
      <c r="M9474">
        <v>0</v>
      </c>
      <c r="N9474" t="s">
        <v>10447</v>
      </c>
    </row>
    <row r="9475" spans="1:14" x14ac:dyDescent="0.2">
      <c r="A9475">
        <v>37890</v>
      </c>
      <c r="B9475">
        <v>283</v>
      </c>
      <c r="C9475" t="str">
        <f t="shared" si="296"/>
        <v>Customer#000000283</v>
      </c>
      <c r="D9475" t="str">
        <f t="shared" si="297"/>
        <v>AUTOMOBILE</v>
      </c>
      <c r="E9475">
        <f>VLOOKUP(B9475,custarray,4)</f>
        <v>7</v>
      </c>
      <c r="F9475">
        <f>VLOOKUP(E9475,nationarray,3)</f>
        <v>3</v>
      </c>
      <c r="G9475" t="str">
        <f>HLOOKUP(F9475,region,2)</f>
        <v>EUROPE</v>
      </c>
      <c r="H9475" t="s">
        <v>9</v>
      </c>
      <c r="I9475">
        <v>165619.04999999999</v>
      </c>
      <c r="J9475" s="1">
        <v>35253</v>
      </c>
      <c r="K9475" t="s">
        <v>26</v>
      </c>
      <c r="L9475" t="s">
        <v>543</v>
      </c>
      <c r="M9475">
        <v>0</v>
      </c>
      <c r="N9475" t="s">
        <v>10448</v>
      </c>
    </row>
    <row r="9476" spans="1:14" x14ac:dyDescent="0.2">
      <c r="A9476">
        <v>37891</v>
      </c>
      <c r="B9476">
        <v>514</v>
      </c>
      <c r="C9476" t="str">
        <f t="shared" si="296"/>
        <v>Customer#000000514</v>
      </c>
      <c r="D9476" t="str">
        <f t="shared" si="297"/>
        <v>BUILDING</v>
      </c>
      <c r="E9476">
        <f>VLOOKUP(B9476,custarray,4)</f>
        <v>23</v>
      </c>
      <c r="F9476">
        <f>VLOOKUP(E9476,nationarray,3)</f>
        <v>3</v>
      </c>
      <c r="G9476" t="str">
        <f>HLOOKUP(F9476,region,2)</f>
        <v>EUROPE</v>
      </c>
      <c r="H9476" t="s">
        <v>9</v>
      </c>
      <c r="I9476">
        <v>304580.89</v>
      </c>
      <c r="J9476" s="1">
        <v>34993</v>
      </c>
      <c r="K9476" t="s">
        <v>26</v>
      </c>
      <c r="L9476" t="s">
        <v>1295</v>
      </c>
      <c r="M9476">
        <v>0</v>
      </c>
      <c r="N9476" t="s">
        <v>10449</v>
      </c>
    </row>
    <row r="9477" spans="1:14" x14ac:dyDescent="0.2">
      <c r="A9477">
        <v>37892</v>
      </c>
      <c r="B9477">
        <v>1126</v>
      </c>
      <c r="C9477" t="str">
        <f t="shared" si="296"/>
        <v>Customer#000001126</v>
      </c>
      <c r="D9477" t="str">
        <f t="shared" si="297"/>
        <v>AUTOMOBILE</v>
      </c>
      <c r="E9477">
        <f>VLOOKUP(B9477,custarray,4)</f>
        <v>8</v>
      </c>
      <c r="F9477">
        <f>VLOOKUP(E9477,nationarray,3)</f>
        <v>2</v>
      </c>
      <c r="G9477" t="str">
        <f>HLOOKUP(F9477,region,2)</f>
        <v>ASIA</v>
      </c>
      <c r="H9477" t="s">
        <v>16</v>
      </c>
      <c r="I9477">
        <v>31027.64</v>
      </c>
      <c r="J9477" s="1">
        <v>33629</v>
      </c>
      <c r="K9477" t="s">
        <v>13</v>
      </c>
      <c r="L9477" t="s">
        <v>1675</v>
      </c>
      <c r="M9477">
        <v>0</v>
      </c>
      <c r="N9477" t="s">
        <v>10450</v>
      </c>
    </row>
    <row r="9478" spans="1:14" x14ac:dyDescent="0.2">
      <c r="A9478">
        <v>37893</v>
      </c>
      <c r="B9478">
        <v>928</v>
      </c>
      <c r="C9478" t="str">
        <f t="shared" si="296"/>
        <v>Customer#000000928</v>
      </c>
      <c r="D9478" t="str">
        <f t="shared" si="297"/>
        <v>HOUSEHOLD</v>
      </c>
      <c r="E9478">
        <f>VLOOKUP(B9478,custarray,4)</f>
        <v>21</v>
      </c>
      <c r="F9478">
        <f>VLOOKUP(E9478,nationarray,3)</f>
        <v>2</v>
      </c>
      <c r="G9478" t="str">
        <f>HLOOKUP(F9478,region,2)</f>
        <v>ASIA</v>
      </c>
      <c r="H9478" t="s">
        <v>9</v>
      </c>
      <c r="I9478">
        <v>88832.54</v>
      </c>
      <c r="J9478" s="1">
        <v>35028</v>
      </c>
      <c r="K9478" t="s">
        <v>23</v>
      </c>
      <c r="L9478" t="s">
        <v>1338</v>
      </c>
      <c r="M9478">
        <v>0</v>
      </c>
      <c r="N9478" t="s">
        <v>10451</v>
      </c>
    </row>
    <row r="9479" spans="1:14" x14ac:dyDescent="0.2">
      <c r="A9479">
        <v>37894</v>
      </c>
      <c r="B9479">
        <v>514</v>
      </c>
      <c r="C9479" t="str">
        <f t="shared" si="296"/>
        <v>Customer#000000514</v>
      </c>
      <c r="D9479" t="str">
        <f t="shared" si="297"/>
        <v>BUILDING</v>
      </c>
      <c r="E9479">
        <f>VLOOKUP(B9479,custarray,4)</f>
        <v>23</v>
      </c>
      <c r="F9479">
        <f>VLOOKUP(E9479,nationarray,3)</f>
        <v>3</v>
      </c>
      <c r="G9479" t="str">
        <f>HLOOKUP(F9479,region,2)</f>
        <v>EUROPE</v>
      </c>
      <c r="H9479" t="s">
        <v>9</v>
      </c>
      <c r="I9479">
        <v>38774.65</v>
      </c>
      <c r="J9479" s="1">
        <v>35030</v>
      </c>
      <c r="K9479" t="s">
        <v>23</v>
      </c>
      <c r="L9479" t="s">
        <v>122</v>
      </c>
      <c r="M9479">
        <v>0</v>
      </c>
      <c r="N9479" t="s">
        <v>10452</v>
      </c>
    </row>
    <row r="9480" spans="1:14" x14ac:dyDescent="0.2">
      <c r="A9480">
        <v>37895</v>
      </c>
      <c r="B9480">
        <v>170</v>
      </c>
      <c r="C9480" t="str">
        <f t="shared" si="296"/>
        <v>Customer#000000170</v>
      </c>
      <c r="D9480" t="str">
        <f t="shared" si="297"/>
        <v>BUILDING</v>
      </c>
      <c r="E9480">
        <f>VLOOKUP(B9480,custarray,4)</f>
        <v>15</v>
      </c>
      <c r="F9480">
        <f>VLOOKUP(E9480,nationarray,3)</f>
        <v>0</v>
      </c>
      <c r="G9480" t="str">
        <f>HLOOKUP(F9480,region,2)</f>
        <v>AFRICA</v>
      </c>
      <c r="H9480" t="s">
        <v>16</v>
      </c>
      <c r="I9480">
        <v>81449.89</v>
      </c>
      <c r="J9480" s="1">
        <v>33694</v>
      </c>
      <c r="K9480" t="s">
        <v>13</v>
      </c>
      <c r="L9480" t="s">
        <v>535</v>
      </c>
      <c r="M9480">
        <v>0</v>
      </c>
      <c r="N9480" t="s">
        <v>10453</v>
      </c>
    </row>
    <row r="9481" spans="1:14" x14ac:dyDescent="0.2">
      <c r="A9481">
        <v>37920</v>
      </c>
      <c r="B9481">
        <v>455</v>
      </c>
      <c r="C9481" t="str">
        <f t="shared" si="296"/>
        <v>Customer#000000455</v>
      </c>
      <c r="D9481" t="str">
        <f t="shared" si="297"/>
        <v>BUILDING</v>
      </c>
      <c r="E9481">
        <f>VLOOKUP(B9481,custarray,4)</f>
        <v>6</v>
      </c>
      <c r="F9481">
        <f>VLOOKUP(E9481,nationarray,3)</f>
        <v>3</v>
      </c>
      <c r="G9481" t="str">
        <f>HLOOKUP(F9481,region,2)</f>
        <v>EUROPE</v>
      </c>
      <c r="H9481" t="s">
        <v>16</v>
      </c>
      <c r="I9481">
        <v>36741.370000000003</v>
      </c>
      <c r="J9481" s="1">
        <v>34165</v>
      </c>
      <c r="K9481" t="s">
        <v>13</v>
      </c>
      <c r="L9481" t="s">
        <v>1666</v>
      </c>
      <c r="M9481">
        <v>0</v>
      </c>
      <c r="N9481" t="s">
        <v>10454</v>
      </c>
    </row>
    <row r="9482" spans="1:14" x14ac:dyDescent="0.2">
      <c r="A9482">
        <v>37921</v>
      </c>
      <c r="B9482">
        <v>1366</v>
      </c>
      <c r="C9482" t="str">
        <f t="shared" si="296"/>
        <v>Customer#000001366</v>
      </c>
      <c r="D9482" t="str">
        <f t="shared" si="297"/>
        <v>HOUSEHOLD</v>
      </c>
      <c r="E9482">
        <f>VLOOKUP(B9482,custarray,4)</f>
        <v>20</v>
      </c>
      <c r="F9482">
        <f>VLOOKUP(E9482,nationarray,3)</f>
        <v>4</v>
      </c>
      <c r="G9482" t="str">
        <f>HLOOKUP(F9482,region,2)</f>
        <v>MIDDLE EAST</v>
      </c>
      <c r="H9482" t="s">
        <v>16</v>
      </c>
      <c r="I9482">
        <v>11119.09</v>
      </c>
      <c r="J9482" s="1">
        <v>34835</v>
      </c>
      <c r="K9482" t="s">
        <v>23</v>
      </c>
      <c r="L9482" t="s">
        <v>2051</v>
      </c>
      <c r="M9482">
        <v>0</v>
      </c>
      <c r="N9482" t="s">
        <v>10455</v>
      </c>
    </row>
    <row r="9483" spans="1:14" x14ac:dyDescent="0.2">
      <c r="A9483">
        <v>37922</v>
      </c>
      <c r="B9483">
        <v>1228</v>
      </c>
      <c r="C9483" t="str">
        <f t="shared" si="296"/>
        <v>Customer#000001228</v>
      </c>
      <c r="D9483" t="str">
        <f t="shared" si="297"/>
        <v>AUTOMOBILE</v>
      </c>
      <c r="E9483">
        <f>VLOOKUP(B9483,custarray,4)</f>
        <v>12</v>
      </c>
      <c r="F9483">
        <f>VLOOKUP(E9483,nationarray,3)</f>
        <v>2</v>
      </c>
      <c r="G9483" t="str">
        <f>HLOOKUP(F9483,region,2)</f>
        <v>ASIA</v>
      </c>
      <c r="H9483" t="s">
        <v>9</v>
      </c>
      <c r="I9483">
        <v>133357.07</v>
      </c>
      <c r="J9483" s="1">
        <v>35878</v>
      </c>
      <c r="K9483" t="s">
        <v>26</v>
      </c>
      <c r="L9483" t="s">
        <v>893</v>
      </c>
      <c r="M9483">
        <v>0</v>
      </c>
      <c r="N9483" t="s">
        <v>10456</v>
      </c>
    </row>
    <row r="9484" spans="1:14" x14ac:dyDescent="0.2">
      <c r="A9484">
        <v>37923</v>
      </c>
      <c r="B9484">
        <v>943</v>
      </c>
      <c r="C9484" t="str">
        <f t="shared" si="296"/>
        <v>Customer#000000943</v>
      </c>
      <c r="D9484" t="str">
        <f t="shared" si="297"/>
        <v>FURNITURE</v>
      </c>
      <c r="E9484">
        <f>VLOOKUP(B9484,custarray,4)</f>
        <v>5</v>
      </c>
      <c r="F9484">
        <f>VLOOKUP(E9484,nationarray,3)</f>
        <v>0</v>
      </c>
      <c r="G9484" t="str">
        <f>HLOOKUP(F9484,region,2)</f>
        <v>AFRICA</v>
      </c>
      <c r="H9484" t="s">
        <v>16</v>
      </c>
      <c r="I9484">
        <v>187809.89</v>
      </c>
      <c r="J9484" s="1">
        <v>34056</v>
      </c>
      <c r="K9484" t="s">
        <v>23</v>
      </c>
      <c r="L9484" t="s">
        <v>3719</v>
      </c>
      <c r="M9484">
        <v>0</v>
      </c>
      <c r="N9484" t="s">
        <v>10457</v>
      </c>
    </row>
    <row r="9485" spans="1:14" x14ac:dyDescent="0.2">
      <c r="A9485">
        <v>37924</v>
      </c>
      <c r="B9485">
        <v>898</v>
      </c>
      <c r="C9485" t="str">
        <f t="shared" si="296"/>
        <v>Customer#000000898</v>
      </c>
      <c r="D9485" t="str">
        <f t="shared" si="297"/>
        <v>AUTOMOBILE</v>
      </c>
      <c r="E9485">
        <f>VLOOKUP(B9485,custarray,4)</f>
        <v>3</v>
      </c>
      <c r="F9485">
        <f>VLOOKUP(E9485,nationarray,3)</f>
        <v>1</v>
      </c>
      <c r="G9485" t="str">
        <f>HLOOKUP(F9485,region,2)</f>
        <v>AMERICA</v>
      </c>
      <c r="H9485" t="s">
        <v>16</v>
      </c>
      <c r="I9485">
        <v>172101.31</v>
      </c>
      <c r="J9485" s="1">
        <v>34668</v>
      </c>
      <c r="K9485" t="s">
        <v>26</v>
      </c>
      <c r="L9485" t="s">
        <v>473</v>
      </c>
      <c r="M9485">
        <v>0</v>
      </c>
      <c r="N9485" t="s">
        <v>10458</v>
      </c>
    </row>
    <row r="9486" spans="1:14" x14ac:dyDescent="0.2">
      <c r="A9486">
        <v>37925</v>
      </c>
      <c r="B9486">
        <v>58</v>
      </c>
      <c r="C9486" t="str">
        <f t="shared" si="296"/>
        <v>Customer#000000058</v>
      </c>
      <c r="D9486" t="str">
        <f t="shared" si="297"/>
        <v>HOUSEHOLD</v>
      </c>
      <c r="E9486">
        <f>VLOOKUP(B9486,custarray,4)</f>
        <v>13</v>
      </c>
      <c r="F9486">
        <f>VLOOKUP(E9486,nationarray,3)</f>
        <v>4</v>
      </c>
      <c r="G9486" t="str">
        <f>HLOOKUP(F9486,region,2)</f>
        <v>MIDDLE EAST</v>
      </c>
      <c r="H9486" t="s">
        <v>16</v>
      </c>
      <c r="I9486">
        <v>207624.7</v>
      </c>
      <c r="J9486" s="1">
        <v>34239</v>
      </c>
      <c r="K9486" t="s">
        <v>31</v>
      </c>
      <c r="L9486" t="s">
        <v>515</v>
      </c>
      <c r="M9486">
        <v>0</v>
      </c>
      <c r="N9486" t="s">
        <v>10459</v>
      </c>
    </row>
    <row r="9487" spans="1:14" x14ac:dyDescent="0.2">
      <c r="A9487">
        <v>37926</v>
      </c>
      <c r="B9487">
        <v>1391</v>
      </c>
      <c r="C9487" t="str">
        <f t="shared" si="296"/>
        <v>Customer#000001391</v>
      </c>
      <c r="D9487" t="str">
        <f t="shared" si="297"/>
        <v>FURNITURE</v>
      </c>
      <c r="E9487">
        <f>VLOOKUP(B9487,custarray,4)</f>
        <v>23</v>
      </c>
      <c r="F9487">
        <f>VLOOKUP(E9487,nationarray,3)</f>
        <v>3</v>
      </c>
      <c r="G9487" t="str">
        <f>HLOOKUP(F9487,region,2)</f>
        <v>EUROPE</v>
      </c>
      <c r="H9487" t="s">
        <v>16</v>
      </c>
      <c r="I9487">
        <v>36554.68</v>
      </c>
      <c r="J9487" s="1">
        <v>34586</v>
      </c>
      <c r="K9487" t="s">
        <v>13</v>
      </c>
      <c r="L9487" t="s">
        <v>686</v>
      </c>
      <c r="M9487">
        <v>0</v>
      </c>
      <c r="N9487" t="s">
        <v>10460</v>
      </c>
    </row>
    <row r="9488" spans="1:14" x14ac:dyDescent="0.2">
      <c r="A9488">
        <v>37927</v>
      </c>
      <c r="B9488">
        <v>857</v>
      </c>
      <c r="C9488" t="str">
        <f t="shared" si="296"/>
        <v>Customer#000000857</v>
      </c>
      <c r="D9488" t="str">
        <f t="shared" si="297"/>
        <v>AUTOMOBILE</v>
      </c>
      <c r="E9488">
        <f>VLOOKUP(B9488,custarray,4)</f>
        <v>5</v>
      </c>
      <c r="F9488">
        <f>VLOOKUP(E9488,nationarray,3)</f>
        <v>0</v>
      </c>
      <c r="G9488" t="str">
        <f>HLOOKUP(F9488,region,2)</f>
        <v>AFRICA</v>
      </c>
      <c r="H9488" t="s">
        <v>16</v>
      </c>
      <c r="I9488">
        <v>257840.1</v>
      </c>
      <c r="J9488" s="1">
        <v>34725</v>
      </c>
      <c r="K9488" t="s">
        <v>23</v>
      </c>
      <c r="L9488" t="s">
        <v>2568</v>
      </c>
      <c r="M9488">
        <v>0</v>
      </c>
      <c r="N9488" t="s">
        <v>10461</v>
      </c>
    </row>
    <row r="9489" spans="1:14" x14ac:dyDescent="0.2">
      <c r="A9489">
        <v>37952</v>
      </c>
      <c r="B9489">
        <v>229</v>
      </c>
      <c r="C9489" t="str">
        <f t="shared" si="296"/>
        <v>Customer#000000229</v>
      </c>
      <c r="D9489" t="str">
        <f t="shared" si="297"/>
        <v>BUILDING</v>
      </c>
      <c r="E9489">
        <f>VLOOKUP(B9489,custarray,4)</f>
        <v>1</v>
      </c>
      <c r="F9489">
        <f>VLOOKUP(E9489,nationarray,3)</f>
        <v>1</v>
      </c>
      <c r="G9489" t="str">
        <f>HLOOKUP(F9489,region,2)</f>
        <v>AMERICA</v>
      </c>
      <c r="H9489" t="s">
        <v>9</v>
      </c>
      <c r="I9489">
        <v>187202.44</v>
      </c>
      <c r="J9489" s="1">
        <v>35250</v>
      </c>
      <c r="K9489" t="s">
        <v>10</v>
      </c>
      <c r="L9489" t="s">
        <v>3054</v>
      </c>
      <c r="M9489">
        <v>0</v>
      </c>
      <c r="N9489" t="s">
        <v>10462</v>
      </c>
    </row>
    <row r="9490" spans="1:14" x14ac:dyDescent="0.2">
      <c r="A9490">
        <v>37953</v>
      </c>
      <c r="B9490">
        <v>358</v>
      </c>
      <c r="C9490" t="str">
        <f t="shared" si="296"/>
        <v>Customer#000000358</v>
      </c>
      <c r="D9490" t="str">
        <f t="shared" si="297"/>
        <v>MACHINERY</v>
      </c>
      <c r="E9490">
        <f>VLOOKUP(B9490,custarray,4)</f>
        <v>5</v>
      </c>
      <c r="F9490">
        <f>VLOOKUP(E9490,nationarray,3)</f>
        <v>0</v>
      </c>
      <c r="G9490" t="str">
        <f>HLOOKUP(F9490,region,2)</f>
        <v>AFRICA</v>
      </c>
      <c r="H9490" t="s">
        <v>9</v>
      </c>
      <c r="I9490">
        <v>147885.53</v>
      </c>
      <c r="J9490" s="1">
        <v>35507</v>
      </c>
      <c r="K9490" t="s">
        <v>26</v>
      </c>
      <c r="L9490" t="s">
        <v>1897</v>
      </c>
      <c r="M9490">
        <v>0</v>
      </c>
      <c r="N9490" t="s">
        <v>10463</v>
      </c>
    </row>
    <row r="9491" spans="1:14" x14ac:dyDescent="0.2">
      <c r="A9491">
        <v>37954</v>
      </c>
      <c r="B9491">
        <v>823</v>
      </c>
      <c r="C9491" t="str">
        <f t="shared" si="296"/>
        <v>Customer#000000823</v>
      </c>
      <c r="D9491" t="str">
        <f t="shared" si="297"/>
        <v>AUTOMOBILE</v>
      </c>
      <c r="E9491">
        <f>VLOOKUP(B9491,custarray,4)</f>
        <v>0</v>
      </c>
      <c r="F9491">
        <f>VLOOKUP(E9491,nationarray,3)</f>
        <v>0</v>
      </c>
      <c r="G9491" t="str">
        <f>HLOOKUP(F9491,region,2)</f>
        <v>AFRICA</v>
      </c>
      <c r="H9491" t="s">
        <v>9</v>
      </c>
      <c r="I9491">
        <v>262198.06</v>
      </c>
      <c r="J9491" s="1">
        <v>35709</v>
      </c>
      <c r="K9491" t="s">
        <v>26</v>
      </c>
      <c r="L9491" t="s">
        <v>2640</v>
      </c>
      <c r="M9491">
        <v>0</v>
      </c>
      <c r="N9491" t="s">
        <v>10464</v>
      </c>
    </row>
    <row r="9492" spans="1:14" x14ac:dyDescent="0.2">
      <c r="A9492">
        <v>37955</v>
      </c>
      <c r="B9492">
        <v>436</v>
      </c>
      <c r="C9492" t="str">
        <f t="shared" si="296"/>
        <v>Customer#000000436</v>
      </c>
      <c r="D9492" t="str">
        <f t="shared" si="297"/>
        <v>FURNITURE</v>
      </c>
      <c r="E9492">
        <f>VLOOKUP(B9492,custarray,4)</f>
        <v>19</v>
      </c>
      <c r="F9492">
        <f>VLOOKUP(E9492,nationarray,3)</f>
        <v>3</v>
      </c>
      <c r="G9492" t="str">
        <f>HLOOKUP(F9492,region,2)</f>
        <v>EUROPE</v>
      </c>
      <c r="H9492" t="s">
        <v>9</v>
      </c>
      <c r="I9492">
        <v>157730.49</v>
      </c>
      <c r="J9492" s="1">
        <v>35504</v>
      </c>
      <c r="K9492" t="s">
        <v>23</v>
      </c>
      <c r="L9492" t="s">
        <v>702</v>
      </c>
      <c r="M9492">
        <v>0</v>
      </c>
      <c r="N9492" t="s">
        <v>10465</v>
      </c>
    </row>
    <row r="9493" spans="1:14" x14ac:dyDescent="0.2">
      <c r="A9493">
        <v>37956</v>
      </c>
      <c r="B9493">
        <v>1219</v>
      </c>
      <c r="C9493" t="str">
        <f t="shared" si="296"/>
        <v>Customer#000001219</v>
      </c>
      <c r="D9493" t="str">
        <f t="shared" si="297"/>
        <v>FURNITURE</v>
      </c>
      <c r="E9493">
        <f>VLOOKUP(B9493,custarray,4)</f>
        <v>4</v>
      </c>
      <c r="F9493">
        <f>VLOOKUP(E9493,nationarray,3)</f>
        <v>4</v>
      </c>
      <c r="G9493" t="str">
        <f>HLOOKUP(F9493,region,2)</f>
        <v>MIDDLE EAST</v>
      </c>
      <c r="H9493" t="s">
        <v>9</v>
      </c>
      <c r="I9493">
        <v>23374.78</v>
      </c>
      <c r="J9493" s="1">
        <v>35636</v>
      </c>
      <c r="K9493" t="s">
        <v>10</v>
      </c>
      <c r="L9493" t="s">
        <v>362</v>
      </c>
      <c r="M9493">
        <v>0</v>
      </c>
      <c r="N9493" t="s">
        <v>10466</v>
      </c>
    </row>
    <row r="9494" spans="1:14" x14ac:dyDescent="0.2">
      <c r="A9494">
        <v>37957</v>
      </c>
      <c r="B9494">
        <v>559</v>
      </c>
      <c r="C9494" t="str">
        <f t="shared" si="296"/>
        <v>Customer#000000559</v>
      </c>
      <c r="D9494" t="str">
        <f t="shared" si="297"/>
        <v>AUTOMOBILE</v>
      </c>
      <c r="E9494">
        <f>VLOOKUP(B9494,custarray,4)</f>
        <v>7</v>
      </c>
      <c r="F9494">
        <f>VLOOKUP(E9494,nationarray,3)</f>
        <v>3</v>
      </c>
      <c r="G9494" t="str">
        <f>HLOOKUP(F9494,region,2)</f>
        <v>EUROPE</v>
      </c>
      <c r="H9494" t="s">
        <v>16</v>
      </c>
      <c r="I9494">
        <v>208027.68</v>
      </c>
      <c r="J9494" s="1">
        <v>34279</v>
      </c>
      <c r="K9494" t="s">
        <v>23</v>
      </c>
      <c r="L9494" t="s">
        <v>517</v>
      </c>
      <c r="M9494">
        <v>0</v>
      </c>
      <c r="N9494" t="s">
        <v>10467</v>
      </c>
    </row>
    <row r="9495" spans="1:14" x14ac:dyDescent="0.2">
      <c r="A9495">
        <v>37958</v>
      </c>
      <c r="B9495">
        <v>1024</v>
      </c>
      <c r="C9495" t="str">
        <f t="shared" si="296"/>
        <v>Customer#000001024</v>
      </c>
      <c r="D9495" t="str">
        <f t="shared" si="297"/>
        <v>FURNITURE</v>
      </c>
      <c r="E9495">
        <f>VLOOKUP(B9495,custarray,4)</f>
        <v>11</v>
      </c>
      <c r="F9495">
        <f>VLOOKUP(E9495,nationarray,3)</f>
        <v>4</v>
      </c>
      <c r="G9495" t="str">
        <f>HLOOKUP(F9495,region,2)</f>
        <v>MIDDLE EAST</v>
      </c>
      <c r="H9495" t="s">
        <v>9</v>
      </c>
      <c r="I9495">
        <v>164310.67000000001</v>
      </c>
      <c r="J9495" s="1">
        <v>35744</v>
      </c>
      <c r="K9495" t="s">
        <v>13</v>
      </c>
      <c r="L9495" t="s">
        <v>1085</v>
      </c>
      <c r="M9495">
        <v>0</v>
      </c>
      <c r="N9495" t="s">
        <v>10468</v>
      </c>
    </row>
    <row r="9496" spans="1:14" x14ac:dyDescent="0.2">
      <c r="A9496">
        <v>37959</v>
      </c>
      <c r="B9496">
        <v>1012</v>
      </c>
      <c r="C9496" t="str">
        <f t="shared" si="296"/>
        <v>Customer#000001012</v>
      </c>
      <c r="D9496" t="str">
        <f t="shared" si="297"/>
        <v>AUTOMOBILE</v>
      </c>
      <c r="E9496">
        <f>VLOOKUP(B9496,custarray,4)</f>
        <v>4</v>
      </c>
      <c r="F9496">
        <f>VLOOKUP(E9496,nationarray,3)</f>
        <v>4</v>
      </c>
      <c r="G9496" t="str">
        <f>HLOOKUP(F9496,region,2)</f>
        <v>MIDDLE EAST</v>
      </c>
      <c r="H9496" t="s">
        <v>16</v>
      </c>
      <c r="I9496">
        <v>147247.56</v>
      </c>
      <c r="J9496" s="1">
        <v>34259</v>
      </c>
      <c r="K9496" t="s">
        <v>10</v>
      </c>
      <c r="L9496" t="s">
        <v>401</v>
      </c>
      <c r="M9496">
        <v>0</v>
      </c>
      <c r="N9496" t="s">
        <v>10469</v>
      </c>
    </row>
    <row r="9497" spans="1:14" x14ac:dyDescent="0.2">
      <c r="A9497">
        <v>37984</v>
      </c>
      <c r="B9497">
        <v>374</v>
      </c>
      <c r="C9497" t="str">
        <f t="shared" si="296"/>
        <v>Customer#000000374</v>
      </c>
      <c r="D9497" t="str">
        <f t="shared" si="297"/>
        <v>AUTOMOBILE</v>
      </c>
      <c r="E9497">
        <f>VLOOKUP(B9497,custarray,4)</f>
        <v>22</v>
      </c>
      <c r="F9497">
        <f>VLOOKUP(E9497,nationarray,3)</f>
        <v>3</v>
      </c>
      <c r="G9497" t="str">
        <f>HLOOKUP(F9497,region,2)</f>
        <v>EUROPE</v>
      </c>
      <c r="H9497" t="s">
        <v>16</v>
      </c>
      <c r="I9497">
        <v>39255.230000000003</v>
      </c>
      <c r="J9497" s="1">
        <v>34076</v>
      </c>
      <c r="K9497" t="s">
        <v>31</v>
      </c>
      <c r="L9497" t="s">
        <v>1997</v>
      </c>
      <c r="M9497">
        <v>0</v>
      </c>
      <c r="N9497" t="s">
        <v>10470</v>
      </c>
    </row>
    <row r="9498" spans="1:14" x14ac:dyDescent="0.2">
      <c r="A9498">
        <v>37985</v>
      </c>
      <c r="B9498">
        <v>1214</v>
      </c>
      <c r="C9498" t="str">
        <f t="shared" si="296"/>
        <v>Customer#000001214</v>
      </c>
      <c r="D9498" t="str">
        <f t="shared" si="297"/>
        <v>BUILDING</v>
      </c>
      <c r="E9498">
        <f>VLOOKUP(B9498,custarray,4)</f>
        <v>4</v>
      </c>
      <c r="F9498">
        <f>VLOOKUP(E9498,nationarray,3)</f>
        <v>4</v>
      </c>
      <c r="G9498" t="str">
        <f>HLOOKUP(F9498,region,2)</f>
        <v>MIDDLE EAST</v>
      </c>
      <c r="H9498" t="s">
        <v>9</v>
      </c>
      <c r="I9498">
        <v>116597.08</v>
      </c>
      <c r="J9498" s="1">
        <v>35396</v>
      </c>
      <c r="K9498" t="s">
        <v>10</v>
      </c>
      <c r="L9498" t="s">
        <v>2156</v>
      </c>
      <c r="M9498">
        <v>0</v>
      </c>
      <c r="N9498" t="s">
        <v>10471</v>
      </c>
    </row>
    <row r="9499" spans="1:14" x14ac:dyDescent="0.2">
      <c r="A9499">
        <v>37986</v>
      </c>
      <c r="B9499">
        <v>638</v>
      </c>
      <c r="C9499" t="str">
        <f t="shared" si="296"/>
        <v>Customer#000000638</v>
      </c>
      <c r="D9499" t="str">
        <f t="shared" si="297"/>
        <v>HOUSEHOLD</v>
      </c>
      <c r="E9499">
        <f>VLOOKUP(B9499,custarray,4)</f>
        <v>24</v>
      </c>
      <c r="F9499">
        <f>VLOOKUP(E9499,nationarray,3)</f>
        <v>1</v>
      </c>
      <c r="G9499" t="str">
        <f>HLOOKUP(F9499,region,2)</f>
        <v>AMERICA</v>
      </c>
      <c r="H9499" t="s">
        <v>16</v>
      </c>
      <c r="I9499">
        <v>120793.27</v>
      </c>
      <c r="J9499" s="1">
        <v>33661</v>
      </c>
      <c r="K9499" t="s">
        <v>13</v>
      </c>
      <c r="L9499" t="s">
        <v>631</v>
      </c>
      <c r="M9499">
        <v>0</v>
      </c>
      <c r="N9499" t="s">
        <v>10472</v>
      </c>
    </row>
    <row r="9500" spans="1:14" x14ac:dyDescent="0.2">
      <c r="A9500">
        <v>37987</v>
      </c>
      <c r="B9500">
        <v>293</v>
      </c>
      <c r="C9500" t="str">
        <f t="shared" si="296"/>
        <v>Customer#000000293</v>
      </c>
      <c r="D9500" t="str">
        <f t="shared" si="297"/>
        <v>MACHINERY</v>
      </c>
      <c r="E9500">
        <f>VLOOKUP(B9500,custarray,4)</f>
        <v>2</v>
      </c>
      <c r="F9500">
        <f>VLOOKUP(E9500,nationarray,3)</f>
        <v>1</v>
      </c>
      <c r="G9500" t="str">
        <f>HLOOKUP(F9500,region,2)</f>
        <v>AMERICA</v>
      </c>
      <c r="H9500" t="s">
        <v>16</v>
      </c>
      <c r="I9500">
        <v>97363.17</v>
      </c>
      <c r="J9500" s="1">
        <v>34519</v>
      </c>
      <c r="K9500" t="s">
        <v>26</v>
      </c>
      <c r="L9500" t="s">
        <v>1625</v>
      </c>
      <c r="M9500">
        <v>0</v>
      </c>
      <c r="N9500" t="s">
        <v>10473</v>
      </c>
    </row>
    <row r="9501" spans="1:14" x14ac:dyDescent="0.2">
      <c r="A9501">
        <v>37988</v>
      </c>
      <c r="B9501">
        <v>1438</v>
      </c>
      <c r="C9501" t="str">
        <f t="shared" si="296"/>
        <v>Customer#000001438</v>
      </c>
      <c r="D9501" t="str">
        <f t="shared" si="297"/>
        <v>FURNITURE</v>
      </c>
      <c r="E9501">
        <f>VLOOKUP(B9501,custarray,4)</f>
        <v>17</v>
      </c>
      <c r="F9501">
        <f>VLOOKUP(E9501,nationarray,3)</f>
        <v>1</v>
      </c>
      <c r="G9501" t="str">
        <f>HLOOKUP(F9501,region,2)</f>
        <v>AMERICA</v>
      </c>
      <c r="H9501" t="s">
        <v>16</v>
      </c>
      <c r="I9501">
        <v>46755.16</v>
      </c>
      <c r="J9501" s="1">
        <v>34795</v>
      </c>
      <c r="K9501" t="s">
        <v>23</v>
      </c>
      <c r="L9501" t="s">
        <v>4292</v>
      </c>
      <c r="M9501">
        <v>0</v>
      </c>
      <c r="N9501" t="s">
        <v>10474</v>
      </c>
    </row>
    <row r="9502" spans="1:14" x14ac:dyDescent="0.2">
      <c r="A9502">
        <v>37989</v>
      </c>
      <c r="B9502">
        <v>758</v>
      </c>
      <c r="C9502" t="str">
        <f t="shared" si="296"/>
        <v>Customer#000000758</v>
      </c>
      <c r="D9502" t="str">
        <f t="shared" si="297"/>
        <v>HOUSEHOLD</v>
      </c>
      <c r="E9502">
        <f>VLOOKUP(B9502,custarray,4)</f>
        <v>17</v>
      </c>
      <c r="F9502">
        <f>VLOOKUP(E9502,nationarray,3)</f>
        <v>1</v>
      </c>
      <c r="G9502" t="str">
        <f>HLOOKUP(F9502,region,2)</f>
        <v>AMERICA</v>
      </c>
      <c r="H9502" t="s">
        <v>9</v>
      </c>
      <c r="I9502">
        <v>21327.25</v>
      </c>
      <c r="J9502" s="1">
        <v>35383</v>
      </c>
      <c r="K9502" t="s">
        <v>23</v>
      </c>
      <c r="L9502" t="s">
        <v>572</v>
      </c>
      <c r="M9502">
        <v>0</v>
      </c>
      <c r="N9502" t="s">
        <v>10475</v>
      </c>
    </row>
    <row r="9503" spans="1:14" x14ac:dyDescent="0.2">
      <c r="A9503">
        <v>37990</v>
      </c>
      <c r="B9503">
        <v>433</v>
      </c>
      <c r="C9503" t="str">
        <f t="shared" si="296"/>
        <v>Customer#000000433</v>
      </c>
      <c r="D9503" t="str">
        <f t="shared" si="297"/>
        <v>FURNITURE</v>
      </c>
      <c r="E9503">
        <f>VLOOKUP(B9503,custarray,4)</f>
        <v>20</v>
      </c>
      <c r="F9503">
        <f>VLOOKUP(E9503,nationarray,3)</f>
        <v>4</v>
      </c>
      <c r="G9503" t="str">
        <f>HLOOKUP(F9503,region,2)</f>
        <v>MIDDLE EAST</v>
      </c>
      <c r="H9503" t="s">
        <v>16</v>
      </c>
      <c r="I9503">
        <v>261813.62</v>
      </c>
      <c r="J9503" s="1">
        <v>34076</v>
      </c>
      <c r="K9503" t="s">
        <v>10</v>
      </c>
      <c r="L9503" t="s">
        <v>1545</v>
      </c>
      <c r="M9503">
        <v>0</v>
      </c>
      <c r="N9503" t="s">
        <v>10476</v>
      </c>
    </row>
    <row r="9504" spans="1:14" x14ac:dyDescent="0.2">
      <c r="A9504">
        <v>37991</v>
      </c>
      <c r="B9504">
        <v>346</v>
      </c>
      <c r="C9504" t="str">
        <f t="shared" si="296"/>
        <v>Customer#000000346</v>
      </c>
      <c r="D9504" t="str">
        <f t="shared" si="297"/>
        <v>FURNITURE</v>
      </c>
      <c r="E9504">
        <f>VLOOKUP(B9504,custarray,4)</f>
        <v>2</v>
      </c>
      <c r="F9504">
        <f>VLOOKUP(E9504,nationarray,3)</f>
        <v>1</v>
      </c>
      <c r="G9504" t="str">
        <f>HLOOKUP(F9504,region,2)</f>
        <v>AMERICA</v>
      </c>
      <c r="H9504" t="s">
        <v>16</v>
      </c>
      <c r="I9504">
        <v>56396.92</v>
      </c>
      <c r="J9504" s="1">
        <v>34752</v>
      </c>
      <c r="K9504" t="s">
        <v>23</v>
      </c>
      <c r="L9504" t="s">
        <v>3804</v>
      </c>
      <c r="M9504">
        <v>0</v>
      </c>
      <c r="N9504" t="s">
        <v>10477</v>
      </c>
    </row>
    <row r="9505" spans="1:14" x14ac:dyDescent="0.2">
      <c r="A9505">
        <v>38016</v>
      </c>
      <c r="B9505">
        <v>1175</v>
      </c>
      <c r="C9505" t="str">
        <f t="shared" si="296"/>
        <v>Customer#000001175</v>
      </c>
      <c r="D9505" t="str">
        <f t="shared" si="297"/>
        <v>FURNITURE</v>
      </c>
      <c r="E9505">
        <f>VLOOKUP(B9505,custarray,4)</f>
        <v>4</v>
      </c>
      <c r="F9505">
        <f>VLOOKUP(E9505,nationarray,3)</f>
        <v>4</v>
      </c>
      <c r="G9505" t="str">
        <f>HLOOKUP(F9505,region,2)</f>
        <v>MIDDLE EAST</v>
      </c>
      <c r="H9505" t="s">
        <v>9</v>
      </c>
      <c r="I9505">
        <v>249955.29</v>
      </c>
      <c r="J9505" s="1">
        <v>35668</v>
      </c>
      <c r="K9505" t="s">
        <v>13</v>
      </c>
      <c r="L9505" t="s">
        <v>126</v>
      </c>
      <c r="M9505">
        <v>0</v>
      </c>
      <c r="N9505" t="s">
        <v>10478</v>
      </c>
    </row>
    <row r="9506" spans="1:14" x14ac:dyDescent="0.2">
      <c r="A9506">
        <v>38017</v>
      </c>
      <c r="B9506">
        <v>556</v>
      </c>
      <c r="C9506" t="str">
        <f t="shared" si="296"/>
        <v>Customer#000000556</v>
      </c>
      <c r="D9506" t="str">
        <f t="shared" si="297"/>
        <v>MACHINERY</v>
      </c>
      <c r="E9506">
        <f>VLOOKUP(B9506,custarray,4)</f>
        <v>1</v>
      </c>
      <c r="F9506">
        <f>VLOOKUP(E9506,nationarray,3)</f>
        <v>1</v>
      </c>
      <c r="G9506" t="str">
        <f>HLOOKUP(F9506,region,2)</f>
        <v>AMERICA</v>
      </c>
      <c r="H9506" t="s">
        <v>16</v>
      </c>
      <c r="I9506">
        <v>238690.05</v>
      </c>
      <c r="J9506" s="1">
        <v>34171</v>
      </c>
      <c r="K9506" t="s">
        <v>10</v>
      </c>
      <c r="L9506" t="s">
        <v>76</v>
      </c>
      <c r="M9506">
        <v>0</v>
      </c>
      <c r="N9506" t="s">
        <v>10479</v>
      </c>
    </row>
    <row r="9507" spans="1:14" x14ac:dyDescent="0.2">
      <c r="A9507">
        <v>38018</v>
      </c>
      <c r="B9507">
        <v>1234</v>
      </c>
      <c r="C9507" t="str">
        <f t="shared" si="296"/>
        <v>Customer#000001234</v>
      </c>
      <c r="D9507" t="str">
        <f t="shared" si="297"/>
        <v>FURNITURE</v>
      </c>
      <c r="E9507">
        <f>VLOOKUP(B9507,custarray,4)</f>
        <v>1</v>
      </c>
      <c r="F9507">
        <f>VLOOKUP(E9507,nationarray,3)</f>
        <v>1</v>
      </c>
      <c r="G9507" t="str">
        <f>HLOOKUP(F9507,region,2)</f>
        <v>AMERICA</v>
      </c>
      <c r="H9507" t="s">
        <v>16</v>
      </c>
      <c r="I9507">
        <v>141204</v>
      </c>
      <c r="J9507" s="1">
        <v>34519</v>
      </c>
      <c r="K9507" t="s">
        <v>10</v>
      </c>
      <c r="L9507" t="s">
        <v>3829</v>
      </c>
      <c r="M9507">
        <v>0</v>
      </c>
      <c r="N9507" t="s">
        <v>10480</v>
      </c>
    </row>
    <row r="9508" spans="1:14" x14ac:dyDescent="0.2">
      <c r="A9508">
        <v>38019</v>
      </c>
      <c r="B9508">
        <v>1369</v>
      </c>
      <c r="C9508" t="str">
        <f t="shared" si="296"/>
        <v>Customer#000001369</v>
      </c>
      <c r="D9508" t="str">
        <f t="shared" si="297"/>
        <v>AUTOMOBILE</v>
      </c>
      <c r="E9508">
        <f>VLOOKUP(B9508,custarray,4)</f>
        <v>10</v>
      </c>
      <c r="F9508">
        <f>VLOOKUP(E9508,nationarray,3)</f>
        <v>4</v>
      </c>
      <c r="G9508" t="str">
        <f>HLOOKUP(F9508,region,2)</f>
        <v>MIDDLE EAST</v>
      </c>
      <c r="H9508" t="s">
        <v>9</v>
      </c>
      <c r="I9508">
        <v>195789.84</v>
      </c>
      <c r="J9508" s="1">
        <v>35970</v>
      </c>
      <c r="K9508" t="s">
        <v>23</v>
      </c>
      <c r="L9508" t="s">
        <v>1030</v>
      </c>
      <c r="M9508">
        <v>0</v>
      </c>
      <c r="N9508" t="s">
        <v>10481</v>
      </c>
    </row>
    <row r="9509" spans="1:14" x14ac:dyDescent="0.2">
      <c r="A9509">
        <v>38020</v>
      </c>
      <c r="B9509">
        <v>1123</v>
      </c>
      <c r="C9509" t="str">
        <f t="shared" si="296"/>
        <v>Customer#000001123</v>
      </c>
      <c r="D9509" t="str">
        <f t="shared" si="297"/>
        <v>MACHINERY</v>
      </c>
      <c r="E9509">
        <f>VLOOKUP(B9509,custarray,4)</f>
        <v>16</v>
      </c>
      <c r="F9509">
        <f>VLOOKUP(E9509,nationarray,3)</f>
        <v>0</v>
      </c>
      <c r="G9509" t="str">
        <f>HLOOKUP(F9509,region,2)</f>
        <v>AFRICA</v>
      </c>
      <c r="H9509" t="s">
        <v>9</v>
      </c>
      <c r="I9509">
        <v>7174.26</v>
      </c>
      <c r="J9509" s="1">
        <v>35895</v>
      </c>
      <c r="K9509" t="s">
        <v>31</v>
      </c>
      <c r="L9509" t="s">
        <v>2899</v>
      </c>
      <c r="M9509">
        <v>0</v>
      </c>
      <c r="N9509" t="s">
        <v>10482</v>
      </c>
    </row>
    <row r="9510" spans="1:14" x14ac:dyDescent="0.2">
      <c r="A9510">
        <v>38021</v>
      </c>
      <c r="B9510">
        <v>107</v>
      </c>
      <c r="C9510" t="str">
        <f t="shared" si="296"/>
        <v>Customer#000000107</v>
      </c>
      <c r="D9510" t="str">
        <f t="shared" si="297"/>
        <v>AUTOMOBILE</v>
      </c>
      <c r="E9510">
        <f>VLOOKUP(B9510,custarray,4)</f>
        <v>15</v>
      </c>
      <c r="F9510">
        <f>VLOOKUP(E9510,nationarray,3)</f>
        <v>0</v>
      </c>
      <c r="G9510" t="str">
        <f>HLOOKUP(F9510,region,2)</f>
        <v>AFRICA</v>
      </c>
      <c r="H9510" t="s">
        <v>16</v>
      </c>
      <c r="I9510">
        <v>120012.85</v>
      </c>
      <c r="J9510" s="1">
        <v>34356</v>
      </c>
      <c r="K9510" t="s">
        <v>31</v>
      </c>
      <c r="L9510" t="s">
        <v>4013</v>
      </c>
      <c r="M9510">
        <v>0</v>
      </c>
      <c r="N9510" t="s">
        <v>10483</v>
      </c>
    </row>
    <row r="9511" spans="1:14" x14ac:dyDescent="0.2">
      <c r="A9511">
        <v>38022</v>
      </c>
      <c r="B9511">
        <v>59</v>
      </c>
      <c r="C9511" t="str">
        <f t="shared" si="296"/>
        <v>Customer#000000059</v>
      </c>
      <c r="D9511" t="str">
        <f t="shared" si="297"/>
        <v>MACHINERY</v>
      </c>
      <c r="E9511">
        <f>VLOOKUP(B9511,custarray,4)</f>
        <v>1</v>
      </c>
      <c r="F9511">
        <f>VLOOKUP(E9511,nationarray,3)</f>
        <v>1</v>
      </c>
      <c r="G9511" t="str">
        <f>HLOOKUP(F9511,region,2)</f>
        <v>AMERICA</v>
      </c>
      <c r="H9511" t="s">
        <v>9</v>
      </c>
      <c r="I9511">
        <v>220864.56</v>
      </c>
      <c r="J9511" s="1">
        <v>35857</v>
      </c>
      <c r="K9511" t="s">
        <v>23</v>
      </c>
      <c r="L9511" t="s">
        <v>988</v>
      </c>
      <c r="M9511">
        <v>0</v>
      </c>
      <c r="N9511" t="s">
        <v>10484</v>
      </c>
    </row>
    <row r="9512" spans="1:14" x14ac:dyDescent="0.2">
      <c r="A9512">
        <v>38023</v>
      </c>
      <c r="B9512">
        <v>25</v>
      </c>
      <c r="C9512" t="str">
        <f t="shared" si="296"/>
        <v>Customer#000000025</v>
      </c>
      <c r="D9512" t="str">
        <f t="shared" si="297"/>
        <v>FURNITURE</v>
      </c>
      <c r="E9512">
        <f>VLOOKUP(B9512,custarray,4)</f>
        <v>12</v>
      </c>
      <c r="F9512">
        <f>VLOOKUP(E9512,nationarray,3)</f>
        <v>2</v>
      </c>
      <c r="G9512" t="str">
        <f>HLOOKUP(F9512,region,2)</f>
        <v>ASIA</v>
      </c>
      <c r="H9512" t="s">
        <v>9</v>
      </c>
      <c r="I9512">
        <v>236211.21</v>
      </c>
      <c r="J9512" s="1">
        <v>35281</v>
      </c>
      <c r="K9512" t="s">
        <v>13</v>
      </c>
      <c r="L9512" t="s">
        <v>1180</v>
      </c>
      <c r="M9512">
        <v>0</v>
      </c>
      <c r="N9512" t="s">
        <v>10485</v>
      </c>
    </row>
    <row r="9513" spans="1:14" x14ac:dyDescent="0.2">
      <c r="A9513">
        <v>38048</v>
      </c>
      <c r="B9513">
        <v>589</v>
      </c>
      <c r="C9513" t="str">
        <f t="shared" si="296"/>
        <v>Customer#000000589</v>
      </c>
      <c r="D9513" t="str">
        <f t="shared" si="297"/>
        <v>FURNITURE</v>
      </c>
      <c r="E9513">
        <f>VLOOKUP(B9513,custarray,4)</f>
        <v>19</v>
      </c>
      <c r="F9513">
        <f>VLOOKUP(E9513,nationarray,3)</f>
        <v>3</v>
      </c>
      <c r="G9513" t="str">
        <f>HLOOKUP(F9513,region,2)</f>
        <v>EUROPE</v>
      </c>
      <c r="H9513" t="s">
        <v>16</v>
      </c>
      <c r="I9513">
        <v>61360.06</v>
      </c>
      <c r="J9513" s="1">
        <v>33994</v>
      </c>
      <c r="K9513" t="s">
        <v>26</v>
      </c>
      <c r="L9513" t="s">
        <v>4270</v>
      </c>
      <c r="M9513">
        <v>0</v>
      </c>
      <c r="N9513" t="s">
        <v>10486</v>
      </c>
    </row>
    <row r="9514" spans="1:14" x14ac:dyDescent="0.2">
      <c r="A9514">
        <v>38049</v>
      </c>
      <c r="B9514">
        <v>1411</v>
      </c>
      <c r="C9514" t="str">
        <f t="shared" si="296"/>
        <v>Customer#000001411</v>
      </c>
      <c r="D9514" t="str">
        <f t="shared" si="297"/>
        <v>AUTOMOBILE</v>
      </c>
      <c r="E9514">
        <f>VLOOKUP(B9514,custarray,4)</f>
        <v>21</v>
      </c>
      <c r="F9514">
        <f>VLOOKUP(E9514,nationarray,3)</f>
        <v>2</v>
      </c>
      <c r="G9514" t="str">
        <f>HLOOKUP(F9514,region,2)</f>
        <v>ASIA</v>
      </c>
      <c r="H9514" t="s">
        <v>16</v>
      </c>
      <c r="I9514">
        <v>5565.83</v>
      </c>
      <c r="J9514" s="1">
        <v>33769</v>
      </c>
      <c r="K9514" t="s">
        <v>23</v>
      </c>
      <c r="L9514" t="s">
        <v>898</v>
      </c>
      <c r="M9514">
        <v>0</v>
      </c>
      <c r="N9514" t="s">
        <v>10487</v>
      </c>
    </row>
    <row r="9515" spans="1:14" x14ac:dyDescent="0.2">
      <c r="A9515">
        <v>38050</v>
      </c>
      <c r="B9515">
        <v>760</v>
      </c>
      <c r="C9515" t="str">
        <f t="shared" si="296"/>
        <v>Customer#000000760</v>
      </c>
      <c r="D9515" t="str">
        <f t="shared" si="297"/>
        <v>BUILDING</v>
      </c>
      <c r="E9515">
        <f>VLOOKUP(B9515,custarray,4)</f>
        <v>2</v>
      </c>
      <c r="F9515">
        <f>VLOOKUP(E9515,nationarray,3)</f>
        <v>1</v>
      </c>
      <c r="G9515" t="str">
        <f>HLOOKUP(F9515,region,2)</f>
        <v>AMERICA</v>
      </c>
      <c r="H9515" t="s">
        <v>16</v>
      </c>
      <c r="I9515">
        <v>154921.4</v>
      </c>
      <c r="J9515" s="1">
        <v>34269</v>
      </c>
      <c r="K9515" t="s">
        <v>23</v>
      </c>
      <c r="L9515" t="s">
        <v>14</v>
      </c>
      <c r="M9515">
        <v>0</v>
      </c>
      <c r="N9515" t="s">
        <v>10488</v>
      </c>
    </row>
    <row r="9516" spans="1:14" x14ac:dyDescent="0.2">
      <c r="A9516">
        <v>38051</v>
      </c>
      <c r="B9516">
        <v>1172</v>
      </c>
      <c r="C9516" t="str">
        <f t="shared" si="296"/>
        <v>Customer#000001172</v>
      </c>
      <c r="D9516" t="str">
        <f t="shared" si="297"/>
        <v>FURNITURE</v>
      </c>
      <c r="E9516">
        <f>VLOOKUP(B9516,custarray,4)</f>
        <v>14</v>
      </c>
      <c r="F9516">
        <f>VLOOKUP(E9516,nationarray,3)</f>
        <v>0</v>
      </c>
      <c r="G9516" t="str">
        <f>HLOOKUP(F9516,region,2)</f>
        <v>AFRICA</v>
      </c>
      <c r="H9516" t="s">
        <v>9</v>
      </c>
      <c r="I9516">
        <v>169612</v>
      </c>
      <c r="J9516" s="1">
        <v>35521</v>
      </c>
      <c r="K9516" t="s">
        <v>23</v>
      </c>
      <c r="L9516" t="s">
        <v>2213</v>
      </c>
      <c r="M9516">
        <v>0</v>
      </c>
      <c r="N9516" t="s">
        <v>10489</v>
      </c>
    </row>
    <row r="9517" spans="1:14" x14ac:dyDescent="0.2">
      <c r="A9517">
        <v>38052</v>
      </c>
      <c r="B9517">
        <v>602</v>
      </c>
      <c r="C9517" t="str">
        <f t="shared" si="296"/>
        <v>Customer#000000602</v>
      </c>
      <c r="D9517" t="str">
        <f t="shared" si="297"/>
        <v>BUILDING</v>
      </c>
      <c r="E9517">
        <f>VLOOKUP(B9517,custarray,4)</f>
        <v>13</v>
      </c>
      <c r="F9517">
        <f>VLOOKUP(E9517,nationarray,3)</f>
        <v>4</v>
      </c>
      <c r="G9517" t="str">
        <f>HLOOKUP(F9517,region,2)</f>
        <v>MIDDLE EAST</v>
      </c>
      <c r="H9517" t="s">
        <v>16</v>
      </c>
      <c r="I9517">
        <v>31848.240000000002</v>
      </c>
      <c r="J9517" s="1">
        <v>33650</v>
      </c>
      <c r="K9517" t="s">
        <v>10</v>
      </c>
      <c r="L9517" t="s">
        <v>731</v>
      </c>
      <c r="M9517">
        <v>0</v>
      </c>
      <c r="N9517" t="s">
        <v>10490</v>
      </c>
    </row>
    <row r="9518" spans="1:14" x14ac:dyDescent="0.2">
      <c r="A9518">
        <v>38053</v>
      </c>
      <c r="B9518">
        <v>1031</v>
      </c>
      <c r="C9518" t="str">
        <f t="shared" si="296"/>
        <v>Customer#000001031</v>
      </c>
      <c r="D9518" t="str">
        <f t="shared" si="297"/>
        <v>AUTOMOBILE</v>
      </c>
      <c r="E9518">
        <f>VLOOKUP(B9518,custarray,4)</f>
        <v>21</v>
      </c>
      <c r="F9518">
        <f>VLOOKUP(E9518,nationarray,3)</f>
        <v>2</v>
      </c>
      <c r="G9518" t="str">
        <f>HLOOKUP(F9518,region,2)</f>
        <v>ASIA</v>
      </c>
      <c r="H9518" t="s">
        <v>9</v>
      </c>
      <c r="I9518">
        <v>30039.45</v>
      </c>
      <c r="J9518" s="1">
        <v>35575</v>
      </c>
      <c r="K9518" t="s">
        <v>23</v>
      </c>
      <c r="L9518" t="s">
        <v>948</v>
      </c>
      <c r="M9518">
        <v>0</v>
      </c>
      <c r="N9518" t="s">
        <v>10491</v>
      </c>
    </row>
    <row r="9519" spans="1:14" x14ac:dyDescent="0.2">
      <c r="A9519">
        <v>38054</v>
      </c>
      <c r="B9519">
        <v>1000</v>
      </c>
      <c r="C9519" t="str">
        <f t="shared" si="296"/>
        <v>Customer#000001000</v>
      </c>
      <c r="D9519" t="str">
        <f t="shared" si="297"/>
        <v>BUILDING</v>
      </c>
      <c r="E9519">
        <f>VLOOKUP(B9519,custarray,4)</f>
        <v>22</v>
      </c>
      <c r="F9519">
        <f>VLOOKUP(E9519,nationarray,3)</f>
        <v>3</v>
      </c>
      <c r="G9519" t="str">
        <f>HLOOKUP(F9519,region,2)</f>
        <v>EUROPE</v>
      </c>
      <c r="H9519" t="s">
        <v>16</v>
      </c>
      <c r="I9519">
        <v>3829.39</v>
      </c>
      <c r="J9519" s="1">
        <v>34798</v>
      </c>
      <c r="K9519" t="s">
        <v>26</v>
      </c>
      <c r="L9519" t="s">
        <v>1804</v>
      </c>
      <c r="M9519">
        <v>0</v>
      </c>
      <c r="N9519" t="s">
        <v>10492</v>
      </c>
    </row>
    <row r="9520" spans="1:14" x14ac:dyDescent="0.2">
      <c r="A9520">
        <v>38055</v>
      </c>
      <c r="B9520">
        <v>40</v>
      </c>
      <c r="C9520" t="str">
        <f t="shared" si="296"/>
        <v>Customer#000000040</v>
      </c>
      <c r="D9520" t="str">
        <f t="shared" si="297"/>
        <v>BUILDING</v>
      </c>
      <c r="E9520">
        <f>VLOOKUP(B9520,custarray,4)</f>
        <v>3</v>
      </c>
      <c r="F9520">
        <f>VLOOKUP(E9520,nationarray,3)</f>
        <v>1</v>
      </c>
      <c r="G9520" t="str">
        <f>HLOOKUP(F9520,region,2)</f>
        <v>AMERICA</v>
      </c>
      <c r="H9520" t="s">
        <v>16</v>
      </c>
      <c r="I9520">
        <v>77500.509999999995</v>
      </c>
      <c r="J9520" s="1">
        <v>34588</v>
      </c>
      <c r="K9520" t="s">
        <v>23</v>
      </c>
      <c r="L9520" t="s">
        <v>525</v>
      </c>
      <c r="M9520">
        <v>0</v>
      </c>
      <c r="N9520" t="s">
        <v>10493</v>
      </c>
    </row>
    <row r="9521" spans="1:14" x14ac:dyDescent="0.2">
      <c r="A9521">
        <v>38080</v>
      </c>
      <c r="B9521">
        <v>236</v>
      </c>
      <c r="C9521" t="str">
        <f t="shared" si="296"/>
        <v>Customer#000000236</v>
      </c>
      <c r="D9521" t="str">
        <f t="shared" si="297"/>
        <v>AUTOMOBILE</v>
      </c>
      <c r="E9521">
        <f>VLOOKUP(B9521,custarray,4)</f>
        <v>14</v>
      </c>
      <c r="F9521">
        <f>VLOOKUP(E9521,nationarray,3)</f>
        <v>0</v>
      </c>
      <c r="G9521" t="str">
        <f>HLOOKUP(F9521,region,2)</f>
        <v>AFRICA</v>
      </c>
      <c r="H9521" t="s">
        <v>16</v>
      </c>
      <c r="I9521">
        <v>185749.66</v>
      </c>
      <c r="J9521" s="1">
        <v>34592</v>
      </c>
      <c r="K9521" t="s">
        <v>23</v>
      </c>
      <c r="L9521" t="s">
        <v>322</v>
      </c>
      <c r="M9521">
        <v>0</v>
      </c>
      <c r="N9521" t="s">
        <v>10494</v>
      </c>
    </row>
    <row r="9522" spans="1:14" x14ac:dyDescent="0.2">
      <c r="A9522">
        <v>38081</v>
      </c>
      <c r="B9522">
        <v>1271</v>
      </c>
      <c r="C9522" t="str">
        <f t="shared" si="296"/>
        <v>Customer#000001271</v>
      </c>
      <c r="D9522" t="str">
        <f t="shared" si="297"/>
        <v>HOUSEHOLD</v>
      </c>
      <c r="E9522">
        <f>VLOOKUP(B9522,custarray,4)</f>
        <v>14</v>
      </c>
      <c r="F9522">
        <f>VLOOKUP(E9522,nationarray,3)</f>
        <v>0</v>
      </c>
      <c r="G9522" t="str">
        <f>HLOOKUP(F9522,region,2)</f>
        <v>AFRICA</v>
      </c>
      <c r="H9522" t="s">
        <v>9</v>
      </c>
      <c r="I9522">
        <v>115883.11</v>
      </c>
      <c r="J9522" s="1">
        <v>35522</v>
      </c>
      <c r="K9522" t="s">
        <v>13</v>
      </c>
      <c r="L9522" t="s">
        <v>2656</v>
      </c>
      <c r="M9522">
        <v>0</v>
      </c>
      <c r="N9522" t="s">
        <v>10495</v>
      </c>
    </row>
    <row r="9523" spans="1:14" x14ac:dyDescent="0.2">
      <c r="A9523">
        <v>38082</v>
      </c>
      <c r="B9523">
        <v>697</v>
      </c>
      <c r="C9523" t="str">
        <f t="shared" si="296"/>
        <v>Customer#000000697</v>
      </c>
      <c r="D9523" t="str">
        <f t="shared" si="297"/>
        <v>AUTOMOBILE</v>
      </c>
      <c r="E9523">
        <f>VLOOKUP(B9523,custarray,4)</f>
        <v>4</v>
      </c>
      <c r="F9523">
        <f>VLOOKUP(E9523,nationarray,3)</f>
        <v>4</v>
      </c>
      <c r="G9523" t="str">
        <f>HLOOKUP(F9523,region,2)</f>
        <v>MIDDLE EAST</v>
      </c>
      <c r="H9523" t="s">
        <v>9</v>
      </c>
      <c r="I9523">
        <v>207897.96</v>
      </c>
      <c r="J9523" s="1">
        <v>35632</v>
      </c>
      <c r="K9523" t="s">
        <v>23</v>
      </c>
      <c r="L9523" t="s">
        <v>2071</v>
      </c>
      <c r="M9523">
        <v>0</v>
      </c>
      <c r="N9523" t="s">
        <v>10496</v>
      </c>
    </row>
    <row r="9524" spans="1:14" x14ac:dyDescent="0.2">
      <c r="A9524">
        <v>38083</v>
      </c>
      <c r="B9524">
        <v>736</v>
      </c>
      <c r="C9524" t="str">
        <f t="shared" si="296"/>
        <v>Customer#000000736</v>
      </c>
      <c r="D9524" t="str">
        <f t="shared" si="297"/>
        <v>MACHINERY</v>
      </c>
      <c r="E9524">
        <f>VLOOKUP(B9524,custarray,4)</f>
        <v>1</v>
      </c>
      <c r="F9524">
        <f>VLOOKUP(E9524,nationarray,3)</f>
        <v>1</v>
      </c>
      <c r="G9524" t="str">
        <f>HLOOKUP(F9524,region,2)</f>
        <v>AMERICA</v>
      </c>
      <c r="H9524" t="s">
        <v>9</v>
      </c>
      <c r="I9524">
        <v>89402.240000000005</v>
      </c>
      <c r="J9524" s="1">
        <v>35919</v>
      </c>
      <c r="K9524" t="s">
        <v>13</v>
      </c>
      <c r="L9524" t="s">
        <v>1351</v>
      </c>
      <c r="M9524">
        <v>0</v>
      </c>
      <c r="N9524" t="s">
        <v>10497</v>
      </c>
    </row>
    <row r="9525" spans="1:14" x14ac:dyDescent="0.2">
      <c r="A9525">
        <v>38084</v>
      </c>
      <c r="B9525">
        <v>803</v>
      </c>
      <c r="C9525" t="str">
        <f t="shared" si="296"/>
        <v>Customer#000000803</v>
      </c>
      <c r="D9525" t="str">
        <f t="shared" si="297"/>
        <v>BUILDING</v>
      </c>
      <c r="E9525">
        <f>VLOOKUP(B9525,custarray,4)</f>
        <v>18</v>
      </c>
      <c r="F9525">
        <f>VLOOKUP(E9525,nationarray,3)</f>
        <v>2</v>
      </c>
      <c r="G9525" t="str">
        <f>HLOOKUP(F9525,region,2)</f>
        <v>ASIA</v>
      </c>
      <c r="H9525" t="s">
        <v>16</v>
      </c>
      <c r="I9525">
        <v>89404.73</v>
      </c>
      <c r="J9525" s="1">
        <v>34414</v>
      </c>
      <c r="K9525" t="s">
        <v>23</v>
      </c>
      <c r="L9525" t="s">
        <v>1490</v>
      </c>
      <c r="M9525">
        <v>0</v>
      </c>
      <c r="N9525" t="s">
        <v>10498</v>
      </c>
    </row>
    <row r="9526" spans="1:14" x14ac:dyDescent="0.2">
      <c r="A9526">
        <v>38085</v>
      </c>
      <c r="B9526">
        <v>284</v>
      </c>
      <c r="C9526" t="str">
        <f t="shared" si="296"/>
        <v>Customer#000000284</v>
      </c>
      <c r="D9526" t="str">
        <f t="shared" si="297"/>
        <v>AUTOMOBILE</v>
      </c>
      <c r="E9526">
        <f>VLOOKUP(B9526,custarray,4)</f>
        <v>6</v>
      </c>
      <c r="F9526">
        <f>VLOOKUP(E9526,nationarray,3)</f>
        <v>3</v>
      </c>
      <c r="G9526" t="str">
        <f>HLOOKUP(F9526,region,2)</f>
        <v>EUROPE</v>
      </c>
      <c r="H9526" t="s">
        <v>9</v>
      </c>
      <c r="I9526">
        <v>62213.11</v>
      </c>
      <c r="J9526" s="1">
        <v>35572</v>
      </c>
      <c r="K9526" t="s">
        <v>23</v>
      </c>
      <c r="L9526" t="s">
        <v>110</v>
      </c>
      <c r="M9526">
        <v>0</v>
      </c>
      <c r="N9526" t="s">
        <v>10499</v>
      </c>
    </row>
    <row r="9527" spans="1:14" x14ac:dyDescent="0.2">
      <c r="A9527">
        <v>38086</v>
      </c>
      <c r="B9527">
        <v>959</v>
      </c>
      <c r="C9527" t="str">
        <f t="shared" si="296"/>
        <v>Customer#000000959</v>
      </c>
      <c r="D9527" t="str">
        <f t="shared" si="297"/>
        <v>FURNITURE</v>
      </c>
      <c r="E9527">
        <f>VLOOKUP(B9527,custarray,4)</f>
        <v>4</v>
      </c>
      <c r="F9527">
        <f>VLOOKUP(E9527,nationarray,3)</f>
        <v>4</v>
      </c>
      <c r="G9527" t="str">
        <f>HLOOKUP(F9527,region,2)</f>
        <v>MIDDLE EAST</v>
      </c>
      <c r="H9527" t="s">
        <v>16</v>
      </c>
      <c r="I9527">
        <v>102377.03</v>
      </c>
      <c r="J9527" s="1">
        <v>33660</v>
      </c>
      <c r="K9527" t="s">
        <v>10</v>
      </c>
      <c r="L9527" t="s">
        <v>193</v>
      </c>
      <c r="M9527">
        <v>0</v>
      </c>
      <c r="N9527" t="s">
        <v>10500</v>
      </c>
    </row>
    <row r="9528" spans="1:14" x14ac:dyDescent="0.2">
      <c r="A9528">
        <v>38087</v>
      </c>
      <c r="B9528">
        <v>376</v>
      </c>
      <c r="C9528" t="str">
        <f t="shared" si="296"/>
        <v>Customer#000000376</v>
      </c>
      <c r="D9528" t="str">
        <f t="shared" si="297"/>
        <v>AUTOMOBILE</v>
      </c>
      <c r="E9528">
        <f>VLOOKUP(B9528,custarray,4)</f>
        <v>16</v>
      </c>
      <c r="F9528">
        <f>VLOOKUP(E9528,nationarray,3)</f>
        <v>0</v>
      </c>
      <c r="G9528" t="str">
        <f>HLOOKUP(F9528,region,2)</f>
        <v>AFRICA</v>
      </c>
      <c r="H9528" t="s">
        <v>16</v>
      </c>
      <c r="I9528">
        <v>173796.26</v>
      </c>
      <c r="J9528" s="1">
        <v>34387</v>
      </c>
      <c r="K9528" t="s">
        <v>13</v>
      </c>
      <c r="L9528" t="s">
        <v>948</v>
      </c>
      <c r="M9528">
        <v>0</v>
      </c>
      <c r="N9528" t="s">
        <v>10501</v>
      </c>
    </row>
    <row r="9529" spans="1:14" x14ac:dyDescent="0.2">
      <c r="A9529">
        <v>38112</v>
      </c>
      <c r="B9529">
        <v>607</v>
      </c>
      <c r="C9529" t="str">
        <f t="shared" si="296"/>
        <v>Customer#000000607</v>
      </c>
      <c r="D9529" t="str">
        <f t="shared" si="297"/>
        <v>FURNITURE</v>
      </c>
      <c r="E9529">
        <f>VLOOKUP(B9529,custarray,4)</f>
        <v>24</v>
      </c>
      <c r="F9529">
        <f>VLOOKUP(E9529,nationarray,3)</f>
        <v>1</v>
      </c>
      <c r="G9529" t="str">
        <f>HLOOKUP(F9529,region,2)</f>
        <v>AMERICA</v>
      </c>
      <c r="H9529" t="s">
        <v>9</v>
      </c>
      <c r="I9529">
        <v>297900.71999999997</v>
      </c>
      <c r="J9529" s="1">
        <v>35824</v>
      </c>
      <c r="K9529" t="s">
        <v>13</v>
      </c>
      <c r="L9529" t="s">
        <v>644</v>
      </c>
      <c r="M9529">
        <v>0</v>
      </c>
      <c r="N9529" t="s">
        <v>10502</v>
      </c>
    </row>
    <row r="9530" spans="1:14" x14ac:dyDescent="0.2">
      <c r="A9530">
        <v>38113</v>
      </c>
      <c r="B9530">
        <v>412</v>
      </c>
      <c r="C9530" t="str">
        <f t="shared" si="296"/>
        <v>Customer#000000412</v>
      </c>
      <c r="D9530" t="str">
        <f t="shared" si="297"/>
        <v>BUILDING</v>
      </c>
      <c r="E9530">
        <f>VLOOKUP(B9530,custarray,4)</f>
        <v>22</v>
      </c>
      <c r="F9530">
        <f>VLOOKUP(E9530,nationarray,3)</f>
        <v>3</v>
      </c>
      <c r="G9530" t="str">
        <f>HLOOKUP(F9530,region,2)</f>
        <v>EUROPE</v>
      </c>
      <c r="H9530" t="s">
        <v>9</v>
      </c>
      <c r="I9530">
        <v>250320.83</v>
      </c>
      <c r="J9530" s="1">
        <v>35793</v>
      </c>
      <c r="K9530" t="s">
        <v>10</v>
      </c>
      <c r="L9530" t="s">
        <v>527</v>
      </c>
      <c r="M9530">
        <v>0</v>
      </c>
      <c r="N9530" t="s">
        <v>10503</v>
      </c>
    </row>
    <row r="9531" spans="1:14" x14ac:dyDescent="0.2">
      <c r="A9531">
        <v>38114</v>
      </c>
      <c r="B9531">
        <v>464</v>
      </c>
      <c r="C9531" t="str">
        <f t="shared" si="296"/>
        <v>Customer#000000464</v>
      </c>
      <c r="D9531" t="str">
        <f t="shared" si="297"/>
        <v>AUTOMOBILE</v>
      </c>
      <c r="E9531">
        <f>VLOOKUP(B9531,custarray,4)</f>
        <v>9</v>
      </c>
      <c r="F9531">
        <f>VLOOKUP(E9531,nationarray,3)</f>
        <v>2</v>
      </c>
      <c r="G9531" t="str">
        <f>HLOOKUP(F9531,region,2)</f>
        <v>ASIA</v>
      </c>
      <c r="H9531" t="s">
        <v>9</v>
      </c>
      <c r="I9531">
        <v>47256.61</v>
      </c>
      <c r="J9531" s="1">
        <v>35624</v>
      </c>
      <c r="K9531" t="s">
        <v>10</v>
      </c>
      <c r="L9531" t="s">
        <v>507</v>
      </c>
      <c r="M9531">
        <v>0</v>
      </c>
      <c r="N9531" t="s">
        <v>10504</v>
      </c>
    </row>
    <row r="9532" spans="1:14" x14ac:dyDescent="0.2">
      <c r="A9532">
        <v>38115</v>
      </c>
      <c r="B9532">
        <v>1396</v>
      </c>
      <c r="C9532" t="str">
        <f t="shared" si="296"/>
        <v>Customer#000001396</v>
      </c>
      <c r="D9532" t="str">
        <f t="shared" si="297"/>
        <v>BUILDING</v>
      </c>
      <c r="E9532">
        <f>VLOOKUP(B9532,custarray,4)</f>
        <v>3</v>
      </c>
      <c r="F9532">
        <f>VLOOKUP(E9532,nationarray,3)</f>
        <v>1</v>
      </c>
      <c r="G9532" t="str">
        <f>HLOOKUP(F9532,region,2)</f>
        <v>AMERICA</v>
      </c>
      <c r="H9532" t="s">
        <v>9</v>
      </c>
      <c r="I9532">
        <v>203347.86</v>
      </c>
      <c r="J9532" s="1">
        <v>35754</v>
      </c>
      <c r="K9532" t="s">
        <v>13</v>
      </c>
      <c r="L9532" t="s">
        <v>435</v>
      </c>
      <c r="M9532">
        <v>0</v>
      </c>
      <c r="N9532" t="s">
        <v>10505</v>
      </c>
    </row>
    <row r="9533" spans="1:14" x14ac:dyDescent="0.2">
      <c r="A9533">
        <v>38116</v>
      </c>
      <c r="B9533">
        <v>1180</v>
      </c>
      <c r="C9533" t="str">
        <f t="shared" si="296"/>
        <v>Customer#000001180</v>
      </c>
      <c r="D9533" t="str">
        <f t="shared" si="297"/>
        <v>BUILDING</v>
      </c>
      <c r="E9533">
        <f>VLOOKUP(B9533,custarray,4)</f>
        <v>13</v>
      </c>
      <c r="F9533">
        <f>VLOOKUP(E9533,nationarray,3)</f>
        <v>4</v>
      </c>
      <c r="G9533" t="str">
        <f>HLOOKUP(F9533,region,2)</f>
        <v>MIDDLE EAST</v>
      </c>
      <c r="H9533" t="s">
        <v>9</v>
      </c>
      <c r="I9533">
        <v>162810.94</v>
      </c>
      <c r="J9533" s="1">
        <v>35044</v>
      </c>
      <c r="K9533" t="s">
        <v>13</v>
      </c>
      <c r="L9533" t="s">
        <v>1377</v>
      </c>
      <c r="M9533">
        <v>0</v>
      </c>
      <c r="N9533" t="s">
        <v>10506</v>
      </c>
    </row>
    <row r="9534" spans="1:14" x14ac:dyDescent="0.2">
      <c r="A9534">
        <v>38117</v>
      </c>
      <c r="B9534">
        <v>4</v>
      </c>
      <c r="C9534" t="str">
        <f t="shared" si="296"/>
        <v>Customer#000000004</v>
      </c>
      <c r="D9534" t="str">
        <f t="shared" si="297"/>
        <v>MACHINERY</v>
      </c>
      <c r="E9534">
        <f>VLOOKUP(B9534,custarray,4)</f>
        <v>4</v>
      </c>
      <c r="F9534">
        <f>VLOOKUP(E9534,nationarray,3)</f>
        <v>4</v>
      </c>
      <c r="G9534" t="str">
        <f>HLOOKUP(F9534,region,2)</f>
        <v>MIDDLE EAST</v>
      </c>
      <c r="H9534" t="s">
        <v>16</v>
      </c>
      <c r="I9534">
        <v>148782.32999999999</v>
      </c>
      <c r="J9534" s="1">
        <v>34080</v>
      </c>
      <c r="K9534" t="s">
        <v>10</v>
      </c>
      <c r="L9534" t="s">
        <v>1769</v>
      </c>
      <c r="M9534">
        <v>0</v>
      </c>
      <c r="N9534" t="s">
        <v>10507</v>
      </c>
    </row>
    <row r="9535" spans="1:14" x14ac:dyDescent="0.2">
      <c r="A9535">
        <v>38118</v>
      </c>
      <c r="B9535">
        <v>1039</v>
      </c>
      <c r="C9535" t="str">
        <f t="shared" si="296"/>
        <v>Customer#000001039</v>
      </c>
      <c r="D9535" t="str">
        <f t="shared" si="297"/>
        <v>FURNITURE</v>
      </c>
      <c r="E9535">
        <f>VLOOKUP(B9535,custarray,4)</f>
        <v>10</v>
      </c>
      <c r="F9535">
        <f>VLOOKUP(E9535,nationarray,3)</f>
        <v>4</v>
      </c>
      <c r="G9535" t="str">
        <f>HLOOKUP(F9535,region,2)</f>
        <v>MIDDLE EAST</v>
      </c>
      <c r="H9535" t="s">
        <v>9</v>
      </c>
      <c r="I9535">
        <v>99987.48</v>
      </c>
      <c r="J9535" s="1">
        <v>34808</v>
      </c>
      <c r="K9535" t="s">
        <v>23</v>
      </c>
      <c r="L9535" t="s">
        <v>4526</v>
      </c>
      <c r="M9535">
        <v>0</v>
      </c>
      <c r="N9535" t="s">
        <v>10508</v>
      </c>
    </row>
    <row r="9536" spans="1:14" x14ac:dyDescent="0.2">
      <c r="A9536">
        <v>38119</v>
      </c>
      <c r="B9536">
        <v>1477</v>
      </c>
      <c r="C9536" t="str">
        <f t="shared" si="296"/>
        <v>Customer#000001477</v>
      </c>
      <c r="D9536" t="str">
        <f t="shared" si="297"/>
        <v>MACHINERY</v>
      </c>
      <c r="E9536">
        <f>VLOOKUP(B9536,custarray,4)</f>
        <v>6</v>
      </c>
      <c r="F9536">
        <f>VLOOKUP(E9536,nationarray,3)</f>
        <v>3</v>
      </c>
      <c r="G9536" t="str">
        <f>HLOOKUP(F9536,region,2)</f>
        <v>EUROPE</v>
      </c>
      <c r="H9536" t="s">
        <v>16</v>
      </c>
      <c r="I9536">
        <v>110308.62</v>
      </c>
      <c r="J9536" s="1">
        <v>34416</v>
      </c>
      <c r="K9536" t="s">
        <v>26</v>
      </c>
      <c r="L9536" t="s">
        <v>1591</v>
      </c>
      <c r="M9536">
        <v>0</v>
      </c>
      <c r="N9536" t="s">
        <v>10509</v>
      </c>
    </row>
    <row r="9537" spans="1:14" x14ac:dyDescent="0.2">
      <c r="A9537">
        <v>38144</v>
      </c>
      <c r="B9537">
        <v>809</v>
      </c>
      <c r="C9537" t="str">
        <f t="shared" si="296"/>
        <v>Customer#000000809</v>
      </c>
      <c r="D9537" t="str">
        <f t="shared" si="297"/>
        <v>HOUSEHOLD</v>
      </c>
      <c r="E9537">
        <f>VLOOKUP(B9537,custarray,4)</f>
        <v>16</v>
      </c>
      <c r="F9537">
        <f>VLOOKUP(E9537,nationarray,3)</f>
        <v>0</v>
      </c>
      <c r="G9537" t="str">
        <f>HLOOKUP(F9537,region,2)</f>
        <v>AFRICA</v>
      </c>
      <c r="H9537" t="s">
        <v>9</v>
      </c>
      <c r="I9537">
        <v>68808.679999999993</v>
      </c>
      <c r="J9537" s="1">
        <v>35902</v>
      </c>
      <c r="K9537" t="s">
        <v>13</v>
      </c>
      <c r="L9537" t="s">
        <v>594</v>
      </c>
      <c r="M9537">
        <v>0</v>
      </c>
      <c r="N9537" t="s">
        <v>10510</v>
      </c>
    </row>
    <row r="9538" spans="1:14" x14ac:dyDescent="0.2">
      <c r="A9538">
        <v>38145</v>
      </c>
      <c r="B9538">
        <v>862</v>
      </c>
      <c r="C9538" t="str">
        <f t="shared" ref="C9538:C9601" si="298">VLOOKUP(B9538,custarray,2)</f>
        <v>Customer#000000862</v>
      </c>
      <c r="D9538" t="str">
        <f t="shared" ref="D9538:D9601" si="299">VLOOKUP(B9538,custarray,7)</f>
        <v>MACHINERY</v>
      </c>
      <c r="E9538">
        <f>VLOOKUP(B9538,custarray,4)</f>
        <v>2</v>
      </c>
      <c r="F9538">
        <f>VLOOKUP(E9538,nationarray,3)</f>
        <v>1</v>
      </c>
      <c r="G9538" t="str">
        <f>HLOOKUP(F9538,region,2)</f>
        <v>AMERICA</v>
      </c>
      <c r="H9538" t="s">
        <v>16</v>
      </c>
      <c r="I9538">
        <v>161228.07999999999</v>
      </c>
      <c r="J9538" s="1">
        <v>34590</v>
      </c>
      <c r="K9538" t="s">
        <v>23</v>
      </c>
      <c r="L9538" t="s">
        <v>1716</v>
      </c>
      <c r="M9538">
        <v>0</v>
      </c>
      <c r="N9538" t="s">
        <v>10511</v>
      </c>
    </row>
    <row r="9539" spans="1:14" x14ac:dyDescent="0.2">
      <c r="A9539">
        <v>38146</v>
      </c>
      <c r="B9539">
        <v>1033</v>
      </c>
      <c r="C9539" t="str">
        <f t="shared" si="298"/>
        <v>Customer#000001033</v>
      </c>
      <c r="D9539" t="str">
        <f t="shared" si="299"/>
        <v>BUILDING</v>
      </c>
      <c r="E9539">
        <f>VLOOKUP(B9539,custarray,4)</f>
        <v>8</v>
      </c>
      <c r="F9539">
        <f>VLOOKUP(E9539,nationarray,3)</f>
        <v>2</v>
      </c>
      <c r="G9539" t="str">
        <f>HLOOKUP(F9539,region,2)</f>
        <v>ASIA</v>
      </c>
      <c r="H9539" t="s">
        <v>9</v>
      </c>
      <c r="I9539">
        <v>61230.52</v>
      </c>
      <c r="J9539" s="1">
        <v>35041</v>
      </c>
      <c r="K9539" t="s">
        <v>10</v>
      </c>
      <c r="L9539" t="s">
        <v>1452</v>
      </c>
      <c r="M9539">
        <v>0</v>
      </c>
      <c r="N9539" t="s">
        <v>10512</v>
      </c>
    </row>
    <row r="9540" spans="1:14" x14ac:dyDescent="0.2">
      <c r="A9540">
        <v>38147</v>
      </c>
      <c r="B9540">
        <v>1384</v>
      </c>
      <c r="C9540" t="str">
        <f t="shared" si="298"/>
        <v>Customer#000001384</v>
      </c>
      <c r="D9540" t="str">
        <f t="shared" si="299"/>
        <v>HOUSEHOLD</v>
      </c>
      <c r="E9540">
        <f>VLOOKUP(B9540,custarray,4)</f>
        <v>8</v>
      </c>
      <c r="F9540">
        <f>VLOOKUP(E9540,nationarray,3)</f>
        <v>2</v>
      </c>
      <c r="G9540" t="str">
        <f>HLOOKUP(F9540,region,2)</f>
        <v>ASIA</v>
      </c>
      <c r="H9540" t="s">
        <v>16</v>
      </c>
      <c r="I9540">
        <v>161631.4</v>
      </c>
      <c r="J9540" s="1">
        <v>33616</v>
      </c>
      <c r="K9540" t="s">
        <v>26</v>
      </c>
      <c r="L9540" t="s">
        <v>1202</v>
      </c>
      <c r="M9540">
        <v>0</v>
      </c>
      <c r="N9540" t="s">
        <v>10513</v>
      </c>
    </row>
    <row r="9541" spans="1:14" x14ac:dyDescent="0.2">
      <c r="A9541">
        <v>38148</v>
      </c>
      <c r="B9541">
        <v>254</v>
      </c>
      <c r="C9541" t="str">
        <f t="shared" si="298"/>
        <v>Customer#000000254</v>
      </c>
      <c r="D9541" t="str">
        <f t="shared" si="299"/>
        <v>MACHINERY</v>
      </c>
      <c r="E9541">
        <f>VLOOKUP(B9541,custarray,4)</f>
        <v>1</v>
      </c>
      <c r="F9541">
        <f>VLOOKUP(E9541,nationarray,3)</f>
        <v>1</v>
      </c>
      <c r="G9541" t="str">
        <f>HLOOKUP(F9541,region,2)</f>
        <v>AMERICA</v>
      </c>
      <c r="H9541" t="s">
        <v>9</v>
      </c>
      <c r="I9541">
        <v>278141.05</v>
      </c>
      <c r="J9541" s="1">
        <v>35230</v>
      </c>
      <c r="K9541" t="s">
        <v>10</v>
      </c>
      <c r="L9541" t="s">
        <v>1971</v>
      </c>
      <c r="M9541">
        <v>0</v>
      </c>
      <c r="N9541" t="s">
        <v>10514</v>
      </c>
    </row>
    <row r="9542" spans="1:14" x14ac:dyDescent="0.2">
      <c r="A9542">
        <v>38149</v>
      </c>
      <c r="B9542">
        <v>1126</v>
      </c>
      <c r="C9542" t="str">
        <f t="shared" si="298"/>
        <v>Customer#000001126</v>
      </c>
      <c r="D9542" t="str">
        <f t="shared" si="299"/>
        <v>AUTOMOBILE</v>
      </c>
      <c r="E9542">
        <f>VLOOKUP(B9542,custarray,4)</f>
        <v>8</v>
      </c>
      <c r="F9542">
        <f>VLOOKUP(E9542,nationarray,3)</f>
        <v>2</v>
      </c>
      <c r="G9542" t="str">
        <f>HLOOKUP(F9542,region,2)</f>
        <v>ASIA</v>
      </c>
      <c r="H9542" t="s">
        <v>9</v>
      </c>
      <c r="I9542">
        <v>21595.69</v>
      </c>
      <c r="J9542" s="1">
        <v>35820</v>
      </c>
      <c r="K9542" t="s">
        <v>23</v>
      </c>
      <c r="L9542" t="s">
        <v>1093</v>
      </c>
      <c r="M9542">
        <v>0</v>
      </c>
      <c r="N9542" t="s">
        <v>10515</v>
      </c>
    </row>
    <row r="9543" spans="1:14" x14ac:dyDescent="0.2">
      <c r="A9543">
        <v>38150</v>
      </c>
      <c r="B9543">
        <v>794</v>
      </c>
      <c r="C9543" t="str">
        <f t="shared" si="298"/>
        <v>Customer#000000794</v>
      </c>
      <c r="D9543" t="str">
        <f t="shared" si="299"/>
        <v>FURNITURE</v>
      </c>
      <c r="E9543">
        <f>VLOOKUP(B9543,custarray,4)</f>
        <v>23</v>
      </c>
      <c r="F9543">
        <f>VLOOKUP(E9543,nationarray,3)</f>
        <v>3</v>
      </c>
      <c r="G9543" t="str">
        <f>HLOOKUP(F9543,region,2)</f>
        <v>EUROPE</v>
      </c>
      <c r="H9543" t="s">
        <v>9</v>
      </c>
      <c r="I9543">
        <v>63012.18</v>
      </c>
      <c r="J9543" s="1">
        <v>35833</v>
      </c>
      <c r="K9543" t="s">
        <v>31</v>
      </c>
      <c r="L9543" t="s">
        <v>5562</v>
      </c>
      <c r="M9543">
        <v>0</v>
      </c>
      <c r="N9543" t="s">
        <v>10516</v>
      </c>
    </row>
    <row r="9544" spans="1:14" x14ac:dyDescent="0.2">
      <c r="A9544">
        <v>38151</v>
      </c>
      <c r="B9544">
        <v>1360</v>
      </c>
      <c r="C9544" t="str">
        <f t="shared" si="298"/>
        <v>Customer#000001360</v>
      </c>
      <c r="D9544" t="str">
        <f t="shared" si="299"/>
        <v>MACHINERY</v>
      </c>
      <c r="E9544">
        <f>VLOOKUP(B9544,custarray,4)</f>
        <v>19</v>
      </c>
      <c r="F9544">
        <f>VLOOKUP(E9544,nationarray,3)</f>
        <v>3</v>
      </c>
      <c r="G9544" t="str">
        <f>HLOOKUP(F9544,region,2)</f>
        <v>EUROPE</v>
      </c>
      <c r="H9544" t="s">
        <v>9</v>
      </c>
      <c r="I9544">
        <v>79901.740000000005</v>
      </c>
      <c r="J9544" s="1">
        <v>35792</v>
      </c>
      <c r="K9544" t="s">
        <v>13</v>
      </c>
      <c r="L9544" t="s">
        <v>1013</v>
      </c>
      <c r="M9544">
        <v>0</v>
      </c>
      <c r="N9544" t="s">
        <v>10517</v>
      </c>
    </row>
    <row r="9545" spans="1:14" x14ac:dyDescent="0.2">
      <c r="A9545">
        <v>38176</v>
      </c>
      <c r="B9545">
        <v>967</v>
      </c>
      <c r="C9545" t="str">
        <f t="shared" si="298"/>
        <v>Customer#000000967</v>
      </c>
      <c r="D9545" t="str">
        <f t="shared" si="299"/>
        <v>BUILDING</v>
      </c>
      <c r="E9545">
        <f>VLOOKUP(B9545,custarray,4)</f>
        <v>23</v>
      </c>
      <c r="F9545">
        <f>VLOOKUP(E9545,nationarray,3)</f>
        <v>3</v>
      </c>
      <c r="G9545" t="str">
        <f>HLOOKUP(F9545,region,2)</f>
        <v>EUROPE</v>
      </c>
      <c r="H9545" t="s">
        <v>16</v>
      </c>
      <c r="I9545">
        <v>162291.57</v>
      </c>
      <c r="J9545" s="1">
        <v>34197</v>
      </c>
      <c r="K9545" t="s">
        <v>26</v>
      </c>
      <c r="L9545" t="s">
        <v>2797</v>
      </c>
      <c r="M9545">
        <v>0</v>
      </c>
      <c r="N9545" t="s">
        <v>10518</v>
      </c>
    </row>
    <row r="9546" spans="1:14" x14ac:dyDescent="0.2">
      <c r="A9546">
        <v>38177</v>
      </c>
      <c r="B9546">
        <v>1324</v>
      </c>
      <c r="C9546" t="str">
        <f t="shared" si="298"/>
        <v>Customer#000001324</v>
      </c>
      <c r="D9546" t="str">
        <f t="shared" si="299"/>
        <v>AUTOMOBILE</v>
      </c>
      <c r="E9546">
        <f>VLOOKUP(B9546,custarray,4)</f>
        <v>7</v>
      </c>
      <c r="F9546">
        <f>VLOOKUP(E9546,nationarray,3)</f>
        <v>3</v>
      </c>
      <c r="G9546" t="str">
        <f>HLOOKUP(F9546,region,2)</f>
        <v>EUROPE</v>
      </c>
      <c r="H9546" t="s">
        <v>9</v>
      </c>
      <c r="I9546">
        <v>65286.86</v>
      </c>
      <c r="J9546" s="1">
        <v>35998</v>
      </c>
      <c r="K9546" t="s">
        <v>31</v>
      </c>
      <c r="L9546" t="s">
        <v>3302</v>
      </c>
      <c r="M9546">
        <v>0</v>
      </c>
      <c r="N9546" t="s">
        <v>10519</v>
      </c>
    </row>
    <row r="9547" spans="1:14" x14ac:dyDescent="0.2">
      <c r="A9547">
        <v>38178</v>
      </c>
      <c r="B9547">
        <v>193</v>
      </c>
      <c r="C9547" t="str">
        <f t="shared" si="298"/>
        <v>Customer#000000193</v>
      </c>
      <c r="D9547" t="str">
        <f t="shared" si="299"/>
        <v>MACHINERY</v>
      </c>
      <c r="E9547">
        <f>VLOOKUP(B9547,custarray,4)</f>
        <v>23</v>
      </c>
      <c r="F9547">
        <f>VLOOKUP(E9547,nationarray,3)</f>
        <v>3</v>
      </c>
      <c r="G9547" t="str">
        <f>HLOOKUP(F9547,region,2)</f>
        <v>EUROPE</v>
      </c>
      <c r="H9547" t="s">
        <v>16</v>
      </c>
      <c r="I9547">
        <v>115291.4</v>
      </c>
      <c r="J9547" s="1">
        <v>33846</v>
      </c>
      <c r="K9547" t="s">
        <v>31</v>
      </c>
      <c r="L9547" t="s">
        <v>473</v>
      </c>
      <c r="M9547">
        <v>0</v>
      </c>
      <c r="N9547" t="s">
        <v>10520</v>
      </c>
    </row>
    <row r="9548" spans="1:14" x14ac:dyDescent="0.2">
      <c r="A9548">
        <v>38179</v>
      </c>
      <c r="B9548">
        <v>410</v>
      </c>
      <c r="C9548" t="str">
        <f t="shared" si="298"/>
        <v>Customer#000000410</v>
      </c>
      <c r="D9548" t="str">
        <f t="shared" si="299"/>
        <v>BUILDING</v>
      </c>
      <c r="E9548">
        <f>VLOOKUP(B9548,custarray,4)</f>
        <v>7</v>
      </c>
      <c r="F9548">
        <f>VLOOKUP(E9548,nationarray,3)</f>
        <v>3</v>
      </c>
      <c r="G9548" t="str">
        <f>HLOOKUP(F9548,region,2)</f>
        <v>EUROPE</v>
      </c>
      <c r="H9548" t="s">
        <v>9</v>
      </c>
      <c r="I9548">
        <v>102161.77</v>
      </c>
      <c r="J9548" s="1">
        <v>35715</v>
      </c>
      <c r="K9548" t="s">
        <v>10</v>
      </c>
      <c r="L9548" t="s">
        <v>99</v>
      </c>
      <c r="M9548">
        <v>0</v>
      </c>
      <c r="N9548" t="s">
        <v>10521</v>
      </c>
    </row>
    <row r="9549" spans="1:14" x14ac:dyDescent="0.2">
      <c r="A9549">
        <v>38180</v>
      </c>
      <c r="B9549">
        <v>479</v>
      </c>
      <c r="C9549" t="str">
        <f t="shared" si="298"/>
        <v>Customer#000000479</v>
      </c>
      <c r="D9549" t="str">
        <f t="shared" si="299"/>
        <v>AUTOMOBILE</v>
      </c>
      <c r="E9549">
        <f>VLOOKUP(B9549,custarray,4)</f>
        <v>18</v>
      </c>
      <c r="F9549">
        <f>VLOOKUP(E9549,nationarray,3)</f>
        <v>2</v>
      </c>
      <c r="G9549" t="str">
        <f>HLOOKUP(F9549,region,2)</f>
        <v>ASIA</v>
      </c>
      <c r="H9549" t="s">
        <v>16</v>
      </c>
      <c r="I9549">
        <v>155257.13</v>
      </c>
      <c r="J9549" s="1">
        <v>34566</v>
      </c>
      <c r="K9549" t="s">
        <v>31</v>
      </c>
      <c r="L9549" t="s">
        <v>389</v>
      </c>
      <c r="M9549">
        <v>0</v>
      </c>
      <c r="N9549" t="s">
        <v>10522</v>
      </c>
    </row>
    <row r="9550" spans="1:14" x14ac:dyDescent="0.2">
      <c r="A9550">
        <v>38181</v>
      </c>
      <c r="B9550">
        <v>520</v>
      </c>
      <c r="C9550" t="str">
        <f t="shared" si="298"/>
        <v>Customer#000000520</v>
      </c>
      <c r="D9550" t="str">
        <f t="shared" si="299"/>
        <v>HOUSEHOLD</v>
      </c>
      <c r="E9550">
        <f>VLOOKUP(B9550,custarray,4)</f>
        <v>3</v>
      </c>
      <c r="F9550">
        <f>VLOOKUP(E9550,nationarray,3)</f>
        <v>1</v>
      </c>
      <c r="G9550" t="str">
        <f>HLOOKUP(F9550,region,2)</f>
        <v>AMERICA</v>
      </c>
      <c r="H9550" t="s">
        <v>9</v>
      </c>
      <c r="I9550">
        <v>141128.92000000001</v>
      </c>
      <c r="J9550" s="1">
        <v>35554</v>
      </c>
      <c r="K9550" t="s">
        <v>13</v>
      </c>
      <c r="L9550" t="s">
        <v>2137</v>
      </c>
      <c r="M9550">
        <v>0</v>
      </c>
      <c r="N9550" t="s">
        <v>10523</v>
      </c>
    </row>
    <row r="9551" spans="1:14" x14ac:dyDescent="0.2">
      <c r="A9551">
        <v>38182</v>
      </c>
      <c r="B9551">
        <v>653</v>
      </c>
      <c r="C9551" t="str">
        <f t="shared" si="298"/>
        <v>Customer#000000653</v>
      </c>
      <c r="D9551" t="str">
        <f t="shared" si="299"/>
        <v>BUILDING</v>
      </c>
      <c r="E9551">
        <f>VLOOKUP(B9551,custarray,4)</f>
        <v>11</v>
      </c>
      <c r="F9551">
        <f>VLOOKUP(E9551,nationarray,3)</f>
        <v>4</v>
      </c>
      <c r="G9551" t="str">
        <f>HLOOKUP(F9551,region,2)</f>
        <v>MIDDLE EAST</v>
      </c>
      <c r="H9551" t="s">
        <v>16</v>
      </c>
      <c r="I9551">
        <v>57271.32</v>
      </c>
      <c r="J9551" s="1">
        <v>33747</v>
      </c>
      <c r="K9551" t="s">
        <v>26</v>
      </c>
      <c r="L9551" t="s">
        <v>602</v>
      </c>
      <c r="M9551">
        <v>0</v>
      </c>
      <c r="N9551" t="s">
        <v>10524</v>
      </c>
    </row>
    <row r="9552" spans="1:14" x14ac:dyDescent="0.2">
      <c r="A9552">
        <v>38183</v>
      </c>
      <c r="B9552">
        <v>616</v>
      </c>
      <c r="C9552" t="str">
        <f t="shared" si="298"/>
        <v>Customer#000000616</v>
      </c>
      <c r="D9552" t="str">
        <f t="shared" si="299"/>
        <v>FURNITURE</v>
      </c>
      <c r="E9552">
        <f>VLOOKUP(B9552,custarray,4)</f>
        <v>1</v>
      </c>
      <c r="F9552">
        <f>VLOOKUP(E9552,nationarray,3)</f>
        <v>1</v>
      </c>
      <c r="G9552" t="str">
        <f>HLOOKUP(F9552,region,2)</f>
        <v>AMERICA</v>
      </c>
      <c r="H9552" t="s">
        <v>9</v>
      </c>
      <c r="I9552">
        <v>194713.67</v>
      </c>
      <c r="J9552" s="1">
        <v>35821</v>
      </c>
      <c r="K9552" t="s">
        <v>26</v>
      </c>
      <c r="L9552" t="s">
        <v>2296</v>
      </c>
      <c r="M9552">
        <v>0</v>
      </c>
      <c r="N9552" t="s">
        <v>10525</v>
      </c>
    </row>
    <row r="9553" spans="1:14" x14ac:dyDescent="0.2">
      <c r="A9553">
        <v>38208</v>
      </c>
      <c r="B9553">
        <v>29</v>
      </c>
      <c r="C9553" t="str">
        <f t="shared" si="298"/>
        <v>Customer#000000029</v>
      </c>
      <c r="D9553" t="str">
        <f t="shared" si="299"/>
        <v>FURNITURE</v>
      </c>
      <c r="E9553">
        <f>VLOOKUP(B9553,custarray,4)</f>
        <v>0</v>
      </c>
      <c r="F9553">
        <f>VLOOKUP(E9553,nationarray,3)</f>
        <v>0</v>
      </c>
      <c r="G9553" t="str">
        <f>HLOOKUP(F9553,region,2)</f>
        <v>AFRICA</v>
      </c>
      <c r="H9553" t="s">
        <v>9</v>
      </c>
      <c r="I9553">
        <v>141276.12</v>
      </c>
      <c r="J9553" s="1">
        <v>35148</v>
      </c>
      <c r="K9553" t="s">
        <v>10</v>
      </c>
      <c r="L9553" t="s">
        <v>3766</v>
      </c>
      <c r="M9553">
        <v>0</v>
      </c>
      <c r="N9553" t="s">
        <v>10526</v>
      </c>
    </row>
    <row r="9554" spans="1:14" x14ac:dyDescent="0.2">
      <c r="A9554">
        <v>38209</v>
      </c>
      <c r="B9554">
        <v>214</v>
      </c>
      <c r="C9554" t="str">
        <f t="shared" si="298"/>
        <v>Customer#000000214</v>
      </c>
      <c r="D9554" t="str">
        <f t="shared" si="299"/>
        <v>MACHINERY</v>
      </c>
      <c r="E9554">
        <f>VLOOKUP(B9554,custarray,4)</f>
        <v>8</v>
      </c>
      <c r="F9554">
        <f>VLOOKUP(E9554,nationarray,3)</f>
        <v>2</v>
      </c>
      <c r="G9554" t="str">
        <f>HLOOKUP(F9554,region,2)</f>
        <v>ASIA</v>
      </c>
      <c r="H9554" t="s">
        <v>16</v>
      </c>
      <c r="I9554">
        <v>21032.54</v>
      </c>
      <c r="J9554" s="1">
        <v>34562</v>
      </c>
      <c r="K9554" t="s">
        <v>31</v>
      </c>
      <c r="L9554" t="s">
        <v>550</v>
      </c>
      <c r="M9554">
        <v>0</v>
      </c>
      <c r="N9554" t="s">
        <v>10527</v>
      </c>
    </row>
    <row r="9555" spans="1:14" x14ac:dyDescent="0.2">
      <c r="A9555">
        <v>38210</v>
      </c>
      <c r="B9555">
        <v>478</v>
      </c>
      <c r="C9555" t="str">
        <f t="shared" si="298"/>
        <v>Customer#000000478</v>
      </c>
      <c r="D9555" t="str">
        <f t="shared" si="299"/>
        <v>BUILDING</v>
      </c>
      <c r="E9555">
        <f>VLOOKUP(B9555,custarray,4)</f>
        <v>1</v>
      </c>
      <c r="F9555">
        <f>VLOOKUP(E9555,nationarray,3)</f>
        <v>1</v>
      </c>
      <c r="G9555" t="str">
        <f>HLOOKUP(F9555,region,2)</f>
        <v>AMERICA</v>
      </c>
      <c r="H9555" t="s">
        <v>16</v>
      </c>
      <c r="I9555">
        <v>276107.15000000002</v>
      </c>
      <c r="J9555" s="1">
        <v>34316</v>
      </c>
      <c r="K9555" t="s">
        <v>10</v>
      </c>
      <c r="L9555" t="s">
        <v>1384</v>
      </c>
      <c r="M9555">
        <v>0</v>
      </c>
      <c r="N9555" t="s">
        <v>10528</v>
      </c>
    </row>
    <row r="9556" spans="1:14" x14ac:dyDescent="0.2">
      <c r="A9556">
        <v>38211</v>
      </c>
      <c r="B9556">
        <v>422</v>
      </c>
      <c r="C9556" t="str">
        <f t="shared" si="298"/>
        <v>Customer#000000422</v>
      </c>
      <c r="D9556" t="str">
        <f t="shared" si="299"/>
        <v>HOUSEHOLD</v>
      </c>
      <c r="E9556">
        <f>VLOOKUP(B9556,custarray,4)</f>
        <v>9</v>
      </c>
      <c r="F9556">
        <f>VLOOKUP(E9556,nationarray,3)</f>
        <v>2</v>
      </c>
      <c r="G9556" t="str">
        <f>HLOOKUP(F9556,region,2)</f>
        <v>ASIA</v>
      </c>
      <c r="H9556" t="s">
        <v>9</v>
      </c>
      <c r="I9556">
        <v>341430.15</v>
      </c>
      <c r="J9556" s="1">
        <v>35187</v>
      </c>
      <c r="K9556" t="s">
        <v>10</v>
      </c>
      <c r="L9556" t="s">
        <v>459</v>
      </c>
      <c r="M9556">
        <v>0</v>
      </c>
      <c r="N9556" t="s">
        <v>10529</v>
      </c>
    </row>
    <row r="9557" spans="1:14" x14ac:dyDescent="0.2">
      <c r="A9557">
        <v>38212</v>
      </c>
      <c r="B9557">
        <v>1298</v>
      </c>
      <c r="C9557" t="str">
        <f t="shared" si="298"/>
        <v>Customer#000001298</v>
      </c>
      <c r="D9557" t="str">
        <f t="shared" si="299"/>
        <v>AUTOMOBILE</v>
      </c>
      <c r="E9557">
        <f>VLOOKUP(B9557,custarray,4)</f>
        <v>15</v>
      </c>
      <c r="F9557">
        <f>VLOOKUP(E9557,nationarray,3)</f>
        <v>0</v>
      </c>
      <c r="G9557" t="str">
        <f>HLOOKUP(F9557,region,2)</f>
        <v>AFRICA</v>
      </c>
      <c r="H9557" t="s">
        <v>48</v>
      </c>
      <c r="I9557">
        <v>321677.13</v>
      </c>
      <c r="J9557" s="1">
        <v>34794</v>
      </c>
      <c r="K9557" t="s">
        <v>31</v>
      </c>
      <c r="L9557" t="s">
        <v>27</v>
      </c>
      <c r="M9557">
        <v>0</v>
      </c>
      <c r="N9557" t="s">
        <v>10530</v>
      </c>
    </row>
    <row r="9558" spans="1:14" x14ac:dyDescent="0.2">
      <c r="A9558">
        <v>38213</v>
      </c>
      <c r="B9558">
        <v>340</v>
      </c>
      <c r="C9558" t="str">
        <f t="shared" si="298"/>
        <v>Customer#000000340</v>
      </c>
      <c r="D9558" t="str">
        <f t="shared" si="299"/>
        <v>BUILDING</v>
      </c>
      <c r="E9558">
        <f>VLOOKUP(B9558,custarray,4)</f>
        <v>2</v>
      </c>
      <c r="F9558">
        <f>VLOOKUP(E9558,nationarray,3)</f>
        <v>1</v>
      </c>
      <c r="G9558" t="str">
        <f>HLOOKUP(F9558,region,2)</f>
        <v>AMERICA</v>
      </c>
      <c r="H9558" t="s">
        <v>9</v>
      </c>
      <c r="I9558">
        <v>256208.53</v>
      </c>
      <c r="J9558" s="1">
        <v>35344</v>
      </c>
      <c r="K9558" t="s">
        <v>23</v>
      </c>
      <c r="L9558" t="s">
        <v>833</v>
      </c>
      <c r="M9558">
        <v>0</v>
      </c>
      <c r="N9558" t="s">
        <v>10531</v>
      </c>
    </row>
    <row r="9559" spans="1:14" x14ac:dyDescent="0.2">
      <c r="A9559">
        <v>38214</v>
      </c>
      <c r="B9559">
        <v>269</v>
      </c>
      <c r="C9559" t="str">
        <f t="shared" si="298"/>
        <v>Customer#000000269</v>
      </c>
      <c r="D9559" t="str">
        <f t="shared" si="299"/>
        <v>MACHINERY</v>
      </c>
      <c r="E9559">
        <f>VLOOKUP(B9559,custarray,4)</f>
        <v>14</v>
      </c>
      <c r="F9559">
        <f>VLOOKUP(E9559,nationarray,3)</f>
        <v>0</v>
      </c>
      <c r="G9559" t="str">
        <f>HLOOKUP(F9559,region,2)</f>
        <v>AFRICA</v>
      </c>
      <c r="H9559" t="s">
        <v>9</v>
      </c>
      <c r="I9559">
        <v>161058.62</v>
      </c>
      <c r="J9559" s="1">
        <v>35347</v>
      </c>
      <c r="K9559" t="s">
        <v>23</v>
      </c>
      <c r="L9559" t="s">
        <v>592</v>
      </c>
      <c r="M9559">
        <v>0</v>
      </c>
      <c r="N9559" t="s">
        <v>10532</v>
      </c>
    </row>
    <row r="9560" spans="1:14" x14ac:dyDescent="0.2">
      <c r="A9560">
        <v>38215</v>
      </c>
      <c r="B9560">
        <v>1366</v>
      </c>
      <c r="C9560" t="str">
        <f t="shared" si="298"/>
        <v>Customer#000001366</v>
      </c>
      <c r="D9560" t="str">
        <f t="shared" si="299"/>
        <v>HOUSEHOLD</v>
      </c>
      <c r="E9560">
        <f>VLOOKUP(B9560,custarray,4)</f>
        <v>20</v>
      </c>
      <c r="F9560">
        <f>VLOOKUP(E9560,nationarray,3)</f>
        <v>4</v>
      </c>
      <c r="G9560" t="str">
        <f>HLOOKUP(F9560,region,2)</f>
        <v>MIDDLE EAST</v>
      </c>
      <c r="H9560" t="s">
        <v>16</v>
      </c>
      <c r="I9560">
        <v>201026.59</v>
      </c>
      <c r="J9560" s="1">
        <v>33972</v>
      </c>
      <c r="K9560" t="s">
        <v>13</v>
      </c>
      <c r="L9560" t="s">
        <v>316</v>
      </c>
      <c r="M9560">
        <v>0</v>
      </c>
      <c r="N9560" t="s">
        <v>10533</v>
      </c>
    </row>
    <row r="9561" spans="1:14" x14ac:dyDescent="0.2">
      <c r="A9561">
        <v>38240</v>
      </c>
      <c r="B9561">
        <v>1021</v>
      </c>
      <c r="C9561" t="str">
        <f t="shared" si="298"/>
        <v>Customer#000001021</v>
      </c>
      <c r="D9561" t="str">
        <f t="shared" si="299"/>
        <v>MACHINERY</v>
      </c>
      <c r="E9561">
        <f>VLOOKUP(B9561,custarray,4)</f>
        <v>6</v>
      </c>
      <c r="F9561">
        <f>VLOOKUP(E9561,nationarray,3)</f>
        <v>3</v>
      </c>
      <c r="G9561" t="str">
        <f>HLOOKUP(F9561,region,2)</f>
        <v>EUROPE</v>
      </c>
      <c r="H9561" t="s">
        <v>16</v>
      </c>
      <c r="I9561">
        <v>92424.12</v>
      </c>
      <c r="J9561" s="1">
        <v>34688</v>
      </c>
      <c r="K9561" t="s">
        <v>26</v>
      </c>
      <c r="L9561" t="s">
        <v>590</v>
      </c>
      <c r="M9561">
        <v>0</v>
      </c>
      <c r="N9561" t="s">
        <v>10534</v>
      </c>
    </row>
    <row r="9562" spans="1:14" x14ac:dyDescent="0.2">
      <c r="A9562">
        <v>38241</v>
      </c>
      <c r="B9562">
        <v>1063</v>
      </c>
      <c r="C9562" t="str">
        <f t="shared" si="298"/>
        <v>Customer#000001063</v>
      </c>
      <c r="D9562" t="str">
        <f t="shared" si="299"/>
        <v>MACHINERY</v>
      </c>
      <c r="E9562">
        <f>VLOOKUP(B9562,custarray,4)</f>
        <v>21</v>
      </c>
      <c r="F9562">
        <f>VLOOKUP(E9562,nationarray,3)</f>
        <v>2</v>
      </c>
      <c r="G9562" t="str">
        <f>HLOOKUP(F9562,region,2)</f>
        <v>ASIA</v>
      </c>
      <c r="H9562" t="s">
        <v>16</v>
      </c>
      <c r="I9562">
        <v>91577.08</v>
      </c>
      <c r="J9562" s="1">
        <v>34660</v>
      </c>
      <c r="K9562" t="s">
        <v>10</v>
      </c>
      <c r="L9562" t="s">
        <v>1051</v>
      </c>
      <c r="M9562">
        <v>0</v>
      </c>
      <c r="N9562" t="s">
        <v>10535</v>
      </c>
    </row>
    <row r="9563" spans="1:14" x14ac:dyDescent="0.2">
      <c r="A9563">
        <v>38242</v>
      </c>
      <c r="B9563">
        <v>200</v>
      </c>
      <c r="C9563" t="str">
        <f t="shared" si="298"/>
        <v>Customer#000000200</v>
      </c>
      <c r="D9563" t="str">
        <f t="shared" si="299"/>
        <v>BUILDING</v>
      </c>
      <c r="E9563">
        <f>VLOOKUP(B9563,custarray,4)</f>
        <v>16</v>
      </c>
      <c r="F9563">
        <f>VLOOKUP(E9563,nationarray,3)</f>
        <v>0</v>
      </c>
      <c r="G9563" t="str">
        <f>HLOOKUP(F9563,region,2)</f>
        <v>AFRICA</v>
      </c>
      <c r="H9563" t="s">
        <v>16</v>
      </c>
      <c r="I9563">
        <v>292850.46999999997</v>
      </c>
      <c r="J9563" s="1">
        <v>33713</v>
      </c>
      <c r="K9563" t="s">
        <v>13</v>
      </c>
      <c r="L9563" t="s">
        <v>525</v>
      </c>
      <c r="M9563">
        <v>0</v>
      </c>
      <c r="N9563" t="s">
        <v>10536</v>
      </c>
    </row>
    <row r="9564" spans="1:14" x14ac:dyDescent="0.2">
      <c r="A9564">
        <v>38243</v>
      </c>
      <c r="B9564">
        <v>127</v>
      </c>
      <c r="C9564" t="str">
        <f t="shared" si="298"/>
        <v>Customer#000000127</v>
      </c>
      <c r="D9564" t="str">
        <f t="shared" si="299"/>
        <v>MACHINERY</v>
      </c>
      <c r="E9564">
        <f>VLOOKUP(B9564,custarray,4)</f>
        <v>21</v>
      </c>
      <c r="F9564">
        <f>VLOOKUP(E9564,nationarray,3)</f>
        <v>2</v>
      </c>
      <c r="G9564" t="str">
        <f>HLOOKUP(F9564,region,2)</f>
        <v>ASIA</v>
      </c>
      <c r="H9564" t="s">
        <v>16</v>
      </c>
      <c r="I9564">
        <v>166412.19</v>
      </c>
      <c r="J9564" s="1">
        <v>34570</v>
      </c>
      <c r="K9564" t="s">
        <v>31</v>
      </c>
      <c r="L9564" t="s">
        <v>265</v>
      </c>
      <c r="M9564">
        <v>0</v>
      </c>
      <c r="N9564" t="s">
        <v>10537</v>
      </c>
    </row>
    <row r="9565" spans="1:14" x14ac:dyDescent="0.2">
      <c r="A9565">
        <v>38244</v>
      </c>
      <c r="B9565">
        <v>745</v>
      </c>
      <c r="C9565" t="str">
        <f t="shared" si="298"/>
        <v>Customer#000000745</v>
      </c>
      <c r="D9565" t="str">
        <f t="shared" si="299"/>
        <v>FURNITURE</v>
      </c>
      <c r="E9565">
        <f>VLOOKUP(B9565,custarray,4)</f>
        <v>18</v>
      </c>
      <c r="F9565">
        <f>VLOOKUP(E9565,nationarray,3)</f>
        <v>2</v>
      </c>
      <c r="G9565" t="str">
        <f>HLOOKUP(F9565,region,2)</f>
        <v>ASIA</v>
      </c>
      <c r="H9565" t="s">
        <v>9</v>
      </c>
      <c r="I9565">
        <v>127388.28</v>
      </c>
      <c r="J9565" s="1">
        <v>35585</v>
      </c>
      <c r="K9565" t="s">
        <v>31</v>
      </c>
      <c r="L9565" t="s">
        <v>101</v>
      </c>
      <c r="M9565">
        <v>0</v>
      </c>
      <c r="N9565" t="s">
        <v>10538</v>
      </c>
    </row>
    <row r="9566" spans="1:14" x14ac:dyDescent="0.2">
      <c r="A9566">
        <v>38245</v>
      </c>
      <c r="B9566">
        <v>829</v>
      </c>
      <c r="C9566" t="str">
        <f t="shared" si="298"/>
        <v>Customer#000000829</v>
      </c>
      <c r="D9566" t="str">
        <f t="shared" si="299"/>
        <v>MACHINERY</v>
      </c>
      <c r="E9566">
        <f>VLOOKUP(B9566,custarray,4)</f>
        <v>8</v>
      </c>
      <c r="F9566">
        <f>VLOOKUP(E9566,nationarray,3)</f>
        <v>2</v>
      </c>
      <c r="G9566" t="str">
        <f>HLOOKUP(F9566,region,2)</f>
        <v>ASIA</v>
      </c>
      <c r="H9566" t="s">
        <v>16</v>
      </c>
      <c r="I9566">
        <v>55483.839999999997</v>
      </c>
      <c r="J9566" s="1">
        <v>34088</v>
      </c>
      <c r="K9566" t="s">
        <v>31</v>
      </c>
      <c r="L9566" t="s">
        <v>1302</v>
      </c>
      <c r="M9566">
        <v>0</v>
      </c>
      <c r="N9566" t="s">
        <v>10539</v>
      </c>
    </row>
    <row r="9567" spans="1:14" x14ac:dyDescent="0.2">
      <c r="A9567">
        <v>38246</v>
      </c>
      <c r="B9567">
        <v>497</v>
      </c>
      <c r="C9567" t="str">
        <f t="shared" si="298"/>
        <v>Customer#000000497</v>
      </c>
      <c r="D9567" t="str">
        <f t="shared" si="299"/>
        <v>BUILDING</v>
      </c>
      <c r="E9567">
        <f>VLOOKUP(B9567,custarray,4)</f>
        <v>23</v>
      </c>
      <c r="F9567">
        <f>VLOOKUP(E9567,nationarray,3)</f>
        <v>3</v>
      </c>
      <c r="G9567" t="str">
        <f>HLOOKUP(F9567,region,2)</f>
        <v>EUROPE</v>
      </c>
      <c r="H9567" t="s">
        <v>9</v>
      </c>
      <c r="I9567">
        <v>66553.17</v>
      </c>
      <c r="J9567" s="1">
        <v>35303</v>
      </c>
      <c r="K9567" t="s">
        <v>10</v>
      </c>
      <c r="L9567" t="s">
        <v>3240</v>
      </c>
      <c r="M9567">
        <v>0</v>
      </c>
      <c r="N9567" t="s">
        <v>10540</v>
      </c>
    </row>
    <row r="9568" spans="1:14" x14ac:dyDescent="0.2">
      <c r="A9568">
        <v>38247</v>
      </c>
      <c r="B9568">
        <v>382</v>
      </c>
      <c r="C9568" t="str">
        <f t="shared" si="298"/>
        <v>Customer#000000382</v>
      </c>
      <c r="D9568" t="str">
        <f t="shared" si="299"/>
        <v>AUTOMOBILE</v>
      </c>
      <c r="E9568">
        <f>VLOOKUP(B9568,custarray,4)</f>
        <v>8</v>
      </c>
      <c r="F9568">
        <f>VLOOKUP(E9568,nationarray,3)</f>
        <v>2</v>
      </c>
      <c r="G9568" t="str">
        <f>HLOOKUP(F9568,region,2)</f>
        <v>ASIA</v>
      </c>
      <c r="H9568" t="s">
        <v>9</v>
      </c>
      <c r="I9568">
        <v>46010.3</v>
      </c>
      <c r="J9568" s="1">
        <v>35678</v>
      </c>
      <c r="K9568" t="s">
        <v>13</v>
      </c>
      <c r="L9568" t="s">
        <v>234</v>
      </c>
      <c r="M9568">
        <v>0</v>
      </c>
      <c r="N9568" t="s">
        <v>10541</v>
      </c>
    </row>
    <row r="9569" spans="1:14" x14ac:dyDescent="0.2">
      <c r="A9569">
        <v>38272</v>
      </c>
      <c r="B9569">
        <v>833</v>
      </c>
      <c r="C9569" t="str">
        <f t="shared" si="298"/>
        <v>Customer#000000833</v>
      </c>
      <c r="D9569" t="str">
        <f t="shared" si="299"/>
        <v>FURNITURE</v>
      </c>
      <c r="E9569">
        <f>VLOOKUP(B9569,custarray,4)</f>
        <v>6</v>
      </c>
      <c r="F9569">
        <f>VLOOKUP(E9569,nationarray,3)</f>
        <v>3</v>
      </c>
      <c r="G9569" t="str">
        <f>HLOOKUP(F9569,region,2)</f>
        <v>EUROPE</v>
      </c>
      <c r="H9569" t="s">
        <v>9</v>
      </c>
      <c r="I9569">
        <v>210691.47</v>
      </c>
      <c r="J9569" s="1">
        <v>35019</v>
      </c>
      <c r="K9569" t="s">
        <v>13</v>
      </c>
      <c r="L9569" t="s">
        <v>954</v>
      </c>
      <c r="M9569">
        <v>0</v>
      </c>
      <c r="N9569" t="s">
        <v>10542</v>
      </c>
    </row>
    <row r="9570" spans="1:14" x14ac:dyDescent="0.2">
      <c r="A9570">
        <v>38273</v>
      </c>
      <c r="B9570">
        <v>1010</v>
      </c>
      <c r="C9570" t="str">
        <f t="shared" si="298"/>
        <v>Customer#000001010</v>
      </c>
      <c r="D9570" t="str">
        <f t="shared" si="299"/>
        <v>AUTOMOBILE</v>
      </c>
      <c r="E9570">
        <f>VLOOKUP(B9570,custarray,4)</f>
        <v>5</v>
      </c>
      <c r="F9570">
        <f>VLOOKUP(E9570,nationarray,3)</f>
        <v>0</v>
      </c>
      <c r="G9570" t="str">
        <f>HLOOKUP(F9570,region,2)</f>
        <v>AFRICA</v>
      </c>
      <c r="H9570" t="s">
        <v>16</v>
      </c>
      <c r="I9570">
        <v>88579.8</v>
      </c>
      <c r="J9570" s="1">
        <v>33978</v>
      </c>
      <c r="K9570" t="s">
        <v>31</v>
      </c>
      <c r="L9570" t="s">
        <v>5332</v>
      </c>
      <c r="M9570">
        <v>0</v>
      </c>
      <c r="N9570" t="s">
        <v>10543</v>
      </c>
    </row>
    <row r="9571" spans="1:14" x14ac:dyDescent="0.2">
      <c r="A9571">
        <v>38274</v>
      </c>
      <c r="B9571">
        <v>283</v>
      </c>
      <c r="C9571" t="str">
        <f t="shared" si="298"/>
        <v>Customer#000000283</v>
      </c>
      <c r="D9571" t="str">
        <f t="shared" si="299"/>
        <v>AUTOMOBILE</v>
      </c>
      <c r="E9571">
        <f>VLOOKUP(B9571,custarray,4)</f>
        <v>7</v>
      </c>
      <c r="F9571">
        <f>VLOOKUP(E9571,nationarray,3)</f>
        <v>3</v>
      </c>
      <c r="G9571" t="str">
        <f>HLOOKUP(F9571,region,2)</f>
        <v>EUROPE</v>
      </c>
      <c r="H9571" t="s">
        <v>9</v>
      </c>
      <c r="I9571">
        <v>253114.33</v>
      </c>
      <c r="J9571" s="1">
        <v>34861</v>
      </c>
      <c r="K9571" t="s">
        <v>26</v>
      </c>
      <c r="L9571" t="s">
        <v>2989</v>
      </c>
      <c r="M9571">
        <v>0</v>
      </c>
      <c r="N9571" t="s">
        <v>10544</v>
      </c>
    </row>
    <row r="9572" spans="1:14" x14ac:dyDescent="0.2">
      <c r="A9572">
        <v>38275</v>
      </c>
      <c r="B9572">
        <v>1312</v>
      </c>
      <c r="C9572" t="str">
        <f t="shared" si="298"/>
        <v>Customer#000001312</v>
      </c>
      <c r="D9572" t="str">
        <f t="shared" si="299"/>
        <v>BUILDING</v>
      </c>
      <c r="E9572">
        <f>VLOOKUP(B9572,custarray,4)</f>
        <v>3</v>
      </c>
      <c r="F9572">
        <f>VLOOKUP(E9572,nationarray,3)</f>
        <v>1</v>
      </c>
      <c r="G9572" t="str">
        <f>HLOOKUP(F9572,region,2)</f>
        <v>AMERICA</v>
      </c>
      <c r="H9572" t="s">
        <v>9</v>
      </c>
      <c r="I9572">
        <v>245196</v>
      </c>
      <c r="J9572" s="1">
        <v>35422</v>
      </c>
      <c r="K9572" t="s">
        <v>31</v>
      </c>
      <c r="L9572" t="s">
        <v>1217</v>
      </c>
      <c r="M9572">
        <v>0</v>
      </c>
      <c r="N9572" t="s">
        <v>10545</v>
      </c>
    </row>
    <row r="9573" spans="1:14" x14ac:dyDescent="0.2">
      <c r="A9573">
        <v>38276</v>
      </c>
      <c r="B9573">
        <v>2</v>
      </c>
      <c r="C9573" t="str">
        <f t="shared" si="298"/>
        <v>Customer#000000002</v>
      </c>
      <c r="D9573" t="str">
        <f t="shared" si="299"/>
        <v>AUTOMOBILE</v>
      </c>
      <c r="E9573">
        <f>VLOOKUP(B9573,custarray,4)</f>
        <v>13</v>
      </c>
      <c r="F9573">
        <f>VLOOKUP(E9573,nationarray,3)</f>
        <v>4</v>
      </c>
      <c r="G9573" t="str">
        <f>HLOOKUP(F9573,region,2)</f>
        <v>MIDDLE EAST</v>
      </c>
      <c r="H9573" t="s">
        <v>9</v>
      </c>
      <c r="I9573">
        <v>201568.55</v>
      </c>
      <c r="J9573" s="1">
        <v>35137</v>
      </c>
      <c r="K9573" t="s">
        <v>10</v>
      </c>
      <c r="L9573" t="s">
        <v>2381</v>
      </c>
      <c r="M9573">
        <v>0</v>
      </c>
      <c r="N9573" t="s">
        <v>10546</v>
      </c>
    </row>
    <row r="9574" spans="1:14" x14ac:dyDescent="0.2">
      <c r="A9574">
        <v>38277</v>
      </c>
      <c r="B9574">
        <v>976</v>
      </c>
      <c r="C9574" t="str">
        <f t="shared" si="298"/>
        <v>Customer#000000976</v>
      </c>
      <c r="D9574" t="str">
        <f t="shared" si="299"/>
        <v>BUILDING</v>
      </c>
      <c r="E9574">
        <f>VLOOKUP(B9574,custarray,4)</f>
        <v>19</v>
      </c>
      <c r="F9574">
        <f>VLOOKUP(E9574,nationarray,3)</f>
        <v>3</v>
      </c>
      <c r="G9574" t="str">
        <f>HLOOKUP(F9574,region,2)</f>
        <v>EUROPE</v>
      </c>
      <c r="H9574" t="s">
        <v>16</v>
      </c>
      <c r="I9574">
        <v>21878.3</v>
      </c>
      <c r="J9574" s="1">
        <v>33623</v>
      </c>
      <c r="K9574" t="s">
        <v>13</v>
      </c>
      <c r="L9574" t="s">
        <v>191</v>
      </c>
      <c r="M9574">
        <v>0</v>
      </c>
      <c r="N9574" t="s">
        <v>10547</v>
      </c>
    </row>
    <row r="9575" spans="1:14" x14ac:dyDescent="0.2">
      <c r="A9575">
        <v>38278</v>
      </c>
      <c r="B9575">
        <v>1234</v>
      </c>
      <c r="C9575" t="str">
        <f t="shared" si="298"/>
        <v>Customer#000001234</v>
      </c>
      <c r="D9575" t="str">
        <f t="shared" si="299"/>
        <v>FURNITURE</v>
      </c>
      <c r="E9575">
        <f>VLOOKUP(B9575,custarray,4)</f>
        <v>1</v>
      </c>
      <c r="F9575">
        <f>VLOOKUP(E9575,nationarray,3)</f>
        <v>1</v>
      </c>
      <c r="G9575" t="str">
        <f>HLOOKUP(F9575,region,2)</f>
        <v>AMERICA</v>
      </c>
      <c r="H9575" t="s">
        <v>9</v>
      </c>
      <c r="I9575">
        <v>9003.19</v>
      </c>
      <c r="J9575" s="1">
        <v>34927</v>
      </c>
      <c r="K9575" t="s">
        <v>26</v>
      </c>
      <c r="L9575" t="s">
        <v>4288</v>
      </c>
      <c r="M9575">
        <v>0</v>
      </c>
      <c r="N9575" t="s">
        <v>10548</v>
      </c>
    </row>
    <row r="9576" spans="1:14" x14ac:dyDescent="0.2">
      <c r="A9576">
        <v>38279</v>
      </c>
      <c r="B9576">
        <v>673</v>
      </c>
      <c r="C9576" t="str">
        <f t="shared" si="298"/>
        <v>Customer#000000673</v>
      </c>
      <c r="D9576" t="str">
        <f t="shared" si="299"/>
        <v>MACHINERY</v>
      </c>
      <c r="E9576">
        <f>VLOOKUP(B9576,custarray,4)</f>
        <v>4</v>
      </c>
      <c r="F9576">
        <f>VLOOKUP(E9576,nationarray,3)</f>
        <v>4</v>
      </c>
      <c r="G9576" t="str">
        <f>HLOOKUP(F9576,region,2)</f>
        <v>MIDDLE EAST</v>
      </c>
      <c r="H9576" t="s">
        <v>16</v>
      </c>
      <c r="I9576">
        <v>183149.51</v>
      </c>
      <c r="J9576" s="1">
        <v>33724</v>
      </c>
      <c r="K9576" t="s">
        <v>31</v>
      </c>
      <c r="L9576" t="s">
        <v>2087</v>
      </c>
      <c r="M9576">
        <v>0</v>
      </c>
      <c r="N9576" t="s">
        <v>10549</v>
      </c>
    </row>
    <row r="9577" spans="1:14" x14ac:dyDescent="0.2">
      <c r="A9577">
        <v>38304</v>
      </c>
      <c r="B9577">
        <v>1469</v>
      </c>
      <c r="C9577" t="str">
        <f t="shared" si="298"/>
        <v>Customer#000001469</v>
      </c>
      <c r="D9577" t="str">
        <f t="shared" si="299"/>
        <v>FURNITURE</v>
      </c>
      <c r="E9577">
        <f>VLOOKUP(B9577,custarray,4)</f>
        <v>7</v>
      </c>
      <c r="F9577">
        <f>VLOOKUP(E9577,nationarray,3)</f>
        <v>3</v>
      </c>
      <c r="G9577" t="str">
        <f>HLOOKUP(F9577,region,2)</f>
        <v>EUROPE</v>
      </c>
      <c r="H9577" t="s">
        <v>48</v>
      </c>
      <c r="I9577">
        <v>60366.080000000002</v>
      </c>
      <c r="J9577" s="1">
        <v>34781</v>
      </c>
      <c r="K9577" t="s">
        <v>26</v>
      </c>
      <c r="L9577" t="s">
        <v>2048</v>
      </c>
      <c r="M9577">
        <v>0</v>
      </c>
      <c r="N9577" t="s">
        <v>10550</v>
      </c>
    </row>
    <row r="9578" spans="1:14" x14ac:dyDescent="0.2">
      <c r="A9578">
        <v>38305</v>
      </c>
      <c r="B9578">
        <v>74</v>
      </c>
      <c r="C9578" t="str">
        <f t="shared" si="298"/>
        <v>Customer#000000074</v>
      </c>
      <c r="D9578" t="str">
        <f t="shared" si="299"/>
        <v>MACHINERY</v>
      </c>
      <c r="E9578">
        <f>VLOOKUP(B9578,custarray,4)</f>
        <v>4</v>
      </c>
      <c r="F9578">
        <f>VLOOKUP(E9578,nationarray,3)</f>
        <v>4</v>
      </c>
      <c r="G9578" t="str">
        <f>HLOOKUP(F9578,region,2)</f>
        <v>MIDDLE EAST</v>
      </c>
      <c r="H9578" t="s">
        <v>48</v>
      </c>
      <c r="I9578">
        <v>135309.15</v>
      </c>
      <c r="J9578" s="1">
        <v>34820</v>
      </c>
      <c r="K9578" t="s">
        <v>13</v>
      </c>
      <c r="L9578" t="s">
        <v>2800</v>
      </c>
      <c r="M9578">
        <v>0</v>
      </c>
      <c r="N9578" t="s">
        <v>10551</v>
      </c>
    </row>
    <row r="9579" spans="1:14" x14ac:dyDescent="0.2">
      <c r="A9579">
        <v>38306</v>
      </c>
      <c r="B9579">
        <v>635</v>
      </c>
      <c r="C9579" t="str">
        <f t="shared" si="298"/>
        <v>Customer#000000635</v>
      </c>
      <c r="D9579" t="str">
        <f t="shared" si="299"/>
        <v>AUTOMOBILE</v>
      </c>
      <c r="E9579">
        <f>VLOOKUP(B9579,custarray,4)</f>
        <v>2</v>
      </c>
      <c r="F9579">
        <f>VLOOKUP(E9579,nationarray,3)</f>
        <v>1</v>
      </c>
      <c r="G9579" t="str">
        <f>HLOOKUP(F9579,region,2)</f>
        <v>AMERICA</v>
      </c>
      <c r="H9579" t="s">
        <v>9</v>
      </c>
      <c r="I9579">
        <v>210945.25</v>
      </c>
      <c r="J9579" s="1">
        <v>35255</v>
      </c>
      <c r="K9579" t="s">
        <v>23</v>
      </c>
      <c r="L9579" t="s">
        <v>66</v>
      </c>
      <c r="M9579">
        <v>0</v>
      </c>
      <c r="N9579" t="s">
        <v>10552</v>
      </c>
    </row>
    <row r="9580" spans="1:14" x14ac:dyDescent="0.2">
      <c r="A9580">
        <v>38307</v>
      </c>
      <c r="B9580">
        <v>926</v>
      </c>
      <c r="C9580" t="str">
        <f t="shared" si="298"/>
        <v>Customer#000000926</v>
      </c>
      <c r="D9580" t="str">
        <f t="shared" si="299"/>
        <v>AUTOMOBILE</v>
      </c>
      <c r="E9580">
        <f>VLOOKUP(B9580,custarray,4)</f>
        <v>16</v>
      </c>
      <c r="F9580">
        <f>VLOOKUP(E9580,nationarray,3)</f>
        <v>0</v>
      </c>
      <c r="G9580" t="str">
        <f>HLOOKUP(F9580,region,2)</f>
        <v>AFRICA</v>
      </c>
      <c r="H9580" t="s">
        <v>9</v>
      </c>
      <c r="I9580">
        <v>117515.57</v>
      </c>
      <c r="J9580" s="1">
        <v>35814</v>
      </c>
      <c r="K9580" t="s">
        <v>26</v>
      </c>
      <c r="L9580" t="s">
        <v>586</v>
      </c>
      <c r="M9580">
        <v>0</v>
      </c>
      <c r="N9580" t="s">
        <v>10553</v>
      </c>
    </row>
    <row r="9581" spans="1:14" x14ac:dyDescent="0.2">
      <c r="A9581">
        <v>38308</v>
      </c>
      <c r="B9581">
        <v>607</v>
      </c>
      <c r="C9581" t="str">
        <f t="shared" si="298"/>
        <v>Customer#000000607</v>
      </c>
      <c r="D9581" t="str">
        <f t="shared" si="299"/>
        <v>FURNITURE</v>
      </c>
      <c r="E9581">
        <f>VLOOKUP(B9581,custarray,4)</f>
        <v>24</v>
      </c>
      <c r="F9581">
        <f>VLOOKUP(E9581,nationarray,3)</f>
        <v>1</v>
      </c>
      <c r="G9581" t="str">
        <f>HLOOKUP(F9581,region,2)</f>
        <v>AMERICA</v>
      </c>
      <c r="H9581" t="s">
        <v>9</v>
      </c>
      <c r="I9581">
        <v>207271.7</v>
      </c>
      <c r="J9581" s="1">
        <v>35303</v>
      </c>
      <c r="K9581" t="s">
        <v>13</v>
      </c>
      <c r="L9581" t="s">
        <v>1779</v>
      </c>
      <c r="M9581">
        <v>0</v>
      </c>
      <c r="N9581" t="s">
        <v>10554</v>
      </c>
    </row>
    <row r="9582" spans="1:14" x14ac:dyDescent="0.2">
      <c r="A9582">
        <v>38309</v>
      </c>
      <c r="B9582">
        <v>736</v>
      </c>
      <c r="C9582" t="str">
        <f t="shared" si="298"/>
        <v>Customer#000000736</v>
      </c>
      <c r="D9582" t="str">
        <f t="shared" si="299"/>
        <v>MACHINERY</v>
      </c>
      <c r="E9582">
        <f>VLOOKUP(B9582,custarray,4)</f>
        <v>1</v>
      </c>
      <c r="F9582">
        <f>VLOOKUP(E9582,nationarray,3)</f>
        <v>1</v>
      </c>
      <c r="G9582" t="str">
        <f>HLOOKUP(F9582,region,2)</f>
        <v>AMERICA</v>
      </c>
      <c r="H9582" t="s">
        <v>9</v>
      </c>
      <c r="I9582">
        <v>261180.77</v>
      </c>
      <c r="J9582" s="1">
        <v>35199</v>
      </c>
      <c r="K9582" t="s">
        <v>23</v>
      </c>
      <c r="L9582" t="s">
        <v>1302</v>
      </c>
      <c r="M9582">
        <v>0</v>
      </c>
      <c r="N9582" t="s">
        <v>10555</v>
      </c>
    </row>
    <row r="9583" spans="1:14" x14ac:dyDescent="0.2">
      <c r="A9583">
        <v>38310</v>
      </c>
      <c r="B9583">
        <v>784</v>
      </c>
      <c r="C9583" t="str">
        <f t="shared" si="298"/>
        <v>Customer#000000784</v>
      </c>
      <c r="D9583" t="str">
        <f t="shared" si="299"/>
        <v>BUILDING</v>
      </c>
      <c r="E9583">
        <f>VLOOKUP(B9583,custarray,4)</f>
        <v>14</v>
      </c>
      <c r="F9583">
        <f>VLOOKUP(E9583,nationarray,3)</f>
        <v>0</v>
      </c>
      <c r="G9583" t="str">
        <f>HLOOKUP(F9583,region,2)</f>
        <v>AFRICA</v>
      </c>
      <c r="H9583" t="s">
        <v>16</v>
      </c>
      <c r="I9583">
        <v>93436.38</v>
      </c>
      <c r="J9583" s="1">
        <v>33709</v>
      </c>
      <c r="K9583" t="s">
        <v>26</v>
      </c>
      <c r="L9583" t="s">
        <v>2790</v>
      </c>
      <c r="M9583">
        <v>0</v>
      </c>
      <c r="N9583" t="s">
        <v>10556</v>
      </c>
    </row>
    <row r="9584" spans="1:14" x14ac:dyDescent="0.2">
      <c r="A9584">
        <v>38311</v>
      </c>
      <c r="B9584">
        <v>88</v>
      </c>
      <c r="C9584" t="str">
        <f t="shared" si="298"/>
        <v>Customer#000000088</v>
      </c>
      <c r="D9584" t="str">
        <f t="shared" si="299"/>
        <v>AUTOMOBILE</v>
      </c>
      <c r="E9584">
        <f>VLOOKUP(B9584,custarray,4)</f>
        <v>16</v>
      </c>
      <c r="F9584">
        <f>VLOOKUP(E9584,nationarray,3)</f>
        <v>0</v>
      </c>
      <c r="G9584" t="str">
        <f>HLOOKUP(F9584,region,2)</f>
        <v>AFRICA</v>
      </c>
      <c r="H9584" t="s">
        <v>48</v>
      </c>
      <c r="I9584">
        <v>139357.94</v>
      </c>
      <c r="J9584" s="1">
        <v>34813</v>
      </c>
      <c r="K9584" t="s">
        <v>31</v>
      </c>
      <c r="L9584" t="s">
        <v>459</v>
      </c>
      <c r="M9584">
        <v>0</v>
      </c>
      <c r="N9584" t="s">
        <v>10557</v>
      </c>
    </row>
    <row r="9585" spans="1:14" x14ac:dyDescent="0.2">
      <c r="A9585">
        <v>38336</v>
      </c>
      <c r="B9585">
        <v>506</v>
      </c>
      <c r="C9585" t="str">
        <f t="shared" si="298"/>
        <v>Customer#000000506</v>
      </c>
      <c r="D9585" t="str">
        <f t="shared" si="299"/>
        <v>HOUSEHOLD</v>
      </c>
      <c r="E9585">
        <f>VLOOKUP(B9585,custarray,4)</f>
        <v>13</v>
      </c>
      <c r="F9585">
        <f>VLOOKUP(E9585,nationarray,3)</f>
        <v>4</v>
      </c>
      <c r="G9585" t="str">
        <f>HLOOKUP(F9585,region,2)</f>
        <v>MIDDLE EAST</v>
      </c>
      <c r="H9585" t="s">
        <v>16</v>
      </c>
      <c r="I9585">
        <v>169564.28</v>
      </c>
      <c r="J9585" s="1">
        <v>33883</v>
      </c>
      <c r="K9585" t="s">
        <v>13</v>
      </c>
      <c r="L9585" t="s">
        <v>620</v>
      </c>
      <c r="M9585">
        <v>0</v>
      </c>
      <c r="N9585" t="s">
        <v>10558</v>
      </c>
    </row>
    <row r="9586" spans="1:14" x14ac:dyDescent="0.2">
      <c r="A9586">
        <v>38337</v>
      </c>
      <c r="B9586">
        <v>238</v>
      </c>
      <c r="C9586" t="str">
        <f t="shared" si="298"/>
        <v>Customer#000000238</v>
      </c>
      <c r="D9586" t="str">
        <f t="shared" si="299"/>
        <v>HOUSEHOLD</v>
      </c>
      <c r="E9586">
        <f>VLOOKUP(B9586,custarray,4)</f>
        <v>16</v>
      </c>
      <c r="F9586">
        <f>VLOOKUP(E9586,nationarray,3)</f>
        <v>0</v>
      </c>
      <c r="G9586" t="str">
        <f>HLOOKUP(F9586,region,2)</f>
        <v>AFRICA</v>
      </c>
      <c r="H9586" t="s">
        <v>16</v>
      </c>
      <c r="I9586">
        <v>251160.23</v>
      </c>
      <c r="J9586" s="1">
        <v>34274</v>
      </c>
      <c r="K9586" t="s">
        <v>31</v>
      </c>
      <c r="L9586" t="s">
        <v>1792</v>
      </c>
      <c r="M9586">
        <v>0</v>
      </c>
      <c r="N9586" t="s">
        <v>10559</v>
      </c>
    </row>
    <row r="9587" spans="1:14" x14ac:dyDescent="0.2">
      <c r="A9587">
        <v>38338</v>
      </c>
      <c r="B9587">
        <v>184</v>
      </c>
      <c r="C9587" t="str">
        <f t="shared" si="298"/>
        <v>Customer#000000184</v>
      </c>
      <c r="D9587" t="str">
        <f t="shared" si="299"/>
        <v>AUTOMOBILE</v>
      </c>
      <c r="E9587">
        <f>VLOOKUP(B9587,custarray,4)</f>
        <v>21</v>
      </c>
      <c r="F9587">
        <f>VLOOKUP(E9587,nationarray,3)</f>
        <v>2</v>
      </c>
      <c r="G9587" t="str">
        <f>HLOOKUP(F9587,region,2)</f>
        <v>ASIA</v>
      </c>
      <c r="H9587" t="s">
        <v>9</v>
      </c>
      <c r="I9587">
        <v>113707.73</v>
      </c>
      <c r="J9587" s="1">
        <v>35879</v>
      </c>
      <c r="K9587" t="s">
        <v>13</v>
      </c>
      <c r="L9587" t="s">
        <v>344</v>
      </c>
      <c r="M9587">
        <v>0</v>
      </c>
      <c r="N9587" t="s">
        <v>10560</v>
      </c>
    </row>
    <row r="9588" spans="1:14" x14ac:dyDescent="0.2">
      <c r="A9588">
        <v>38339</v>
      </c>
      <c r="B9588">
        <v>1117</v>
      </c>
      <c r="C9588" t="str">
        <f t="shared" si="298"/>
        <v>Customer#000001117</v>
      </c>
      <c r="D9588" t="str">
        <f t="shared" si="299"/>
        <v>FURNITURE</v>
      </c>
      <c r="E9588">
        <f>VLOOKUP(B9588,custarray,4)</f>
        <v>23</v>
      </c>
      <c r="F9588">
        <f>VLOOKUP(E9588,nationarray,3)</f>
        <v>3</v>
      </c>
      <c r="G9588" t="str">
        <f>HLOOKUP(F9588,region,2)</f>
        <v>EUROPE</v>
      </c>
      <c r="H9588" t="s">
        <v>9</v>
      </c>
      <c r="I9588">
        <v>119123.65</v>
      </c>
      <c r="J9588" s="1">
        <v>35310</v>
      </c>
      <c r="K9588" t="s">
        <v>26</v>
      </c>
      <c r="L9588" t="s">
        <v>225</v>
      </c>
      <c r="M9588">
        <v>0</v>
      </c>
      <c r="N9588" t="s">
        <v>10561</v>
      </c>
    </row>
    <row r="9589" spans="1:14" x14ac:dyDescent="0.2">
      <c r="A9589">
        <v>38340</v>
      </c>
      <c r="B9589">
        <v>1196</v>
      </c>
      <c r="C9589" t="str">
        <f t="shared" si="298"/>
        <v>Customer#000001196</v>
      </c>
      <c r="D9589" t="str">
        <f t="shared" si="299"/>
        <v>BUILDING</v>
      </c>
      <c r="E9589">
        <f>VLOOKUP(B9589,custarray,4)</f>
        <v>20</v>
      </c>
      <c r="F9589">
        <f>VLOOKUP(E9589,nationarray,3)</f>
        <v>4</v>
      </c>
      <c r="G9589" t="str">
        <f>HLOOKUP(F9589,region,2)</f>
        <v>MIDDLE EAST</v>
      </c>
      <c r="H9589" t="s">
        <v>16</v>
      </c>
      <c r="I9589">
        <v>103340.15</v>
      </c>
      <c r="J9589" s="1">
        <v>34355</v>
      </c>
      <c r="K9589" t="s">
        <v>13</v>
      </c>
      <c r="L9589" t="s">
        <v>2617</v>
      </c>
      <c r="M9589">
        <v>0</v>
      </c>
      <c r="N9589" t="s">
        <v>10562</v>
      </c>
    </row>
    <row r="9590" spans="1:14" x14ac:dyDescent="0.2">
      <c r="A9590">
        <v>38341</v>
      </c>
      <c r="B9590">
        <v>1414</v>
      </c>
      <c r="C9590" t="str">
        <f t="shared" si="298"/>
        <v>Customer#000001414</v>
      </c>
      <c r="D9590" t="str">
        <f t="shared" si="299"/>
        <v>BUILDING</v>
      </c>
      <c r="E9590">
        <f>VLOOKUP(B9590,custarray,4)</f>
        <v>20</v>
      </c>
      <c r="F9590">
        <f>VLOOKUP(E9590,nationarray,3)</f>
        <v>4</v>
      </c>
      <c r="G9590" t="str">
        <f>HLOOKUP(F9590,region,2)</f>
        <v>MIDDLE EAST</v>
      </c>
      <c r="H9590" t="s">
        <v>16</v>
      </c>
      <c r="I9590">
        <v>67953.09</v>
      </c>
      <c r="J9590" s="1">
        <v>34473</v>
      </c>
      <c r="K9590" t="s">
        <v>31</v>
      </c>
      <c r="L9590" t="s">
        <v>502</v>
      </c>
      <c r="M9590">
        <v>0</v>
      </c>
      <c r="N9590" t="s">
        <v>10563</v>
      </c>
    </row>
    <row r="9591" spans="1:14" x14ac:dyDescent="0.2">
      <c r="A9591">
        <v>38342</v>
      </c>
      <c r="B9591">
        <v>550</v>
      </c>
      <c r="C9591" t="str">
        <f t="shared" si="298"/>
        <v>Customer#000000550</v>
      </c>
      <c r="D9591" t="str">
        <f t="shared" si="299"/>
        <v>FURNITURE</v>
      </c>
      <c r="E9591">
        <f>VLOOKUP(B9591,custarray,4)</f>
        <v>17</v>
      </c>
      <c r="F9591">
        <f>VLOOKUP(E9591,nationarray,3)</f>
        <v>1</v>
      </c>
      <c r="G9591" t="str">
        <f>HLOOKUP(F9591,region,2)</f>
        <v>AMERICA</v>
      </c>
      <c r="H9591" t="s">
        <v>9</v>
      </c>
      <c r="I9591">
        <v>169784.26</v>
      </c>
      <c r="J9591" s="1">
        <v>34823</v>
      </c>
      <c r="K9591" t="s">
        <v>31</v>
      </c>
      <c r="L9591" t="s">
        <v>2733</v>
      </c>
      <c r="M9591">
        <v>0</v>
      </c>
      <c r="N9591" t="s">
        <v>10564</v>
      </c>
    </row>
    <row r="9592" spans="1:14" x14ac:dyDescent="0.2">
      <c r="A9592">
        <v>38343</v>
      </c>
      <c r="B9592">
        <v>413</v>
      </c>
      <c r="C9592" t="str">
        <f t="shared" si="298"/>
        <v>Customer#000000413</v>
      </c>
      <c r="D9592" t="str">
        <f t="shared" si="299"/>
        <v>FURNITURE</v>
      </c>
      <c r="E9592">
        <f>VLOOKUP(B9592,custarray,4)</f>
        <v>6</v>
      </c>
      <c r="F9592">
        <f>VLOOKUP(E9592,nationarray,3)</f>
        <v>3</v>
      </c>
      <c r="G9592" t="str">
        <f>HLOOKUP(F9592,region,2)</f>
        <v>EUROPE</v>
      </c>
      <c r="H9592" t="s">
        <v>9</v>
      </c>
      <c r="I9592">
        <v>52173.45</v>
      </c>
      <c r="J9592" s="1">
        <v>34964</v>
      </c>
      <c r="K9592" t="s">
        <v>31</v>
      </c>
      <c r="L9592" t="s">
        <v>2551</v>
      </c>
      <c r="M9592">
        <v>0</v>
      </c>
      <c r="N9592" t="s">
        <v>10565</v>
      </c>
    </row>
    <row r="9593" spans="1:14" x14ac:dyDescent="0.2">
      <c r="A9593">
        <v>38368</v>
      </c>
      <c r="B9593">
        <v>182</v>
      </c>
      <c r="C9593" t="str">
        <f t="shared" si="298"/>
        <v>Customer#000000182</v>
      </c>
      <c r="D9593" t="str">
        <f t="shared" si="299"/>
        <v>AUTOMOBILE</v>
      </c>
      <c r="E9593">
        <f>VLOOKUP(B9593,custarray,4)</f>
        <v>3</v>
      </c>
      <c r="F9593">
        <f>VLOOKUP(E9593,nationarray,3)</f>
        <v>1</v>
      </c>
      <c r="G9593" t="str">
        <f>HLOOKUP(F9593,region,2)</f>
        <v>AMERICA</v>
      </c>
      <c r="H9593" t="s">
        <v>16</v>
      </c>
      <c r="I9593">
        <v>42851.68</v>
      </c>
      <c r="J9593" s="1">
        <v>34379</v>
      </c>
      <c r="K9593" t="s">
        <v>13</v>
      </c>
      <c r="L9593" t="s">
        <v>463</v>
      </c>
      <c r="M9593">
        <v>0</v>
      </c>
      <c r="N9593" t="s">
        <v>10566</v>
      </c>
    </row>
    <row r="9594" spans="1:14" x14ac:dyDescent="0.2">
      <c r="A9594">
        <v>38369</v>
      </c>
      <c r="B9594">
        <v>140</v>
      </c>
      <c r="C9594" t="str">
        <f t="shared" si="298"/>
        <v>Customer#000000140</v>
      </c>
      <c r="D9594" t="str">
        <f t="shared" si="299"/>
        <v>MACHINERY</v>
      </c>
      <c r="E9594">
        <f>VLOOKUP(B9594,custarray,4)</f>
        <v>4</v>
      </c>
      <c r="F9594">
        <f>VLOOKUP(E9594,nationarray,3)</f>
        <v>4</v>
      </c>
      <c r="G9594" t="str">
        <f>HLOOKUP(F9594,region,2)</f>
        <v>MIDDLE EAST</v>
      </c>
      <c r="H9594" t="s">
        <v>16</v>
      </c>
      <c r="I9594">
        <v>114155.24</v>
      </c>
      <c r="J9594" s="1">
        <v>33982</v>
      </c>
      <c r="K9594" t="s">
        <v>23</v>
      </c>
      <c r="L9594" t="s">
        <v>6196</v>
      </c>
      <c r="M9594">
        <v>0</v>
      </c>
      <c r="N9594" t="s">
        <v>10567</v>
      </c>
    </row>
    <row r="9595" spans="1:14" x14ac:dyDescent="0.2">
      <c r="A9595">
        <v>38370</v>
      </c>
      <c r="B9595">
        <v>775</v>
      </c>
      <c r="C9595" t="str">
        <f t="shared" si="298"/>
        <v>Customer#000000775</v>
      </c>
      <c r="D9595" t="str">
        <f t="shared" si="299"/>
        <v>BUILDING</v>
      </c>
      <c r="E9595">
        <f>VLOOKUP(B9595,custarray,4)</f>
        <v>17</v>
      </c>
      <c r="F9595">
        <f>VLOOKUP(E9595,nationarray,3)</f>
        <v>1</v>
      </c>
      <c r="G9595" t="str">
        <f>HLOOKUP(F9595,region,2)</f>
        <v>AMERICA</v>
      </c>
      <c r="H9595" t="s">
        <v>48</v>
      </c>
      <c r="I9595">
        <v>204984.19</v>
      </c>
      <c r="J9595" s="1">
        <v>34793</v>
      </c>
      <c r="K9595" t="s">
        <v>26</v>
      </c>
      <c r="L9595" t="s">
        <v>49</v>
      </c>
      <c r="M9595">
        <v>0</v>
      </c>
      <c r="N9595" t="s">
        <v>10568</v>
      </c>
    </row>
    <row r="9596" spans="1:14" x14ac:dyDescent="0.2">
      <c r="A9596">
        <v>38371</v>
      </c>
      <c r="B9596">
        <v>586</v>
      </c>
      <c r="C9596" t="str">
        <f t="shared" si="298"/>
        <v>Customer#000000586</v>
      </c>
      <c r="D9596" t="str">
        <f t="shared" si="299"/>
        <v>AUTOMOBILE</v>
      </c>
      <c r="E9596">
        <f>VLOOKUP(B9596,custarray,4)</f>
        <v>11</v>
      </c>
      <c r="F9596">
        <f>VLOOKUP(E9596,nationarray,3)</f>
        <v>4</v>
      </c>
      <c r="G9596" t="str">
        <f>HLOOKUP(F9596,region,2)</f>
        <v>MIDDLE EAST</v>
      </c>
      <c r="H9596" t="s">
        <v>16</v>
      </c>
      <c r="I9596">
        <v>54597.33</v>
      </c>
      <c r="J9596" s="1">
        <v>34647</v>
      </c>
      <c r="K9596" t="s">
        <v>23</v>
      </c>
      <c r="L9596" t="s">
        <v>2115</v>
      </c>
      <c r="M9596">
        <v>0</v>
      </c>
      <c r="N9596" t="s">
        <v>10569</v>
      </c>
    </row>
    <row r="9597" spans="1:14" x14ac:dyDescent="0.2">
      <c r="A9597">
        <v>38372</v>
      </c>
      <c r="B9597">
        <v>1339</v>
      </c>
      <c r="C9597" t="str">
        <f t="shared" si="298"/>
        <v>Customer#000001339</v>
      </c>
      <c r="D9597" t="str">
        <f t="shared" si="299"/>
        <v>MACHINERY</v>
      </c>
      <c r="E9597">
        <f>VLOOKUP(B9597,custarray,4)</f>
        <v>4</v>
      </c>
      <c r="F9597">
        <f>VLOOKUP(E9597,nationarray,3)</f>
        <v>4</v>
      </c>
      <c r="G9597" t="str">
        <f>HLOOKUP(F9597,region,2)</f>
        <v>MIDDLE EAST</v>
      </c>
      <c r="H9597" t="s">
        <v>16</v>
      </c>
      <c r="I9597">
        <v>151107.88</v>
      </c>
      <c r="J9597" s="1">
        <v>34105</v>
      </c>
      <c r="K9597" t="s">
        <v>26</v>
      </c>
      <c r="L9597" t="s">
        <v>199</v>
      </c>
      <c r="M9597">
        <v>0</v>
      </c>
      <c r="N9597" t="s">
        <v>10570</v>
      </c>
    </row>
    <row r="9598" spans="1:14" x14ac:dyDescent="0.2">
      <c r="A9598">
        <v>38373</v>
      </c>
      <c r="B9598">
        <v>281</v>
      </c>
      <c r="C9598" t="str">
        <f t="shared" si="298"/>
        <v>Customer#000000281</v>
      </c>
      <c r="D9598" t="str">
        <f t="shared" si="299"/>
        <v>BUILDING</v>
      </c>
      <c r="E9598">
        <f>VLOOKUP(B9598,custarray,4)</f>
        <v>6</v>
      </c>
      <c r="F9598">
        <f>VLOOKUP(E9598,nationarray,3)</f>
        <v>3</v>
      </c>
      <c r="G9598" t="str">
        <f>HLOOKUP(F9598,region,2)</f>
        <v>EUROPE</v>
      </c>
      <c r="H9598" t="s">
        <v>9</v>
      </c>
      <c r="I9598">
        <v>206391.92</v>
      </c>
      <c r="J9598" s="1">
        <v>35713</v>
      </c>
      <c r="K9598" t="s">
        <v>26</v>
      </c>
      <c r="L9598" t="s">
        <v>2604</v>
      </c>
      <c r="M9598">
        <v>0</v>
      </c>
      <c r="N9598" t="s">
        <v>10571</v>
      </c>
    </row>
    <row r="9599" spans="1:14" x14ac:dyDescent="0.2">
      <c r="A9599">
        <v>38374</v>
      </c>
      <c r="B9599">
        <v>1405</v>
      </c>
      <c r="C9599" t="str">
        <f t="shared" si="298"/>
        <v>Customer#000001405</v>
      </c>
      <c r="D9599" t="str">
        <f t="shared" si="299"/>
        <v>BUILDING</v>
      </c>
      <c r="E9599">
        <f>VLOOKUP(B9599,custarray,4)</f>
        <v>16</v>
      </c>
      <c r="F9599">
        <f>VLOOKUP(E9599,nationarray,3)</f>
        <v>0</v>
      </c>
      <c r="G9599" t="str">
        <f>HLOOKUP(F9599,region,2)</f>
        <v>AFRICA</v>
      </c>
      <c r="H9599" t="s">
        <v>48</v>
      </c>
      <c r="I9599">
        <v>201846.21</v>
      </c>
      <c r="J9599" s="1">
        <v>34838</v>
      </c>
      <c r="K9599" t="s">
        <v>31</v>
      </c>
      <c r="L9599" t="s">
        <v>3154</v>
      </c>
      <c r="M9599">
        <v>0</v>
      </c>
      <c r="N9599" t="s">
        <v>10572</v>
      </c>
    </row>
    <row r="9600" spans="1:14" x14ac:dyDescent="0.2">
      <c r="A9600">
        <v>38375</v>
      </c>
      <c r="B9600">
        <v>964</v>
      </c>
      <c r="C9600" t="str">
        <f t="shared" si="298"/>
        <v>Customer#000000964</v>
      </c>
      <c r="D9600" t="str">
        <f t="shared" si="299"/>
        <v>FURNITURE</v>
      </c>
      <c r="E9600">
        <f>VLOOKUP(B9600,custarray,4)</f>
        <v>12</v>
      </c>
      <c r="F9600">
        <f>VLOOKUP(E9600,nationarray,3)</f>
        <v>2</v>
      </c>
      <c r="G9600" t="str">
        <f>HLOOKUP(F9600,region,2)</f>
        <v>ASIA</v>
      </c>
      <c r="H9600" t="s">
        <v>9</v>
      </c>
      <c r="I9600">
        <v>18787.900000000001</v>
      </c>
      <c r="J9600" s="1">
        <v>35204</v>
      </c>
      <c r="K9600" t="s">
        <v>31</v>
      </c>
      <c r="L9600" t="s">
        <v>2964</v>
      </c>
      <c r="M9600">
        <v>0</v>
      </c>
      <c r="N9600" t="s">
        <v>10573</v>
      </c>
    </row>
    <row r="9601" spans="1:14" x14ac:dyDescent="0.2">
      <c r="A9601">
        <v>38400</v>
      </c>
      <c r="B9601">
        <v>34</v>
      </c>
      <c r="C9601" t="str">
        <f t="shared" si="298"/>
        <v>Customer#000000034</v>
      </c>
      <c r="D9601" t="str">
        <f t="shared" si="299"/>
        <v>HOUSEHOLD</v>
      </c>
      <c r="E9601">
        <f>VLOOKUP(B9601,custarray,4)</f>
        <v>15</v>
      </c>
      <c r="F9601">
        <f>VLOOKUP(E9601,nationarray,3)</f>
        <v>0</v>
      </c>
      <c r="G9601" t="str">
        <f>HLOOKUP(F9601,region,2)</f>
        <v>AFRICA</v>
      </c>
      <c r="H9601" t="s">
        <v>16</v>
      </c>
      <c r="I9601">
        <v>191519.56</v>
      </c>
      <c r="J9601" s="1">
        <v>34683</v>
      </c>
      <c r="K9601" t="s">
        <v>23</v>
      </c>
      <c r="L9601" t="s">
        <v>393</v>
      </c>
      <c r="M9601">
        <v>0</v>
      </c>
      <c r="N9601" t="s">
        <v>10574</v>
      </c>
    </row>
    <row r="9602" spans="1:14" x14ac:dyDescent="0.2">
      <c r="A9602">
        <v>38401</v>
      </c>
      <c r="B9602">
        <v>403</v>
      </c>
      <c r="C9602" t="str">
        <f t="shared" ref="C9602:C9665" si="300">VLOOKUP(B9602,custarray,2)</f>
        <v>Customer#000000403</v>
      </c>
      <c r="D9602" t="str">
        <f t="shared" ref="D9602:D9665" si="301">VLOOKUP(B9602,custarray,7)</f>
        <v>HOUSEHOLD</v>
      </c>
      <c r="E9602">
        <f>VLOOKUP(B9602,custarray,4)</f>
        <v>14</v>
      </c>
      <c r="F9602">
        <f>VLOOKUP(E9602,nationarray,3)</f>
        <v>0</v>
      </c>
      <c r="G9602" t="str">
        <f>HLOOKUP(F9602,region,2)</f>
        <v>AFRICA</v>
      </c>
      <c r="H9602" t="s">
        <v>9</v>
      </c>
      <c r="I9602">
        <v>85919.42</v>
      </c>
      <c r="J9602" s="1">
        <v>35979</v>
      </c>
      <c r="K9602" t="s">
        <v>26</v>
      </c>
      <c r="L9602" t="s">
        <v>399</v>
      </c>
      <c r="M9602">
        <v>0</v>
      </c>
      <c r="N9602" t="s">
        <v>10575</v>
      </c>
    </row>
    <row r="9603" spans="1:14" x14ac:dyDescent="0.2">
      <c r="A9603">
        <v>38402</v>
      </c>
      <c r="B9603">
        <v>892</v>
      </c>
      <c r="C9603" t="str">
        <f t="shared" si="300"/>
        <v>Customer#000000892</v>
      </c>
      <c r="D9603" t="str">
        <f t="shared" si="301"/>
        <v>FURNITURE</v>
      </c>
      <c r="E9603">
        <f>VLOOKUP(B9603,custarray,4)</f>
        <v>9</v>
      </c>
      <c r="F9603">
        <f>VLOOKUP(E9603,nationarray,3)</f>
        <v>2</v>
      </c>
      <c r="G9603" t="str">
        <f>HLOOKUP(F9603,region,2)</f>
        <v>ASIA</v>
      </c>
      <c r="H9603" t="s">
        <v>9</v>
      </c>
      <c r="I9603">
        <v>238505.72</v>
      </c>
      <c r="J9603" s="1">
        <v>35320</v>
      </c>
      <c r="K9603" t="s">
        <v>26</v>
      </c>
      <c r="L9603" t="s">
        <v>1682</v>
      </c>
      <c r="M9603">
        <v>0</v>
      </c>
      <c r="N9603" t="s">
        <v>10576</v>
      </c>
    </row>
    <row r="9604" spans="1:14" x14ac:dyDescent="0.2">
      <c r="A9604">
        <v>38403</v>
      </c>
      <c r="B9604">
        <v>58</v>
      </c>
      <c r="C9604" t="str">
        <f t="shared" si="300"/>
        <v>Customer#000000058</v>
      </c>
      <c r="D9604" t="str">
        <f t="shared" si="301"/>
        <v>HOUSEHOLD</v>
      </c>
      <c r="E9604">
        <f>VLOOKUP(B9604,custarray,4)</f>
        <v>13</v>
      </c>
      <c r="F9604">
        <f>VLOOKUP(E9604,nationarray,3)</f>
        <v>4</v>
      </c>
      <c r="G9604" t="str">
        <f>HLOOKUP(F9604,region,2)</f>
        <v>MIDDLE EAST</v>
      </c>
      <c r="H9604" t="s">
        <v>48</v>
      </c>
      <c r="I9604">
        <v>139162.78</v>
      </c>
      <c r="J9604" s="1">
        <v>34841</v>
      </c>
      <c r="K9604" t="s">
        <v>10</v>
      </c>
      <c r="L9604" t="s">
        <v>659</v>
      </c>
      <c r="M9604">
        <v>0</v>
      </c>
      <c r="N9604" t="s">
        <v>10577</v>
      </c>
    </row>
    <row r="9605" spans="1:14" x14ac:dyDescent="0.2">
      <c r="A9605">
        <v>38404</v>
      </c>
      <c r="B9605">
        <v>703</v>
      </c>
      <c r="C9605" t="str">
        <f t="shared" si="300"/>
        <v>Customer#000000703</v>
      </c>
      <c r="D9605" t="str">
        <f t="shared" si="301"/>
        <v>AUTOMOBILE</v>
      </c>
      <c r="E9605">
        <f>VLOOKUP(B9605,custarray,4)</f>
        <v>6</v>
      </c>
      <c r="F9605">
        <f>VLOOKUP(E9605,nationarray,3)</f>
        <v>3</v>
      </c>
      <c r="G9605" t="str">
        <f>HLOOKUP(F9605,region,2)</f>
        <v>EUROPE</v>
      </c>
      <c r="H9605" t="s">
        <v>16</v>
      </c>
      <c r="I9605">
        <v>5038.71</v>
      </c>
      <c r="J9605" s="1">
        <v>34353</v>
      </c>
      <c r="K9605" t="s">
        <v>26</v>
      </c>
      <c r="L9605" t="s">
        <v>24</v>
      </c>
      <c r="M9605">
        <v>0</v>
      </c>
      <c r="N9605" t="s">
        <v>10578</v>
      </c>
    </row>
    <row r="9606" spans="1:14" x14ac:dyDescent="0.2">
      <c r="A9606">
        <v>38405</v>
      </c>
      <c r="B9606">
        <v>331</v>
      </c>
      <c r="C9606" t="str">
        <f t="shared" si="300"/>
        <v>Customer#000000331</v>
      </c>
      <c r="D9606" t="str">
        <f t="shared" si="301"/>
        <v>AUTOMOBILE</v>
      </c>
      <c r="E9606">
        <f>VLOOKUP(B9606,custarray,4)</f>
        <v>5</v>
      </c>
      <c r="F9606">
        <f>VLOOKUP(E9606,nationarray,3)</f>
        <v>0</v>
      </c>
      <c r="G9606" t="str">
        <f>HLOOKUP(F9606,region,2)</f>
        <v>AFRICA</v>
      </c>
      <c r="H9606" t="s">
        <v>16</v>
      </c>
      <c r="I9606">
        <v>359455.08</v>
      </c>
      <c r="J9606" s="1">
        <v>34166</v>
      </c>
      <c r="K9606" t="s">
        <v>31</v>
      </c>
      <c r="L9606" t="s">
        <v>1646</v>
      </c>
      <c r="M9606">
        <v>0</v>
      </c>
      <c r="N9606" t="s">
        <v>10579</v>
      </c>
    </row>
    <row r="9607" spans="1:14" x14ac:dyDescent="0.2">
      <c r="A9607">
        <v>38406</v>
      </c>
      <c r="B9607">
        <v>946</v>
      </c>
      <c r="C9607" t="str">
        <f t="shared" si="300"/>
        <v>Customer#000000946</v>
      </c>
      <c r="D9607" t="str">
        <f t="shared" si="301"/>
        <v>FURNITURE</v>
      </c>
      <c r="E9607">
        <f>VLOOKUP(B9607,custarray,4)</f>
        <v>21</v>
      </c>
      <c r="F9607">
        <f>VLOOKUP(E9607,nationarray,3)</f>
        <v>2</v>
      </c>
      <c r="G9607" t="str">
        <f>HLOOKUP(F9607,region,2)</f>
        <v>ASIA</v>
      </c>
      <c r="H9607" t="s">
        <v>16</v>
      </c>
      <c r="I9607">
        <v>191668.77</v>
      </c>
      <c r="J9607" s="1">
        <v>34306</v>
      </c>
      <c r="K9607" t="s">
        <v>31</v>
      </c>
      <c r="L9607" t="s">
        <v>189</v>
      </c>
      <c r="M9607">
        <v>0</v>
      </c>
      <c r="N9607" t="s">
        <v>10580</v>
      </c>
    </row>
    <row r="9608" spans="1:14" x14ac:dyDescent="0.2">
      <c r="A9608">
        <v>38407</v>
      </c>
      <c r="B9608">
        <v>290</v>
      </c>
      <c r="C9608" t="str">
        <f t="shared" si="300"/>
        <v>Customer#000000290</v>
      </c>
      <c r="D9608" t="str">
        <f t="shared" si="301"/>
        <v>MACHINERY</v>
      </c>
      <c r="E9608">
        <f>VLOOKUP(B9608,custarray,4)</f>
        <v>4</v>
      </c>
      <c r="F9608">
        <f>VLOOKUP(E9608,nationarray,3)</f>
        <v>4</v>
      </c>
      <c r="G9608" t="str">
        <f>HLOOKUP(F9608,region,2)</f>
        <v>MIDDLE EAST</v>
      </c>
      <c r="H9608" t="s">
        <v>9</v>
      </c>
      <c r="I9608">
        <v>98200.78</v>
      </c>
      <c r="J9608" s="1">
        <v>35711</v>
      </c>
      <c r="K9608" t="s">
        <v>23</v>
      </c>
      <c r="L9608" t="s">
        <v>278</v>
      </c>
      <c r="M9608">
        <v>0</v>
      </c>
      <c r="N9608" t="s">
        <v>10581</v>
      </c>
    </row>
    <row r="9609" spans="1:14" x14ac:dyDescent="0.2">
      <c r="A9609">
        <v>38432</v>
      </c>
      <c r="B9609">
        <v>343</v>
      </c>
      <c r="C9609" t="str">
        <f t="shared" si="300"/>
        <v>Customer#000000343</v>
      </c>
      <c r="D9609" t="str">
        <f t="shared" si="301"/>
        <v>HOUSEHOLD</v>
      </c>
      <c r="E9609">
        <f>VLOOKUP(B9609,custarray,4)</f>
        <v>3</v>
      </c>
      <c r="F9609">
        <f>VLOOKUP(E9609,nationarray,3)</f>
        <v>1</v>
      </c>
      <c r="G9609" t="str">
        <f>HLOOKUP(F9609,region,2)</f>
        <v>AMERICA</v>
      </c>
      <c r="H9609" t="s">
        <v>9</v>
      </c>
      <c r="I9609">
        <v>108917.81</v>
      </c>
      <c r="J9609" s="1">
        <v>35370</v>
      </c>
      <c r="K9609" t="s">
        <v>23</v>
      </c>
      <c r="L9609" t="s">
        <v>201</v>
      </c>
      <c r="M9609">
        <v>0</v>
      </c>
      <c r="N9609" t="s">
        <v>10582</v>
      </c>
    </row>
    <row r="9610" spans="1:14" x14ac:dyDescent="0.2">
      <c r="A9610">
        <v>38433</v>
      </c>
      <c r="B9610">
        <v>1336</v>
      </c>
      <c r="C9610" t="str">
        <f t="shared" si="300"/>
        <v>Customer#000001336</v>
      </c>
      <c r="D9610" t="str">
        <f t="shared" si="301"/>
        <v>AUTOMOBILE</v>
      </c>
      <c r="E9610">
        <f>VLOOKUP(B9610,custarray,4)</f>
        <v>16</v>
      </c>
      <c r="F9610">
        <f>VLOOKUP(E9610,nationarray,3)</f>
        <v>0</v>
      </c>
      <c r="G9610" t="str">
        <f>HLOOKUP(F9610,region,2)</f>
        <v>AFRICA</v>
      </c>
      <c r="H9610" t="s">
        <v>16</v>
      </c>
      <c r="I9610">
        <v>102878.81</v>
      </c>
      <c r="J9610" s="1">
        <v>34471</v>
      </c>
      <c r="K9610" t="s">
        <v>31</v>
      </c>
      <c r="L9610" t="s">
        <v>1208</v>
      </c>
      <c r="M9610">
        <v>0</v>
      </c>
      <c r="N9610" t="s">
        <v>10583</v>
      </c>
    </row>
    <row r="9611" spans="1:14" x14ac:dyDescent="0.2">
      <c r="A9611">
        <v>38434</v>
      </c>
      <c r="B9611">
        <v>973</v>
      </c>
      <c r="C9611" t="str">
        <f t="shared" si="300"/>
        <v>Customer#000000973</v>
      </c>
      <c r="D9611" t="str">
        <f t="shared" si="301"/>
        <v>FURNITURE</v>
      </c>
      <c r="E9611">
        <f>VLOOKUP(B9611,custarray,4)</f>
        <v>0</v>
      </c>
      <c r="F9611">
        <f>VLOOKUP(E9611,nationarray,3)</f>
        <v>0</v>
      </c>
      <c r="G9611" t="str">
        <f>HLOOKUP(F9611,region,2)</f>
        <v>AFRICA</v>
      </c>
      <c r="H9611" t="s">
        <v>16</v>
      </c>
      <c r="I9611">
        <v>162081</v>
      </c>
      <c r="J9611" s="1">
        <v>34464</v>
      </c>
      <c r="K9611" t="s">
        <v>26</v>
      </c>
      <c r="L9611" t="s">
        <v>541</v>
      </c>
      <c r="M9611">
        <v>0</v>
      </c>
      <c r="N9611" t="s">
        <v>10584</v>
      </c>
    </row>
    <row r="9612" spans="1:14" x14ac:dyDescent="0.2">
      <c r="A9612">
        <v>38435</v>
      </c>
      <c r="B9612">
        <v>1096</v>
      </c>
      <c r="C9612" t="str">
        <f t="shared" si="300"/>
        <v>Customer#000001096</v>
      </c>
      <c r="D9612" t="str">
        <f t="shared" si="301"/>
        <v>FURNITURE</v>
      </c>
      <c r="E9612">
        <f>VLOOKUP(B9612,custarray,4)</f>
        <v>4</v>
      </c>
      <c r="F9612">
        <f>VLOOKUP(E9612,nationarray,3)</f>
        <v>4</v>
      </c>
      <c r="G9612" t="str">
        <f>HLOOKUP(F9612,region,2)</f>
        <v>MIDDLE EAST</v>
      </c>
      <c r="H9612" t="s">
        <v>9</v>
      </c>
      <c r="I9612">
        <v>12804.89</v>
      </c>
      <c r="J9612" s="1">
        <v>35717</v>
      </c>
      <c r="K9612" t="s">
        <v>10</v>
      </c>
      <c r="L9612" t="s">
        <v>3474</v>
      </c>
      <c r="M9612">
        <v>0</v>
      </c>
      <c r="N9612" t="s">
        <v>10585</v>
      </c>
    </row>
    <row r="9613" spans="1:14" x14ac:dyDescent="0.2">
      <c r="A9613">
        <v>38436</v>
      </c>
      <c r="B9613">
        <v>1003</v>
      </c>
      <c r="C9613" t="str">
        <f t="shared" si="300"/>
        <v>Customer#000001003</v>
      </c>
      <c r="D9613" t="str">
        <f t="shared" si="301"/>
        <v>AUTOMOBILE</v>
      </c>
      <c r="E9613">
        <f>VLOOKUP(B9613,custarray,4)</f>
        <v>21</v>
      </c>
      <c r="F9613">
        <f>VLOOKUP(E9613,nationarray,3)</f>
        <v>2</v>
      </c>
      <c r="G9613" t="str">
        <f>HLOOKUP(F9613,region,2)</f>
        <v>ASIA</v>
      </c>
      <c r="H9613" t="s">
        <v>16</v>
      </c>
      <c r="I9613">
        <v>115545.25</v>
      </c>
      <c r="J9613" s="1">
        <v>33876</v>
      </c>
      <c r="K9613" t="s">
        <v>26</v>
      </c>
      <c r="L9613" t="s">
        <v>3719</v>
      </c>
      <c r="M9613">
        <v>0</v>
      </c>
      <c r="N9613" t="s">
        <v>10586</v>
      </c>
    </row>
    <row r="9614" spans="1:14" x14ac:dyDescent="0.2">
      <c r="A9614">
        <v>38437</v>
      </c>
      <c r="B9614">
        <v>436</v>
      </c>
      <c r="C9614" t="str">
        <f t="shared" si="300"/>
        <v>Customer#000000436</v>
      </c>
      <c r="D9614" t="str">
        <f t="shared" si="301"/>
        <v>FURNITURE</v>
      </c>
      <c r="E9614">
        <f>VLOOKUP(B9614,custarray,4)</f>
        <v>19</v>
      </c>
      <c r="F9614">
        <f>VLOOKUP(E9614,nationarray,3)</f>
        <v>3</v>
      </c>
      <c r="G9614" t="str">
        <f>HLOOKUP(F9614,region,2)</f>
        <v>EUROPE</v>
      </c>
      <c r="H9614" t="s">
        <v>16</v>
      </c>
      <c r="I9614">
        <v>128124.02</v>
      </c>
      <c r="J9614" s="1">
        <v>33733</v>
      </c>
      <c r="K9614" t="s">
        <v>13</v>
      </c>
      <c r="L9614" t="s">
        <v>1977</v>
      </c>
      <c r="M9614">
        <v>0</v>
      </c>
      <c r="N9614" t="s">
        <v>10587</v>
      </c>
    </row>
    <row r="9615" spans="1:14" x14ac:dyDescent="0.2">
      <c r="A9615">
        <v>38438</v>
      </c>
      <c r="B9615">
        <v>877</v>
      </c>
      <c r="C9615" t="str">
        <f t="shared" si="300"/>
        <v>Customer#000000877</v>
      </c>
      <c r="D9615" t="str">
        <f t="shared" si="301"/>
        <v>MACHINERY</v>
      </c>
      <c r="E9615">
        <f>VLOOKUP(B9615,custarray,4)</f>
        <v>16</v>
      </c>
      <c r="F9615">
        <f>VLOOKUP(E9615,nationarray,3)</f>
        <v>0</v>
      </c>
      <c r="G9615" t="str">
        <f>HLOOKUP(F9615,region,2)</f>
        <v>AFRICA</v>
      </c>
      <c r="H9615" t="s">
        <v>48</v>
      </c>
      <c r="I9615">
        <v>183042.83</v>
      </c>
      <c r="J9615" s="1">
        <v>34851</v>
      </c>
      <c r="K9615" t="s">
        <v>13</v>
      </c>
      <c r="L9615" t="s">
        <v>405</v>
      </c>
      <c r="M9615">
        <v>0</v>
      </c>
      <c r="N9615" t="s">
        <v>10588</v>
      </c>
    </row>
    <row r="9616" spans="1:14" x14ac:dyDescent="0.2">
      <c r="A9616">
        <v>38439</v>
      </c>
      <c r="B9616">
        <v>436</v>
      </c>
      <c r="C9616" t="str">
        <f t="shared" si="300"/>
        <v>Customer#000000436</v>
      </c>
      <c r="D9616" t="str">
        <f t="shared" si="301"/>
        <v>FURNITURE</v>
      </c>
      <c r="E9616">
        <f>VLOOKUP(B9616,custarray,4)</f>
        <v>19</v>
      </c>
      <c r="F9616">
        <f>VLOOKUP(E9616,nationarray,3)</f>
        <v>3</v>
      </c>
      <c r="G9616" t="str">
        <f>HLOOKUP(F9616,region,2)</f>
        <v>EUROPE</v>
      </c>
      <c r="H9616" t="s">
        <v>16</v>
      </c>
      <c r="I9616">
        <v>100257.67</v>
      </c>
      <c r="J9616" s="1">
        <v>34713</v>
      </c>
      <c r="K9616" t="s">
        <v>31</v>
      </c>
      <c r="L9616" t="s">
        <v>1876</v>
      </c>
      <c r="M9616">
        <v>0</v>
      </c>
      <c r="N9616" t="s">
        <v>10589</v>
      </c>
    </row>
    <row r="9617" spans="1:14" x14ac:dyDescent="0.2">
      <c r="A9617">
        <v>38464</v>
      </c>
      <c r="B9617">
        <v>892</v>
      </c>
      <c r="C9617" t="str">
        <f t="shared" si="300"/>
        <v>Customer#000000892</v>
      </c>
      <c r="D9617" t="str">
        <f t="shared" si="301"/>
        <v>FURNITURE</v>
      </c>
      <c r="E9617">
        <f>VLOOKUP(B9617,custarray,4)</f>
        <v>9</v>
      </c>
      <c r="F9617">
        <f>VLOOKUP(E9617,nationarray,3)</f>
        <v>2</v>
      </c>
      <c r="G9617" t="str">
        <f>HLOOKUP(F9617,region,2)</f>
        <v>ASIA</v>
      </c>
      <c r="H9617" t="s">
        <v>16</v>
      </c>
      <c r="I9617">
        <v>71632.83</v>
      </c>
      <c r="J9617" s="1">
        <v>34292</v>
      </c>
      <c r="K9617" t="s">
        <v>10</v>
      </c>
      <c r="L9617" t="s">
        <v>1143</v>
      </c>
      <c r="M9617">
        <v>0</v>
      </c>
      <c r="N9617" t="s">
        <v>10590</v>
      </c>
    </row>
    <row r="9618" spans="1:14" x14ac:dyDescent="0.2">
      <c r="A9618">
        <v>38465</v>
      </c>
      <c r="B9618">
        <v>1045</v>
      </c>
      <c r="C9618" t="str">
        <f t="shared" si="300"/>
        <v>Customer#000001045</v>
      </c>
      <c r="D9618" t="str">
        <f t="shared" si="301"/>
        <v>HOUSEHOLD</v>
      </c>
      <c r="E9618">
        <f>VLOOKUP(B9618,custarray,4)</f>
        <v>20</v>
      </c>
      <c r="F9618">
        <f>VLOOKUP(E9618,nationarray,3)</f>
        <v>4</v>
      </c>
      <c r="G9618" t="str">
        <f>HLOOKUP(F9618,region,2)</f>
        <v>MIDDLE EAST</v>
      </c>
      <c r="H9618" t="s">
        <v>16</v>
      </c>
      <c r="I9618">
        <v>53516.38</v>
      </c>
      <c r="J9618" s="1">
        <v>33676</v>
      </c>
      <c r="K9618" t="s">
        <v>31</v>
      </c>
      <c r="L9618" t="s">
        <v>1618</v>
      </c>
      <c r="M9618">
        <v>0</v>
      </c>
      <c r="N9618" t="s">
        <v>10591</v>
      </c>
    </row>
    <row r="9619" spans="1:14" x14ac:dyDescent="0.2">
      <c r="A9619">
        <v>38466</v>
      </c>
      <c r="B9619">
        <v>1411</v>
      </c>
      <c r="C9619" t="str">
        <f t="shared" si="300"/>
        <v>Customer#000001411</v>
      </c>
      <c r="D9619" t="str">
        <f t="shared" si="301"/>
        <v>AUTOMOBILE</v>
      </c>
      <c r="E9619">
        <f>VLOOKUP(B9619,custarray,4)</f>
        <v>21</v>
      </c>
      <c r="F9619">
        <f>VLOOKUP(E9619,nationarray,3)</f>
        <v>2</v>
      </c>
      <c r="G9619" t="str">
        <f>HLOOKUP(F9619,region,2)</f>
        <v>ASIA</v>
      </c>
      <c r="H9619" t="s">
        <v>9</v>
      </c>
      <c r="I9619">
        <v>174104.65</v>
      </c>
      <c r="J9619" s="1">
        <v>34929</v>
      </c>
      <c r="K9619" t="s">
        <v>13</v>
      </c>
      <c r="L9619" t="s">
        <v>2624</v>
      </c>
      <c r="M9619">
        <v>0</v>
      </c>
      <c r="N9619" t="s">
        <v>10592</v>
      </c>
    </row>
    <row r="9620" spans="1:14" x14ac:dyDescent="0.2">
      <c r="A9620">
        <v>38467</v>
      </c>
      <c r="B9620">
        <v>1150</v>
      </c>
      <c r="C9620" t="str">
        <f t="shared" si="300"/>
        <v>Customer#000001150</v>
      </c>
      <c r="D9620" t="str">
        <f t="shared" si="301"/>
        <v>MACHINERY</v>
      </c>
      <c r="E9620">
        <f>VLOOKUP(B9620,custarray,4)</f>
        <v>21</v>
      </c>
      <c r="F9620">
        <f>VLOOKUP(E9620,nationarray,3)</f>
        <v>2</v>
      </c>
      <c r="G9620" t="str">
        <f>HLOOKUP(F9620,region,2)</f>
        <v>ASIA</v>
      </c>
      <c r="H9620" t="s">
        <v>9</v>
      </c>
      <c r="I9620">
        <v>121780.42</v>
      </c>
      <c r="J9620" s="1">
        <v>35207</v>
      </c>
      <c r="K9620" t="s">
        <v>31</v>
      </c>
      <c r="L9620" t="s">
        <v>94</v>
      </c>
      <c r="M9620">
        <v>0</v>
      </c>
      <c r="N9620" t="s">
        <v>10593</v>
      </c>
    </row>
    <row r="9621" spans="1:14" x14ac:dyDescent="0.2">
      <c r="A9621">
        <v>38468</v>
      </c>
      <c r="B9621">
        <v>472</v>
      </c>
      <c r="C9621" t="str">
        <f t="shared" si="300"/>
        <v>Customer#000000472</v>
      </c>
      <c r="D9621" t="str">
        <f t="shared" si="301"/>
        <v>MACHINERY</v>
      </c>
      <c r="E9621">
        <f>VLOOKUP(B9621,custarray,4)</f>
        <v>12</v>
      </c>
      <c r="F9621">
        <f>VLOOKUP(E9621,nationarray,3)</f>
        <v>2</v>
      </c>
      <c r="G9621" t="str">
        <f>HLOOKUP(F9621,region,2)</f>
        <v>ASIA</v>
      </c>
      <c r="H9621" t="s">
        <v>9</v>
      </c>
      <c r="I9621">
        <v>42578.34</v>
      </c>
      <c r="J9621" s="1">
        <v>34979</v>
      </c>
      <c r="K9621" t="s">
        <v>23</v>
      </c>
      <c r="L9621" t="s">
        <v>416</v>
      </c>
      <c r="M9621">
        <v>0</v>
      </c>
      <c r="N9621" t="s">
        <v>10594</v>
      </c>
    </row>
    <row r="9622" spans="1:14" x14ac:dyDescent="0.2">
      <c r="A9622">
        <v>38469</v>
      </c>
      <c r="B9622">
        <v>635</v>
      </c>
      <c r="C9622" t="str">
        <f t="shared" si="300"/>
        <v>Customer#000000635</v>
      </c>
      <c r="D9622" t="str">
        <f t="shared" si="301"/>
        <v>AUTOMOBILE</v>
      </c>
      <c r="E9622">
        <f>VLOOKUP(B9622,custarray,4)</f>
        <v>2</v>
      </c>
      <c r="F9622">
        <f>VLOOKUP(E9622,nationarray,3)</f>
        <v>1</v>
      </c>
      <c r="G9622" t="str">
        <f>HLOOKUP(F9622,region,2)</f>
        <v>AMERICA</v>
      </c>
      <c r="H9622" t="s">
        <v>9</v>
      </c>
      <c r="I9622">
        <v>88483.26</v>
      </c>
      <c r="J9622" s="1">
        <v>35335</v>
      </c>
      <c r="K9622" t="s">
        <v>13</v>
      </c>
      <c r="L9622" t="s">
        <v>2888</v>
      </c>
      <c r="M9622">
        <v>0</v>
      </c>
      <c r="N9622" t="s">
        <v>10595</v>
      </c>
    </row>
    <row r="9623" spans="1:14" x14ac:dyDescent="0.2">
      <c r="A9623">
        <v>38470</v>
      </c>
      <c r="B9623">
        <v>1394</v>
      </c>
      <c r="C9623" t="str">
        <f t="shared" si="300"/>
        <v>Customer#000001394</v>
      </c>
      <c r="D9623" t="str">
        <f t="shared" si="301"/>
        <v>MACHINERY</v>
      </c>
      <c r="E9623">
        <f>VLOOKUP(B9623,custarray,4)</f>
        <v>3</v>
      </c>
      <c r="F9623">
        <f>VLOOKUP(E9623,nationarray,3)</f>
        <v>1</v>
      </c>
      <c r="G9623" t="str">
        <f>HLOOKUP(F9623,region,2)</f>
        <v>AMERICA</v>
      </c>
      <c r="H9623" t="s">
        <v>16</v>
      </c>
      <c r="I9623">
        <v>204736.83</v>
      </c>
      <c r="J9623" s="1">
        <v>34169</v>
      </c>
      <c r="K9623" t="s">
        <v>13</v>
      </c>
      <c r="L9623" t="s">
        <v>2257</v>
      </c>
      <c r="M9623">
        <v>0</v>
      </c>
      <c r="N9623" t="s">
        <v>10596</v>
      </c>
    </row>
    <row r="9624" spans="1:14" x14ac:dyDescent="0.2">
      <c r="A9624">
        <v>38471</v>
      </c>
      <c r="B9624">
        <v>908</v>
      </c>
      <c r="C9624" t="str">
        <f t="shared" si="300"/>
        <v>Customer#000000908</v>
      </c>
      <c r="D9624" t="str">
        <f t="shared" si="301"/>
        <v>AUTOMOBILE</v>
      </c>
      <c r="E9624">
        <f>VLOOKUP(B9624,custarray,4)</f>
        <v>12</v>
      </c>
      <c r="F9624">
        <f>VLOOKUP(E9624,nationarray,3)</f>
        <v>2</v>
      </c>
      <c r="G9624" t="str">
        <f>HLOOKUP(F9624,region,2)</f>
        <v>ASIA</v>
      </c>
      <c r="H9624" t="s">
        <v>9</v>
      </c>
      <c r="I9624">
        <v>256638.14</v>
      </c>
      <c r="J9624" s="1">
        <v>35558</v>
      </c>
      <c r="K9624" t="s">
        <v>31</v>
      </c>
      <c r="L9624" t="s">
        <v>1565</v>
      </c>
      <c r="M9624">
        <v>0</v>
      </c>
      <c r="N9624" t="s">
        <v>7480</v>
      </c>
    </row>
    <row r="9625" spans="1:14" x14ac:dyDescent="0.2">
      <c r="A9625">
        <v>38496</v>
      </c>
      <c r="B9625">
        <v>319</v>
      </c>
      <c r="C9625" t="str">
        <f t="shared" si="300"/>
        <v>Customer#000000319</v>
      </c>
      <c r="D9625" t="str">
        <f t="shared" si="301"/>
        <v>FURNITURE</v>
      </c>
      <c r="E9625">
        <f>VLOOKUP(B9625,custarray,4)</f>
        <v>6</v>
      </c>
      <c r="F9625">
        <f>VLOOKUP(E9625,nationarray,3)</f>
        <v>3</v>
      </c>
      <c r="G9625" t="str">
        <f>HLOOKUP(F9625,region,2)</f>
        <v>EUROPE</v>
      </c>
      <c r="H9625" t="s">
        <v>16</v>
      </c>
      <c r="I9625">
        <v>254204.36</v>
      </c>
      <c r="J9625" s="1">
        <v>34021</v>
      </c>
      <c r="K9625" t="s">
        <v>13</v>
      </c>
      <c r="L9625" t="s">
        <v>1670</v>
      </c>
      <c r="M9625">
        <v>0</v>
      </c>
      <c r="N9625" t="s">
        <v>5970</v>
      </c>
    </row>
    <row r="9626" spans="1:14" x14ac:dyDescent="0.2">
      <c r="A9626">
        <v>38497</v>
      </c>
      <c r="B9626">
        <v>7</v>
      </c>
      <c r="C9626" t="str">
        <f t="shared" si="300"/>
        <v>Customer#000000007</v>
      </c>
      <c r="D9626" t="str">
        <f t="shared" si="301"/>
        <v>AUTOMOBILE</v>
      </c>
      <c r="E9626">
        <f>VLOOKUP(B9626,custarray,4)</f>
        <v>18</v>
      </c>
      <c r="F9626">
        <f>VLOOKUP(E9626,nationarray,3)</f>
        <v>2</v>
      </c>
      <c r="G9626" t="str">
        <f>HLOOKUP(F9626,region,2)</f>
        <v>ASIA</v>
      </c>
      <c r="H9626" t="s">
        <v>16</v>
      </c>
      <c r="I9626">
        <v>85024.27</v>
      </c>
      <c r="J9626" s="1">
        <v>34246</v>
      </c>
      <c r="K9626" t="s">
        <v>31</v>
      </c>
      <c r="L9626" t="s">
        <v>1505</v>
      </c>
      <c r="M9626">
        <v>0</v>
      </c>
      <c r="N9626" t="s">
        <v>10597</v>
      </c>
    </row>
    <row r="9627" spans="1:14" x14ac:dyDescent="0.2">
      <c r="A9627">
        <v>38498</v>
      </c>
      <c r="B9627">
        <v>1183</v>
      </c>
      <c r="C9627" t="str">
        <f t="shared" si="300"/>
        <v>Customer#000001183</v>
      </c>
      <c r="D9627" t="str">
        <f t="shared" si="301"/>
        <v>BUILDING</v>
      </c>
      <c r="E9627">
        <f>VLOOKUP(B9627,custarray,4)</f>
        <v>1</v>
      </c>
      <c r="F9627">
        <f>VLOOKUP(E9627,nationarray,3)</f>
        <v>1</v>
      </c>
      <c r="G9627" t="str">
        <f>HLOOKUP(F9627,region,2)</f>
        <v>AMERICA</v>
      </c>
      <c r="H9627" t="s">
        <v>16</v>
      </c>
      <c r="I9627">
        <v>148768.07999999999</v>
      </c>
      <c r="J9627" s="1">
        <v>33722</v>
      </c>
      <c r="K9627" t="s">
        <v>13</v>
      </c>
      <c r="L9627" t="s">
        <v>515</v>
      </c>
      <c r="M9627">
        <v>0</v>
      </c>
      <c r="N9627" t="s">
        <v>10598</v>
      </c>
    </row>
    <row r="9628" spans="1:14" x14ac:dyDescent="0.2">
      <c r="A9628">
        <v>38499</v>
      </c>
      <c r="B9628">
        <v>334</v>
      </c>
      <c r="C9628" t="str">
        <f t="shared" si="300"/>
        <v>Customer#000000334</v>
      </c>
      <c r="D9628" t="str">
        <f t="shared" si="301"/>
        <v>BUILDING</v>
      </c>
      <c r="E9628">
        <f>VLOOKUP(B9628,custarray,4)</f>
        <v>4</v>
      </c>
      <c r="F9628">
        <f>VLOOKUP(E9628,nationarray,3)</f>
        <v>4</v>
      </c>
      <c r="G9628" t="str">
        <f>HLOOKUP(F9628,region,2)</f>
        <v>MIDDLE EAST</v>
      </c>
      <c r="H9628" t="s">
        <v>9</v>
      </c>
      <c r="I9628">
        <v>39852.29</v>
      </c>
      <c r="J9628" s="1">
        <v>35743</v>
      </c>
      <c r="K9628" t="s">
        <v>31</v>
      </c>
      <c r="L9628" t="s">
        <v>57</v>
      </c>
      <c r="M9628">
        <v>0</v>
      </c>
      <c r="N9628" t="s">
        <v>10599</v>
      </c>
    </row>
    <row r="9629" spans="1:14" x14ac:dyDescent="0.2">
      <c r="A9629">
        <v>38500</v>
      </c>
      <c r="B9629">
        <v>989</v>
      </c>
      <c r="C9629" t="str">
        <f t="shared" si="300"/>
        <v>Customer#000000989</v>
      </c>
      <c r="D9629" t="str">
        <f t="shared" si="301"/>
        <v>AUTOMOBILE</v>
      </c>
      <c r="E9629">
        <f>VLOOKUP(B9629,custarray,4)</f>
        <v>10</v>
      </c>
      <c r="F9629">
        <f>VLOOKUP(E9629,nationarray,3)</f>
        <v>4</v>
      </c>
      <c r="G9629" t="str">
        <f>HLOOKUP(F9629,region,2)</f>
        <v>MIDDLE EAST</v>
      </c>
      <c r="H9629" t="s">
        <v>16</v>
      </c>
      <c r="I9629">
        <v>75154.81</v>
      </c>
      <c r="J9629" s="1">
        <v>33648</v>
      </c>
      <c r="K9629" t="s">
        <v>13</v>
      </c>
      <c r="L9629" t="s">
        <v>439</v>
      </c>
      <c r="M9629">
        <v>0</v>
      </c>
      <c r="N9629" t="s">
        <v>10600</v>
      </c>
    </row>
    <row r="9630" spans="1:14" x14ac:dyDescent="0.2">
      <c r="A9630">
        <v>38501</v>
      </c>
      <c r="B9630">
        <v>241</v>
      </c>
      <c r="C9630" t="str">
        <f t="shared" si="300"/>
        <v>Customer#000000241</v>
      </c>
      <c r="D9630" t="str">
        <f t="shared" si="301"/>
        <v>AUTOMOBILE</v>
      </c>
      <c r="E9630">
        <f>VLOOKUP(B9630,custarray,4)</f>
        <v>9</v>
      </c>
      <c r="F9630">
        <f>VLOOKUP(E9630,nationarray,3)</f>
        <v>2</v>
      </c>
      <c r="G9630" t="str">
        <f>HLOOKUP(F9630,region,2)</f>
        <v>ASIA</v>
      </c>
      <c r="H9630" t="s">
        <v>16</v>
      </c>
      <c r="I9630">
        <v>75905.919999999998</v>
      </c>
      <c r="J9630" s="1">
        <v>34453</v>
      </c>
      <c r="K9630" t="s">
        <v>13</v>
      </c>
      <c r="L9630" t="s">
        <v>760</v>
      </c>
      <c r="M9630">
        <v>0</v>
      </c>
      <c r="N9630" t="s">
        <v>10601</v>
      </c>
    </row>
    <row r="9631" spans="1:14" x14ac:dyDescent="0.2">
      <c r="A9631">
        <v>38502</v>
      </c>
      <c r="B9631">
        <v>95</v>
      </c>
      <c r="C9631" t="str">
        <f t="shared" si="300"/>
        <v>Customer#000000095</v>
      </c>
      <c r="D9631" t="str">
        <f t="shared" si="301"/>
        <v>MACHINERY</v>
      </c>
      <c r="E9631">
        <f>VLOOKUP(B9631,custarray,4)</f>
        <v>15</v>
      </c>
      <c r="F9631">
        <f>VLOOKUP(E9631,nationarray,3)</f>
        <v>0</v>
      </c>
      <c r="G9631" t="str">
        <f>HLOOKUP(F9631,region,2)</f>
        <v>AFRICA</v>
      </c>
      <c r="H9631" t="s">
        <v>9</v>
      </c>
      <c r="I9631">
        <v>167530.84</v>
      </c>
      <c r="J9631" s="1">
        <v>35696</v>
      </c>
      <c r="K9631" t="s">
        <v>23</v>
      </c>
      <c r="L9631" t="s">
        <v>331</v>
      </c>
      <c r="M9631">
        <v>0</v>
      </c>
      <c r="N9631" t="s">
        <v>10602</v>
      </c>
    </row>
    <row r="9632" spans="1:14" x14ac:dyDescent="0.2">
      <c r="A9632">
        <v>38503</v>
      </c>
      <c r="B9632">
        <v>154</v>
      </c>
      <c r="C9632" t="str">
        <f t="shared" si="300"/>
        <v>Customer#000000154</v>
      </c>
      <c r="D9632" t="str">
        <f t="shared" si="301"/>
        <v>FURNITURE</v>
      </c>
      <c r="E9632">
        <f>VLOOKUP(B9632,custarray,4)</f>
        <v>19</v>
      </c>
      <c r="F9632">
        <f>VLOOKUP(E9632,nationarray,3)</f>
        <v>3</v>
      </c>
      <c r="G9632" t="str">
        <f>HLOOKUP(F9632,region,2)</f>
        <v>EUROPE</v>
      </c>
      <c r="H9632" t="s">
        <v>16</v>
      </c>
      <c r="I9632">
        <v>132275.14000000001</v>
      </c>
      <c r="J9632" s="1">
        <v>34460</v>
      </c>
      <c r="K9632" t="s">
        <v>10</v>
      </c>
      <c r="L9632" t="s">
        <v>607</v>
      </c>
      <c r="M9632">
        <v>0</v>
      </c>
      <c r="N9632" t="s">
        <v>10603</v>
      </c>
    </row>
    <row r="9633" spans="1:14" x14ac:dyDescent="0.2">
      <c r="A9633">
        <v>38528</v>
      </c>
      <c r="B9633">
        <v>592</v>
      </c>
      <c r="C9633" t="str">
        <f t="shared" si="300"/>
        <v>Customer#000000592</v>
      </c>
      <c r="D9633" t="str">
        <f t="shared" si="301"/>
        <v>BUILDING</v>
      </c>
      <c r="E9633">
        <f>VLOOKUP(B9633,custarray,4)</f>
        <v>24</v>
      </c>
      <c r="F9633">
        <f>VLOOKUP(E9633,nationarray,3)</f>
        <v>1</v>
      </c>
      <c r="G9633" t="str">
        <f>HLOOKUP(F9633,region,2)</f>
        <v>AMERICA</v>
      </c>
      <c r="H9633" t="s">
        <v>9</v>
      </c>
      <c r="I9633">
        <v>314606.17</v>
      </c>
      <c r="J9633" s="1">
        <v>35054</v>
      </c>
      <c r="K9633" t="s">
        <v>13</v>
      </c>
      <c r="L9633" t="s">
        <v>910</v>
      </c>
      <c r="M9633">
        <v>0</v>
      </c>
      <c r="N9633" t="s">
        <v>10604</v>
      </c>
    </row>
    <row r="9634" spans="1:14" x14ac:dyDescent="0.2">
      <c r="A9634">
        <v>38529</v>
      </c>
      <c r="B9634">
        <v>754</v>
      </c>
      <c r="C9634" t="str">
        <f t="shared" si="300"/>
        <v>Customer#000000754</v>
      </c>
      <c r="D9634" t="str">
        <f t="shared" si="301"/>
        <v>BUILDING</v>
      </c>
      <c r="E9634">
        <f>VLOOKUP(B9634,custarray,4)</f>
        <v>0</v>
      </c>
      <c r="F9634">
        <f>VLOOKUP(E9634,nationarray,3)</f>
        <v>0</v>
      </c>
      <c r="G9634" t="str">
        <f>HLOOKUP(F9634,region,2)</f>
        <v>AFRICA</v>
      </c>
      <c r="H9634" t="s">
        <v>16</v>
      </c>
      <c r="I9634">
        <v>295303.84999999998</v>
      </c>
      <c r="J9634" s="1">
        <v>34368</v>
      </c>
      <c r="K9634" t="s">
        <v>10</v>
      </c>
      <c r="L9634" t="s">
        <v>1145</v>
      </c>
      <c r="M9634">
        <v>0</v>
      </c>
      <c r="N9634" t="s">
        <v>10605</v>
      </c>
    </row>
    <row r="9635" spans="1:14" x14ac:dyDescent="0.2">
      <c r="A9635">
        <v>38530</v>
      </c>
      <c r="B9635">
        <v>1477</v>
      </c>
      <c r="C9635" t="str">
        <f t="shared" si="300"/>
        <v>Customer#000001477</v>
      </c>
      <c r="D9635" t="str">
        <f t="shared" si="301"/>
        <v>MACHINERY</v>
      </c>
      <c r="E9635">
        <f>VLOOKUP(B9635,custarray,4)</f>
        <v>6</v>
      </c>
      <c r="F9635">
        <f>VLOOKUP(E9635,nationarray,3)</f>
        <v>3</v>
      </c>
      <c r="G9635" t="str">
        <f>HLOOKUP(F9635,region,2)</f>
        <v>EUROPE</v>
      </c>
      <c r="H9635" t="s">
        <v>48</v>
      </c>
      <c r="I9635">
        <v>376904.18</v>
      </c>
      <c r="J9635" s="1">
        <v>34807</v>
      </c>
      <c r="K9635" t="s">
        <v>13</v>
      </c>
      <c r="L9635" t="s">
        <v>1414</v>
      </c>
      <c r="M9635">
        <v>0</v>
      </c>
      <c r="N9635" t="s">
        <v>10169</v>
      </c>
    </row>
    <row r="9636" spans="1:14" x14ac:dyDescent="0.2">
      <c r="A9636">
        <v>38531</v>
      </c>
      <c r="B9636">
        <v>1057</v>
      </c>
      <c r="C9636" t="str">
        <f t="shared" si="300"/>
        <v>Customer#000001057</v>
      </c>
      <c r="D9636" t="str">
        <f t="shared" si="301"/>
        <v>AUTOMOBILE</v>
      </c>
      <c r="E9636">
        <f>VLOOKUP(B9636,custarray,4)</f>
        <v>24</v>
      </c>
      <c r="F9636">
        <f>VLOOKUP(E9636,nationarray,3)</f>
        <v>1</v>
      </c>
      <c r="G9636" t="str">
        <f>HLOOKUP(F9636,region,2)</f>
        <v>AMERICA</v>
      </c>
      <c r="H9636" t="s">
        <v>9</v>
      </c>
      <c r="I9636">
        <v>167119.07999999999</v>
      </c>
      <c r="J9636" s="1">
        <v>35039</v>
      </c>
      <c r="K9636" t="s">
        <v>10</v>
      </c>
      <c r="L9636" t="s">
        <v>3520</v>
      </c>
      <c r="M9636">
        <v>0</v>
      </c>
      <c r="N9636" t="s">
        <v>10606</v>
      </c>
    </row>
    <row r="9637" spans="1:14" x14ac:dyDescent="0.2">
      <c r="A9637">
        <v>38532</v>
      </c>
      <c r="B9637">
        <v>280</v>
      </c>
      <c r="C9637" t="str">
        <f t="shared" si="300"/>
        <v>Customer#000000280</v>
      </c>
      <c r="D9637" t="str">
        <f t="shared" si="301"/>
        <v>BUILDING</v>
      </c>
      <c r="E9637">
        <f>VLOOKUP(B9637,custarray,4)</f>
        <v>11</v>
      </c>
      <c r="F9637">
        <f>VLOOKUP(E9637,nationarray,3)</f>
        <v>4</v>
      </c>
      <c r="G9637" t="str">
        <f>HLOOKUP(F9637,region,2)</f>
        <v>MIDDLE EAST</v>
      </c>
      <c r="H9637" t="s">
        <v>16</v>
      </c>
      <c r="I9637">
        <v>212298.23999999999</v>
      </c>
      <c r="J9637" s="1">
        <v>33803</v>
      </c>
      <c r="K9637" t="s">
        <v>26</v>
      </c>
      <c r="L9637" t="s">
        <v>3073</v>
      </c>
      <c r="M9637">
        <v>0</v>
      </c>
      <c r="N9637" t="s">
        <v>10607</v>
      </c>
    </row>
    <row r="9638" spans="1:14" x14ac:dyDescent="0.2">
      <c r="A9638">
        <v>38533</v>
      </c>
      <c r="B9638">
        <v>214</v>
      </c>
      <c r="C9638" t="str">
        <f t="shared" si="300"/>
        <v>Customer#000000214</v>
      </c>
      <c r="D9638" t="str">
        <f t="shared" si="301"/>
        <v>MACHINERY</v>
      </c>
      <c r="E9638">
        <f>VLOOKUP(B9638,custarray,4)</f>
        <v>8</v>
      </c>
      <c r="F9638">
        <f>VLOOKUP(E9638,nationarray,3)</f>
        <v>2</v>
      </c>
      <c r="G9638" t="str">
        <f>HLOOKUP(F9638,region,2)</f>
        <v>ASIA</v>
      </c>
      <c r="H9638" t="s">
        <v>9</v>
      </c>
      <c r="I9638">
        <v>202808.5</v>
      </c>
      <c r="J9638" s="1">
        <v>35475</v>
      </c>
      <c r="K9638" t="s">
        <v>23</v>
      </c>
      <c r="L9638" t="s">
        <v>199</v>
      </c>
      <c r="M9638">
        <v>0</v>
      </c>
      <c r="N9638" t="s">
        <v>10608</v>
      </c>
    </row>
    <row r="9639" spans="1:14" x14ac:dyDescent="0.2">
      <c r="A9639">
        <v>38534</v>
      </c>
      <c r="B9639">
        <v>532</v>
      </c>
      <c r="C9639" t="str">
        <f t="shared" si="300"/>
        <v>Customer#000000532</v>
      </c>
      <c r="D9639" t="str">
        <f t="shared" si="301"/>
        <v>MACHINERY</v>
      </c>
      <c r="E9639">
        <f>VLOOKUP(B9639,custarray,4)</f>
        <v>15</v>
      </c>
      <c r="F9639">
        <f>VLOOKUP(E9639,nationarray,3)</f>
        <v>0</v>
      </c>
      <c r="G9639" t="str">
        <f>HLOOKUP(F9639,region,2)</f>
        <v>AFRICA</v>
      </c>
      <c r="H9639" t="s">
        <v>9</v>
      </c>
      <c r="I9639">
        <v>231802.96</v>
      </c>
      <c r="J9639" s="1">
        <v>35425</v>
      </c>
      <c r="K9639" t="s">
        <v>26</v>
      </c>
      <c r="L9639" t="s">
        <v>486</v>
      </c>
      <c r="M9639">
        <v>0</v>
      </c>
      <c r="N9639" t="s">
        <v>10609</v>
      </c>
    </row>
    <row r="9640" spans="1:14" x14ac:dyDescent="0.2">
      <c r="A9640">
        <v>38535</v>
      </c>
      <c r="B9640">
        <v>643</v>
      </c>
      <c r="C9640" t="str">
        <f t="shared" si="300"/>
        <v>Customer#000000643</v>
      </c>
      <c r="D9640" t="str">
        <f t="shared" si="301"/>
        <v>FURNITURE</v>
      </c>
      <c r="E9640">
        <f>VLOOKUP(B9640,custarray,4)</f>
        <v>0</v>
      </c>
      <c r="F9640">
        <f>VLOOKUP(E9640,nationarray,3)</f>
        <v>0</v>
      </c>
      <c r="G9640" t="str">
        <f>HLOOKUP(F9640,region,2)</f>
        <v>AFRICA</v>
      </c>
      <c r="H9640" t="s">
        <v>16</v>
      </c>
      <c r="I9640">
        <v>9084.69</v>
      </c>
      <c r="J9640" s="1">
        <v>33826</v>
      </c>
      <c r="K9640" t="s">
        <v>26</v>
      </c>
      <c r="L9640" t="s">
        <v>729</v>
      </c>
      <c r="M9640">
        <v>0</v>
      </c>
      <c r="N9640" t="s">
        <v>10610</v>
      </c>
    </row>
    <row r="9641" spans="1:14" x14ac:dyDescent="0.2">
      <c r="A9641">
        <v>38560</v>
      </c>
      <c r="B9641">
        <v>673</v>
      </c>
      <c r="C9641" t="str">
        <f t="shared" si="300"/>
        <v>Customer#000000673</v>
      </c>
      <c r="D9641" t="str">
        <f t="shared" si="301"/>
        <v>MACHINERY</v>
      </c>
      <c r="E9641">
        <f>VLOOKUP(B9641,custarray,4)</f>
        <v>4</v>
      </c>
      <c r="F9641">
        <f>VLOOKUP(E9641,nationarray,3)</f>
        <v>4</v>
      </c>
      <c r="G9641" t="str">
        <f>HLOOKUP(F9641,region,2)</f>
        <v>MIDDLE EAST</v>
      </c>
      <c r="H9641" t="s">
        <v>9</v>
      </c>
      <c r="I9641">
        <v>203453.23</v>
      </c>
      <c r="J9641" s="1">
        <v>35102</v>
      </c>
      <c r="K9641" t="s">
        <v>23</v>
      </c>
      <c r="L9641" t="s">
        <v>1680</v>
      </c>
      <c r="M9641">
        <v>0</v>
      </c>
      <c r="N9641" t="s">
        <v>10611</v>
      </c>
    </row>
    <row r="9642" spans="1:14" x14ac:dyDescent="0.2">
      <c r="A9642">
        <v>38561</v>
      </c>
      <c r="B9642">
        <v>19</v>
      </c>
      <c r="C9642" t="str">
        <f t="shared" si="300"/>
        <v>Customer#000000019</v>
      </c>
      <c r="D9642" t="str">
        <f t="shared" si="301"/>
        <v>HOUSEHOLD</v>
      </c>
      <c r="E9642">
        <f>VLOOKUP(B9642,custarray,4)</f>
        <v>18</v>
      </c>
      <c r="F9642">
        <f>VLOOKUP(E9642,nationarray,3)</f>
        <v>2</v>
      </c>
      <c r="G9642" t="str">
        <f>HLOOKUP(F9642,region,2)</f>
        <v>ASIA</v>
      </c>
      <c r="H9642" t="s">
        <v>9</v>
      </c>
      <c r="I9642">
        <v>117067.03</v>
      </c>
      <c r="J9642" s="1">
        <v>34942</v>
      </c>
      <c r="K9642" t="s">
        <v>13</v>
      </c>
      <c r="L9642" t="s">
        <v>473</v>
      </c>
      <c r="M9642">
        <v>0</v>
      </c>
      <c r="N9642" t="s">
        <v>10612</v>
      </c>
    </row>
    <row r="9643" spans="1:14" x14ac:dyDescent="0.2">
      <c r="A9643">
        <v>38562</v>
      </c>
      <c r="B9643">
        <v>223</v>
      </c>
      <c r="C9643" t="str">
        <f t="shared" si="300"/>
        <v>Customer#000000223</v>
      </c>
      <c r="D9643" t="str">
        <f t="shared" si="301"/>
        <v>BUILDING</v>
      </c>
      <c r="E9643">
        <f>VLOOKUP(B9643,custarray,4)</f>
        <v>20</v>
      </c>
      <c r="F9643">
        <f>VLOOKUP(E9643,nationarray,3)</f>
        <v>4</v>
      </c>
      <c r="G9643" t="str">
        <f>HLOOKUP(F9643,region,2)</f>
        <v>MIDDLE EAST</v>
      </c>
      <c r="H9643" t="s">
        <v>16</v>
      </c>
      <c r="I9643">
        <v>75157.2</v>
      </c>
      <c r="J9643" s="1">
        <v>34333</v>
      </c>
      <c r="K9643" t="s">
        <v>26</v>
      </c>
      <c r="L9643" t="s">
        <v>479</v>
      </c>
      <c r="M9643">
        <v>0</v>
      </c>
      <c r="N9643" t="s">
        <v>10613</v>
      </c>
    </row>
    <row r="9644" spans="1:14" x14ac:dyDescent="0.2">
      <c r="A9644">
        <v>38563</v>
      </c>
      <c r="B9644">
        <v>185</v>
      </c>
      <c r="C9644" t="str">
        <f t="shared" si="300"/>
        <v>Customer#000000185</v>
      </c>
      <c r="D9644" t="str">
        <f t="shared" si="301"/>
        <v>BUILDING</v>
      </c>
      <c r="E9644">
        <f>VLOOKUP(B9644,custarray,4)</f>
        <v>5</v>
      </c>
      <c r="F9644">
        <f>VLOOKUP(E9644,nationarray,3)</f>
        <v>0</v>
      </c>
      <c r="G9644" t="str">
        <f>HLOOKUP(F9644,region,2)</f>
        <v>AFRICA</v>
      </c>
      <c r="H9644" t="s">
        <v>16</v>
      </c>
      <c r="I9644">
        <v>144995.56</v>
      </c>
      <c r="J9644" s="1">
        <v>33791</v>
      </c>
      <c r="K9644" t="s">
        <v>31</v>
      </c>
      <c r="L9644" t="s">
        <v>1254</v>
      </c>
      <c r="M9644">
        <v>0</v>
      </c>
      <c r="N9644" t="s">
        <v>10614</v>
      </c>
    </row>
    <row r="9645" spans="1:14" x14ac:dyDescent="0.2">
      <c r="A9645">
        <v>38564</v>
      </c>
      <c r="B9645">
        <v>326</v>
      </c>
      <c r="C9645" t="str">
        <f t="shared" si="300"/>
        <v>Customer#000000326</v>
      </c>
      <c r="D9645" t="str">
        <f t="shared" si="301"/>
        <v>HOUSEHOLD</v>
      </c>
      <c r="E9645">
        <f>VLOOKUP(B9645,custarray,4)</f>
        <v>2</v>
      </c>
      <c r="F9645">
        <f>VLOOKUP(E9645,nationarray,3)</f>
        <v>1</v>
      </c>
      <c r="G9645" t="str">
        <f>HLOOKUP(F9645,region,2)</f>
        <v>AMERICA</v>
      </c>
      <c r="H9645" t="s">
        <v>16</v>
      </c>
      <c r="I9645">
        <v>225990.36</v>
      </c>
      <c r="J9645" s="1">
        <v>34641</v>
      </c>
      <c r="K9645" t="s">
        <v>13</v>
      </c>
      <c r="L9645" t="s">
        <v>2744</v>
      </c>
      <c r="M9645">
        <v>0</v>
      </c>
      <c r="N9645" t="s">
        <v>10615</v>
      </c>
    </row>
    <row r="9646" spans="1:14" x14ac:dyDescent="0.2">
      <c r="A9646">
        <v>38565</v>
      </c>
      <c r="B9646">
        <v>199</v>
      </c>
      <c r="C9646" t="str">
        <f t="shared" si="300"/>
        <v>Customer#000000199</v>
      </c>
      <c r="D9646" t="str">
        <f t="shared" si="301"/>
        <v>FURNITURE</v>
      </c>
      <c r="E9646">
        <f>VLOOKUP(B9646,custarray,4)</f>
        <v>4</v>
      </c>
      <c r="F9646">
        <f>VLOOKUP(E9646,nationarray,3)</f>
        <v>4</v>
      </c>
      <c r="G9646" t="str">
        <f>HLOOKUP(F9646,region,2)</f>
        <v>MIDDLE EAST</v>
      </c>
      <c r="H9646" t="s">
        <v>16</v>
      </c>
      <c r="I9646">
        <v>273830.92</v>
      </c>
      <c r="J9646" s="1">
        <v>34419</v>
      </c>
      <c r="K9646" t="s">
        <v>13</v>
      </c>
      <c r="L9646" t="s">
        <v>1830</v>
      </c>
      <c r="M9646">
        <v>0</v>
      </c>
      <c r="N9646" t="s">
        <v>10616</v>
      </c>
    </row>
    <row r="9647" spans="1:14" x14ac:dyDescent="0.2">
      <c r="A9647">
        <v>38566</v>
      </c>
      <c r="B9647">
        <v>607</v>
      </c>
      <c r="C9647" t="str">
        <f t="shared" si="300"/>
        <v>Customer#000000607</v>
      </c>
      <c r="D9647" t="str">
        <f t="shared" si="301"/>
        <v>FURNITURE</v>
      </c>
      <c r="E9647">
        <f>VLOOKUP(B9647,custarray,4)</f>
        <v>24</v>
      </c>
      <c r="F9647">
        <f>VLOOKUP(E9647,nationarray,3)</f>
        <v>1</v>
      </c>
      <c r="G9647" t="str">
        <f>HLOOKUP(F9647,region,2)</f>
        <v>AMERICA</v>
      </c>
      <c r="H9647" t="s">
        <v>9</v>
      </c>
      <c r="I9647">
        <v>65028.7</v>
      </c>
      <c r="J9647" s="1">
        <v>35068</v>
      </c>
      <c r="K9647" t="s">
        <v>10</v>
      </c>
      <c r="L9647" t="s">
        <v>2651</v>
      </c>
      <c r="M9647">
        <v>0</v>
      </c>
      <c r="N9647" t="s">
        <v>10617</v>
      </c>
    </row>
    <row r="9648" spans="1:14" x14ac:dyDescent="0.2">
      <c r="A9648">
        <v>38567</v>
      </c>
      <c r="B9648">
        <v>229</v>
      </c>
      <c r="C9648" t="str">
        <f t="shared" si="300"/>
        <v>Customer#000000229</v>
      </c>
      <c r="D9648" t="str">
        <f t="shared" si="301"/>
        <v>BUILDING</v>
      </c>
      <c r="E9648">
        <f>VLOOKUP(B9648,custarray,4)</f>
        <v>1</v>
      </c>
      <c r="F9648">
        <f>VLOOKUP(E9648,nationarray,3)</f>
        <v>1</v>
      </c>
      <c r="G9648" t="str">
        <f>HLOOKUP(F9648,region,2)</f>
        <v>AMERICA</v>
      </c>
      <c r="H9648" t="s">
        <v>9</v>
      </c>
      <c r="I9648">
        <v>144152.87</v>
      </c>
      <c r="J9648" s="1">
        <v>35564</v>
      </c>
      <c r="K9648" t="s">
        <v>10</v>
      </c>
      <c r="L9648" t="s">
        <v>1258</v>
      </c>
      <c r="M9648">
        <v>0</v>
      </c>
      <c r="N9648" t="s">
        <v>10618</v>
      </c>
    </row>
    <row r="9649" spans="1:14" x14ac:dyDescent="0.2">
      <c r="A9649">
        <v>38592</v>
      </c>
      <c r="B9649">
        <v>53</v>
      </c>
      <c r="C9649" t="str">
        <f t="shared" si="300"/>
        <v>Customer#000000053</v>
      </c>
      <c r="D9649" t="str">
        <f t="shared" si="301"/>
        <v>HOUSEHOLD</v>
      </c>
      <c r="E9649">
        <f>VLOOKUP(B9649,custarray,4)</f>
        <v>15</v>
      </c>
      <c r="F9649">
        <f>VLOOKUP(E9649,nationarray,3)</f>
        <v>0</v>
      </c>
      <c r="G9649" t="str">
        <f>HLOOKUP(F9649,region,2)</f>
        <v>AFRICA</v>
      </c>
      <c r="H9649" t="s">
        <v>9</v>
      </c>
      <c r="I9649">
        <v>78482.52</v>
      </c>
      <c r="J9649" s="1">
        <v>35510</v>
      </c>
      <c r="K9649" t="s">
        <v>26</v>
      </c>
      <c r="L9649" t="s">
        <v>2451</v>
      </c>
      <c r="M9649">
        <v>0</v>
      </c>
      <c r="N9649" t="s">
        <v>10619</v>
      </c>
    </row>
    <row r="9650" spans="1:14" x14ac:dyDescent="0.2">
      <c r="A9650">
        <v>38593</v>
      </c>
      <c r="B9650">
        <v>559</v>
      </c>
      <c r="C9650" t="str">
        <f t="shared" si="300"/>
        <v>Customer#000000559</v>
      </c>
      <c r="D9650" t="str">
        <f t="shared" si="301"/>
        <v>AUTOMOBILE</v>
      </c>
      <c r="E9650">
        <f>VLOOKUP(B9650,custarray,4)</f>
        <v>7</v>
      </c>
      <c r="F9650">
        <f>VLOOKUP(E9650,nationarray,3)</f>
        <v>3</v>
      </c>
      <c r="G9650" t="str">
        <f>HLOOKUP(F9650,region,2)</f>
        <v>EUROPE</v>
      </c>
      <c r="H9650" t="s">
        <v>9</v>
      </c>
      <c r="I9650">
        <v>61368.26</v>
      </c>
      <c r="J9650" s="1">
        <v>35409</v>
      </c>
      <c r="K9650" t="s">
        <v>10</v>
      </c>
      <c r="L9650" t="s">
        <v>420</v>
      </c>
      <c r="M9650">
        <v>0</v>
      </c>
      <c r="N9650" t="s">
        <v>10620</v>
      </c>
    </row>
    <row r="9651" spans="1:14" x14ac:dyDescent="0.2">
      <c r="A9651">
        <v>38594</v>
      </c>
      <c r="B9651">
        <v>91</v>
      </c>
      <c r="C9651" t="str">
        <f t="shared" si="300"/>
        <v>Customer#000000091</v>
      </c>
      <c r="D9651" t="str">
        <f t="shared" si="301"/>
        <v>AUTOMOBILE</v>
      </c>
      <c r="E9651">
        <f>VLOOKUP(B9651,custarray,4)</f>
        <v>8</v>
      </c>
      <c r="F9651">
        <f>VLOOKUP(E9651,nationarray,3)</f>
        <v>2</v>
      </c>
      <c r="G9651" t="str">
        <f>HLOOKUP(F9651,region,2)</f>
        <v>ASIA</v>
      </c>
      <c r="H9651" t="s">
        <v>16</v>
      </c>
      <c r="I9651">
        <v>160874.9</v>
      </c>
      <c r="J9651" s="1">
        <v>34670</v>
      </c>
      <c r="K9651" t="s">
        <v>31</v>
      </c>
      <c r="L9651" t="s">
        <v>447</v>
      </c>
      <c r="M9651">
        <v>0</v>
      </c>
      <c r="N9651" t="s">
        <v>10621</v>
      </c>
    </row>
    <row r="9652" spans="1:14" x14ac:dyDescent="0.2">
      <c r="A9652">
        <v>38595</v>
      </c>
      <c r="B9652">
        <v>740</v>
      </c>
      <c r="C9652" t="str">
        <f t="shared" si="300"/>
        <v>Customer#000000740</v>
      </c>
      <c r="D9652" t="str">
        <f t="shared" si="301"/>
        <v>BUILDING</v>
      </c>
      <c r="E9652">
        <f>VLOOKUP(B9652,custarray,4)</f>
        <v>10</v>
      </c>
      <c r="F9652">
        <f>VLOOKUP(E9652,nationarray,3)</f>
        <v>4</v>
      </c>
      <c r="G9652" t="str">
        <f>HLOOKUP(F9652,region,2)</f>
        <v>MIDDLE EAST</v>
      </c>
      <c r="H9652" t="s">
        <v>9</v>
      </c>
      <c r="I9652">
        <v>23802.3</v>
      </c>
      <c r="J9652" s="1">
        <v>35422</v>
      </c>
      <c r="K9652" t="s">
        <v>31</v>
      </c>
      <c r="L9652" t="s">
        <v>3331</v>
      </c>
      <c r="M9652">
        <v>0</v>
      </c>
      <c r="N9652" t="s">
        <v>10622</v>
      </c>
    </row>
    <row r="9653" spans="1:14" x14ac:dyDescent="0.2">
      <c r="A9653">
        <v>38596</v>
      </c>
      <c r="B9653">
        <v>1477</v>
      </c>
      <c r="C9653" t="str">
        <f t="shared" si="300"/>
        <v>Customer#000001477</v>
      </c>
      <c r="D9653" t="str">
        <f t="shared" si="301"/>
        <v>MACHINERY</v>
      </c>
      <c r="E9653">
        <f>VLOOKUP(B9653,custarray,4)</f>
        <v>6</v>
      </c>
      <c r="F9653">
        <f>VLOOKUP(E9653,nationarray,3)</f>
        <v>3</v>
      </c>
      <c r="G9653" t="str">
        <f>HLOOKUP(F9653,region,2)</f>
        <v>EUROPE</v>
      </c>
      <c r="H9653" t="s">
        <v>16</v>
      </c>
      <c r="I9653">
        <v>74370.58</v>
      </c>
      <c r="J9653" s="1">
        <v>34062</v>
      </c>
      <c r="K9653" t="s">
        <v>31</v>
      </c>
      <c r="L9653" t="s">
        <v>2126</v>
      </c>
      <c r="M9653">
        <v>0</v>
      </c>
      <c r="N9653" t="s">
        <v>10623</v>
      </c>
    </row>
    <row r="9654" spans="1:14" x14ac:dyDescent="0.2">
      <c r="A9654">
        <v>38597</v>
      </c>
      <c r="B9654">
        <v>416</v>
      </c>
      <c r="C9654" t="str">
        <f t="shared" si="300"/>
        <v>Customer#000000416</v>
      </c>
      <c r="D9654" t="str">
        <f t="shared" si="301"/>
        <v>MACHINERY</v>
      </c>
      <c r="E9654">
        <f>VLOOKUP(B9654,custarray,4)</f>
        <v>12</v>
      </c>
      <c r="F9654">
        <f>VLOOKUP(E9654,nationarray,3)</f>
        <v>2</v>
      </c>
      <c r="G9654" t="str">
        <f>HLOOKUP(F9654,region,2)</f>
        <v>ASIA</v>
      </c>
      <c r="H9654" t="s">
        <v>16</v>
      </c>
      <c r="I9654">
        <v>180788.96</v>
      </c>
      <c r="J9654" s="1">
        <v>33639</v>
      </c>
      <c r="K9654" t="s">
        <v>13</v>
      </c>
      <c r="L9654" t="s">
        <v>2296</v>
      </c>
      <c r="M9654">
        <v>0</v>
      </c>
      <c r="N9654" t="s">
        <v>10624</v>
      </c>
    </row>
    <row r="9655" spans="1:14" x14ac:dyDescent="0.2">
      <c r="A9655">
        <v>38598</v>
      </c>
      <c r="B9655">
        <v>868</v>
      </c>
      <c r="C9655" t="str">
        <f t="shared" si="300"/>
        <v>Customer#000000868</v>
      </c>
      <c r="D9655" t="str">
        <f t="shared" si="301"/>
        <v>FURNITURE</v>
      </c>
      <c r="E9655">
        <f>VLOOKUP(B9655,custarray,4)</f>
        <v>22</v>
      </c>
      <c r="F9655">
        <f>VLOOKUP(E9655,nationarray,3)</f>
        <v>3</v>
      </c>
      <c r="G9655" t="str">
        <f>HLOOKUP(F9655,region,2)</f>
        <v>EUROPE</v>
      </c>
      <c r="H9655" t="s">
        <v>16</v>
      </c>
      <c r="I9655">
        <v>218579.26</v>
      </c>
      <c r="J9655" s="1">
        <v>34562</v>
      </c>
      <c r="K9655" t="s">
        <v>10</v>
      </c>
      <c r="L9655" t="s">
        <v>301</v>
      </c>
      <c r="M9655">
        <v>0</v>
      </c>
      <c r="N9655" t="s">
        <v>10625</v>
      </c>
    </row>
    <row r="9656" spans="1:14" x14ac:dyDescent="0.2">
      <c r="A9656">
        <v>38599</v>
      </c>
      <c r="B9656">
        <v>31</v>
      </c>
      <c r="C9656" t="str">
        <f t="shared" si="300"/>
        <v>Customer#000000031</v>
      </c>
      <c r="D9656" t="str">
        <f t="shared" si="301"/>
        <v>HOUSEHOLD</v>
      </c>
      <c r="E9656">
        <f>VLOOKUP(B9656,custarray,4)</f>
        <v>23</v>
      </c>
      <c r="F9656">
        <f>VLOOKUP(E9656,nationarray,3)</f>
        <v>3</v>
      </c>
      <c r="G9656" t="str">
        <f>HLOOKUP(F9656,region,2)</f>
        <v>EUROPE</v>
      </c>
      <c r="H9656" t="s">
        <v>16</v>
      </c>
      <c r="I9656">
        <v>104394.37</v>
      </c>
      <c r="J9656" s="1">
        <v>34634</v>
      </c>
      <c r="K9656" t="s">
        <v>26</v>
      </c>
      <c r="L9656" t="s">
        <v>4795</v>
      </c>
      <c r="M9656">
        <v>0</v>
      </c>
      <c r="N9656" t="s">
        <v>10626</v>
      </c>
    </row>
    <row r="9657" spans="1:14" x14ac:dyDescent="0.2">
      <c r="A9657">
        <v>38624</v>
      </c>
      <c r="B9657">
        <v>274</v>
      </c>
      <c r="C9657" t="str">
        <f t="shared" si="300"/>
        <v>Customer#000000274</v>
      </c>
      <c r="D9657" t="str">
        <f t="shared" si="301"/>
        <v>FURNITURE</v>
      </c>
      <c r="E9657">
        <f>VLOOKUP(B9657,custarray,4)</f>
        <v>19</v>
      </c>
      <c r="F9657">
        <f>VLOOKUP(E9657,nationarray,3)</f>
        <v>3</v>
      </c>
      <c r="G9657" t="str">
        <f>HLOOKUP(F9657,region,2)</f>
        <v>EUROPE</v>
      </c>
      <c r="H9657" t="s">
        <v>9</v>
      </c>
      <c r="I9657">
        <v>233210.74</v>
      </c>
      <c r="J9657" s="1">
        <v>35842</v>
      </c>
      <c r="K9657" t="s">
        <v>23</v>
      </c>
      <c r="L9657" t="s">
        <v>273</v>
      </c>
      <c r="M9657">
        <v>0</v>
      </c>
      <c r="N9657" t="s">
        <v>10627</v>
      </c>
    </row>
    <row r="9658" spans="1:14" x14ac:dyDescent="0.2">
      <c r="A9658">
        <v>38625</v>
      </c>
      <c r="B9658">
        <v>850</v>
      </c>
      <c r="C9658" t="str">
        <f t="shared" si="300"/>
        <v>Customer#000000850</v>
      </c>
      <c r="D9658" t="str">
        <f t="shared" si="301"/>
        <v>FURNITURE</v>
      </c>
      <c r="E9658">
        <f>VLOOKUP(B9658,custarray,4)</f>
        <v>22</v>
      </c>
      <c r="F9658">
        <f>VLOOKUP(E9658,nationarray,3)</f>
        <v>3</v>
      </c>
      <c r="G9658" t="str">
        <f>HLOOKUP(F9658,region,2)</f>
        <v>EUROPE</v>
      </c>
      <c r="H9658" t="s">
        <v>16</v>
      </c>
      <c r="I9658">
        <v>213446.91</v>
      </c>
      <c r="J9658" s="1">
        <v>34291</v>
      </c>
      <c r="K9658" t="s">
        <v>23</v>
      </c>
      <c r="L9658" t="s">
        <v>238</v>
      </c>
      <c r="M9658">
        <v>0</v>
      </c>
      <c r="N9658" t="s">
        <v>10628</v>
      </c>
    </row>
    <row r="9659" spans="1:14" x14ac:dyDescent="0.2">
      <c r="A9659">
        <v>38626</v>
      </c>
      <c r="B9659">
        <v>40</v>
      </c>
      <c r="C9659" t="str">
        <f t="shared" si="300"/>
        <v>Customer#000000040</v>
      </c>
      <c r="D9659" t="str">
        <f t="shared" si="301"/>
        <v>BUILDING</v>
      </c>
      <c r="E9659">
        <f>VLOOKUP(B9659,custarray,4)</f>
        <v>3</v>
      </c>
      <c r="F9659">
        <f>VLOOKUP(E9659,nationarray,3)</f>
        <v>1</v>
      </c>
      <c r="G9659" t="str">
        <f>HLOOKUP(F9659,region,2)</f>
        <v>AMERICA</v>
      </c>
      <c r="H9659" t="s">
        <v>9</v>
      </c>
      <c r="I9659">
        <v>165270.84</v>
      </c>
      <c r="J9659" s="1">
        <v>35536</v>
      </c>
      <c r="K9659" t="s">
        <v>26</v>
      </c>
      <c r="L9659" t="s">
        <v>4686</v>
      </c>
      <c r="M9659">
        <v>0</v>
      </c>
      <c r="N9659" t="s">
        <v>10629</v>
      </c>
    </row>
    <row r="9660" spans="1:14" x14ac:dyDescent="0.2">
      <c r="A9660">
        <v>38627</v>
      </c>
      <c r="B9660">
        <v>277</v>
      </c>
      <c r="C9660" t="str">
        <f t="shared" si="300"/>
        <v>Customer#000000277</v>
      </c>
      <c r="D9660" t="str">
        <f t="shared" si="301"/>
        <v>BUILDING</v>
      </c>
      <c r="E9660">
        <f>VLOOKUP(B9660,custarray,4)</f>
        <v>23</v>
      </c>
      <c r="F9660">
        <f>VLOOKUP(E9660,nationarray,3)</f>
        <v>3</v>
      </c>
      <c r="G9660" t="str">
        <f>HLOOKUP(F9660,region,2)</f>
        <v>EUROPE</v>
      </c>
      <c r="H9660" t="s">
        <v>16</v>
      </c>
      <c r="I9660">
        <v>39238.89</v>
      </c>
      <c r="J9660" s="1">
        <v>34639</v>
      </c>
      <c r="K9660" t="s">
        <v>13</v>
      </c>
      <c r="L9660" t="s">
        <v>2046</v>
      </c>
      <c r="M9660">
        <v>0</v>
      </c>
      <c r="N9660" t="s">
        <v>10630</v>
      </c>
    </row>
    <row r="9661" spans="1:14" x14ac:dyDescent="0.2">
      <c r="A9661">
        <v>38628</v>
      </c>
      <c r="B9661">
        <v>79</v>
      </c>
      <c r="C9661" t="str">
        <f t="shared" si="300"/>
        <v>Customer#000000079</v>
      </c>
      <c r="D9661" t="str">
        <f t="shared" si="301"/>
        <v>MACHINERY</v>
      </c>
      <c r="E9661">
        <f>VLOOKUP(B9661,custarray,4)</f>
        <v>15</v>
      </c>
      <c r="F9661">
        <f>VLOOKUP(E9661,nationarray,3)</f>
        <v>0</v>
      </c>
      <c r="G9661" t="str">
        <f>HLOOKUP(F9661,region,2)</f>
        <v>AFRICA</v>
      </c>
      <c r="H9661" t="s">
        <v>9</v>
      </c>
      <c r="I9661">
        <v>8513.15</v>
      </c>
      <c r="J9661" s="1">
        <v>35002</v>
      </c>
      <c r="K9661" t="s">
        <v>10</v>
      </c>
      <c r="L9661" t="s">
        <v>414</v>
      </c>
      <c r="M9661">
        <v>0</v>
      </c>
      <c r="N9661" t="s">
        <v>10631</v>
      </c>
    </row>
    <row r="9662" spans="1:14" x14ac:dyDescent="0.2">
      <c r="A9662">
        <v>38629</v>
      </c>
      <c r="B9662">
        <v>292</v>
      </c>
      <c r="C9662" t="str">
        <f t="shared" si="300"/>
        <v>Customer#000000292</v>
      </c>
      <c r="D9662" t="str">
        <f t="shared" si="301"/>
        <v>HOUSEHOLD</v>
      </c>
      <c r="E9662">
        <f>VLOOKUP(B9662,custarray,4)</f>
        <v>11</v>
      </c>
      <c r="F9662">
        <f>VLOOKUP(E9662,nationarray,3)</f>
        <v>4</v>
      </c>
      <c r="G9662" t="str">
        <f>HLOOKUP(F9662,region,2)</f>
        <v>MIDDLE EAST</v>
      </c>
      <c r="H9662" t="s">
        <v>9</v>
      </c>
      <c r="I9662">
        <v>188397.94</v>
      </c>
      <c r="J9662" s="1">
        <v>35540</v>
      </c>
      <c r="K9662" t="s">
        <v>26</v>
      </c>
      <c r="L9662" t="s">
        <v>2343</v>
      </c>
      <c r="M9662">
        <v>0</v>
      </c>
      <c r="N9662" t="s">
        <v>10632</v>
      </c>
    </row>
    <row r="9663" spans="1:14" x14ac:dyDescent="0.2">
      <c r="A9663">
        <v>38630</v>
      </c>
      <c r="B9663">
        <v>649</v>
      </c>
      <c r="C9663" t="str">
        <f t="shared" si="300"/>
        <v>Customer#000000649</v>
      </c>
      <c r="D9663" t="str">
        <f t="shared" si="301"/>
        <v>BUILDING</v>
      </c>
      <c r="E9663">
        <f>VLOOKUP(B9663,custarray,4)</f>
        <v>11</v>
      </c>
      <c r="F9663">
        <f>VLOOKUP(E9663,nationarray,3)</f>
        <v>4</v>
      </c>
      <c r="G9663" t="str">
        <f>HLOOKUP(F9663,region,2)</f>
        <v>MIDDLE EAST</v>
      </c>
      <c r="H9663" t="s">
        <v>16</v>
      </c>
      <c r="I9663">
        <v>306172.25</v>
      </c>
      <c r="J9663" s="1">
        <v>34077</v>
      </c>
      <c r="K9663" t="s">
        <v>31</v>
      </c>
      <c r="L9663" t="s">
        <v>562</v>
      </c>
      <c r="M9663">
        <v>0</v>
      </c>
      <c r="N9663" t="s">
        <v>10633</v>
      </c>
    </row>
    <row r="9664" spans="1:14" x14ac:dyDescent="0.2">
      <c r="A9664">
        <v>38631</v>
      </c>
      <c r="B9664">
        <v>686</v>
      </c>
      <c r="C9664" t="str">
        <f t="shared" si="300"/>
        <v>Customer#000000686</v>
      </c>
      <c r="D9664" t="str">
        <f t="shared" si="301"/>
        <v>HOUSEHOLD</v>
      </c>
      <c r="E9664">
        <f>VLOOKUP(B9664,custarray,4)</f>
        <v>6</v>
      </c>
      <c r="F9664">
        <f>VLOOKUP(E9664,nationarray,3)</f>
        <v>3</v>
      </c>
      <c r="G9664" t="str">
        <f>HLOOKUP(F9664,region,2)</f>
        <v>EUROPE</v>
      </c>
      <c r="H9664" t="s">
        <v>9</v>
      </c>
      <c r="I9664">
        <v>237938.73</v>
      </c>
      <c r="J9664" s="1">
        <v>35747</v>
      </c>
      <c r="K9664" t="s">
        <v>31</v>
      </c>
      <c r="L9664" t="s">
        <v>700</v>
      </c>
      <c r="M9664">
        <v>0</v>
      </c>
      <c r="N9664" t="s">
        <v>10634</v>
      </c>
    </row>
    <row r="9665" spans="1:14" x14ac:dyDescent="0.2">
      <c r="A9665">
        <v>38656</v>
      </c>
      <c r="B9665">
        <v>65</v>
      </c>
      <c r="C9665" t="str">
        <f t="shared" si="300"/>
        <v>Customer#000000065</v>
      </c>
      <c r="D9665" t="str">
        <f t="shared" si="301"/>
        <v>AUTOMOBILE</v>
      </c>
      <c r="E9665">
        <f>VLOOKUP(B9665,custarray,4)</f>
        <v>23</v>
      </c>
      <c r="F9665">
        <f>VLOOKUP(E9665,nationarray,3)</f>
        <v>3</v>
      </c>
      <c r="G9665" t="str">
        <f>HLOOKUP(F9665,region,2)</f>
        <v>EUROPE</v>
      </c>
      <c r="H9665" t="s">
        <v>16</v>
      </c>
      <c r="I9665">
        <v>122168.58</v>
      </c>
      <c r="J9665" s="1">
        <v>33827</v>
      </c>
      <c r="K9665" t="s">
        <v>10</v>
      </c>
      <c r="L9665" t="s">
        <v>2198</v>
      </c>
      <c r="M9665">
        <v>0</v>
      </c>
      <c r="N9665" t="s">
        <v>10635</v>
      </c>
    </row>
    <row r="9666" spans="1:14" x14ac:dyDescent="0.2">
      <c r="A9666">
        <v>38657</v>
      </c>
      <c r="B9666">
        <v>616</v>
      </c>
      <c r="C9666" t="str">
        <f t="shared" ref="C9666:C9729" si="302">VLOOKUP(B9666,custarray,2)</f>
        <v>Customer#000000616</v>
      </c>
      <c r="D9666" t="str">
        <f t="shared" ref="D9666:D9729" si="303">VLOOKUP(B9666,custarray,7)</f>
        <v>FURNITURE</v>
      </c>
      <c r="E9666">
        <f>VLOOKUP(B9666,custarray,4)</f>
        <v>1</v>
      </c>
      <c r="F9666">
        <f>VLOOKUP(E9666,nationarray,3)</f>
        <v>1</v>
      </c>
      <c r="G9666" t="str">
        <f>HLOOKUP(F9666,region,2)</f>
        <v>AMERICA</v>
      </c>
      <c r="H9666" t="s">
        <v>16</v>
      </c>
      <c r="I9666">
        <v>105110.87</v>
      </c>
      <c r="J9666" s="1">
        <v>34118</v>
      </c>
      <c r="K9666" t="s">
        <v>23</v>
      </c>
      <c r="L9666" t="s">
        <v>782</v>
      </c>
      <c r="M9666">
        <v>0</v>
      </c>
      <c r="N9666" t="s">
        <v>10636</v>
      </c>
    </row>
    <row r="9667" spans="1:14" x14ac:dyDescent="0.2">
      <c r="A9667">
        <v>38658</v>
      </c>
      <c r="B9667">
        <v>1154</v>
      </c>
      <c r="C9667" t="str">
        <f t="shared" si="302"/>
        <v>Customer#000001154</v>
      </c>
      <c r="D9667" t="str">
        <f t="shared" si="303"/>
        <v>BUILDING</v>
      </c>
      <c r="E9667">
        <f>VLOOKUP(B9667,custarray,4)</f>
        <v>19</v>
      </c>
      <c r="F9667">
        <f>VLOOKUP(E9667,nationarray,3)</f>
        <v>3</v>
      </c>
      <c r="G9667" t="str">
        <f>HLOOKUP(F9667,region,2)</f>
        <v>EUROPE</v>
      </c>
      <c r="H9667" t="s">
        <v>9</v>
      </c>
      <c r="I9667">
        <v>116919.01</v>
      </c>
      <c r="J9667" s="1">
        <v>35617</v>
      </c>
      <c r="K9667" t="s">
        <v>23</v>
      </c>
      <c r="L9667" t="s">
        <v>1338</v>
      </c>
      <c r="M9667">
        <v>0</v>
      </c>
      <c r="N9667" t="s">
        <v>10637</v>
      </c>
    </row>
    <row r="9668" spans="1:14" x14ac:dyDescent="0.2">
      <c r="A9668">
        <v>38659</v>
      </c>
      <c r="B9668">
        <v>847</v>
      </c>
      <c r="C9668" t="str">
        <f t="shared" si="302"/>
        <v>Customer#000000847</v>
      </c>
      <c r="D9668" t="str">
        <f t="shared" si="303"/>
        <v>HOUSEHOLD</v>
      </c>
      <c r="E9668">
        <f>VLOOKUP(B9668,custarray,4)</f>
        <v>23</v>
      </c>
      <c r="F9668">
        <f>VLOOKUP(E9668,nationarray,3)</f>
        <v>3</v>
      </c>
      <c r="G9668" t="str">
        <f>HLOOKUP(F9668,region,2)</f>
        <v>EUROPE</v>
      </c>
      <c r="H9668" t="s">
        <v>16</v>
      </c>
      <c r="I9668">
        <v>176718.57</v>
      </c>
      <c r="J9668" s="1">
        <v>34059</v>
      </c>
      <c r="K9668" t="s">
        <v>10</v>
      </c>
      <c r="L9668" t="s">
        <v>152</v>
      </c>
      <c r="M9668">
        <v>0</v>
      </c>
      <c r="N9668" t="s">
        <v>10638</v>
      </c>
    </row>
    <row r="9669" spans="1:14" x14ac:dyDescent="0.2">
      <c r="A9669">
        <v>38660</v>
      </c>
      <c r="B9669">
        <v>397</v>
      </c>
      <c r="C9669" t="str">
        <f t="shared" si="302"/>
        <v>Customer#000000397</v>
      </c>
      <c r="D9669" t="str">
        <f t="shared" si="303"/>
        <v>FURNITURE</v>
      </c>
      <c r="E9669">
        <f>VLOOKUP(B9669,custarray,4)</f>
        <v>7</v>
      </c>
      <c r="F9669">
        <f>VLOOKUP(E9669,nationarray,3)</f>
        <v>3</v>
      </c>
      <c r="G9669" t="str">
        <f>HLOOKUP(F9669,region,2)</f>
        <v>EUROPE</v>
      </c>
      <c r="H9669" t="s">
        <v>16</v>
      </c>
      <c r="I9669">
        <v>49486.559999999998</v>
      </c>
      <c r="J9669" s="1">
        <v>33954</v>
      </c>
      <c r="K9669" t="s">
        <v>13</v>
      </c>
      <c r="L9669" t="s">
        <v>142</v>
      </c>
      <c r="M9669">
        <v>0</v>
      </c>
      <c r="N9669" t="s">
        <v>10639</v>
      </c>
    </row>
    <row r="9670" spans="1:14" x14ac:dyDescent="0.2">
      <c r="A9670">
        <v>38661</v>
      </c>
      <c r="B9670">
        <v>1499</v>
      </c>
      <c r="C9670" t="str">
        <f t="shared" si="302"/>
        <v>Customer#000001499</v>
      </c>
      <c r="D9670" t="str">
        <f t="shared" si="303"/>
        <v>AUTOMOBILE</v>
      </c>
      <c r="E9670">
        <f>VLOOKUP(B9670,custarray,4)</f>
        <v>3</v>
      </c>
      <c r="F9670">
        <f>VLOOKUP(E9670,nationarray,3)</f>
        <v>1</v>
      </c>
      <c r="G9670" t="str">
        <f>HLOOKUP(F9670,region,2)</f>
        <v>AMERICA</v>
      </c>
      <c r="H9670" t="s">
        <v>16</v>
      </c>
      <c r="I9670">
        <v>260730.46</v>
      </c>
      <c r="J9670" s="1">
        <v>33647</v>
      </c>
      <c r="K9670" t="s">
        <v>26</v>
      </c>
      <c r="L9670" t="s">
        <v>386</v>
      </c>
      <c r="M9670">
        <v>0</v>
      </c>
      <c r="N9670" t="s">
        <v>10640</v>
      </c>
    </row>
    <row r="9671" spans="1:14" x14ac:dyDescent="0.2">
      <c r="A9671">
        <v>38662</v>
      </c>
      <c r="B9671">
        <v>109</v>
      </c>
      <c r="C9671" t="str">
        <f t="shared" si="302"/>
        <v>Customer#000000109</v>
      </c>
      <c r="D9671" t="str">
        <f t="shared" si="303"/>
        <v>BUILDING</v>
      </c>
      <c r="E9671">
        <f>VLOOKUP(B9671,custarray,4)</f>
        <v>16</v>
      </c>
      <c r="F9671">
        <f>VLOOKUP(E9671,nationarray,3)</f>
        <v>0</v>
      </c>
      <c r="G9671" t="str">
        <f>HLOOKUP(F9671,region,2)</f>
        <v>AFRICA</v>
      </c>
      <c r="H9671" t="s">
        <v>9</v>
      </c>
      <c r="I9671">
        <v>148909.98000000001</v>
      </c>
      <c r="J9671" s="1">
        <v>35028</v>
      </c>
      <c r="K9671" t="s">
        <v>23</v>
      </c>
      <c r="L9671" t="s">
        <v>3995</v>
      </c>
      <c r="M9671">
        <v>0</v>
      </c>
      <c r="N9671" t="s">
        <v>10641</v>
      </c>
    </row>
    <row r="9672" spans="1:14" x14ac:dyDescent="0.2">
      <c r="A9672">
        <v>38663</v>
      </c>
      <c r="B9672">
        <v>871</v>
      </c>
      <c r="C9672" t="str">
        <f t="shared" si="302"/>
        <v>Customer#000000871</v>
      </c>
      <c r="D9672" t="str">
        <f t="shared" si="303"/>
        <v>HOUSEHOLD</v>
      </c>
      <c r="E9672">
        <f>VLOOKUP(B9672,custarray,4)</f>
        <v>20</v>
      </c>
      <c r="F9672">
        <f>VLOOKUP(E9672,nationarray,3)</f>
        <v>4</v>
      </c>
      <c r="G9672" t="str">
        <f>HLOOKUP(F9672,region,2)</f>
        <v>MIDDLE EAST</v>
      </c>
      <c r="H9672" t="s">
        <v>9</v>
      </c>
      <c r="I9672">
        <v>68137.45</v>
      </c>
      <c r="J9672" s="1">
        <v>35557</v>
      </c>
      <c r="K9672" t="s">
        <v>10</v>
      </c>
      <c r="L9672" t="s">
        <v>2528</v>
      </c>
      <c r="M9672">
        <v>0</v>
      </c>
      <c r="N9672" t="s">
        <v>10642</v>
      </c>
    </row>
    <row r="9673" spans="1:14" x14ac:dyDescent="0.2">
      <c r="A9673">
        <v>38688</v>
      </c>
      <c r="B9673">
        <v>364</v>
      </c>
      <c r="C9673" t="str">
        <f t="shared" si="302"/>
        <v>Customer#000000364</v>
      </c>
      <c r="D9673" t="str">
        <f t="shared" si="303"/>
        <v>HOUSEHOLD</v>
      </c>
      <c r="E9673">
        <f>VLOOKUP(B9673,custarray,4)</f>
        <v>23</v>
      </c>
      <c r="F9673">
        <f>VLOOKUP(E9673,nationarray,3)</f>
        <v>3</v>
      </c>
      <c r="G9673" t="str">
        <f>HLOOKUP(F9673,region,2)</f>
        <v>EUROPE</v>
      </c>
      <c r="H9673" t="s">
        <v>9</v>
      </c>
      <c r="I9673">
        <v>177075.44</v>
      </c>
      <c r="J9673" s="1">
        <v>35962</v>
      </c>
      <c r="K9673" t="s">
        <v>13</v>
      </c>
      <c r="L9673" t="s">
        <v>813</v>
      </c>
      <c r="M9673">
        <v>0</v>
      </c>
      <c r="N9673" t="s">
        <v>10643</v>
      </c>
    </row>
    <row r="9674" spans="1:14" x14ac:dyDescent="0.2">
      <c r="A9674">
        <v>38689</v>
      </c>
      <c r="B9674">
        <v>670</v>
      </c>
      <c r="C9674" t="str">
        <f t="shared" si="302"/>
        <v>Customer#000000670</v>
      </c>
      <c r="D9674" t="str">
        <f t="shared" si="303"/>
        <v>BUILDING</v>
      </c>
      <c r="E9674">
        <f>VLOOKUP(B9674,custarray,4)</f>
        <v>2</v>
      </c>
      <c r="F9674">
        <f>VLOOKUP(E9674,nationarray,3)</f>
        <v>1</v>
      </c>
      <c r="G9674" t="str">
        <f>HLOOKUP(F9674,region,2)</f>
        <v>AMERICA</v>
      </c>
      <c r="H9674" t="s">
        <v>16</v>
      </c>
      <c r="I9674">
        <v>115430.95</v>
      </c>
      <c r="J9674" s="1">
        <v>34450</v>
      </c>
      <c r="K9674" t="s">
        <v>31</v>
      </c>
      <c r="L9674" t="s">
        <v>2010</v>
      </c>
      <c r="M9674">
        <v>0</v>
      </c>
      <c r="N9674" t="s">
        <v>10644</v>
      </c>
    </row>
    <row r="9675" spans="1:14" x14ac:dyDescent="0.2">
      <c r="A9675">
        <v>38690</v>
      </c>
      <c r="B9675">
        <v>716</v>
      </c>
      <c r="C9675" t="str">
        <f t="shared" si="302"/>
        <v>Customer#000000716</v>
      </c>
      <c r="D9675" t="str">
        <f t="shared" si="303"/>
        <v>AUTOMOBILE</v>
      </c>
      <c r="E9675">
        <f>VLOOKUP(B9675,custarray,4)</f>
        <v>12</v>
      </c>
      <c r="F9675">
        <f>VLOOKUP(E9675,nationarray,3)</f>
        <v>2</v>
      </c>
      <c r="G9675" t="str">
        <f>HLOOKUP(F9675,region,2)</f>
        <v>ASIA</v>
      </c>
      <c r="H9675" t="s">
        <v>16</v>
      </c>
      <c r="I9675">
        <v>80320.72</v>
      </c>
      <c r="J9675" s="1">
        <v>33624</v>
      </c>
      <c r="K9675" t="s">
        <v>10</v>
      </c>
      <c r="L9675" t="s">
        <v>1954</v>
      </c>
      <c r="M9675">
        <v>0</v>
      </c>
      <c r="N9675" t="s">
        <v>10645</v>
      </c>
    </row>
    <row r="9676" spans="1:14" x14ac:dyDescent="0.2">
      <c r="A9676">
        <v>38691</v>
      </c>
      <c r="B9676">
        <v>1082</v>
      </c>
      <c r="C9676" t="str">
        <f t="shared" si="302"/>
        <v>Customer#000001082</v>
      </c>
      <c r="D9676" t="str">
        <f t="shared" si="303"/>
        <v>BUILDING</v>
      </c>
      <c r="E9676">
        <f>VLOOKUP(B9676,custarray,4)</f>
        <v>5</v>
      </c>
      <c r="F9676">
        <f>VLOOKUP(E9676,nationarray,3)</f>
        <v>0</v>
      </c>
      <c r="G9676" t="str">
        <f>HLOOKUP(F9676,region,2)</f>
        <v>AFRICA</v>
      </c>
      <c r="H9676" t="s">
        <v>9</v>
      </c>
      <c r="I9676">
        <v>45573.29</v>
      </c>
      <c r="J9676" s="1">
        <v>34788</v>
      </c>
      <c r="K9676" t="s">
        <v>23</v>
      </c>
      <c r="L9676" t="s">
        <v>564</v>
      </c>
      <c r="M9676">
        <v>0</v>
      </c>
      <c r="N9676" t="s">
        <v>10646</v>
      </c>
    </row>
    <row r="9677" spans="1:14" x14ac:dyDescent="0.2">
      <c r="A9677">
        <v>38692</v>
      </c>
      <c r="B9677">
        <v>991</v>
      </c>
      <c r="C9677" t="str">
        <f t="shared" si="302"/>
        <v>Customer#000000991</v>
      </c>
      <c r="D9677" t="str">
        <f t="shared" si="303"/>
        <v>AUTOMOBILE</v>
      </c>
      <c r="E9677">
        <f>VLOOKUP(B9677,custarray,4)</f>
        <v>21</v>
      </c>
      <c r="F9677">
        <f>VLOOKUP(E9677,nationarray,3)</f>
        <v>2</v>
      </c>
      <c r="G9677" t="str">
        <f>HLOOKUP(F9677,region,2)</f>
        <v>ASIA</v>
      </c>
      <c r="H9677" t="s">
        <v>9</v>
      </c>
      <c r="I9677">
        <v>52091.93</v>
      </c>
      <c r="J9677" s="1">
        <v>35090</v>
      </c>
      <c r="K9677" t="s">
        <v>10</v>
      </c>
      <c r="L9677" t="s">
        <v>427</v>
      </c>
      <c r="M9677">
        <v>0</v>
      </c>
      <c r="N9677" t="s">
        <v>10647</v>
      </c>
    </row>
    <row r="9678" spans="1:14" x14ac:dyDescent="0.2">
      <c r="A9678">
        <v>38693</v>
      </c>
      <c r="B9678">
        <v>58</v>
      </c>
      <c r="C9678" t="str">
        <f t="shared" si="302"/>
        <v>Customer#000000058</v>
      </c>
      <c r="D9678" t="str">
        <f t="shared" si="303"/>
        <v>HOUSEHOLD</v>
      </c>
      <c r="E9678">
        <f>VLOOKUP(B9678,custarray,4)</f>
        <v>13</v>
      </c>
      <c r="F9678">
        <f>VLOOKUP(E9678,nationarray,3)</f>
        <v>4</v>
      </c>
      <c r="G9678" t="str">
        <f>HLOOKUP(F9678,region,2)</f>
        <v>MIDDLE EAST</v>
      </c>
      <c r="H9678" t="s">
        <v>9</v>
      </c>
      <c r="I9678">
        <v>2653.43</v>
      </c>
      <c r="J9678" s="1">
        <v>34865</v>
      </c>
      <c r="K9678" t="s">
        <v>10</v>
      </c>
      <c r="L9678" t="s">
        <v>1289</v>
      </c>
      <c r="M9678">
        <v>0</v>
      </c>
      <c r="N9678" t="s">
        <v>10648</v>
      </c>
    </row>
    <row r="9679" spans="1:14" x14ac:dyDescent="0.2">
      <c r="A9679">
        <v>38694</v>
      </c>
      <c r="B9679">
        <v>538</v>
      </c>
      <c r="C9679" t="str">
        <f t="shared" si="302"/>
        <v>Customer#000000538</v>
      </c>
      <c r="D9679" t="str">
        <f t="shared" si="303"/>
        <v>MACHINERY</v>
      </c>
      <c r="E9679">
        <f>VLOOKUP(B9679,custarray,4)</f>
        <v>19</v>
      </c>
      <c r="F9679">
        <f>VLOOKUP(E9679,nationarray,3)</f>
        <v>3</v>
      </c>
      <c r="G9679" t="str">
        <f>HLOOKUP(F9679,region,2)</f>
        <v>EUROPE</v>
      </c>
      <c r="H9679" t="s">
        <v>9</v>
      </c>
      <c r="I9679">
        <v>15433.75</v>
      </c>
      <c r="J9679" s="1">
        <v>35973</v>
      </c>
      <c r="K9679" t="s">
        <v>13</v>
      </c>
      <c r="L9679" t="s">
        <v>993</v>
      </c>
      <c r="M9679">
        <v>0</v>
      </c>
      <c r="N9679" t="s">
        <v>3971</v>
      </c>
    </row>
    <row r="9680" spans="1:14" x14ac:dyDescent="0.2">
      <c r="A9680">
        <v>38695</v>
      </c>
      <c r="B9680">
        <v>1382</v>
      </c>
      <c r="C9680" t="str">
        <f t="shared" si="302"/>
        <v>Customer#000001382</v>
      </c>
      <c r="D9680" t="str">
        <f t="shared" si="303"/>
        <v>AUTOMOBILE</v>
      </c>
      <c r="E9680">
        <f>VLOOKUP(B9680,custarray,4)</f>
        <v>10</v>
      </c>
      <c r="F9680">
        <f>VLOOKUP(E9680,nationarray,3)</f>
        <v>4</v>
      </c>
      <c r="G9680" t="str">
        <f>HLOOKUP(F9680,region,2)</f>
        <v>MIDDLE EAST</v>
      </c>
      <c r="H9680" t="s">
        <v>9</v>
      </c>
      <c r="I9680">
        <v>2022.19</v>
      </c>
      <c r="J9680" s="1">
        <v>35663</v>
      </c>
      <c r="K9680" t="s">
        <v>26</v>
      </c>
      <c r="L9680" t="s">
        <v>59</v>
      </c>
      <c r="M9680">
        <v>0</v>
      </c>
      <c r="N9680" t="s">
        <v>10649</v>
      </c>
    </row>
    <row r="9681" spans="1:14" x14ac:dyDescent="0.2">
      <c r="A9681">
        <v>38720</v>
      </c>
      <c r="B9681">
        <v>1328</v>
      </c>
      <c r="C9681" t="str">
        <f t="shared" si="302"/>
        <v>Customer#000001328</v>
      </c>
      <c r="D9681" t="str">
        <f t="shared" si="303"/>
        <v>AUTOMOBILE</v>
      </c>
      <c r="E9681">
        <f>VLOOKUP(B9681,custarray,4)</f>
        <v>10</v>
      </c>
      <c r="F9681">
        <f>VLOOKUP(E9681,nationarray,3)</f>
        <v>4</v>
      </c>
      <c r="G9681" t="str">
        <f>HLOOKUP(F9681,region,2)</f>
        <v>MIDDLE EAST</v>
      </c>
      <c r="H9681" t="s">
        <v>9</v>
      </c>
      <c r="I9681">
        <v>151828.49</v>
      </c>
      <c r="J9681" s="1">
        <v>35888</v>
      </c>
      <c r="K9681" t="s">
        <v>13</v>
      </c>
      <c r="L9681" t="s">
        <v>108</v>
      </c>
      <c r="M9681">
        <v>0</v>
      </c>
      <c r="N9681" t="s">
        <v>10650</v>
      </c>
    </row>
    <row r="9682" spans="1:14" x14ac:dyDescent="0.2">
      <c r="A9682">
        <v>38721</v>
      </c>
      <c r="B9682">
        <v>1115</v>
      </c>
      <c r="C9682" t="str">
        <f t="shared" si="302"/>
        <v>Customer#000001115</v>
      </c>
      <c r="D9682" t="str">
        <f t="shared" si="303"/>
        <v>BUILDING</v>
      </c>
      <c r="E9682">
        <f>VLOOKUP(B9682,custarray,4)</f>
        <v>5</v>
      </c>
      <c r="F9682">
        <f>VLOOKUP(E9682,nationarray,3)</f>
        <v>0</v>
      </c>
      <c r="G9682" t="str">
        <f>HLOOKUP(F9682,region,2)</f>
        <v>AFRICA</v>
      </c>
      <c r="H9682" t="s">
        <v>16</v>
      </c>
      <c r="I9682">
        <v>166517.32999999999</v>
      </c>
      <c r="J9682" s="1">
        <v>34418</v>
      </c>
      <c r="K9682" t="s">
        <v>13</v>
      </c>
      <c r="L9682" t="s">
        <v>381</v>
      </c>
      <c r="M9682">
        <v>0</v>
      </c>
      <c r="N9682" t="s">
        <v>10651</v>
      </c>
    </row>
    <row r="9683" spans="1:14" x14ac:dyDescent="0.2">
      <c r="A9683">
        <v>38722</v>
      </c>
      <c r="B9683">
        <v>614</v>
      </c>
      <c r="C9683" t="str">
        <f t="shared" si="302"/>
        <v>Customer#000000614</v>
      </c>
      <c r="D9683" t="str">
        <f t="shared" si="303"/>
        <v>FURNITURE</v>
      </c>
      <c r="E9683">
        <f>VLOOKUP(B9683,custarray,4)</f>
        <v>18</v>
      </c>
      <c r="F9683">
        <f>VLOOKUP(E9683,nationarray,3)</f>
        <v>2</v>
      </c>
      <c r="G9683" t="str">
        <f>HLOOKUP(F9683,region,2)</f>
        <v>ASIA</v>
      </c>
      <c r="H9683" t="s">
        <v>9</v>
      </c>
      <c r="I9683">
        <v>240611.33</v>
      </c>
      <c r="J9683" s="1">
        <v>35512</v>
      </c>
      <c r="K9683" t="s">
        <v>10</v>
      </c>
      <c r="L9683" t="s">
        <v>991</v>
      </c>
      <c r="M9683">
        <v>0</v>
      </c>
      <c r="N9683" t="s">
        <v>10652</v>
      </c>
    </row>
    <row r="9684" spans="1:14" x14ac:dyDescent="0.2">
      <c r="A9684">
        <v>38723</v>
      </c>
      <c r="B9684">
        <v>73</v>
      </c>
      <c r="C9684" t="str">
        <f t="shared" si="302"/>
        <v>Customer#000000073</v>
      </c>
      <c r="D9684" t="str">
        <f t="shared" si="303"/>
        <v>BUILDING</v>
      </c>
      <c r="E9684">
        <f>VLOOKUP(B9684,custarray,4)</f>
        <v>0</v>
      </c>
      <c r="F9684">
        <f>VLOOKUP(E9684,nationarray,3)</f>
        <v>0</v>
      </c>
      <c r="G9684" t="str">
        <f>HLOOKUP(F9684,region,2)</f>
        <v>AFRICA</v>
      </c>
      <c r="H9684" t="s">
        <v>16</v>
      </c>
      <c r="I9684">
        <v>211237.9</v>
      </c>
      <c r="J9684" s="1">
        <v>33868</v>
      </c>
      <c r="K9684" t="s">
        <v>13</v>
      </c>
      <c r="L9684" t="s">
        <v>680</v>
      </c>
      <c r="M9684">
        <v>0</v>
      </c>
      <c r="N9684" t="s">
        <v>10653</v>
      </c>
    </row>
    <row r="9685" spans="1:14" x14ac:dyDescent="0.2">
      <c r="A9685">
        <v>38724</v>
      </c>
      <c r="B9685">
        <v>1102</v>
      </c>
      <c r="C9685" t="str">
        <f t="shared" si="302"/>
        <v>Customer#000001102</v>
      </c>
      <c r="D9685" t="str">
        <f t="shared" si="303"/>
        <v>HOUSEHOLD</v>
      </c>
      <c r="E9685">
        <f>VLOOKUP(B9685,custarray,4)</f>
        <v>24</v>
      </c>
      <c r="F9685">
        <f>VLOOKUP(E9685,nationarray,3)</f>
        <v>1</v>
      </c>
      <c r="G9685" t="str">
        <f>HLOOKUP(F9685,region,2)</f>
        <v>AMERICA</v>
      </c>
      <c r="H9685" t="s">
        <v>9</v>
      </c>
      <c r="I9685">
        <v>11097.82</v>
      </c>
      <c r="J9685" s="1">
        <v>35664</v>
      </c>
      <c r="K9685" t="s">
        <v>10</v>
      </c>
      <c r="L9685" t="s">
        <v>170</v>
      </c>
      <c r="M9685">
        <v>0</v>
      </c>
      <c r="N9685" t="s">
        <v>10654</v>
      </c>
    </row>
    <row r="9686" spans="1:14" x14ac:dyDescent="0.2">
      <c r="A9686">
        <v>38725</v>
      </c>
      <c r="B9686">
        <v>1402</v>
      </c>
      <c r="C9686" t="str">
        <f t="shared" si="302"/>
        <v>Customer#000001402</v>
      </c>
      <c r="D9686" t="str">
        <f t="shared" si="303"/>
        <v>AUTOMOBILE</v>
      </c>
      <c r="E9686">
        <f>VLOOKUP(B9686,custarray,4)</f>
        <v>6</v>
      </c>
      <c r="F9686">
        <f>VLOOKUP(E9686,nationarray,3)</f>
        <v>3</v>
      </c>
      <c r="G9686" t="str">
        <f>HLOOKUP(F9686,region,2)</f>
        <v>EUROPE</v>
      </c>
      <c r="H9686" t="s">
        <v>16</v>
      </c>
      <c r="I9686">
        <v>165414.87</v>
      </c>
      <c r="J9686" s="1">
        <v>34533</v>
      </c>
      <c r="K9686" t="s">
        <v>13</v>
      </c>
      <c r="L9686" t="s">
        <v>1503</v>
      </c>
      <c r="M9686">
        <v>0</v>
      </c>
      <c r="N9686" t="s">
        <v>10655</v>
      </c>
    </row>
    <row r="9687" spans="1:14" x14ac:dyDescent="0.2">
      <c r="A9687">
        <v>38726</v>
      </c>
      <c r="B9687">
        <v>952</v>
      </c>
      <c r="C9687" t="str">
        <f t="shared" si="302"/>
        <v>Customer#000000952</v>
      </c>
      <c r="D9687" t="str">
        <f t="shared" si="303"/>
        <v>AUTOMOBILE</v>
      </c>
      <c r="E9687">
        <f>VLOOKUP(B9687,custarray,4)</f>
        <v>24</v>
      </c>
      <c r="F9687">
        <f>VLOOKUP(E9687,nationarray,3)</f>
        <v>1</v>
      </c>
      <c r="G9687" t="str">
        <f>HLOOKUP(F9687,region,2)</f>
        <v>AMERICA</v>
      </c>
      <c r="H9687" t="s">
        <v>16</v>
      </c>
      <c r="I9687">
        <v>191113.24</v>
      </c>
      <c r="J9687" s="1">
        <v>34476</v>
      </c>
      <c r="K9687" t="s">
        <v>31</v>
      </c>
      <c r="L9687" t="s">
        <v>17</v>
      </c>
      <c r="M9687">
        <v>0</v>
      </c>
      <c r="N9687" t="s">
        <v>10656</v>
      </c>
    </row>
    <row r="9688" spans="1:14" x14ac:dyDescent="0.2">
      <c r="A9688">
        <v>38727</v>
      </c>
      <c r="B9688">
        <v>17</v>
      </c>
      <c r="C9688" t="str">
        <f t="shared" si="302"/>
        <v>Customer#000000017</v>
      </c>
      <c r="D9688" t="str">
        <f t="shared" si="303"/>
        <v>AUTOMOBILE</v>
      </c>
      <c r="E9688">
        <f>VLOOKUP(B9688,custarray,4)</f>
        <v>2</v>
      </c>
      <c r="F9688">
        <f>VLOOKUP(E9688,nationarray,3)</f>
        <v>1</v>
      </c>
      <c r="G9688" t="str">
        <f>HLOOKUP(F9688,region,2)</f>
        <v>AMERICA</v>
      </c>
      <c r="H9688" t="s">
        <v>16</v>
      </c>
      <c r="I9688">
        <v>174613.29</v>
      </c>
      <c r="J9688" s="1">
        <v>34134</v>
      </c>
      <c r="K9688" t="s">
        <v>23</v>
      </c>
      <c r="L9688" t="s">
        <v>465</v>
      </c>
      <c r="M9688">
        <v>0</v>
      </c>
      <c r="N9688" t="s">
        <v>10657</v>
      </c>
    </row>
    <row r="9689" spans="1:14" x14ac:dyDescent="0.2">
      <c r="A9689">
        <v>38752</v>
      </c>
      <c r="B9689">
        <v>400</v>
      </c>
      <c r="C9689" t="str">
        <f t="shared" si="302"/>
        <v>Customer#000000400</v>
      </c>
      <c r="D9689" t="str">
        <f t="shared" si="303"/>
        <v>BUILDING</v>
      </c>
      <c r="E9689">
        <f>VLOOKUP(B9689,custarray,4)</f>
        <v>14</v>
      </c>
      <c r="F9689">
        <f>VLOOKUP(E9689,nationarray,3)</f>
        <v>0</v>
      </c>
      <c r="G9689" t="str">
        <f>HLOOKUP(F9689,region,2)</f>
        <v>AFRICA</v>
      </c>
      <c r="H9689" t="s">
        <v>16</v>
      </c>
      <c r="I9689">
        <v>207743.79</v>
      </c>
      <c r="J9689" s="1">
        <v>34610</v>
      </c>
      <c r="K9689" t="s">
        <v>26</v>
      </c>
      <c r="L9689" t="s">
        <v>455</v>
      </c>
      <c r="M9689">
        <v>0</v>
      </c>
      <c r="N9689" t="s">
        <v>10658</v>
      </c>
    </row>
    <row r="9690" spans="1:14" x14ac:dyDescent="0.2">
      <c r="A9690">
        <v>38753</v>
      </c>
      <c r="B9690">
        <v>814</v>
      </c>
      <c r="C9690" t="str">
        <f t="shared" si="302"/>
        <v>Customer#000000814</v>
      </c>
      <c r="D9690" t="str">
        <f t="shared" si="303"/>
        <v>BUILDING</v>
      </c>
      <c r="E9690">
        <f>VLOOKUP(B9690,custarray,4)</f>
        <v>15</v>
      </c>
      <c r="F9690">
        <f>VLOOKUP(E9690,nationarray,3)</f>
        <v>0</v>
      </c>
      <c r="G9690" t="str">
        <f>HLOOKUP(F9690,region,2)</f>
        <v>AFRICA</v>
      </c>
      <c r="H9690" t="s">
        <v>16</v>
      </c>
      <c r="I9690">
        <v>115139.81</v>
      </c>
      <c r="J9690" s="1">
        <v>34223</v>
      </c>
      <c r="K9690" t="s">
        <v>10</v>
      </c>
      <c r="L9690" t="s">
        <v>2656</v>
      </c>
      <c r="M9690">
        <v>0</v>
      </c>
      <c r="N9690" t="s">
        <v>10659</v>
      </c>
    </row>
    <row r="9691" spans="1:14" x14ac:dyDescent="0.2">
      <c r="A9691">
        <v>38754</v>
      </c>
      <c r="B9691">
        <v>268</v>
      </c>
      <c r="C9691" t="str">
        <f t="shared" si="302"/>
        <v>Customer#000000268</v>
      </c>
      <c r="D9691" t="str">
        <f t="shared" si="303"/>
        <v>MACHINERY</v>
      </c>
      <c r="E9691">
        <f>VLOOKUP(B9691,custarray,4)</f>
        <v>3</v>
      </c>
      <c r="F9691">
        <f>VLOOKUP(E9691,nationarray,3)</f>
        <v>1</v>
      </c>
      <c r="G9691" t="str">
        <f>HLOOKUP(F9691,region,2)</f>
        <v>AMERICA</v>
      </c>
      <c r="H9691" t="s">
        <v>9</v>
      </c>
      <c r="I9691">
        <v>130436.97</v>
      </c>
      <c r="J9691" s="1">
        <v>35680</v>
      </c>
      <c r="K9691" t="s">
        <v>31</v>
      </c>
      <c r="L9691" t="s">
        <v>1470</v>
      </c>
      <c r="M9691">
        <v>0</v>
      </c>
      <c r="N9691" t="s">
        <v>10660</v>
      </c>
    </row>
    <row r="9692" spans="1:14" x14ac:dyDescent="0.2">
      <c r="A9692">
        <v>38755</v>
      </c>
      <c r="B9692">
        <v>1108</v>
      </c>
      <c r="C9692" t="str">
        <f t="shared" si="302"/>
        <v>Customer#000001108</v>
      </c>
      <c r="D9692" t="str">
        <f t="shared" si="303"/>
        <v>BUILDING</v>
      </c>
      <c r="E9692">
        <f>VLOOKUP(B9692,custarray,4)</f>
        <v>7</v>
      </c>
      <c r="F9692">
        <f>VLOOKUP(E9692,nationarray,3)</f>
        <v>3</v>
      </c>
      <c r="G9692" t="str">
        <f>HLOOKUP(F9692,region,2)</f>
        <v>EUROPE</v>
      </c>
      <c r="H9692" t="s">
        <v>9</v>
      </c>
      <c r="I9692">
        <v>142349.93</v>
      </c>
      <c r="J9692" s="1">
        <v>35132</v>
      </c>
      <c r="K9692" t="s">
        <v>23</v>
      </c>
      <c r="L9692" t="s">
        <v>158</v>
      </c>
      <c r="M9692">
        <v>0</v>
      </c>
      <c r="N9692" t="s">
        <v>10661</v>
      </c>
    </row>
    <row r="9693" spans="1:14" x14ac:dyDescent="0.2">
      <c r="A9693">
        <v>38756</v>
      </c>
      <c r="B9693">
        <v>14</v>
      </c>
      <c r="C9693" t="str">
        <f t="shared" si="302"/>
        <v>Customer#000000014</v>
      </c>
      <c r="D9693" t="str">
        <f t="shared" si="303"/>
        <v>FURNITURE</v>
      </c>
      <c r="E9693">
        <f>VLOOKUP(B9693,custarray,4)</f>
        <v>1</v>
      </c>
      <c r="F9693">
        <f>VLOOKUP(E9693,nationarray,3)</f>
        <v>1</v>
      </c>
      <c r="G9693" t="str">
        <f>HLOOKUP(F9693,region,2)</f>
        <v>AMERICA</v>
      </c>
      <c r="H9693" t="s">
        <v>16</v>
      </c>
      <c r="I9693">
        <v>172660.1</v>
      </c>
      <c r="J9693" s="1">
        <v>34462</v>
      </c>
      <c r="K9693" t="s">
        <v>13</v>
      </c>
      <c r="L9693" t="s">
        <v>627</v>
      </c>
      <c r="M9693">
        <v>0</v>
      </c>
      <c r="N9693" t="s">
        <v>10662</v>
      </c>
    </row>
    <row r="9694" spans="1:14" x14ac:dyDescent="0.2">
      <c r="A9694">
        <v>38757</v>
      </c>
      <c r="B9694">
        <v>538</v>
      </c>
      <c r="C9694" t="str">
        <f t="shared" si="302"/>
        <v>Customer#000000538</v>
      </c>
      <c r="D9694" t="str">
        <f t="shared" si="303"/>
        <v>MACHINERY</v>
      </c>
      <c r="E9694">
        <f>VLOOKUP(B9694,custarray,4)</f>
        <v>19</v>
      </c>
      <c r="F9694">
        <f>VLOOKUP(E9694,nationarray,3)</f>
        <v>3</v>
      </c>
      <c r="G9694" t="str">
        <f>HLOOKUP(F9694,region,2)</f>
        <v>EUROPE</v>
      </c>
      <c r="H9694" t="s">
        <v>9</v>
      </c>
      <c r="I9694">
        <v>157423.67000000001</v>
      </c>
      <c r="J9694" s="1">
        <v>35832</v>
      </c>
      <c r="K9694" t="s">
        <v>31</v>
      </c>
      <c r="L9694" t="s">
        <v>1377</v>
      </c>
      <c r="M9694">
        <v>0</v>
      </c>
      <c r="N9694" t="s">
        <v>10663</v>
      </c>
    </row>
    <row r="9695" spans="1:14" x14ac:dyDescent="0.2">
      <c r="A9695">
        <v>38758</v>
      </c>
      <c r="B9695">
        <v>334</v>
      </c>
      <c r="C9695" t="str">
        <f t="shared" si="302"/>
        <v>Customer#000000334</v>
      </c>
      <c r="D9695" t="str">
        <f t="shared" si="303"/>
        <v>BUILDING</v>
      </c>
      <c r="E9695">
        <f>VLOOKUP(B9695,custarray,4)</f>
        <v>4</v>
      </c>
      <c r="F9695">
        <f>VLOOKUP(E9695,nationarray,3)</f>
        <v>4</v>
      </c>
      <c r="G9695" t="str">
        <f>HLOOKUP(F9695,region,2)</f>
        <v>MIDDLE EAST</v>
      </c>
      <c r="H9695" t="s">
        <v>9</v>
      </c>
      <c r="I9695">
        <v>259783.24</v>
      </c>
      <c r="J9695" s="1">
        <v>34967</v>
      </c>
      <c r="K9695" t="s">
        <v>23</v>
      </c>
      <c r="L9695" t="s">
        <v>900</v>
      </c>
      <c r="M9695">
        <v>0</v>
      </c>
      <c r="N9695" t="s">
        <v>10664</v>
      </c>
    </row>
    <row r="9696" spans="1:14" x14ac:dyDescent="0.2">
      <c r="A9696">
        <v>38759</v>
      </c>
      <c r="B9696">
        <v>7</v>
      </c>
      <c r="C9696" t="str">
        <f t="shared" si="302"/>
        <v>Customer#000000007</v>
      </c>
      <c r="D9696" t="str">
        <f t="shared" si="303"/>
        <v>AUTOMOBILE</v>
      </c>
      <c r="E9696">
        <f>VLOOKUP(B9696,custarray,4)</f>
        <v>18</v>
      </c>
      <c r="F9696">
        <f>VLOOKUP(E9696,nationarray,3)</f>
        <v>2</v>
      </c>
      <c r="G9696" t="str">
        <f>HLOOKUP(F9696,region,2)</f>
        <v>ASIA</v>
      </c>
      <c r="H9696" t="s">
        <v>9</v>
      </c>
      <c r="I9696">
        <v>166068.24</v>
      </c>
      <c r="J9696" s="1">
        <v>35264</v>
      </c>
      <c r="K9696" t="s">
        <v>10</v>
      </c>
      <c r="L9696" t="s">
        <v>708</v>
      </c>
      <c r="M9696">
        <v>0</v>
      </c>
      <c r="N9696" t="s">
        <v>10665</v>
      </c>
    </row>
    <row r="9697" spans="1:14" x14ac:dyDescent="0.2">
      <c r="A9697">
        <v>38784</v>
      </c>
      <c r="B9697">
        <v>904</v>
      </c>
      <c r="C9697" t="str">
        <f t="shared" si="302"/>
        <v>Customer#000000904</v>
      </c>
      <c r="D9697" t="str">
        <f t="shared" si="303"/>
        <v>BUILDING</v>
      </c>
      <c r="E9697">
        <f>VLOOKUP(B9697,custarray,4)</f>
        <v>5</v>
      </c>
      <c r="F9697">
        <f>VLOOKUP(E9697,nationarray,3)</f>
        <v>0</v>
      </c>
      <c r="G9697" t="str">
        <f>HLOOKUP(F9697,region,2)</f>
        <v>AFRICA</v>
      </c>
      <c r="H9697" t="s">
        <v>16</v>
      </c>
      <c r="I9697">
        <v>29824.48</v>
      </c>
      <c r="J9697" s="1">
        <v>34734</v>
      </c>
      <c r="K9697" t="s">
        <v>31</v>
      </c>
      <c r="L9697" t="s">
        <v>1091</v>
      </c>
      <c r="M9697">
        <v>0</v>
      </c>
      <c r="N9697" t="s">
        <v>10666</v>
      </c>
    </row>
    <row r="9698" spans="1:14" x14ac:dyDescent="0.2">
      <c r="A9698">
        <v>38785</v>
      </c>
      <c r="B9698">
        <v>280</v>
      </c>
      <c r="C9698" t="str">
        <f t="shared" si="302"/>
        <v>Customer#000000280</v>
      </c>
      <c r="D9698" t="str">
        <f t="shared" si="303"/>
        <v>BUILDING</v>
      </c>
      <c r="E9698">
        <f>VLOOKUP(B9698,custarray,4)</f>
        <v>11</v>
      </c>
      <c r="F9698">
        <f>VLOOKUP(E9698,nationarray,3)</f>
        <v>4</v>
      </c>
      <c r="G9698" t="str">
        <f>HLOOKUP(F9698,region,2)</f>
        <v>MIDDLE EAST</v>
      </c>
      <c r="H9698" t="s">
        <v>9</v>
      </c>
      <c r="I9698">
        <v>39013.599999999999</v>
      </c>
      <c r="J9698" s="1">
        <v>35466</v>
      </c>
      <c r="K9698" t="s">
        <v>31</v>
      </c>
      <c r="L9698" t="s">
        <v>457</v>
      </c>
      <c r="M9698">
        <v>0</v>
      </c>
      <c r="N9698" t="s">
        <v>10667</v>
      </c>
    </row>
    <row r="9699" spans="1:14" x14ac:dyDescent="0.2">
      <c r="A9699">
        <v>38786</v>
      </c>
      <c r="B9699">
        <v>545</v>
      </c>
      <c r="C9699" t="str">
        <f t="shared" si="302"/>
        <v>Customer#000000545</v>
      </c>
      <c r="D9699" t="str">
        <f t="shared" si="303"/>
        <v>AUTOMOBILE</v>
      </c>
      <c r="E9699">
        <f>VLOOKUP(B9699,custarray,4)</f>
        <v>10</v>
      </c>
      <c r="F9699">
        <f>VLOOKUP(E9699,nationarray,3)</f>
        <v>4</v>
      </c>
      <c r="G9699" t="str">
        <f>HLOOKUP(F9699,region,2)</f>
        <v>MIDDLE EAST</v>
      </c>
      <c r="H9699" t="s">
        <v>9</v>
      </c>
      <c r="I9699">
        <v>60335</v>
      </c>
      <c r="J9699" s="1">
        <v>34869</v>
      </c>
      <c r="K9699" t="s">
        <v>31</v>
      </c>
      <c r="L9699" t="s">
        <v>263</v>
      </c>
      <c r="M9699">
        <v>0</v>
      </c>
      <c r="N9699" t="s">
        <v>10668</v>
      </c>
    </row>
    <row r="9700" spans="1:14" x14ac:dyDescent="0.2">
      <c r="A9700">
        <v>38787</v>
      </c>
      <c r="B9700">
        <v>1349</v>
      </c>
      <c r="C9700" t="str">
        <f t="shared" si="302"/>
        <v>Customer#000001349</v>
      </c>
      <c r="D9700" t="str">
        <f t="shared" si="303"/>
        <v>AUTOMOBILE</v>
      </c>
      <c r="E9700">
        <f>VLOOKUP(B9700,custarray,4)</f>
        <v>18</v>
      </c>
      <c r="F9700">
        <f>VLOOKUP(E9700,nationarray,3)</f>
        <v>2</v>
      </c>
      <c r="G9700" t="str">
        <f>HLOOKUP(F9700,region,2)</f>
        <v>ASIA</v>
      </c>
      <c r="H9700" t="s">
        <v>9</v>
      </c>
      <c r="I9700">
        <v>210829.67</v>
      </c>
      <c r="J9700" s="1">
        <v>34917</v>
      </c>
      <c r="K9700" t="s">
        <v>10</v>
      </c>
      <c r="L9700" t="s">
        <v>340</v>
      </c>
      <c r="M9700">
        <v>0</v>
      </c>
      <c r="N9700" t="s">
        <v>10669</v>
      </c>
    </row>
    <row r="9701" spans="1:14" x14ac:dyDescent="0.2">
      <c r="A9701">
        <v>38788</v>
      </c>
      <c r="B9701">
        <v>172</v>
      </c>
      <c r="C9701" t="str">
        <f t="shared" si="302"/>
        <v>Customer#000000172</v>
      </c>
      <c r="D9701" t="str">
        <f t="shared" si="303"/>
        <v>MACHINERY</v>
      </c>
      <c r="E9701">
        <f>VLOOKUP(B9701,custarray,4)</f>
        <v>22</v>
      </c>
      <c r="F9701">
        <f>VLOOKUP(E9701,nationarray,3)</f>
        <v>3</v>
      </c>
      <c r="G9701" t="str">
        <f>HLOOKUP(F9701,region,2)</f>
        <v>EUROPE</v>
      </c>
      <c r="H9701" t="s">
        <v>9</v>
      </c>
      <c r="I9701">
        <v>73030.89</v>
      </c>
      <c r="J9701" s="1">
        <v>35387</v>
      </c>
      <c r="K9701" t="s">
        <v>31</v>
      </c>
      <c r="L9701" t="s">
        <v>863</v>
      </c>
      <c r="M9701">
        <v>0</v>
      </c>
      <c r="N9701" t="s">
        <v>10670</v>
      </c>
    </row>
    <row r="9702" spans="1:14" x14ac:dyDescent="0.2">
      <c r="A9702">
        <v>38789</v>
      </c>
      <c r="B9702">
        <v>191</v>
      </c>
      <c r="C9702" t="str">
        <f t="shared" si="302"/>
        <v>Customer#000000191</v>
      </c>
      <c r="D9702" t="str">
        <f t="shared" si="303"/>
        <v>BUILDING</v>
      </c>
      <c r="E9702">
        <f>VLOOKUP(B9702,custarray,4)</f>
        <v>16</v>
      </c>
      <c r="F9702">
        <f>VLOOKUP(E9702,nationarray,3)</f>
        <v>0</v>
      </c>
      <c r="G9702" t="str">
        <f>HLOOKUP(F9702,region,2)</f>
        <v>AFRICA</v>
      </c>
      <c r="H9702" t="s">
        <v>16</v>
      </c>
      <c r="I9702">
        <v>354924.9</v>
      </c>
      <c r="J9702" s="1">
        <v>34288</v>
      </c>
      <c r="K9702" t="s">
        <v>26</v>
      </c>
      <c r="L9702" t="s">
        <v>2187</v>
      </c>
      <c r="M9702">
        <v>0</v>
      </c>
      <c r="N9702" t="s">
        <v>10671</v>
      </c>
    </row>
    <row r="9703" spans="1:14" x14ac:dyDescent="0.2">
      <c r="A9703">
        <v>38790</v>
      </c>
      <c r="B9703">
        <v>985</v>
      </c>
      <c r="C9703" t="str">
        <f t="shared" si="302"/>
        <v>Customer#000000985</v>
      </c>
      <c r="D9703" t="str">
        <f t="shared" si="303"/>
        <v>HOUSEHOLD</v>
      </c>
      <c r="E9703">
        <f>VLOOKUP(B9703,custarray,4)</f>
        <v>23</v>
      </c>
      <c r="F9703">
        <f>VLOOKUP(E9703,nationarray,3)</f>
        <v>3</v>
      </c>
      <c r="G9703" t="str">
        <f>HLOOKUP(F9703,region,2)</f>
        <v>EUROPE</v>
      </c>
      <c r="H9703" t="s">
        <v>9</v>
      </c>
      <c r="I9703">
        <v>102757.49</v>
      </c>
      <c r="J9703" s="1">
        <v>35075</v>
      </c>
      <c r="K9703" t="s">
        <v>13</v>
      </c>
      <c r="L9703" t="s">
        <v>616</v>
      </c>
      <c r="M9703">
        <v>0</v>
      </c>
      <c r="N9703" t="s">
        <v>10672</v>
      </c>
    </row>
    <row r="9704" spans="1:14" x14ac:dyDescent="0.2">
      <c r="A9704">
        <v>38791</v>
      </c>
      <c r="B9704">
        <v>1349</v>
      </c>
      <c r="C9704" t="str">
        <f t="shared" si="302"/>
        <v>Customer#000001349</v>
      </c>
      <c r="D9704" t="str">
        <f t="shared" si="303"/>
        <v>AUTOMOBILE</v>
      </c>
      <c r="E9704">
        <f>VLOOKUP(B9704,custarray,4)</f>
        <v>18</v>
      </c>
      <c r="F9704">
        <f>VLOOKUP(E9704,nationarray,3)</f>
        <v>2</v>
      </c>
      <c r="G9704" t="str">
        <f>HLOOKUP(F9704,region,2)</f>
        <v>ASIA</v>
      </c>
      <c r="H9704" t="s">
        <v>16</v>
      </c>
      <c r="I9704">
        <v>48324.57</v>
      </c>
      <c r="J9704" s="1">
        <v>34043</v>
      </c>
      <c r="K9704" t="s">
        <v>10</v>
      </c>
      <c r="L9704" t="s">
        <v>49</v>
      </c>
      <c r="M9704">
        <v>0</v>
      </c>
      <c r="N9704" t="s">
        <v>10673</v>
      </c>
    </row>
    <row r="9705" spans="1:14" x14ac:dyDescent="0.2">
      <c r="A9705">
        <v>38816</v>
      </c>
      <c r="B9705">
        <v>1109</v>
      </c>
      <c r="C9705" t="str">
        <f t="shared" si="302"/>
        <v>Customer#000001109</v>
      </c>
      <c r="D9705" t="str">
        <f t="shared" si="303"/>
        <v>FURNITURE</v>
      </c>
      <c r="E9705">
        <f>VLOOKUP(B9705,custarray,4)</f>
        <v>22</v>
      </c>
      <c r="F9705">
        <f>VLOOKUP(E9705,nationarray,3)</f>
        <v>3</v>
      </c>
      <c r="G9705" t="str">
        <f>HLOOKUP(F9705,region,2)</f>
        <v>EUROPE</v>
      </c>
      <c r="H9705" t="s">
        <v>16</v>
      </c>
      <c r="I9705">
        <v>192135.23</v>
      </c>
      <c r="J9705" s="1">
        <v>33962</v>
      </c>
      <c r="K9705" t="s">
        <v>10</v>
      </c>
      <c r="L9705" t="s">
        <v>1602</v>
      </c>
      <c r="M9705">
        <v>0</v>
      </c>
      <c r="N9705" t="s">
        <v>10674</v>
      </c>
    </row>
    <row r="9706" spans="1:14" x14ac:dyDescent="0.2">
      <c r="A9706">
        <v>38817</v>
      </c>
      <c r="B9706">
        <v>1132</v>
      </c>
      <c r="C9706" t="str">
        <f t="shared" si="302"/>
        <v>Customer#000001132</v>
      </c>
      <c r="D9706" t="str">
        <f t="shared" si="303"/>
        <v>AUTOMOBILE</v>
      </c>
      <c r="E9706">
        <f>VLOOKUP(B9706,custarray,4)</f>
        <v>22</v>
      </c>
      <c r="F9706">
        <f>VLOOKUP(E9706,nationarray,3)</f>
        <v>3</v>
      </c>
      <c r="G9706" t="str">
        <f>HLOOKUP(F9706,region,2)</f>
        <v>EUROPE</v>
      </c>
      <c r="H9706" t="s">
        <v>16</v>
      </c>
      <c r="I9706">
        <v>154811.44</v>
      </c>
      <c r="J9706" s="1">
        <v>33745</v>
      </c>
      <c r="K9706" t="s">
        <v>23</v>
      </c>
      <c r="L9706" t="s">
        <v>275</v>
      </c>
      <c r="M9706">
        <v>0</v>
      </c>
      <c r="N9706" t="s">
        <v>10675</v>
      </c>
    </row>
    <row r="9707" spans="1:14" x14ac:dyDescent="0.2">
      <c r="A9707">
        <v>38818</v>
      </c>
      <c r="B9707">
        <v>841</v>
      </c>
      <c r="C9707" t="str">
        <f t="shared" si="302"/>
        <v>Customer#000000841</v>
      </c>
      <c r="D9707" t="str">
        <f t="shared" si="303"/>
        <v>FURNITURE</v>
      </c>
      <c r="E9707">
        <f>VLOOKUP(B9707,custarray,4)</f>
        <v>9</v>
      </c>
      <c r="F9707">
        <f>VLOOKUP(E9707,nationarray,3)</f>
        <v>2</v>
      </c>
      <c r="G9707" t="str">
        <f>HLOOKUP(F9707,region,2)</f>
        <v>ASIA</v>
      </c>
      <c r="H9707" t="s">
        <v>16</v>
      </c>
      <c r="I9707">
        <v>173277.79</v>
      </c>
      <c r="J9707" s="1">
        <v>34657</v>
      </c>
      <c r="K9707" t="s">
        <v>13</v>
      </c>
      <c r="L9707" t="s">
        <v>405</v>
      </c>
      <c r="M9707">
        <v>0</v>
      </c>
      <c r="N9707" t="s">
        <v>10676</v>
      </c>
    </row>
    <row r="9708" spans="1:14" x14ac:dyDescent="0.2">
      <c r="A9708">
        <v>38819</v>
      </c>
      <c r="B9708">
        <v>155</v>
      </c>
      <c r="C9708" t="str">
        <f t="shared" si="302"/>
        <v>Customer#000000155</v>
      </c>
      <c r="D9708" t="str">
        <f t="shared" si="303"/>
        <v>AUTOMOBILE</v>
      </c>
      <c r="E9708">
        <f>VLOOKUP(B9708,custarray,4)</f>
        <v>0</v>
      </c>
      <c r="F9708">
        <f>VLOOKUP(E9708,nationarray,3)</f>
        <v>0</v>
      </c>
      <c r="G9708" t="str">
        <f>HLOOKUP(F9708,region,2)</f>
        <v>AFRICA</v>
      </c>
      <c r="H9708" t="s">
        <v>16</v>
      </c>
      <c r="I9708">
        <v>30969.06</v>
      </c>
      <c r="J9708" s="1">
        <v>33981</v>
      </c>
      <c r="K9708" t="s">
        <v>13</v>
      </c>
      <c r="L9708" t="s">
        <v>3541</v>
      </c>
      <c r="M9708">
        <v>0</v>
      </c>
      <c r="N9708" t="s">
        <v>10677</v>
      </c>
    </row>
    <row r="9709" spans="1:14" x14ac:dyDescent="0.2">
      <c r="A9709">
        <v>38820</v>
      </c>
      <c r="B9709">
        <v>976</v>
      </c>
      <c r="C9709" t="str">
        <f t="shared" si="302"/>
        <v>Customer#000000976</v>
      </c>
      <c r="D9709" t="str">
        <f t="shared" si="303"/>
        <v>BUILDING</v>
      </c>
      <c r="E9709">
        <f>VLOOKUP(B9709,custarray,4)</f>
        <v>19</v>
      </c>
      <c r="F9709">
        <f>VLOOKUP(E9709,nationarray,3)</f>
        <v>3</v>
      </c>
      <c r="G9709" t="str">
        <f>HLOOKUP(F9709,region,2)</f>
        <v>EUROPE</v>
      </c>
      <c r="H9709" t="s">
        <v>9</v>
      </c>
      <c r="I9709">
        <v>36093.440000000002</v>
      </c>
      <c r="J9709" s="1">
        <v>35973</v>
      </c>
      <c r="K9709" t="s">
        <v>26</v>
      </c>
      <c r="L9709" t="s">
        <v>925</v>
      </c>
      <c r="M9709">
        <v>0</v>
      </c>
      <c r="N9709" t="s">
        <v>10678</v>
      </c>
    </row>
    <row r="9710" spans="1:14" x14ac:dyDescent="0.2">
      <c r="A9710">
        <v>38821</v>
      </c>
      <c r="B9710">
        <v>1102</v>
      </c>
      <c r="C9710" t="str">
        <f t="shared" si="302"/>
        <v>Customer#000001102</v>
      </c>
      <c r="D9710" t="str">
        <f t="shared" si="303"/>
        <v>HOUSEHOLD</v>
      </c>
      <c r="E9710">
        <f>VLOOKUP(B9710,custarray,4)</f>
        <v>24</v>
      </c>
      <c r="F9710">
        <f>VLOOKUP(E9710,nationarray,3)</f>
        <v>1</v>
      </c>
      <c r="G9710" t="str">
        <f>HLOOKUP(F9710,region,2)</f>
        <v>AMERICA</v>
      </c>
      <c r="H9710" t="s">
        <v>16</v>
      </c>
      <c r="I9710">
        <v>91070.82</v>
      </c>
      <c r="J9710" s="1">
        <v>34111</v>
      </c>
      <c r="K9710" t="s">
        <v>26</v>
      </c>
      <c r="L9710" t="s">
        <v>181</v>
      </c>
      <c r="M9710">
        <v>0</v>
      </c>
      <c r="N9710" t="s">
        <v>10679</v>
      </c>
    </row>
    <row r="9711" spans="1:14" x14ac:dyDescent="0.2">
      <c r="A9711">
        <v>38822</v>
      </c>
      <c r="B9711">
        <v>806</v>
      </c>
      <c r="C9711" t="str">
        <f t="shared" si="302"/>
        <v>Customer#000000806</v>
      </c>
      <c r="D9711" t="str">
        <f t="shared" si="303"/>
        <v>FURNITURE</v>
      </c>
      <c r="E9711">
        <f>VLOOKUP(B9711,custarray,4)</f>
        <v>12</v>
      </c>
      <c r="F9711">
        <f>VLOOKUP(E9711,nationarray,3)</f>
        <v>2</v>
      </c>
      <c r="G9711" t="str">
        <f>HLOOKUP(F9711,region,2)</f>
        <v>ASIA</v>
      </c>
      <c r="H9711" t="s">
        <v>16</v>
      </c>
      <c r="I9711">
        <v>94843.83</v>
      </c>
      <c r="J9711" s="1">
        <v>34696</v>
      </c>
      <c r="K9711" t="s">
        <v>10</v>
      </c>
      <c r="L9711" t="s">
        <v>880</v>
      </c>
      <c r="M9711">
        <v>0</v>
      </c>
      <c r="N9711" t="s">
        <v>10680</v>
      </c>
    </row>
    <row r="9712" spans="1:14" x14ac:dyDescent="0.2">
      <c r="A9712">
        <v>38823</v>
      </c>
      <c r="B9712">
        <v>934</v>
      </c>
      <c r="C9712" t="str">
        <f t="shared" si="302"/>
        <v>Customer#000000934</v>
      </c>
      <c r="D9712" t="str">
        <f t="shared" si="303"/>
        <v>AUTOMOBILE</v>
      </c>
      <c r="E9712">
        <f>VLOOKUP(B9712,custarray,4)</f>
        <v>12</v>
      </c>
      <c r="F9712">
        <f>VLOOKUP(E9712,nationarray,3)</f>
        <v>2</v>
      </c>
      <c r="G9712" t="str">
        <f>HLOOKUP(F9712,region,2)</f>
        <v>ASIA</v>
      </c>
      <c r="H9712" t="s">
        <v>9</v>
      </c>
      <c r="I9712">
        <v>91597.23</v>
      </c>
      <c r="J9712" s="1">
        <v>35743</v>
      </c>
      <c r="K9712" t="s">
        <v>13</v>
      </c>
      <c r="L9712" t="s">
        <v>305</v>
      </c>
      <c r="M9712">
        <v>0</v>
      </c>
      <c r="N9712" t="s">
        <v>10681</v>
      </c>
    </row>
    <row r="9713" spans="1:14" x14ac:dyDescent="0.2">
      <c r="A9713">
        <v>38848</v>
      </c>
      <c r="B9713">
        <v>679</v>
      </c>
      <c r="C9713" t="str">
        <f t="shared" si="302"/>
        <v>Customer#000000679</v>
      </c>
      <c r="D9713" t="str">
        <f t="shared" si="303"/>
        <v>AUTOMOBILE</v>
      </c>
      <c r="E9713">
        <f>VLOOKUP(B9713,custarray,4)</f>
        <v>10</v>
      </c>
      <c r="F9713">
        <f>VLOOKUP(E9713,nationarray,3)</f>
        <v>4</v>
      </c>
      <c r="G9713" t="str">
        <f>HLOOKUP(F9713,region,2)</f>
        <v>MIDDLE EAST</v>
      </c>
      <c r="H9713" t="s">
        <v>16</v>
      </c>
      <c r="I9713">
        <v>16274.18</v>
      </c>
      <c r="J9713" s="1">
        <v>33955</v>
      </c>
      <c r="K9713" t="s">
        <v>26</v>
      </c>
      <c r="L9713" t="s">
        <v>370</v>
      </c>
      <c r="M9713">
        <v>0</v>
      </c>
      <c r="N9713" t="s">
        <v>10682</v>
      </c>
    </row>
    <row r="9714" spans="1:14" x14ac:dyDescent="0.2">
      <c r="A9714">
        <v>38849</v>
      </c>
      <c r="B9714">
        <v>509</v>
      </c>
      <c r="C9714" t="str">
        <f t="shared" si="302"/>
        <v>Customer#000000509</v>
      </c>
      <c r="D9714" t="str">
        <f t="shared" si="303"/>
        <v>FURNITURE</v>
      </c>
      <c r="E9714">
        <f>VLOOKUP(B9714,custarray,4)</f>
        <v>4</v>
      </c>
      <c r="F9714">
        <f>VLOOKUP(E9714,nationarray,3)</f>
        <v>4</v>
      </c>
      <c r="G9714" t="str">
        <f>HLOOKUP(F9714,region,2)</f>
        <v>MIDDLE EAST</v>
      </c>
      <c r="H9714" t="s">
        <v>9</v>
      </c>
      <c r="I9714">
        <v>268781.8</v>
      </c>
      <c r="J9714" s="1">
        <v>35268</v>
      </c>
      <c r="K9714" t="s">
        <v>26</v>
      </c>
      <c r="L9714" t="s">
        <v>1940</v>
      </c>
      <c r="M9714">
        <v>0</v>
      </c>
      <c r="N9714" t="s">
        <v>10683</v>
      </c>
    </row>
    <row r="9715" spans="1:14" x14ac:dyDescent="0.2">
      <c r="A9715">
        <v>38850</v>
      </c>
      <c r="B9715">
        <v>37</v>
      </c>
      <c r="C9715" t="str">
        <f t="shared" si="302"/>
        <v>Customer#000000037</v>
      </c>
      <c r="D9715" t="str">
        <f t="shared" si="303"/>
        <v>FURNITURE</v>
      </c>
      <c r="E9715">
        <f>VLOOKUP(B9715,custarray,4)</f>
        <v>8</v>
      </c>
      <c r="F9715">
        <f>VLOOKUP(E9715,nationarray,3)</f>
        <v>2</v>
      </c>
      <c r="G9715" t="str">
        <f>HLOOKUP(F9715,region,2)</f>
        <v>ASIA</v>
      </c>
      <c r="H9715" t="s">
        <v>16</v>
      </c>
      <c r="I9715">
        <v>339194.75</v>
      </c>
      <c r="J9715" s="1">
        <v>34089</v>
      </c>
      <c r="K9715" t="s">
        <v>31</v>
      </c>
      <c r="L9715" t="s">
        <v>2219</v>
      </c>
      <c r="M9715">
        <v>0</v>
      </c>
      <c r="N9715" t="s">
        <v>10684</v>
      </c>
    </row>
    <row r="9716" spans="1:14" x14ac:dyDescent="0.2">
      <c r="A9716">
        <v>38851</v>
      </c>
      <c r="B9716">
        <v>619</v>
      </c>
      <c r="C9716" t="str">
        <f t="shared" si="302"/>
        <v>Customer#000000619</v>
      </c>
      <c r="D9716" t="str">
        <f t="shared" si="303"/>
        <v>FURNITURE</v>
      </c>
      <c r="E9716">
        <f>VLOOKUP(B9716,custarray,4)</f>
        <v>24</v>
      </c>
      <c r="F9716">
        <f>VLOOKUP(E9716,nationarray,3)</f>
        <v>1</v>
      </c>
      <c r="G9716" t="str">
        <f>HLOOKUP(F9716,region,2)</f>
        <v>AMERICA</v>
      </c>
      <c r="H9716" t="s">
        <v>16</v>
      </c>
      <c r="I9716">
        <v>65702.570000000007</v>
      </c>
      <c r="J9716" s="1">
        <v>33766</v>
      </c>
      <c r="K9716" t="s">
        <v>13</v>
      </c>
      <c r="L9716" t="s">
        <v>1062</v>
      </c>
      <c r="M9716">
        <v>0</v>
      </c>
      <c r="N9716" t="s">
        <v>10685</v>
      </c>
    </row>
    <row r="9717" spans="1:14" x14ac:dyDescent="0.2">
      <c r="A9717">
        <v>38852</v>
      </c>
      <c r="B9717">
        <v>643</v>
      </c>
      <c r="C9717" t="str">
        <f t="shared" si="302"/>
        <v>Customer#000000643</v>
      </c>
      <c r="D9717" t="str">
        <f t="shared" si="303"/>
        <v>FURNITURE</v>
      </c>
      <c r="E9717">
        <f>VLOOKUP(B9717,custarray,4)</f>
        <v>0</v>
      </c>
      <c r="F9717">
        <f>VLOOKUP(E9717,nationarray,3)</f>
        <v>0</v>
      </c>
      <c r="G9717" t="str">
        <f>HLOOKUP(F9717,region,2)</f>
        <v>AFRICA</v>
      </c>
      <c r="H9717" t="s">
        <v>16</v>
      </c>
      <c r="I9717">
        <v>234783.97</v>
      </c>
      <c r="J9717" s="1">
        <v>34640</v>
      </c>
      <c r="K9717" t="s">
        <v>23</v>
      </c>
      <c r="L9717" t="s">
        <v>2310</v>
      </c>
      <c r="M9717">
        <v>0</v>
      </c>
      <c r="N9717" t="s">
        <v>10686</v>
      </c>
    </row>
    <row r="9718" spans="1:14" x14ac:dyDescent="0.2">
      <c r="A9718">
        <v>38853</v>
      </c>
      <c r="B9718">
        <v>793</v>
      </c>
      <c r="C9718" t="str">
        <f t="shared" si="302"/>
        <v>Customer#000000793</v>
      </c>
      <c r="D9718" t="str">
        <f t="shared" si="303"/>
        <v>BUILDING</v>
      </c>
      <c r="E9718">
        <f>VLOOKUP(B9718,custarray,4)</f>
        <v>0</v>
      </c>
      <c r="F9718">
        <f>VLOOKUP(E9718,nationarray,3)</f>
        <v>0</v>
      </c>
      <c r="G9718" t="str">
        <f>HLOOKUP(F9718,region,2)</f>
        <v>AFRICA</v>
      </c>
      <c r="H9718" t="s">
        <v>16</v>
      </c>
      <c r="I9718">
        <v>211225.58</v>
      </c>
      <c r="J9718" s="1">
        <v>33687</v>
      </c>
      <c r="K9718" t="s">
        <v>10</v>
      </c>
      <c r="L9718" t="s">
        <v>2262</v>
      </c>
      <c r="M9718">
        <v>0</v>
      </c>
      <c r="N9718" t="s">
        <v>10687</v>
      </c>
    </row>
    <row r="9719" spans="1:14" x14ac:dyDescent="0.2">
      <c r="A9719">
        <v>38854</v>
      </c>
      <c r="B9719">
        <v>485</v>
      </c>
      <c r="C9719" t="str">
        <f t="shared" si="302"/>
        <v>Customer#000000485</v>
      </c>
      <c r="D9719" t="str">
        <f t="shared" si="303"/>
        <v>MACHINERY</v>
      </c>
      <c r="E9719">
        <f>VLOOKUP(B9719,custarray,4)</f>
        <v>19</v>
      </c>
      <c r="F9719">
        <f>VLOOKUP(E9719,nationarray,3)</f>
        <v>3</v>
      </c>
      <c r="G9719" t="str">
        <f>HLOOKUP(F9719,region,2)</f>
        <v>EUROPE</v>
      </c>
      <c r="H9719" t="s">
        <v>9</v>
      </c>
      <c r="I9719">
        <v>169327.92</v>
      </c>
      <c r="J9719" s="1">
        <v>35105</v>
      </c>
      <c r="K9719" t="s">
        <v>13</v>
      </c>
      <c r="L9719" t="s">
        <v>248</v>
      </c>
      <c r="M9719">
        <v>0</v>
      </c>
      <c r="N9719" t="s">
        <v>10688</v>
      </c>
    </row>
    <row r="9720" spans="1:14" x14ac:dyDescent="0.2">
      <c r="A9720">
        <v>38855</v>
      </c>
      <c r="B9720">
        <v>1262</v>
      </c>
      <c r="C9720" t="str">
        <f t="shared" si="302"/>
        <v>Customer#000001262</v>
      </c>
      <c r="D9720" t="str">
        <f t="shared" si="303"/>
        <v>MACHINERY</v>
      </c>
      <c r="E9720">
        <f>VLOOKUP(B9720,custarray,4)</f>
        <v>3</v>
      </c>
      <c r="F9720">
        <f>VLOOKUP(E9720,nationarray,3)</f>
        <v>1</v>
      </c>
      <c r="G9720" t="str">
        <f>HLOOKUP(F9720,region,2)</f>
        <v>AMERICA</v>
      </c>
      <c r="H9720" t="s">
        <v>9</v>
      </c>
      <c r="I9720">
        <v>174797.79</v>
      </c>
      <c r="J9720" s="1">
        <v>35710</v>
      </c>
      <c r="K9720" t="s">
        <v>10</v>
      </c>
      <c r="L9720" t="s">
        <v>5504</v>
      </c>
      <c r="M9720">
        <v>0</v>
      </c>
      <c r="N9720" t="s">
        <v>10689</v>
      </c>
    </row>
    <row r="9721" spans="1:14" x14ac:dyDescent="0.2">
      <c r="A9721">
        <v>38880</v>
      </c>
      <c r="B9721">
        <v>667</v>
      </c>
      <c r="C9721" t="str">
        <f t="shared" si="302"/>
        <v>Customer#000000667</v>
      </c>
      <c r="D9721" t="str">
        <f t="shared" si="303"/>
        <v>AUTOMOBILE</v>
      </c>
      <c r="E9721">
        <f>VLOOKUP(B9721,custarray,4)</f>
        <v>6</v>
      </c>
      <c r="F9721">
        <f>VLOOKUP(E9721,nationarray,3)</f>
        <v>3</v>
      </c>
      <c r="G9721" t="str">
        <f>HLOOKUP(F9721,region,2)</f>
        <v>EUROPE</v>
      </c>
      <c r="H9721" t="s">
        <v>9</v>
      </c>
      <c r="I9721">
        <v>181362.95</v>
      </c>
      <c r="J9721" s="1">
        <v>35454</v>
      </c>
      <c r="K9721" t="s">
        <v>23</v>
      </c>
      <c r="L9721" t="s">
        <v>318</v>
      </c>
      <c r="M9721">
        <v>0</v>
      </c>
      <c r="N9721" t="s">
        <v>10690</v>
      </c>
    </row>
    <row r="9722" spans="1:14" x14ac:dyDescent="0.2">
      <c r="A9722">
        <v>38881</v>
      </c>
      <c r="B9722">
        <v>1060</v>
      </c>
      <c r="C9722" t="str">
        <f t="shared" si="302"/>
        <v>Customer#000001060</v>
      </c>
      <c r="D9722" t="str">
        <f t="shared" si="303"/>
        <v>HOUSEHOLD</v>
      </c>
      <c r="E9722">
        <f>VLOOKUP(B9722,custarray,4)</f>
        <v>8</v>
      </c>
      <c r="F9722">
        <f>VLOOKUP(E9722,nationarray,3)</f>
        <v>2</v>
      </c>
      <c r="G9722" t="str">
        <f>HLOOKUP(F9722,region,2)</f>
        <v>ASIA</v>
      </c>
      <c r="H9722" t="s">
        <v>9</v>
      </c>
      <c r="I9722">
        <v>314818.58</v>
      </c>
      <c r="J9722" s="1">
        <v>35102</v>
      </c>
      <c r="K9722" t="s">
        <v>31</v>
      </c>
      <c r="L9722" t="s">
        <v>273</v>
      </c>
      <c r="M9722">
        <v>0</v>
      </c>
      <c r="N9722" t="s">
        <v>10691</v>
      </c>
    </row>
    <row r="9723" spans="1:14" x14ac:dyDescent="0.2">
      <c r="A9723">
        <v>38882</v>
      </c>
      <c r="B9723">
        <v>1036</v>
      </c>
      <c r="C9723" t="str">
        <f t="shared" si="302"/>
        <v>Customer#000001036</v>
      </c>
      <c r="D9723" t="str">
        <f t="shared" si="303"/>
        <v>BUILDING</v>
      </c>
      <c r="E9723">
        <f>VLOOKUP(B9723,custarray,4)</f>
        <v>8</v>
      </c>
      <c r="F9723">
        <f>VLOOKUP(E9723,nationarray,3)</f>
        <v>2</v>
      </c>
      <c r="G9723" t="str">
        <f>HLOOKUP(F9723,region,2)</f>
        <v>ASIA</v>
      </c>
      <c r="H9723" t="s">
        <v>16</v>
      </c>
      <c r="I9723">
        <v>197678.01</v>
      </c>
      <c r="J9723" s="1">
        <v>34683</v>
      </c>
      <c r="K9723" t="s">
        <v>13</v>
      </c>
      <c r="L9723" t="s">
        <v>2010</v>
      </c>
      <c r="M9723">
        <v>0</v>
      </c>
      <c r="N9723" t="s">
        <v>10692</v>
      </c>
    </row>
    <row r="9724" spans="1:14" x14ac:dyDescent="0.2">
      <c r="A9724">
        <v>38883</v>
      </c>
      <c r="B9724">
        <v>953</v>
      </c>
      <c r="C9724" t="str">
        <f t="shared" si="302"/>
        <v>Customer#000000953</v>
      </c>
      <c r="D9724" t="str">
        <f t="shared" si="303"/>
        <v>BUILDING</v>
      </c>
      <c r="E9724">
        <f>VLOOKUP(B9724,custarray,4)</f>
        <v>22</v>
      </c>
      <c r="F9724">
        <f>VLOOKUP(E9724,nationarray,3)</f>
        <v>3</v>
      </c>
      <c r="G9724" t="str">
        <f>HLOOKUP(F9724,region,2)</f>
        <v>EUROPE</v>
      </c>
      <c r="H9724" t="s">
        <v>9</v>
      </c>
      <c r="I9724">
        <v>89947.520000000004</v>
      </c>
      <c r="J9724" s="1">
        <v>35291</v>
      </c>
      <c r="K9724" t="s">
        <v>13</v>
      </c>
      <c r="L9724" t="s">
        <v>1876</v>
      </c>
      <c r="M9724">
        <v>0</v>
      </c>
      <c r="N9724" t="s">
        <v>10693</v>
      </c>
    </row>
    <row r="9725" spans="1:14" x14ac:dyDescent="0.2">
      <c r="A9725">
        <v>38884</v>
      </c>
      <c r="B9725">
        <v>499</v>
      </c>
      <c r="C9725" t="str">
        <f t="shared" si="302"/>
        <v>Customer#000000499</v>
      </c>
      <c r="D9725" t="str">
        <f t="shared" si="303"/>
        <v>HOUSEHOLD</v>
      </c>
      <c r="E9725">
        <f>VLOOKUP(B9725,custarray,4)</f>
        <v>14</v>
      </c>
      <c r="F9725">
        <f>VLOOKUP(E9725,nationarray,3)</f>
        <v>0</v>
      </c>
      <c r="G9725" t="str">
        <f>HLOOKUP(F9725,region,2)</f>
        <v>AFRICA</v>
      </c>
      <c r="H9725" t="s">
        <v>16</v>
      </c>
      <c r="I9725">
        <v>234583.79</v>
      </c>
      <c r="J9725" s="1">
        <v>33834</v>
      </c>
      <c r="K9725" t="s">
        <v>26</v>
      </c>
      <c r="L9725" t="s">
        <v>1781</v>
      </c>
      <c r="M9725">
        <v>0</v>
      </c>
      <c r="N9725" t="s">
        <v>10694</v>
      </c>
    </row>
    <row r="9726" spans="1:14" x14ac:dyDescent="0.2">
      <c r="A9726">
        <v>38885</v>
      </c>
      <c r="B9726">
        <v>313</v>
      </c>
      <c r="C9726" t="str">
        <f t="shared" si="302"/>
        <v>Customer#000000313</v>
      </c>
      <c r="D9726" t="str">
        <f t="shared" si="303"/>
        <v>HOUSEHOLD</v>
      </c>
      <c r="E9726">
        <f>VLOOKUP(B9726,custarray,4)</f>
        <v>0</v>
      </c>
      <c r="F9726">
        <f>VLOOKUP(E9726,nationarray,3)</f>
        <v>0</v>
      </c>
      <c r="G9726" t="str">
        <f>HLOOKUP(F9726,region,2)</f>
        <v>AFRICA</v>
      </c>
      <c r="H9726" t="s">
        <v>9</v>
      </c>
      <c r="I9726">
        <v>38759.49</v>
      </c>
      <c r="J9726" s="1">
        <v>35682</v>
      </c>
      <c r="K9726" t="s">
        <v>26</v>
      </c>
      <c r="L9726" t="s">
        <v>3005</v>
      </c>
      <c r="M9726">
        <v>0</v>
      </c>
      <c r="N9726" t="s">
        <v>10695</v>
      </c>
    </row>
    <row r="9727" spans="1:14" x14ac:dyDescent="0.2">
      <c r="A9727">
        <v>38886</v>
      </c>
      <c r="B9727">
        <v>1348</v>
      </c>
      <c r="C9727" t="str">
        <f t="shared" si="302"/>
        <v>Customer#000001348</v>
      </c>
      <c r="D9727" t="str">
        <f t="shared" si="303"/>
        <v>MACHINERY</v>
      </c>
      <c r="E9727">
        <f>VLOOKUP(B9727,custarray,4)</f>
        <v>23</v>
      </c>
      <c r="F9727">
        <f>VLOOKUP(E9727,nationarray,3)</f>
        <v>3</v>
      </c>
      <c r="G9727" t="str">
        <f>HLOOKUP(F9727,region,2)</f>
        <v>EUROPE</v>
      </c>
      <c r="H9727" t="s">
        <v>16</v>
      </c>
      <c r="I9727">
        <v>108949.25</v>
      </c>
      <c r="J9727" s="1">
        <v>34554</v>
      </c>
      <c r="K9727" t="s">
        <v>26</v>
      </c>
      <c r="L9727" t="s">
        <v>1308</v>
      </c>
      <c r="M9727">
        <v>0</v>
      </c>
      <c r="N9727" t="s">
        <v>10696</v>
      </c>
    </row>
    <row r="9728" spans="1:14" x14ac:dyDescent="0.2">
      <c r="A9728">
        <v>38887</v>
      </c>
      <c r="B9728">
        <v>1339</v>
      </c>
      <c r="C9728" t="str">
        <f t="shared" si="302"/>
        <v>Customer#000001339</v>
      </c>
      <c r="D9728" t="str">
        <f t="shared" si="303"/>
        <v>MACHINERY</v>
      </c>
      <c r="E9728">
        <f>VLOOKUP(B9728,custarray,4)</f>
        <v>4</v>
      </c>
      <c r="F9728">
        <f>VLOOKUP(E9728,nationarray,3)</f>
        <v>4</v>
      </c>
      <c r="G9728" t="str">
        <f>HLOOKUP(F9728,region,2)</f>
        <v>MIDDLE EAST</v>
      </c>
      <c r="H9728" t="s">
        <v>16</v>
      </c>
      <c r="I9728">
        <v>220992.24</v>
      </c>
      <c r="J9728" s="1">
        <v>34632</v>
      </c>
      <c r="K9728" t="s">
        <v>13</v>
      </c>
      <c r="L9728" t="s">
        <v>2427</v>
      </c>
      <c r="M9728">
        <v>0</v>
      </c>
      <c r="N9728" t="s">
        <v>10697</v>
      </c>
    </row>
    <row r="9729" spans="1:14" x14ac:dyDescent="0.2">
      <c r="A9729">
        <v>38912</v>
      </c>
      <c r="B9729">
        <v>949</v>
      </c>
      <c r="C9729" t="str">
        <f t="shared" si="302"/>
        <v>Customer#000000949</v>
      </c>
      <c r="D9729" t="str">
        <f t="shared" si="303"/>
        <v>AUTOMOBILE</v>
      </c>
      <c r="E9729">
        <f>VLOOKUP(B9729,custarray,4)</f>
        <v>2</v>
      </c>
      <c r="F9729">
        <f>VLOOKUP(E9729,nationarray,3)</f>
        <v>1</v>
      </c>
      <c r="G9729" t="str">
        <f>HLOOKUP(F9729,region,2)</f>
        <v>AMERICA</v>
      </c>
      <c r="H9729" t="s">
        <v>16</v>
      </c>
      <c r="I9729">
        <v>285636.13</v>
      </c>
      <c r="J9729" s="1">
        <v>33906</v>
      </c>
      <c r="K9729" t="s">
        <v>10</v>
      </c>
      <c r="L9729" t="s">
        <v>225</v>
      </c>
      <c r="M9729">
        <v>0</v>
      </c>
      <c r="N9729" t="s">
        <v>10698</v>
      </c>
    </row>
    <row r="9730" spans="1:14" x14ac:dyDescent="0.2">
      <c r="A9730">
        <v>38913</v>
      </c>
      <c r="B9730">
        <v>967</v>
      </c>
      <c r="C9730" t="str">
        <f t="shared" ref="C9730:C9793" si="304">VLOOKUP(B9730,custarray,2)</f>
        <v>Customer#000000967</v>
      </c>
      <c r="D9730" t="str">
        <f t="shared" ref="D9730:D9793" si="305">VLOOKUP(B9730,custarray,7)</f>
        <v>BUILDING</v>
      </c>
      <c r="E9730">
        <f>VLOOKUP(B9730,custarray,4)</f>
        <v>23</v>
      </c>
      <c r="F9730">
        <f>VLOOKUP(E9730,nationarray,3)</f>
        <v>3</v>
      </c>
      <c r="G9730" t="str">
        <f>HLOOKUP(F9730,region,2)</f>
        <v>EUROPE</v>
      </c>
      <c r="H9730" t="s">
        <v>16</v>
      </c>
      <c r="I9730">
        <v>24259.22</v>
      </c>
      <c r="J9730" s="1">
        <v>34584</v>
      </c>
      <c r="K9730" t="s">
        <v>23</v>
      </c>
      <c r="L9730" t="s">
        <v>513</v>
      </c>
      <c r="M9730">
        <v>0</v>
      </c>
      <c r="N9730" t="s">
        <v>10699</v>
      </c>
    </row>
    <row r="9731" spans="1:14" x14ac:dyDescent="0.2">
      <c r="A9731">
        <v>38914</v>
      </c>
      <c r="B9731">
        <v>1426</v>
      </c>
      <c r="C9731" t="str">
        <f t="shared" si="304"/>
        <v>Customer#000001426</v>
      </c>
      <c r="D9731" t="str">
        <f t="shared" si="305"/>
        <v>HOUSEHOLD</v>
      </c>
      <c r="E9731">
        <f>VLOOKUP(B9731,custarray,4)</f>
        <v>15</v>
      </c>
      <c r="F9731">
        <f>VLOOKUP(E9731,nationarray,3)</f>
        <v>0</v>
      </c>
      <c r="G9731" t="str">
        <f>HLOOKUP(F9731,region,2)</f>
        <v>AFRICA</v>
      </c>
      <c r="H9731" t="s">
        <v>16</v>
      </c>
      <c r="I9731">
        <v>96262.5</v>
      </c>
      <c r="J9731" s="1">
        <v>33755</v>
      </c>
      <c r="K9731" t="s">
        <v>31</v>
      </c>
      <c r="L9731" t="s">
        <v>1334</v>
      </c>
      <c r="M9731">
        <v>0</v>
      </c>
      <c r="N9731" t="s">
        <v>10700</v>
      </c>
    </row>
    <row r="9732" spans="1:14" x14ac:dyDescent="0.2">
      <c r="A9732">
        <v>38915</v>
      </c>
      <c r="B9732">
        <v>452</v>
      </c>
      <c r="C9732" t="str">
        <f t="shared" si="304"/>
        <v>Customer#000000452</v>
      </c>
      <c r="D9732" t="str">
        <f t="shared" si="305"/>
        <v>BUILDING</v>
      </c>
      <c r="E9732">
        <f>VLOOKUP(B9732,custarray,4)</f>
        <v>6</v>
      </c>
      <c r="F9732">
        <f>VLOOKUP(E9732,nationarray,3)</f>
        <v>3</v>
      </c>
      <c r="G9732" t="str">
        <f>HLOOKUP(F9732,region,2)</f>
        <v>EUROPE</v>
      </c>
      <c r="H9732" t="s">
        <v>16</v>
      </c>
      <c r="I9732">
        <v>241435.6</v>
      </c>
      <c r="J9732" s="1">
        <v>34595</v>
      </c>
      <c r="K9732" t="s">
        <v>31</v>
      </c>
      <c r="L9732" t="s">
        <v>1891</v>
      </c>
      <c r="M9732">
        <v>0</v>
      </c>
      <c r="N9732" t="s">
        <v>10701</v>
      </c>
    </row>
    <row r="9733" spans="1:14" x14ac:dyDescent="0.2">
      <c r="A9733">
        <v>38916</v>
      </c>
      <c r="B9733">
        <v>1490</v>
      </c>
      <c r="C9733" t="str">
        <f t="shared" si="304"/>
        <v>Customer#000001490</v>
      </c>
      <c r="D9733" t="str">
        <f t="shared" si="305"/>
        <v>MACHINERY</v>
      </c>
      <c r="E9733">
        <f>VLOOKUP(B9733,custarray,4)</f>
        <v>20</v>
      </c>
      <c r="F9733">
        <f>VLOOKUP(E9733,nationarray,3)</f>
        <v>4</v>
      </c>
      <c r="G9733" t="str">
        <f>HLOOKUP(F9733,region,2)</f>
        <v>MIDDLE EAST</v>
      </c>
      <c r="H9733" t="s">
        <v>9</v>
      </c>
      <c r="I9733">
        <v>130081.24</v>
      </c>
      <c r="J9733" s="1">
        <v>35600</v>
      </c>
      <c r="K9733" t="s">
        <v>10</v>
      </c>
      <c r="L9733" t="s">
        <v>733</v>
      </c>
      <c r="M9733">
        <v>0</v>
      </c>
      <c r="N9733" t="s">
        <v>10702</v>
      </c>
    </row>
    <row r="9734" spans="1:14" x14ac:dyDescent="0.2">
      <c r="A9734">
        <v>38917</v>
      </c>
      <c r="B9734">
        <v>302</v>
      </c>
      <c r="C9734" t="str">
        <f t="shared" si="304"/>
        <v>Customer#000000302</v>
      </c>
      <c r="D9734" t="str">
        <f t="shared" si="305"/>
        <v>MACHINERY</v>
      </c>
      <c r="E9734">
        <f>VLOOKUP(B9734,custarray,4)</f>
        <v>4</v>
      </c>
      <c r="F9734">
        <f>VLOOKUP(E9734,nationarray,3)</f>
        <v>4</v>
      </c>
      <c r="G9734" t="str">
        <f>HLOOKUP(F9734,region,2)</f>
        <v>MIDDLE EAST</v>
      </c>
      <c r="H9734" t="s">
        <v>16</v>
      </c>
      <c r="I9734">
        <v>276341.82</v>
      </c>
      <c r="J9734" s="1">
        <v>34295</v>
      </c>
      <c r="K9734" t="s">
        <v>10</v>
      </c>
      <c r="L9734" t="s">
        <v>840</v>
      </c>
      <c r="M9734">
        <v>0</v>
      </c>
      <c r="N9734" t="s">
        <v>10703</v>
      </c>
    </row>
    <row r="9735" spans="1:14" x14ac:dyDescent="0.2">
      <c r="A9735">
        <v>38918</v>
      </c>
      <c r="B9735">
        <v>1189</v>
      </c>
      <c r="C9735" t="str">
        <f t="shared" si="304"/>
        <v>Customer#000001189</v>
      </c>
      <c r="D9735" t="str">
        <f t="shared" si="305"/>
        <v>HOUSEHOLD</v>
      </c>
      <c r="E9735">
        <f>VLOOKUP(B9735,custarray,4)</f>
        <v>10</v>
      </c>
      <c r="F9735">
        <f>VLOOKUP(E9735,nationarray,3)</f>
        <v>4</v>
      </c>
      <c r="G9735" t="str">
        <f>HLOOKUP(F9735,region,2)</f>
        <v>MIDDLE EAST</v>
      </c>
      <c r="H9735" t="s">
        <v>9</v>
      </c>
      <c r="I9735">
        <v>234724</v>
      </c>
      <c r="J9735" s="1">
        <v>35560</v>
      </c>
      <c r="K9735" t="s">
        <v>26</v>
      </c>
      <c r="L9735" t="s">
        <v>1408</v>
      </c>
      <c r="M9735">
        <v>0</v>
      </c>
      <c r="N9735" t="s">
        <v>10704</v>
      </c>
    </row>
    <row r="9736" spans="1:14" x14ac:dyDescent="0.2">
      <c r="A9736">
        <v>38919</v>
      </c>
      <c r="B9736">
        <v>1219</v>
      </c>
      <c r="C9736" t="str">
        <f t="shared" si="304"/>
        <v>Customer#000001219</v>
      </c>
      <c r="D9736" t="str">
        <f t="shared" si="305"/>
        <v>FURNITURE</v>
      </c>
      <c r="E9736">
        <f>VLOOKUP(B9736,custarray,4)</f>
        <v>4</v>
      </c>
      <c r="F9736">
        <f>VLOOKUP(E9736,nationarray,3)</f>
        <v>4</v>
      </c>
      <c r="G9736" t="str">
        <f>HLOOKUP(F9736,region,2)</f>
        <v>MIDDLE EAST</v>
      </c>
      <c r="H9736" t="s">
        <v>9</v>
      </c>
      <c r="I9736">
        <v>94172.43</v>
      </c>
      <c r="J9736" s="1">
        <v>35037</v>
      </c>
      <c r="K9736" t="s">
        <v>23</v>
      </c>
      <c r="L9736" t="s">
        <v>4222</v>
      </c>
      <c r="M9736">
        <v>0</v>
      </c>
      <c r="N9736" t="s">
        <v>10705</v>
      </c>
    </row>
    <row r="9737" spans="1:14" x14ac:dyDescent="0.2">
      <c r="A9737">
        <v>38944</v>
      </c>
      <c r="B9737">
        <v>1136</v>
      </c>
      <c r="C9737" t="str">
        <f t="shared" si="304"/>
        <v>Customer#000001136</v>
      </c>
      <c r="D9737" t="str">
        <f t="shared" si="305"/>
        <v>FURNITURE</v>
      </c>
      <c r="E9737">
        <f>VLOOKUP(B9737,custarray,4)</f>
        <v>24</v>
      </c>
      <c r="F9737">
        <f>VLOOKUP(E9737,nationarray,3)</f>
        <v>1</v>
      </c>
      <c r="G9737" t="str">
        <f>HLOOKUP(F9737,region,2)</f>
        <v>AMERICA</v>
      </c>
      <c r="H9737" t="s">
        <v>16</v>
      </c>
      <c r="I9737">
        <v>196955.88</v>
      </c>
      <c r="J9737" s="1">
        <v>34080</v>
      </c>
      <c r="K9737" t="s">
        <v>31</v>
      </c>
      <c r="L9737" t="s">
        <v>1938</v>
      </c>
      <c r="M9737">
        <v>0</v>
      </c>
      <c r="N9737" t="s">
        <v>10706</v>
      </c>
    </row>
    <row r="9738" spans="1:14" x14ac:dyDescent="0.2">
      <c r="A9738">
        <v>38945</v>
      </c>
      <c r="B9738">
        <v>1477</v>
      </c>
      <c r="C9738" t="str">
        <f t="shared" si="304"/>
        <v>Customer#000001477</v>
      </c>
      <c r="D9738" t="str">
        <f t="shared" si="305"/>
        <v>MACHINERY</v>
      </c>
      <c r="E9738">
        <f>VLOOKUP(B9738,custarray,4)</f>
        <v>6</v>
      </c>
      <c r="F9738">
        <f>VLOOKUP(E9738,nationarray,3)</f>
        <v>3</v>
      </c>
      <c r="G9738" t="str">
        <f>HLOOKUP(F9738,region,2)</f>
        <v>EUROPE</v>
      </c>
      <c r="H9738" t="s">
        <v>9</v>
      </c>
      <c r="I9738">
        <v>138181.54</v>
      </c>
      <c r="J9738" s="1">
        <v>35080</v>
      </c>
      <c r="K9738" t="s">
        <v>10</v>
      </c>
      <c r="L9738" t="s">
        <v>322</v>
      </c>
      <c r="M9738">
        <v>0</v>
      </c>
      <c r="N9738" t="s">
        <v>10707</v>
      </c>
    </row>
    <row r="9739" spans="1:14" x14ac:dyDescent="0.2">
      <c r="A9739">
        <v>38946</v>
      </c>
      <c r="B9739">
        <v>1427</v>
      </c>
      <c r="C9739" t="str">
        <f t="shared" si="304"/>
        <v>Customer#000001427</v>
      </c>
      <c r="D9739" t="str">
        <f t="shared" si="305"/>
        <v>AUTOMOBILE</v>
      </c>
      <c r="E9739">
        <f>VLOOKUP(B9739,custarray,4)</f>
        <v>11</v>
      </c>
      <c r="F9739">
        <f>VLOOKUP(E9739,nationarray,3)</f>
        <v>4</v>
      </c>
      <c r="G9739" t="str">
        <f>HLOOKUP(F9739,region,2)</f>
        <v>MIDDLE EAST</v>
      </c>
      <c r="H9739" t="s">
        <v>9</v>
      </c>
      <c r="I9739">
        <v>46428.959999999999</v>
      </c>
      <c r="J9739" s="1">
        <v>35370</v>
      </c>
      <c r="K9739" t="s">
        <v>13</v>
      </c>
      <c r="L9739" t="s">
        <v>2005</v>
      </c>
      <c r="M9739">
        <v>0</v>
      </c>
      <c r="N9739" t="s">
        <v>10708</v>
      </c>
    </row>
    <row r="9740" spans="1:14" x14ac:dyDescent="0.2">
      <c r="A9740">
        <v>38947</v>
      </c>
      <c r="B9740">
        <v>1138</v>
      </c>
      <c r="C9740" t="str">
        <f t="shared" si="304"/>
        <v>Customer#000001138</v>
      </c>
      <c r="D9740" t="str">
        <f t="shared" si="305"/>
        <v>BUILDING</v>
      </c>
      <c r="E9740">
        <f>VLOOKUP(B9740,custarray,4)</f>
        <v>22</v>
      </c>
      <c r="F9740">
        <f>VLOOKUP(E9740,nationarray,3)</f>
        <v>3</v>
      </c>
      <c r="G9740" t="str">
        <f>HLOOKUP(F9740,region,2)</f>
        <v>EUROPE</v>
      </c>
      <c r="H9740" t="s">
        <v>16</v>
      </c>
      <c r="I9740">
        <v>132987.22</v>
      </c>
      <c r="J9740" s="1">
        <v>34668</v>
      </c>
      <c r="K9740" t="s">
        <v>13</v>
      </c>
      <c r="L9740" t="s">
        <v>1013</v>
      </c>
      <c r="M9740">
        <v>0</v>
      </c>
      <c r="N9740" t="s">
        <v>10709</v>
      </c>
    </row>
    <row r="9741" spans="1:14" x14ac:dyDescent="0.2">
      <c r="A9741">
        <v>38948</v>
      </c>
      <c r="B9741">
        <v>877</v>
      </c>
      <c r="C9741" t="str">
        <f t="shared" si="304"/>
        <v>Customer#000000877</v>
      </c>
      <c r="D9741" t="str">
        <f t="shared" si="305"/>
        <v>MACHINERY</v>
      </c>
      <c r="E9741">
        <f>VLOOKUP(B9741,custarray,4)</f>
        <v>16</v>
      </c>
      <c r="F9741">
        <f>VLOOKUP(E9741,nationarray,3)</f>
        <v>0</v>
      </c>
      <c r="G9741" t="str">
        <f>HLOOKUP(F9741,region,2)</f>
        <v>AFRICA</v>
      </c>
      <c r="H9741" t="s">
        <v>9</v>
      </c>
      <c r="I9741">
        <v>89020.479999999996</v>
      </c>
      <c r="J9741" s="1">
        <v>34856</v>
      </c>
      <c r="K9741" t="s">
        <v>23</v>
      </c>
      <c r="L9741" t="s">
        <v>1403</v>
      </c>
      <c r="M9741">
        <v>0</v>
      </c>
      <c r="N9741" t="s">
        <v>10710</v>
      </c>
    </row>
    <row r="9742" spans="1:14" x14ac:dyDescent="0.2">
      <c r="A9742">
        <v>38949</v>
      </c>
      <c r="B9742">
        <v>917</v>
      </c>
      <c r="C9742" t="str">
        <f t="shared" si="304"/>
        <v>Customer#000000917</v>
      </c>
      <c r="D9742" t="str">
        <f t="shared" si="305"/>
        <v>HOUSEHOLD</v>
      </c>
      <c r="E9742">
        <f>VLOOKUP(B9742,custarray,4)</f>
        <v>1</v>
      </c>
      <c r="F9742">
        <f>VLOOKUP(E9742,nationarray,3)</f>
        <v>1</v>
      </c>
      <c r="G9742" t="str">
        <f>HLOOKUP(F9742,region,2)</f>
        <v>AMERICA</v>
      </c>
      <c r="H9742" t="s">
        <v>16</v>
      </c>
      <c r="I9742">
        <v>256434.99</v>
      </c>
      <c r="J9742" s="1">
        <v>33844</v>
      </c>
      <c r="K9742" t="s">
        <v>23</v>
      </c>
      <c r="L9742" t="s">
        <v>2958</v>
      </c>
      <c r="M9742">
        <v>0</v>
      </c>
      <c r="N9742" t="s">
        <v>10711</v>
      </c>
    </row>
    <row r="9743" spans="1:14" x14ac:dyDescent="0.2">
      <c r="A9743">
        <v>38950</v>
      </c>
      <c r="B9743">
        <v>1420</v>
      </c>
      <c r="C9743" t="str">
        <f t="shared" si="304"/>
        <v>Customer#000001420</v>
      </c>
      <c r="D9743" t="str">
        <f t="shared" si="305"/>
        <v>AUTOMOBILE</v>
      </c>
      <c r="E9743">
        <f>VLOOKUP(B9743,custarray,4)</f>
        <v>9</v>
      </c>
      <c r="F9743">
        <f>VLOOKUP(E9743,nationarray,3)</f>
        <v>2</v>
      </c>
      <c r="G9743" t="str">
        <f>HLOOKUP(F9743,region,2)</f>
        <v>ASIA</v>
      </c>
      <c r="H9743" t="s">
        <v>9</v>
      </c>
      <c r="I9743">
        <v>150002.94</v>
      </c>
      <c r="J9743" s="1">
        <v>34883</v>
      </c>
      <c r="K9743" t="s">
        <v>23</v>
      </c>
      <c r="L9743" t="s">
        <v>383</v>
      </c>
      <c r="M9743">
        <v>0</v>
      </c>
      <c r="N9743" t="s">
        <v>10712</v>
      </c>
    </row>
    <row r="9744" spans="1:14" x14ac:dyDescent="0.2">
      <c r="A9744">
        <v>38951</v>
      </c>
      <c r="B9744">
        <v>64</v>
      </c>
      <c r="C9744" t="str">
        <f t="shared" si="304"/>
        <v>Customer#000000064</v>
      </c>
      <c r="D9744" t="str">
        <f t="shared" si="305"/>
        <v>BUILDING</v>
      </c>
      <c r="E9744">
        <f>VLOOKUP(B9744,custarray,4)</f>
        <v>3</v>
      </c>
      <c r="F9744">
        <f>VLOOKUP(E9744,nationarray,3)</f>
        <v>1</v>
      </c>
      <c r="G9744" t="str">
        <f>HLOOKUP(F9744,region,2)</f>
        <v>AMERICA</v>
      </c>
      <c r="H9744" t="s">
        <v>9</v>
      </c>
      <c r="I9744">
        <v>177413.17</v>
      </c>
      <c r="J9744" s="1">
        <v>35523</v>
      </c>
      <c r="K9744" t="s">
        <v>23</v>
      </c>
      <c r="L9744" t="s">
        <v>451</v>
      </c>
      <c r="M9744">
        <v>0</v>
      </c>
      <c r="N9744" t="s">
        <v>10713</v>
      </c>
    </row>
    <row r="9745" spans="1:14" x14ac:dyDescent="0.2">
      <c r="A9745">
        <v>38976</v>
      </c>
      <c r="B9745">
        <v>364</v>
      </c>
      <c r="C9745" t="str">
        <f t="shared" si="304"/>
        <v>Customer#000000364</v>
      </c>
      <c r="D9745" t="str">
        <f t="shared" si="305"/>
        <v>HOUSEHOLD</v>
      </c>
      <c r="E9745">
        <f>VLOOKUP(B9745,custarray,4)</f>
        <v>23</v>
      </c>
      <c r="F9745">
        <f>VLOOKUP(E9745,nationarray,3)</f>
        <v>3</v>
      </c>
      <c r="G9745" t="str">
        <f>HLOOKUP(F9745,region,2)</f>
        <v>EUROPE</v>
      </c>
      <c r="H9745" t="s">
        <v>16</v>
      </c>
      <c r="I9745">
        <v>171518.14</v>
      </c>
      <c r="J9745" s="1">
        <v>34329</v>
      </c>
      <c r="K9745" t="s">
        <v>13</v>
      </c>
      <c r="L9745" t="s">
        <v>2637</v>
      </c>
      <c r="M9745">
        <v>0</v>
      </c>
      <c r="N9745" t="s">
        <v>10714</v>
      </c>
    </row>
    <row r="9746" spans="1:14" x14ac:dyDescent="0.2">
      <c r="A9746">
        <v>38977</v>
      </c>
      <c r="B9746">
        <v>578</v>
      </c>
      <c r="C9746" t="str">
        <f t="shared" si="304"/>
        <v>Customer#000000578</v>
      </c>
      <c r="D9746" t="str">
        <f t="shared" si="305"/>
        <v>FURNITURE</v>
      </c>
      <c r="E9746">
        <f>VLOOKUP(B9746,custarray,4)</f>
        <v>14</v>
      </c>
      <c r="F9746">
        <f>VLOOKUP(E9746,nationarray,3)</f>
        <v>0</v>
      </c>
      <c r="G9746" t="str">
        <f>HLOOKUP(F9746,region,2)</f>
        <v>AFRICA</v>
      </c>
      <c r="H9746" t="s">
        <v>16</v>
      </c>
      <c r="I9746">
        <v>231348.3</v>
      </c>
      <c r="J9746" s="1">
        <v>34013</v>
      </c>
      <c r="K9746" t="s">
        <v>13</v>
      </c>
      <c r="L9746" t="s">
        <v>869</v>
      </c>
      <c r="M9746">
        <v>0</v>
      </c>
      <c r="N9746" t="s">
        <v>10715</v>
      </c>
    </row>
    <row r="9747" spans="1:14" x14ac:dyDescent="0.2">
      <c r="A9747">
        <v>38978</v>
      </c>
      <c r="B9747">
        <v>341</v>
      </c>
      <c r="C9747" t="str">
        <f t="shared" si="304"/>
        <v>Customer#000000341</v>
      </c>
      <c r="D9747" t="str">
        <f t="shared" si="305"/>
        <v>FURNITURE</v>
      </c>
      <c r="E9747">
        <f>VLOOKUP(B9747,custarray,4)</f>
        <v>9</v>
      </c>
      <c r="F9747">
        <f>VLOOKUP(E9747,nationarray,3)</f>
        <v>2</v>
      </c>
      <c r="G9747" t="str">
        <f>HLOOKUP(F9747,region,2)</f>
        <v>ASIA</v>
      </c>
      <c r="H9747" t="s">
        <v>16</v>
      </c>
      <c r="I9747">
        <v>36800.5</v>
      </c>
      <c r="J9747" s="1">
        <v>34550</v>
      </c>
      <c r="K9747" t="s">
        <v>10</v>
      </c>
      <c r="L9747" t="s">
        <v>906</v>
      </c>
      <c r="M9747">
        <v>0</v>
      </c>
      <c r="N9747" t="s">
        <v>10716</v>
      </c>
    </row>
    <row r="9748" spans="1:14" x14ac:dyDescent="0.2">
      <c r="A9748">
        <v>38979</v>
      </c>
      <c r="B9748">
        <v>145</v>
      </c>
      <c r="C9748" t="str">
        <f t="shared" si="304"/>
        <v>Customer#000000145</v>
      </c>
      <c r="D9748" t="str">
        <f t="shared" si="305"/>
        <v>HOUSEHOLD</v>
      </c>
      <c r="E9748">
        <f>VLOOKUP(B9748,custarray,4)</f>
        <v>13</v>
      </c>
      <c r="F9748">
        <f>VLOOKUP(E9748,nationarray,3)</f>
        <v>4</v>
      </c>
      <c r="G9748" t="str">
        <f>HLOOKUP(F9748,region,2)</f>
        <v>MIDDLE EAST</v>
      </c>
      <c r="H9748" t="s">
        <v>16</v>
      </c>
      <c r="I9748">
        <v>208349.79</v>
      </c>
      <c r="J9748" s="1">
        <v>34027</v>
      </c>
      <c r="K9748" t="s">
        <v>10</v>
      </c>
      <c r="L9748" t="s">
        <v>1806</v>
      </c>
      <c r="M9748">
        <v>0</v>
      </c>
      <c r="N9748" t="s">
        <v>10717</v>
      </c>
    </row>
    <row r="9749" spans="1:14" x14ac:dyDescent="0.2">
      <c r="A9749">
        <v>38980</v>
      </c>
      <c r="B9749">
        <v>509</v>
      </c>
      <c r="C9749" t="str">
        <f t="shared" si="304"/>
        <v>Customer#000000509</v>
      </c>
      <c r="D9749" t="str">
        <f t="shared" si="305"/>
        <v>FURNITURE</v>
      </c>
      <c r="E9749">
        <f>VLOOKUP(B9749,custarray,4)</f>
        <v>4</v>
      </c>
      <c r="F9749">
        <f>VLOOKUP(E9749,nationarray,3)</f>
        <v>4</v>
      </c>
      <c r="G9749" t="str">
        <f>HLOOKUP(F9749,region,2)</f>
        <v>MIDDLE EAST</v>
      </c>
      <c r="H9749" t="s">
        <v>16</v>
      </c>
      <c r="I9749">
        <v>181283.45</v>
      </c>
      <c r="J9749" s="1">
        <v>34287</v>
      </c>
      <c r="K9749" t="s">
        <v>31</v>
      </c>
      <c r="L9749" t="s">
        <v>350</v>
      </c>
      <c r="M9749">
        <v>0</v>
      </c>
      <c r="N9749" t="s">
        <v>10718</v>
      </c>
    </row>
    <row r="9750" spans="1:14" x14ac:dyDescent="0.2">
      <c r="A9750">
        <v>38981</v>
      </c>
      <c r="B9750">
        <v>572</v>
      </c>
      <c r="C9750" t="str">
        <f t="shared" si="304"/>
        <v>Customer#000000572</v>
      </c>
      <c r="D9750" t="str">
        <f t="shared" si="305"/>
        <v>AUTOMOBILE</v>
      </c>
      <c r="E9750">
        <f>VLOOKUP(B9750,custarray,4)</f>
        <v>11</v>
      </c>
      <c r="F9750">
        <f>VLOOKUP(E9750,nationarray,3)</f>
        <v>4</v>
      </c>
      <c r="G9750" t="str">
        <f>HLOOKUP(F9750,region,2)</f>
        <v>MIDDLE EAST</v>
      </c>
      <c r="H9750" t="s">
        <v>16</v>
      </c>
      <c r="I9750">
        <v>87111.92</v>
      </c>
      <c r="J9750" s="1">
        <v>33999</v>
      </c>
      <c r="K9750" t="s">
        <v>13</v>
      </c>
      <c r="L9750" t="s">
        <v>3613</v>
      </c>
      <c r="M9750">
        <v>0</v>
      </c>
      <c r="N9750" t="s">
        <v>10719</v>
      </c>
    </row>
    <row r="9751" spans="1:14" x14ac:dyDescent="0.2">
      <c r="A9751">
        <v>38982</v>
      </c>
      <c r="B9751">
        <v>787</v>
      </c>
      <c r="C9751" t="str">
        <f t="shared" si="304"/>
        <v>Customer#000000787</v>
      </c>
      <c r="D9751" t="str">
        <f t="shared" si="305"/>
        <v>AUTOMOBILE</v>
      </c>
      <c r="E9751">
        <f>VLOOKUP(B9751,custarray,4)</f>
        <v>10</v>
      </c>
      <c r="F9751">
        <f>VLOOKUP(E9751,nationarray,3)</f>
        <v>4</v>
      </c>
      <c r="G9751" t="str">
        <f>HLOOKUP(F9751,region,2)</f>
        <v>MIDDLE EAST</v>
      </c>
      <c r="H9751" t="s">
        <v>16</v>
      </c>
      <c r="I9751">
        <v>152400.26</v>
      </c>
      <c r="J9751" s="1">
        <v>34533</v>
      </c>
      <c r="K9751" t="s">
        <v>23</v>
      </c>
      <c r="L9751" t="s">
        <v>873</v>
      </c>
      <c r="M9751">
        <v>0</v>
      </c>
      <c r="N9751" t="s">
        <v>10720</v>
      </c>
    </row>
    <row r="9752" spans="1:14" x14ac:dyDescent="0.2">
      <c r="A9752">
        <v>38983</v>
      </c>
      <c r="B9752">
        <v>1096</v>
      </c>
      <c r="C9752" t="str">
        <f t="shared" si="304"/>
        <v>Customer#000001096</v>
      </c>
      <c r="D9752" t="str">
        <f t="shared" si="305"/>
        <v>FURNITURE</v>
      </c>
      <c r="E9752">
        <f>VLOOKUP(B9752,custarray,4)</f>
        <v>4</v>
      </c>
      <c r="F9752">
        <f>VLOOKUP(E9752,nationarray,3)</f>
        <v>4</v>
      </c>
      <c r="G9752" t="str">
        <f>HLOOKUP(F9752,region,2)</f>
        <v>MIDDLE EAST</v>
      </c>
      <c r="H9752" t="s">
        <v>9</v>
      </c>
      <c r="I9752">
        <v>61378.74</v>
      </c>
      <c r="J9752" s="1">
        <v>35591</v>
      </c>
      <c r="K9752" t="s">
        <v>26</v>
      </c>
      <c r="L9752" t="s">
        <v>1062</v>
      </c>
      <c r="M9752">
        <v>0</v>
      </c>
      <c r="N9752" t="s">
        <v>10721</v>
      </c>
    </row>
    <row r="9753" spans="1:14" x14ac:dyDescent="0.2">
      <c r="A9753">
        <v>39008</v>
      </c>
      <c r="B9753">
        <v>670</v>
      </c>
      <c r="C9753" t="str">
        <f t="shared" si="304"/>
        <v>Customer#000000670</v>
      </c>
      <c r="D9753" t="str">
        <f t="shared" si="305"/>
        <v>BUILDING</v>
      </c>
      <c r="E9753">
        <f>VLOOKUP(B9753,custarray,4)</f>
        <v>2</v>
      </c>
      <c r="F9753">
        <f>VLOOKUP(E9753,nationarray,3)</f>
        <v>1</v>
      </c>
      <c r="G9753" t="str">
        <f>HLOOKUP(F9753,region,2)</f>
        <v>AMERICA</v>
      </c>
      <c r="H9753" t="s">
        <v>9</v>
      </c>
      <c r="I9753">
        <v>174519.65</v>
      </c>
      <c r="J9753" s="1">
        <v>34818</v>
      </c>
      <c r="K9753" t="s">
        <v>23</v>
      </c>
      <c r="L9753" t="s">
        <v>1432</v>
      </c>
      <c r="M9753">
        <v>0</v>
      </c>
      <c r="N9753" t="s">
        <v>10722</v>
      </c>
    </row>
    <row r="9754" spans="1:14" x14ac:dyDescent="0.2">
      <c r="A9754">
        <v>39009</v>
      </c>
      <c r="B9754">
        <v>283</v>
      </c>
      <c r="C9754" t="str">
        <f t="shared" si="304"/>
        <v>Customer#000000283</v>
      </c>
      <c r="D9754" t="str">
        <f t="shared" si="305"/>
        <v>AUTOMOBILE</v>
      </c>
      <c r="E9754">
        <f>VLOOKUP(B9754,custarray,4)</f>
        <v>7</v>
      </c>
      <c r="F9754">
        <f>VLOOKUP(E9754,nationarray,3)</f>
        <v>3</v>
      </c>
      <c r="G9754" t="str">
        <f>HLOOKUP(F9754,region,2)</f>
        <v>EUROPE</v>
      </c>
      <c r="H9754" t="s">
        <v>9</v>
      </c>
      <c r="I9754">
        <v>140793.42000000001</v>
      </c>
      <c r="J9754" s="1">
        <v>35624</v>
      </c>
      <c r="K9754" t="s">
        <v>13</v>
      </c>
      <c r="L9754" t="s">
        <v>217</v>
      </c>
      <c r="M9754">
        <v>0</v>
      </c>
      <c r="N9754" t="s">
        <v>10723</v>
      </c>
    </row>
    <row r="9755" spans="1:14" x14ac:dyDescent="0.2">
      <c r="A9755">
        <v>39010</v>
      </c>
      <c r="B9755">
        <v>565</v>
      </c>
      <c r="C9755" t="str">
        <f t="shared" si="304"/>
        <v>Customer#000000565</v>
      </c>
      <c r="D9755" t="str">
        <f t="shared" si="305"/>
        <v>FURNITURE</v>
      </c>
      <c r="E9755">
        <f>VLOOKUP(B9755,custarray,4)</f>
        <v>4</v>
      </c>
      <c r="F9755">
        <f>VLOOKUP(E9755,nationarray,3)</f>
        <v>4</v>
      </c>
      <c r="G9755" t="str">
        <f>HLOOKUP(F9755,region,2)</f>
        <v>MIDDLE EAST</v>
      </c>
      <c r="H9755" t="s">
        <v>48</v>
      </c>
      <c r="I9755">
        <v>181035.48</v>
      </c>
      <c r="J9755" s="1">
        <v>34833</v>
      </c>
      <c r="K9755" t="s">
        <v>10</v>
      </c>
      <c r="L9755" t="s">
        <v>1153</v>
      </c>
      <c r="M9755">
        <v>0</v>
      </c>
      <c r="N9755" t="s">
        <v>10724</v>
      </c>
    </row>
    <row r="9756" spans="1:14" x14ac:dyDescent="0.2">
      <c r="A9756">
        <v>39011</v>
      </c>
      <c r="B9756">
        <v>187</v>
      </c>
      <c r="C9756" t="str">
        <f t="shared" si="304"/>
        <v>Customer#000000187</v>
      </c>
      <c r="D9756" t="str">
        <f t="shared" si="305"/>
        <v>FURNITURE</v>
      </c>
      <c r="E9756">
        <f>VLOOKUP(B9756,custarray,4)</f>
        <v>4</v>
      </c>
      <c r="F9756">
        <f>VLOOKUP(E9756,nationarray,3)</f>
        <v>4</v>
      </c>
      <c r="G9756" t="str">
        <f>HLOOKUP(F9756,region,2)</f>
        <v>MIDDLE EAST</v>
      </c>
      <c r="H9756" t="s">
        <v>16</v>
      </c>
      <c r="I9756">
        <v>14440.28</v>
      </c>
      <c r="J9756" s="1">
        <v>33969</v>
      </c>
      <c r="K9756" t="s">
        <v>10</v>
      </c>
      <c r="L9756" t="s">
        <v>979</v>
      </c>
      <c r="M9756">
        <v>0</v>
      </c>
      <c r="N9756" t="s">
        <v>10725</v>
      </c>
    </row>
    <row r="9757" spans="1:14" x14ac:dyDescent="0.2">
      <c r="A9757">
        <v>39012</v>
      </c>
      <c r="B9757">
        <v>223</v>
      </c>
      <c r="C9757" t="str">
        <f t="shared" si="304"/>
        <v>Customer#000000223</v>
      </c>
      <c r="D9757" t="str">
        <f t="shared" si="305"/>
        <v>BUILDING</v>
      </c>
      <c r="E9757">
        <f>VLOOKUP(B9757,custarray,4)</f>
        <v>20</v>
      </c>
      <c r="F9757">
        <f>VLOOKUP(E9757,nationarray,3)</f>
        <v>4</v>
      </c>
      <c r="G9757" t="str">
        <f>HLOOKUP(F9757,region,2)</f>
        <v>MIDDLE EAST</v>
      </c>
      <c r="H9757" t="s">
        <v>9</v>
      </c>
      <c r="I9757">
        <v>31323.439999999999</v>
      </c>
      <c r="J9757" s="1">
        <v>35204</v>
      </c>
      <c r="K9757" t="s">
        <v>31</v>
      </c>
      <c r="L9757" t="s">
        <v>5130</v>
      </c>
      <c r="M9757">
        <v>0</v>
      </c>
      <c r="N9757" t="s">
        <v>10726</v>
      </c>
    </row>
    <row r="9758" spans="1:14" x14ac:dyDescent="0.2">
      <c r="A9758">
        <v>39013</v>
      </c>
      <c r="B9758">
        <v>493</v>
      </c>
      <c r="C9758" t="str">
        <f t="shared" si="304"/>
        <v>Customer#000000493</v>
      </c>
      <c r="D9758" t="str">
        <f t="shared" si="305"/>
        <v>MACHINERY</v>
      </c>
      <c r="E9758">
        <f>VLOOKUP(B9758,custarray,4)</f>
        <v>16</v>
      </c>
      <c r="F9758">
        <f>VLOOKUP(E9758,nationarray,3)</f>
        <v>0</v>
      </c>
      <c r="G9758" t="str">
        <f>HLOOKUP(F9758,region,2)</f>
        <v>AFRICA</v>
      </c>
      <c r="H9758" t="s">
        <v>9</v>
      </c>
      <c r="I9758">
        <v>80697.09</v>
      </c>
      <c r="J9758" s="1">
        <v>35078</v>
      </c>
      <c r="K9758" t="s">
        <v>10</v>
      </c>
      <c r="L9758" t="s">
        <v>1463</v>
      </c>
      <c r="M9758">
        <v>0</v>
      </c>
      <c r="N9758" t="s">
        <v>10727</v>
      </c>
    </row>
    <row r="9759" spans="1:14" x14ac:dyDescent="0.2">
      <c r="A9759">
        <v>39014</v>
      </c>
      <c r="B9759">
        <v>166</v>
      </c>
      <c r="C9759" t="str">
        <f t="shared" si="304"/>
        <v>Customer#000000166</v>
      </c>
      <c r="D9759" t="str">
        <f t="shared" si="305"/>
        <v>FURNITURE</v>
      </c>
      <c r="E9759">
        <f>VLOOKUP(B9759,custarray,4)</f>
        <v>10</v>
      </c>
      <c r="F9759">
        <f>VLOOKUP(E9759,nationarray,3)</f>
        <v>4</v>
      </c>
      <c r="G9759" t="str">
        <f>HLOOKUP(F9759,region,2)</f>
        <v>MIDDLE EAST</v>
      </c>
      <c r="H9759" t="s">
        <v>9</v>
      </c>
      <c r="I9759">
        <v>159753.67000000001</v>
      </c>
      <c r="J9759" s="1">
        <v>35739</v>
      </c>
      <c r="K9759" t="s">
        <v>31</v>
      </c>
      <c r="L9759" t="s">
        <v>2332</v>
      </c>
      <c r="M9759">
        <v>0</v>
      </c>
      <c r="N9759" t="s">
        <v>10728</v>
      </c>
    </row>
    <row r="9760" spans="1:14" x14ac:dyDescent="0.2">
      <c r="A9760">
        <v>39015</v>
      </c>
      <c r="B9760">
        <v>760</v>
      </c>
      <c r="C9760" t="str">
        <f t="shared" si="304"/>
        <v>Customer#000000760</v>
      </c>
      <c r="D9760" t="str">
        <f t="shared" si="305"/>
        <v>BUILDING</v>
      </c>
      <c r="E9760">
        <f>VLOOKUP(B9760,custarray,4)</f>
        <v>2</v>
      </c>
      <c r="F9760">
        <f>VLOOKUP(E9760,nationarray,3)</f>
        <v>1</v>
      </c>
      <c r="G9760" t="str">
        <f>HLOOKUP(F9760,region,2)</f>
        <v>AMERICA</v>
      </c>
      <c r="H9760" t="s">
        <v>16</v>
      </c>
      <c r="I9760">
        <v>143156.57</v>
      </c>
      <c r="J9760" s="1">
        <v>34675</v>
      </c>
      <c r="K9760" t="s">
        <v>31</v>
      </c>
      <c r="L9760" t="s">
        <v>78</v>
      </c>
      <c r="M9760">
        <v>0</v>
      </c>
      <c r="N9760" t="s">
        <v>10729</v>
      </c>
    </row>
    <row r="9761" spans="1:14" x14ac:dyDescent="0.2">
      <c r="A9761">
        <v>39040</v>
      </c>
      <c r="B9761">
        <v>494</v>
      </c>
      <c r="C9761" t="str">
        <f t="shared" si="304"/>
        <v>Customer#000000494</v>
      </c>
      <c r="D9761" t="str">
        <f t="shared" si="305"/>
        <v>FURNITURE</v>
      </c>
      <c r="E9761">
        <f>VLOOKUP(B9761,custarray,4)</f>
        <v>10</v>
      </c>
      <c r="F9761">
        <f>VLOOKUP(E9761,nationarray,3)</f>
        <v>4</v>
      </c>
      <c r="G9761" t="str">
        <f>HLOOKUP(F9761,region,2)</f>
        <v>MIDDLE EAST</v>
      </c>
      <c r="H9761" t="s">
        <v>16</v>
      </c>
      <c r="I9761">
        <v>139368.04999999999</v>
      </c>
      <c r="J9761" s="1">
        <v>34476</v>
      </c>
      <c r="K9761" t="s">
        <v>13</v>
      </c>
      <c r="L9761" t="s">
        <v>588</v>
      </c>
      <c r="M9761">
        <v>0</v>
      </c>
      <c r="N9761" t="s">
        <v>10730</v>
      </c>
    </row>
    <row r="9762" spans="1:14" x14ac:dyDescent="0.2">
      <c r="A9762">
        <v>39041</v>
      </c>
      <c r="B9762">
        <v>529</v>
      </c>
      <c r="C9762" t="str">
        <f t="shared" si="304"/>
        <v>Customer#000000529</v>
      </c>
      <c r="D9762" t="str">
        <f t="shared" si="305"/>
        <v>FURNITURE</v>
      </c>
      <c r="E9762">
        <f>VLOOKUP(B9762,custarray,4)</f>
        <v>15</v>
      </c>
      <c r="F9762">
        <f>VLOOKUP(E9762,nationarray,3)</f>
        <v>0</v>
      </c>
      <c r="G9762" t="str">
        <f>HLOOKUP(F9762,region,2)</f>
        <v>AFRICA</v>
      </c>
      <c r="H9762" t="s">
        <v>9</v>
      </c>
      <c r="I9762">
        <v>306266.58</v>
      </c>
      <c r="J9762" s="1">
        <v>34999</v>
      </c>
      <c r="K9762" t="s">
        <v>13</v>
      </c>
      <c r="L9762" t="s">
        <v>1512</v>
      </c>
      <c r="M9762">
        <v>0</v>
      </c>
      <c r="N9762" t="s">
        <v>10731</v>
      </c>
    </row>
    <row r="9763" spans="1:14" x14ac:dyDescent="0.2">
      <c r="A9763">
        <v>39042</v>
      </c>
      <c r="B9763">
        <v>244</v>
      </c>
      <c r="C9763" t="str">
        <f t="shared" si="304"/>
        <v>Customer#000000244</v>
      </c>
      <c r="D9763" t="str">
        <f t="shared" si="305"/>
        <v>HOUSEHOLD</v>
      </c>
      <c r="E9763">
        <f>VLOOKUP(B9763,custarray,4)</f>
        <v>15</v>
      </c>
      <c r="F9763">
        <f>VLOOKUP(E9763,nationarray,3)</f>
        <v>0</v>
      </c>
      <c r="G9763" t="str">
        <f>HLOOKUP(F9763,region,2)</f>
        <v>AFRICA</v>
      </c>
      <c r="H9763" t="s">
        <v>16</v>
      </c>
      <c r="I9763">
        <v>73316.95</v>
      </c>
      <c r="J9763" s="1">
        <v>34564</v>
      </c>
      <c r="K9763" t="s">
        <v>13</v>
      </c>
      <c r="L9763" t="s">
        <v>502</v>
      </c>
      <c r="M9763">
        <v>0</v>
      </c>
      <c r="N9763" t="s">
        <v>10732</v>
      </c>
    </row>
    <row r="9764" spans="1:14" x14ac:dyDescent="0.2">
      <c r="A9764">
        <v>39043</v>
      </c>
      <c r="B9764">
        <v>1447</v>
      </c>
      <c r="C9764" t="str">
        <f t="shared" si="304"/>
        <v>Customer#000001447</v>
      </c>
      <c r="D9764" t="str">
        <f t="shared" si="305"/>
        <v>BUILDING</v>
      </c>
      <c r="E9764">
        <f>VLOOKUP(B9764,custarray,4)</f>
        <v>17</v>
      </c>
      <c r="F9764">
        <f>VLOOKUP(E9764,nationarray,3)</f>
        <v>1</v>
      </c>
      <c r="G9764" t="str">
        <f>HLOOKUP(F9764,region,2)</f>
        <v>AMERICA</v>
      </c>
      <c r="H9764" t="s">
        <v>16</v>
      </c>
      <c r="I9764">
        <v>81206.149999999994</v>
      </c>
      <c r="J9764" s="1">
        <v>34326</v>
      </c>
      <c r="K9764" t="s">
        <v>23</v>
      </c>
      <c r="L9764" t="s">
        <v>1899</v>
      </c>
      <c r="M9764">
        <v>0</v>
      </c>
      <c r="N9764" t="s">
        <v>10733</v>
      </c>
    </row>
    <row r="9765" spans="1:14" x14ac:dyDescent="0.2">
      <c r="A9765">
        <v>39044</v>
      </c>
      <c r="B9765">
        <v>607</v>
      </c>
      <c r="C9765" t="str">
        <f t="shared" si="304"/>
        <v>Customer#000000607</v>
      </c>
      <c r="D9765" t="str">
        <f t="shared" si="305"/>
        <v>FURNITURE</v>
      </c>
      <c r="E9765">
        <f>VLOOKUP(B9765,custarray,4)</f>
        <v>24</v>
      </c>
      <c r="F9765">
        <f>VLOOKUP(E9765,nationarray,3)</f>
        <v>1</v>
      </c>
      <c r="G9765" t="str">
        <f>HLOOKUP(F9765,region,2)</f>
        <v>AMERICA</v>
      </c>
      <c r="H9765" t="s">
        <v>16</v>
      </c>
      <c r="I9765">
        <v>88379.74</v>
      </c>
      <c r="J9765" s="1">
        <v>34089</v>
      </c>
      <c r="K9765" t="s">
        <v>23</v>
      </c>
      <c r="L9765" t="s">
        <v>86</v>
      </c>
      <c r="M9765">
        <v>0</v>
      </c>
      <c r="N9765" t="s">
        <v>10734</v>
      </c>
    </row>
    <row r="9766" spans="1:14" x14ac:dyDescent="0.2">
      <c r="A9766">
        <v>39045</v>
      </c>
      <c r="B9766">
        <v>370</v>
      </c>
      <c r="C9766" t="str">
        <f t="shared" si="304"/>
        <v>Customer#000000370</v>
      </c>
      <c r="D9766" t="str">
        <f t="shared" si="305"/>
        <v>FURNITURE</v>
      </c>
      <c r="E9766">
        <f>VLOOKUP(B9766,custarray,4)</f>
        <v>12</v>
      </c>
      <c r="F9766">
        <f>VLOOKUP(E9766,nationarray,3)</f>
        <v>2</v>
      </c>
      <c r="G9766" t="str">
        <f>HLOOKUP(F9766,region,2)</f>
        <v>ASIA</v>
      </c>
      <c r="H9766" t="s">
        <v>16</v>
      </c>
      <c r="I9766">
        <v>144504.68</v>
      </c>
      <c r="J9766" s="1">
        <v>33862</v>
      </c>
      <c r="K9766" t="s">
        <v>13</v>
      </c>
      <c r="L9766" t="s">
        <v>257</v>
      </c>
      <c r="M9766">
        <v>0</v>
      </c>
      <c r="N9766" t="s">
        <v>10735</v>
      </c>
    </row>
    <row r="9767" spans="1:14" x14ac:dyDescent="0.2">
      <c r="A9767">
        <v>39046</v>
      </c>
      <c r="B9767">
        <v>358</v>
      </c>
      <c r="C9767" t="str">
        <f t="shared" si="304"/>
        <v>Customer#000000358</v>
      </c>
      <c r="D9767" t="str">
        <f t="shared" si="305"/>
        <v>MACHINERY</v>
      </c>
      <c r="E9767">
        <f>VLOOKUP(B9767,custarray,4)</f>
        <v>5</v>
      </c>
      <c r="F9767">
        <f>VLOOKUP(E9767,nationarray,3)</f>
        <v>0</v>
      </c>
      <c r="G9767" t="str">
        <f>HLOOKUP(F9767,region,2)</f>
        <v>AFRICA</v>
      </c>
      <c r="H9767" t="s">
        <v>9</v>
      </c>
      <c r="I9767">
        <v>124233.97</v>
      </c>
      <c r="J9767" s="1">
        <v>35020</v>
      </c>
      <c r="K9767" t="s">
        <v>31</v>
      </c>
      <c r="L9767" t="s">
        <v>433</v>
      </c>
      <c r="M9767">
        <v>0</v>
      </c>
      <c r="N9767" t="s">
        <v>10736</v>
      </c>
    </row>
    <row r="9768" spans="1:14" x14ac:dyDescent="0.2">
      <c r="A9768">
        <v>39047</v>
      </c>
      <c r="B9768">
        <v>536</v>
      </c>
      <c r="C9768" t="str">
        <f t="shared" si="304"/>
        <v>Customer#000000536</v>
      </c>
      <c r="D9768" t="str">
        <f t="shared" si="305"/>
        <v>MACHINERY</v>
      </c>
      <c r="E9768">
        <f>VLOOKUP(B9768,custarray,4)</f>
        <v>12</v>
      </c>
      <c r="F9768">
        <f>VLOOKUP(E9768,nationarray,3)</f>
        <v>2</v>
      </c>
      <c r="G9768" t="str">
        <f>HLOOKUP(F9768,region,2)</f>
        <v>ASIA</v>
      </c>
      <c r="H9768" t="s">
        <v>16</v>
      </c>
      <c r="I9768">
        <v>62108.58</v>
      </c>
      <c r="J9768" s="1">
        <v>34031</v>
      </c>
      <c r="K9768" t="s">
        <v>23</v>
      </c>
      <c r="L9768" t="s">
        <v>261</v>
      </c>
      <c r="M9768">
        <v>0</v>
      </c>
      <c r="N9768" t="s">
        <v>10737</v>
      </c>
    </row>
    <row r="9769" spans="1:14" x14ac:dyDescent="0.2">
      <c r="A9769">
        <v>39072</v>
      </c>
      <c r="B9769">
        <v>353</v>
      </c>
      <c r="C9769" t="str">
        <f t="shared" si="304"/>
        <v>Customer#000000353</v>
      </c>
      <c r="D9769" t="str">
        <f t="shared" si="305"/>
        <v>BUILDING</v>
      </c>
      <c r="E9769">
        <f>VLOOKUP(B9769,custarray,4)</f>
        <v>10</v>
      </c>
      <c r="F9769">
        <f>VLOOKUP(E9769,nationarray,3)</f>
        <v>4</v>
      </c>
      <c r="G9769" t="str">
        <f>HLOOKUP(F9769,region,2)</f>
        <v>MIDDLE EAST</v>
      </c>
      <c r="H9769" t="s">
        <v>16</v>
      </c>
      <c r="I9769">
        <v>39650.230000000003</v>
      </c>
      <c r="J9769" s="1">
        <v>34388</v>
      </c>
      <c r="K9769" t="s">
        <v>26</v>
      </c>
      <c r="L9769" t="s">
        <v>579</v>
      </c>
      <c r="M9769">
        <v>0</v>
      </c>
      <c r="N9769" t="s">
        <v>10738</v>
      </c>
    </row>
    <row r="9770" spans="1:14" x14ac:dyDescent="0.2">
      <c r="A9770">
        <v>39073</v>
      </c>
      <c r="B9770">
        <v>1357</v>
      </c>
      <c r="C9770" t="str">
        <f t="shared" si="304"/>
        <v>Customer#000001357</v>
      </c>
      <c r="D9770" t="str">
        <f t="shared" si="305"/>
        <v>BUILDING</v>
      </c>
      <c r="E9770">
        <f>VLOOKUP(B9770,custarray,4)</f>
        <v>15</v>
      </c>
      <c r="F9770">
        <f>VLOOKUP(E9770,nationarray,3)</f>
        <v>0</v>
      </c>
      <c r="G9770" t="str">
        <f>HLOOKUP(F9770,region,2)</f>
        <v>AFRICA</v>
      </c>
      <c r="H9770" t="s">
        <v>16</v>
      </c>
      <c r="I9770">
        <v>204850.59</v>
      </c>
      <c r="J9770" s="1">
        <v>34364</v>
      </c>
      <c r="K9770" t="s">
        <v>13</v>
      </c>
      <c r="L9770" t="s">
        <v>2339</v>
      </c>
      <c r="M9770">
        <v>0</v>
      </c>
      <c r="N9770" t="s">
        <v>10739</v>
      </c>
    </row>
    <row r="9771" spans="1:14" x14ac:dyDescent="0.2">
      <c r="A9771">
        <v>39074</v>
      </c>
      <c r="B9771">
        <v>494</v>
      </c>
      <c r="C9771" t="str">
        <f t="shared" si="304"/>
        <v>Customer#000000494</v>
      </c>
      <c r="D9771" t="str">
        <f t="shared" si="305"/>
        <v>FURNITURE</v>
      </c>
      <c r="E9771">
        <f>VLOOKUP(B9771,custarray,4)</f>
        <v>10</v>
      </c>
      <c r="F9771">
        <f>VLOOKUP(E9771,nationarray,3)</f>
        <v>4</v>
      </c>
      <c r="G9771" t="str">
        <f>HLOOKUP(F9771,region,2)</f>
        <v>MIDDLE EAST</v>
      </c>
      <c r="H9771" t="s">
        <v>9</v>
      </c>
      <c r="I9771">
        <v>237802.16</v>
      </c>
      <c r="J9771" s="1">
        <v>35169</v>
      </c>
      <c r="K9771" t="s">
        <v>26</v>
      </c>
      <c r="L9771" t="s">
        <v>2480</v>
      </c>
      <c r="M9771">
        <v>0</v>
      </c>
      <c r="N9771" t="s">
        <v>10740</v>
      </c>
    </row>
    <row r="9772" spans="1:14" x14ac:dyDescent="0.2">
      <c r="A9772">
        <v>39075</v>
      </c>
      <c r="B9772">
        <v>1345</v>
      </c>
      <c r="C9772" t="str">
        <f t="shared" si="304"/>
        <v>Customer#000001345</v>
      </c>
      <c r="D9772" t="str">
        <f t="shared" si="305"/>
        <v>BUILDING</v>
      </c>
      <c r="E9772">
        <f>VLOOKUP(B9772,custarray,4)</f>
        <v>9</v>
      </c>
      <c r="F9772">
        <f>VLOOKUP(E9772,nationarray,3)</f>
        <v>2</v>
      </c>
      <c r="G9772" t="str">
        <f>HLOOKUP(F9772,region,2)</f>
        <v>ASIA</v>
      </c>
      <c r="H9772" t="s">
        <v>16</v>
      </c>
      <c r="I9772">
        <v>175618.29</v>
      </c>
      <c r="J9772" s="1">
        <v>33654</v>
      </c>
      <c r="K9772" t="s">
        <v>23</v>
      </c>
      <c r="L9772" t="s">
        <v>579</v>
      </c>
      <c r="M9772">
        <v>0</v>
      </c>
      <c r="N9772" t="s">
        <v>10741</v>
      </c>
    </row>
    <row r="9773" spans="1:14" x14ac:dyDescent="0.2">
      <c r="A9773">
        <v>39076</v>
      </c>
      <c r="B9773">
        <v>88</v>
      </c>
      <c r="C9773" t="str">
        <f t="shared" si="304"/>
        <v>Customer#000000088</v>
      </c>
      <c r="D9773" t="str">
        <f t="shared" si="305"/>
        <v>AUTOMOBILE</v>
      </c>
      <c r="E9773">
        <f>VLOOKUP(B9773,custarray,4)</f>
        <v>16</v>
      </c>
      <c r="F9773">
        <f>VLOOKUP(E9773,nationarray,3)</f>
        <v>0</v>
      </c>
      <c r="G9773" t="str">
        <f>HLOOKUP(F9773,region,2)</f>
        <v>AFRICA</v>
      </c>
      <c r="H9773" t="s">
        <v>16</v>
      </c>
      <c r="I9773">
        <v>152274.26999999999</v>
      </c>
      <c r="J9773" s="1">
        <v>34680</v>
      </c>
      <c r="K9773" t="s">
        <v>13</v>
      </c>
      <c r="L9773" t="s">
        <v>292</v>
      </c>
      <c r="M9773">
        <v>0</v>
      </c>
      <c r="N9773" t="s">
        <v>10742</v>
      </c>
    </row>
    <row r="9774" spans="1:14" x14ac:dyDescent="0.2">
      <c r="A9774">
        <v>39077</v>
      </c>
      <c r="B9774">
        <v>127</v>
      </c>
      <c r="C9774" t="str">
        <f t="shared" si="304"/>
        <v>Customer#000000127</v>
      </c>
      <c r="D9774" t="str">
        <f t="shared" si="305"/>
        <v>MACHINERY</v>
      </c>
      <c r="E9774">
        <f>VLOOKUP(B9774,custarray,4)</f>
        <v>21</v>
      </c>
      <c r="F9774">
        <f>VLOOKUP(E9774,nationarray,3)</f>
        <v>2</v>
      </c>
      <c r="G9774" t="str">
        <f>HLOOKUP(F9774,region,2)</f>
        <v>ASIA</v>
      </c>
      <c r="H9774" t="s">
        <v>9</v>
      </c>
      <c r="I9774">
        <v>234898.12</v>
      </c>
      <c r="J9774" s="1">
        <v>35784</v>
      </c>
      <c r="K9774" t="s">
        <v>31</v>
      </c>
      <c r="L9774" t="s">
        <v>14</v>
      </c>
      <c r="M9774">
        <v>0</v>
      </c>
      <c r="N9774" t="s">
        <v>10743</v>
      </c>
    </row>
    <row r="9775" spans="1:14" x14ac:dyDescent="0.2">
      <c r="A9775">
        <v>39078</v>
      </c>
      <c r="B9775">
        <v>845</v>
      </c>
      <c r="C9775" t="str">
        <f t="shared" si="304"/>
        <v>Customer#000000845</v>
      </c>
      <c r="D9775" t="str">
        <f t="shared" si="305"/>
        <v>AUTOMOBILE</v>
      </c>
      <c r="E9775">
        <f>VLOOKUP(B9775,custarray,4)</f>
        <v>13</v>
      </c>
      <c r="F9775">
        <f>VLOOKUP(E9775,nationarray,3)</f>
        <v>4</v>
      </c>
      <c r="G9775" t="str">
        <f>HLOOKUP(F9775,region,2)</f>
        <v>MIDDLE EAST</v>
      </c>
      <c r="H9775" t="s">
        <v>16</v>
      </c>
      <c r="I9775">
        <v>160126.04999999999</v>
      </c>
      <c r="J9775" s="1">
        <v>34509</v>
      </c>
      <c r="K9775" t="s">
        <v>10</v>
      </c>
      <c r="L9775" t="s">
        <v>2279</v>
      </c>
      <c r="M9775">
        <v>0</v>
      </c>
      <c r="N9775" t="s">
        <v>10744</v>
      </c>
    </row>
    <row r="9776" spans="1:14" x14ac:dyDescent="0.2">
      <c r="A9776">
        <v>39079</v>
      </c>
      <c r="B9776">
        <v>664</v>
      </c>
      <c r="C9776" t="str">
        <f t="shared" si="304"/>
        <v>Customer#000000664</v>
      </c>
      <c r="D9776" t="str">
        <f t="shared" si="305"/>
        <v>BUILDING</v>
      </c>
      <c r="E9776">
        <f>VLOOKUP(B9776,custarray,4)</f>
        <v>15</v>
      </c>
      <c r="F9776">
        <f>VLOOKUP(E9776,nationarray,3)</f>
        <v>0</v>
      </c>
      <c r="G9776" t="str">
        <f>HLOOKUP(F9776,region,2)</f>
        <v>AFRICA</v>
      </c>
      <c r="H9776" t="s">
        <v>9</v>
      </c>
      <c r="I9776">
        <v>180044.6</v>
      </c>
      <c r="J9776" s="1">
        <v>34950</v>
      </c>
      <c r="K9776" t="s">
        <v>26</v>
      </c>
      <c r="L9776" t="s">
        <v>2511</v>
      </c>
      <c r="M9776">
        <v>0</v>
      </c>
      <c r="N9776" t="s">
        <v>10745</v>
      </c>
    </row>
    <row r="9777" spans="1:14" x14ac:dyDescent="0.2">
      <c r="A9777">
        <v>39104</v>
      </c>
      <c r="B9777">
        <v>724</v>
      </c>
      <c r="C9777" t="str">
        <f t="shared" si="304"/>
        <v>Customer#000000724</v>
      </c>
      <c r="D9777" t="str">
        <f t="shared" si="305"/>
        <v>AUTOMOBILE</v>
      </c>
      <c r="E9777">
        <f>VLOOKUP(B9777,custarray,4)</f>
        <v>5</v>
      </c>
      <c r="F9777">
        <f>VLOOKUP(E9777,nationarray,3)</f>
        <v>0</v>
      </c>
      <c r="G9777" t="str">
        <f>HLOOKUP(F9777,region,2)</f>
        <v>AFRICA</v>
      </c>
      <c r="H9777" t="s">
        <v>9</v>
      </c>
      <c r="I9777">
        <v>109229.37</v>
      </c>
      <c r="J9777" s="1">
        <v>35078</v>
      </c>
      <c r="K9777" t="s">
        <v>23</v>
      </c>
      <c r="L9777" t="s">
        <v>176</v>
      </c>
      <c r="M9777">
        <v>0</v>
      </c>
      <c r="N9777" t="s">
        <v>10746</v>
      </c>
    </row>
    <row r="9778" spans="1:14" x14ac:dyDescent="0.2">
      <c r="A9778">
        <v>39105</v>
      </c>
      <c r="B9778">
        <v>247</v>
      </c>
      <c r="C9778" t="str">
        <f t="shared" si="304"/>
        <v>Customer#000000247</v>
      </c>
      <c r="D9778" t="str">
        <f t="shared" si="305"/>
        <v>HOUSEHOLD</v>
      </c>
      <c r="E9778">
        <f>VLOOKUP(B9778,custarray,4)</f>
        <v>20</v>
      </c>
      <c r="F9778">
        <f>VLOOKUP(E9778,nationarray,3)</f>
        <v>4</v>
      </c>
      <c r="G9778" t="str">
        <f>HLOOKUP(F9778,region,2)</f>
        <v>MIDDLE EAST</v>
      </c>
      <c r="H9778" t="s">
        <v>9</v>
      </c>
      <c r="I9778">
        <v>46692.61</v>
      </c>
      <c r="J9778" s="1">
        <v>35192</v>
      </c>
      <c r="K9778" t="s">
        <v>10</v>
      </c>
      <c r="L9778" t="s">
        <v>1424</v>
      </c>
      <c r="M9778">
        <v>0</v>
      </c>
      <c r="N9778" t="s">
        <v>10747</v>
      </c>
    </row>
    <row r="9779" spans="1:14" x14ac:dyDescent="0.2">
      <c r="A9779">
        <v>39106</v>
      </c>
      <c r="B9779">
        <v>1379</v>
      </c>
      <c r="C9779" t="str">
        <f t="shared" si="304"/>
        <v>Customer#000001379</v>
      </c>
      <c r="D9779" t="str">
        <f t="shared" si="305"/>
        <v>MACHINERY</v>
      </c>
      <c r="E9779">
        <f>VLOOKUP(B9779,custarray,4)</f>
        <v>6</v>
      </c>
      <c r="F9779">
        <f>VLOOKUP(E9779,nationarray,3)</f>
        <v>3</v>
      </c>
      <c r="G9779" t="str">
        <f>HLOOKUP(F9779,region,2)</f>
        <v>EUROPE</v>
      </c>
      <c r="H9779" t="s">
        <v>9</v>
      </c>
      <c r="I9779">
        <v>49659.69</v>
      </c>
      <c r="J9779" s="1">
        <v>35502</v>
      </c>
      <c r="K9779" t="s">
        <v>23</v>
      </c>
      <c r="L9779" t="s">
        <v>3231</v>
      </c>
      <c r="M9779">
        <v>0</v>
      </c>
      <c r="N9779" t="s">
        <v>10748</v>
      </c>
    </row>
    <row r="9780" spans="1:14" x14ac:dyDescent="0.2">
      <c r="A9780">
        <v>39107</v>
      </c>
      <c r="B9780">
        <v>574</v>
      </c>
      <c r="C9780" t="str">
        <f t="shared" si="304"/>
        <v>Customer#000000574</v>
      </c>
      <c r="D9780" t="str">
        <f t="shared" si="305"/>
        <v>FURNITURE</v>
      </c>
      <c r="E9780">
        <f>VLOOKUP(B9780,custarray,4)</f>
        <v>8</v>
      </c>
      <c r="F9780">
        <f>VLOOKUP(E9780,nationarray,3)</f>
        <v>2</v>
      </c>
      <c r="G9780" t="str">
        <f>HLOOKUP(F9780,region,2)</f>
        <v>ASIA</v>
      </c>
      <c r="H9780" t="s">
        <v>9</v>
      </c>
      <c r="I9780">
        <v>108517.31</v>
      </c>
      <c r="J9780" s="1">
        <v>35038</v>
      </c>
      <c r="K9780" t="s">
        <v>13</v>
      </c>
      <c r="L9780" t="s">
        <v>154</v>
      </c>
      <c r="M9780">
        <v>0</v>
      </c>
      <c r="N9780" t="s">
        <v>10749</v>
      </c>
    </row>
    <row r="9781" spans="1:14" x14ac:dyDescent="0.2">
      <c r="A9781">
        <v>39108</v>
      </c>
      <c r="B9781">
        <v>1496</v>
      </c>
      <c r="C9781" t="str">
        <f t="shared" si="304"/>
        <v>Customer#000001496</v>
      </c>
      <c r="D9781" t="str">
        <f t="shared" si="305"/>
        <v>AUTOMOBILE</v>
      </c>
      <c r="E9781">
        <f>VLOOKUP(B9781,custarray,4)</f>
        <v>3</v>
      </c>
      <c r="F9781">
        <f>VLOOKUP(E9781,nationarray,3)</f>
        <v>1</v>
      </c>
      <c r="G9781" t="str">
        <f>HLOOKUP(F9781,region,2)</f>
        <v>AMERICA</v>
      </c>
      <c r="H9781" t="s">
        <v>9</v>
      </c>
      <c r="I9781">
        <v>140955.85</v>
      </c>
      <c r="J9781" s="1">
        <v>35602</v>
      </c>
      <c r="K9781" t="s">
        <v>10</v>
      </c>
      <c r="L9781" t="s">
        <v>706</v>
      </c>
      <c r="M9781">
        <v>0</v>
      </c>
      <c r="N9781" t="s">
        <v>10750</v>
      </c>
    </row>
    <row r="9782" spans="1:14" x14ac:dyDescent="0.2">
      <c r="A9782">
        <v>39109</v>
      </c>
      <c r="B9782">
        <v>1093</v>
      </c>
      <c r="C9782" t="str">
        <f t="shared" si="304"/>
        <v>Customer#000001093</v>
      </c>
      <c r="D9782" t="str">
        <f t="shared" si="305"/>
        <v>HOUSEHOLD</v>
      </c>
      <c r="E9782">
        <f>VLOOKUP(B9782,custarray,4)</f>
        <v>24</v>
      </c>
      <c r="F9782">
        <f>VLOOKUP(E9782,nationarray,3)</f>
        <v>1</v>
      </c>
      <c r="G9782" t="str">
        <f>HLOOKUP(F9782,region,2)</f>
        <v>AMERICA</v>
      </c>
      <c r="H9782" t="s">
        <v>9</v>
      </c>
      <c r="I9782">
        <v>133604.03</v>
      </c>
      <c r="J9782" s="1">
        <v>35975</v>
      </c>
      <c r="K9782" t="s">
        <v>13</v>
      </c>
      <c r="L9782" t="s">
        <v>4607</v>
      </c>
      <c r="M9782">
        <v>0</v>
      </c>
      <c r="N9782" t="s">
        <v>10751</v>
      </c>
    </row>
    <row r="9783" spans="1:14" x14ac:dyDescent="0.2">
      <c r="A9783">
        <v>39110</v>
      </c>
      <c r="B9783">
        <v>1435</v>
      </c>
      <c r="C9783" t="str">
        <f t="shared" si="304"/>
        <v>Customer#000001435</v>
      </c>
      <c r="D9783" t="str">
        <f t="shared" si="305"/>
        <v>AUTOMOBILE</v>
      </c>
      <c r="E9783">
        <f>VLOOKUP(B9783,custarray,4)</f>
        <v>20</v>
      </c>
      <c r="F9783">
        <f>VLOOKUP(E9783,nationarray,3)</f>
        <v>4</v>
      </c>
      <c r="G9783" t="str">
        <f>HLOOKUP(F9783,region,2)</f>
        <v>MIDDLE EAST</v>
      </c>
      <c r="H9783" t="s">
        <v>16</v>
      </c>
      <c r="I9783">
        <v>115382.88</v>
      </c>
      <c r="J9783" s="1">
        <v>34006</v>
      </c>
      <c r="K9783" t="s">
        <v>31</v>
      </c>
      <c r="L9783" t="s">
        <v>1554</v>
      </c>
      <c r="M9783">
        <v>0</v>
      </c>
      <c r="N9783" t="s">
        <v>10752</v>
      </c>
    </row>
    <row r="9784" spans="1:14" x14ac:dyDescent="0.2">
      <c r="A9784">
        <v>39111</v>
      </c>
      <c r="B9784">
        <v>1024</v>
      </c>
      <c r="C9784" t="str">
        <f t="shared" si="304"/>
        <v>Customer#000001024</v>
      </c>
      <c r="D9784" t="str">
        <f t="shared" si="305"/>
        <v>FURNITURE</v>
      </c>
      <c r="E9784">
        <f>VLOOKUP(B9784,custarray,4)</f>
        <v>11</v>
      </c>
      <c r="F9784">
        <f>VLOOKUP(E9784,nationarray,3)</f>
        <v>4</v>
      </c>
      <c r="G9784" t="str">
        <f>HLOOKUP(F9784,region,2)</f>
        <v>MIDDLE EAST</v>
      </c>
      <c r="H9784" t="s">
        <v>9</v>
      </c>
      <c r="I9784">
        <v>89461.32</v>
      </c>
      <c r="J9784" s="1">
        <v>34906</v>
      </c>
      <c r="K9784" t="s">
        <v>31</v>
      </c>
      <c r="L9784" t="s">
        <v>1305</v>
      </c>
      <c r="M9784">
        <v>0</v>
      </c>
      <c r="N9784" t="s">
        <v>10753</v>
      </c>
    </row>
    <row r="9785" spans="1:14" x14ac:dyDescent="0.2">
      <c r="A9785">
        <v>39136</v>
      </c>
      <c r="B9785">
        <v>407</v>
      </c>
      <c r="C9785" t="str">
        <f t="shared" si="304"/>
        <v>Customer#000000407</v>
      </c>
      <c r="D9785" t="str">
        <f t="shared" si="305"/>
        <v>MACHINERY</v>
      </c>
      <c r="E9785">
        <f>VLOOKUP(B9785,custarray,4)</f>
        <v>1</v>
      </c>
      <c r="F9785">
        <f>VLOOKUP(E9785,nationarray,3)</f>
        <v>1</v>
      </c>
      <c r="G9785" t="str">
        <f>HLOOKUP(F9785,region,2)</f>
        <v>AMERICA</v>
      </c>
      <c r="H9785" t="s">
        <v>16</v>
      </c>
      <c r="I9785">
        <v>99205.3</v>
      </c>
      <c r="J9785" s="1">
        <v>34510</v>
      </c>
      <c r="K9785" t="s">
        <v>26</v>
      </c>
      <c r="L9785" t="s">
        <v>2291</v>
      </c>
      <c r="M9785">
        <v>0</v>
      </c>
      <c r="N9785" t="s">
        <v>10754</v>
      </c>
    </row>
    <row r="9786" spans="1:14" x14ac:dyDescent="0.2">
      <c r="A9786">
        <v>39137</v>
      </c>
      <c r="B9786">
        <v>1271</v>
      </c>
      <c r="C9786" t="str">
        <f t="shared" si="304"/>
        <v>Customer#000001271</v>
      </c>
      <c r="D9786" t="str">
        <f t="shared" si="305"/>
        <v>HOUSEHOLD</v>
      </c>
      <c r="E9786">
        <f>VLOOKUP(B9786,custarray,4)</f>
        <v>14</v>
      </c>
      <c r="F9786">
        <f>VLOOKUP(E9786,nationarray,3)</f>
        <v>0</v>
      </c>
      <c r="G9786" t="str">
        <f>HLOOKUP(F9786,region,2)</f>
        <v>AFRICA</v>
      </c>
      <c r="H9786" t="s">
        <v>9</v>
      </c>
      <c r="I9786">
        <v>225913.01</v>
      </c>
      <c r="J9786" s="1">
        <v>35887</v>
      </c>
      <c r="K9786" t="s">
        <v>23</v>
      </c>
      <c r="L9786" t="s">
        <v>2054</v>
      </c>
      <c r="M9786">
        <v>0</v>
      </c>
      <c r="N9786" t="s">
        <v>10755</v>
      </c>
    </row>
    <row r="9787" spans="1:14" x14ac:dyDescent="0.2">
      <c r="A9787">
        <v>39138</v>
      </c>
      <c r="B9787">
        <v>133</v>
      </c>
      <c r="C9787" t="str">
        <f t="shared" si="304"/>
        <v>Customer#000000133</v>
      </c>
      <c r="D9787" t="str">
        <f t="shared" si="305"/>
        <v>AUTOMOBILE</v>
      </c>
      <c r="E9787">
        <f>VLOOKUP(B9787,custarray,4)</f>
        <v>17</v>
      </c>
      <c r="F9787">
        <f>VLOOKUP(E9787,nationarray,3)</f>
        <v>1</v>
      </c>
      <c r="G9787" t="str">
        <f>HLOOKUP(F9787,region,2)</f>
        <v>AMERICA</v>
      </c>
      <c r="H9787" t="s">
        <v>9</v>
      </c>
      <c r="I9787">
        <v>208174.69</v>
      </c>
      <c r="J9787" s="1">
        <v>35063</v>
      </c>
      <c r="K9787" t="s">
        <v>26</v>
      </c>
      <c r="L9787" t="s">
        <v>562</v>
      </c>
      <c r="M9787">
        <v>0</v>
      </c>
      <c r="N9787" t="s">
        <v>10756</v>
      </c>
    </row>
    <row r="9788" spans="1:14" x14ac:dyDescent="0.2">
      <c r="A9788">
        <v>39139</v>
      </c>
      <c r="B9788">
        <v>853</v>
      </c>
      <c r="C9788" t="str">
        <f t="shared" si="304"/>
        <v>Customer#000000853</v>
      </c>
      <c r="D9788" t="str">
        <f t="shared" si="305"/>
        <v>MACHINERY</v>
      </c>
      <c r="E9788">
        <f>VLOOKUP(B9788,custarray,4)</f>
        <v>2</v>
      </c>
      <c r="F9788">
        <f>VLOOKUP(E9788,nationarray,3)</f>
        <v>1</v>
      </c>
      <c r="G9788" t="str">
        <f>HLOOKUP(F9788,region,2)</f>
        <v>AMERICA</v>
      </c>
      <c r="H9788" t="s">
        <v>16</v>
      </c>
      <c r="I9788">
        <v>300895.15999999997</v>
      </c>
      <c r="J9788" s="1">
        <v>34287</v>
      </c>
      <c r="K9788" t="s">
        <v>23</v>
      </c>
      <c r="L9788" t="s">
        <v>1344</v>
      </c>
      <c r="M9788">
        <v>0</v>
      </c>
      <c r="N9788" t="s">
        <v>10757</v>
      </c>
    </row>
    <row r="9789" spans="1:14" x14ac:dyDescent="0.2">
      <c r="A9789">
        <v>39140</v>
      </c>
      <c r="B9789">
        <v>79</v>
      </c>
      <c r="C9789" t="str">
        <f t="shared" si="304"/>
        <v>Customer#000000079</v>
      </c>
      <c r="D9789" t="str">
        <f t="shared" si="305"/>
        <v>MACHINERY</v>
      </c>
      <c r="E9789">
        <f>VLOOKUP(B9789,custarray,4)</f>
        <v>15</v>
      </c>
      <c r="F9789">
        <f>VLOOKUP(E9789,nationarray,3)</f>
        <v>0</v>
      </c>
      <c r="G9789" t="str">
        <f>HLOOKUP(F9789,region,2)</f>
        <v>AFRICA</v>
      </c>
      <c r="H9789" t="s">
        <v>16</v>
      </c>
      <c r="I9789">
        <v>191314.56</v>
      </c>
      <c r="J9789" s="1">
        <v>34240</v>
      </c>
      <c r="K9789" t="s">
        <v>10</v>
      </c>
      <c r="L9789" t="s">
        <v>2192</v>
      </c>
      <c r="M9789">
        <v>0</v>
      </c>
      <c r="N9789" t="s">
        <v>10758</v>
      </c>
    </row>
    <row r="9790" spans="1:14" x14ac:dyDescent="0.2">
      <c r="A9790">
        <v>39141</v>
      </c>
      <c r="B9790">
        <v>1489</v>
      </c>
      <c r="C9790" t="str">
        <f t="shared" si="304"/>
        <v>Customer#000001489</v>
      </c>
      <c r="D9790" t="str">
        <f t="shared" si="305"/>
        <v>MACHINERY</v>
      </c>
      <c r="E9790">
        <f>VLOOKUP(B9790,custarray,4)</f>
        <v>9</v>
      </c>
      <c r="F9790">
        <f>VLOOKUP(E9790,nationarray,3)</f>
        <v>2</v>
      </c>
      <c r="G9790" t="str">
        <f>HLOOKUP(F9790,region,2)</f>
        <v>ASIA</v>
      </c>
      <c r="H9790" t="s">
        <v>16</v>
      </c>
      <c r="I9790">
        <v>253399.76</v>
      </c>
      <c r="J9790" s="1">
        <v>34458</v>
      </c>
      <c r="K9790" t="s">
        <v>10</v>
      </c>
      <c r="L9790" t="s">
        <v>2160</v>
      </c>
      <c r="M9790">
        <v>0</v>
      </c>
      <c r="N9790" t="s">
        <v>10759</v>
      </c>
    </row>
    <row r="9791" spans="1:14" x14ac:dyDescent="0.2">
      <c r="A9791">
        <v>39142</v>
      </c>
      <c r="B9791">
        <v>1150</v>
      </c>
      <c r="C9791" t="str">
        <f t="shared" si="304"/>
        <v>Customer#000001150</v>
      </c>
      <c r="D9791" t="str">
        <f t="shared" si="305"/>
        <v>MACHINERY</v>
      </c>
      <c r="E9791">
        <f>VLOOKUP(B9791,custarray,4)</f>
        <v>21</v>
      </c>
      <c r="F9791">
        <f>VLOOKUP(E9791,nationarray,3)</f>
        <v>2</v>
      </c>
      <c r="G9791" t="str">
        <f>HLOOKUP(F9791,region,2)</f>
        <v>ASIA</v>
      </c>
      <c r="H9791" t="s">
        <v>16</v>
      </c>
      <c r="I9791">
        <v>181598.05</v>
      </c>
      <c r="J9791" s="1">
        <v>33908</v>
      </c>
      <c r="K9791" t="s">
        <v>23</v>
      </c>
      <c r="L9791" t="s">
        <v>1282</v>
      </c>
      <c r="M9791">
        <v>0</v>
      </c>
      <c r="N9791" t="s">
        <v>10760</v>
      </c>
    </row>
    <row r="9792" spans="1:14" x14ac:dyDescent="0.2">
      <c r="A9792">
        <v>39143</v>
      </c>
      <c r="B9792">
        <v>898</v>
      </c>
      <c r="C9792" t="str">
        <f t="shared" si="304"/>
        <v>Customer#000000898</v>
      </c>
      <c r="D9792" t="str">
        <f t="shared" si="305"/>
        <v>AUTOMOBILE</v>
      </c>
      <c r="E9792">
        <f>VLOOKUP(B9792,custarray,4)</f>
        <v>3</v>
      </c>
      <c r="F9792">
        <f>VLOOKUP(E9792,nationarray,3)</f>
        <v>1</v>
      </c>
      <c r="G9792" t="str">
        <f>HLOOKUP(F9792,region,2)</f>
        <v>AMERICA</v>
      </c>
      <c r="H9792" t="s">
        <v>16</v>
      </c>
      <c r="I9792">
        <v>82528.19</v>
      </c>
      <c r="J9792" s="1">
        <v>33701</v>
      </c>
      <c r="K9792" t="s">
        <v>23</v>
      </c>
      <c r="L9792" t="s">
        <v>97</v>
      </c>
      <c r="M9792">
        <v>0</v>
      </c>
      <c r="N9792" t="s">
        <v>10761</v>
      </c>
    </row>
    <row r="9793" spans="1:14" x14ac:dyDescent="0.2">
      <c r="A9793">
        <v>39168</v>
      </c>
      <c r="B9793">
        <v>593</v>
      </c>
      <c r="C9793" t="str">
        <f t="shared" si="304"/>
        <v>Customer#000000593</v>
      </c>
      <c r="D9793" t="str">
        <f t="shared" si="305"/>
        <v>AUTOMOBILE</v>
      </c>
      <c r="E9793">
        <f>VLOOKUP(B9793,custarray,4)</f>
        <v>9</v>
      </c>
      <c r="F9793">
        <f>VLOOKUP(E9793,nationarray,3)</f>
        <v>2</v>
      </c>
      <c r="G9793" t="str">
        <f>HLOOKUP(F9793,region,2)</f>
        <v>ASIA</v>
      </c>
      <c r="H9793" t="s">
        <v>16</v>
      </c>
      <c r="I9793">
        <v>249577.96</v>
      </c>
      <c r="J9793" s="1">
        <v>33742</v>
      </c>
      <c r="K9793" t="s">
        <v>26</v>
      </c>
      <c r="L9793" t="s">
        <v>3154</v>
      </c>
      <c r="M9793">
        <v>0</v>
      </c>
      <c r="N9793" t="s">
        <v>10762</v>
      </c>
    </row>
    <row r="9794" spans="1:14" x14ac:dyDescent="0.2">
      <c r="A9794">
        <v>39169</v>
      </c>
      <c r="B9794">
        <v>1067</v>
      </c>
      <c r="C9794" t="str">
        <f t="shared" ref="C9794:C9857" si="306">VLOOKUP(B9794,custarray,2)</f>
        <v>Customer#000001067</v>
      </c>
      <c r="D9794" t="str">
        <f t="shared" ref="D9794:D9857" si="307">VLOOKUP(B9794,custarray,7)</f>
        <v>FURNITURE</v>
      </c>
      <c r="E9794">
        <f>VLOOKUP(B9794,custarray,4)</f>
        <v>23</v>
      </c>
      <c r="F9794">
        <f>VLOOKUP(E9794,nationarray,3)</f>
        <v>3</v>
      </c>
      <c r="G9794" t="str">
        <f>HLOOKUP(F9794,region,2)</f>
        <v>EUROPE</v>
      </c>
      <c r="H9794" t="s">
        <v>9</v>
      </c>
      <c r="I9794">
        <v>194820.12</v>
      </c>
      <c r="J9794" s="1">
        <v>34938</v>
      </c>
      <c r="K9794" t="s">
        <v>31</v>
      </c>
      <c r="L9794" t="s">
        <v>316</v>
      </c>
      <c r="M9794">
        <v>0</v>
      </c>
      <c r="N9794" t="s">
        <v>5764</v>
      </c>
    </row>
    <row r="9795" spans="1:14" x14ac:dyDescent="0.2">
      <c r="A9795">
        <v>39170</v>
      </c>
      <c r="B9795">
        <v>1274</v>
      </c>
      <c r="C9795" t="str">
        <f t="shared" si="306"/>
        <v>Customer#000001274</v>
      </c>
      <c r="D9795" t="str">
        <f t="shared" si="307"/>
        <v>AUTOMOBILE</v>
      </c>
      <c r="E9795">
        <f>VLOOKUP(B9795,custarray,4)</f>
        <v>24</v>
      </c>
      <c r="F9795">
        <f>VLOOKUP(E9795,nationarray,3)</f>
        <v>1</v>
      </c>
      <c r="G9795" t="str">
        <f>HLOOKUP(F9795,region,2)</f>
        <v>AMERICA</v>
      </c>
      <c r="H9795" t="s">
        <v>16</v>
      </c>
      <c r="I9795">
        <v>121784.98</v>
      </c>
      <c r="J9795" s="1">
        <v>34531</v>
      </c>
      <c r="K9795" t="s">
        <v>10</v>
      </c>
      <c r="L9795" t="s">
        <v>2522</v>
      </c>
      <c r="M9795">
        <v>0</v>
      </c>
      <c r="N9795" t="s">
        <v>5634</v>
      </c>
    </row>
    <row r="9796" spans="1:14" x14ac:dyDescent="0.2">
      <c r="A9796">
        <v>39171</v>
      </c>
      <c r="B9796">
        <v>1054</v>
      </c>
      <c r="C9796" t="str">
        <f t="shared" si="306"/>
        <v>Customer#000001054</v>
      </c>
      <c r="D9796" t="str">
        <f t="shared" si="307"/>
        <v>HOUSEHOLD</v>
      </c>
      <c r="E9796">
        <f>VLOOKUP(B9796,custarray,4)</f>
        <v>21</v>
      </c>
      <c r="F9796">
        <f>VLOOKUP(E9796,nationarray,3)</f>
        <v>2</v>
      </c>
      <c r="G9796" t="str">
        <f>HLOOKUP(F9796,region,2)</f>
        <v>ASIA</v>
      </c>
      <c r="H9796" t="s">
        <v>9</v>
      </c>
      <c r="I9796">
        <v>207564.71</v>
      </c>
      <c r="J9796" s="1">
        <v>35792</v>
      </c>
      <c r="K9796" t="s">
        <v>23</v>
      </c>
      <c r="L9796" t="s">
        <v>2964</v>
      </c>
      <c r="M9796">
        <v>0</v>
      </c>
      <c r="N9796" t="s">
        <v>10763</v>
      </c>
    </row>
    <row r="9797" spans="1:14" x14ac:dyDescent="0.2">
      <c r="A9797">
        <v>39172</v>
      </c>
      <c r="B9797">
        <v>779</v>
      </c>
      <c r="C9797" t="str">
        <f t="shared" si="306"/>
        <v>Customer#000000779</v>
      </c>
      <c r="D9797" t="str">
        <f t="shared" si="307"/>
        <v>HOUSEHOLD</v>
      </c>
      <c r="E9797">
        <f>VLOOKUP(B9797,custarray,4)</f>
        <v>5</v>
      </c>
      <c r="F9797">
        <f>VLOOKUP(E9797,nationarray,3)</f>
        <v>0</v>
      </c>
      <c r="G9797" t="str">
        <f>HLOOKUP(F9797,region,2)</f>
        <v>AFRICA</v>
      </c>
      <c r="H9797" t="s">
        <v>16</v>
      </c>
      <c r="I9797">
        <v>213662.19</v>
      </c>
      <c r="J9797" s="1">
        <v>34146</v>
      </c>
      <c r="K9797" t="s">
        <v>10</v>
      </c>
      <c r="L9797" t="s">
        <v>3078</v>
      </c>
      <c r="M9797">
        <v>0</v>
      </c>
      <c r="N9797" t="s">
        <v>10764</v>
      </c>
    </row>
    <row r="9798" spans="1:14" x14ac:dyDescent="0.2">
      <c r="A9798">
        <v>39173</v>
      </c>
      <c r="B9798">
        <v>556</v>
      </c>
      <c r="C9798" t="str">
        <f t="shared" si="306"/>
        <v>Customer#000000556</v>
      </c>
      <c r="D9798" t="str">
        <f t="shared" si="307"/>
        <v>MACHINERY</v>
      </c>
      <c r="E9798">
        <f>VLOOKUP(B9798,custarray,4)</f>
        <v>1</v>
      </c>
      <c r="F9798">
        <f>VLOOKUP(E9798,nationarray,3)</f>
        <v>1</v>
      </c>
      <c r="G9798" t="str">
        <f>HLOOKUP(F9798,region,2)</f>
        <v>AMERICA</v>
      </c>
      <c r="H9798" t="s">
        <v>16</v>
      </c>
      <c r="I9798">
        <v>218847.08</v>
      </c>
      <c r="J9798" s="1">
        <v>34351</v>
      </c>
      <c r="K9798" t="s">
        <v>13</v>
      </c>
      <c r="L9798" t="s">
        <v>4270</v>
      </c>
      <c r="M9798">
        <v>0</v>
      </c>
      <c r="N9798" t="s">
        <v>10765</v>
      </c>
    </row>
    <row r="9799" spans="1:14" x14ac:dyDescent="0.2">
      <c r="A9799">
        <v>39174</v>
      </c>
      <c r="B9799">
        <v>19</v>
      </c>
      <c r="C9799" t="str">
        <f t="shared" si="306"/>
        <v>Customer#000000019</v>
      </c>
      <c r="D9799" t="str">
        <f t="shared" si="307"/>
        <v>HOUSEHOLD</v>
      </c>
      <c r="E9799">
        <f>VLOOKUP(B9799,custarray,4)</f>
        <v>18</v>
      </c>
      <c r="F9799">
        <f>VLOOKUP(E9799,nationarray,3)</f>
        <v>2</v>
      </c>
      <c r="G9799" t="str">
        <f>HLOOKUP(F9799,region,2)</f>
        <v>ASIA</v>
      </c>
      <c r="H9799" t="s">
        <v>9</v>
      </c>
      <c r="I9799">
        <v>267133.62</v>
      </c>
      <c r="J9799" s="1">
        <v>35595</v>
      </c>
      <c r="K9799" t="s">
        <v>13</v>
      </c>
      <c r="L9799" t="s">
        <v>1302</v>
      </c>
      <c r="M9799">
        <v>0</v>
      </c>
      <c r="N9799" t="s">
        <v>10766</v>
      </c>
    </row>
    <row r="9800" spans="1:14" x14ac:dyDescent="0.2">
      <c r="A9800">
        <v>39175</v>
      </c>
      <c r="B9800">
        <v>1190</v>
      </c>
      <c r="C9800" t="str">
        <f t="shared" si="306"/>
        <v>Customer#000001190</v>
      </c>
      <c r="D9800" t="str">
        <f t="shared" si="307"/>
        <v>MACHINERY</v>
      </c>
      <c r="E9800">
        <f>VLOOKUP(B9800,custarray,4)</f>
        <v>15</v>
      </c>
      <c r="F9800">
        <f>VLOOKUP(E9800,nationarray,3)</f>
        <v>0</v>
      </c>
      <c r="G9800" t="str">
        <f>HLOOKUP(F9800,region,2)</f>
        <v>AFRICA</v>
      </c>
      <c r="H9800" t="s">
        <v>9</v>
      </c>
      <c r="I9800">
        <v>247664.59</v>
      </c>
      <c r="J9800" s="1">
        <v>34909</v>
      </c>
      <c r="K9800" t="s">
        <v>23</v>
      </c>
      <c r="L9800" t="s">
        <v>2370</v>
      </c>
      <c r="M9800">
        <v>0</v>
      </c>
      <c r="N9800" t="s">
        <v>10767</v>
      </c>
    </row>
    <row r="9801" spans="1:14" x14ac:dyDescent="0.2">
      <c r="A9801">
        <v>39200</v>
      </c>
      <c r="B9801">
        <v>514</v>
      </c>
      <c r="C9801" t="str">
        <f t="shared" si="306"/>
        <v>Customer#000000514</v>
      </c>
      <c r="D9801" t="str">
        <f t="shared" si="307"/>
        <v>BUILDING</v>
      </c>
      <c r="E9801">
        <f>VLOOKUP(B9801,custarray,4)</f>
        <v>23</v>
      </c>
      <c r="F9801">
        <f>VLOOKUP(E9801,nationarray,3)</f>
        <v>3</v>
      </c>
      <c r="G9801" t="str">
        <f>HLOOKUP(F9801,region,2)</f>
        <v>EUROPE</v>
      </c>
      <c r="H9801" t="s">
        <v>9</v>
      </c>
      <c r="I9801">
        <v>142184.65</v>
      </c>
      <c r="J9801" s="1">
        <v>35199</v>
      </c>
      <c r="K9801" t="s">
        <v>23</v>
      </c>
      <c r="L9801" t="s">
        <v>817</v>
      </c>
      <c r="M9801">
        <v>0</v>
      </c>
      <c r="N9801" t="s">
        <v>10768</v>
      </c>
    </row>
    <row r="9802" spans="1:14" x14ac:dyDescent="0.2">
      <c r="A9802">
        <v>39201</v>
      </c>
      <c r="B9802">
        <v>1387</v>
      </c>
      <c r="C9802" t="str">
        <f t="shared" si="306"/>
        <v>Customer#000001387</v>
      </c>
      <c r="D9802" t="str">
        <f t="shared" si="307"/>
        <v>BUILDING</v>
      </c>
      <c r="E9802">
        <f>VLOOKUP(B9802,custarray,4)</f>
        <v>19</v>
      </c>
      <c r="F9802">
        <f>VLOOKUP(E9802,nationarray,3)</f>
        <v>3</v>
      </c>
      <c r="G9802" t="str">
        <f>HLOOKUP(F9802,region,2)</f>
        <v>EUROPE</v>
      </c>
      <c r="H9802" t="s">
        <v>9</v>
      </c>
      <c r="I9802">
        <v>239317.76000000001</v>
      </c>
      <c r="J9802" s="1">
        <v>35069</v>
      </c>
      <c r="K9802" t="s">
        <v>31</v>
      </c>
      <c r="L9802" t="s">
        <v>441</v>
      </c>
      <c r="M9802">
        <v>0</v>
      </c>
      <c r="N9802" t="s">
        <v>10769</v>
      </c>
    </row>
    <row r="9803" spans="1:14" x14ac:dyDescent="0.2">
      <c r="A9803">
        <v>39202</v>
      </c>
      <c r="B9803">
        <v>859</v>
      </c>
      <c r="C9803" t="str">
        <f t="shared" si="306"/>
        <v>Customer#000000859</v>
      </c>
      <c r="D9803" t="str">
        <f t="shared" si="307"/>
        <v>BUILDING</v>
      </c>
      <c r="E9803">
        <f>VLOOKUP(B9803,custarray,4)</f>
        <v>17</v>
      </c>
      <c r="F9803">
        <f>VLOOKUP(E9803,nationarray,3)</f>
        <v>1</v>
      </c>
      <c r="G9803" t="str">
        <f>HLOOKUP(F9803,region,2)</f>
        <v>AMERICA</v>
      </c>
      <c r="H9803" t="s">
        <v>9</v>
      </c>
      <c r="I9803">
        <v>66409.42</v>
      </c>
      <c r="J9803" s="1">
        <v>35438</v>
      </c>
      <c r="K9803" t="s">
        <v>26</v>
      </c>
      <c r="L9803" t="s">
        <v>1178</v>
      </c>
      <c r="M9803">
        <v>0</v>
      </c>
      <c r="N9803" t="s">
        <v>10770</v>
      </c>
    </row>
    <row r="9804" spans="1:14" x14ac:dyDescent="0.2">
      <c r="A9804">
        <v>39203</v>
      </c>
      <c r="B9804">
        <v>733</v>
      </c>
      <c r="C9804" t="str">
        <f t="shared" si="306"/>
        <v>Customer#000000733</v>
      </c>
      <c r="D9804" t="str">
        <f t="shared" si="307"/>
        <v>HOUSEHOLD</v>
      </c>
      <c r="E9804">
        <f>VLOOKUP(B9804,custarray,4)</f>
        <v>13</v>
      </c>
      <c r="F9804">
        <f>VLOOKUP(E9804,nationarray,3)</f>
        <v>4</v>
      </c>
      <c r="G9804" t="str">
        <f>HLOOKUP(F9804,region,2)</f>
        <v>MIDDLE EAST</v>
      </c>
      <c r="H9804" t="s">
        <v>16</v>
      </c>
      <c r="I9804">
        <v>52272.47</v>
      </c>
      <c r="J9804" s="1">
        <v>33702</v>
      </c>
      <c r="K9804" t="s">
        <v>13</v>
      </c>
      <c r="L9804" t="s">
        <v>678</v>
      </c>
      <c r="M9804">
        <v>0</v>
      </c>
      <c r="N9804" t="s">
        <v>10771</v>
      </c>
    </row>
    <row r="9805" spans="1:14" x14ac:dyDescent="0.2">
      <c r="A9805">
        <v>39204</v>
      </c>
      <c r="B9805">
        <v>146</v>
      </c>
      <c r="C9805" t="str">
        <f t="shared" si="306"/>
        <v>Customer#000000146</v>
      </c>
      <c r="D9805" t="str">
        <f t="shared" si="307"/>
        <v>FURNITURE</v>
      </c>
      <c r="E9805">
        <f>VLOOKUP(B9805,custarray,4)</f>
        <v>3</v>
      </c>
      <c r="F9805">
        <f>VLOOKUP(E9805,nationarray,3)</f>
        <v>1</v>
      </c>
      <c r="G9805" t="str">
        <f>HLOOKUP(F9805,region,2)</f>
        <v>AMERICA</v>
      </c>
      <c r="H9805" t="s">
        <v>16</v>
      </c>
      <c r="I9805">
        <v>252013.26</v>
      </c>
      <c r="J9805" s="1">
        <v>34546</v>
      </c>
      <c r="K9805" t="s">
        <v>23</v>
      </c>
      <c r="L9805" t="s">
        <v>3108</v>
      </c>
      <c r="M9805">
        <v>0</v>
      </c>
      <c r="N9805" t="s">
        <v>10772</v>
      </c>
    </row>
    <row r="9806" spans="1:14" x14ac:dyDescent="0.2">
      <c r="A9806">
        <v>39205</v>
      </c>
      <c r="B9806">
        <v>125</v>
      </c>
      <c r="C9806" t="str">
        <f t="shared" si="306"/>
        <v>Customer#000000125</v>
      </c>
      <c r="D9806" t="str">
        <f t="shared" si="307"/>
        <v>FURNITURE</v>
      </c>
      <c r="E9806">
        <f>VLOOKUP(B9806,custarray,4)</f>
        <v>19</v>
      </c>
      <c r="F9806">
        <f>VLOOKUP(E9806,nationarray,3)</f>
        <v>3</v>
      </c>
      <c r="G9806" t="str">
        <f>HLOOKUP(F9806,region,2)</f>
        <v>EUROPE</v>
      </c>
      <c r="H9806" t="s">
        <v>9</v>
      </c>
      <c r="I9806">
        <v>37880.68</v>
      </c>
      <c r="J9806" s="1">
        <v>34856</v>
      </c>
      <c r="K9806" t="s">
        <v>10</v>
      </c>
      <c r="L9806" t="s">
        <v>376</v>
      </c>
      <c r="M9806">
        <v>0</v>
      </c>
      <c r="N9806" t="s">
        <v>10773</v>
      </c>
    </row>
    <row r="9807" spans="1:14" x14ac:dyDescent="0.2">
      <c r="A9807">
        <v>39206</v>
      </c>
      <c r="B9807">
        <v>728</v>
      </c>
      <c r="C9807" t="str">
        <f t="shared" si="306"/>
        <v>Customer#000000728</v>
      </c>
      <c r="D9807" t="str">
        <f t="shared" si="307"/>
        <v>BUILDING</v>
      </c>
      <c r="E9807">
        <f>VLOOKUP(B9807,custarray,4)</f>
        <v>24</v>
      </c>
      <c r="F9807">
        <f>VLOOKUP(E9807,nationarray,3)</f>
        <v>1</v>
      </c>
      <c r="G9807" t="str">
        <f>HLOOKUP(F9807,region,2)</f>
        <v>AMERICA</v>
      </c>
      <c r="H9807" t="s">
        <v>16</v>
      </c>
      <c r="I9807">
        <v>18441.93</v>
      </c>
      <c r="J9807" s="1">
        <v>34799</v>
      </c>
      <c r="K9807" t="s">
        <v>10</v>
      </c>
      <c r="L9807" t="s">
        <v>964</v>
      </c>
      <c r="M9807">
        <v>0</v>
      </c>
      <c r="N9807" t="s">
        <v>10774</v>
      </c>
    </row>
    <row r="9808" spans="1:14" x14ac:dyDescent="0.2">
      <c r="A9808">
        <v>39207</v>
      </c>
      <c r="B9808">
        <v>34</v>
      </c>
      <c r="C9808" t="str">
        <f t="shared" si="306"/>
        <v>Customer#000000034</v>
      </c>
      <c r="D9808" t="str">
        <f t="shared" si="307"/>
        <v>HOUSEHOLD</v>
      </c>
      <c r="E9808">
        <f>VLOOKUP(B9808,custarray,4)</f>
        <v>15</v>
      </c>
      <c r="F9808">
        <f>VLOOKUP(E9808,nationarray,3)</f>
        <v>0</v>
      </c>
      <c r="G9808" t="str">
        <f>HLOOKUP(F9808,region,2)</f>
        <v>AFRICA</v>
      </c>
      <c r="H9808" t="s">
        <v>16</v>
      </c>
      <c r="I9808">
        <v>169283.27</v>
      </c>
      <c r="J9808" s="1">
        <v>34583</v>
      </c>
      <c r="K9808" t="s">
        <v>13</v>
      </c>
      <c r="L9808" t="s">
        <v>290</v>
      </c>
      <c r="M9808">
        <v>0</v>
      </c>
      <c r="N9808" t="s">
        <v>10775</v>
      </c>
    </row>
    <row r="9809" spans="1:14" x14ac:dyDescent="0.2">
      <c r="A9809">
        <v>39232</v>
      </c>
      <c r="B9809">
        <v>724</v>
      </c>
      <c r="C9809" t="str">
        <f t="shared" si="306"/>
        <v>Customer#000000724</v>
      </c>
      <c r="D9809" t="str">
        <f t="shared" si="307"/>
        <v>AUTOMOBILE</v>
      </c>
      <c r="E9809">
        <f>VLOOKUP(B9809,custarray,4)</f>
        <v>5</v>
      </c>
      <c r="F9809">
        <f>VLOOKUP(E9809,nationarray,3)</f>
        <v>0</v>
      </c>
      <c r="G9809" t="str">
        <f>HLOOKUP(F9809,region,2)</f>
        <v>AFRICA</v>
      </c>
      <c r="H9809" t="s">
        <v>9</v>
      </c>
      <c r="I9809">
        <v>157940.88</v>
      </c>
      <c r="J9809" s="1">
        <v>34893</v>
      </c>
      <c r="K9809" t="s">
        <v>10</v>
      </c>
      <c r="L9809" t="s">
        <v>3381</v>
      </c>
      <c r="M9809">
        <v>0</v>
      </c>
      <c r="N9809" t="s">
        <v>10776</v>
      </c>
    </row>
    <row r="9810" spans="1:14" x14ac:dyDescent="0.2">
      <c r="A9810">
        <v>39233</v>
      </c>
      <c r="B9810">
        <v>1474</v>
      </c>
      <c r="C9810" t="str">
        <f t="shared" si="306"/>
        <v>Customer#000001474</v>
      </c>
      <c r="D9810" t="str">
        <f t="shared" si="307"/>
        <v>HOUSEHOLD</v>
      </c>
      <c r="E9810">
        <f>VLOOKUP(B9810,custarray,4)</f>
        <v>16</v>
      </c>
      <c r="F9810">
        <f>VLOOKUP(E9810,nationarray,3)</f>
        <v>0</v>
      </c>
      <c r="G9810" t="str">
        <f>HLOOKUP(F9810,region,2)</f>
        <v>AFRICA</v>
      </c>
      <c r="H9810" t="s">
        <v>9</v>
      </c>
      <c r="I9810">
        <v>198319.35</v>
      </c>
      <c r="J9810" s="1">
        <v>35300</v>
      </c>
      <c r="K9810" t="s">
        <v>13</v>
      </c>
      <c r="L9810" t="s">
        <v>682</v>
      </c>
      <c r="M9810">
        <v>0</v>
      </c>
      <c r="N9810" t="s">
        <v>10777</v>
      </c>
    </row>
    <row r="9811" spans="1:14" x14ac:dyDescent="0.2">
      <c r="A9811">
        <v>39234</v>
      </c>
      <c r="B9811">
        <v>1253</v>
      </c>
      <c r="C9811" t="str">
        <f t="shared" si="306"/>
        <v>Customer#000001253</v>
      </c>
      <c r="D9811" t="str">
        <f t="shared" si="307"/>
        <v>BUILDING</v>
      </c>
      <c r="E9811">
        <f>VLOOKUP(B9811,custarray,4)</f>
        <v>1</v>
      </c>
      <c r="F9811">
        <f>VLOOKUP(E9811,nationarray,3)</f>
        <v>1</v>
      </c>
      <c r="G9811" t="str">
        <f>HLOOKUP(F9811,region,2)</f>
        <v>AMERICA</v>
      </c>
      <c r="H9811" t="s">
        <v>9</v>
      </c>
      <c r="I9811">
        <v>258002.71</v>
      </c>
      <c r="J9811" s="1">
        <v>35498</v>
      </c>
      <c r="K9811" t="s">
        <v>26</v>
      </c>
      <c r="L9811" t="s">
        <v>1382</v>
      </c>
      <c r="M9811">
        <v>0</v>
      </c>
      <c r="N9811" t="s">
        <v>10778</v>
      </c>
    </row>
    <row r="9812" spans="1:14" x14ac:dyDescent="0.2">
      <c r="A9812">
        <v>39235</v>
      </c>
      <c r="B9812">
        <v>1307</v>
      </c>
      <c r="C9812" t="str">
        <f t="shared" si="306"/>
        <v>Customer#000001307</v>
      </c>
      <c r="D9812" t="str">
        <f t="shared" si="307"/>
        <v>MACHINERY</v>
      </c>
      <c r="E9812">
        <f>VLOOKUP(B9812,custarray,4)</f>
        <v>3</v>
      </c>
      <c r="F9812">
        <f>VLOOKUP(E9812,nationarray,3)</f>
        <v>1</v>
      </c>
      <c r="G9812" t="str">
        <f>HLOOKUP(F9812,region,2)</f>
        <v>AMERICA</v>
      </c>
      <c r="H9812" t="s">
        <v>16</v>
      </c>
      <c r="I9812">
        <v>80494.429999999993</v>
      </c>
      <c r="J9812" s="1">
        <v>34165</v>
      </c>
      <c r="K9812" t="s">
        <v>31</v>
      </c>
      <c r="L9812" t="s">
        <v>1808</v>
      </c>
      <c r="M9812">
        <v>0</v>
      </c>
      <c r="N9812" t="s">
        <v>10779</v>
      </c>
    </row>
    <row r="9813" spans="1:14" x14ac:dyDescent="0.2">
      <c r="A9813">
        <v>39236</v>
      </c>
      <c r="B9813">
        <v>1183</v>
      </c>
      <c r="C9813" t="str">
        <f t="shared" si="306"/>
        <v>Customer#000001183</v>
      </c>
      <c r="D9813" t="str">
        <f t="shared" si="307"/>
        <v>BUILDING</v>
      </c>
      <c r="E9813">
        <f>VLOOKUP(B9813,custarray,4)</f>
        <v>1</v>
      </c>
      <c r="F9813">
        <f>VLOOKUP(E9813,nationarray,3)</f>
        <v>1</v>
      </c>
      <c r="G9813" t="str">
        <f>HLOOKUP(F9813,region,2)</f>
        <v>AMERICA</v>
      </c>
      <c r="H9813" t="s">
        <v>16</v>
      </c>
      <c r="I9813">
        <v>82734.91</v>
      </c>
      <c r="J9813" s="1">
        <v>34211</v>
      </c>
      <c r="K9813" t="s">
        <v>13</v>
      </c>
      <c r="L9813" t="s">
        <v>348</v>
      </c>
      <c r="M9813">
        <v>0</v>
      </c>
      <c r="N9813" t="s">
        <v>10780</v>
      </c>
    </row>
    <row r="9814" spans="1:14" x14ac:dyDescent="0.2">
      <c r="A9814">
        <v>39237</v>
      </c>
      <c r="B9814">
        <v>820</v>
      </c>
      <c r="C9814" t="str">
        <f t="shared" si="306"/>
        <v>Customer#000000820</v>
      </c>
      <c r="D9814" t="str">
        <f t="shared" si="307"/>
        <v>AUTOMOBILE</v>
      </c>
      <c r="E9814">
        <f>VLOOKUP(B9814,custarray,4)</f>
        <v>4</v>
      </c>
      <c r="F9814">
        <f>VLOOKUP(E9814,nationarray,3)</f>
        <v>4</v>
      </c>
      <c r="G9814" t="str">
        <f>HLOOKUP(F9814,region,2)</f>
        <v>MIDDLE EAST</v>
      </c>
      <c r="H9814" t="s">
        <v>9</v>
      </c>
      <c r="I9814">
        <v>242791.06</v>
      </c>
      <c r="J9814" s="1">
        <v>35644</v>
      </c>
      <c r="K9814" t="s">
        <v>23</v>
      </c>
      <c r="L9814" t="s">
        <v>504</v>
      </c>
      <c r="M9814">
        <v>0</v>
      </c>
      <c r="N9814" t="s">
        <v>10781</v>
      </c>
    </row>
    <row r="9815" spans="1:14" x14ac:dyDescent="0.2">
      <c r="A9815">
        <v>39238</v>
      </c>
      <c r="B9815">
        <v>1135</v>
      </c>
      <c r="C9815" t="str">
        <f t="shared" si="306"/>
        <v>Customer#000001135</v>
      </c>
      <c r="D9815" t="str">
        <f t="shared" si="307"/>
        <v>FURNITURE</v>
      </c>
      <c r="E9815">
        <f>VLOOKUP(B9815,custarray,4)</f>
        <v>11</v>
      </c>
      <c r="F9815">
        <f>VLOOKUP(E9815,nationarray,3)</f>
        <v>4</v>
      </c>
      <c r="G9815" t="str">
        <f>HLOOKUP(F9815,region,2)</f>
        <v>MIDDLE EAST</v>
      </c>
      <c r="H9815" t="s">
        <v>16</v>
      </c>
      <c r="I9815">
        <v>210941.45</v>
      </c>
      <c r="J9815" s="1">
        <v>34239</v>
      </c>
      <c r="K9815" t="s">
        <v>13</v>
      </c>
      <c r="L9815" t="s">
        <v>457</v>
      </c>
      <c r="M9815">
        <v>0</v>
      </c>
      <c r="N9815" t="s">
        <v>10782</v>
      </c>
    </row>
    <row r="9816" spans="1:14" x14ac:dyDescent="0.2">
      <c r="A9816">
        <v>39239</v>
      </c>
      <c r="B9816">
        <v>1036</v>
      </c>
      <c r="C9816" t="str">
        <f t="shared" si="306"/>
        <v>Customer#000001036</v>
      </c>
      <c r="D9816" t="str">
        <f t="shared" si="307"/>
        <v>BUILDING</v>
      </c>
      <c r="E9816">
        <f>VLOOKUP(B9816,custarray,4)</f>
        <v>8</v>
      </c>
      <c r="F9816">
        <f>VLOOKUP(E9816,nationarray,3)</f>
        <v>2</v>
      </c>
      <c r="G9816" t="str">
        <f>HLOOKUP(F9816,region,2)</f>
        <v>ASIA</v>
      </c>
      <c r="H9816" t="s">
        <v>9</v>
      </c>
      <c r="I9816">
        <v>158880.19</v>
      </c>
      <c r="J9816" s="1">
        <v>35759</v>
      </c>
      <c r="K9816" t="s">
        <v>10</v>
      </c>
      <c r="L9816" t="s">
        <v>900</v>
      </c>
      <c r="M9816">
        <v>0</v>
      </c>
      <c r="N9816" t="s">
        <v>10783</v>
      </c>
    </row>
    <row r="9817" spans="1:14" x14ac:dyDescent="0.2">
      <c r="A9817">
        <v>39264</v>
      </c>
      <c r="B9817">
        <v>1040</v>
      </c>
      <c r="C9817" t="str">
        <f t="shared" si="306"/>
        <v>Customer#000001040</v>
      </c>
      <c r="D9817" t="str">
        <f t="shared" si="307"/>
        <v>BUILDING</v>
      </c>
      <c r="E9817">
        <f>VLOOKUP(B9817,custarray,4)</f>
        <v>11</v>
      </c>
      <c r="F9817">
        <f>VLOOKUP(E9817,nationarray,3)</f>
        <v>4</v>
      </c>
      <c r="G9817" t="str">
        <f>HLOOKUP(F9817,region,2)</f>
        <v>MIDDLE EAST</v>
      </c>
      <c r="H9817" t="s">
        <v>9</v>
      </c>
      <c r="I9817">
        <v>181124.5</v>
      </c>
      <c r="J9817" s="1">
        <v>35524</v>
      </c>
      <c r="K9817" t="s">
        <v>31</v>
      </c>
      <c r="L9817" t="s">
        <v>494</v>
      </c>
      <c r="M9817">
        <v>0</v>
      </c>
      <c r="N9817" t="s">
        <v>10784</v>
      </c>
    </row>
    <row r="9818" spans="1:14" x14ac:dyDescent="0.2">
      <c r="A9818">
        <v>39265</v>
      </c>
      <c r="B9818">
        <v>872</v>
      </c>
      <c r="C9818" t="str">
        <f t="shared" si="306"/>
        <v>Customer#000000872</v>
      </c>
      <c r="D9818" t="str">
        <f t="shared" si="307"/>
        <v>BUILDING</v>
      </c>
      <c r="E9818">
        <f>VLOOKUP(B9818,custarray,4)</f>
        <v>17</v>
      </c>
      <c r="F9818">
        <f>VLOOKUP(E9818,nationarray,3)</f>
        <v>1</v>
      </c>
      <c r="G9818" t="str">
        <f>HLOOKUP(F9818,region,2)</f>
        <v>AMERICA</v>
      </c>
      <c r="H9818" t="s">
        <v>16</v>
      </c>
      <c r="I9818">
        <v>264254.15999999997</v>
      </c>
      <c r="J9818" s="1">
        <v>34097</v>
      </c>
      <c r="K9818" t="s">
        <v>13</v>
      </c>
      <c r="L9818" t="s">
        <v>2944</v>
      </c>
      <c r="M9818">
        <v>0</v>
      </c>
      <c r="N9818" t="s">
        <v>10785</v>
      </c>
    </row>
    <row r="9819" spans="1:14" x14ac:dyDescent="0.2">
      <c r="A9819">
        <v>39266</v>
      </c>
      <c r="B9819">
        <v>1399</v>
      </c>
      <c r="C9819" t="str">
        <f t="shared" si="306"/>
        <v>Customer#000001399</v>
      </c>
      <c r="D9819" t="str">
        <f t="shared" si="307"/>
        <v>AUTOMOBILE</v>
      </c>
      <c r="E9819">
        <f>VLOOKUP(B9819,custarray,4)</f>
        <v>0</v>
      </c>
      <c r="F9819">
        <f>VLOOKUP(E9819,nationarray,3)</f>
        <v>0</v>
      </c>
      <c r="G9819" t="str">
        <f>HLOOKUP(F9819,region,2)</f>
        <v>AFRICA</v>
      </c>
      <c r="H9819" t="s">
        <v>16</v>
      </c>
      <c r="I9819">
        <v>74889.490000000005</v>
      </c>
      <c r="J9819" s="1">
        <v>33844</v>
      </c>
      <c r="K9819" t="s">
        <v>26</v>
      </c>
      <c r="L9819" t="s">
        <v>3238</v>
      </c>
      <c r="M9819">
        <v>0</v>
      </c>
      <c r="N9819" t="s">
        <v>10786</v>
      </c>
    </row>
    <row r="9820" spans="1:14" x14ac:dyDescent="0.2">
      <c r="A9820">
        <v>39267</v>
      </c>
      <c r="B9820">
        <v>676</v>
      </c>
      <c r="C9820" t="str">
        <f t="shared" si="306"/>
        <v>Customer#000000676</v>
      </c>
      <c r="D9820" t="str">
        <f t="shared" si="307"/>
        <v>HOUSEHOLD</v>
      </c>
      <c r="E9820">
        <f>VLOOKUP(B9820,custarray,4)</f>
        <v>24</v>
      </c>
      <c r="F9820">
        <f>VLOOKUP(E9820,nationarray,3)</f>
        <v>1</v>
      </c>
      <c r="G9820" t="str">
        <f>HLOOKUP(F9820,region,2)</f>
        <v>AMERICA</v>
      </c>
      <c r="H9820" t="s">
        <v>16</v>
      </c>
      <c r="I9820">
        <v>111637.85</v>
      </c>
      <c r="J9820" s="1">
        <v>33988</v>
      </c>
      <c r="K9820" t="s">
        <v>26</v>
      </c>
      <c r="L9820" t="s">
        <v>858</v>
      </c>
      <c r="M9820">
        <v>0</v>
      </c>
      <c r="N9820" t="s">
        <v>10787</v>
      </c>
    </row>
    <row r="9821" spans="1:14" x14ac:dyDescent="0.2">
      <c r="A9821">
        <v>39268</v>
      </c>
      <c r="B9821">
        <v>1255</v>
      </c>
      <c r="C9821" t="str">
        <f t="shared" si="306"/>
        <v>Customer#000001255</v>
      </c>
      <c r="D9821" t="str">
        <f t="shared" si="307"/>
        <v>FURNITURE</v>
      </c>
      <c r="E9821">
        <f>VLOOKUP(B9821,custarray,4)</f>
        <v>14</v>
      </c>
      <c r="F9821">
        <f>VLOOKUP(E9821,nationarray,3)</f>
        <v>0</v>
      </c>
      <c r="G9821" t="str">
        <f>HLOOKUP(F9821,region,2)</f>
        <v>AFRICA</v>
      </c>
      <c r="H9821" t="s">
        <v>48</v>
      </c>
      <c r="I9821">
        <v>210482.12</v>
      </c>
      <c r="J9821" s="1">
        <v>34812</v>
      </c>
      <c r="K9821" t="s">
        <v>23</v>
      </c>
      <c r="L9821" t="s">
        <v>445</v>
      </c>
      <c r="M9821">
        <v>0</v>
      </c>
      <c r="N9821" t="s">
        <v>10788</v>
      </c>
    </row>
    <row r="9822" spans="1:14" x14ac:dyDescent="0.2">
      <c r="A9822">
        <v>39269</v>
      </c>
      <c r="B9822">
        <v>1066</v>
      </c>
      <c r="C9822" t="str">
        <f t="shared" si="306"/>
        <v>Customer#000001066</v>
      </c>
      <c r="D9822" t="str">
        <f t="shared" si="307"/>
        <v>MACHINERY</v>
      </c>
      <c r="E9822">
        <f>VLOOKUP(B9822,custarray,4)</f>
        <v>0</v>
      </c>
      <c r="F9822">
        <f>VLOOKUP(E9822,nationarray,3)</f>
        <v>0</v>
      </c>
      <c r="G9822" t="str">
        <f>HLOOKUP(F9822,region,2)</f>
        <v>AFRICA</v>
      </c>
      <c r="H9822" t="s">
        <v>16</v>
      </c>
      <c r="I9822">
        <v>178177.07</v>
      </c>
      <c r="J9822" s="1">
        <v>33904</v>
      </c>
      <c r="K9822" t="s">
        <v>10</v>
      </c>
      <c r="L9822" t="s">
        <v>3088</v>
      </c>
      <c r="M9822">
        <v>0</v>
      </c>
      <c r="N9822" t="s">
        <v>10789</v>
      </c>
    </row>
    <row r="9823" spans="1:14" x14ac:dyDescent="0.2">
      <c r="A9823">
        <v>39270</v>
      </c>
      <c r="B9823">
        <v>1093</v>
      </c>
      <c r="C9823" t="str">
        <f t="shared" si="306"/>
        <v>Customer#000001093</v>
      </c>
      <c r="D9823" t="str">
        <f t="shared" si="307"/>
        <v>HOUSEHOLD</v>
      </c>
      <c r="E9823">
        <f>VLOOKUP(B9823,custarray,4)</f>
        <v>24</v>
      </c>
      <c r="F9823">
        <f>VLOOKUP(E9823,nationarray,3)</f>
        <v>1</v>
      </c>
      <c r="G9823" t="str">
        <f>HLOOKUP(F9823,region,2)</f>
        <v>AMERICA</v>
      </c>
      <c r="H9823" t="s">
        <v>16</v>
      </c>
      <c r="I9823">
        <v>33017.19</v>
      </c>
      <c r="J9823" s="1">
        <v>34737</v>
      </c>
      <c r="K9823" t="s">
        <v>26</v>
      </c>
      <c r="L9823" t="s">
        <v>286</v>
      </c>
      <c r="M9823">
        <v>0</v>
      </c>
      <c r="N9823" t="s">
        <v>10790</v>
      </c>
    </row>
    <row r="9824" spans="1:14" x14ac:dyDescent="0.2">
      <c r="A9824">
        <v>39271</v>
      </c>
      <c r="B9824">
        <v>1306</v>
      </c>
      <c r="C9824" t="str">
        <f t="shared" si="306"/>
        <v>Customer#000001306</v>
      </c>
      <c r="D9824" t="str">
        <f t="shared" si="307"/>
        <v>MACHINERY</v>
      </c>
      <c r="E9824">
        <f>VLOOKUP(B9824,custarray,4)</f>
        <v>12</v>
      </c>
      <c r="F9824">
        <f>VLOOKUP(E9824,nationarray,3)</f>
        <v>2</v>
      </c>
      <c r="G9824" t="str">
        <f>HLOOKUP(F9824,region,2)</f>
        <v>ASIA</v>
      </c>
      <c r="H9824" t="s">
        <v>9</v>
      </c>
      <c r="I9824">
        <v>74377.34</v>
      </c>
      <c r="J9824" s="1">
        <v>35912</v>
      </c>
      <c r="K9824" t="s">
        <v>13</v>
      </c>
      <c r="L9824" t="s">
        <v>1141</v>
      </c>
      <c r="M9824">
        <v>0</v>
      </c>
      <c r="N9824" t="s">
        <v>10791</v>
      </c>
    </row>
    <row r="9825" spans="1:14" x14ac:dyDescent="0.2">
      <c r="A9825">
        <v>39296</v>
      </c>
      <c r="B9825">
        <v>623</v>
      </c>
      <c r="C9825" t="str">
        <f t="shared" si="306"/>
        <v>Customer#000000623</v>
      </c>
      <c r="D9825" t="str">
        <f t="shared" si="307"/>
        <v>BUILDING</v>
      </c>
      <c r="E9825">
        <f>VLOOKUP(B9825,custarray,4)</f>
        <v>9</v>
      </c>
      <c r="F9825">
        <f>VLOOKUP(E9825,nationarray,3)</f>
        <v>2</v>
      </c>
      <c r="G9825" t="str">
        <f>HLOOKUP(F9825,region,2)</f>
        <v>ASIA</v>
      </c>
      <c r="H9825" t="s">
        <v>9</v>
      </c>
      <c r="I9825">
        <v>196088.56</v>
      </c>
      <c r="J9825" s="1">
        <v>35673</v>
      </c>
      <c r="K9825" t="s">
        <v>26</v>
      </c>
      <c r="L9825" t="s">
        <v>4103</v>
      </c>
      <c r="M9825">
        <v>0</v>
      </c>
      <c r="N9825" t="s">
        <v>10792</v>
      </c>
    </row>
    <row r="9826" spans="1:14" x14ac:dyDescent="0.2">
      <c r="A9826">
        <v>39297</v>
      </c>
      <c r="B9826">
        <v>1180</v>
      </c>
      <c r="C9826" t="str">
        <f t="shared" si="306"/>
        <v>Customer#000001180</v>
      </c>
      <c r="D9826" t="str">
        <f t="shared" si="307"/>
        <v>BUILDING</v>
      </c>
      <c r="E9826">
        <f>VLOOKUP(B9826,custarray,4)</f>
        <v>13</v>
      </c>
      <c r="F9826">
        <f>VLOOKUP(E9826,nationarray,3)</f>
        <v>4</v>
      </c>
      <c r="G9826" t="str">
        <f>HLOOKUP(F9826,region,2)</f>
        <v>MIDDLE EAST</v>
      </c>
      <c r="H9826" t="s">
        <v>16</v>
      </c>
      <c r="I9826">
        <v>45613.39</v>
      </c>
      <c r="J9826" s="1">
        <v>34414</v>
      </c>
      <c r="K9826" t="s">
        <v>10</v>
      </c>
      <c r="L9826" t="s">
        <v>449</v>
      </c>
      <c r="M9826">
        <v>0</v>
      </c>
      <c r="N9826" t="s">
        <v>10793</v>
      </c>
    </row>
    <row r="9827" spans="1:14" x14ac:dyDescent="0.2">
      <c r="A9827">
        <v>39298</v>
      </c>
      <c r="B9827">
        <v>1099</v>
      </c>
      <c r="C9827" t="str">
        <f t="shared" si="306"/>
        <v>Customer#000001099</v>
      </c>
      <c r="D9827" t="str">
        <f t="shared" si="307"/>
        <v>AUTOMOBILE</v>
      </c>
      <c r="E9827">
        <f>VLOOKUP(B9827,custarray,4)</f>
        <v>1</v>
      </c>
      <c r="F9827">
        <f>VLOOKUP(E9827,nationarray,3)</f>
        <v>1</v>
      </c>
      <c r="G9827" t="str">
        <f>HLOOKUP(F9827,region,2)</f>
        <v>AMERICA</v>
      </c>
      <c r="H9827" t="s">
        <v>9</v>
      </c>
      <c r="I9827">
        <v>25606.32</v>
      </c>
      <c r="J9827" s="1">
        <v>35348</v>
      </c>
      <c r="K9827" t="s">
        <v>26</v>
      </c>
      <c r="L9827" t="s">
        <v>410</v>
      </c>
      <c r="M9827">
        <v>0</v>
      </c>
      <c r="N9827" t="s">
        <v>10794</v>
      </c>
    </row>
    <row r="9828" spans="1:14" x14ac:dyDescent="0.2">
      <c r="A9828">
        <v>39299</v>
      </c>
      <c r="B9828">
        <v>1430</v>
      </c>
      <c r="C9828" t="str">
        <f t="shared" si="306"/>
        <v>Customer#000001430</v>
      </c>
      <c r="D9828" t="str">
        <f t="shared" si="307"/>
        <v>BUILDING</v>
      </c>
      <c r="E9828">
        <f>VLOOKUP(B9828,custarray,4)</f>
        <v>0</v>
      </c>
      <c r="F9828">
        <f>VLOOKUP(E9828,nationarray,3)</f>
        <v>0</v>
      </c>
      <c r="G9828" t="str">
        <f>HLOOKUP(F9828,region,2)</f>
        <v>AFRICA</v>
      </c>
      <c r="H9828" t="s">
        <v>9</v>
      </c>
      <c r="I9828">
        <v>268543.12</v>
      </c>
      <c r="J9828" s="1">
        <v>35798</v>
      </c>
      <c r="K9828" t="s">
        <v>23</v>
      </c>
      <c r="L9828" t="s">
        <v>2005</v>
      </c>
      <c r="M9828">
        <v>0</v>
      </c>
      <c r="N9828" t="s">
        <v>10795</v>
      </c>
    </row>
    <row r="9829" spans="1:14" x14ac:dyDescent="0.2">
      <c r="A9829">
        <v>39300</v>
      </c>
      <c r="B9829">
        <v>188</v>
      </c>
      <c r="C9829" t="str">
        <f t="shared" si="306"/>
        <v>Customer#000000188</v>
      </c>
      <c r="D9829" t="str">
        <f t="shared" si="307"/>
        <v>BUILDING</v>
      </c>
      <c r="E9829">
        <f>VLOOKUP(B9829,custarray,4)</f>
        <v>5</v>
      </c>
      <c r="F9829">
        <f>VLOOKUP(E9829,nationarray,3)</f>
        <v>0</v>
      </c>
      <c r="G9829" t="str">
        <f>HLOOKUP(F9829,region,2)</f>
        <v>AFRICA</v>
      </c>
      <c r="H9829" t="s">
        <v>16</v>
      </c>
      <c r="I9829">
        <v>143819.99</v>
      </c>
      <c r="J9829" s="1">
        <v>33717</v>
      </c>
      <c r="K9829" t="s">
        <v>26</v>
      </c>
      <c r="L9829" t="s">
        <v>225</v>
      </c>
      <c r="M9829">
        <v>0</v>
      </c>
      <c r="N9829" t="s">
        <v>10796</v>
      </c>
    </row>
    <row r="9830" spans="1:14" x14ac:dyDescent="0.2">
      <c r="A9830">
        <v>39301</v>
      </c>
      <c r="B9830">
        <v>835</v>
      </c>
      <c r="C9830" t="str">
        <f t="shared" si="306"/>
        <v>Customer#000000835</v>
      </c>
      <c r="D9830" t="str">
        <f t="shared" si="307"/>
        <v>BUILDING</v>
      </c>
      <c r="E9830">
        <f>VLOOKUP(B9830,custarray,4)</f>
        <v>21</v>
      </c>
      <c r="F9830">
        <f>VLOOKUP(E9830,nationarray,3)</f>
        <v>2</v>
      </c>
      <c r="G9830" t="str">
        <f>HLOOKUP(F9830,region,2)</f>
        <v>ASIA</v>
      </c>
      <c r="H9830" t="s">
        <v>16</v>
      </c>
      <c r="I9830">
        <v>270561.7</v>
      </c>
      <c r="J9830" s="1">
        <v>34416</v>
      </c>
      <c r="K9830" t="s">
        <v>31</v>
      </c>
      <c r="L9830" t="s">
        <v>301</v>
      </c>
      <c r="M9830">
        <v>0</v>
      </c>
      <c r="N9830" t="s">
        <v>10797</v>
      </c>
    </row>
    <row r="9831" spans="1:14" x14ac:dyDescent="0.2">
      <c r="A9831">
        <v>39302</v>
      </c>
      <c r="B9831">
        <v>821</v>
      </c>
      <c r="C9831" t="str">
        <f t="shared" si="306"/>
        <v>Customer#000000821</v>
      </c>
      <c r="D9831" t="str">
        <f t="shared" si="307"/>
        <v>FURNITURE</v>
      </c>
      <c r="E9831">
        <f>VLOOKUP(B9831,custarray,4)</f>
        <v>5</v>
      </c>
      <c r="F9831">
        <f>VLOOKUP(E9831,nationarray,3)</f>
        <v>0</v>
      </c>
      <c r="G9831" t="str">
        <f>HLOOKUP(F9831,region,2)</f>
        <v>AFRICA</v>
      </c>
      <c r="H9831" t="s">
        <v>16</v>
      </c>
      <c r="I9831">
        <v>34430.46</v>
      </c>
      <c r="J9831" s="1">
        <v>33728</v>
      </c>
      <c r="K9831" t="s">
        <v>10</v>
      </c>
      <c r="L9831" t="s">
        <v>1035</v>
      </c>
      <c r="M9831">
        <v>0</v>
      </c>
      <c r="N9831" t="s">
        <v>10798</v>
      </c>
    </row>
    <row r="9832" spans="1:14" x14ac:dyDescent="0.2">
      <c r="A9832">
        <v>39303</v>
      </c>
      <c r="B9832">
        <v>305</v>
      </c>
      <c r="C9832" t="str">
        <f t="shared" si="306"/>
        <v>Customer#000000305</v>
      </c>
      <c r="D9832" t="str">
        <f t="shared" si="307"/>
        <v>FURNITURE</v>
      </c>
      <c r="E9832">
        <f>VLOOKUP(B9832,custarray,4)</f>
        <v>11</v>
      </c>
      <c r="F9832">
        <f>VLOOKUP(E9832,nationarray,3)</f>
        <v>4</v>
      </c>
      <c r="G9832" t="str">
        <f>HLOOKUP(F9832,region,2)</f>
        <v>MIDDLE EAST</v>
      </c>
      <c r="H9832" t="s">
        <v>9</v>
      </c>
      <c r="I9832">
        <v>130214.14</v>
      </c>
      <c r="J9832" s="1">
        <v>35971</v>
      </c>
      <c r="K9832" t="s">
        <v>31</v>
      </c>
      <c r="L9832" t="s">
        <v>2554</v>
      </c>
      <c r="M9832">
        <v>0</v>
      </c>
      <c r="N9832" t="s">
        <v>10799</v>
      </c>
    </row>
    <row r="9833" spans="1:14" x14ac:dyDescent="0.2">
      <c r="A9833">
        <v>39328</v>
      </c>
      <c r="B9833">
        <v>889</v>
      </c>
      <c r="C9833" t="str">
        <f t="shared" si="306"/>
        <v>Customer#000000889</v>
      </c>
      <c r="D9833" t="str">
        <f t="shared" si="307"/>
        <v>FURNITURE</v>
      </c>
      <c r="E9833">
        <f>VLOOKUP(B9833,custarray,4)</f>
        <v>13</v>
      </c>
      <c r="F9833">
        <f>VLOOKUP(E9833,nationarray,3)</f>
        <v>4</v>
      </c>
      <c r="G9833" t="str">
        <f>HLOOKUP(F9833,region,2)</f>
        <v>MIDDLE EAST</v>
      </c>
      <c r="H9833" t="s">
        <v>9</v>
      </c>
      <c r="I9833">
        <v>141883.31</v>
      </c>
      <c r="J9833" s="1">
        <v>35558</v>
      </c>
      <c r="K9833" t="s">
        <v>31</v>
      </c>
      <c r="L9833" t="s">
        <v>429</v>
      </c>
      <c r="M9833">
        <v>0</v>
      </c>
      <c r="N9833" t="s">
        <v>10800</v>
      </c>
    </row>
    <row r="9834" spans="1:14" x14ac:dyDescent="0.2">
      <c r="A9834">
        <v>39329</v>
      </c>
      <c r="B9834">
        <v>815</v>
      </c>
      <c r="C9834" t="str">
        <f t="shared" si="306"/>
        <v>Customer#000000815</v>
      </c>
      <c r="D9834" t="str">
        <f t="shared" si="307"/>
        <v>HOUSEHOLD</v>
      </c>
      <c r="E9834">
        <f>VLOOKUP(B9834,custarray,4)</f>
        <v>12</v>
      </c>
      <c r="F9834">
        <f>VLOOKUP(E9834,nationarray,3)</f>
        <v>2</v>
      </c>
      <c r="G9834" t="str">
        <f>HLOOKUP(F9834,region,2)</f>
        <v>ASIA</v>
      </c>
      <c r="H9834" t="s">
        <v>9</v>
      </c>
      <c r="I9834">
        <v>339885.38</v>
      </c>
      <c r="J9834" s="1">
        <v>35087</v>
      </c>
      <c r="K9834" t="s">
        <v>31</v>
      </c>
      <c r="L9834" t="s">
        <v>59</v>
      </c>
      <c r="M9834">
        <v>0</v>
      </c>
      <c r="N9834" t="s">
        <v>10801</v>
      </c>
    </row>
    <row r="9835" spans="1:14" x14ac:dyDescent="0.2">
      <c r="A9835">
        <v>39330</v>
      </c>
      <c r="B9835">
        <v>755</v>
      </c>
      <c r="C9835" t="str">
        <f t="shared" si="306"/>
        <v>Customer#000000755</v>
      </c>
      <c r="D9835" t="str">
        <f t="shared" si="307"/>
        <v>HOUSEHOLD</v>
      </c>
      <c r="E9835">
        <f>VLOOKUP(B9835,custarray,4)</f>
        <v>16</v>
      </c>
      <c r="F9835">
        <f>VLOOKUP(E9835,nationarray,3)</f>
        <v>0</v>
      </c>
      <c r="G9835" t="str">
        <f>HLOOKUP(F9835,region,2)</f>
        <v>AFRICA</v>
      </c>
      <c r="H9835" t="s">
        <v>16</v>
      </c>
      <c r="I9835">
        <v>160060.14000000001</v>
      </c>
      <c r="J9835" s="1">
        <v>34168</v>
      </c>
      <c r="K9835" t="s">
        <v>13</v>
      </c>
      <c r="L9835" t="s">
        <v>998</v>
      </c>
      <c r="M9835">
        <v>0</v>
      </c>
      <c r="N9835" t="s">
        <v>10802</v>
      </c>
    </row>
    <row r="9836" spans="1:14" x14ac:dyDescent="0.2">
      <c r="A9836">
        <v>39331</v>
      </c>
      <c r="B9836">
        <v>769</v>
      </c>
      <c r="C9836" t="str">
        <f t="shared" si="306"/>
        <v>Customer#000000769</v>
      </c>
      <c r="D9836" t="str">
        <f t="shared" si="307"/>
        <v>HOUSEHOLD</v>
      </c>
      <c r="E9836">
        <f>VLOOKUP(B9836,custarray,4)</f>
        <v>5</v>
      </c>
      <c r="F9836">
        <f>VLOOKUP(E9836,nationarray,3)</f>
        <v>0</v>
      </c>
      <c r="G9836" t="str">
        <f>HLOOKUP(F9836,region,2)</f>
        <v>AFRICA</v>
      </c>
      <c r="H9836" t="s">
        <v>9</v>
      </c>
      <c r="I9836">
        <v>3173.95</v>
      </c>
      <c r="J9836" s="1">
        <v>34956</v>
      </c>
      <c r="K9836" t="s">
        <v>26</v>
      </c>
      <c r="L9836" t="s">
        <v>181</v>
      </c>
      <c r="M9836">
        <v>0</v>
      </c>
      <c r="N9836" t="s">
        <v>10803</v>
      </c>
    </row>
    <row r="9837" spans="1:14" x14ac:dyDescent="0.2">
      <c r="A9837">
        <v>39332</v>
      </c>
      <c r="B9837">
        <v>32</v>
      </c>
      <c r="C9837" t="str">
        <f t="shared" si="306"/>
        <v>Customer#000000032</v>
      </c>
      <c r="D9837" t="str">
        <f t="shared" si="307"/>
        <v>BUILDING</v>
      </c>
      <c r="E9837">
        <f>VLOOKUP(B9837,custarray,4)</f>
        <v>15</v>
      </c>
      <c r="F9837">
        <f>VLOOKUP(E9837,nationarray,3)</f>
        <v>0</v>
      </c>
      <c r="G9837" t="str">
        <f>HLOOKUP(F9837,region,2)</f>
        <v>AFRICA</v>
      </c>
      <c r="H9837" t="s">
        <v>9</v>
      </c>
      <c r="I9837">
        <v>89259.68</v>
      </c>
      <c r="J9837" s="1">
        <v>34982</v>
      </c>
      <c r="K9837" t="s">
        <v>26</v>
      </c>
      <c r="L9837" t="s">
        <v>1176</v>
      </c>
      <c r="M9837">
        <v>0</v>
      </c>
      <c r="N9837" t="s">
        <v>10804</v>
      </c>
    </row>
    <row r="9838" spans="1:14" x14ac:dyDescent="0.2">
      <c r="A9838">
        <v>39333</v>
      </c>
      <c r="B9838">
        <v>1010</v>
      </c>
      <c r="C9838" t="str">
        <f t="shared" si="306"/>
        <v>Customer#000001010</v>
      </c>
      <c r="D9838" t="str">
        <f t="shared" si="307"/>
        <v>AUTOMOBILE</v>
      </c>
      <c r="E9838">
        <f>VLOOKUP(B9838,custarray,4)</f>
        <v>5</v>
      </c>
      <c r="F9838">
        <f>VLOOKUP(E9838,nationarray,3)</f>
        <v>0</v>
      </c>
      <c r="G9838" t="str">
        <f>HLOOKUP(F9838,region,2)</f>
        <v>AFRICA</v>
      </c>
      <c r="H9838" t="s">
        <v>16</v>
      </c>
      <c r="I9838">
        <v>348230.52</v>
      </c>
      <c r="J9838" s="1">
        <v>34018</v>
      </c>
      <c r="K9838" t="s">
        <v>13</v>
      </c>
      <c r="L9838" t="s">
        <v>152</v>
      </c>
      <c r="M9838">
        <v>0</v>
      </c>
      <c r="N9838" t="s">
        <v>10805</v>
      </c>
    </row>
    <row r="9839" spans="1:14" x14ac:dyDescent="0.2">
      <c r="A9839">
        <v>39334</v>
      </c>
      <c r="B9839">
        <v>335</v>
      </c>
      <c r="C9839" t="str">
        <f t="shared" si="306"/>
        <v>Customer#000000335</v>
      </c>
      <c r="D9839" t="str">
        <f t="shared" si="307"/>
        <v>HOUSEHOLD</v>
      </c>
      <c r="E9839">
        <f>VLOOKUP(B9839,custarray,4)</f>
        <v>21</v>
      </c>
      <c r="F9839">
        <f>VLOOKUP(E9839,nationarray,3)</f>
        <v>2</v>
      </c>
      <c r="G9839" t="str">
        <f>HLOOKUP(F9839,region,2)</f>
        <v>ASIA</v>
      </c>
      <c r="H9839" t="s">
        <v>9</v>
      </c>
      <c r="I9839">
        <v>137310.28</v>
      </c>
      <c r="J9839" s="1">
        <v>35701</v>
      </c>
      <c r="K9839" t="s">
        <v>31</v>
      </c>
      <c r="L9839" t="s">
        <v>1297</v>
      </c>
      <c r="M9839">
        <v>0</v>
      </c>
      <c r="N9839" t="s">
        <v>10806</v>
      </c>
    </row>
    <row r="9840" spans="1:14" x14ac:dyDescent="0.2">
      <c r="A9840">
        <v>39335</v>
      </c>
      <c r="B9840">
        <v>790</v>
      </c>
      <c r="C9840" t="str">
        <f t="shared" si="306"/>
        <v>Customer#000000790</v>
      </c>
      <c r="D9840" t="str">
        <f t="shared" si="307"/>
        <v>BUILDING</v>
      </c>
      <c r="E9840">
        <f>VLOOKUP(B9840,custarray,4)</f>
        <v>0</v>
      </c>
      <c r="F9840">
        <f>VLOOKUP(E9840,nationarray,3)</f>
        <v>0</v>
      </c>
      <c r="G9840" t="str">
        <f>HLOOKUP(F9840,region,2)</f>
        <v>AFRICA</v>
      </c>
      <c r="H9840" t="s">
        <v>16</v>
      </c>
      <c r="I9840">
        <v>194071.13</v>
      </c>
      <c r="J9840" s="1">
        <v>34480</v>
      </c>
      <c r="K9840" t="s">
        <v>23</v>
      </c>
      <c r="L9840" t="s">
        <v>2568</v>
      </c>
      <c r="M9840">
        <v>0</v>
      </c>
      <c r="N9840" t="s">
        <v>10807</v>
      </c>
    </row>
    <row r="9841" spans="1:14" x14ac:dyDescent="0.2">
      <c r="A9841">
        <v>39360</v>
      </c>
      <c r="B9841">
        <v>1327</v>
      </c>
      <c r="C9841" t="str">
        <f t="shared" si="306"/>
        <v>Customer#000001327</v>
      </c>
      <c r="D9841" t="str">
        <f t="shared" si="307"/>
        <v>MACHINERY</v>
      </c>
      <c r="E9841">
        <f>VLOOKUP(B9841,custarray,4)</f>
        <v>12</v>
      </c>
      <c r="F9841">
        <f>VLOOKUP(E9841,nationarray,3)</f>
        <v>2</v>
      </c>
      <c r="G9841" t="str">
        <f>HLOOKUP(F9841,region,2)</f>
        <v>ASIA</v>
      </c>
      <c r="H9841" t="s">
        <v>16</v>
      </c>
      <c r="I9841">
        <v>289332.09999999998</v>
      </c>
      <c r="J9841" s="1">
        <v>34673</v>
      </c>
      <c r="K9841" t="s">
        <v>10</v>
      </c>
      <c r="L9841" t="s">
        <v>112</v>
      </c>
      <c r="M9841">
        <v>0</v>
      </c>
      <c r="N9841" t="s">
        <v>10808</v>
      </c>
    </row>
    <row r="9842" spans="1:14" x14ac:dyDescent="0.2">
      <c r="A9842">
        <v>39361</v>
      </c>
      <c r="B9842">
        <v>128</v>
      </c>
      <c r="C9842" t="str">
        <f t="shared" si="306"/>
        <v>Customer#000000128</v>
      </c>
      <c r="D9842" t="str">
        <f t="shared" si="307"/>
        <v>HOUSEHOLD</v>
      </c>
      <c r="E9842">
        <f>VLOOKUP(B9842,custarray,4)</f>
        <v>4</v>
      </c>
      <c r="F9842">
        <f>VLOOKUP(E9842,nationarray,3)</f>
        <v>4</v>
      </c>
      <c r="G9842" t="str">
        <f>HLOOKUP(F9842,region,2)</f>
        <v>MIDDLE EAST</v>
      </c>
      <c r="H9842" t="s">
        <v>16</v>
      </c>
      <c r="I9842">
        <v>152600.94</v>
      </c>
      <c r="J9842" s="1">
        <v>34682</v>
      </c>
      <c r="K9842" t="s">
        <v>26</v>
      </c>
      <c r="L9842" t="s">
        <v>2685</v>
      </c>
      <c r="M9842">
        <v>0</v>
      </c>
      <c r="N9842" t="s">
        <v>10809</v>
      </c>
    </row>
    <row r="9843" spans="1:14" x14ac:dyDescent="0.2">
      <c r="A9843">
        <v>39362</v>
      </c>
      <c r="B9843">
        <v>1244</v>
      </c>
      <c r="C9843" t="str">
        <f t="shared" si="306"/>
        <v>Customer#000001244</v>
      </c>
      <c r="D9843" t="str">
        <f t="shared" si="307"/>
        <v>BUILDING</v>
      </c>
      <c r="E9843">
        <f>VLOOKUP(B9843,custarray,4)</f>
        <v>5</v>
      </c>
      <c r="F9843">
        <f>VLOOKUP(E9843,nationarray,3)</f>
        <v>0</v>
      </c>
      <c r="G9843" t="str">
        <f>HLOOKUP(F9843,region,2)</f>
        <v>AFRICA</v>
      </c>
      <c r="H9843" t="s">
        <v>9</v>
      </c>
      <c r="I9843">
        <v>33119.769999999997</v>
      </c>
      <c r="J9843" s="1">
        <v>35978</v>
      </c>
      <c r="K9843" t="s">
        <v>23</v>
      </c>
      <c r="L9843" t="s">
        <v>721</v>
      </c>
      <c r="M9843">
        <v>0</v>
      </c>
      <c r="N9843" t="s">
        <v>10810</v>
      </c>
    </row>
    <row r="9844" spans="1:14" x14ac:dyDescent="0.2">
      <c r="A9844">
        <v>39363</v>
      </c>
      <c r="B9844">
        <v>1306</v>
      </c>
      <c r="C9844" t="str">
        <f t="shared" si="306"/>
        <v>Customer#000001306</v>
      </c>
      <c r="D9844" t="str">
        <f t="shared" si="307"/>
        <v>MACHINERY</v>
      </c>
      <c r="E9844">
        <f>VLOOKUP(B9844,custarray,4)</f>
        <v>12</v>
      </c>
      <c r="F9844">
        <f>VLOOKUP(E9844,nationarray,3)</f>
        <v>2</v>
      </c>
      <c r="G9844" t="str">
        <f>HLOOKUP(F9844,region,2)</f>
        <v>ASIA</v>
      </c>
      <c r="H9844" t="s">
        <v>9</v>
      </c>
      <c r="I9844">
        <v>132271.29999999999</v>
      </c>
      <c r="J9844" s="1">
        <v>35751</v>
      </c>
      <c r="K9844" t="s">
        <v>26</v>
      </c>
      <c r="L9844" t="s">
        <v>1435</v>
      </c>
      <c r="M9844">
        <v>0</v>
      </c>
      <c r="N9844" t="s">
        <v>10811</v>
      </c>
    </row>
    <row r="9845" spans="1:14" x14ac:dyDescent="0.2">
      <c r="A9845">
        <v>39364</v>
      </c>
      <c r="B9845">
        <v>1066</v>
      </c>
      <c r="C9845" t="str">
        <f t="shared" si="306"/>
        <v>Customer#000001066</v>
      </c>
      <c r="D9845" t="str">
        <f t="shared" si="307"/>
        <v>MACHINERY</v>
      </c>
      <c r="E9845">
        <f>VLOOKUP(B9845,custarray,4)</f>
        <v>0</v>
      </c>
      <c r="F9845">
        <f>VLOOKUP(E9845,nationarray,3)</f>
        <v>0</v>
      </c>
      <c r="G9845" t="str">
        <f>HLOOKUP(F9845,region,2)</f>
        <v>AFRICA</v>
      </c>
      <c r="H9845" t="s">
        <v>16</v>
      </c>
      <c r="I9845">
        <v>243633.93</v>
      </c>
      <c r="J9845" s="1">
        <v>33918</v>
      </c>
      <c r="K9845" t="s">
        <v>26</v>
      </c>
      <c r="L9845" t="s">
        <v>354</v>
      </c>
      <c r="M9845">
        <v>0</v>
      </c>
      <c r="N9845" t="s">
        <v>10812</v>
      </c>
    </row>
    <row r="9846" spans="1:14" x14ac:dyDescent="0.2">
      <c r="A9846">
        <v>39365</v>
      </c>
      <c r="B9846">
        <v>832</v>
      </c>
      <c r="C9846" t="str">
        <f t="shared" si="306"/>
        <v>Customer#000000832</v>
      </c>
      <c r="D9846" t="str">
        <f t="shared" si="307"/>
        <v>HOUSEHOLD</v>
      </c>
      <c r="E9846">
        <f>VLOOKUP(B9846,custarray,4)</f>
        <v>19</v>
      </c>
      <c r="F9846">
        <f>VLOOKUP(E9846,nationarray,3)</f>
        <v>3</v>
      </c>
      <c r="G9846" t="str">
        <f>HLOOKUP(F9846,region,2)</f>
        <v>EUROPE</v>
      </c>
      <c r="H9846" t="s">
        <v>16</v>
      </c>
      <c r="I9846">
        <v>103179.65</v>
      </c>
      <c r="J9846" s="1">
        <v>33739</v>
      </c>
      <c r="K9846" t="s">
        <v>26</v>
      </c>
      <c r="L9846" t="s">
        <v>2069</v>
      </c>
      <c r="M9846">
        <v>0</v>
      </c>
      <c r="N9846" t="s">
        <v>1922</v>
      </c>
    </row>
    <row r="9847" spans="1:14" x14ac:dyDescent="0.2">
      <c r="A9847">
        <v>39366</v>
      </c>
      <c r="B9847">
        <v>979</v>
      </c>
      <c r="C9847" t="str">
        <f t="shared" si="306"/>
        <v>Customer#000000979</v>
      </c>
      <c r="D9847" t="str">
        <f t="shared" si="307"/>
        <v>MACHINERY</v>
      </c>
      <c r="E9847">
        <f>VLOOKUP(B9847,custarray,4)</f>
        <v>18</v>
      </c>
      <c r="F9847">
        <f>VLOOKUP(E9847,nationarray,3)</f>
        <v>2</v>
      </c>
      <c r="G9847" t="str">
        <f>HLOOKUP(F9847,region,2)</f>
        <v>ASIA</v>
      </c>
      <c r="H9847" t="s">
        <v>9</v>
      </c>
      <c r="I9847">
        <v>146824.98000000001</v>
      </c>
      <c r="J9847" s="1">
        <v>35631</v>
      </c>
      <c r="K9847" t="s">
        <v>23</v>
      </c>
      <c r="L9847" t="s">
        <v>616</v>
      </c>
      <c r="M9847">
        <v>0</v>
      </c>
      <c r="N9847" t="s">
        <v>10813</v>
      </c>
    </row>
    <row r="9848" spans="1:14" x14ac:dyDescent="0.2">
      <c r="A9848">
        <v>39367</v>
      </c>
      <c r="B9848">
        <v>1319</v>
      </c>
      <c r="C9848" t="str">
        <f t="shared" si="306"/>
        <v>Customer#000001319</v>
      </c>
      <c r="D9848" t="str">
        <f t="shared" si="307"/>
        <v>MACHINERY</v>
      </c>
      <c r="E9848">
        <f>VLOOKUP(B9848,custarray,4)</f>
        <v>9</v>
      </c>
      <c r="F9848">
        <f>VLOOKUP(E9848,nationarray,3)</f>
        <v>2</v>
      </c>
      <c r="G9848" t="str">
        <f>HLOOKUP(F9848,region,2)</f>
        <v>ASIA</v>
      </c>
      <c r="H9848" t="s">
        <v>16</v>
      </c>
      <c r="I9848">
        <v>112334.98</v>
      </c>
      <c r="J9848" s="1">
        <v>34553</v>
      </c>
      <c r="K9848" t="s">
        <v>13</v>
      </c>
      <c r="L9848" t="s">
        <v>1958</v>
      </c>
      <c r="M9848">
        <v>0</v>
      </c>
      <c r="N9848" t="s">
        <v>10814</v>
      </c>
    </row>
    <row r="9849" spans="1:14" x14ac:dyDescent="0.2">
      <c r="A9849">
        <v>39392</v>
      </c>
      <c r="B9849">
        <v>22</v>
      </c>
      <c r="C9849" t="str">
        <f t="shared" si="306"/>
        <v>Customer#000000022</v>
      </c>
      <c r="D9849" t="str">
        <f t="shared" si="307"/>
        <v>MACHINERY</v>
      </c>
      <c r="E9849">
        <f>VLOOKUP(B9849,custarray,4)</f>
        <v>3</v>
      </c>
      <c r="F9849">
        <f>VLOOKUP(E9849,nationarray,3)</f>
        <v>1</v>
      </c>
      <c r="G9849" t="str">
        <f>HLOOKUP(F9849,region,2)</f>
        <v>AMERICA</v>
      </c>
      <c r="H9849" t="s">
        <v>9</v>
      </c>
      <c r="I9849">
        <v>220895.65</v>
      </c>
      <c r="J9849" s="1">
        <v>35611</v>
      </c>
      <c r="K9849" t="s">
        <v>31</v>
      </c>
      <c r="L9849" t="s">
        <v>656</v>
      </c>
      <c r="M9849">
        <v>0</v>
      </c>
      <c r="N9849" t="s">
        <v>10815</v>
      </c>
    </row>
    <row r="9850" spans="1:14" x14ac:dyDescent="0.2">
      <c r="A9850">
        <v>39393</v>
      </c>
      <c r="B9850">
        <v>508</v>
      </c>
      <c r="C9850" t="str">
        <f t="shared" si="306"/>
        <v>Customer#000000508</v>
      </c>
      <c r="D9850" t="str">
        <f t="shared" si="307"/>
        <v>BUILDING</v>
      </c>
      <c r="E9850">
        <f>VLOOKUP(B9850,custarray,4)</f>
        <v>18</v>
      </c>
      <c r="F9850">
        <f>VLOOKUP(E9850,nationarray,3)</f>
        <v>2</v>
      </c>
      <c r="G9850" t="str">
        <f>HLOOKUP(F9850,region,2)</f>
        <v>ASIA</v>
      </c>
      <c r="H9850" t="s">
        <v>16</v>
      </c>
      <c r="I9850">
        <v>96715.63</v>
      </c>
      <c r="J9850" s="1">
        <v>34291</v>
      </c>
      <c r="K9850" t="s">
        <v>23</v>
      </c>
      <c r="L9850" t="s">
        <v>90</v>
      </c>
      <c r="M9850">
        <v>0</v>
      </c>
      <c r="N9850" t="s">
        <v>10816</v>
      </c>
    </row>
    <row r="9851" spans="1:14" x14ac:dyDescent="0.2">
      <c r="A9851">
        <v>39394</v>
      </c>
      <c r="B9851">
        <v>898</v>
      </c>
      <c r="C9851" t="str">
        <f t="shared" si="306"/>
        <v>Customer#000000898</v>
      </c>
      <c r="D9851" t="str">
        <f t="shared" si="307"/>
        <v>AUTOMOBILE</v>
      </c>
      <c r="E9851">
        <f>VLOOKUP(B9851,custarray,4)</f>
        <v>3</v>
      </c>
      <c r="F9851">
        <f>VLOOKUP(E9851,nationarray,3)</f>
        <v>1</v>
      </c>
      <c r="G9851" t="str">
        <f>HLOOKUP(F9851,region,2)</f>
        <v>AMERICA</v>
      </c>
      <c r="H9851" t="s">
        <v>9</v>
      </c>
      <c r="I9851">
        <v>28354.12</v>
      </c>
      <c r="J9851" s="1">
        <v>35119</v>
      </c>
      <c r="K9851" t="s">
        <v>23</v>
      </c>
      <c r="L9851" t="s">
        <v>3481</v>
      </c>
      <c r="M9851">
        <v>0</v>
      </c>
      <c r="N9851" t="s">
        <v>10817</v>
      </c>
    </row>
    <row r="9852" spans="1:14" x14ac:dyDescent="0.2">
      <c r="A9852">
        <v>39395</v>
      </c>
      <c r="B9852">
        <v>1072</v>
      </c>
      <c r="C9852" t="str">
        <f t="shared" si="306"/>
        <v>Customer#000001072</v>
      </c>
      <c r="D9852" t="str">
        <f t="shared" si="307"/>
        <v>HOUSEHOLD</v>
      </c>
      <c r="E9852">
        <f>VLOOKUP(B9852,custarray,4)</f>
        <v>4</v>
      </c>
      <c r="F9852">
        <f>VLOOKUP(E9852,nationarray,3)</f>
        <v>4</v>
      </c>
      <c r="G9852" t="str">
        <f>HLOOKUP(F9852,region,2)</f>
        <v>MIDDLE EAST</v>
      </c>
      <c r="H9852" t="s">
        <v>9</v>
      </c>
      <c r="I9852">
        <v>238838.17</v>
      </c>
      <c r="J9852" s="1">
        <v>35327</v>
      </c>
      <c r="K9852" t="s">
        <v>10</v>
      </c>
      <c r="L9852" t="s">
        <v>3073</v>
      </c>
      <c r="M9852">
        <v>0</v>
      </c>
      <c r="N9852" t="s">
        <v>10818</v>
      </c>
    </row>
    <row r="9853" spans="1:14" x14ac:dyDescent="0.2">
      <c r="A9853">
        <v>39396</v>
      </c>
      <c r="B9853">
        <v>599</v>
      </c>
      <c r="C9853" t="str">
        <f t="shared" si="306"/>
        <v>Customer#000000599</v>
      </c>
      <c r="D9853" t="str">
        <f t="shared" si="307"/>
        <v>HOUSEHOLD</v>
      </c>
      <c r="E9853">
        <f>VLOOKUP(B9853,custarray,4)</f>
        <v>4</v>
      </c>
      <c r="F9853">
        <f>VLOOKUP(E9853,nationarray,3)</f>
        <v>4</v>
      </c>
      <c r="G9853" t="str">
        <f>HLOOKUP(F9853,region,2)</f>
        <v>MIDDLE EAST</v>
      </c>
      <c r="H9853" t="s">
        <v>9</v>
      </c>
      <c r="I9853">
        <v>171630.67</v>
      </c>
      <c r="J9853" s="1">
        <v>35090</v>
      </c>
      <c r="K9853" t="s">
        <v>10</v>
      </c>
      <c r="L9853" t="s">
        <v>2797</v>
      </c>
      <c r="M9853">
        <v>0</v>
      </c>
      <c r="N9853" t="s">
        <v>10819</v>
      </c>
    </row>
    <row r="9854" spans="1:14" x14ac:dyDescent="0.2">
      <c r="A9854">
        <v>39397</v>
      </c>
      <c r="B9854">
        <v>16</v>
      </c>
      <c r="C9854" t="str">
        <f t="shared" si="306"/>
        <v>Customer#000000016</v>
      </c>
      <c r="D9854" t="str">
        <f t="shared" si="307"/>
        <v>FURNITURE</v>
      </c>
      <c r="E9854">
        <f>VLOOKUP(B9854,custarray,4)</f>
        <v>10</v>
      </c>
      <c r="F9854">
        <f>VLOOKUP(E9854,nationarray,3)</f>
        <v>4</v>
      </c>
      <c r="G9854" t="str">
        <f>HLOOKUP(F9854,region,2)</f>
        <v>MIDDLE EAST</v>
      </c>
      <c r="H9854" t="s">
        <v>16</v>
      </c>
      <c r="I9854">
        <v>97282.25</v>
      </c>
      <c r="J9854" s="1">
        <v>34254</v>
      </c>
      <c r="K9854" t="s">
        <v>31</v>
      </c>
      <c r="L9854" t="s">
        <v>829</v>
      </c>
      <c r="M9854">
        <v>0</v>
      </c>
      <c r="N9854" t="s">
        <v>10820</v>
      </c>
    </row>
    <row r="9855" spans="1:14" x14ac:dyDescent="0.2">
      <c r="A9855">
        <v>39398</v>
      </c>
      <c r="B9855">
        <v>56</v>
      </c>
      <c r="C9855" t="str">
        <f t="shared" si="306"/>
        <v>Customer#000000056</v>
      </c>
      <c r="D9855" t="str">
        <f t="shared" si="307"/>
        <v>FURNITURE</v>
      </c>
      <c r="E9855">
        <f>VLOOKUP(B9855,custarray,4)</f>
        <v>10</v>
      </c>
      <c r="F9855">
        <f>VLOOKUP(E9855,nationarray,3)</f>
        <v>4</v>
      </c>
      <c r="G9855" t="str">
        <f>HLOOKUP(F9855,region,2)</f>
        <v>MIDDLE EAST</v>
      </c>
      <c r="H9855" t="s">
        <v>9</v>
      </c>
      <c r="I9855">
        <v>68356.61</v>
      </c>
      <c r="J9855" s="1">
        <v>35999</v>
      </c>
      <c r="K9855" t="s">
        <v>31</v>
      </c>
      <c r="L9855" t="s">
        <v>471</v>
      </c>
      <c r="M9855">
        <v>0</v>
      </c>
      <c r="N9855" t="s">
        <v>10821</v>
      </c>
    </row>
    <row r="9856" spans="1:14" x14ac:dyDescent="0.2">
      <c r="A9856">
        <v>39399</v>
      </c>
      <c r="B9856">
        <v>454</v>
      </c>
      <c r="C9856" t="str">
        <f t="shared" si="306"/>
        <v>Customer#000000454</v>
      </c>
      <c r="D9856" t="str">
        <f t="shared" si="307"/>
        <v>AUTOMOBILE</v>
      </c>
      <c r="E9856">
        <f>VLOOKUP(B9856,custarray,4)</f>
        <v>7</v>
      </c>
      <c r="F9856">
        <f>VLOOKUP(E9856,nationarray,3)</f>
        <v>3</v>
      </c>
      <c r="G9856" t="str">
        <f>HLOOKUP(F9856,region,2)</f>
        <v>EUROPE</v>
      </c>
      <c r="H9856" t="s">
        <v>16</v>
      </c>
      <c r="I9856">
        <v>140599.46</v>
      </c>
      <c r="J9856" s="1">
        <v>33956</v>
      </c>
      <c r="K9856" t="s">
        <v>31</v>
      </c>
      <c r="L9856" t="s">
        <v>1149</v>
      </c>
      <c r="M9856">
        <v>0</v>
      </c>
      <c r="N9856" t="s">
        <v>10822</v>
      </c>
    </row>
    <row r="9857" spans="1:14" x14ac:dyDescent="0.2">
      <c r="A9857">
        <v>39424</v>
      </c>
      <c r="B9857">
        <v>1208</v>
      </c>
      <c r="C9857" t="str">
        <f t="shared" si="306"/>
        <v>Customer#000001208</v>
      </c>
      <c r="D9857" t="str">
        <f t="shared" si="307"/>
        <v>BUILDING</v>
      </c>
      <c r="E9857">
        <f>VLOOKUP(B9857,custarray,4)</f>
        <v>5</v>
      </c>
      <c r="F9857">
        <f>VLOOKUP(E9857,nationarray,3)</f>
        <v>0</v>
      </c>
      <c r="G9857" t="str">
        <f>HLOOKUP(F9857,region,2)</f>
        <v>AFRICA</v>
      </c>
      <c r="H9857" t="s">
        <v>9</v>
      </c>
      <c r="I9857">
        <v>37399.230000000003</v>
      </c>
      <c r="J9857" s="1">
        <v>35532</v>
      </c>
      <c r="K9857" t="s">
        <v>10</v>
      </c>
      <c r="L9857" t="s">
        <v>2077</v>
      </c>
      <c r="M9857">
        <v>0</v>
      </c>
      <c r="N9857" t="s">
        <v>10823</v>
      </c>
    </row>
    <row r="9858" spans="1:14" x14ac:dyDescent="0.2">
      <c r="A9858">
        <v>39425</v>
      </c>
      <c r="B9858">
        <v>442</v>
      </c>
      <c r="C9858" t="str">
        <f t="shared" ref="C9858:C9921" si="308">VLOOKUP(B9858,custarray,2)</f>
        <v>Customer#000000442</v>
      </c>
      <c r="D9858" t="str">
        <f t="shared" ref="D9858:D9921" si="309">VLOOKUP(B9858,custarray,7)</f>
        <v>FURNITURE</v>
      </c>
      <c r="E9858">
        <f>VLOOKUP(B9858,custarray,4)</f>
        <v>1</v>
      </c>
      <c r="F9858">
        <f>VLOOKUP(E9858,nationarray,3)</f>
        <v>1</v>
      </c>
      <c r="G9858" t="str">
        <f>HLOOKUP(F9858,region,2)</f>
        <v>AMERICA</v>
      </c>
      <c r="H9858" t="s">
        <v>16</v>
      </c>
      <c r="I9858">
        <v>238651.07</v>
      </c>
      <c r="J9858" s="1">
        <v>33833</v>
      </c>
      <c r="K9858" t="s">
        <v>13</v>
      </c>
      <c r="L9858" t="s">
        <v>305</v>
      </c>
      <c r="M9858">
        <v>0</v>
      </c>
      <c r="N9858" t="s">
        <v>10824</v>
      </c>
    </row>
    <row r="9859" spans="1:14" x14ac:dyDescent="0.2">
      <c r="A9859">
        <v>39426</v>
      </c>
      <c r="B9859">
        <v>316</v>
      </c>
      <c r="C9859" t="str">
        <f t="shared" si="308"/>
        <v>Customer#000000316</v>
      </c>
      <c r="D9859" t="str">
        <f t="shared" si="309"/>
        <v>MACHINERY</v>
      </c>
      <c r="E9859">
        <f>VLOOKUP(B9859,custarray,4)</f>
        <v>8</v>
      </c>
      <c r="F9859">
        <f>VLOOKUP(E9859,nationarray,3)</f>
        <v>2</v>
      </c>
      <c r="G9859" t="str">
        <f>HLOOKUP(F9859,region,2)</f>
        <v>ASIA</v>
      </c>
      <c r="H9859" t="s">
        <v>16</v>
      </c>
      <c r="I9859">
        <v>201345.62</v>
      </c>
      <c r="J9859" s="1">
        <v>34481</v>
      </c>
      <c r="K9859" t="s">
        <v>13</v>
      </c>
      <c r="L9859" t="s">
        <v>1368</v>
      </c>
      <c r="M9859">
        <v>0</v>
      </c>
      <c r="N9859" t="s">
        <v>10825</v>
      </c>
    </row>
    <row r="9860" spans="1:14" x14ac:dyDescent="0.2">
      <c r="A9860">
        <v>39427</v>
      </c>
      <c r="B9860">
        <v>478</v>
      </c>
      <c r="C9860" t="str">
        <f t="shared" si="308"/>
        <v>Customer#000000478</v>
      </c>
      <c r="D9860" t="str">
        <f t="shared" si="309"/>
        <v>BUILDING</v>
      </c>
      <c r="E9860">
        <f>VLOOKUP(B9860,custarray,4)</f>
        <v>1</v>
      </c>
      <c r="F9860">
        <f>VLOOKUP(E9860,nationarray,3)</f>
        <v>1</v>
      </c>
      <c r="G9860" t="str">
        <f>HLOOKUP(F9860,region,2)</f>
        <v>AMERICA</v>
      </c>
      <c r="H9860" t="s">
        <v>16</v>
      </c>
      <c r="I9860">
        <v>220539.32</v>
      </c>
      <c r="J9860" s="1">
        <v>34315</v>
      </c>
      <c r="K9860" t="s">
        <v>26</v>
      </c>
      <c r="L9860" t="s">
        <v>1247</v>
      </c>
      <c r="M9860">
        <v>0</v>
      </c>
      <c r="N9860" t="s">
        <v>10826</v>
      </c>
    </row>
    <row r="9861" spans="1:14" x14ac:dyDescent="0.2">
      <c r="A9861">
        <v>39428</v>
      </c>
      <c r="B9861">
        <v>1415</v>
      </c>
      <c r="C9861" t="str">
        <f t="shared" si="308"/>
        <v>Customer#000001415</v>
      </c>
      <c r="D9861" t="str">
        <f t="shared" si="309"/>
        <v>BUILDING</v>
      </c>
      <c r="E9861">
        <f>VLOOKUP(B9861,custarray,4)</f>
        <v>21</v>
      </c>
      <c r="F9861">
        <f>VLOOKUP(E9861,nationarray,3)</f>
        <v>2</v>
      </c>
      <c r="G9861" t="str">
        <f>HLOOKUP(F9861,region,2)</f>
        <v>ASIA</v>
      </c>
      <c r="H9861" t="s">
        <v>9</v>
      </c>
      <c r="I9861">
        <v>236970.41</v>
      </c>
      <c r="J9861" s="1">
        <v>35415</v>
      </c>
      <c r="K9861" t="s">
        <v>13</v>
      </c>
      <c r="L9861" t="s">
        <v>5589</v>
      </c>
      <c r="M9861">
        <v>0</v>
      </c>
      <c r="N9861" t="s">
        <v>10827</v>
      </c>
    </row>
    <row r="9862" spans="1:14" x14ac:dyDescent="0.2">
      <c r="A9862">
        <v>39429</v>
      </c>
      <c r="B9862">
        <v>58</v>
      </c>
      <c r="C9862" t="str">
        <f t="shared" si="308"/>
        <v>Customer#000000058</v>
      </c>
      <c r="D9862" t="str">
        <f t="shared" si="309"/>
        <v>HOUSEHOLD</v>
      </c>
      <c r="E9862">
        <f>VLOOKUP(B9862,custarray,4)</f>
        <v>13</v>
      </c>
      <c r="F9862">
        <f>VLOOKUP(E9862,nationarray,3)</f>
        <v>4</v>
      </c>
      <c r="G9862" t="str">
        <f>HLOOKUP(F9862,region,2)</f>
        <v>MIDDLE EAST</v>
      </c>
      <c r="H9862" t="s">
        <v>9</v>
      </c>
      <c r="I9862">
        <v>78091.89</v>
      </c>
      <c r="J9862" s="1">
        <v>35928</v>
      </c>
      <c r="K9862" t="s">
        <v>26</v>
      </c>
      <c r="L9862" t="s">
        <v>1958</v>
      </c>
      <c r="M9862">
        <v>0</v>
      </c>
      <c r="N9862" t="s">
        <v>10828</v>
      </c>
    </row>
    <row r="9863" spans="1:14" x14ac:dyDescent="0.2">
      <c r="A9863">
        <v>39430</v>
      </c>
      <c r="B9863">
        <v>554</v>
      </c>
      <c r="C9863" t="str">
        <f t="shared" si="308"/>
        <v>Customer#000000554</v>
      </c>
      <c r="D9863" t="str">
        <f t="shared" si="309"/>
        <v>HOUSEHOLD</v>
      </c>
      <c r="E9863">
        <f>VLOOKUP(B9863,custarray,4)</f>
        <v>2</v>
      </c>
      <c r="F9863">
        <f>VLOOKUP(E9863,nationarray,3)</f>
        <v>1</v>
      </c>
      <c r="G9863" t="str">
        <f>HLOOKUP(F9863,region,2)</f>
        <v>AMERICA</v>
      </c>
      <c r="H9863" t="s">
        <v>16</v>
      </c>
      <c r="I9863">
        <v>198773.07</v>
      </c>
      <c r="J9863" s="1">
        <v>34499</v>
      </c>
      <c r="K9863" t="s">
        <v>10</v>
      </c>
      <c r="L9863" t="s">
        <v>2268</v>
      </c>
      <c r="M9863">
        <v>0</v>
      </c>
      <c r="N9863" t="s">
        <v>10829</v>
      </c>
    </row>
    <row r="9864" spans="1:14" x14ac:dyDescent="0.2">
      <c r="A9864">
        <v>39431</v>
      </c>
      <c r="B9864">
        <v>416</v>
      </c>
      <c r="C9864" t="str">
        <f t="shared" si="308"/>
        <v>Customer#000000416</v>
      </c>
      <c r="D9864" t="str">
        <f t="shared" si="309"/>
        <v>MACHINERY</v>
      </c>
      <c r="E9864">
        <f>VLOOKUP(B9864,custarray,4)</f>
        <v>12</v>
      </c>
      <c r="F9864">
        <f>VLOOKUP(E9864,nationarray,3)</f>
        <v>2</v>
      </c>
      <c r="G9864" t="str">
        <f>HLOOKUP(F9864,region,2)</f>
        <v>ASIA</v>
      </c>
      <c r="H9864" t="s">
        <v>16</v>
      </c>
      <c r="I9864">
        <v>53224.01</v>
      </c>
      <c r="J9864" s="1">
        <v>33746</v>
      </c>
      <c r="K9864" t="s">
        <v>13</v>
      </c>
      <c r="L9864" t="s">
        <v>2600</v>
      </c>
      <c r="M9864">
        <v>0</v>
      </c>
      <c r="N9864" t="s">
        <v>10830</v>
      </c>
    </row>
    <row r="9865" spans="1:14" x14ac:dyDescent="0.2">
      <c r="A9865">
        <v>39456</v>
      </c>
      <c r="B9865">
        <v>1016</v>
      </c>
      <c r="C9865" t="str">
        <f t="shared" si="308"/>
        <v>Customer#000001016</v>
      </c>
      <c r="D9865" t="str">
        <f t="shared" si="309"/>
        <v>AUTOMOBILE</v>
      </c>
      <c r="E9865">
        <f>VLOOKUP(B9865,custarray,4)</f>
        <v>11</v>
      </c>
      <c r="F9865">
        <f>VLOOKUP(E9865,nationarray,3)</f>
        <v>4</v>
      </c>
      <c r="G9865" t="str">
        <f>HLOOKUP(F9865,region,2)</f>
        <v>MIDDLE EAST</v>
      </c>
      <c r="H9865" t="s">
        <v>9</v>
      </c>
      <c r="I9865">
        <v>409770.83</v>
      </c>
      <c r="J9865" s="1">
        <v>35842</v>
      </c>
      <c r="K9865" t="s">
        <v>26</v>
      </c>
      <c r="L9865" t="s">
        <v>694</v>
      </c>
      <c r="M9865">
        <v>0</v>
      </c>
      <c r="N9865" t="s">
        <v>10831</v>
      </c>
    </row>
    <row r="9866" spans="1:14" x14ac:dyDescent="0.2">
      <c r="A9866">
        <v>39457</v>
      </c>
      <c r="B9866">
        <v>100</v>
      </c>
      <c r="C9866" t="str">
        <f t="shared" si="308"/>
        <v>Customer#000000100</v>
      </c>
      <c r="D9866" t="str">
        <f t="shared" si="309"/>
        <v>FURNITURE</v>
      </c>
      <c r="E9866">
        <f>VLOOKUP(B9866,custarray,4)</f>
        <v>20</v>
      </c>
      <c r="F9866">
        <f>VLOOKUP(E9866,nationarray,3)</f>
        <v>4</v>
      </c>
      <c r="G9866" t="str">
        <f>HLOOKUP(F9866,region,2)</f>
        <v>MIDDLE EAST</v>
      </c>
      <c r="H9866" t="s">
        <v>9</v>
      </c>
      <c r="I9866">
        <v>127377.48</v>
      </c>
      <c r="J9866" s="1">
        <v>34853</v>
      </c>
      <c r="K9866" t="s">
        <v>26</v>
      </c>
      <c r="L9866" t="s">
        <v>5562</v>
      </c>
      <c r="M9866">
        <v>0</v>
      </c>
      <c r="N9866" t="s">
        <v>10832</v>
      </c>
    </row>
    <row r="9867" spans="1:14" x14ac:dyDescent="0.2">
      <c r="A9867">
        <v>39458</v>
      </c>
      <c r="B9867">
        <v>569</v>
      </c>
      <c r="C9867" t="str">
        <f t="shared" si="308"/>
        <v>Customer#000000569</v>
      </c>
      <c r="D9867" t="str">
        <f t="shared" si="309"/>
        <v>MACHINERY</v>
      </c>
      <c r="E9867">
        <f>VLOOKUP(B9867,custarray,4)</f>
        <v>2</v>
      </c>
      <c r="F9867">
        <f>VLOOKUP(E9867,nationarray,3)</f>
        <v>1</v>
      </c>
      <c r="G9867" t="str">
        <f>HLOOKUP(F9867,region,2)</f>
        <v>AMERICA</v>
      </c>
      <c r="H9867" t="s">
        <v>9</v>
      </c>
      <c r="I9867">
        <v>134681.4</v>
      </c>
      <c r="J9867" s="1">
        <v>35663</v>
      </c>
      <c r="K9867" t="s">
        <v>13</v>
      </c>
      <c r="L9867" t="s">
        <v>1390</v>
      </c>
      <c r="M9867">
        <v>0</v>
      </c>
      <c r="N9867" t="s">
        <v>10833</v>
      </c>
    </row>
    <row r="9868" spans="1:14" x14ac:dyDescent="0.2">
      <c r="A9868">
        <v>39459</v>
      </c>
      <c r="B9868">
        <v>451</v>
      </c>
      <c r="C9868" t="str">
        <f t="shared" si="308"/>
        <v>Customer#000000451</v>
      </c>
      <c r="D9868" t="str">
        <f t="shared" si="309"/>
        <v>HOUSEHOLD</v>
      </c>
      <c r="E9868">
        <f>VLOOKUP(B9868,custarray,4)</f>
        <v>20</v>
      </c>
      <c r="F9868">
        <f>VLOOKUP(E9868,nationarray,3)</f>
        <v>4</v>
      </c>
      <c r="G9868" t="str">
        <f>HLOOKUP(F9868,region,2)</f>
        <v>MIDDLE EAST</v>
      </c>
      <c r="H9868" t="s">
        <v>9</v>
      </c>
      <c r="I9868">
        <v>86120.05</v>
      </c>
      <c r="J9868" s="1">
        <v>35674</v>
      </c>
      <c r="K9868" t="s">
        <v>31</v>
      </c>
      <c r="L9868" t="s">
        <v>2313</v>
      </c>
      <c r="M9868">
        <v>0</v>
      </c>
      <c r="N9868" t="s">
        <v>10834</v>
      </c>
    </row>
    <row r="9869" spans="1:14" x14ac:dyDescent="0.2">
      <c r="A9869">
        <v>39460</v>
      </c>
      <c r="B9869">
        <v>1105</v>
      </c>
      <c r="C9869" t="str">
        <f t="shared" si="308"/>
        <v>Customer#000001105</v>
      </c>
      <c r="D9869" t="str">
        <f t="shared" si="309"/>
        <v>FURNITURE</v>
      </c>
      <c r="E9869">
        <f>VLOOKUP(B9869,custarray,4)</f>
        <v>22</v>
      </c>
      <c r="F9869">
        <f>VLOOKUP(E9869,nationarray,3)</f>
        <v>3</v>
      </c>
      <c r="G9869" t="str">
        <f>HLOOKUP(F9869,region,2)</f>
        <v>EUROPE</v>
      </c>
      <c r="H9869" t="s">
        <v>16</v>
      </c>
      <c r="I9869">
        <v>297349.76000000001</v>
      </c>
      <c r="J9869" s="1">
        <v>34457</v>
      </c>
      <c r="K9869" t="s">
        <v>23</v>
      </c>
      <c r="L9869" t="s">
        <v>523</v>
      </c>
      <c r="M9869">
        <v>0</v>
      </c>
      <c r="N9869" t="s">
        <v>10835</v>
      </c>
    </row>
    <row r="9870" spans="1:14" x14ac:dyDescent="0.2">
      <c r="A9870">
        <v>39461</v>
      </c>
      <c r="B9870">
        <v>776</v>
      </c>
      <c r="C9870" t="str">
        <f t="shared" si="308"/>
        <v>Customer#000000776</v>
      </c>
      <c r="D9870" t="str">
        <f t="shared" si="309"/>
        <v>AUTOMOBILE</v>
      </c>
      <c r="E9870">
        <f>VLOOKUP(B9870,custarray,4)</f>
        <v>15</v>
      </c>
      <c r="F9870">
        <f>VLOOKUP(E9870,nationarray,3)</f>
        <v>0</v>
      </c>
      <c r="G9870" t="str">
        <f>HLOOKUP(F9870,region,2)</f>
        <v>AFRICA</v>
      </c>
      <c r="H9870" t="s">
        <v>9</v>
      </c>
      <c r="I9870">
        <v>147833.51999999999</v>
      </c>
      <c r="J9870" s="1">
        <v>35213</v>
      </c>
      <c r="K9870" t="s">
        <v>26</v>
      </c>
      <c r="L9870" t="s">
        <v>489</v>
      </c>
      <c r="M9870">
        <v>0</v>
      </c>
      <c r="N9870" t="s">
        <v>10836</v>
      </c>
    </row>
    <row r="9871" spans="1:14" x14ac:dyDescent="0.2">
      <c r="A9871">
        <v>39462</v>
      </c>
      <c r="B9871">
        <v>550</v>
      </c>
      <c r="C9871" t="str">
        <f t="shared" si="308"/>
        <v>Customer#000000550</v>
      </c>
      <c r="D9871" t="str">
        <f t="shared" si="309"/>
        <v>FURNITURE</v>
      </c>
      <c r="E9871">
        <f>VLOOKUP(B9871,custarray,4)</f>
        <v>17</v>
      </c>
      <c r="F9871">
        <f>VLOOKUP(E9871,nationarray,3)</f>
        <v>1</v>
      </c>
      <c r="G9871" t="str">
        <f>HLOOKUP(F9871,region,2)</f>
        <v>AMERICA</v>
      </c>
      <c r="H9871" t="s">
        <v>9</v>
      </c>
      <c r="I9871">
        <v>162944.45000000001</v>
      </c>
      <c r="J9871" s="1">
        <v>35188</v>
      </c>
      <c r="K9871" t="s">
        <v>13</v>
      </c>
      <c r="L9871" t="s">
        <v>209</v>
      </c>
      <c r="M9871">
        <v>0</v>
      </c>
      <c r="N9871" t="s">
        <v>10837</v>
      </c>
    </row>
    <row r="9872" spans="1:14" x14ac:dyDescent="0.2">
      <c r="A9872">
        <v>39463</v>
      </c>
      <c r="B9872">
        <v>1360</v>
      </c>
      <c r="C9872" t="str">
        <f t="shared" si="308"/>
        <v>Customer#000001360</v>
      </c>
      <c r="D9872" t="str">
        <f t="shared" si="309"/>
        <v>MACHINERY</v>
      </c>
      <c r="E9872">
        <f>VLOOKUP(B9872,custarray,4)</f>
        <v>19</v>
      </c>
      <c r="F9872">
        <f>VLOOKUP(E9872,nationarray,3)</f>
        <v>3</v>
      </c>
      <c r="G9872" t="str">
        <f>HLOOKUP(F9872,region,2)</f>
        <v>EUROPE</v>
      </c>
      <c r="H9872" t="s">
        <v>16</v>
      </c>
      <c r="I9872">
        <v>84379.95</v>
      </c>
      <c r="J9872" s="1">
        <v>34609</v>
      </c>
      <c r="K9872" t="s">
        <v>31</v>
      </c>
      <c r="L9872" t="s">
        <v>1721</v>
      </c>
      <c r="M9872">
        <v>0</v>
      </c>
      <c r="N9872" t="s">
        <v>10838</v>
      </c>
    </row>
    <row r="9873" spans="1:14" x14ac:dyDescent="0.2">
      <c r="A9873">
        <v>39488</v>
      </c>
      <c r="B9873">
        <v>187</v>
      </c>
      <c r="C9873" t="str">
        <f t="shared" si="308"/>
        <v>Customer#000000187</v>
      </c>
      <c r="D9873" t="str">
        <f t="shared" si="309"/>
        <v>FURNITURE</v>
      </c>
      <c r="E9873">
        <f>VLOOKUP(B9873,custarray,4)</f>
        <v>4</v>
      </c>
      <c r="F9873">
        <f>VLOOKUP(E9873,nationarray,3)</f>
        <v>4</v>
      </c>
      <c r="G9873" t="str">
        <f>HLOOKUP(F9873,region,2)</f>
        <v>MIDDLE EAST</v>
      </c>
      <c r="H9873" t="s">
        <v>16</v>
      </c>
      <c r="I9873">
        <v>54018.86</v>
      </c>
      <c r="J9873" s="1">
        <v>34508</v>
      </c>
      <c r="K9873" t="s">
        <v>10</v>
      </c>
      <c r="L9873" t="s">
        <v>584</v>
      </c>
      <c r="M9873">
        <v>0</v>
      </c>
      <c r="N9873" t="s">
        <v>10839</v>
      </c>
    </row>
    <row r="9874" spans="1:14" x14ac:dyDescent="0.2">
      <c r="A9874">
        <v>39489</v>
      </c>
      <c r="B9874">
        <v>1135</v>
      </c>
      <c r="C9874" t="str">
        <f t="shared" si="308"/>
        <v>Customer#000001135</v>
      </c>
      <c r="D9874" t="str">
        <f t="shared" si="309"/>
        <v>FURNITURE</v>
      </c>
      <c r="E9874">
        <f>VLOOKUP(B9874,custarray,4)</f>
        <v>11</v>
      </c>
      <c r="F9874">
        <f>VLOOKUP(E9874,nationarray,3)</f>
        <v>4</v>
      </c>
      <c r="G9874" t="str">
        <f>HLOOKUP(F9874,region,2)</f>
        <v>MIDDLE EAST</v>
      </c>
      <c r="H9874" t="s">
        <v>9</v>
      </c>
      <c r="I9874">
        <v>20837.759999999998</v>
      </c>
      <c r="J9874" s="1">
        <v>36005</v>
      </c>
      <c r="K9874" t="s">
        <v>10</v>
      </c>
      <c r="L9874" t="s">
        <v>1083</v>
      </c>
      <c r="M9874">
        <v>0</v>
      </c>
      <c r="N9874" t="s">
        <v>10840</v>
      </c>
    </row>
    <row r="9875" spans="1:14" x14ac:dyDescent="0.2">
      <c r="A9875">
        <v>39490</v>
      </c>
      <c r="B9875">
        <v>1439</v>
      </c>
      <c r="C9875" t="str">
        <f t="shared" si="308"/>
        <v>Customer#000001439</v>
      </c>
      <c r="D9875" t="str">
        <f t="shared" si="309"/>
        <v>AUTOMOBILE</v>
      </c>
      <c r="E9875">
        <f>VLOOKUP(B9875,custarray,4)</f>
        <v>21</v>
      </c>
      <c r="F9875">
        <f>VLOOKUP(E9875,nationarray,3)</f>
        <v>2</v>
      </c>
      <c r="G9875" t="str">
        <f>HLOOKUP(F9875,region,2)</f>
        <v>ASIA</v>
      </c>
      <c r="H9875" t="s">
        <v>16</v>
      </c>
      <c r="I9875">
        <v>161008.91</v>
      </c>
      <c r="J9875" s="1">
        <v>33829</v>
      </c>
      <c r="K9875" t="s">
        <v>10</v>
      </c>
      <c r="L9875" t="s">
        <v>439</v>
      </c>
      <c r="M9875">
        <v>0</v>
      </c>
      <c r="N9875" t="s">
        <v>10841</v>
      </c>
    </row>
    <row r="9876" spans="1:14" x14ac:dyDescent="0.2">
      <c r="A9876">
        <v>39491</v>
      </c>
      <c r="B9876">
        <v>109</v>
      </c>
      <c r="C9876" t="str">
        <f t="shared" si="308"/>
        <v>Customer#000000109</v>
      </c>
      <c r="D9876" t="str">
        <f t="shared" si="309"/>
        <v>BUILDING</v>
      </c>
      <c r="E9876">
        <f>VLOOKUP(B9876,custarray,4)</f>
        <v>16</v>
      </c>
      <c r="F9876">
        <f>VLOOKUP(E9876,nationarray,3)</f>
        <v>0</v>
      </c>
      <c r="G9876" t="str">
        <f>HLOOKUP(F9876,region,2)</f>
        <v>AFRICA</v>
      </c>
      <c r="H9876" t="s">
        <v>16</v>
      </c>
      <c r="I9876">
        <v>142548.26</v>
      </c>
      <c r="J9876" s="1">
        <v>34157</v>
      </c>
      <c r="K9876" t="s">
        <v>13</v>
      </c>
      <c r="L9876" t="s">
        <v>205</v>
      </c>
      <c r="M9876">
        <v>0</v>
      </c>
      <c r="N9876" t="s">
        <v>10842</v>
      </c>
    </row>
    <row r="9877" spans="1:14" x14ac:dyDescent="0.2">
      <c r="A9877">
        <v>39492</v>
      </c>
      <c r="B9877">
        <v>316</v>
      </c>
      <c r="C9877" t="str">
        <f t="shared" si="308"/>
        <v>Customer#000000316</v>
      </c>
      <c r="D9877" t="str">
        <f t="shared" si="309"/>
        <v>MACHINERY</v>
      </c>
      <c r="E9877">
        <f>VLOOKUP(B9877,custarray,4)</f>
        <v>8</v>
      </c>
      <c r="F9877">
        <f>VLOOKUP(E9877,nationarray,3)</f>
        <v>2</v>
      </c>
      <c r="G9877" t="str">
        <f>HLOOKUP(F9877,region,2)</f>
        <v>ASIA</v>
      </c>
      <c r="H9877" t="s">
        <v>48</v>
      </c>
      <c r="I9877">
        <v>110068.26</v>
      </c>
      <c r="J9877" s="1">
        <v>34807</v>
      </c>
      <c r="K9877" t="s">
        <v>23</v>
      </c>
      <c r="L9877" t="s">
        <v>1162</v>
      </c>
      <c r="M9877">
        <v>0</v>
      </c>
      <c r="N9877" t="s">
        <v>10843</v>
      </c>
    </row>
    <row r="9878" spans="1:14" x14ac:dyDescent="0.2">
      <c r="A9878">
        <v>39493</v>
      </c>
      <c r="B9878">
        <v>355</v>
      </c>
      <c r="C9878" t="str">
        <f t="shared" si="308"/>
        <v>Customer#000000355</v>
      </c>
      <c r="D9878" t="str">
        <f t="shared" si="309"/>
        <v>FURNITURE</v>
      </c>
      <c r="E9878">
        <f>VLOOKUP(B9878,custarray,4)</f>
        <v>14</v>
      </c>
      <c r="F9878">
        <f>VLOOKUP(E9878,nationarray,3)</f>
        <v>0</v>
      </c>
      <c r="G9878" t="str">
        <f>HLOOKUP(F9878,region,2)</f>
        <v>AFRICA</v>
      </c>
      <c r="H9878" t="s">
        <v>9</v>
      </c>
      <c r="I9878">
        <v>157209.60999999999</v>
      </c>
      <c r="J9878" s="1">
        <v>35614</v>
      </c>
      <c r="K9878" t="s">
        <v>26</v>
      </c>
      <c r="L9878" t="s">
        <v>3078</v>
      </c>
      <c r="M9878">
        <v>0</v>
      </c>
      <c r="N9878" t="s">
        <v>10844</v>
      </c>
    </row>
    <row r="9879" spans="1:14" x14ac:dyDescent="0.2">
      <c r="A9879">
        <v>39494</v>
      </c>
      <c r="B9879">
        <v>1337</v>
      </c>
      <c r="C9879" t="str">
        <f t="shared" si="308"/>
        <v>Customer#000001337</v>
      </c>
      <c r="D9879" t="str">
        <f t="shared" si="309"/>
        <v>MACHINERY</v>
      </c>
      <c r="E9879">
        <f>VLOOKUP(B9879,custarray,4)</f>
        <v>22</v>
      </c>
      <c r="F9879">
        <f>VLOOKUP(E9879,nationarray,3)</f>
        <v>3</v>
      </c>
      <c r="G9879" t="str">
        <f>HLOOKUP(F9879,region,2)</f>
        <v>EUROPE</v>
      </c>
      <c r="H9879" t="s">
        <v>9</v>
      </c>
      <c r="I9879">
        <v>135325.81</v>
      </c>
      <c r="J9879" s="1">
        <v>35326</v>
      </c>
      <c r="K9879" t="s">
        <v>10</v>
      </c>
      <c r="L9879" t="s">
        <v>1384</v>
      </c>
      <c r="M9879">
        <v>0</v>
      </c>
      <c r="N9879" t="s">
        <v>10845</v>
      </c>
    </row>
    <row r="9880" spans="1:14" x14ac:dyDescent="0.2">
      <c r="A9880">
        <v>39495</v>
      </c>
      <c r="B9880">
        <v>920</v>
      </c>
      <c r="C9880" t="str">
        <f t="shared" si="308"/>
        <v>Customer#000000920</v>
      </c>
      <c r="D9880" t="str">
        <f t="shared" si="309"/>
        <v>HOUSEHOLD</v>
      </c>
      <c r="E9880">
        <f>VLOOKUP(B9880,custarray,4)</f>
        <v>2</v>
      </c>
      <c r="F9880">
        <f>VLOOKUP(E9880,nationarray,3)</f>
        <v>1</v>
      </c>
      <c r="G9880" t="str">
        <f>HLOOKUP(F9880,region,2)</f>
        <v>AMERICA</v>
      </c>
      <c r="H9880" t="s">
        <v>16</v>
      </c>
      <c r="I9880">
        <v>177618.52</v>
      </c>
      <c r="J9880" s="1">
        <v>34367</v>
      </c>
      <c r="K9880" t="s">
        <v>13</v>
      </c>
      <c r="L9880" t="s">
        <v>2944</v>
      </c>
      <c r="M9880">
        <v>0</v>
      </c>
      <c r="N9880" t="s">
        <v>10846</v>
      </c>
    </row>
    <row r="9881" spans="1:14" x14ac:dyDescent="0.2">
      <c r="A9881">
        <v>39520</v>
      </c>
      <c r="B9881">
        <v>1102</v>
      </c>
      <c r="C9881" t="str">
        <f t="shared" si="308"/>
        <v>Customer#000001102</v>
      </c>
      <c r="D9881" t="str">
        <f t="shared" si="309"/>
        <v>HOUSEHOLD</v>
      </c>
      <c r="E9881">
        <f>VLOOKUP(B9881,custarray,4)</f>
        <v>24</v>
      </c>
      <c r="F9881">
        <f>VLOOKUP(E9881,nationarray,3)</f>
        <v>1</v>
      </c>
      <c r="G9881" t="str">
        <f>HLOOKUP(F9881,region,2)</f>
        <v>AMERICA</v>
      </c>
      <c r="H9881" t="s">
        <v>9</v>
      </c>
      <c r="I9881">
        <v>314168.92</v>
      </c>
      <c r="J9881" s="1">
        <v>35706</v>
      </c>
      <c r="K9881" t="s">
        <v>13</v>
      </c>
      <c r="L9881" t="s">
        <v>465</v>
      </c>
      <c r="M9881">
        <v>0</v>
      </c>
      <c r="N9881" t="s">
        <v>10847</v>
      </c>
    </row>
    <row r="9882" spans="1:14" x14ac:dyDescent="0.2">
      <c r="A9882">
        <v>39521</v>
      </c>
      <c r="B9882">
        <v>1480</v>
      </c>
      <c r="C9882" t="str">
        <f t="shared" si="308"/>
        <v>Customer#000001480</v>
      </c>
      <c r="D9882" t="str">
        <f t="shared" si="309"/>
        <v>HOUSEHOLD</v>
      </c>
      <c r="E9882">
        <f>VLOOKUP(B9882,custarray,4)</f>
        <v>7</v>
      </c>
      <c r="F9882">
        <f>VLOOKUP(E9882,nationarray,3)</f>
        <v>3</v>
      </c>
      <c r="G9882" t="str">
        <f>HLOOKUP(F9882,region,2)</f>
        <v>EUROPE</v>
      </c>
      <c r="H9882" t="s">
        <v>16</v>
      </c>
      <c r="I9882">
        <v>73295.45</v>
      </c>
      <c r="J9882" s="1">
        <v>34556</v>
      </c>
      <c r="K9882" t="s">
        <v>10</v>
      </c>
      <c r="L9882" t="s">
        <v>209</v>
      </c>
      <c r="M9882">
        <v>0</v>
      </c>
      <c r="N9882" t="s">
        <v>10848</v>
      </c>
    </row>
    <row r="9883" spans="1:14" x14ac:dyDescent="0.2">
      <c r="A9883">
        <v>39522</v>
      </c>
      <c r="B9883">
        <v>295</v>
      </c>
      <c r="C9883" t="str">
        <f t="shared" si="308"/>
        <v>Customer#000000295</v>
      </c>
      <c r="D9883" t="str">
        <f t="shared" si="309"/>
        <v>HOUSEHOLD</v>
      </c>
      <c r="E9883">
        <f>VLOOKUP(B9883,custarray,4)</f>
        <v>0</v>
      </c>
      <c r="F9883">
        <f>VLOOKUP(E9883,nationarray,3)</f>
        <v>0</v>
      </c>
      <c r="G9883" t="str">
        <f>HLOOKUP(F9883,region,2)</f>
        <v>AFRICA</v>
      </c>
      <c r="H9883" t="s">
        <v>9</v>
      </c>
      <c r="I9883">
        <v>67312.33</v>
      </c>
      <c r="J9883" s="1">
        <v>35944</v>
      </c>
      <c r="K9883" t="s">
        <v>10</v>
      </c>
      <c r="L9883" t="s">
        <v>2087</v>
      </c>
      <c r="M9883">
        <v>0</v>
      </c>
      <c r="N9883" t="s">
        <v>10849</v>
      </c>
    </row>
    <row r="9884" spans="1:14" x14ac:dyDescent="0.2">
      <c r="A9884">
        <v>39523</v>
      </c>
      <c r="B9884">
        <v>148</v>
      </c>
      <c r="C9884" t="str">
        <f t="shared" si="308"/>
        <v>Customer#000000148</v>
      </c>
      <c r="D9884" t="str">
        <f t="shared" si="309"/>
        <v>HOUSEHOLD</v>
      </c>
      <c r="E9884">
        <f>VLOOKUP(B9884,custarray,4)</f>
        <v>11</v>
      </c>
      <c r="F9884">
        <f>VLOOKUP(E9884,nationarray,3)</f>
        <v>4</v>
      </c>
      <c r="G9884" t="str">
        <f>HLOOKUP(F9884,region,2)</f>
        <v>MIDDLE EAST</v>
      </c>
      <c r="H9884" t="s">
        <v>9</v>
      </c>
      <c r="I9884">
        <v>295635.5</v>
      </c>
      <c r="J9884" s="1">
        <v>35492</v>
      </c>
      <c r="K9884" t="s">
        <v>26</v>
      </c>
      <c r="L9884" t="s">
        <v>983</v>
      </c>
      <c r="M9884">
        <v>0</v>
      </c>
      <c r="N9884" t="s">
        <v>10850</v>
      </c>
    </row>
    <row r="9885" spans="1:14" x14ac:dyDescent="0.2">
      <c r="A9885">
        <v>39524</v>
      </c>
      <c r="B9885">
        <v>160</v>
      </c>
      <c r="C9885" t="str">
        <f t="shared" si="308"/>
        <v>Customer#000000160</v>
      </c>
      <c r="D9885" t="str">
        <f t="shared" si="309"/>
        <v>MACHINERY</v>
      </c>
      <c r="E9885">
        <f>VLOOKUP(B9885,custarray,4)</f>
        <v>13</v>
      </c>
      <c r="F9885">
        <f>VLOOKUP(E9885,nationarray,3)</f>
        <v>4</v>
      </c>
      <c r="G9885" t="str">
        <f>HLOOKUP(F9885,region,2)</f>
        <v>MIDDLE EAST</v>
      </c>
      <c r="H9885" t="s">
        <v>9</v>
      </c>
      <c r="I9885">
        <v>111600.31</v>
      </c>
      <c r="J9885" s="1">
        <v>35331</v>
      </c>
      <c r="K9885" t="s">
        <v>13</v>
      </c>
      <c r="L9885" t="s">
        <v>1716</v>
      </c>
      <c r="M9885">
        <v>0</v>
      </c>
      <c r="N9885" t="s">
        <v>10851</v>
      </c>
    </row>
    <row r="9886" spans="1:14" x14ac:dyDescent="0.2">
      <c r="A9886">
        <v>39525</v>
      </c>
      <c r="B9886">
        <v>98</v>
      </c>
      <c r="C9886" t="str">
        <f t="shared" si="308"/>
        <v>Customer#000000098</v>
      </c>
      <c r="D9886" t="str">
        <f t="shared" si="309"/>
        <v>BUILDING</v>
      </c>
      <c r="E9886">
        <f>VLOOKUP(B9886,custarray,4)</f>
        <v>12</v>
      </c>
      <c r="F9886">
        <f>VLOOKUP(E9886,nationarray,3)</f>
        <v>2</v>
      </c>
      <c r="G9886" t="str">
        <f>HLOOKUP(F9886,region,2)</f>
        <v>ASIA</v>
      </c>
      <c r="H9886" t="s">
        <v>9</v>
      </c>
      <c r="I9886">
        <v>62372.23</v>
      </c>
      <c r="J9886" s="1">
        <v>34862</v>
      </c>
      <c r="K9886" t="s">
        <v>31</v>
      </c>
      <c r="L9886" t="s">
        <v>1258</v>
      </c>
      <c r="M9886">
        <v>0</v>
      </c>
      <c r="N9886" t="s">
        <v>10852</v>
      </c>
    </row>
    <row r="9887" spans="1:14" x14ac:dyDescent="0.2">
      <c r="A9887">
        <v>39526</v>
      </c>
      <c r="B9887">
        <v>665</v>
      </c>
      <c r="C9887" t="str">
        <f t="shared" si="308"/>
        <v>Customer#000000665</v>
      </c>
      <c r="D9887" t="str">
        <f t="shared" si="309"/>
        <v>BUILDING</v>
      </c>
      <c r="E9887">
        <f>VLOOKUP(B9887,custarray,4)</f>
        <v>22</v>
      </c>
      <c r="F9887">
        <f>VLOOKUP(E9887,nationarray,3)</f>
        <v>3</v>
      </c>
      <c r="G9887" t="str">
        <f>HLOOKUP(F9887,region,2)</f>
        <v>EUROPE</v>
      </c>
      <c r="H9887" t="s">
        <v>9</v>
      </c>
      <c r="I9887">
        <v>159702.75</v>
      </c>
      <c r="J9887" s="1">
        <v>35332</v>
      </c>
      <c r="K9887" t="s">
        <v>10</v>
      </c>
      <c r="L9887" t="s">
        <v>395</v>
      </c>
      <c r="M9887">
        <v>0</v>
      </c>
      <c r="N9887" t="s">
        <v>10853</v>
      </c>
    </row>
    <row r="9888" spans="1:14" x14ac:dyDescent="0.2">
      <c r="A9888">
        <v>39527</v>
      </c>
      <c r="B9888">
        <v>176</v>
      </c>
      <c r="C9888" t="str">
        <f t="shared" si="308"/>
        <v>Customer#000000176</v>
      </c>
      <c r="D9888" t="str">
        <f t="shared" si="309"/>
        <v>FURNITURE</v>
      </c>
      <c r="E9888">
        <f>VLOOKUP(B9888,custarray,4)</f>
        <v>13</v>
      </c>
      <c r="F9888">
        <f>VLOOKUP(E9888,nationarray,3)</f>
        <v>4</v>
      </c>
      <c r="G9888" t="str">
        <f>HLOOKUP(F9888,region,2)</f>
        <v>MIDDLE EAST</v>
      </c>
      <c r="H9888" t="s">
        <v>48</v>
      </c>
      <c r="I9888">
        <v>135602.88</v>
      </c>
      <c r="J9888" s="1">
        <v>34807</v>
      </c>
      <c r="K9888" t="s">
        <v>10</v>
      </c>
      <c r="L9888" t="s">
        <v>1128</v>
      </c>
      <c r="M9888">
        <v>0</v>
      </c>
      <c r="N9888" t="s">
        <v>10854</v>
      </c>
    </row>
    <row r="9889" spans="1:14" x14ac:dyDescent="0.2">
      <c r="A9889">
        <v>39552</v>
      </c>
      <c r="B9889">
        <v>1247</v>
      </c>
      <c r="C9889" t="str">
        <f t="shared" si="308"/>
        <v>Customer#000001247</v>
      </c>
      <c r="D9889" t="str">
        <f t="shared" si="309"/>
        <v>MACHINERY</v>
      </c>
      <c r="E9889">
        <f>VLOOKUP(B9889,custarray,4)</f>
        <v>0</v>
      </c>
      <c r="F9889">
        <f>VLOOKUP(E9889,nationarray,3)</f>
        <v>0</v>
      </c>
      <c r="G9889" t="str">
        <f>HLOOKUP(F9889,region,2)</f>
        <v>AFRICA</v>
      </c>
      <c r="H9889" t="s">
        <v>9</v>
      </c>
      <c r="I9889">
        <v>23604.82</v>
      </c>
      <c r="J9889" s="1">
        <v>35793</v>
      </c>
      <c r="K9889" t="s">
        <v>10</v>
      </c>
      <c r="L9889" t="s">
        <v>2087</v>
      </c>
      <c r="M9889">
        <v>0</v>
      </c>
      <c r="N9889" t="s">
        <v>10855</v>
      </c>
    </row>
    <row r="9890" spans="1:14" x14ac:dyDescent="0.2">
      <c r="A9890">
        <v>39553</v>
      </c>
      <c r="B9890">
        <v>1282</v>
      </c>
      <c r="C9890" t="str">
        <f t="shared" si="308"/>
        <v>Customer#000001282</v>
      </c>
      <c r="D9890" t="str">
        <f t="shared" si="309"/>
        <v>FURNITURE</v>
      </c>
      <c r="E9890">
        <f>VLOOKUP(B9890,custarray,4)</f>
        <v>14</v>
      </c>
      <c r="F9890">
        <f>VLOOKUP(E9890,nationarray,3)</f>
        <v>0</v>
      </c>
      <c r="G9890" t="str">
        <f>HLOOKUP(F9890,region,2)</f>
        <v>AFRICA</v>
      </c>
      <c r="H9890" t="s">
        <v>9</v>
      </c>
      <c r="I9890">
        <v>59594.080000000002</v>
      </c>
      <c r="J9890" s="1">
        <v>35293</v>
      </c>
      <c r="K9890" t="s">
        <v>23</v>
      </c>
      <c r="L9890" t="s">
        <v>1153</v>
      </c>
      <c r="M9890">
        <v>0</v>
      </c>
      <c r="N9890" t="s">
        <v>10856</v>
      </c>
    </row>
    <row r="9891" spans="1:14" x14ac:dyDescent="0.2">
      <c r="A9891">
        <v>39554</v>
      </c>
      <c r="B9891">
        <v>1457</v>
      </c>
      <c r="C9891" t="str">
        <f t="shared" si="308"/>
        <v>Customer#000001457</v>
      </c>
      <c r="D9891" t="str">
        <f t="shared" si="309"/>
        <v>BUILDING</v>
      </c>
      <c r="E9891">
        <f>VLOOKUP(B9891,custarray,4)</f>
        <v>23</v>
      </c>
      <c r="F9891">
        <f>VLOOKUP(E9891,nationarray,3)</f>
        <v>3</v>
      </c>
      <c r="G9891" t="str">
        <f>HLOOKUP(F9891,region,2)</f>
        <v>EUROPE</v>
      </c>
      <c r="H9891" t="s">
        <v>9</v>
      </c>
      <c r="I9891">
        <v>144821.60999999999</v>
      </c>
      <c r="J9891" s="1">
        <v>35102</v>
      </c>
      <c r="K9891" t="s">
        <v>23</v>
      </c>
      <c r="L9891" t="s">
        <v>489</v>
      </c>
      <c r="M9891">
        <v>0</v>
      </c>
      <c r="N9891" t="s">
        <v>10857</v>
      </c>
    </row>
    <row r="9892" spans="1:14" x14ac:dyDescent="0.2">
      <c r="A9892">
        <v>39555</v>
      </c>
      <c r="B9892">
        <v>670</v>
      </c>
      <c r="C9892" t="str">
        <f t="shared" si="308"/>
        <v>Customer#000000670</v>
      </c>
      <c r="D9892" t="str">
        <f t="shared" si="309"/>
        <v>BUILDING</v>
      </c>
      <c r="E9892">
        <f>VLOOKUP(B9892,custarray,4)</f>
        <v>2</v>
      </c>
      <c r="F9892">
        <f>VLOOKUP(E9892,nationarray,3)</f>
        <v>1</v>
      </c>
      <c r="G9892" t="str">
        <f>HLOOKUP(F9892,region,2)</f>
        <v>AMERICA</v>
      </c>
      <c r="H9892" t="s">
        <v>16</v>
      </c>
      <c r="I9892">
        <v>142720.01999999999</v>
      </c>
      <c r="J9892" s="1">
        <v>33852</v>
      </c>
      <c r="K9892" t="s">
        <v>10</v>
      </c>
      <c r="L9892" t="s">
        <v>2017</v>
      </c>
      <c r="M9892">
        <v>0</v>
      </c>
      <c r="N9892" t="s">
        <v>10858</v>
      </c>
    </row>
    <row r="9893" spans="1:14" x14ac:dyDescent="0.2">
      <c r="A9893">
        <v>39556</v>
      </c>
      <c r="B9893">
        <v>157</v>
      </c>
      <c r="C9893" t="str">
        <f t="shared" si="308"/>
        <v>Customer#000000157</v>
      </c>
      <c r="D9893" t="str">
        <f t="shared" si="309"/>
        <v>BUILDING</v>
      </c>
      <c r="E9893">
        <f>VLOOKUP(B9893,custarray,4)</f>
        <v>15</v>
      </c>
      <c r="F9893">
        <f>VLOOKUP(E9893,nationarray,3)</f>
        <v>0</v>
      </c>
      <c r="G9893" t="str">
        <f>HLOOKUP(F9893,region,2)</f>
        <v>AFRICA</v>
      </c>
      <c r="H9893" t="s">
        <v>9</v>
      </c>
      <c r="I9893">
        <v>216076.12</v>
      </c>
      <c r="J9893" s="1">
        <v>35844</v>
      </c>
      <c r="K9893" t="s">
        <v>31</v>
      </c>
      <c r="L9893" t="s">
        <v>2069</v>
      </c>
      <c r="M9893">
        <v>0</v>
      </c>
      <c r="N9893" t="s">
        <v>10859</v>
      </c>
    </row>
    <row r="9894" spans="1:14" x14ac:dyDescent="0.2">
      <c r="A9894">
        <v>39557</v>
      </c>
      <c r="B9894">
        <v>1372</v>
      </c>
      <c r="C9894" t="str">
        <f t="shared" si="308"/>
        <v>Customer#000001372</v>
      </c>
      <c r="D9894" t="str">
        <f t="shared" si="309"/>
        <v>HOUSEHOLD</v>
      </c>
      <c r="E9894">
        <f>VLOOKUP(B9894,custarray,4)</f>
        <v>23</v>
      </c>
      <c r="F9894">
        <f>VLOOKUP(E9894,nationarray,3)</f>
        <v>3</v>
      </c>
      <c r="G9894" t="str">
        <f>HLOOKUP(F9894,region,2)</f>
        <v>EUROPE</v>
      </c>
      <c r="H9894" t="s">
        <v>16</v>
      </c>
      <c r="I9894">
        <v>238700.93</v>
      </c>
      <c r="J9894" s="1">
        <v>34254</v>
      </c>
      <c r="K9894" t="s">
        <v>13</v>
      </c>
      <c r="L9894" t="s">
        <v>966</v>
      </c>
      <c r="M9894">
        <v>0</v>
      </c>
      <c r="N9894" t="s">
        <v>10860</v>
      </c>
    </row>
    <row r="9895" spans="1:14" x14ac:dyDescent="0.2">
      <c r="A9895">
        <v>39558</v>
      </c>
      <c r="B9895">
        <v>553</v>
      </c>
      <c r="C9895" t="str">
        <f t="shared" si="308"/>
        <v>Customer#000000553</v>
      </c>
      <c r="D9895" t="str">
        <f t="shared" si="309"/>
        <v>BUILDING</v>
      </c>
      <c r="E9895">
        <f>VLOOKUP(B9895,custarray,4)</f>
        <v>4</v>
      </c>
      <c r="F9895">
        <f>VLOOKUP(E9895,nationarray,3)</f>
        <v>4</v>
      </c>
      <c r="G9895" t="str">
        <f>HLOOKUP(F9895,region,2)</f>
        <v>MIDDLE EAST</v>
      </c>
      <c r="H9895" t="s">
        <v>9</v>
      </c>
      <c r="I9895">
        <v>4572.12</v>
      </c>
      <c r="J9895" s="1">
        <v>35427</v>
      </c>
      <c r="K9895" t="s">
        <v>26</v>
      </c>
      <c r="L9895" t="s">
        <v>1817</v>
      </c>
      <c r="M9895">
        <v>0</v>
      </c>
      <c r="N9895" t="s">
        <v>10861</v>
      </c>
    </row>
    <row r="9896" spans="1:14" x14ac:dyDescent="0.2">
      <c r="A9896">
        <v>39559</v>
      </c>
      <c r="B9896">
        <v>473</v>
      </c>
      <c r="C9896" t="str">
        <f t="shared" si="308"/>
        <v>Customer#000000473</v>
      </c>
      <c r="D9896" t="str">
        <f t="shared" si="309"/>
        <v>HOUSEHOLD</v>
      </c>
      <c r="E9896">
        <f>VLOOKUP(B9896,custarray,4)</f>
        <v>9</v>
      </c>
      <c r="F9896">
        <f>VLOOKUP(E9896,nationarray,3)</f>
        <v>2</v>
      </c>
      <c r="G9896" t="str">
        <f>HLOOKUP(F9896,region,2)</f>
        <v>ASIA</v>
      </c>
      <c r="H9896" t="s">
        <v>9</v>
      </c>
      <c r="I9896">
        <v>13893.4</v>
      </c>
      <c r="J9896" s="1">
        <v>34995</v>
      </c>
      <c r="K9896" t="s">
        <v>23</v>
      </c>
      <c r="L9896" t="s">
        <v>322</v>
      </c>
      <c r="M9896">
        <v>0</v>
      </c>
      <c r="N9896" t="s">
        <v>10862</v>
      </c>
    </row>
    <row r="9897" spans="1:14" x14ac:dyDescent="0.2">
      <c r="A9897">
        <v>39584</v>
      </c>
      <c r="B9897">
        <v>763</v>
      </c>
      <c r="C9897" t="str">
        <f t="shared" si="308"/>
        <v>Customer#000000763</v>
      </c>
      <c r="D9897" t="str">
        <f t="shared" si="309"/>
        <v>BUILDING</v>
      </c>
      <c r="E9897">
        <f>VLOOKUP(B9897,custarray,4)</f>
        <v>1</v>
      </c>
      <c r="F9897">
        <f>VLOOKUP(E9897,nationarray,3)</f>
        <v>1</v>
      </c>
      <c r="G9897" t="str">
        <f>HLOOKUP(F9897,region,2)</f>
        <v>AMERICA</v>
      </c>
      <c r="H9897" t="s">
        <v>9</v>
      </c>
      <c r="I9897">
        <v>239740.46</v>
      </c>
      <c r="J9897" s="1">
        <v>35679</v>
      </c>
      <c r="K9897" t="s">
        <v>10</v>
      </c>
      <c r="L9897" t="s">
        <v>2551</v>
      </c>
      <c r="M9897">
        <v>0</v>
      </c>
      <c r="N9897" t="s">
        <v>10863</v>
      </c>
    </row>
    <row r="9898" spans="1:14" x14ac:dyDescent="0.2">
      <c r="A9898">
        <v>39585</v>
      </c>
      <c r="B9898">
        <v>1013</v>
      </c>
      <c r="C9898" t="str">
        <f t="shared" si="308"/>
        <v>Customer#000001013</v>
      </c>
      <c r="D9898" t="str">
        <f t="shared" si="309"/>
        <v>BUILDING</v>
      </c>
      <c r="E9898">
        <f>VLOOKUP(B9898,custarray,4)</f>
        <v>15</v>
      </c>
      <c r="F9898">
        <f>VLOOKUP(E9898,nationarray,3)</f>
        <v>0</v>
      </c>
      <c r="G9898" t="str">
        <f>HLOOKUP(F9898,region,2)</f>
        <v>AFRICA</v>
      </c>
      <c r="H9898" t="s">
        <v>9</v>
      </c>
      <c r="I9898">
        <v>183131.59</v>
      </c>
      <c r="J9898" s="1">
        <v>35063</v>
      </c>
      <c r="K9898" t="s">
        <v>23</v>
      </c>
      <c r="L9898" t="s">
        <v>2629</v>
      </c>
      <c r="M9898">
        <v>0</v>
      </c>
      <c r="N9898" t="s">
        <v>10864</v>
      </c>
    </row>
    <row r="9899" spans="1:14" x14ac:dyDescent="0.2">
      <c r="A9899">
        <v>39586</v>
      </c>
      <c r="B9899">
        <v>733</v>
      </c>
      <c r="C9899" t="str">
        <f t="shared" si="308"/>
        <v>Customer#000000733</v>
      </c>
      <c r="D9899" t="str">
        <f t="shared" si="309"/>
        <v>HOUSEHOLD</v>
      </c>
      <c r="E9899">
        <f>VLOOKUP(B9899,custarray,4)</f>
        <v>13</v>
      </c>
      <c r="F9899">
        <f>VLOOKUP(E9899,nationarray,3)</f>
        <v>4</v>
      </c>
      <c r="G9899" t="str">
        <f>HLOOKUP(F9899,region,2)</f>
        <v>MIDDLE EAST</v>
      </c>
      <c r="H9899" t="s">
        <v>48</v>
      </c>
      <c r="I9899">
        <v>165403.13</v>
      </c>
      <c r="J9899" s="1">
        <v>34839</v>
      </c>
      <c r="K9899" t="s">
        <v>23</v>
      </c>
      <c r="L9899" t="s">
        <v>2287</v>
      </c>
      <c r="M9899">
        <v>0</v>
      </c>
      <c r="N9899" t="s">
        <v>10865</v>
      </c>
    </row>
    <row r="9900" spans="1:14" x14ac:dyDescent="0.2">
      <c r="A9900">
        <v>39587</v>
      </c>
      <c r="B9900">
        <v>550</v>
      </c>
      <c r="C9900" t="str">
        <f t="shared" si="308"/>
        <v>Customer#000000550</v>
      </c>
      <c r="D9900" t="str">
        <f t="shared" si="309"/>
        <v>FURNITURE</v>
      </c>
      <c r="E9900">
        <f>VLOOKUP(B9900,custarray,4)</f>
        <v>17</v>
      </c>
      <c r="F9900">
        <f>VLOOKUP(E9900,nationarray,3)</f>
        <v>1</v>
      </c>
      <c r="G9900" t="str">
        <f>HLOOKUP(F9900,region,2)</f>
        <v>AMERICA</v>
      </c>
      <c r="H9900" t="s">
        <v>9</v>
      </c>
      <c r="I9900">
        <v>245250.91</v>
      </c>
      <c r="J9900" s="1">
        <v>35525</v>
      </c>
      <c r="K9900" t="s">
        <v>10</v>
      </c>
      <c r="L9900" t="s">
        <v>915</v>
      </c>
      <c r="M9900">
        <v>0</v>
      </c>
      <c r="N9900" t="s">
        <v>10866</v>
      </c>
    </row>
    <row r="9901" spans="1:14" x14ac:dyDescent="0.2">
      <c r="A9901">
        <v>39588</v>
      </c>
      <c r="B9901">
        <v>274</v>
      </c>
      <c r="C9901" t="str">
        <f t="shared" si="308"/>
        <v>Customer#000000274</v>
      </c>
      <c r="D9901" t="str">
        <f t="shared" si="309"/>
        <v>FURNITURE</v>
      </c>
      <c r="E9901">
        <f>VLOOKUP(B9901,custarray,4)</f>
        <v>19</v>
      </c>
      <c r="F9901">
        <f>VLOOKUP(E9901,nationarray,3)</f>
        <v>3</v>
      </c>
      <c r="G9901" t="str">
        <f>HLOOKUP(F9901,region,2)</f>
        <v>EUROPE</v>
      </c>
      <c r="H9901" t="s">
        <v>9</v>
      </c>
      <c r="I9901">
        <v>92178.78</v>
      </c>
      <c r="J9901" s="1">
        <v>35784</v>
      </c>
      <c r="K9901" t="s">
        <v>13</v>
      </c>
      <c r="L9901" t="s">
        <v>1692</v>
      </c>
      <c r="M9901">
        <v>0</v>
      </c>
      <c r="N9901" t="s">
        <v>10867</v>
      </c>
    </row>
    <row r="9902" spans="1:14" x14ac:dyDescent="0.2">
      <c r="A9902">
        <v>39589</v>
      </c>
      <c r="B9902">
        <v>712</v>
      </c>
      <c r="C9902" t="str">
        <f t="shared" si="308"/>
        <v>Customer#000000712</v>
      </c>
      <c r="D9902" t="str">
        <f t="shared" si="309"/>
        <v>BUILDING</v>
      </c>
      <c r="E9902">
        <f>VLOOKUP(B9902,custarray,4)</f>
        <v>6</v>
      </c>
      <c r="F9902">
        <f>VLOOKUP(E9902,nationarray,3)</f>
        <v>3</v>
      </c>
      <c r="G9902" t="str">
        <f>HLOOKUP(F9902,region,2)</f>
        <v>EUROPE</v>
      </c>
      <c r="H9902" t="s">
        <v>16</v>
      </c>
      <c r="I9902">
        <v>87654.01</v>
      </c>
      <c r="J9902" s="1">
        <v>34549</v>
      </c>
      <c r="K9902" t="s">
        <v>13</v>
      </c>
      <c r="L9902" t="s">
        <v>1182</v>
      </c>
      <c r="M9902">
        <v>0</v>
      </c>
      <c r="N9902" t="s">
        <v>10868</v>
      </c>
    </row>
    <row r="9903" spans="1:14" x14ac:dyDescent="0.2">
      <c r="A9903">
        <v>39590</v>
      </c>
      <c r="B9903">
        <v>460</v>
      </c>
      <c r="C9903" t="str">
        <f t="shared" si="308"/>
        <v>Customer#000000460</v>
      </c>
      <c r="D9903" t="str">
        <f t="shared" si="309"/>
        <v>FURNITURE</v>
      </c>
      <c r="E9903">
        <f>VLOOKUP(B9903,custarray,4)</f>
        <v>11</v>
      </c>
      <c r="F9903">
        <f>VLOOKUP(E9903,nationarray,3)</f>
        <v>4</v>
      </c>
      <c r="G9903" t="str">
        <f>HLOOKUP(F9903,region,2)</f>
        <v>MIDDLE EAST</v>
      </c>
      <c r="H9903" t="s">
        <v>48</v>
      </c>
      <c r="I9903">
        <v>92311.5</v>
      </c>
      <c r="J9903" s="1">
        <v>34834</v>
      </c>
      <c r="K9903" t="s">
        <v>10</v>
      </c>
      <c r="L9903" t="s">
        <v>1053</v>
      </c>
      <c r="M9903">
        <v>0</v>
      </c>
      <c r="N9903" t="s">
        <v>10869</v>
      </c>
    </row>
    <row r="9904" spans="1:14" x14ac:dyDescent="0.2">
      <c r="A9904">
        <v>39591</v>
      </c>
      <c r="B9904">
        <v>238</v>
      </c>
      <c r="C9904" t="str">
        <f t="shared" si="308"/>
        <v>Customer#000000238</v>
      </c>
      <c r="D9904" t="str">
        <f t="shared" si="309"/>
        <v>HOUSEHOLD</v>
      </c>
      <c r="E9904">
        <f>VLOOKUP(B9904,custarray,4)</f>
        <v>16</v>
      </c>
      <c r="F9904">
        <f>VLOOKUP(E9904,nationarray,3)</f>
        <v>0</v>
      </c>
      <c r="G9904" t="str">
        <f>HLOOKUP(F9904,region,2)</f>
        <v>AFRICA</v>
      </c>
      <c r="H9904" t="s">
        <v>9</v>
      </c>
      <c r="I9904">
        <v>78732.800000000003</v>
      </c>
      <c r="J9904" s="1">
        <v>35514</v>
      </c>
      <c r="K9904" t="s">
        <v>26</v>
      </c>
      <c r="L9904" t="s">
        <v>2912</v>
      </c>
      <c r="M9904">
        <v>0</v>
      </c>
      <c r="N9904" t="s">
        <v>10870</v>
      </c>
    </row>
    <row r="9905" spans="1:14" x14ac:dyDescent="0.2">
      <c r="A9905">
        <v>39616</v>
      </c>
      <c r="B9905">
        <v>1291</v>
      </c>
      <c r="C9905" t="str">
        <f t="shared" si="308"/>
        <v>Customer#000001291</v>
      </c>
      <c r="D9905" t="str">
        <f t="shared" si="309"/>
        <v>BUILDING</v>
      </c>
      <c r="E9905">
        <f>VLOOKUP(B9905,custarray,4)</f>
        <v>7</v>
      </c>
      <c r="F9905">
        <f>VLOOKUP(E9905,nationarray,3)</f>
        <v>3</v>
      </c>
      <c r="G9905" t="str">
        <f>HLOOKUP(F9905,region,2)</f>
        <v>EUROPE</v>
      </c>
      <c r="H9905" t="s">
        <v>9</v>
      </c>
      <c r="I9905">
        <v>271072.65000000002</v>
      </c>
      <c r="J9905" s="1">
        <v>35738</v>
      </c>
      <c r="K9905" t="s">
        <v>13</v>
      </c>
      <c r="L9905" t="s">
        <v>803</v>
      </c>
      <c r="M9905">
        <v>0</v>
      </c>
      <c r="N9905" t="s">
        <v>10871</v>
      </c>
    </row>
    <row r="9906" spans="1:14" x14ac:dyDescent="0.2">
      <c r="A9906">
        <v>39617</v>
      </c>
      <c r="B9906">
        <v>502</v>
      </c>
      <c r="C9906" t="str">
        <f t="shared" si="308"/>
        <v>Customer#000000502</v>
      </c>
      <c r="D9906" t="str">
        <f t="shared" si="309"/>
        <v>HOUSEHOLD</v>
      </c>
      <c r="E9906">
        <f>VLOOKUP(B9906,custarray,4)</f>
        <v>11</v>
      </c>
      <c r="F9906">
        <f>VLOOKUP(E9906,nationarray,3)</f>
        <v>4</v>
      </c>
      <c r="G9906" t="str">
        <f>HLOOKUP(F9906,region,2)</f>
        <v>MIDDLE EAST</v>
      </c>
      <c r="H9906" t="s">
        <v>9</v>
      </c>
      <c r="I9906">
        <v>197776.25</v>
      </c>
      <c r="J9906" s="1">
        <v>35051</v>
      </c>
      <c r="K9906" t="s">
        <v>23</v>
      </c>
      <c r="L9906" t="s">
        <v>2946</v>
      </c>
      <c r="M9906">
        <v>0</v>
      </c>
      <c r="N9906" t="s">
        <v>10872</v>
      </c>
    </row>
    <row r="9907" spans="1:14" x14ac:dyDescent="0.2">
      <c r="A9907">
        <v>39618</v>
      </c>
      <c r="B9907">
        <v>1432</v>
      </c>
      <c r="C9907" t="str">
        <f t="shared" si="308"/>
        <v>Customer#000001432</v>
      </c>
      <c r="D9907" t="str">
        <f t="shared" si="309"/>
        <v>MACHINERY</v>
      </c>
      <c r="E9907">
        <f>VLOOKUP(B9907,custarray,4)</f>
        <v>21</v>
      </c>
      <c r="F9907">
        <f>VLOOKUP(E9907,nationarray,3)</f>
        <v>2</v>
      </c>
      <c r="G9907" t="str">
        <f>HLOOKUP(F9907,region,2)</f>
        <v>ASIA</v>
      </c>
      <c r="H9907" t="s">
        <v>9</v>
      </c>
      <c r="I9907">
        <v>90287.19</v>
      </c>
      <c r="J9907" s="1">
        <v>35867</v>
      </c>
      <c r="K9907" t="s">
        <v>10</v>
      </c>
      <c r="L9907" t="s">
        <v>2454</v>
      </c>
      <c r="M9907">
        <v>0</v>
      </c>
      <c r="N9907" t="s">
        <v>10873</v>
      </c>
    </row>
    <row r="9908" spans="1:14" x14ac:dyDescent="0.2">
      <c r="A9908">
        <v>39619</v>
      </c>
      <c r="B9908">
        <v>347</v>
      </c>
      <c r="C9908" t="str">
        <f t="shared" si="308"/>
        <v>Customer#000000347</v>
      </c>
      <c r="D9908" t="str">
        <f t="shared" si="309"/>
        <v>BUILDING</v>
      </c>
      <c r="E9908">
        <f>VLOOKUP(B9908,custarray,4)</f>
        <v>1</v>
      </c>
      <c r="F9908">
        <f>VLOOKUP(E9908,nationarray,3)</f>
        <v>1</v>
      </c>
      <c r="G9908" t="str">
        <f>HLOOKUP(F9908,region,2)</f>
        <v>AMERICA</v>
      </c>
      <c r="H9908" t="s">
        <v>16</v>
      </c>
      <c r="I9908">
        <v>140277.98000000001</v>
      </c>
      <c r="J9908" s="1">
        <v>33608</v>
      </c>
      <c r="K9908" t="s">
        <v>10</v>
      </c>
      <c r="L9908" t="s">
        <v>1083</v>
      </c>
      <c r="M9908">
        <v>0</v>
      </c>
      <c r="N9908" t="s">
        <v>10874</v>
      </c>
    </row>
    <row r="9909" spans="1:14" x14ac:dyDescent="0.2">
      <c r="A9909">
        <v>39620</v>
      </c>
      <c r="B9909">
        <v>1279</v>
      </c>
      <c r="C9909" t="str">
        <f t="shared" si="308"/>
        <v>Customer#000001279</v>
      </c>
      <c r="D9909" t="str">
        <f t="shared" si="309"/>
        <v>BUILDING</v>
      </c>
      <c r="E9909">
        <f>VLOOKUP(B9909,custarray,4)</f>
        <v>14</v>
      </c>
      <c r="F9909">
        <f>VLOOKUP(E9909,nationarray,3)</f>
        <v>0</v>
      </c>
      <c r="G9909" t="str">
        <f>HLOOKUP(F9909,region,2)</f>
        <v>AFRICA</v>
      </c>
      <c r="H9909" t="s">
        <v>16</v>
      </c>
      <c r="I9909">
        <v>406938.36</v>
      </c>
      <c r="J9909" s="1">
        <v>34612</v>
      </c>
      <c r="K9909" t="s">
        <v>26</v>
      </c>
      <c r="L9909" t="s">
        <v>766</v>
      </c>
      <c r="M9909">
        <v>0</v>
      </c>
      <c r="N9909" t="s">
        <v>10875</v>
      </c>
    </row>
    <row r="9910" spans="1:14" x14ac:dyDescent="0.2">
      <c r="A9910">
        <v>39621</v>
      </c>
      <c r="B9910">
        <v>608</v>
      </c>
      <c r="C9910" t="str">
        <f t="shared" si="308"/>
        <v>Customer#000000608</v>
      </c>
      <c r="D9910" t="str">
        <f t="shared" si="309"/>
        <v>BUILDING</v>
      </c>
      <c r="E9910">
        <f>VLOOKUP(B9910,custarray,4)</f>
        <v>16</v>
      </c>
      <c r="F9910">
        <f>VLOOKUP(E9910,nationarray,3)</f>
        <v>0</v>
      </c>
      <c r="G9910" t="str">
        <f>HLOOKUP(F9910,region,2)</f>
        <v>AFRICA</v>
      </c>
      <c r="H9910" t="s">
        <v>9</v>
      </c>
      <c r="I9910">
        <v>17476.2</v>
      </c>
      <c r="J9910" s="1">
        <v>35972</v>
      </c>
      <c r="K9910" t="s">
        <v>31</v>
      </c>
      <c r="L9910" t="s">
        <v>950</v>
      </c>
      <c r="M9910">
        <v>0</v>
      </c>
      <c r="N9910" t="s">
        <v>10876</v>
      </c>
    </row>
    <row r="9911" spans="1:14" x14ac:dyDescent="0.2">
      <c r="A9911">
        <v>39622</v>
      </c>
      <c r="B9911">
        <v>346</v>
      </c>
      <c r="C9911" t="str">
        <f t="shared" si="308"/>
        <v>Customer#000000346</v>
      </c>
      <c r="D9911" t="str">
        <f t="shared" si="309"/>
        <v>FURNITURE</v>
      </c>
      <c r="E9911">
        <f>VLOOKUP(B9911,custarray,4)</f>
        <v>2</v>
      </c>
      <c r="F9911">
        <f>VLOOKUP(E9911,nationarray,3)</f>
        <v>1</v>
      </c>
      <c r="G9911" t="str">
        <f>HLOOKUP(F9911,region,2)</f>
        <v>AMERICA</v>
      </c>
      <c r="H9911" t="s">
        <v>9</v>
      </c>
      <c r="I9911">
        <v>56787.88</v>
      </c>
      <c r="J9911" s="1">
        <v>34929</v>
      </c>
      <c r="K9911" t="s">
        <v>13</v>
      </c>
      <c r="L9911" t="s">
        <v>933</v>
      </c>
      <c r="M9911">
        <v>0</v>
      </c>
      <c r="N9911" t="s">
        <v>10877</v>
      </c>
    </row>
    <row r="9912" spans="1:14" x14ac:dyDescent="0.2">
      <c r="A9912">
        <v>39623</v>
      </c>
      <c r="B9912">
        <v>526</v>
      </c>
      <c r="C9912" t="str">
        <f t="shared" si="308"/>
        <v>Customer#000000526</v>
      </c>
      <c r="D9912" t="str">
        <f t="shared" si="309"/>
        <v>HOUSEHOLD</v>
      </c>
      <c r="E9912">
        <f>VLOOKUP(B9912,custarray,4)</f>
        <v>1</v>
      </c>
      <c r="F9912">
        <f>VLOOKUP(E9912,nationarray,3)</f>
        <v>1</v>
      </c>
      <c r="G9912" t="str">
        <f>HLOOKUP(F9912,region,2)</f>
        <v>AMERICA</v>
      </c>
      <c r="H9912" t="s">
        <v>9</v>
      </c>
      <c r="I9912">
        <v>183734.6</v>
      </c>
      <c r="J9912" s="1">
        <v>35204</v>
      </c>
      <c r="K9912" t="s">
        <v>31</v>
      </c>
      <c r="L9912" t="s">
        <v>669</v>
      </c>
      <c r="M9912">
        <v>0</v>
      </c>
      <c r="N9912" t="s">
        <v>10878</v>
      </c>
    </row>
    <row r="9913" spans="1:14" x14ac:dyDescent="0.2">
      <c r="A9913">
        <v>39648</v>
      </c>
      <c r="B9913">
        <v>653</v>
      </c>
      <c r="C9913" t="str">
        <f t="shared" si="308"/>
        <v>Customer#000000653</v>
      </c>
      <c r="D9913" t="str">
        <f t="shared" si="309"/>
        <v>BUILDING</v>
      </c>
      <c r="E9913">
        <f>VLOOKUP(B9913,custarray,4)</f>
        <v>11</v>
      </c>
      <c r="F9913">
        <f>VLOOKUP(E9913,nationarray,3)</f>
        <v>4</v>
      </c>
      <c r="G9913" t="str">
        <f>HLOOKUP(F9913,region,2)</f>
        <v>MIDDLE EAST</v>
      </c>
      <c r="H9913" t="s">
        <v>16</v>
      </c>
      <c r="I9913">
        <v>103802.17</v>
      </c>
      <c r="J9913" s="1">
        <v>33614</v>
      </c>
      <c r="K9913" t="s">
        <v>10</v>
      </c>
      <c r="L9913" t="s">
        <v>1708</v>
      </c>
      <c r="M9913">
        <v>0</v>
      </c>
      <c r="N9913" t="s">
        <v>10879</v>
      </c>
    </row>
    <row r="9914" spans="1:14" x14ac:dyDescent="0.2">
      <c r="A9914">
        <v>39649</v>
      </c>
      <c r="B9914">
        <v>262</v>
      </c>
      <c r="C9914" t="str">
        <f t="shared" si="308"/>
        <v>Customer#000000262</v>
      </c>
      <c r="D9914" t="str">
        <f t="shared" si="309"/>
        <v>AUTOMOBILE</v>
      </c>
      <c r="E9914">
        <f>VLOOKUP(B9914,custarray,4)</f>
        <v>4</v>
      </c>
      <c r="F9914">
        <f>VLOOKUP(E9914,nationarray,3)</f>
        <v>4</v>
      </c>
      <c r="G9914" t="str">
        <f>HLOOKUP(F9914,region,2)</f>
        <v>MIDDLE EAST</v>
      </c>
      <c r="H9914" t="s">
        <v>16</v>
      </c>
      <c r="I9914">
        <v>294640.46999999997</v>
      </c>
      <c r="J9914" s="1">
        <v>34627</v>
      </c>
      <c r="K9914" t="s">
        <v>26</v>
      </c>
      <c r="L9914" t="s">
        <v>696</v>
      </c>
      <c r="M9914">
        <v>0</v>
      </c>
      <c r="N9914" t="s">
        <v>10880</v>
      </c>
    </row>
    <row r="9915" spans="1:14" x14ac:dyDescent="0.2">
      <c r="A9915">
        <v>39650</v>
      </c>
      <c r="B9915">
        <v>584</v>
      </c>
      <c r="C9915" t="str">
        <f t="shared" si="308"/>
        <v>Customer#000000584</v>
      </c>
      <c r="D9915" t="str">
        <f t="shared" si="309"/>
        <v>MACHINERY</v>
      </c>
      <c r="E9915">
        <f>VLOOKUP(B9915,custarray,4)</f>
        <v>15</v>
      </c>
      <c r="F9915">
        <f>VLOOKUP(E9915,nationarray,3)</f>
        <v>0</v>
      </c>
      <c r="G9915" t="str">
        <f>HLOOKUP(F9915,region,2)</f>
        <v>AFRICA</v>
      </c>
      <c r="H9915" t="s">
        <v>16</v>
      </c>
      <c r="I9915">
        <v>115486.78</v>
      </c>
      <c r="J9915" s="1">
        <v>34181</v>
      </c>
      <c r="K9915" t="s">
        <v>23</v>
      </c>
      <c r="L9915" t="s">
        <v>352</v>
      </c>
      <c r="M9915">
        <v>0</v>
      </c>
      <c r="N9915" t="s">
        <v>10881</v>
      </c>
    </row>
    <row r="9916" spans="1:14" x14ac:dyDescent="0.2">
      <c r="A9916">
        <v>39651</v>
      </c>
      <c r="B9916">
        <v>349</v>
      </c>
      <c r="C9916" t="str">
        <f t="shared" si="308"/>
        <v>Customer#000000349</v>
      </c>
      <c r="D9916" t="str">
        <f t="shared" si="309"/>
        <v>BUILDING</v>
      </c>
      <c r="E9916">
        <f>VLOOKUP(B9916,custarray,4)</f>
        <v>23</v>
      </c>
      <c r="F9916">
        <f>VLOOKUP(E9916,nationarray,3)</f>
        <v>3</v>
      </c>
      <c r="G9916" t="str">
        <f>HLOOKUP(F9916,region,2)</f>
        <v>EUROPE</v>
      </c>
      <c r="H9916" t="s">
        <v>9</v>
      </c>
      <c r="I9916">
        <v>84675.92</v>
      </c>
      <c r="J9916" s="1">
        <v>35324</v>
      </c>
      <c r="K9916" t="s">
        <v>23</v>
      </c>
      <c r="L9916" t="s">
        <v>821</v>
      </c>
      <c r="M9916">
        <v>0</v>
      </c>
      <c r="N9916" t="s">
        <v>10882</v>
      </c>
    </row>
    <row r="9917" spans="1:14" x14ac:dyDescent="0.2">
      <c r="A9917">
        <v>39652</v>
      </c>
      <c r="B9917">
        <v>574</v>
      </c>
      <c r="C9917" t="str">
        <f t="shared" si="308"/>
        <v>Customer#000000574</v>
      </c>
      <c r="D9917" t="str">
        <f t="shared" si="309"/>
        <v>FURNITURE</v>
      </c>
      <c r="E9917">
        <f>VLOOKUP(B9917,custarray,4)</f>
        <v>8</v>
      </c>
      <c r="F9917">
        <f>VLOOKUP(E9917,nationarray,3)</f>
        <v>2</v>
      </c>
      <c r="G9917" t="str">
        <f>HLOOKUP(F9917,region,2)</f>
        <v>ASIA</v>
      </c>
      <c r="H9917" t="s">
        <v>16</v>
      </c>
      <c r="I9917">
        <v>273410.21000000002</v>
      </c>
      <c r="J9917" s="1">
        <v>33729</v>
      </c>
      <c r="K9917" t="s">
        <v>10</v>
      </c>
      <c r="L9917" t="s">
        <v>1318</v>
      </c>
      <c r="M9917">
        <v>0</v>
      </c>
      <c r="N9917" t="s">
        <v>10883</v>
      </c>
    </row>
    <row r="9918" spans="1:14" x14ac:dyDescent="0.2">
      <c r="A9918">
        <v>39653</v>
      </c>
      <c r="B9918">
        <v>805</v>
      </c>
      <c r="C9918" t="str">
        <f t="shared" si="308"/>
        <v>Customer#000000805</v>
      </c>
      <c r="D9918" t="str">
        <f t="shared" si="309"/>
        <v>BUILDING</v>
      </c>
      <c r="E9918">
        <f>VLOOKUP(B9918,custarray,4)</f>
        <v>10</v>
      </c>
      <c r="F9918">
        <f>VLOOKUP(E9918,nationarray,3)</f>
        <v>4</v>
      </c>
      <c r="G9918" t="str">
        <f>HLOOKUP(F9918,region,2)</f>
        <v>MIDDLE EAST</v>
      </c>
      <c r="H9918" t="s">
        <v>9</v>
      </c>
      <c r="I9918">
        <v>128403.23</v>
      </c>
      <c r="J9918" s="1">
        <v>35716</v>
      </c>
      <c r="K9918" t="s">
        <v>13</v>
      </c>
      <c r="L9918" t="s">
        <v>80</v>
      </c>
      <c r="M9918">
        <v>0</v>
      </c>
      <c r="N9918" t="s">
        <v>10884</v>
      </c>
    </row>
    <row r="9919" spans="1:14" x14ac:dyDescent="0.2">
      <c r="A9919">
        <v>39654</v>
      </c>
      <c r="B9919">
        <v>1306</v>
      </c>
      <c r="C9919" t="str">
        <f t="shared" si="308"/>
        <v>Customer#000001306</v>
      </c>
      <c r="D9919" t="str">
        <f t="shared" si="309"/>
        <v>MACHINERY</v>
      </c>
      <c r="E9919">
        <f>VLOOKUP(B9919,custarray,4)</f>
        <v>12</v>
      </c>
      <c r="F9919">
        <f>VLOOKUP(E9919,nationarray,3)</f>
        <v>2</v>
      </c>
      <c r="G9919" t="str">
        <f>HLOOKUP(F9919,region,2)</f>
        <v>ASIA</v>
      </c>
      <c r="H9919" t="s">
        <v>16</v>
      </c>
      <c r="I9919">
        <v>132957.6</v>
      </c>
      <c r="J9919" s="1">
        <v>33878</v>
      </c>
      <c r="K9919" t="s">
        <v>31</v>
      </c>
      <c r="L9919" t="s">
        <v>1155</v>
      </c>
      <c r="M9919">
        <v>0</v>
      </c>
      <c r="N9919" t="s">
        <v>10885</v>
      </c>
    </row>
    <row r="9920" spans="1:14" x14ac:dyDescent="0.2">
      <c r="A9920">
        <v>39655</v>
      </c>
      <c r="B9920">
        <v>269</v>
      </c>
      <c r="C9920" t="str">
        <f t="shared" si="308"/>
        <v>Customer#000000269</v>
      </c>
      <c r="D9920" t="str">
        <f t="shared" si="309"/>
        <v>MACHINERY</v>
      </c>
      <c r="E9920">
        <f>VLOOKUP(B9920,custarray,4)</f>
        <v>14</v>
      </c>
      <c r="F9920">
        <f>VLOOKUP(E9920,nationarray,3)</f>
        <v>0</v>
      </c>
      <c r="G9920" t="str">
        <f>HLOOKUP(F9920,region,2)</f>
        <v>AFRICA</v>
      </c>
      <c r="H9920" t="s">
        <v>16</v>
      </c>
      <c r="I9920">
        <v>221293.28</v>
      </c>
      <c r="J9920" s="1">
        <v>33687</v>
      </c>
      <c r="K9920" t="s">
        <v>26</v>
      </c>
      <c r="L9920" t="s">
        <v>443</v>
      </c>
      <c r="M9920">
        <v>0</v>
      </c>
      <c r="N9920" t="s">
        <v>10886</v>
      </c>
    </row>
    <row r="9921" spans="1:14" x14ac:dyDescent="0.2">
      <c r="A9921">
        <v>39680</v>
      </c>
      <c r="B9921">
        <v>493</v>
      </c>
      <c r="C9921" t="str">
        <f t="shared" si="308"/>
        <v>Customer#000000493</v>
      </c>
      <c r="D9921" t="str">
        <f t="shared" si="309"/>
        <v>MACHINERY</v>
      </c>
      <c r="E9921">
        <f>VLOOKUP(B9921,custarray,4)</f>
        <v>16</v>
      </c>
      <c r="F9921">
        <f>VLOOKUP(E9921,nationarray,3)</f>
        <v>0</v>
      </c>
      <c r="G9921" t="str">
        <f>HLOOKUP(F9921,region,2)</f>
        <v>AFRICA</v>
      </c>
      <c r="H9921" t="s">
        <v>16</v>
      </c>
      <c r="I9921">
        <v>52779.97</v>
      </c>
      <c r="J9921" s="1">
        <v>34142</v>
      </c>
      <c r="K9921" t="s">
        <v>10</v>
      </c>
      <c r="L9921" t="s">
        <v>510</v>
      </c>
      <c r="M9921">
        <v>0</v>
      </c>
      <c r="N9921" t="s">
        <v>10887</v>
      </c>
    </row>
    <row r="9922" spans="1:14" x14ac:dyDescent="0.2">
      <c r="A9922">
        <v>39681</v>
      </c>
      <c r="B9922">
        <v>1199</v>
      </c>
      <c r="C9922" t="str">
        <f t="shared" ref="C9922:C9985" si="310">VLOOKUP(B9922,custarray,2)</f>
        <v>Customer#000001199</v>
      </c>
      <c r="D9922" t="str">
        <f t="shared" ref="D9922:D9985" si="311">VLOOKUP(B9922,custarray,7)</f>
        <v>AUTOMOBILE</v>
      </c>
      <c r="E9922">
        <f>VLOOKUP(B9922,custarray,4)</f>
        <v>16</v>
      </c>
      <c r="F9922">
        <f>VLOOKUP(E9922,nationarray,3)</f>
        <v>0</v>
      </c>
      <c r="G9922" t="str">
        <f>HLOOKUP(F9922,region,2)</f>
        <v>AFRICA</v>
      </c>
      <c r="H9922" t="s">
        <v>9</v>
      </c>
      <c r="I9922">
        <v>244894.09</v>
      </c>
      <c r="J9922" s="1">
        <v>35810</v>
      </c>
      <c r="K9922" t="s">
        <v>26</v>
      </c>
      <c r="L9922" t="s">
        <v>1772</v>
      </c>
      <c r="M9922">
        <v>0</v>
      </c>
      <c r="N9922" t="s">
        <v>10888</v>
      </c>
    </row>
    <row r="9923" spans="1:14" x14ac:dyDescent="0.2">
      <c r="A9923">
        <v>39682</v>
      </c>
      <c r="B9923">
        <v>835</v>
      </c>
      <c r="C9923" t="str">
        <f t="shared" si="310"/>
        <v>Customer#000000835</v>
      </c>
      <c r="D9923" t="str">
        <f t="shared" si="311"/>
        <v>BUILDING</v>
      </c>
      <c r="E9923">
        <f>VLOOKUP(B9923,custarray,4)</f>
        <v>21</v>
      </c>
      <c r="F9923">
        <f>VLOOKUP(E9923,nationarray,3)</f>
        <v>2</v>
      </c>
      <c r="G9923" t="str">
        <f>HLOOKUP(F9923,region,2)</f>
        <v>ASIA</v>
      </c>
      <c r="H9923" t="s">
        <v>16</v>
      </c>
      <c r="I9923">
        <v>15671.99</v>
      </c>
      <c r="J9923" s="1">
        <v>34283</v>
      </c>
      <c r="K9923" t="s">
        <v>31</v>
      </c>
      <c r="L9923" t="s">
        <v>2215</v>
      </c>
      <c r="M9923">
        <v>0</v>
      </c>
      <c r="N9923" t="s">
        <v>10889</v>
      </c>
    </row>
    <row r="9924" spans="1:14" x14ac:dyDescent="0.2">
      <c r="A9924">
        <v>39683</v>
      </c>
      <c r="B9924">
        <v>169</v>
      </c>
      <c r="C9924" t="str">
        <f t="shared" si="310"/>
        <v>Customer#000000169</v>
      </c>
      <c r="D9924" t="str">
        <f t="shared" si="311"/>
        <v>FURNITURE</v>
      </c>
      <c r="E9924">
        <f>VLOOKUP(B9924,custarray,4)</f>
        <v>18</v>
      </c>
      <c r="F9924">
        <f>VLOOKUP(E9924,nationarray,3)</f>
        <v>2</v>
      </c>
      <c r="G9924" t="str">
        <f>HLOOKUP(F9924,region,2)</f>
        <v>ASIA</v>
      </c>
      <c r="H9924" t="s">
        <v>9</v>
      </c>
      <c r="I9924">
        <v>248750.39</v>
      </c>
      <c r="J9924" s="1">
        <v>34922</v>
      </c>
      <c r="K9924" t="s">
        <v>26</v>
      </c>
      <c r="L9924" t="s">
        <v>4624</v>
      </c>
      <c r="M9924">
        <v>0</v>
      </c>
      <c r="N9924" t="s">
        <v>10890</v>
      </c>
    </row>
    <row r="9925" spans="1:14" x14ac:dyDescent="0.2">
      <c r="A9925">
        <v>39684</v>
      </c>
      <c r="B9925">
        <v>896</v>
      </c>
      <c r="C9925" t="str">
        <f t="shared" si="310"/>
        <v>Customer#000000896</v>
      </c>
      <c r="D9925" t="str">
        <f t="shared" si="311"/>
        <v>AUTOMOBILE</v>
      </c>
      <c r="E9925">
        <f>VLOOKUP(B9925,custarray,4)</f>
        <v>0</v>
      </c>
      <c r="F9925">
        <f>VLOOKUP(E9925,nationarray,3)</f>
        <v>0</v>
      </c>
      <c r="G9925" t="str">
        <f>HLOOKUP(F9925,region,2)</f>
        <v>AFRICA</v>
      </c>
      <c r="H9925" t="s">
        <v>9</v>
      </c>
      <c r="I9925">
        <v>150905.97</v>
      </c>
      <c r="J9925" s="1">
        <v>35520</v>
      </c>
      <c r="K9925" t="s">
        <v>23</v>
      </c>
      <c r="L9925" t="s">
        <v>44</v>
      </c>
      <c r="M9925">
        <v>0</v>
      </c>
      <c r="N9925" t="s">
        <v>10891</v>
      </c>
    </row>
    <row r="9926" spans="1:14" x14ac:dyDescent="0.2">
      <c r="A9926">
        <v>39685</v>
      </c>
      <c r="B9926">
        <v>1270</v>
      </c>
      <c r="C9926" t="str">
        <f t="shared" si="310"/>
        <v>Customer#000001270</v>
      </c>
      <c r="D9926" t="str">
        <f t="shared" si="311"/>
        <v>MACHINERY</v>
      </c>
      <c r="E9926">
        <f>VLOOKUP(B9926,custarray,4)</f>
        <v>13</v>
      </c>
      <c r="F9926">
        <f>VLOOKUP(E9926,nationarray,3)</f>
        <v>4</v>
      </c>
      <c r="G9926" t="str">
        <f>HLOOKUP(F9926,region,2)</f>
        <v>MIDDLE EAST</v>
      </c>
      <c r="H9926" t="s">
        <v>9</v>
      </c>
      <c r="I9926">
        <v>136681.26999999999</v>
      </c>
      <c r="J9926" s="1">
        <v>35292</v>
      </c>
      <c r="K9926" t="s">
        <v>31</v>
      </c>
      <c r="L9926" t="s">
        <v>1481</v>
      </c>
      <c r="M9926">
        <v>0</v>
      </c>
      <c r="N9926" t="s">
        <v>10892</v>
      </c>
    </row>
    <row r="9927" spans="1:14" x14ac:dyDescent="0.2">
      <c r="A9927">
        <v>39686</v>
      </c>
      <c r="B9927">
        <v>388</v>
      </c>
      <c r="C9927" t="str">
        <f t="shared" si="310"/>
        <v>Customer#000000388</v>
      </c>
      <c r="D9927" t="str">
        <f t="shared" si="311"/>
        <v>HOUSEHOLD</v>
      </c>
      <c r="E9927">
        <f>VLOOKUP(B9927,custarray,4)</f>
        <v>7</v>
      </c>
      <c r="F9927">
        <f>VLOOKUP(E9927,nationarray,3)</f>
        <v>3</v>
      </c>
      <c r="G9927" t="str">
        <f>HLOOKUP(F9927,region,2)</f>
        <v>EUROPE</v>
      </c>
      <c r="H9927" t="s">
        <v>16</v>
      </c>
      <c r="I9927">
        <v>294986.65000000002</v>
      </c>
      <c r="J9927" s="1">
        <v>33764</v>
      </c>
      <c r="K9927" t="s">
        <v>23</v>
      </c>
      <c r="L9927" t="s">
        <v>1377</v>
      </c>
      <c r="M9927">
        <v>0</v>
      </c>
      <c r="N9927" t="s">
        <v>10893</v>
      </c>
    </row>
    <row r="9928" spans="1:14" x14ac:dyDescent="0.2">
      <c r="A9928">
        <v>39687</v>
      </c>
      <c r="B9928">
        <v>181</v>
      </c>
      <c r="C9928" t="str">
        <f t="shared" si="310"/>
        <v>Customer#000000181</v>
      </c>
      <c r="D9928" t="str">
        <f t="shared" si="311"/>
        <v>FURNITURE</v>
      </c>
      <c r="E9928">
        <f>VLOOKUP(B9928,custarray,4)</f>
        <v>9</v>
      </c>
      <c r="F9928">
        <f>VLOOKUP(E9928,nationarray,3)</f>
        <v>2</v>
      </c>
      <c r="G9928" t="str">
        <f>HLOOKUP(F9928,region,2)</f>
        <v>ASIA</v>
      </c>
      <c r="H9928" t="s">
        <v>16</v>
      </c>
      <c r="I9928">
        <v>106108.2</v>
      </c>
      <c r="J9928" s="1">
        <v>34159</v>
      </c>
      <c r="K9928" t="s">
        <v>31</v>
      </c>
      <c r="L9928" t="s">
        <v>3054</v>
      </c>
      <c r="M9928">
        <v>0</v>
      </c>
      <c r="N9928" t="s">
        <v>10894</v>
      </c>
    </row>
    <row r="9929" spans="1:14" x14ac:dyDescent="0.2">
      <c r="A9929">
        <v>39712</v>
      </c>
      <c r="B9929">
        <v>1318</v>
      </c>
      <c r="C9929" t="str">
        <f t="shared" si="310"/>
        <v>Customer#000001318</v>
      </c>
      <c r="D9929" t="str">
        <f t="shared" si="311"/>
        <v>BUILDING</v>
      </c>
      <c r="E9929">
        <f>VLOOKUP(B9929,custarray,4)</f>
        <v>14</v>
      </c>
      <c r="F9929">
        <f>VLOOKUP(E9929,nationarray,3)</f>
        <v>0</v>
      </c>
      <c r="G9929" t="str">
        <f>HLOOKUP(F9929,region,2)</f>
        <v>AFRICA</v>
      </c>
      <c r="H9929" t="s">
        <v>16</v>
      </c>
      <c r="I9929">
        <v>80916.240000000005</v>
      </c>
      <c r="J9929" s="1">
        <v>34386</v>
      </c>
      <c r="K9929" t="s">
        <v>10</v>
      </c>
      <c r="L9929" t="s">
        <v>654</v>
      </c>
      <c r="M9929">
        <v>0</v>
      </c>
      <c r="N9929" t="s">
        <v>10895</v>
      </c>
    </row>
    <row r="9930" spans="1:14" x14ac:dyDescent="0.2">
      <c r="A9930">
        <v>39713</v>
      </c>
      <c r="B9930">
        <v>883</v>
      </c>
      <c r="C9930" t="str">
        <f t="shared" si="310"/>
        <v>Customer#000000883</v>
      </c>
      <c r="D9930" t="str">
        <f t="shared" si="311"/>
        <v>FURNITURE</v>
      </c>
      <c r="E9930">
        <f>VLOOKUP(B9930,custarray,4)</f>
        <v>3</v>
      </c>
      <c r="F9930">
        <f>VLOOKUP(E9930,nationarray,3)</f>
        <v>1</v>
      </c>
      <c r="G9930" t="str">
        <f>HLOOKUP(F9930,region,2)</f>
        <v>AMERICA</v>
      </c>
      <c r="H9930" t="s">
        <v>16</v>
      </c>
      <c r="I9930">
        <v>156484.07999999999</v>
      </c>
      <c r="J9930" s="1">
        <v>34360</v>
      </c>
      <c r="K9930" t="s">
        <v>23</v>
      </c>
      <c r="L9930" t="s">
        <v>1291</v>
      </c>
      <c r="M9930">
        <v>0</v>
      </c>
      <c r="N9930" t="s">
        <v>10896</v>
      </c>
    </row>
    <row r="9931" spans="1:14" x14ac:dyDescent="0.2">
      <c r="A9931">
        <v>39714</v>
      </c>
      <c r="B9931">
        <v>1400</v>
      </c>
      <c r="C9931" t="str">
        <f t="shared" si="310"/>
        <v>Customer#000001400</v>
      </c>
      <c r="D9931" t="str">
        <f t="shared" si="311"/>
        <v>BUILDING</v>
      </c>
      <c r="E9931">
        <f>VLOOKUP(B9931,custarray,4)</f>
        <v>0</v>
      </c>
      <c r="F9931">
        <f>VLOOKUP(E9931,nationarray,3)</f>
        <v>0</v>
      </c>
      <c r="G9931" t="str">
        <f>HLOOKUP(F9931,region,2)</f>
        <v>AFRICA</v>
      </c>
      <c r="H9931" t="s">
        <v>16</v>
      </c>
      <c r="I9931">
        <v>84284.96</v>
      </c>
      <c r="J9931" s="1">
        <v>34628</v>
      </c>
      <c r="K9931" t="s">
        <v>10</v>
      </c>
      <c r="L9931" t="s">
        <v>1279</v>
      </c>
      <c r="M9931">
        <v>0</v>
      </c>
      <c r="N9931" t="s">
        <v>10897</v>
      </c>
    </row>
    <row r="9932" spans="1:14" x14ac:dyDescent="0.2">
      <c r="A9932">
        <v>39715</v>
      </c>
      <c r="B9932">
        <v>712</v>
      </c>
      <c r="C9932" t="str">
        <f t="shared" si="310"/>
        <v>Customer#000000712</v>
      </c>
      <c r="D9932" t="str">
        <f t="shared" si="311"/>
        <v>BUILDING</v>
      </c>
      <c r="E9932">
        <f>VLOOKUP(B9932,custarray,4)</f>
        <v>6</v>
      </c>
      <c r="F9932">
        <f>VLOOKUP(E9932,nationarray,3)</f>
        <v>3</v>
      </c>
      <c r="G9932" t="str">
        <f>HLOOKUP(F9932,region,2)</f>
        <v>EUROPE</v>
      </c>
      <c r="H9932" t="s">
        <v>9</v>
      </c>
      <c r="I9932">
        <v>47758.78</v>
      </c>
      <c r="J9932" s="1">
        <v>35523</v>
      </c>
      <c r="K9932" t="s">
        <v>23</v>
      </c>
      <c r="L9932" t="s">
        <v>1074</v>
      </c>
      <c r="M9932">
        <v>0</v>
      </c>
      <c r="N9932" t="s">
        <v>10898</v>
      </c>
    </row>
    <row r="9933" spans="1:14" x14ac:dyDescent="0.2">
      <c r="A9933">
        <v>39716</v>
      </c>
      <c r="B9933">
        <v>970</v>
      </c>
      <c r="C9933" t="str">
        <f t="shared" si="310"/>
        <v>Customer#000000970</v>
      </c>
      <c r="D9933" t="str">
        <f t="shared" si="311"/>
        <v>MACHINERY</v>
      </c>
      <c r="E9933">
        <f>VLOOKUP(B9933,custarray,4)</f>
        <v>14</v>
      </c>
      <c r="F9933">
        <f>VLOOKUP(E9933,nationarray,3)</f>
        <v>0</v>
      </c>
      <c r="G9933" t="str">
        <f>HLOOKUP(F9933,region,2)</f>
        <v>AFRICA</v>
      </c>
      <c r="H9933" t="s">
        <v>9</v>
      </c>
      <c r="I9933">
        <v>51115.29</v>
      </c>
      <c r="J9933" s="1">
        <v>35288</v>
      </c>
      <c r="K9933" t="s">
        <v>31</v>
      </c>
      <c r="L9933" t="s">
        <v>1618</v>
      </c>
      <c r="M9933">
        <v>0</v>
      </c>
      <c r="N9933" t="s">
        <v>10899</v>
      </c>
    </row>
    <row r="9934" spans="1:14" x14ac:dyDescent="0.2">
      <c r="A9934">
        <v>39717</v>
      </c>
      <c r="B9934">
        <v>50</v>
      </c>
      <c r="C9934" t="str">
        <f t="shared" si="310"/>
        <v>Customer#000000050</v>
      </c>
      <c r="D9934" t="str">
        <f t="shared" si="311"/>
        <v>MACHINERY</v>
      </c>
      <c r="E9934">
        <f>VLOOKUP(B9934,custarray,4)</f>
        <v>6</v>
      </c>
      <c r="F9934">
        <f>VLOOKUP(E9934,nationarray,3)</f>
        <v>3</v>
      </c>
      <c r="G9934" t="str">
        <f>HLOOKUP(F9934,region,2)</f>
        <v>EUROPE</v>
      </c>
      <c r="H9934" t="s">
        <v>16</v>
      </c>
      <c r="I9934">
        <v>116253.05</v>
      </c>
      <c r="J9934" s="1">
        <v>34667</v>
      </c>
      <c r="K9934" t="s">
        <v>26</v>
      </c>
      <c r="L9934" t="s">
        <v>164</v>
      </c>
      <c r="M9934">
        <v>0</v>
      </c>
      <c r="N9934" t="s">
        <v>10900</v>
      </c>
    </row>
    <row r="9935" spans="1:14" x14ac:dyDescent="0.2">
      <c r="A9935">
        <v>39718</v>
      </c>
      <c r="B9935">
        <v>337</v>
      </c>
      <c r="C9935" t="str">
        <f t="shared" si="310"/>
        <v>Customer#000000337</v>
      </c>
      <c r="D9935" t="str">
        <f t="shared" si="311"/>
        <v>MACHINERY</v>
      </c>
      <c r="E9935">
        <f>VLOOKUP(B9935,custarray,4)</f>
        <v>0</v>
      </c>
      <c r="F9935">
        <f>VLOOKUP(E9935,nationarray,3)</f>
        <v>0</v>
      </c>
      <c r="G9935" t="str">
        <f>HLOOKUP(F9935,region,2)</f>
        <v>AFRICA</v>
      </c>
      <c r="H9935" t="s">
        <v>16</v>
      </c>
      <c r="I9935">
        <v>126347.44</v>
      </c>
      <c r="J9935" s="1">
        <v>34608</v>
      </c>
      <c r="K9935" t="s">
        <v>26</v>
      </c>
      <c r="L9935" t="s">
        <v>213</v>
      </c>
      <c r="M9935">
        <v>0</v>
      </c>
      <c r="N9935" t="s">
        <v>10901</v>
      </c>
    </row>
    <row r="9936" spans="1:14" x14ac:dyDescent="0.2">
      <c r="A9936">
        <v>39719</v>
      </c>
      <c r="B9936">
        <v>1291</v>
      </c>
      <c r="C9936" t="str">
        <f t="shared" si="310"/>
        <v>Customer#000001291</v>
      </c>
      <c r="D9936" t="str">
        <f t="shared" si="311"/>
        <v>BUILDING</v>
      </c>
      <c r="E9936">
        <f>VLOOKUP(B9936,custarray,4)</f>
        <v>7</v>
      </c>
      <c r="F9936">
        <f>VLOOKUP(E9936,nationarray,3)</f>
        <v>3</v>
      </c>
      <c r="G9936" t="str">
        <f>HLOOKUP(F9936,region,2)</f>
        <v>EUROPE</v>
      </c>
      <c r="H9936" t="s">
        <v>9</v>
      </c>
      <c r="I9936">
        <v>179398.58</v>
      </c>
      <c r="J9936" s="1">
        <v>35760</v>
      </c>
      <c r="K9936" t="s">
        <v>31</v>
      </c>
      <c r="L9936" t="s">
        <v>130</v>
      </c>
      <c r="M9936">
        <v>0</v>
      </c>
      <c r="N9936" t="s">
        <v>10902</v>
      </c>
    </row>
    <row r="9937" spans="1:14" x14ac:dyDescent="0.2">
      <c r="A9937">
        <v>39744</v>
      </c>
      <c r="B9937">
        <v>161</v>
      </c>
      <c r="C9937" t="str">
        <f t="shared" si="310"/>
        <v>Customer#000000161</v>
      </c>
      <c r="D9937" t="str">
        <f t="shared" si="311"/>
        <v>MACHINERY</v>
      </c>
      <c r="E9937">
        <f>VLOOKUP(B9937,custarray,4)</f>
        <v>7</v>
      </c>
      <c r="F9937">
        <f>VLOOKUP(E9937,nationarray,3)</f>
        <v>3</v>
      </c>
      <c r="G9937" t="str">
        <f>HLOOKUP(F9937,region,2)</f>
        <v>EUROPE</v>
      </c>
      <c r="H9937" t="s">
        <v>16</v>
      </c>
      <c r="I9937">
        <v>59122.97</v>
      </c>
      <c r="J9937" s="1">
        <v>34522</v>
      </c>
      <c r="K9937" t="s">
        <v>31</v>
      </c>
      <c r="L9937" t="s">
        <v>267</v>
      </c>
      <c r="M9937">
        <v>0</v>
      </c>
      <c r="N9937" t="s">
        <v>10903</v>
      </c>
    </row>
    <row r="9938" spans="1:14" x14ac:dyDescent="0.2">
      <c r="A9938">
        <v>39745</v>
      </c>
      <c r="B9938">
        <v>581</v>
      </c>
      <c r="C9938" t="str">
        <f t="shared" si="310"/>
        <v>Customer#000000581</v>
      </c>
      <c r="D9938" t="str">
        <f t="shared" si="311"/>
        <v>MACHINERY</v>
      </c>
      <c r="E9938">
        <f>VLOOKUP(B9938,custarray,4)</f>
        <v>24</v>
      </c>
      <c r="F9938">
        <f>VLOOKUP(E9938,nationarray,3)</f>
        <v>1</v>
      </c>
      <c r="G9938" t="str">
        <f>HLOOKUP(F9938,region,2)</f>
        <v>AMERICA</v>
      </c>
      <c r="H9938" t="s">
        <v>48</v>
      </c>
      <c r="I9938">
        <v>193055.52</v>
      </c>
      <c r="J9938" s="1">
        <v>34824</v>
      </c>
      <c r="K9938" t="s">
        <v>23</v>
      </c>
      <c r="L9938" t="s">
        <v>1738</v>
      </c>
      <c r="M9938">
        <v>0</v>
      </c>
      <c r="N9938" t="s">
        <v>10904</v>
      </c>
    </row>
    <row r="9939" spans="1:14" x14ac:dyDescent="0.2">
      <c r="A9939">
        <v>39746</v>
      </c>
      <c r="B9939">
        <v>1123</v>
      </c>
      <c r="C9939" t="str">
        <f t="shared" si="310"/>
        <v>Customer#000001123</v>
      </c>
      <c r="D9939" t="str">
        <f t="shared" si="311"/>
        <v>MACHINERY</v>
      </c>
      <c r="E9939">
        <f>VLOOKUP(B9939,custarray,4)</f>
        <v>16</v>
      </c>
      <c r="F9939">
        <f>VLOOKUP(E9939,nationarray,3)</f>
        <v>0</v>
      </c>
      <c r="G9939" t="str">
        <f>HLOOKUP(F9939,region,2)</f>
        <v>AFRICA</v>
      </c>
      <c r="H9939" t="s">
        <v>9</v>
      </c>
      <c r="I9939">
        <v>57618.01</v>
      </c>
      <c r="J9939" s="1">
        <v>35395</v>
      </c>
      <c r="K9939" t="s">
        <v>23</v>
      </c>
      <c r="L9939" t="s">
        <v>263</v>
      </c>
      <c r="M9939">
        <v>0</v>
      </c>
      <c r="N9939" t="s">
        <v>10905</v>
      </c>
    </row>
    <row r="9940" spans="1:14" x14ac:dyDescent="0.2">
      <c r="A9940">
        <v>39747</v>
      </c>
      <c r="B9940">
        <v>13</v>
      </c>
      <c r="C9940" t="str">
        <f t="shared" si="310"/>
        <v>Customer#000000013</v>
      </c>
      <c r="D9940" t="str">
        <f t="shared" si="311"/>
        <v>BUILDING</v>
      </c>
      <c r="E9940">
        <f>VLOOKUP(B9940,custarray,4)</f>
        <v>3</v>
      </c>
      <c r="F9940">
        <f>VLOOKUP(E9940,nationarray,3)</f>
        <v>1</v>
      </c>
      <c r="G9940" t="str">
        <f>HLOOKUP(F9940,region,2)</f>
        <v>AMERICA</v>
      </c>
      <c r="H9940" t="s">
        <v>9</v>
      </c>
      <c r="I9940">
        <v>39729.75</v>
      </c>
      <c r="J9940" s="1">
        <v>35617</v>
      </c>
      <c r="K9940" t="s">
        <v>23</v>
      </c>
      <c r="L9940" t="s">
        <v>486</v>
      </c>
      <c r="M9940">
        <v>0</v>
      </c>
      <c r="N9940" t="s">
        <v>10906</v>
      </c>
    </row>
    <row r="9941" spans="1:14" x14ac:dyDescent="0.2">
      <c r="A9941">
        <v>39748</v>
      </c>
      <c r="B9941">
        <v>1106</v>
      </c>
      <c r="C9941" t="str">
        <f t="shared" si="310"/>
        <v>Customer#000001106</v>
      </c>
      <c r="D9941" t="str">
        <f t="shared" si="311"/>
        <v>HOUSEHOLD</v>
      </c>
      <c r="E9941">
        <f>VLOOKUP(B9941,custarray,4)</f>
        <v>21</v>
      </c>
      <c r="F9941">
        <f>VLOOKUP(E9941,nationarray,3)</f>
        <v>2</v>
      </c>
      <c r="G9941" t="str">
        <f>HLOOKUP(F9941,region,2)</f>
        <v>ASIA</v>
      </c>
      <c r="H9941" t="s">
        <v>9</v>
      </c>
      <c r="I9941">
        <v>80387.86</v>
      </c>
      <c r="J9941" s="1">
        <v>34819</v>
      </c>
      <c r="K9941" t="s">
        <v>31</v>
      </c>
      <c r="L9941" t="s">
        <v>2032</v>
      </c>
      <c r="M9941">
        <v>0</v>
      </c>
      <c r="N9941" t="s">
        <v>10907</v>
      </c>
    </row>
    <row r="9942" spans="1:14" x14ac:dyDescent="0.2">
      <c r="A9942">
        <v>39749</v>
      </c>
      <c r="B9942">
        <v>1456</v>
      </c>
      <c r="C9942" t="str">
        <f t="shared" si="310"/>
        <v>Customer#000001456</v>
      </c>
      <c r="D9942" t="str">
        <f t="shared" si="311"/>
        <v>AUTOMOBILE</v>
      </c>
      <c r="E9942">
        <f>VLOOKUP(B9942,custarray,4)</f>
        <v>13</v>
      </c>
      <c r="F9942">
        <f>VLOOKUP(E9942,nationarray,3)</f>
        <v>4</v>
      </c>
      <c r="G9942" t="str">
        <f>HLOOKUP(F9942,region,2)</f>
        <v>MIDDLE EAST</v>
      </c>
      <c r="H9942" t="s">
        <v>16</v>
      </c>
      <c r="I9942">
        <v>265047.58</v>
      </c>
      <c r="J9942" s="1">
        <v>34148</v>
      </c>
      <c r="K9942" t="s">
        <v>26</v>
      </c>
      <c r="L9942" t="s">
        <v>5264</v>
      </c>
      <c r="M9942">
        <v>0</v>
      </c>
      <c r="N9942" t="s">
        <v>10908</v>
      </c>
    </row>
    <row r="9943" spans="1:14" x14ac:dyDescent="0.2">
      <c r="A9943">
        <v>39750</v>
      </c>
      <c r="B9943">
        <v>1261</v>
      </c>
      <c r="C9943" t="str">
        <f t="shared" si="310"/>
        <v>Customer#000001261</v>
      </c>
      <c r="D9943" t="str">
        <f t="shared" si="311"/>
        <v>BUILDING</v>
      </c>
      <c r="E9943">
        <f>VLOOKUP(B9943,custarray,4)</f>
        <v>20</v>
      </c>
      <c r="F9943">
        <f>VLOOKUP(E9943,nationarray,3)</f>
        <v>4</v>
      </c>
      <c r="G9943" t="str">
        <f>HLOOKUP(F9943,region,2)</f>
        <v>MIDDLE EAST</v>
      </c>
      <c r="H9943" t="s">
        <v>16</v>
      </c>
      <c r="I9943">
        <v>58553.86</v>
      </c>
      <c r="J9943" s="1">
        <v>34421</v>
      </c>
      <c r="K9943" t="s">
        <v>26</v>
      </c>
      <c r="L9943" t="s">
        <v>59</v>
      </c>
      <c r="M9943">
        <v>0</v>
      </c>
      <c r="N9943" t="s">
        <v>10909</v>
      </c>
    </row>
    <row r="9944" spans="1:14" x14ac:dyDescent="0.2">
      <c r="A9944">
        <v>39751</v>
      </c>
      <c r="B9944">
        <v>1048</v>
      </c>
      <c r="C9944" t="str">
        <f t="shared" si="310"/>
        <v>Customer#000001048</v>
      </c>
      <c r="D9944" t="str">
        <f t="shared" si="311"/>
        <v>BUILDING</v>
      </c>
      <c r="E9944">
        <f>VLOOKUP(B9944,custarray,4)</f>
        <v>19</v>
      </c>
      <c r="F9944">
        <f>VLOOKUP(E9944,nationarray,3)</f>
        <v>3</v>
      </c>
      <c r="G9944" t="str">
        <f>HLOOKUP(F9944,region,2)</f>
        <v>EUROPE</v>
      </c>
      <c r="H9944" t="s">
        <v>16</v>
      </c>
      <c r="I9944">
        <v>83932.14</v>
      </c>
      <c r="J9944" s="1">
        <v>34044</v>
      </c>
      <c r="K9944" t="s">
        <v>26</v>
      </c>
      <c r="L9944" t="s">
        <v>2268</v>
      </c>
      <c r="M9944">
        <v>0</v>
      </c>
      <c r="N9944" t="s">
        <v>10910</v>
      </c>
    </row>
    <row r="9945" spans="1:14" x14ac:dyDescent="0.2">
      <c r="A9945">
        <v>39776</v>
      </c>
      <c r="B9945">
        <v>247</v>
      </c>
      <c r="C9945" t="str">
        <f t="shared" si="310"/>
        <v>Customer#000000247</v>
      </c>
      <c r="D9945" t="str">
        <f t="shared" si="311"/>
        <v>HOUSEHOLD</v>
      </c>
      <c r="E9945">
        <f>VLOOKUP(B9945,custarray,4)</f>
        <v>20</v>
      </c>
      <c r="F9945">
        <f>VLOOKUP(E9945,nationarray,3)</f>
        <v>4</v>
      </c>
      <c r="G9945" t="str">
        <f>HLOOKUP(F9945,region,2)</f>
        <v>MIDDLE EAST</v>
      </c>
      <c r="H9945" t="s">
        <v>16</v>
      </c>
      <c r="I9945">
        <v>190806.75</v>
      </c>
      <c r="J9945" s="1">
        <v>34513</v>
      </c>
      <c r="K9945" t="s">
        <v>26</v>
      </c>
      <c r="L9945" t="s">
        <v>789</v>
      </c>
      <c r="M9945">
        <v>0</v>
      </c>
      <c r="N9945" t="s">
        <v>10911</v>
      </c>
    </row>
    <row r="9946" spans="1:14" x14ac:dyDescent="0.2">
      <c r="A9946">
        <v>39777</v>
      </c>
      <c r="B9946">
        <v>1312</v>
      </c>
      <c r="C9946" t="str">
        <f t="shared" si="310"/>
        <v>Customer#000001312</v>
      </c>
      <c r="D9946" t="str">
        <f t="shared" si="311"/>
        <v>BUILDING</v>
      </c>
      <c r="E9946">
        <f>VLOOKUP(B9946,custarray,4)</f>
        <v>3</v>
      </c>
      <c r="F9946">
        <f>VLOOKUP(E9946,nationarray,3)</f>
        <v>1</v>
      </c>
      <c r="G9946" t="str">
        <f>HLOOKUP(F9946,region,2)</f>
        <v>AMERICA</v>
      </c>
      <c r="H9946" t="s">
        <v>9</v>
      </c>
      <c r="I9946">
        <v>294816.57</v>
      </c>
      <c r="J9946" s="1">
        <v>35160</v>
      </c>
      <c r="K9946" t="s">
        <v>10</v>
      </c>
      <c r="L9946" t="s">
        <v>2670</v>
      </c>
      <c r="M9946">
        <v>0</v>
      </c>
      <c r="N9946" t="s">
        <v>10912</v>
      </c>
    </row>
    <row r="9947" spans="1:14" x14ac:dyDescent="0.2">
      <c r="A9947">
        <v>39778</v>
      </c>
      <c r="B9947">
        <v>1282</v>
      </c>
      <c r="C9947" t="str">
        <f t="shared" si="310"/>
        <v>Customer#000001282</v>
      </c>
      <c r="D9947" t="str">
        <f t="shared" si="311"/>
        <v>FURNITURE</v>
      </c>
      <c r="E9947">
        <f>VLOOKUP(B9947,custarray,4)</f>
        <v>14</v>
      </c>
      <c r="F9947">
        <f>VLOOKUP(E9947,nationarray,3)</f>
        <v>0</v>
      </c>
      <c r="G9947" t="str">
        <f>HLOOKUP(F9947,region,2)</f>
        <v>AFRICA</v>
      </c>
      <c r="H9947" t="s">
        <v>16</v>
      </c>
      <c r="I9947">
        <v>29232.78</v>
      </c>
      <c r="J9947" s="1">
        <v>33884</v>
      </c>
      <c r="K9947" t="s">
        <v>31</v>
      </c>
      <c r="L9947" t="s">
        <v>2293</v>
      </c>
      <c r="M9947">
        <v>0</v>
      </c>
      <c r="N9947" t="s">
        <v>10913</v>
      </c>
    </row>
    <row r="9948" spans="1:14" x14ac:dyDescent="0.2">
      <c r="A9948">
        <v>39779</v>
      </c>
      <c r="B9948">
        <v>931</v>
      </c>
      <c r="C9948" t="str">
        <f t="shared" si="310"/>
        <v>Customer#000000931</v>
      </c>
      <c r="D9948" t="str">
        <f t="shared" si="311"/>
        <v>BUILDING</v>
      </c>
      <c r="E9948">
        <f>VLOOKUP(B9948,custarray,4)</f>
        <v>0</v>
      </c>
      <c r="F9948">
        <f>VLOOKUP(E9948,nationarray,3)</f>
        <v>0</v>
      </c>
      <c r="G9948" t="str">
        <f>HLOOKUP(F9948,region,2)</f>
        <v>AFRICA</v>
      </c>
      <c r="H9948" t="s">
        <v>16</v>
      </c>
      <c r="I9948">
        <v>174607.4</v>
      </c>
      <c r="J9948" s="1">
        <v>34358</v>
      </c>
      <c r="K9948" t="s">
        <v>26</v>
      </c>
      <c r="L9948" t="s">
        <v>656</v>
      </c>
      <c r="M9948">
        <v>0</v>
      </c>
      <c r="N9948" t="s">
        <v>10914</v>
      </c>
    </row>
    <row r="9949" spans="1:14" x14ac:dyDescent="0.2">
      <c r="A9949">
        <v>39780</v>
      </c>
      <c r="B9949">
        <v>949</v>
      </c>
      <c r="C9949" t="str">
        <f t="shared" si="310"/>
        <v>Customer#000000949</v>
      </c>
      <c r="D9949" t="str">
        <f t="shared" si="311"/>
        <v>AUTOMOBILE</v>
      </c>
      <c r="E9949">
        <f>VLOOKUP(B9949,custarray,4)</f>
        <v>2</v>
      </c>
      <c r="F9949">
        <f>VLOOKUP(E9949,nationarray,3)</f>
        <v>1</v>
      </c>
      <c r="G9949" t="str">
        <f>HLOOKUP(F9949,region,2)</f>
        <v>AMERICA</v>
      </c>
      <c r="H9949" t="s">
        <v>16</v>
      </c>
      <c r="I9949">
        <v>233404.56</v>
      </c>
      <c r="J9949" s="1">
        <v>34493</v>
      </c>
      <c r="K9949" t="s">
        <v>10</v>
      </c>
      <c r="L9949" t="s">
        <v>760</v>
      </c>
      <c r="M9949">
        <v>0</v>
      </c>
      <c r="N9949" t="s">
        <v>3861</v>
      </c>
    </row>
    <row r="9950" spans="1:14" x14ac:dyDescent="0.2">
      <c r="A9950">
        <v>39781</v>
      </c>
      <c r="B9950">
        <v>130</v>
      </c>
      <c r="C9950" t="str">
        <f t="shared" si="310"/>
        <v>Customer#000000130</v>
      </c>
      <c r="D9950" t="str">
        <f t="shared" si="311"/>
        <v>HOUSEHOLD</v>
      </c>
      <c r="E9950">
        <f>VLOOKUP(B9950,custarray,4)</f>
        <v>9</v>
      </c>
      <c r="F9950">
        <f>VLOOKUP(E9950,nationarray,3)</f>
        <v>2</v>
      </c>
      <c r="G9950" t="str">
        <f>HLOOKUP(F9950,region,2)</f>
        <v>ASIA</v>
      </c>
      <c r="H9950" t="s">
        <v>9</v>
      </c>
      <c r="I9950">
        <v>179381.64</v>
      </c>
      <c r="J9950" s="1">
        <v>35312</v>
      </c>
      <c r="K9950" t="s">
        <v>26</v>
      </c>
      <c r="L9950" t="s">
        <v>124</v>
      </c>
      <c r="M9950">
        <v>0</v>
      </c>
      <c r="N9950" t="s">
        <v>10915</v>
      </c>
    </row>
    <row r="9951" spans="1:14" x14ac:dyDescent="0.2">
      <c r="A9951">
        <v>39782</v>
      </c>
      <c r="B9951">
        <v>1405</v>
      </c>
      <c r="C9951" t="str">
        <f t="shared" si="310"/>
        <v>Customer#000001405</v>
      </c>
      <c r="D9951" t="str">
        <f t="shared" si="311"/>
        <v>BUILDING</v>
      </c>
      <c r="E9951">
        <f>VLOOKUP(B9951,custarray,4)</f>
        <v>16</v>
      </c>
      <c r="F9951">
        <f>VLOOKUP(E9951,nationarray,3)</f>
        <v>0</v>
      </c>
      <c r="G9951" t="str">
        <f>HLOOKUP(F9951,region,2)</f>
        <v>AFRICA</v>
      </c>
      <c r="H9951" t="s">
        <v>9</v>
      </c>
      <c r="I9951">
        <v>115018.02</v>
      </c>
      <c r="J9951" s="1">
        <v>35590</v>
      </c>
      <c r="K9951" t="s">
        <v>10</v>
      </c>
      <c r="L9951" t="s">
        <v>933</v>
      </c>
      <c r="M9951">
        <v>0</v>
      </c>
      <c r="N9951" t="s">
        <v>10916</v>
      </c>
    </row>
    <row r="9952" spans="1:14" x14ac:dyDescent="0.2">
      <c r="A9952">
        <v>39783</v>
      </c>
      <c r="B9952">
        <v>1486</v>
      </c>
      <c r="C9952" t="str">
        <f t="shared" si="310"/>
        <v>Customer#000001486</v>
      </c>
      <c r="D9952" t="str">
        <f t="shared" si="311"/>
        <v>BUILDING</v>
      </c>
      <c r="E9952">
        <f>VLOOKUP(B9952,custarray,4)</f>
        <v>24</v>
      </c>
      <c r="F9952">
        <f>VLOOKUP(E9952,nationarray,3)</f>
        <v>1</v>
      </c>
      <c r="G9952" t="str">
        <f>HLOOKUP(F9952,region,2)</f>
        <v>AMERICA</v>
      </c>
      <c r="H9952" t="s">
        <v>16</v>
      </c>
      <c r="I9952">
        <v>141916.24</v>
      </c>
      <c r="J9952" s="1">
        <v>33868</v>
      </c>
      <c r="K9952" t="s">
        <v>23</v>
      </c>
      <c r="L9952" t="s">
        <v>445</v>
      </c>
      <c r="M9952">
        <v>0</v>
      </c>
      <c r="N9952" t="s">
        <v>10917</v>
      </c>
    </row>
    <row r="9953" spans="1:14" x14ac:dyDescent="0.2">
      <c r="A9953">
        <v>39808</v>
      </c>
      <c r="B9953">
        <v>1354</v>
      </c>
      <c r="C9953" t="str">
        <f t="shared" si="310"/>
        <v>Customer#000001354</v>
      </c>
      <c r="D9953" t="str">
        <f t="shared" si="311"/>
        <v>MACHINERY</v>
      </c>
      <c r="E9953">
        <f>VLOOKUP(B9953,custarray,4)</f>
        <v>13</v>
      </c>
      <c r="F9953">
        <f>VLOOKUP(E9953,nationarray,3)</f>
        <v>4</v>
      </c>
      <c r="G9953" t="str">
        <f>HLOOKUP(F9953,region,2)</f>
        <v>MIDDLE EAST</v>
      </c>
      <c r="H9953" t="s">
        <v>16</v>
      </c>
      <c r="I9953">
        <v>236425.18</v>
      </c>
      <c r="J9953" s="1">
        <v>33850</v>
      </c>
      <c r="K9953" t="s">
        <v>10</v>
      </c>
      <c r="L9953" t="s">
        <v>473</v>
      </c>
      <c r="M9953">
        <v>0</v>
      </c>
      <c r="N9953" t="s">
        <v>10918</v>
      </c>
    </row>
    <row r="9954" spans="1:14" x14ac:dyDescent="0.2">
      <c r="A9954">
        <v>39809</v>
      </c>
      <c r="B9954">
        <v>811</v>
      </c>
      <c r="C9954" t="str">
        <f t="shared" si="310"/>
        <v>Customer#000000811</v>
      </c>
      <c r="D9954" t="str">
        <f t="shared" si="311"/>
        <v>BUILDING</v>
      </c>
      <c r="E9954">
        <f>VLOOKUP(B9954,custarray,4)</f>
        <v>15</v>
      </c>
      <c r="F9954">
        <f>VLOOKUP(E9954,nationarray,3)</f>
        <v>0</v>
      </c>
      <c r="G9954" t="str">
        <f>HLOOKUP(F9954,region,2)</f>
        <v>AFRICA</v>
      </c>
      <c r="H9954" t="s">
        <v>9</v>
      </c>
      <c r="I9954">
        <v>96186.21</v>
      </c>
      <c r="J9954" s="1">
        <v>35855</v>
      </c>
      <c r="K9954" t="s">
        <v>26</v>
      </c>
      <c r="L9954" t="s">
        <v>893</v>
      </c>
      <c r="M9954">
        <v>0</v>
      </c>
      <c r="N9954" t="s">
        <v>10919</v>
      </c>
    </row>
    <row r="9955" spans="1:14" x14ac:dyDescent="0.2">
      <c r="A9955">
        <v>39810</v>
      </c>
      <c r="B9955">
        <v>949</v>
      </c>
      <c r="C9955" t="str">
        <f t="shared" si="310"/>
        <v>Customer#000000949</v>
      </c>
      <c r="D9955" t="str">
        <f t="shared" si="311"/>
        <v>AUTOMOBILE</v>
      </c>
      <c r="E9955">
        <f>VLOOKUP(B9955,custarray,4)</f>
        <v>2</v>
      </c>
      <c r="F9955">
        <f>VLOOKUP(E9955,nationarray,3)</f>
        <v>1</v>
      </c>
      <c r="G9955" t="str">
        <f>HLOOKUP(F9955,region,2)</f>
        <v>AMERICA</v>
      </c>
      <c r="H9955" t="s">
        <v>9</v>
      </c>
      <c r="I9955">
        <v>36490.839999999997</v>
      </c>
      <c r="J9955" s="1">
        <v>35723</v>
      </c>
      <c r="K9955" t="s">
        <v>31</v>
      </c>
      <c r="L9955" t="s">
        <v>391</v>
      </c>
      <c r="M9955">
        <v>0</v>
      </c>
      <c r="N9955" t="s">
        <v>10920</v>
      </c>
    </row>
    <row r="9956" spans="1:14" x14ac:dyDescent="0.2">
      <c r="A9956">
        <v>39811</v>
      </c>
      <c r="B9956">
        <v>1175</v>
      </c>
      <c r="C9956" t="str">
        <f t="shared" si="310"/>
        <v>Customer#000001175</v>
      </c>
      <c r="D9956" t="str">
        <f t="shared" si="311"/>
        <v>FURNITURE</v>
      </c>
      <c r="E9956">
        <f>VLOOKUP(B9956,custarray,4)</f>
        <v>4</v>
      </c>
      <c r="F9956">
        <f>VLOOKUP(E9956,nationarray,3)</f>
        <v>4</v>
      </c>
      <c r="G9956" t="str">
        <f>HLOOKUP(F9956,region,2)</f>
        <v>MIDDLE EAST</v>
      </c>
      <c r="H9956" t="s">
        <v>9</v>
      </c>
      <c r="I9956">
        <v>28686.74</v>
      </c>
      <c r="J9956" s="1">
        <v>35413</v>
      </c>
      <c r="K9956" t="s">
        <v>26</v>
      </c>
      <c r="L9956" t="s">
        <v>1083</v>
      </c>
      <c r="M9956">
        <v>0</v>
      </c>
      <c r="N9956" t="s">
        <v>10921</v>
      </c>
    </row>
    <row r="9957" spans="1:14" x14ac:dyDescent="0.2">
      <c r="A9957">
        <v>39812</v>
      </c>
      <c r="B9957">
        <v>737</v>
      </c>
      <c r="C9957" t="str">
        <f t="shared" si="310"/>
        <v>Customer#000000737</v>
      </c>
      <c r="D9957" t="str">
        <f t="shared" si="311"/>
        <v>AUTOMOBILE</v>
      </c>
      <c r="E9957">
        <f>VLOOKUP(B9957,custarray,4)</f>
        <v>18</v>
      </c>
      <c r="F9957">
        <f>VLOOKUP(E9957,nationarray,3)</f>
        <v>2</v>
      </c>
      <c r="G9957" t="str">
        <f>HLOOKUP(F9957,region,2)</f>
        <v>ASIA</v>
      </c>
      <c r="H9957" t="s">
        <v>16</v>
      </c>
      <c r="I9957">
        <v>274696.19</v>
      </c>
      <c r="J9957" s="1">
        <v>34506</v>
      </c>
      <c r="K9957" t="s">
        <v>23</v>
      </c>
      <c r="L9957" t="s">
        <v>550</v>
      </c>
      <c r="M9957">
        <v>0</v>
      </c>
      <c r="N9957" t="s">
        <v>10922</v>
      </c>
    </row>
    <row r="9958" spans="1:14" x14ac:dyDescent="0.2">
      <c r="A9958">
        <v>39813</v>
      </c>
      <c r="B9958">
        <v>1120</v>
      </c>
      <c r="C9958" t="str">
        <f t="shared" si="310"/>
        <v>Customer#000001120</v>
      </c>
      <c r="D9958" t="str">
        <f t="shared" si="311"/>
        <v>AUTOMOBILE</v>
      </c>
      <c r="E9958">
        <f>VLOOKUP(B9958,custarray,4)</f>
        <v>2</v>
      </c>
      <c r="F9958">
        <f>VLOOKUP(E9958,nationarray,3)</f>
        <v>1</v>
      </c>
      <c r="G9958" t="str">
        <f>HLOOKUP(F9958,region,2)</f>
        <v>AMERICA</v>
      </c>
      <c r="H9958" t="s">
        <v>16</v>
      </c>
      <c r="I9958">
        <v>95441.16</v>
      </c>
      <c r="J9958" s="1">
        <v>33637</v>
      </c>
      <c r="K9958" t="s">
        <v>13</v>
      </c>
      <c r="L9958" t="s">
        <v>3876</v>
      </c>
      <c r="M9958">
        <v>0</v>
      </c>
      <c r="N9958" t="s">
        <v>10923</v>
      </c>
    </row>
    <row r="9959" spans="1:14" x14ac:dyDescent="0.2">
      <c r="A9959">
        <v>39814</v>
      </c>
      <c r="B9959">
        <v>1489</v>
      </c>
      <c r="C9959" t="str">
        <f t="shared" si="310"/>
        <v>Customer#000001489</v>
      </c>
      <c r="D9959" t="str">
        <f t="shared" si="311"/>
        <v>MACHINERY</v>
      </c>
      <c r="E9959">
        <f>VLOOKUP(B9959,custarray,4)</f>
        <v>9</v>
      </c>
      <c r="F9959">
        <f>VLOOKUP(E9959,nationarray,3)</f>
        <v>2</v>
      </c>
      <c r="G9959" t="str">
        <f>HLOOKUP(F9959,region,2)</f>
        <v>ASIA</v>
      </c>
      <c r="H9959" t="s">
        <v>16</v>
      </c>
      <c r="I9959">
        <v>203915.33</v>
      </c>
      <c r="J9959" s="1">
        <v>33984</v>
      </c>
      <c r="K9959" t="s">
        <v>10</v>
      </c>
      <c r="L9959" t="s">
        <v>1108</v>
      </c>
      <c r="M9959">
        <v>0</v>
      </c>
      <c r="N9959" t="s">
        <v>10924</v>
      </c>
    </row>
    <row r="9960" spans="1:14" x14ac:dyDescent="0.2">
      <c r="A9960">
        <v>39815</v>
      </c>
      <c r="B9960">
        <v>829</v>
      </c>
      <c r="C9960" t="str">
        <f t="shared" si="310"/>
        <v>Customer#000000829</v>
      </c>
      <c r="D9960" t="str">
        <f t="shared" si="311"/>
        <v>MACHINERY</v>
      </c>
      <c r="E9960">
        <f>VLOOKUP(B9960,custarray,4)</f>
        <v>8</v>
      </c>
      <c r="F9960">
        <f>VLOOKUP(E9960,nationarray,3)</f>
        <v>2</v>
      </c>
      <c r="G9960" t="str">
        <f>HLOOKUP(F9960,region,2)</f>
        <v>ASIA</v>
      </c>
      <c r="H9960" t="s">
        <v>16</v>
      </c>
      <c r="I9960">
        <v>202623.41</v>
      </c>
      <c r="J9960" s="1">
        <v>34434</v>
      </c>
      <c r="K9960" t="s">
        <v>10</v>
      </c>
      <c r="L9960" t="s">
        <v>950</v>
      </c>
      <c r="M9960">
        <v>0</v>
      </c>
      <c r="N9960" t="s">
        <v>10925</v>
      </c>
    </row>
    <row r="9961" spans="1:14" x14ac:dyDescent="0.2">
      <c r="A9961">
        <v>39840</v>
      </c>
      <c r="B9961">
        <v>1163</v>
      </c>
      <c r="C9961" t="str">
        <f t="shared" si="310"/>
        <v>Customer#000001163</v>
      </c>
      <c r="D9961" t="str">
        <f t="shared" si="311"/>
        <v>BUILDING</v>
      </c>
      <c r="E9961">
        <f>VLOOKUP(B9961,custarray,4)</f>
        <v>2</v>
      </c>
      <c r="F9961">
        <f>VLOOKUP(E9961,nationarray,3)</f>
        <v>1</v>
      </c>
      <c r="G9961" t="str">
        <f>HLOOKUP(F9961,region,2)</f>
        <v>AMERICA</v>
      </c>
      <c r="H9961" t="s">
        <v>9</v>
      </c>
      <c r="I9961">
        <v>179240.78</v>
      </c>
      <c r="J9961" s="1">
        <v>35102</v>
      </c>
      <c r="K9961" t="s">
        <v>26</v>
      </c>
      <c r="L9961" t="s">
        <v>489</v>
      </c>
      <c r="M9961">
        <v>0</v>
      </c>
      <c r="N9961" t="s">
        <v>10926</v>
      </c>
    </row>
    <row r="9962" spans="1:14" x14ac:dyDescent="0.2">
      <c r="A9962">
        <v>39841</v>
      </c>
      <c r="B9962">
        <v>301</v>
      </c>
      <c r="C9962" t="str">
        <f t="shared" si="310"/>
        <v>Customer#000000301</v>
      </c>
      <c r="D9962" t="str">
        <f t="shared" si="311"/>
        <v>HOUSEHOLD</v>
      </c>
      <c r="E9962">
        <f>VLOOKUP(B9962,custarray,4)</f>
        <v>7</v>
      </c>
      <c r="F9962">
        <f>VLOOKUP(E9962,nationarray,3)</f>
        <v>3</v>
      </c>
      <c r="G9962" t="str">
        <f>HLOOKUP(F9962,region,2)</f>
        <v>EUROPE</v>
      </c>
      <c r="H9962" t="s">
        <v>16</v>
      </c>
      <c r="I9962">
        <v>24942.86</v>
      </c>
      <c r="J9962" s="1">
        <v>33971</v>
      </c>
      <c r="K9962" t="s">
        <v>31</v>
      </c>
      <c r="L9962" t="s">
        <v>2201</v>
      </c>
      <c r="M9962">
        <v>0</v>
      </c>
      <c r="N9962" t="s">
        <v>10927</v>
      </c>
    </row>
    <row r="9963" spans="1:14" x14ac:dyDescent="0.2">
      <c r="A9963">
        <v>39842</v>
      </c>
      <c r="B9963">
        <v>1264</v>
      </c>
      <c r="C9963" t="str">
        <f t="shared" si="310"/>
        <v>Customer#000001264</v>
      </c>
      <c r="D9963" t="str">
        <f t="shared" si="311"/>
        <v>MACHINERY</v>
      </c>
      <c r="E9963">
        <f>VLOOKUP(B9963,custarray,4)</f>
        <v>16</v>
      </c>
      <c r="F9963">
        <f>VLOOKUP(E9963,nationarray,3)</f>
        <v>0</v>
      </c>
      <c r="G9963" t="str">
        <f>HLOOKUP(F9963,region,2)</f>
        <v>AFRICA</v>
      </c>
      <c r="H9963" t="s">
        <v>16</v>
      </c>
      <c r="I9963">
        <v>166147.94</v>
      </c>
      <c r="J9963" s="1">
        <v>34323</v>
      </c>
      <c r="K9963" t="s">
        <v>31</v>
      </c>
      <c r="L9963" t="s">
        <v>51</v>
      </c>
      <c r="M9963">
        <v>0</v>
      </c>
      <c r="N9963" t="s">
        <v>10928</v>
      </c>
    </row>
    <row r="9964" spans="1:14" x14ac:dyDescent="0.2">
      <c r="A9964">
        <v>39843</v>
      </c>
      <c r="B9964">
        <v>77</v>
      </c>
      <c r="C9964" t="str">
        <f t="shared" si="310"/>
        <v>Customer#000000077</v>
      </c>
      <c r="D9964" t="str">
        <f t="shared" si="311"/>
        <v>BUILDING</v>
      </c>
      <c r="E9964">
        <f>VLOOKUP(B9964,custarray,4)</f>
        <v>17</v>
      </c>
      <c r="F9964">
        <f>VLOOKUP(E9964,nationarray,3)</f>
        <v>1</v>
      </c>
      <c r="G9964" t="str">
        <f>HLOOKUP(F9964,region,2)</f>
        <v>AMERICA</v>
      </c>
      <c r="H9964" t="s">
        <v>16</v>
      </c>
      <c r="I9964">
        <v>155094.5</v>
      </c>
      <c r="J9964" s="1">
        <v>34574</v>
      </c>
      <c r="K9964" t="s">
        <v>31</v>
      </c>
      <c r="L9964" t="s">
        <v>1845</v>
      </c>
      <c r="M9964">
        <v>0</v>
      </c>
      <c r="N9964" t="s">
        <v>10929</v>
      </c>
    </row>
    <row r="9965" spans="1:14" x14ac:dyDescent="0.2">
      <c r="A9965">
        <v>39844</v>
      </c>
      <c r="B9965">
        <v>584</v>
      </c>
      <c r="C9965" t="str">
        <f t="shared" si="310"/>
        <v>Customer#000000584</v>
      </c>
      <c r="D9965" t="str">
        <f t="shared" si="311"/>
        <v>MACHINERY</v>
      </c>
      <c r="E9965">
        <f>VLOOKUP(B9965,custarray,4)</f>
        <v>15</v>
      </c>
      <c r="F9965">
        <f>VLOOKUP(E9965,nationarray,3)</f>
        <v>0</v>
      </c>
      <c r="G9965" t="str">
        <f>HLOOKUP(F9965,region,2)</f>
        <v>AFRICA</v>
      </c>
      <c r="H9965" t="s">
        <v>16</v>
      </c>
      <c r="I9965">
        <v>293743.40999999997</v>
      </c>
      <c r="J9965" s="1">
        <v>34670</v>
      </c>
      <c r="K9965" t="s">
        <v>23</v>
      </c>
      <c r="L9965" t="s">
        <v>379</v>
      </c>
      <c r="M9965">
        <v>0</v>
      </c>
      <c r="N9965" t="s">
        <v>10930</v>
      </c>
    </row>
    <row r="9966" spans="1:14" x14ac:dyDescent="0.2">
      <c r="A9966">
        <v>39845</v>
      </c>
      <c r="B9966">
        <v>965</v>
      </c>
      <c r="C9966" t="str">
        <f t="shared" si="310"/>
        <v>Customer#000000965</v>
      </c>
      <c r="D9966" t="str">
        <f t="shared" si="311"/>
        <v>MACHINERY</v>
      </c>
      <c r="E9966">
        <f>VLOOKUP(B9966,custarray,4)</f>
        <v>2</v>
      </c>
      <c r="F9966">
        <f>VLOOKUP(E9966,nationarray,3)</f>
        <v>1</v>
      </c>
      <c r="G9966" t="str">
        <f>HLOOKUP(F9966,region,2)</f>
        <v>AMERICA</v>
      </c>
      <c r="H9966" t="s">
        <v>16</v>
      </c>
      <c r="I9966">
        <v>120403.33</v>
      </c>
      <c r="J9966" s="1">
        <v>34584</v>
      </c>
      <c r="K9966" t="s">
        <v>13</v>
      </c>
      <c r="L9966" t="s">
        <v>498</v>
      </c>
      <c r="M9966">
        <v>0</v>
      </c>
      <c r="N9966" t="s">
        <v>10931</v>
      </c>
    </row>
    <row r="9967" spans="1:14" x14ac:dyDescent="0.2">
      <c r="A9967">
        <v>39846</v>
      </c>
      <c r="B9967">
        <v>178</v>
      </c>
      <c r="C9967" t="str">
        <f t="shared" si="310"/>
        <v>Customer#000000178</v>
      </c>
      <c r="D9967" t="str">
        <f t="shared" si="311"/>
        <v>FURNITURE</v>
      </c>
      <c r="E9967">
        <f>VLOOKUP(B9967,custarray,4)</f>
        <v>21</v>
      </c>
      <c r="F9967">
        <f>VLOOKUP(E9967,nationarray,3)</f>
        <v>2</v>
      </c>
      <c r="G9967" t="str">
        <f>HLOOKUP(F9967,region,2)</f>
        <v>ASIA</v>
      </c>
      <c r="H9967" t="s">
        <v>16</v>
      </c>
      <c r="I9967">
        <v>157103.73000000001</v>
      </c>
      <c r="J9967" s="1">
        <v>34393</v>
      </c>
      <c r="K9967" t="s">
        <v>10</v>
      </c>
      <c r="L9967" t="s">
        <v>964</v>
      </c>
      <c r="M9967">
        <v>0</v>
      </c>
      <c r="N9967" t="s">
        <v>10932</v>
      </c>
    </row>
    <row r="9968" spans="1:14" x14ac:dyDescent="0.2">
      <c r="A9968">
        <v>39847</v>
      </c>
      <c r="B9968">
        <v>154</v>
      </c>
      <c r="C9968" t="str">
        <f t="shared" si="310"/>
        <v>Customer#000000154</v>
      </c>
      <c r="D9968" t="str">
        <f t="shared" si="311"/>
        <v>FURNITURE</v>
      </c>
      <c r="E9968">
        <f>VLOOKUP(B9968,custarray,4)</f>
        <v>19</v>
      </c>
      <c r="F9968">
        <f>VLOOKUP(E9968,nationarray,3)</f>
        <v>3</v>
      </c>
      <c r="G9968" t="str">
        <f>HLOOKUP(F9968,region,2)</f>
        <v>EUROPE</v>
      </c>
      <c r="H9968" t="s">
        <v>16</v>
      </c>
      <c r="I9968">
        <v>197533.19</v>
      </c>
      <c r="J9968" s="1">
        <v>34064</v>
      </c>
      <c r="K9968" t="s">
        <v>23</v>
      </c>
      <c r="L9968" t="s">
        <v>666</v>
      </c>
      <c r="M9968">
        <v>0</v>
      </c>
      <c r="N9968" t="s">
        <v>10933</v>
      </c>
    </row>
    <row r="9969" spans="1:14" x14ac:dyDescent="0.2">
      <c r="A9969">
        <v>39872</v>
      </c>
      <c r="B9969">
        <v>862</v>
      </c>
      <c r="C9969" t="str">
        <f t="shared" si="310"/>
        <v>Customer#000000862</v>
      </c>
      <c r="D9969" t="str">
        <f t="shared" si="311"/>
        <v>MACHINERY</v>
      </c>
      <c r="E9969">
        <f>VLOOKUP(B9969,custarray,4)</f>
        <v>2</v>
      </c>
      <c r="F9969">
        <f>VLOOKUP(E9969,nationarray,3)</f>
        <v>1</v>
      </c>
      <c r="G9969" t="str">
        <f>HLOOKUP(F9969,region,2)</f>
        <v>AMERICA</v>
      </c>
      <c r="H9969" t="s">
        <v>16</v>
      </c>
      <c r="I9969">
        <v>199103.89</v>
      </c>
      <c r="J9969" s="1">
        <v>34023</v>
      </c>
      <c r="K9969" t="s">
        <v>13</v>
      </c>
      <c r="L9969" t="s">
        <v>1072</v>
      </c>
      <c r="M9969">
        <v>0</v>
      </c>
      <c r="N9969" t="s">
        <v>10934</v>
      </c>
    </row>
    <row r="9970" spans="1:14" x14ac:dyDescent="0.2">
      <c r="A9970">
        <v>39873</v>
      </c>
      <c r="B9970">
        <v>322</v>
      </c>
      <c r="C9970" t="str">
        <f t="shared" si="310"/>
        <v>Customer#000000322</v>
      </c>
      <c r="D9970" t="str">
        <f t="shared" si="311"/>
        <v>HOUSEHOLD</v>
      </c>
      <c r="E9970">
        <f>VLOOKUP(B9970,custarray,4)</f>
        <v>20</v>
      </c>
      <c r="F9970">
        <f>VLOOKUP(E9970,nationarray,3)</f>
        <v>4</v>
      </c>
      <c r="G9970" t="str">
        <f>HLOOKUP(F9970,region,2)</f>
        <v>MIDDLE EAST</v>
      </c>
      <c r="H9970" t="s">
        <v>16</v>
      </c>
      <c r="I9970">
        <v>56450.95</v>
      </c>
      <c r="J9970" s="1">
        <v>33659</v>
      </c>
      <c r="K9970" t="s">
        <v>31</v>
      </c>
      <c r="L9970" t="s">
        <v>174</v>
      </c>
      <c r="M9970">
        <v>0</v>
      </c>
      <c r="N9970" t="s">
        <v>10935</v>
      </c>
    </row>
    <row r="9971" spans="1:14" x14ac:dyDescent="0.2">
      <c r="A9971">
        <v>39874</v>
      </c>
      <c r="B9971">
        <v>547</v>
      </c>
      <c r="C9971" t="str">
        <f t="shared" si="310"/>
        <v>Customer#000000547</v>
      </c>
      <c r="D9971" t="str">
        <f t="shared" si="311"/>
        <v>BUILDING</v>
      </c>
      <c r="E9971">
        <f>VLOOKUP(B9971,custarray,4)</f>
        <v>22</v>
      </c>
      <c r="F9971">
        <f>VLOOKUP(E9971,nationarray,3)</f>
        <v>3</v>
      </c>
      <c r="G9971" t="str">
        <f>HLOOKUP(F9971,region,2)</f>
        <v>EUROPE</v>
      </c>
      <c r="H9971" t="s">
        <v>9</v>
      </c>
      <c r="I9971">
        <v>83828.08</v>
      </c>
      <c r="J9971" s="1">
        <v>35119</v>
      </c>
      <c r="K9971" t="s">
        <v>26</v>
      </c>
      <c r="L9971" t="s">
        <v>88</v>
      </c>
      <c r="M9971">
        <v>0</v>
      </c>
      <c r="N9971" t="s">
        <v>10936</v>
      </c>
    </row>
    <row r="9972" spans="1:14" x14ac:dyDescent="0.2">
      <c r="A9972">
        <v>39875</v>
      </c>
      <c r="B9972">
        <v>1282</v>
      </c>
      <c r="C9972" t="str">
        <f t="shared" si="310"/>
        <v>Customer#000001282</v>
      </c>
      <c r="D9972" t="str">
        <f t="shared" si="311"/>
        <v>FURNITURE</v>
      </c>
      <c r="E9972">
        <f>VLOOKUP(B9972,custarray,4)</f>
        <v>14</v>
      </c>
      <c r="F9972">
        <f>VLOOKUP(E9972,nationarray,3)</f>
        <v>0</v>
      </c>
      <c r="G9972" t="str">
        <f>HLOOKUP(F9972,region,2)</f>
        <v>AFRICA</v>
      </c>
      <c r="H9972" t="s">
        <v>16</v>
      </c>
      <c r="I9972">
        <v>108420.25</v>
      </c>
      <c r="J9972" s="1">
        <v>33995</v>
      </c>
      <c r="K9972" t="s">
        <v>10</v>
      </c>
      <c r="L9972" t="s">
        <v>1180</v>
      </c>
      <c r="M9972">
        <v>0</v>
      </c>
      <c r="N9972" t="s">
        <v>10937</v>
      </c>
    </row>
    <row r="9973" spans="1:14" x14ac:dyDescent="0.2">
      <c r="A9973">
        <v>39876</v>
      </c>
      <c r="B9973">
        <v>235</v>
      </c>
      <c r="C9973" t="str">
        <f t="shared" si="310"/>
        <v>Customer#000000235</v>
      </c>
      <c r="D9973" t="str">
        <f t="shared" si="311"/>
        <v>AUTOMOBILE</v>
      </c>
      <c r="E9973">
        <f>VLOOKUP(B9973,custarray,4)</f>
        <v>3</v>
      </c>
      <c r="F9973">
        <f>VLOOKUP(E9973,nationarray,3)</f>
        <v>1</v>
      </c>
      <c r="G9973" t="str">
        <f>HLOOKUP(F9973,region,2)</f>
        <v>AMERICA</v>
      </c>
      <c r="H9973" t="s">
        <v>16</v>
      </c>
      <c r="I9973">
        <v>86734.64</v>
      </c>
      <c r="J9973" s="1">
        <v>33708</v>
      </c>
      <c r="K9973" t="s">
        <v>26</v>
      </c>
      <c r="L9973" t="s">
        <v>2370</v>
      </c>
      <c r="M9973">
        <v>0</v>
      </c>
      <c r="N9973" t="s">
        <v>10938</v>
      </c>
    </row>
    <row r="9974" spans="1:14" x14ac:dyDescent="0.2">
      <c r="A9974">
        <v>39877</v>
      </c>
      <c r="B9974">
        <v>541</v>
      </c>
      <c r="C9974" t="str">
        <f t="shared" si="310"/>
        <v>Customer#000000541</v>
      </c>
      <c r="D9974" t="str">
        <f t="shared" si="311"/>
        <v>FURNITURE</v>
      </c>
      <c r="E9974">
        <f>VLOOKUP(B9974,custarray,4)</f>
        <v>0</v>
      </c>
      <c r="F9974">
        <f>VLOOKUP(E9974,nationarray,3)</f>
        <v>0</v>
      </c>
      <c r="G9974" t="str">
        <f>HLOOKUP(F9974,region,2)</f>
        <v>AFRICA</v>
      </c>
      <c r="H9974" t="s">
        <v>16</v>
      </c>
      <c r="I9974">
        <v>152485.13</v>
      </c>
      <c r="J9974" s="1">
        <v>33833</v>
      </c>
      <c r="K9974" t="s">
        <v>13</v>
      </c>
      <c r="L9974" t="s">
        <v>1997</v>
      </c>
      <c r="M9974">
        <v>0</v>
      </c>
      <c r="N9974" t="s">
        <v>10939</v>
      </c>
    </row>
    <row r="9975" spans="1:14" x14ac:dyDescent="0.2">
      <c r="A9975">
        <v>39878</v>
      </c>
      <c r="B9975">
        <v>685</v>
      </c>
      <c r="C9975" t="str">
        <f t="shared" si="310"/>
        <v>Customer#000000685</v>
      </c>
      <c r="D9975" t="str">
        <f t="shared" si="311"/>
        <v>MACHINERY</v>
      </c>
      <c r="E9975">
        <f>VLOOKUP(B9975,custarray,4)</f>
        <v>17</v>
      </c>
      <c r="F9975">
        <f>VLOOKUP(E9975,nationarray,3)</f>
        <v>1</v>
      </c>
      <c r="G9975" t="str">
        <f>HLOOKUP(F9975,region,2)</f>
        <v>AMERICA</v>
      </c>
      <c r="H9975" t="s">
        <v>48</v>
      </c>
      <c r="I9975">
        <v>229669.07</v>
      </c>
      <c r="J9975" s="1">
        <v>34764</v>
      </c>
      <c r="K9975" t="s">
        <v>23</v>
      </c>
      <c r="L9975" t="s">
        <v>2293</v>
      </c>
      <c r="M9975">
        <v>0</v>
      </c>
      <c r="N9975" t="s">
        <v>10940</v>
      </c>
    </row>
    <row r="9976" spans="1:14" x14ac:dyDescent="0.2">
      <c r="A9976">
        <v>39879</v>
      </c>
      <c r="B9976">
        <v>199</v>
      </c>
      <c r="C9976" t="str">
        <f t="shared" si="310"/>
        <v>Customer#000000199</v>
      </c>
      <c r="D9976" t="str">
        <f t="shared" si="311"/>
        <v>FURNITURE</v>
      </c>
      <c r="E9976">
        <f>VLOOKUP(B9976,custarray,4)</f>
        <v>4</v>
      </c>
      <c r="F9976">
        <f>VLOOKUP(E9976,nationarray,3)</f>
        <v>4</v>
      </c>
      <c r="G9976" t="str">
        <f>HLOOKUP(F9976,region,2)</f>
        <v>MIDDLE EAST</v>
      </c>
      <c r="H9976" t="s">
        <v>9</v>
      </c>
      <c r="I9976">
        <v>97311.19</v>
      </c>
      <c r="J9976" s="1">
        <v>35345</v>
      </c>
      <c r="K9976" t="s">
        <v>10</v>
      </c>
      <c r="L9976" t="s">
        <v>246</v>
      </c>
      <c r="M9976">
        <v>0</v>
      </c>
      <c r="N9976" t="s">
        <v>10941</v>
      </c>
    </row>
    <row r="9977" spans="1:14" x14ac:dyDescent="0.2">
      <c r="A9977">
        <v>39904</v>
      </c>
      <c r="B9977">
        <v>1319</v>
      </c>
      <c r="C9977" t="str">
        <f t="shared" si="310"/>
        <v>Customer#000001319</v>
      </c>
      <c r="D9977" t="str">
        <f t="shared" si="311"/>
        <v>MACHINERY</v>
      </c>
      <c r="E9977">
        <f>VLOOKUP(B9977,custarray,4)</f>
        <v>9</v>
      </c>
      <c r="F9977">
        <f>VLOOKUP(E9977,nationarray,3)</f>
        <v>2</v>
      </c>
      <c r="G9977" t="str">
        <f>HLOOKUP(F9977,region,2)</f>
        <v>ASIA</v>
      </c>
      <c r="H9977" t="s">
        <v>16</v>
      </c>
      <c r="I9977">
        <v>52821.94</v>
      </c>
      <c r="J9977" s="1">
        <v>34368</v>
      </c>
      <c r="K9977" t="s">
        <v>23</v>
      </c>
      <c r="L9977" t="s">
        <v>1110</v>
      </c>
      <c r="M9977">
        <v>0</v>
      </c>
      <c r="N9977" t="s">
        <v>10942</v>
      </c>
    </row>
    <row r="9978" spans="1:14" x14ac:dyDescent="0.2">
      <c r="A9978">
        <v>39905</v>
      </c>
      <c r="B9978">
        <v>337</v>
      </c>
      <c r="C9978" t="str">
        <f t="shared" si="310"/>
        <v>Customer#000000337</v>
      </c>
      <c r="D9978" t="str">
        <f t="shared" si="311"/>
        <v>MACHINERY</v>
      </c>
      <c r="E9978">
        <f>VLOOKUP(B9978,custarray,4)</f>
        <v>0</v>
      </c>
      <c r="F9978">
        <f>VLOOKUP(E9978,nationarray,3)</f>
        <v>0</v>
      </c>
      <c r="G9978" t="str">
        <f>HLOOKUP(F9978,region,2)</f>
        <v>AFRICA</v>
      </c>
      <c r="H9978" t="s">
        <v>9</v>
      </c>
      <c r="I9978">
        <v>193644.51</v>
      </c>
      <c r="J9978" s="1">
        <v>35597</v>
      </c>
      <c r="K9978" t="s">
        <v>23</v>
      </c>
      <c r="L9978" t="s">
        <v>925</v>
      </c>
      <c r="M9978">
        <v>0</v>
      </c>
      <c r="N9978" t="s">
        <v>10943</v>
      </c>
    </row>
    <row r="9979" spans="1:14" x14ac:dyDescent="0.2">
      <c r="A9979">
        <v>39906</v>
      </c>
      <c r="B9979">
        <v>901</v>
      </c>
      <c r="C9979" t="str">
        <f t="shared" si="310"/>
        <v>Customer#000000901</v>
      </c>
      <c r="D9979" t="str">
        <f t="shared" si="311"/>
        <v>HOUSEHOLD</v>
      </c>
      <c r="E9979">
        <f>VLOOKUP(B9979,custarray,4)</f>
        <v>12</v>
      </c>
      <c r="F9979">
        <f>VLOOKUP(E9979,nationarray,3)</f>
        <v>2</v>
      </c>
      <c r="G9979" t="str">
        <f>HLOOKUP(F9979,region,2)</f>
        <v>ASIA</v>
      </c>
      <c r="H9979" t="s">
        <v>16</v>
      </c>
      <c r="I9979">
        <v>60245.22</v>
      </c>
      <c r="J9979" s="1">
        <v>34411</v>
      </c>
      <c r="K9979" t="s">
        <v>31</v>
      </c>
      <c r="L9979" t="s">
        <v>1143</v>
      </c>
      <c r="M9979">
        <v>0</v>
      </c>
      <c r="N9979" t="s">
        <v>10944</v>
      </c>
    </row>
    <row r="9980" spans="1:14" x14ac:dyDescent="0.2">
      <c r="A9980">
        <v>39907</v>
      </c>
      <c r="B9980">
        <v>439</v>
      </c>
      <c r="C9980" t="str">
        <f t="shared" si="310"/>
        <v>Customer#000000439</v>
      </c>
      <c r="D9980" t="str">
        <f t="shared" si="311"/>
        <v>BUILDING</v>
      </c>
      <c r="E9980">
        <f>VLOOKUP(B9980,custarray,4)</f>
        <v>14</v>
      </c>
      <c r="F9980">
        <f>VLOOKUP(E9980,nationarray,3)</f>
        <v>0</v>
      </c>
      <c r="G9980" t="str">
        <f>HLOOKUP(F9980,region,2)</f>
        <v>AFRICA</v>
      </c>
      <c r="H9980" t="s">
        <v>16</v>
      </c>
      <c r="I9980">
        <v>12119.57</v>
      </c>
      <c r="J9980" s="1">
        <v>34211</v>
      </c>
      <c r="K9980" t="s">
        <v>10</v>
      </c>
      <c r="L9980" t="s">
        <v>325</v>
      </c>
      <c r="M9980">
        <v>0</v>
      </c>
      <c r="N9980" t="s">
        <v>10945</v>
      </c>
    </row>
    <row r="9981" spans="1:14" x14ac:dyDescent="0.2">
      <c r="A9981">
        <v>39908</v>
      </c>
      <c r="B9981">
        <v>98</v>
      </c>
      <c r="C9981" t="str">
        <f t="shared" si="310"/>
        <v>Customer#000000098</v>
      </c>
      <c r="D9981" t="str">
        <f t="shared" si="311"/>
        <v>BUILDING</v>
      </c>
      <c r="E9981">
        <f>VLOOKUP(B9981,custarray,4)</f>
        <v>12</v>
      </c>
      <c r="F9981">
        <f>VLOOKUP(E9981,nationarray,3)</f>
        <v>2</v>
      </c>
      <c r="G9981" t="str">
        <f>HLOOKUP(F9981,region,2)</f>
        <v>ASIA</v>
      </c>
      <c r="H9981" t="s">
        <v>16</v>
      </c>
      <c r="I9981">
        <v>215876.4</v>
      </c>
      <c r="J9981" s="1">
        <v>34465</v>
      </c>
      <c r="K9981" t="s">
        <v>10</v>
      </c>
      <c r="L9981" t="s">
        <v>170</v>
      </c>
      <c r="M9981">
        <v>0</v>
      </c>
      <c r="N9981" t="s">
        <v>10946</v>
      </c>
    </row>
    <row r="9982" spans="1:14" x14ac:dyDescent="0.2">
      <c r="A9982">
        <v>39909</v>
      </c>
      <c r="B9982">
        <v>470</v>
      </c>
      <c r="C9982" t="str">
        <f t="shared" si="310"/>
        <v>Customer#000000470</v>
      </c>
      <c r="D9982" t="str">
        <f t="shared" si="311"/>
        <v>HOUSEHOLD</v>
      </c>
      <c r="E9982">
        <f>VLOOKUP(B9982,custarray,4)</f>
        <v>20</v>
      </c>
      <c r="F9982">
        <f>VLOOKUP(E9982,nationarray,3)</f>
        <v>4</v>
      </c>
      <c r="G9982" t="str">
        <f>HLOOKUP(F9982,region,2)</f>
        <v>MIDDLE EAST</v>
      </c>
      <c r="H9982" t="s">
        <v>48</v>
      </c>
      <c r="I9982">
        <v>199456.46</v>
      </c>
      <c r="J9982" s="1">
        <v>34755</v>
      </c>
      <c r="K9982" t="s">
        <v>10</v>
      </c>
      <c r="L9982" t="s">
        <v>2617</v>
      </c>
      <c r="M9982">
        <v>0</v>
      </c>
      <c r="N9982" t="s">
        <v>10947</v>
      </c>
    </row>
    <row r="9983" spans="1:14" x14ac:dyDescent="0.2">
      <c r="A9983">
        <v>39910</v>
      </c>
      <c r="B9983">
        <v>763</v>
      </c>
      <c r="C9983" t="str">
        <f t="shared" si="310"/>
        <v>Customer#000000763</v>
      </c>
      <c r="D9983" t="str">
        <f t="shared" si="311"/>
        <v>BUILDING</v>
      </c>
      <c r="E9983">
        <f>VLOOKUP(B9983,custarray,4)</f>
        <v>1</v>
      </c>
      <c r="F9983">
        <f>VLOOKUP(E9983,nationarray,3)</f>
        <v>1</v>
      </c>
      <c r="G9983" t="str">
        <f>HLOOKUP(F9983,region,2)</f>
        <v>AMERICA</v>
      </c>
      <c r="H9983" t="s">
        <v>16</v>
      </c>
      <c r="I9983">
        <v>193998.95</v>
      </c>
      <c r="J9983" s="1">
        <v>33835</v>
      </c>
      <c r="K9983" t="s">
        <v>13</v>
      </c>
      <c r="L9983" t="s">
        <v>1117</v>
      </c>
      <c r="M9983">
        <v>0</v>
      </c>
      <c r="N9983" t="s">
        <v>10948</v>
      </c>
    </row>
    <row r="9984" spans="1:14" x14ac:dyDescent="0.2">
      <c r="A9984">
        <v>39911</v>
      </c>
      <c r="B9984">
        <v>1178</v>
      </c>
      <c r="C9984" t="str">
        <f t="shared" si="310"/>
        <v>Customer#000001178</v>
      </c>
      <c r="D9984" t="str">
        <f t="shared" si="311"/>
        <v>HOUSEHOLD</v>
      </c>
      <c r="E9984">
        <f>VLOOKUP(B9984,custarray,4)</f>
        <v>9</v>
      </c>
      <c r="F9984">
        <f>VLOOKUP(E9984,nationarray,3)</f>
        <v>2</v>
      </c>
      <c r="G9984" t="str">
        <f>HLOOKUP(F9984,region,2)</f>
        <v>ASIA</v>
      </c>
      <c r="H9984" t="s">
        <v>9</v>
      </c>
      <c r="I9984">
        <v>70983.48</v>
      </c>
      <c r="J9984" s="1">
        <v>35072</v>
      </c>
      <c r="K9984" t="s">
        <v>23</v>
      </c>
      <c r="L9984" t="s">
        <v>2593</v>
      </c>
      <c r="M9984">
        <v>0</v>
      </c>
      <c r="N9984" t="s">
        <v>10949</v>
      </c>
    </row>
    <row r="9985" spans="1:14" x14ac:dyDescent="0.2">
      <c r="A9985">
        <v>39936</v>
      </c>
      <c r="B9985">
        <v>1354</v>
      </c>
      <c r="C9985" t="str">
        <f t="shared" si="310"/>
        <v>Customer#000001354</v>
      </c>
      <c r="D9985" t="str">
        <f t="shared" si="311"/>
        <v>MACHINERY</v>
      </c>
      <c r="E9985">
        <f>VLOOKUP(B9985,custarray,4)</f>
        <v>13</v>
      </c>
      <c r="F9985">
        <f>VLOOKUP(E9985,nationarray,3)</f>
        <v>4</v>
      </c>
      <c r="G9985" t="str">
        <f>HLOOKUP(F9985,region,2)</f>
        <v>MIDDLE EAST</v>
      </c>
      <c r="H9985" t="s">
        <v>9</v>
      </c>
      <c r="I9985">
        <v>43424.24</v>
      </c>
      <c r="J9985" s="1">
        <v>35961</v>
      </c>
      <c r="K9985" t="s">
        <v>23</v>
      </c>
      <c r="L9985" t="s">
        <v>1682</v>
      </c>
      <c r="M9985">
        <v>0</v>
      </c>
      <c r="N9985" t="s">
        <v>10950</v>
      </c>
    </row>
    <row r="9986" spans="1:14" x14ac:dyDescent="0.2">
      <c r="A9986">
        <v>39937</v>
      </c>
      <c r="B9986">
        <v>16</v>
      </c>
      <c r="C9986" t="str">
        <f t="shared" ref="C9986:C10049" si="312">VLOOKUP(B9986,custarray,2)</f>
        <v>Customer#000000016</v>
      </c>
      <c r="D9986" t="str">
        <f t="shared" ref="D9986:D10049" si="313">VLOOKUP(B9986,custarray,7)</f>
        <v>FURNITURE</v>
      </c>
      <c r="E9986">
        <f>VLOOKUP(B9986,custarray,4)</f>
        <v>10</v>
      </c>
      <c r="F9986">
        <f>VLOOKUP(E9986,nationarray,3)</f>
        <v>4</v>
      </c>
      <c r="G9986" t="str">
        <f>HLOOKUP(F9986,region,2)</f>
        <v>MIDDLE EAST</v>
      </c>
      <c r="H9986" t="s">
        <v>48</v>
      </c>
      <c r="I9986">
        <v>310673.96999999997</v>
      </c>
      <c r="J9986" s="1">
        <v>34843</v>
      </c>
      <c r="K9986" t="s">
        <v>31</v>
      </c>
      <c r="L9986" t="s">
        <v>988</v>
      </c>
      <c r="M9986">
        <v>0</v>
      </c>
      <c r="N9986" t="s">
        <v>10951</v>
      </c>
    </row>
    <row r="9987" spans="1:14" x14ac:dyDescent="0.2">
      <c r="A9987">
        <v>39938</v>
      </c>
      <c r="B9987">
        <v>868</v>
      </c>
      <c r="C9987" t="str">
        <f t="shared" si="312"/>
        <v>Customer#000000868</v>
      </c>
      <c r="D9987" t="str">
        <f t="shared" si="313"/>
        <v>FURNITURE</v>
      </c>
      <c r="E9987">
        <f>VLOOKUP(B9987,custarray,4)</f>
        <v>22</v>
      </c>
      <c r="F9987">
        <f>VLOOKUP(E9987,nationarray,3)</f>
        <v>3</v>
      </c>
      <c r="G9987" t="str">
        <f>HLOOKUP(F9987,region,2)</f>
        <v>EUROPE</v>
      </c>
      <c r="H9987" t="s">
        <v>16</v>
      </c>
      <c r="I9987">
        <v>146436.29</v>
      </c>
      <c r="J9987" s="1">
        <v>33766</v>
      </c>
      <c r="K9987" t="s">
        <v>26</v>
      </c>
      <c r="L9987" t="s">
        <v>1790</v>
      </c>
      <c r="M9987">
        <v>0</v>
      </c>
      <c r="N9987" t="s">
        <v>10952</v>
      </c>
    </row>
    <row r="9988" spans="1:14" x14ac:dyDescent="0.2">
      <c r="A9988">
        <v>39939</v>
      </c>
      <c r="B9988">
        <v>421</v>
      </c>
      <c r="C9988" t="str">
        <f t="shared" si="312"/>
        <v>Customer#000000421</v>
      </c>
      <c r="D9988" t="str">
        <f t="shared" si="313"/>
        <v>FURNITURE</v>
      </c>
      <c r="E9988">
        <f>VLOOKUP(B9988,custarray,4)</f>
        <v>13</v>
      </c>
      <c r="F9988">
        <f>VLOOKUP(E9988,nationarray,3)</f>
        <v>4</v>
      </c>
      <c r="G9988" t="str">
        <f>HLOOKUP(F9988,region,2)</f>
        <v>MIDDLE EAST</v>
      </c>
      <c r="H9988" t="s">
        <v>16</v>
      </c>
      <c r="I9988">
        <v>186552.95999999999</v>
      </c>
      <c r="J9988" s="1">
        <v>33812</v>
      </c>
      <c r="K9988" t="s">
        <v>10</v>
      </c>
      <c r="L9988" t="s">
        <v>1008</v>
      </c>
      <c r="M9988">
        <v>0</v>
      </c>
      <c r="N9988" t="s">
        <v>10953</v>
      </c>
    </row>
    <row r="9989" spans="1:14" x14ac:dyDescent="0.2">
      <c r="A9989">
        <v>39940</v>
      </c>
      <c r="B9989">
        <v>463</v>
      </c>
      <c r="C9989" t="str">
        <f t="shared" si="312"/>
        <v>Customer#000000463</v>
      </c>
      <c r="D9989" t="str">
        <f t="shared" si="313"/>
        <v>HOUSEHOLD</v>
      </c>
      <c r="E9989">
        <f>VLOOKUP(B9989,custarray,4)</f>
        <v>8</v>
      </c>
      <c r="F9989">
        <f>VLOOKUP(E9989,nationarray,3)</f>
        <v>2</v>
      </c>
      <c r="G9989" t="str">
        <f>HLOOKUP(F9989,region,2)</f>
        <v>ASIA</v>
      </c>
      <c r="H9989" t="s">
        <v>9</v>
      </c>
      <c r="I9989">
        <v>35809.730000000003</v>
      </c>
      <c r="J9989" s="1">
        <v>35734</v>
      </c>
      <c r="K9989" t="s">
        <v>10</v>
      </c>
      <c r="L9989" t="s">
        <v>1302</v>
      </c>
      <c r="M9989">
        <v>0</v>
      </c>
      <c r="N9989" t="s">
        <v>10954</v>
      </c>
    </row>
    <row r="9990" spans="1:14" x14ac:dyDescent="0.2">
      <c r="A9990">
        <v>39941</v>
      </c>
      <c r="B9990">
        <v>925</v>
      </c>
      <c r="C9990" t="str">
        <f t="shared" si="312"/>
        <v>Customer#000000925</v>
      </c>
      <c r="D9990" t="str">
        <f t="shared" si="313"/>
        <v>AUTOMOBILE</v>
      </c>
      <c r="E9990">
        <f>VLOOKUP(B9990,custarray,4)</f>
        <v>10</v>
      </c>
      <c r="F9990">
        <f>VLOOKUP(E9990,nationarray,3)</f>
        <v>4</v>
      </c>
      <c r="G9990" t="str">
        <f>HLOOKUP(F9990,region,2)</f>
        <v>MIDDLE EAST</v>
      </c>
      <c r="H9990" t="s">
        <v>16</v>
      </c>
      <c r="I9990">
        <v>7149.18</v>
      </c>
      <c r="J9990" s="1">
        <v>34626</v>
      </c>
      <c r="K9990" t="s">
        <v>31</v>
      </c>
      <c r="L9990" t="s">
        <v>1338</v>
      </c>
      <c r="M9990">
        <v>0</v>
      </c>
      <c r="N9990" t="s">
        <v>10955</v>
      </c>
    </row>
    <row r="9991" spans="1:14" x14ac:dyDescent="0.2">
      <c r="A9991">
        <v>39942</v>
      </c>
      <c r="B9991">
        <v>712</v>
      </c>
      <c r="C9991" t="str">
        <f t="shared" si="312"/>
        <v>Customer#000000712</v>
      </c>
      <c r="D9991" t="str">
        <f t="shared" si="313"/>
        <v>BUILDING</v>
      </c>
      <c r="E9991">
        <f>VLOOKUP(B9991,custarray,4)</f>
        <v>6</v>
      </c>
      <c r="F9991">
        <f>VLOOKUP(E9991,nationarray,3)</f>
        <v>3</v>
      </c>
      <c r="G9991" t="str">
        <f>HLOOKUP(F9991,region,2)</f>
        <v>EUROPE</v>
      </c>
      <c r="H9991" t="s">
        <v>16</v>
      </c>
      <c r="I9991">
        <v>34329.74</v>
      </c>
      <c r="J9991" s="1">
        <v>33615</v>
      </c>
      <c r="K9991" t="s">
        <v>13</v>
      </c>
      <c r="L9991" t="s">
        <v>933</v>
      </c>
      <c r="M9991">
        <v>0</v>
      </c>
      <c r="N9991" t="s">
        <v>10956</v>
      </c>
    </row>
    <row r="9992" spans="1:14" x14ac:dyDescent="0.2">
      <c r="A9992">
        <v>39943</v>
      </c>
      <c r="B9992">
        <v>949</v>
      </c>
      <c r="C9992" t="str">
        <f t="shared" si="312"/>
        <v>Customer#000000949</v>
      </c>
      <c r="D9992" t="str">
        <f t="shared" si="313"/>
        <v>AUTOMOBILE</v>
      </c>
      <c r="E9992">
        <f>VLOOKUP(B9992,custarray,4)</f>
        <v>2</v>
      </c>
      <c r="F9992">
        <f>VLOOKUP(E9992,nationarray,3)</f>
        <v>1</v>
      </c>
      <c r="G9992" t="str">
        <f>HLOOKUP(F9992,region,2)</f>
        <v>AMERICA</v>
      </c>
      <c r="H9992" t="s">
        <v>16</v>
      </c>
      <c r="I9992">
        <v>220778.68</v>
      </c>
      <c r="J9992" s="1">
        <v>33763</v>
      </c>
      <c r="K9992" t="s">
        <v>26</v>
      </c>
      <c r="L9992" t="s">
        <v>586</v>
      </c>
      <c r="M9992">
        <v>0</v>
      </c>
      <c r="N9992" t="s">
        <v>10957</v>
      </c>
    </row>
    <row r="9993" spans="1:14" x14ac:dyDescent="0.2">
      <c r="A9993">
        <v>39968</v>
      </c>
      <c r="B9993">
        <v>1106</v>
      </c>
      <c r="C9993" t="str">
        <f t="shared" si="312"/>
        <v>Customer#000001106</v>
      </c>
      <c r="D9993" t="str">
        <f t="shared" si="313"/>
        <v>HOUSEHOLD</v>
      </c>
      <c r="E9993">
        <f>VLOOKUP(B9993,custarray,4)</f>
        <v>21</v>
      </c>
      <c r="F9993">
        <f>VLOOKUP(E9993,nationarray,3)</f>
        <v>2</v>
      </c>
      <c r="G9993" t="str">
        <f>HLOOKUP(F9993,region,2)</f>
        <v>ASIA</v>
      </c>
      <c r="H9993" t="s">
        <v>9</v>
      </c>
      <c r="I9993">
        <v>229999.54</v>
      </c>
      <c r="J9993" s="1">
        <v>35073</v>
      </c>
      <c r="K9993" t="s">
        <v>26</v>
      </c>
      <c r="L9993" t="s">
        <v>600</v>
      </c>
      <c r="M9993">
        <v>0</v>
      </c>
      <c r="N9993" t="s">
        <v>10958</v>
      </c>
    </row>
    <row r="9994" spans="1:14" x14ac:dyDescent="0.2">
      <c r="A9994">
        <v>39969</v>
      </c>
      <c r="B9994">
        <v>1286</v>
      </c>
      <c r="C9994" t="str">
        <f t="shared" si="312"/>
        <v>Customer#000001286</v>
      </c>
      <c r="D9994" t="str">
        <f t="shared" si="313"/>
        <v>MACHINERY</v>
      </c>
      <c r="E9994">
        <f>VLOOKUP(B9994,custarray,4)</f>
        <v>12</v>
      </c>
      <c r="F9994">
        <f>VLOOKUP(E9994,nationarray,3)</f>
        <v>2</v>
      </c>
      <c r="G9994" t="str">
        <f>HLOOKUP(F9994,region,2)</f>
        <v>ASIA</v>
      </c>
      <c r="H9994" t="s">
        <v>9</v>
      </c>
      <c r="I9994">
        <v>274832.24</v>
      </c>
      <c r="J9994" s="1">
        <v>35788</v>
      </c>
      <c r="K9994" t="s">
        <v>31</v>
      </c>
      <c r="L9994" t="s">
        <v>1938</v>
      </c>
      <c r="M9994">
        <v>0</v>
      </c>
      <c r="N9994" t="s">
        <v>10959</v>
      </c>
    </row>
    <row r="9995" spans="1:14" x14ac:dyDescent="0.2">
      <c r="A9995">
        <v>39970</v>
      </c>
      <c r="B9995">
        <v>37</v>
      </c>
      <c r="C9995" t="str">
        <f t="shared" si="312"/>
        <v>Customer#000000037</v>
      </c>
      <c r="D9995" t="str">
        <f t="shared" si="313"/>
        <v>FURNITURE</v>
      </c>
      <c r="E9995">
        <f>VLOOKUP(B9995,custarray,4)</f>
        <v>8</v>
      </c>
      <c r="F9995">
        <f>VLOOKUP(E9995,nationarray,3)</f>
        <v>2</v>
      </c>
      <c r="G9995" t="str">
        <f>HLOOKUP(F9995,region,2)</f>
        <v>ASIA</v>
      </c>
      <c r="H9995" t="s">
        <v>16</v>
      </c>
      <c r="I9995">
        <v>58992.31</v>
      </c>
      <c r="J9995" s="1">
        <v>34511</v>
      </c>
      <c r="K9995" t="s">
        <v>10</v>
      </c>
      <c r="L9995" t="s">
        <v>6094</v>
      </c>
      <c r="M9995">
        <v>0</v>
      </c>
      <c r="N9995" t="s">
        <v>10960</v>
      </c>
    </row>
    <row r="9996" spans="1:14" x14ac:dyDescent="0.2">
      <c r="A9996">
        <v>39971</v>
      </c>
      <c r="B9996">
        <v>188</v>
      </c>
      <c r="C9996" t="str">
        <f t="shared" si="312"/>
        <v>Customer#000000188</v>
      </c>
      <c r="D9996" t="str">
        <f t="shared" si="313"/>
        <v>BUILDING</v>
      </c>
      <c r="E9996">
        <f>VLOOKUP(B9996,custarray,4)</f>
        <v>5</v>
      </c>
      <c r="F9996">
        <f>VLOOKUP(E9996,nationarray,3)</f>
        <v>0</v>
      </c>
      <c r="G9996" t="str">
        <f>HLOOKUP(F9996,region,2)</f>
        <v>AFRICA</v>
      </c>
      <c r="H9996" t="s">
        <v>16</v>
      </c>
      <c r="I9996">
        <v>209232.54</v>
      </c>
      <c r="J9996" s="1">
        <v>34343</v>
      </c>
      <c r="K9996" t="s">
        <v>31</v>
      </c>
      <c r="L9996" t="s">
        <v>2163</v>
      </c>
      <c r="M9996">
        <v>0</v>
      </c>
      <c r="N9996" t="s">
        <v>10961</v>
      </c>
    </row>
    <row r="9997" spans="1:14" x14ac:dyDescent="0.2">
      <c r="A9997">
        <v>39972</v>
      </c>
      <c r="B9997">
        <v>433</v>
      </c>
      <c r="C9997" t="str">
        <f t="shared" si="312"/>
        <v>Customer#000000433</v>
      </c>
      <c r="D9997" t="str">
        <f t="shared" si="313"/>
        <v>FURNITURE</v>
      </c>
      <c r="E9997">
        <f>VLOOKUP(B9997,custarray,4)</f>
        <v>20</v>
      </c>
      <c r="F9997">
        <f>VLOOKUP(E9997,nationarray,3)</f>
        <v>4</v>
      </c>
      <c r="G9997" t="str">
        <f>HLOOKUP(F9997,region,2)</f>
        <v>MIDDLE EAST</v>
      </c>
      <c r="H9997" t="s">
        <v>16</v>
      </c>
      <c r="I9997">
        <v>140991.72</v>
      </c>
      <c r="J9997" s="1">
        <v>33873</v>
      </c>
      <c r="K9997" t="s">
        <v>23</v>
      </c>
      <c r="L9997" t="s">
        <v>1284</v>
      </c>
      <c r="M9997">
        <v>0</v>
      </c>
      <c r="N9997" t="s">
        <v>10962</v>
      </c>
    </row>
    <row r="9998" spans="1:14" x14ac:dyDescent="0.2">
      <c r="A9998">
        <v>39973</v>
      </c>
      <c r="B9998">
        <v>643</v>
      </c>
      <c r="C9998" t="str">
        <f t="shared" si="312"/>
        <v>Customer#000000643</v>
      </c>
      <c r="D9998" t="str">
        <f t="shared" si="313"/>
        <v>FURNITURE</v>
      </c>
      <c r="E9998">
        <f>VLOOKUP(B9998,custarray,4)</f>
        <v>0</v>
      </c>
      <c r="F9998">
        <f>VLOOKUP(E9998,nationarray,3)</f>
        <v>0</v>
      </c>
      <c r="G9998" t="str">
        <f>HLOOKUP(F9998,region,2)</f>
        <v>AFRICA</v>
      </c>
      <c r="H9998" t="s">
        <v>9</v>
      </c>
      <c r="I9998">
        <v>293424.7</v>
      </c>
      <c r="J9998" s="1">
        <v>35744</v>
      </c>
      <c r="K9998" t="s">
        <v>13</v>
      </c>
      <c r="L9998" t="s">
        <v>439</v>
      </c>
      <c r="M9998">
        <v>0</v>
      </c>
      <c r="N9998" t="s">
        <v>10963</v>
      </c>
    </row>
    <row r="9999" spans="1:14" x14ac:dyDescent="0.2">
      <c r="A9999">
        <v>39974</v>
      </c>
      <c r="B9999">
        <v>1073</v>
      </c>
      <c r="C9999" t="str">
        <f t="shared" si="312"/>
        <v>Customer#000001073</v>
      </c>
      <c r="D9999" t="str">
        <f t="shared" si="313"/>
        <v>BUILDING</v>
      </c>
      <c r="E9999">
        <f>VLOOKUP(B9999,custarray,4)</f>
        <v>10</v>
      </c>
      <c r="F9999">
        <f>VLOOKUP(E9999,nationarray,3)</f>
        <v>4</v>
      </c>
      <c r="G9999" t="str">
        <f>HLOOKUP(F9999,region,2)</f>
        <v>MIDDLE EAST</v>
      </c>
      <c r="H9999" t="s">
        <v>9</v>
      </c>
      <c r="I9999">
        <v>179959.6</v>
      </c>
      <c r="J9999" s="1">
        <v>35182</v>
      </c>
      <c r="K9999" t="s">
        <v>10</v>
      </c>
      <c r="L9999" t="s">
        <v>290</v>
      </c>
      <c r="M9999">
        <v>0</v>
      </c>
      <c r="N9999" t="s">
        <v>10964</v>
      </c>
    </row>
    <row r="10000" spans="1:14" x14ac:dyDescent="0.2">
      <c r="A10000">
        <v>39975</v>
      </c>
      <c r="B10000">
        <v>622</v>
      </c>
      <c r="C10000" t="str">
        <f t="shared" si="312"/>
        <v>Customer#000000622</v>
      </c>
      <c r="D10000" t="str">
        <f t="shared" si="313"/>
        <v>FURNITURE</v>
      </c>
      <c r="E10000">
        <f>VLOOKUP(B10000,custarray,4)</f>
        <v>13</v>
      </c>
      <c r="F10000">
        <f>VLOOKUP(E10000,nationarray,3)</f>
        <v>4</v>
      </c>
      <c r="G10000" t="str">
        <f>HLOOKUP(F10000,region,2)</f>
        <v>MIDDLE EAST</v>
      </c>
      <c r="H10000" t="s">
        <v>9</v>
      </c>
      <c r="I10000">
        <v>198968.67</v>
      </c>
      <c r="J10000" s="1">
        <v>35974</v>
      </c>
      <c r="K10000" t="s">
        <v>23</v>
      </c>
      <c r="L10000" t="s">
        <v>126</v>
      </c>
      <c r="M10000">
        <v>0</v>
      </c>
      <c r="N10000" t="s">
        <v>10965</v>
      </c>
    </row>
    <row r="10001" spans="1:14" x14ac:dyDescent="0.2">
      <c r="A10001">
        <v>40000</v>
      </c>
      <c r="B10001">
        <v>1141</v>
      </c>
      <c r="C10001" t="str">
        <f t="shared" si="312"/>
        <v>Customer#000001141</v>
      </c>
      <c r="D10001" t="str">
        <f t="shared" si="313"/>
        <v>MACHINERY</v>
      </c>
      <c r="E10001">
        <f>VLOOKUP(B10001,custarray,4)</f>
        <v>22</v>
      </c>
      <c r="F10001">
        <f>VLOOKUP(E10001,nationarray,3)</f>
        <v>3</v>
      </c>
      <c r="G10001" t="str">
        <f>HLOOKUP(F10001,region,2)</f>
        <v>EUROPE</v>
      </c>
      <c r="H10001" t="s">
        <v>16</v>
      </c>
      <c r="I10001">
        <v>106310.39999999999</v>
      </c>
      <c r="J10001" s="1">
        <v>34729</v>
      </c>
      <c r="K10001" t="s">
        <v>26</v>
      </c>
      <c r="L10001" t="s">
        <v>242</v>
      </c>
      <c r="M10001">
        <v>0</v>
      </c>
      <c r="N10001" t="s">
        <v>10966</v>
      </c>
    </row>
    <row r="10002" spans="1:14" x14ac:dyDescent="0.2">
      <c r="A10002">
        <v>40001</v>
      </c>
      <c r="B10002">
        <v>712</v>
      </c>
      <c r="C10002" t="str">
        <f t="shared" si="312"/>
        <v>Customer#000000712</v>
      </c>
      <c r="D10002" t="str">
        <f t="shared" si="313"/>
        <v>BUILDING</v>
      </c>
      <c r="E10002">
        <f>VLOOKUP(B10002,custarray,4)</f>
        <v>6</v>
      </c>
      <c r="F10002">
        <f>VLOOKUP(E10002,nationarray,3)</f>
        <v>3</v>
      </c>
      <c r="G10002" t="str">
        <f>HLOOKUP(F10002,region,2)</f>
        <v>EUROPE</v>
      </c>
      <c r="H10002" t="s">
        <v>16</v>
      </c>
      <c r="I10002">
        <v>111953.06</v>
      </c>
      <c r="J10002" s="1">
        <v>34755</v>
      </c>
      <c r="K10002" t="s">
        <v>31</v>
      </c>
      <c r="L10002" t="s">
        <v>959</v>
      </c>
      <c r="M10002">
        <v>0</v>
      </c>
      <c r="N10002" t="s">
        <v>10967</v>
      </c>
    </row>
    <row r="10003" spans="1:14" x14ac:dyDescent="0.2">
      <c r="A10003">
        <v>40002</v>
      </c>
      <c r="B10003">
        <v>1064</v>
      </c>
      <c r="C10003" t="str">
        <f t="shared" si="312"/>
        <v>Customer#000001064</v>
      </c>
      <c r="D10003" t="str">
        <f t="shared" si="313"/>
        <v>MACHINERY</v>
      </c>
      <c r="E10003">
        <f>VLOOKUP(B10003,custarray,4)</f>
        <v>15</v>
      </c>
      <c r="F10003">
        <f>VLOOKUP(E10003,nationarray,3)</f>
        <v>0</v>
      </c>
      <c r="G10003" t="str">
        <f>HLOOKUP(F10003,region,2)</f>
        <v>AFRICA</v>
      </c>
      <c r="H10003" t="s">
        <v>16</v>
      </c>
      <c r="I10003">
        <v>46465.82</v>
      </c>
      <c r="J10003" s="1">
        <v>34282</v>
      </c>
      <c r="K10003" t="s">
        <v>26</v>
      </c>
      <c r="L10003" t="s">
        <v>1842</v>
      </c>
      <c r="M10003">
        <v>0</v>
      </c>
      <c r="N10003" t="s">
        <v>10968</v>
      </c>
    </row>
    <row r="10004" spans="1:14" x14ac:dyDescent="0.2">
      <c r="A10004">
        <v>40003</v>
      </c>
      <c r="B10004">
        <v>515</v>
      </c>
      <c r="C10004" t="str">
        <f t="shared" si="312"/>
        <v>Customer#000000515</v>
      </c>
      <c r="D10004" t="str">
        <f t="shared" si="313"/>
        <v>BUILDING</v>
      </c>
      <c r="E10004">
        <f>VLOOKUP(B10004,custarray,4)</f>
        <v>15</v>
      </c>
      <c r="F10004">
        <f>VLOOKUP(E10004,nationarray,3)</f>
        <v>0</v>
      </c>
      <c r="G10004" t="str">
        <f>HLOOKUP(F10004,region,2)</f>
        <v>AFRICA</v>
      </c>
      <c r="H10004" t="s">
        <v>16</v>
      </c>
      <c r="I10004">
        <v>226742.8</v>
      </c>
      <c r="J10004" s="1">
        <v>34394</v>
      </c>
      <c r="K10004" t="s">
        <v>31</v>
      </c>
      <c r="L10004" t="s">
        <v>4353</v>
      </c>
      <c r="M10004">
        <v>0</v>
      </c>
      <c r="N10004" t="s">
        <v>10969</v>
      </c>
    </row>
    <row r="10005" spans="1:14" x14ac:dyDescent="0.2">
      <c r="A10005">
        <v>40004</v>
      </c>
      <c r="B10005">
        <v>44</v>
      </c>
      <c r="C10005" t="str">
        <f t="shared" si="312"/>
        <v>Customer#000000044</v>
      </c>
      <c r="D10005" t="str">
        <f t="shared" si="313"/>
        <v>AUTOMOBILE</v>
      </c>
      <c r="E10005">
        <f>VLOOKUP(B10005,custarray,4)</f>
        <v>16</v>
      </c>
      <c r="F10005">
        <f>VLOOKUP(E10005,nationarray,3)</f>
        <v>0</v>
      </c>
      <c r="G10005" t="str">
        <f>HLOOKUP(F10005,region,2)</f>
        <v>AFRICA</v>
      </c>
      <c r="H10005" t="s">
        <v>9</v>
      </c>
      <c r="I10005">
        <v>102626.43</v>
      </c>
      <c r="J10005" s="1">
        <v>35506</v>
      </c>
      <c r="K10005" t="s">
        <v>26</v>
      </c>
      <c r="L10005" t="s">
        <v>2205</v>
      </c>
      <c r="M10005">
        <v>0</v>
      </c>
      <c r="N10005" t="s">
        <v>10970</v>
      </c>
    </row>
    <row r="10006" spans="1:14" x14ac:dyDescent="0.2">
      <c r="A10006">
        <v>40005</v>
      </c>
      <c r="B10006">
        <v>1406</v>
      </c>
      <c r="C10006" t="str">
        <f t="shared" si="312"/>
        <v>Customer#000001406</v>
      </c>
      <c r="D10006" t="str">
        <f t="shared" si="313"/>
        <v>HOUSEHOLD</v>
      </c>
      <c r="E10006">
        <f>VLOOKUP(B10006,custarray,4)</f>
        <v>5</v>
      </c>
      <c r="F10006">
        <f>VLOOKUP(E10006,nationarray,3)</f>
        <v>0</v>
      </c>
      <c r="G10006" t="str">
        <f>HLOOKUP(F10006,region,2)</f>
        <v>AFRICA</v>
      </c>
      <c r="H10006" t="s">
        <v>16</v>
      </c>
      <c r="I10006">
        <v>110493.15</v>
      </c>
      <c r="J10006" s="1">
        <v>34176</v>
      </c>
      <c r="K10006" t="s">
        <v>26</v>
      </c>
      <c r="L10006" t="s">
        <v>2023</v>
      </c>
      <c r="M10006">
        <v>0</v>
      </c>
      <c r="N10006" t="s">
        <v>10971</v>
      </c>
    </row>
    <row r="10007" spans="1:14" x14ac:dyDescent="0.2">
      <c r="A10007">
        <v>40006</v>
      </c>
      <c r="B10007">
        <v>67</v>
      </c>
      <c r="C10007" t="str">
        <f t="shared" si="312"/>
        <v>Customer#000000067</v>
      </c>
      <c r="D10007" t="str">
        <f t="shared" si="313"/>
        <v>MACHINERY</v>
      </c>
      <c r="E10007">
        <f>VLOOKUP(B10007,custarray,4)</f>
        <v>9</v>
      </c>
      <c r="F10007">
        <f>VLOOKUP(E10007,nationarray,3)</f>
        <v>2</v>
      </c>
      <c r="G10007" t="str">
        <f>HLOOKUP(F10007,region,2)</f>
        <v>ASIA</v>
      </c>
      <c r="H10007" t="s">
        <v>16</v>
      </c>
      <c r="I10007">
        <v>46513.08</v>
      </c>
      <c r="J10007" s="1">
        <v>34501</v>
      </c>
      <c r="K10007" t="s">
        <v>23</v>
      </c>
      <c r="L10007" t="s">
        <v>2349</v>
      </c>
      <c r="M10007">
        <v>0</v>
      </c>
      <c r="N10007" t="s">
        <v>10972</v>
      </c>
    </row>
    <row r="10008" spans="1:14" x14ac:dyDescent="0.2">
      <c r="A10008">
        <v>40007</v>
      </c>
      <c r="B10008">
        <v>1435</v>
      </c>
      <c r="C10008" t="str">
        <f t="shared" si="312"/>
        <v>Customer#000001435</v>
      </c>
      <c r="D10008" t="str">
        <f t="shared" si="313"/>
        <v>AUTOMOBILE</v>
      </c>
      <c r="E10008">
        <f>VLOOKUP(B10008,custarray,4)</f>
        <v>20</v>
      </c>
      <c r="F10008">
        <f>VLOOKUP(E10008,nationarray,3)</f>
        <v>4</v>
      </c>
      <c r="G10008" t="str">
        <f>HLOOKUP(F10008,region,2)</f>
        <v>MIDDLE EAST</v>
      </c>
      <c r="H10008" t="s">
        <v>16</v>
      </c>
      <c r="I10008">
        <v>129721.23</v>
      </c>
      <c r="J10008" s="1">
        <v>33847</v>
      </c>
      <c r="K10008" t="s">
        <v>23</v>
      </c>
      <c r="L10008" t="s">
        <v>1174</v>
      </c>
      <c r="M10008">
        <v>0</v>
      </c>
      <c r="N10008" t="s">
        <v>10973</v>
      </c>
    </row>
    <row r="10009" spans="1:14" x14ac:dyDescent="0.2">
      <c r="A10009">
        <v>40032</v>
      </c>
      <c r="B10009">
        <v>820</v>
      </c>
      <c r="C10009" t="str">
        <f t="shared" si="312"/>
        <v>Customer#000000820</v>
      </c>
      <c r="D10009" t="str">
        <f t="shared" si="313"/>
        <v>AUTOMOBILE</v>
      </c>
      <c r="E10009">
        <f>VLOOKUP(B10009,custarray,4)</f>
        <v>4</v>
      </c>
      <c r="F10009">
        <f>VLOOKUP(E10009,nationarray,3)</f>
        <v>4</v>
      </c>
      <c r="G10009" t="str">
        <f>HLOOKUP(F10009,region,2)</f>
        <v>MIDDLE EAST</v>
      </c>
      <c r="H10009" t="s">
        <v>16</v>
      </c>
      <c r="I10009">
        <v>240909.71</v>
      </c>
      <c r="J10009" s="1">
        <v>33939</v>
      </c>
      <c r="K10009" t="s">
        <v>10</v>
      </c>
      <c r="L10009" t="s">
        <v>1997</v>
      </c>
      <c r="M10009">
        <v>0</v>
      </c>
      <c r="N10009" t="s">
        <v>10974</v>
      </c>
    </row>
    <row r="10010" spans="1:14" x14ac:dyDescent="0.2">
      <c r="A10010">
        <v>40033</v>
      </c>
      <c r="B10010">
        <v>781</v>
      </c>
      <c r="C10010" t="str">
        <f t="shared" si="312"/>
        <v>Customer#000000781</v>
      </c>
      <c r="D10010" t="str">
        <f t="shared" si="313"/>
        <v>MACHINERY</v>
      </c>
      <c r="E10010">
        <f>VLOOKUP(B10010,custarray,4)</f>
        <v>18</v>
      </c>
      <c r="F10010">
        <f>VLOOKUP(E10010,nationarray,3)</f>
        <v>2</v>
      </c>
      <c r="G10010" t="str">
        <f>HLOOKUP(F10010,region,2)</f>
        <v>ASIA</v>
      </c>
      <c r="H10010" t="s">
        <v>16</v>
      </c>
      <c r="I10010">
        <v>17585.009999999998</v>
      </c>
      <c r="J10010" s="1">
        <v>34332</v>
      </c>
      <c r="K10010" t="s">
        <v>26</v>
      </c>
      <c r="L10010" t="s">
        <v>3497</v>
      </c>
      <c r="M10010">
        <v>0</v>
      </c>
      <c r="N10010" t="s">
        <v>10975</v>
      </c>
    </row>
    <row r="10011" spans="1:14" x14ac:dyDescent="0.2">
      <c r="A10011">
        <v>40034</v>
      </c>
      <c r="B10011">
        <v>34</v>
      </c>
      <c r="C10011" t="str">
        <f t="shared" si="312"/>
        <v>Customer#000000034</v>
      </c>
      <c r="D10011" t="str">
        <f t="shared" si="313"/>
        <v>HOUSEHOLD</v>
      </c>
      <c r="E10011">
        <f>VLOOKUP(B10011,custarray,4)</f>
        <v>15</v>
      </c>
      <c r="F10011">
        <f>VLOOKUP(E10011,nationarray,3)</f>
        <v>0</v>
      </c>
      <c r="G10011" t="str">
        <f>HLOOKUP(F10011,region,2)</f>
        <v>AFRICA</v>
      </c>
      <c r="H10011" t="s">
        <v>16</v>
      </c>
      <c r="I10011">
        <v>100764.82</v>
      </c>
      <c r="J10011" s="1">
        <v>34769</v>
      </c>
      <c r="K10011" t="s">
        <v>31</v>
      </c>
      <c r="L10011" t="s">
        <v>3020</v>
      </c>
      <c r="M10011">
        <v>0</v>
      </c>
      <c r="N10011" t="s">
        <v>10976</v>
      </c>
    </row>
    <row r="10012" spans="1:14" x14ac:dyDescent="0.2">
      <c r="A10012">
        <v>40035</v>
      </c>
      <c r="B10012">
        <v>32</v>
      </c>
      <c r="C10012" t="str">
        <f t="shared" si="312"/>
        <v>Customer#000000032</v>
      </c>
      <c r="D10012" t="str">
        <f t="shared" si="313"/>
        <v>BUILDING</v>
      </c>
      <c r="E10012">
        <f>VLOOKUP(B10012,custarray,4)</f>
        <v>15</v>
      </c>
      <c r="F10012">
        <f>VLOOKUP(E10012,nationarray,3)</f>
        <v>0</v>
      </c>
      <c r="G10012" t="str">
        <f>HLOOKUP(F10012,region,2)</f>
        <v>AFRICA</v>
      </c>
      <c r="H10012" t="s">
        <v>9</v>
      </c>
      <c r="I10012">
        <v>174771.17</v>
      </c>
      <c r="J10012" s="1">
        <v>35140</v>
      </c>
      <c r="K10012" t="s">
        <v>31</v>
      </c>
      <c r="L10012" t="s">
        <v>401</v>
      </c>
      <c r="M10012">
        <v>0</v>
      </c>
      <c r="N10012" t="s">
        <v>10977</v>
      </c>
    </row>
    <row r="10013" spans="1:14" x14ac:dyDescent="0.2">
      <c r="A10013">
        <v>40036</v>
      </c>
      <c r="B10013">
        <v>521</v>
      </c>
      <c r="C10013" t="str">
        <f t="shared" si="312"/>
        <v>Customer#000000521</v>
      </c>
      <c r="D10013" t="str">
        <f t="shared" si="313"/>
        <v>MACHINERY</v>
      </c>
      <c r="E10013">
        <f>VLOOKUP(B10013,custarray,4)</f>
        <v>2</v>
      </c>
      <c r="F10013">
        <f>VLOOKUP(E10013,nationarray,3)</f>
        <v>1</v>
      </c>
      <c r="G10013" t="str">
        <f>HLOOKUP(F10013,region,2)</f>
        <v>AMERICA</v>
      </c>
      <c r="H10013" t="s">
        <v>16</v>
      </c>
      <c r="I10013">
        <v>187891.3</v>
      </c>
      <c r="J10013" s="1">
        <v>34128</v>
      </c>
      <c r="K10013" t="s">
        <v>23</v>
      </c>
      <c r="L10013" t="s">
        <v>1236</v>
      </c>
      <c r="M10013">
        <v>0</v>
      </c>
      <c r="N10013" t="s">
        <v>10978</v>
      </c>
    </row>
    <row r="10014" spans="1:14" x14ac:dyDescent="0.2">
      <c r="A10014">
        <v>40037</v>
      </c>
      <c r="B10014">
        <v>1442</v>
      </c>
      <c r="C10014" t="str">
        <f t="shared" si="312"/>
        <v>Customer#000001442</v>
      </c>
      <c r="D10014" t="str">
        <f t="shared" si="313"/>
        <v>MACHINERY</v>
      </c>
      <c r="E10014">
        <f>VLOOKUP(B10014,custarray,4)</f>
        <v>16</v>
      </c>
      <c r="F10014">
        <f>VLOOKUP(E10014,nationarray,3)</f>
        <v>0</v>
      </c>
      <c r="G10014" t="str">
        <f>HLOOKUP(F10014,region,2)</f>
        <v>AFRICA</v>
      </c>
      <c r="H10014" t="s">
        <v>16</v>
      </c>
      <c r="I10014">
        <v>43530.95</v>
      </c>
      <c r="J10014" s="1">
        <v>34080</v>
      </c>
      <c r="K10014" t="s">
        <v>13</v>
      </c>
      <c r="L10014" t="s">
        <v>250</v>
      </c>
      <c r="M10014">
        <v>0</v>
      </c>
      <c r="N10014" t="s">
        <v>10979</v>
      </c>
    </row>
    <row r="10015" spans="1:14" x14ac:dyDescent="0.2">
      <c r="A10015">
        <v>40038</v>
      </c>
      <c r="B10015">
        <v>607</v>
      </c>
      <c r="C10015" t="str">
        <f t="shared" si="312"/>
        <v>Customer#000000607</v>
      </c>
      <c r="D10015" t="str">
        <f t="shared" si="313"/>
        <v>FURNITURE</v>
      </c>
      <c r="E10015">
        <f>VLOOKUP(B10015,custarray,4)</f>
        <v>24</v>
      </c>
      <c r="F10015">
        <f>VLOOKUP(E10015,nationarray,3)</f>
        <v>1</v>
      </c>
      <c r="G10015" t="str">
        <f>HLOOKUP(F10015,region,2)</f>
        <v>AMERICA</v>
      </c>
      <c r="H10015" t="s">
        <v>9</v>
      </c>
      <c r="I10015">
        <v>128353.84</v>
      </c>
      <c r="J10015" s="1">
        <v>35995</v>
      </c>
      <c r="K10015" t="s">
        <v>31</v>
      </c>
      <c r="L10015" t="s">
        <v>515</v>
      </c>
      <c r="M10015">
        <v>0</v>
      </c>
      <c r="N10015" t="s">
        <v>10980</v>
      </c>
    </row>
    <row r="10016" spans="1:14" x14ac:dyDescent="0.2">
      <c r="A10016">
        <v>40039</v>
      </c>
      <c r="B10016">
        <v>739</v>
      </c>
      <c r="C10016" t="str">
        <f t="shared" si="312"/>
        <v>Customer#000000739</v>
      </c>
      <c r="D10016" t="str">
        <f t="shared" si="313"/>
        <v>HOUSEHOLD</v>
      </c>
      <c r="E10016">
        <f>VLOOKUP(B10016,custarray,4)</f>
        <v>14</v>
      </c>
      <c r="F10016">
        <f>VLOOKUP(E10016,nationarray,3)</f>
        <v>0</v>
      </c>
      <c r="G10016" t="str">
        <f>HLOOKUP(F10016,region,2)</f>
        <v>AFRICA</v>
      </c>
      <c r="H10016" t="s">
        <v>16</v>
      </c>
      <c r="I10016">
        <v>54939.93</v>
      </c>
      <c r="J10016" s="1">
        <v>34682</v>
      </c>
      <c r="K10016" t="s">
        <v>26</v>
      </c>
      <c r="L10016" t="s">
        <v>469</v>
      </c>
      <c r="M10016">
        <v>0</v>
      </c>
      <c r="N10016" t="s">
        <v>10981</v>
      </c>
    </row>
    <row r="10017" spans="1:14" x14ac:dyDescent="0.2">
      <c r="A10017">
        <v>40064</v>
      </c>
      <c r="B10017">
        <v>1324</v>
      </c>
      <c r="C10017" t="str">
        <f t="shared" si="312"/>
        <v>Customer#000001324</v>
      </c>
      <c r="D10017" t="str">
        <f t="shared" si="313"/>
        <v>AUTOMOBILE</v>
      </c>
      <c r="E10017">
        <f>VLOOKUP(B10017,custarray,4)</f>
        <v>7</v>
      </c>
      <c r="F10017">
        <f>VLOOKUP(E10017,nationarray,3)</f>
        <v>3</v>
      </c>
      <c r="G10017" t="str">
        <f>HLOOKUP(F10017,region,2)</f>
        <v>EUROPE</v>
      </c>
      <c r="H10017" t="s">
        <v>9</v>
      </c>
      <c r="I10017">
        <v>67001.789999999994</v>
      </c>
      <c r="J10017" s="1">
        <v>35576</v>
      </c>
      <c r="K10017" t="s">
        <v>10</v>
      </c>
      <c r="L10017" t="s">
        <v>1151</v>
      </c>
      <c r="M10017">
        <v>0</v>
      </c>
      <c r="N10017" t="s">
        <v>10982</v>
      </c>
    </row>
    <row r="10018" spans="1:14" x14ac:dyDescent="0.2">
      <c r="A10018">
        <v>40065</v>
      </c>
      <c r="B10018">
        <v>337</v>
      </c>
      <c r="C10018" t="str">
        <f t="shared" si="312"/>
        <v>Customer#000000337</v>
      </c>
      <c r="D10018" t="str">
        <f t="shared" si="313"/>
        <v>MACHINERY</v>
      </c>
      <c r="E10018">
        <f>VLOOKUP(B10018,custarray,4)</f>
        <v>0</v>
      </c>
      <c r="F10018">
        <f>VLOOKUP(E10018,nationarray,3)</f>
        <v>0</v>
      </c>
      <c r="G10018" t="str">
        <f>HLOOKUP(F10018,region,2)</f>
        <v>AFRICA</v>
      </c>
      <c r="H10018" t="s">
        <v>16</v>
      </c>
      <c r="I10018">
        <v>244278.72</v>
      </c>
      <c r="J10018" s="1">
        <v>33652</v>
      </c>
      <c r="K10018" t="s">
        <v>26</v>
      </c>
      <c r="L10018" t="s">
        <v>449</v>
      </c>
      <c r="M10018">
        <v>0</v>
      </c>
      <c r="N10018" t="s">
        <v>9556</v>
      </c>
    </row>
    <row r="10019" spans="1:14" x14ac:dyDescent="0.2">
      <c r="A10019">
        <v>40066</v>
      </c>
      <c r="B10019">
        <v>1105</v>
      </c>
      <c r="C10019" t="str">
        <f t="shared" si="312"/>
        <v>Customer#000001105</v>
      </c>
      <c r="D10019" t="str">
        <f t="shared" si="313"/>
        <v>FURNITURE</v>
      </c>
      <c r="E10019">
        <f>VLOOKUP(B10019,custarray,4)</f>
        <v>22</v>
      </c>
      <c r="F10019">
        <f>VLOOKUP(E10019,nationarray,3)</f>
        <v>3</v>
      </c>
      <c r="G10019" t="str">
        <f>HLOOKUP(F10019,region,2)</f>
        <v>EUROPE</v>
      </c>
      <c r="H10019" t="s">
        <v>9</v>
      </c>
      <c r="I10019">
        <v>114663.52</v>
      </c>
      <c r="J10019" s="1">
        <v>35663</v>
      </c>
      <c r="K10019" t="s">
        <v>31</v>
      </c>
      <c r="L10019" t="s">
        <v>254</v>
      </c>
      <c r="M10019">
        <v>0</v>
      </c>
      <c r="N10019" t="s">
        <v>10983</v>
      </c>
    </row>
    <row r="10020" spans="1:14" x14ac:dyDescent="0.2">
      <c r="A10020">
        <v>40067</v>
      </c>
      <c r="B10020">
        <v>1462</v>
      </c>
      <c r="C10020" t="str">
        <f t="shared" si="312"/>
        <v>Customer#000001462</v>
      </c>
      <c r="D10020" t="str">
        <f t="shared" si="313"/>
        <v>FURNITURE</v>
      </c>
      <c r="E10020">
        <f>VLOOKUP(B10020,custarray,4)</f>
        <v>17</v>
      </c>
      <c r="F10020">
        <f>VLOOKUP(E10020,nationarray,3)</f>
        <v>1</v>
      </c>
      <c r="G10020" t="str">
        <f>HLOOKUP(F10020,region,2)</f>
        <v>AMERICA</v>
      </c>
      <c r="H10020" t="s">
        <v>16</v>
      </c>
      <c r="I10020">
        <v>116699.4</v>
      </c>
      <c r="J10020" s="1">
        <v>33652</v>
      </c>
      <c r="K10020" t="s">
        <v>10</v>
      </c>
      <c r="L10020" t="s">
        <v>1960</v>
      </c>
      <c r="M10020">
        <v>0</v>
      </c>
      <c r="N10020" t="s">
        <v>10984</v>
      </c>
    </row>
    <row r="10021" spans="1:14" x14ac:dyDescent="0.2">
      <c r="A10021">
        <v>40068</v>
      </c>
      <c r="B10021">
        <v>998</v>
      </c>
      <c r="C10021" t="str">
        <f t="shared" si="312"/>
        <v>Customer#000000998</v>
      </c>
      <c r="D10021" t="str">
        <f t="shared" si="313"/>
        <v>MACHINERY</v>
      </c>
      <c r="E10021">
        <f>VLOOKUP(B10021,custarray,4)</f>
        <v>17</v>
      </c>
      <c r="F10021">
        <f>VLOOKUP(E10021,nationarray,3)</f>
        <v>1</v>
      </c>
      <c r="G10021" t="str">
        <f>HLOOKUP(F10021,region,2)</f>
        <v>AMERICA</v>
      </c>
      <c r="H10021" t="s">
        <v>16</v>
      </c>
      <c r="I10021">
        <v>116771.11</v>
      </c>
      <c r="J10021" s="1">
        <v>34080</v>
      </c>
      <c r="K10021" t="s">
        <v>10</v>
      </c>
      <c r="L10021" t="s">
        <v>2357</v>
      </c>
      <c r="M10021">
        <v>0</v>
      </c>
      <c r="N10021" t="s">
        <v>10985</v>
      </c>
    </row>
    <row r="10022" spans="1:14" x14ac:dyDescent="0.2">
      <c r="A10022">
        <v>40069</v>
      </c>
      <c r="B10022">
        <v>794</v>
      </c>
      <c r="C10022" t="str">
        <f t="shared" si="312"/>
        <v>Customer#000000794</v>
      </c>
      <c r="D10022" t="str">
        <f t="shared" si="313"/>
        <v>FURNITURE</v>
      </c>
      <c r="E10022">
        <f>VLOOKUP(B10022,custarray,4)</f>
        <v>23</v>
      </c>
      <c r="F10022">
        <f>VLOOKUP(E10022,nationarray,3)</f>
        <v>3</v>
      </c>
      <c r="G10022" t="str">
        <f>HLOOKUP(F10022,region,2)</f>
        <v>EUROPE</v>
      </c>
      <c r="H10022" t="s">
        <v>9</v>
      </c>
      <c r="I10022">
        <v>149054.88</v>
      </c>
      <c r="J10022" s="1">
        <v>35307</v>
      </c>
      <c r="K10022" t="s">
        <v>26</v>
      </c>
      <c r="L10022" t="s">
        <v>4607</v>
      </c>
      <c r="M10022">
        <v>0</v>
      </c>
      <c r="N10022" t="s">
        <v>10986</v>
      </c>
    </row>
    <row r="10023" spans="1:14" x14ac:dyDescent="0.2">
      <c r="A10023">
        <v>40070</v>
      </c>
      <c r="B10023">
        <v>2</v>
      </c>
      <c r="C10023" t="str">
        <f t="shared" si="312"/>
        <v>Customer#000000002</v>
      </c>
      <c r="D10023" t="str">
        <f t="shared" si="313"/>
        <v>AUTOMOBILE</v>
      </c>
      <c r="E10023">
        <f>VLOOKUP(B10023,custarray,4)</f>
        <v>13</v>
      </c>
      <c r="F10023">
        <f>VLOOKUP(E10023,nationarray,3)</f>
        <v>4</v>
      </c>
      <c r="G10023" t="str">
        <f>HLOOKUP(F10023,region,2)</f>
        <v>MIDDLE EAST</v>
      </c>
      <c r="H10023" t="s">
        <v>9</v>
      </c>
      <c r="I10023">
        <v>54402.2</v>
      </c>
      <c r="J10023" s="1">
        <v>35325</v>
      </c>
      <c r="K10023" t="s">
        <v>31</v>
      </c>
      <c r="L10023" t="s">
        <v>246</v>
      </c>
      <c r="M10023">
        <v>0</v>
      </c>
      <c r="N10023" t="s">
        <v>10987</v>
      </c>
    </row>
    <row r="10024" spans="1:14" x14ac:dyDescent="0.2">
      <c r="A10024">
        <v>40071</v>
      </c>
      <c r="B10024">
        <v>353</v>
      </c>
      <c r="C10024" t="str">
        <f t="shared" si="312"/>
        <v>Customer#000000353</v>
      </c>
      <c r="D10024" t="str">
        <f t="shared" si="313"/>
        <v>BUILDING</v>
      </c>
      <c r="E10024">
        <f>VLOOKUP(B10024,custarray,4)</f>
        <v>10</v>
      </c>
      <c r="F10024">
        <f>VLOOKUP(E10024,nationarray,3)</f>
        <v>4</v>
      </c>
      <c r="G10024" t="str">
        <f>HLOOKUP(F10024,region,2)</f>
        <v>MIDDLE EAST</v>
      </c>
      <c r="H10024" t="s">
        <v>9</v>
      </c>
      <c r="I10024">
        <v>109416.75</v>
      </c>
      <c r="J10024" s="1">
        <v>35970</v>
      </c>
      <c r="K10024" t="s">
        <v>13</v>
      </c>
      <c r="L10024" t="s">
        <v>4191</v>
      </c>
      <c r="M10024">
        <v>0</v>
      </c>
      <c r="N10024" t="s">
        <v>10988</v>
      </c>
    </row>
    <row r="10025" spans="1:14" x14ac:dyDescent="0.2">
      <c r="A10025">
        <v>40096</v>
      </c>
      <c r="B10025">
        <v>1174</v>
      </c>
      <c r="C10025" t="str">
        <f t="shared" si="312"/>
        <v>Customer#000001174</v>
      </c>
      <c r="D10025" t="str">
        <f t="shared" si="313"/>
        <v>AUTOMOBILE</v>
      </c>
      <c r="E10025">
        <f>VLOOKUP(B10025,custarray,4)</f>
        <v>4</v>
      </c>
      <c r="F10025">
        <f>VLOOKUP(E10025,nationarray,3)</f>
        <v>4</v>
      </c>
      <c r="G10025" t="str">
        <f>HLOOKUP(F10025,region,2)</f>
        <v>MIDDLE EAST</v>
      </c>
      <c r="H10025" t="s">
        <v>9</v>
      </c>
      <c r="I10025">
        <v>61127.06</v>
      </c>
      <c r="J10025" s="1">
        <v>35018</v>
      </c>
      <c r="K10025" t="s">
        <v>26</v>
      </c>
      <c r="L10025" t="s">
        <v>1088</v>
      </c>
      <c r="M10025">
        <v>0</v>
      </c>
      <c r="N10025" t="s">
        <v>10989</v>
      </c>
    </row>
    <row r="10026" spans="1:14" x14ac:dyDescent="0.2">
      <c r="A10026">
        <v>40097</v>
      </c>
      <c r="B10026">
        <v>65</v>
      </c>
      <c r="C10026" t="str">
        <f t="shared" si="312"/>
        <v>Customer#000000065</v>
      </c>
      <c r="D10026" t="str">
        <f t="shared" si="313"/>
        <v>AUTOMOBILE</v>
      </c>
      <c r="E10026">
        <f>VLOOKUP(B10026,custarray,4)</f>
        <v>23</v>
      </c>
      <c r="F10026">
        <f>VLOOKUP(E10026,nationarray,3)</f>
        <v>3</v>
      </c>
      <c r="G10026" t="str">
        <f>HLOOKUP(F10026,region,2)</f>
        <v>EUROPE</v>
      </c>
      <c r="H10026" t="s">
        <v>16</v>
      </c>
      <c r="I10026">
        <v>163023.93</v>
      </c>
      <c r="J10026" s="1">
        <v>34344</v>
      </c>
      <c r="K10026" t="s">
        <v>10</v>
      </c>
      <c r="L10026" t="s">
        <v>1695</v>
      </c>
      <c r="M10026">
        <v>0</v>
      </c>
      <c r="N10026" t="s">
        <v>10990</v>
      </c>
    </row>
    <row r="10027" spans="1:14" x14ac:dyDescent="0.2">
      <c r="A10027">
        <v>40098</v>
      </c>
      <c r="B10027">
        <v>241</v>
      </c>
      <c r="C10027" t="str">
        <f t="shared" si="312"/>
        <v>Customer#000000241</v>
      </c>
      <c r="D10027" t="str">
        <f t="shared" si="313"/>
        <v>AUTOMOBILE</v>
      </c>
      <c r="E10027">
        <f>VLOOKUP(B10027,custarray,4)</f>
        <v>9</v>
      </c>
      <c r="F10027">
        <f>VLOOKUP(E10027,nationarray,3)</f>
        <v>2</v>
      </c>
      <c r="G10027" t="str">
        <f>HLOOKUP(F10027,region,2)</f>
        <v>ASIA</v>
      </c>
      <c r="H10027" t="s">
        <v>16</v>
      </c>
      <c r="I10027">
        <v>210461.56</v>
      </c>
      <c r="J10027" s="1">
        <v>33640</v>
      </c>
      <c r="K10027" t="s">
        <v>10</v>
      </c>
      <c r="L10027" t="s">
        <v>873</v>
      </c>
      <c r="M10027">
        <v>0</v>
      </c>
      <c r="N10027" t="s">
        <v>10991</v>
      </c>
    </row>
    <row r="10028" spans="1:14" x14ac:dyDescent="0.2">
      <c r="A10028">
        <v>40099</v>
      </c>
      <c r="B10028">
        <v>1402</v>
      </c>
      <c r="C10028" t="str">
        <f t="shared" si="312"/>
        <v>Customer#000001402</v>
      </c>
      <c r="D10028" t="str">
        <f t="shared" si="313"/>
        <v>AUTOMOBILE</v>
      </c>
      <c r="E10028">
        <f>VLOOKUP(B10028,custarray,4)</f>
        <v>6</v>
      </c>
      <c r="F10028">
        <f>VLOOKUP(E10028,nationarray,3)</f>
        <v>3</v>
      </c>
      <c r="G10028" t="str">
        <f>HLOOKUP(F10028,region,2)</f>
        <v>EUROPE</v>
      </c>
      <c r="H10028" t="s">
        <v>9</v>
      </c>
      <c r="I10028">
        <v>104103.28</v>
      </c>
      <c r="J10028" s="1">
        <v>35945</v>
      </c>
      <c r="K10028" t="s">
        <v>23</v>
      </c>
      <c r="L10028" t="s">
        <v>6094</v>
      </c>
      <c r="M10028">
        <v>0</v>
      </c>
      <c r="N10028" t="s">
        <v>10992</v>
      </c>
    </row>
    <row r="10029" spans="1:14" x14ac:dyDescent="0.2">
      <c r="A10029">
        <v>40100</v>
      </c>
      <c r="B10029">
        <v>1060</v>
      </c>
      <c r="C10029" t="str">
        <f t="shared" si="312"/>
        <v>Customer#000001060</v>
      </c>
      <c r="D10029" t="str">
        <f t="shared" si="313"/>
        <v>HOUSEHOLD</v>
      </c>
      <c r="E10029">
        <f>VLOOKUP(B10029,custarray,4)</f>
        <v>8</v>
      </c>
      <c r="F10029">
        <f>VLOOKUP(E10029,nationarray,3)</f>
        <v>2</v>
      </c>
      <c r="G10029" t="str">
        <f>HLOOKUP(F10029,region,2)</f>
        <v>ASIA</v>
      </c>
      <c r="H10029" t="s">
        <v>16</v>
      </c>
      <c r="I10029">
        <v>265908.18</v>
      </c>
      <c r="J10029" s="1">
        <v>33639</v>
      </c>
      <c r="K10029" t="s">
        <v>10</v>
      </c>
      <c r="L10029" t="s">
        <v>2165</v>
      </c>
      <c r="M10029">
        <v>0</v>
      </c>
      <c r="N10029" t="s">
        <v>10993</v>
      </c>
    </row>
    <row r="10030" spans="1:14" x14ac:dyDescent="0.2">
      <c r="A10030">
        <v>40101</v>
      </c>
      <c r="B10030">
        <v>766</v>
      </c>
      <c r="C10030" t="str">
        <f t="shared" si="312"/>
        <v>Customer#000000766</v>
      </c>
      <c r="D10030" t="str">
        <f t="shared" si="313"/>
        <v>BUILDING</v>
      </c>
      <c r="E10030">
        <f>VLOOKUP(B10030,custarray,4)</f>
        <v>16</v>
      </c>
      <c r="F10030">
        <f>VLOOKUP(E10030,nationarray,3)</f>
        <v>0</v>
      </c>
      <c r="G10030" t="str">
        <f>HLOOKUP(F10030,region,2)</f>
        <v>AFRICA</v>
      </c>
      <c r="H10030" t="s">
        <v>16</v>
      </c>
      <c r="I10030">
        <v>54289.48</v>
      </c>
      <c r="J10030" s="1">
        <v>34366</v>
      </c>
      <c r="K10030" t="s">
        <v>10</v>
      </c>
      <c r="L10030" t="s">
        <v>1057</v>
      </c>
      <c r="M10030">
        <v>0</v>
      </c>
      <c r="N10030" t="s">
        <v>10994</v>
      </c>
    </row>
    <row r="10031" spans="1:14" x14ac:dyDescent="0.2">
      <c r="A10031">
        <v>40102</v>
      </c>
      <c r="B10031">
        <v>106</v>
      </c>
      <c r="C10031" t="str">
        <f t="shared" si="312"/>
        <v>Customer#000000106</v>
      </c>
      <c r="D10031" t="str">
        <f t="shared" si="313"/>
        <v>MACHINERY</v>
      </c>
      <c r="E10031">
        <f>VLOOKUP(B10031,custarray,4)</f>
        <v>1</v>
      </c>
      <c r="F10031">
        <f>VLOOKUP(E10031,nationarray,3)</f>
        <v>1</v>
      </c>
      <c r="G10031" t="str">
        <f>HLOOKUP(F10031,region,2)</f>
        <v>AMERICA</v>
      </c>
      <c r="H10031" t="s">
        <v>16</v>
      </c>
      <c r="I10031">
        <v>112865.77</v>
      </c>
      <c r="J10031" s="1">
        <v>34734</v>
      </c>
      <c r="K10031" t="s">
        <v>31</v>
      </c>
      <c r="L10031" t="s">
        <v>1764</v>
      </c>
      <c r="M10031">
        <v>0</v>
      </c>
      <c r="N10031" t="s">
        <v>10995</v>
      </c>
    </row>
    <row r="10032" spans="1:14" x14ac:dyDescent="0.2">
      <c r="A10032">
        <v>40103</v>
      </c>
      <c r="B10032">
        <v>1180</v>
      </c>
      <c r="C10032" t="str">
        <f t="shared" si="312"/>
        <v>Customer#000001180</v>
      </c>
      <c r="D10032" t="str">
        <f t="shared" si="313"/>
        <v>BUILDING</v>
      </c>
      <c r="E10032">
        <f>VLOOKUP(B10032,custarray,4)</f>
        <v>13</v>
      </c>
      <c r="F10032">
        <f>VLOOKUP(E10032,nationarray,3)</f>
        <v>4</v>
      </c>
      <c r="G10032" t="str">
        <f>HLOOKUP(F10032,region,2)</f>
        <v>MIDDLE EAST</v>
      </c>
      <c r="H10032" t="s">
        <v>16</v>
      </c>
      <c r="I10032">
        <v>61728.34</v>
      </c>
      <c r="J10032" s="1">
        <v>34237</v>
      </c>
      <c r="K10032" t="s">
        <v>23</v>
      </c>
      <c r="L10032" t="s">
        <v>2349</v>
      </c>
      <c r="M10032">
        <v>0</v>
      </c>
      <c r="N10032" t="s">
        <v>10996</v>
      </c>
    </row>
    <row r="10033" spans="1:14" x14ac:dyDescent="0.2">
      <c r="A10033">
        <v>40128</v>
      </c>
      <c r="B10033">
        <v>808</v>
      </c>
      <c r="C10033" t="str">
        <f t="shared" si="312"/>
        <v>Customer#000000808</v>
      </c>
      <c r="D10033" t="str">
        <f t="shared" si="313"/>
        <v>BUILDING</v>
      </c>
      <c r="E10033">
        <f>VLOOKUP(B10033,custarray,4)</f>
        <v>19</v>
      </c>
      <c r="F10033">
        <f>VLOOKUP(E10033,nationarray,3)</f>
        <v>3</v>
      </c>
      <c r="G10033" t="str">
        <f>HLOOKUP(F10033,region,2)</f>
        <v>EUROPE</v>
      </c>
      <c r="H10033" t="s">
        <v>16</v>
      </c>
      <c r="I10033">
        <v>163629.12</v>
      </c>
      <c r="J10033" s="1">
        <v>34375</v>
      </c>
      <c r="K10033" t="s">
        <v>10</v>
      </c>
      <c r="L10033" t="s">
        <v>1003</v>
      </c>
      <c r="M10033">
        <v>0</v>
      </c>
      <c r="N10033" t="s">
        <v>10997</v>
      </c>
    </row>
    <row r="10034" spans="1:14" x14ac:dyDescent="0.2">
      <c r="A10034">
        <v>40129</v>
      </c>
      <c r="B10034">
        <v>590</v>
      </c>
      <c r="C10034" t="str">
        <f t="shared" si="312"/>
        <v>Customer#000000590</v>
      </c>
      <c r="D10034" t="str">
        <f t="shared" si="313"/>
        <v>MACHINERY</v>
      </c>
      <c r="E10034">
        <f>VLOOKUP(B10034,custarray,4)</f>
        <v>8</v>
      </c>
      <c r="F10034">
        <f>VLOOKUP(E10034,nationarray,3)</f>
        <v>2</v>
      </c>
      <c r="G10034" t="str">
        <f>HLOOKUP(F10034,region,2)</f>
        <v>ASIA</v>
      </c>
      <c r="H10034" t="s">
        <v>9</v>
      </c>
      <c r="I10034">
        <v>84134.07</v>
      </c>
      <c r="J10034" s="1">
        <v>35603</v>
      </c>
      <c r="K10034" t="s">
        <v>10</v>
      </c>
      <c r="L10034" t="s">
        <v>219</v>
      </c>
      <c r="M10034">
        <v>0</v>
      </c>
      <c r="N10034" t="s">
        <v>10998</v>
      </c>
    </row>
    <row r="10035" spans="1:14" x14ac:dyDescent="0.2">
      <c r="A10035">
        <v>40130</v>
      </c>
      <c r="B10035">
        <v>1390</v>
      </c>
      <c r="C10035" t="str">
        <f t="shared" si="312"/>
        <v>Customer#000001390</v>
      </c>
      <c r="D10035" t="str">
        <f t="shared" si="313"/>
        <v>HOUSEHOLD</v>
      </c>
      <c r="E10035">
        <f>VLOOKUP(B10035,custarray,4)</f>
        <v>11</v>
      </c>
      <c r="F10035">
        <f>VLOOKUP(E10035,nationarray,3)</f>
        <v>4</v>
      </c>
      <c r="G10035" t="str">
        <f>HLOOKUP(F10035,region,2)</f>
        <v>MIDDLE EAST</v>
      </c>
      <c r="H10035" t="s">
        <v>9</v>
      </c>
      <c r="I10035">
        <v>62368.68</v>
      </c>
      <c r="J10035" s="1">
        <v>35688</v>
      </c>
      <c r="K10035" t="s">
        <v>23</v>
      </c>
      <c r="L10035" t="s">
        <v>320</v>
      </c>
      <c r="M10035">
        <v>0</v>
      </c>
      <c r="N10035" t="s">
        <v>10999</v>
      </c>
    </row>
    <row r="10036" spans="1:14" x14ac:dyDescent="0.2">
      <c r="A10036">
        <v>40131</v>
      </c>
      <c r="B10036">
        <v>158</v>
      </c>
      <c r="C10036" t="str">
        <f t="shared" si="312"/>
        <v>Customer#000000158</v>
      </c>
      <c r="D10036" t="str">
        <f t="shared" si="313"/>
        <v>AUTOMOBILE</v>
      </c>
      <c r="E10036">
        <f>VLOOKUP(B10036,custarray,4)</f>
        <v>10</v>
      </c>
      <c r="F10036">
        <f>VLOOKUP(E10036,nationarray,3)</f>
        <v>4</v>
      </c>
      <c r="G10036" t="str">
        <f>HLOOKUP(F10036,region,2)</f>
        <v>MIDDLE EAST</v>
      </c>
      <c r="H10036" t="s">
        <v>16</v>
      </c>
      <c r="I10036">
        <v>32785.42</v>
      </c>
      <c r="J10036" s="1">
        <v>33727</v>
      </c>
      <c r="K10036" t="s">
        <v>10</v>
      </c>
      <c r="L10036" t="s">
        <v>1583</v>
      </c>
      <c r="M10036">
        <v>0</v>
      </c>
      <c r="N10036" t="s">
        <v>11000</v>
      </c>
    </row>
    <row r="10037" spans="1:14" x14ac:dyDescent="0.2">
      <c r="A10037">
        <v>40132</v>
      </c>
      <c r="B10037">
        <v>665</v>
      </c>
      <c r="C10037" t="str">
        <f t="shared" si="312"/>
        <v>Customer#000000665</v>
      </c>
      <c r="D10037" t="str">
        <f t="shared" si="313"/>
        <v>BUILDING</v>
      </c>
      <c r="E10037">
        <f>VLOOKUP(B10037,custarray,4)</f>
        <v>22</v>
      </c>
      <c r="F10037">
        <f>VLOOKUP(E10037,nationarray,3)</f>
        <v>3</v>
      </c>
      <c r="G10037" t="str">
        <f>HLOOKUP(F10037,region,2)</f>
        <v>EUROPE</v>
      </c>
      <c r="H10037" t="s">
        <v>16</v>
      </c>
      <c r="I10037">
        <v>381793.12</v>
      </c>
      <c r="J10037" s="1">
        <v>33658</v>
      </c>
      <c r="K10037" t="s">
        <v>10</v>
      </c>
      <c r="L10037" t="s">
        <v>4809</v>
      </c>
      <c r="M10037">
        <v>0</v>
      </c>
      <c r="N10037" t="s">
        <v>11001</v>
      </c>
    </row>
    <row r="10038" spans="1:14" x14ac:dyDescent="0.2">
      <c r="A10038">
        <v>40133</v>
      </c>
      <c r="B10038">
        <v>818</v>
      </c>
      <c r="C10038" t="str">
        <f t="shared" si="312"/>
        <v>Customer#000000818</v>
      </c>
      <c r="D10038" t="str">
        <f t="shared" si="313"/>
        <v>BUILDING</v>
      </c>
      <c r="E10038">
        <f>VLOOKUP(B10038,custarray,4)</f>
        <v>20</v>
      </c>
      <c r="F10038">
        <f>VLOOKUP(E10038,nationarray,3)</f>
        <v>4</v>
      </c>
      <c r="G10038" t="str">
        <f>HLOOKUP(F10038,region,2)</f>
        <v>MIDDLE EAST</v>
      </c>
      <c r="H10038" t="s">
        <v>16</v>
      </c>
      <c r="I10038">
        <v>115270.16</v>
      </c>
      <c r="J10038" s="1">
        <v>34177</v>
      </c>
      <c r="K10038" t="s">
        <v>23</v>
      </c>
      <c r="L10038" t="s">
        <v>733</v>
      </c>
      <c r="M10038">
        <v>0</v>
      </c>
      <c r="N10038" t="s">
        <v>11002</v>
      </c>
    </row>
    <row r="10039" spans="1:14" x14ac:dyDescent="0.2">
      <c r="A10039">
        <v>40134</v>
      </c>
      <c r="B10039">
        <v>1498</v>
      </c>
      <c r="C10039" t="str">
        <f t="shared" si="312"/>
        <v>Customer#000001498</v>
      </c>
      <c r="D10039" t="str">
        <f t="shared" si="313"/>
        <v>AUTOMOBILE</v>
      </c>
      <c r="E10039">
        <f>VLOOKUP(B10039,custarray,4)</f>
        <v>19</v>
      </c>
      <c r="F10039">
        <f>VLOOKUP(E10039,nationarray,3)</f>
        <v>3</v>
      </c>
      <c r="G10039" t="str">
        <f>HLOOKUP(F10039,region,2)</f>
        <v>EUROPE</v>
      </c>
      <c r="H10039" t="s">
        <v>9</v>
      </c>
      <c r="I10039">
        <v>38568.32</v>
      </c>
      <c r="J10039" s="1">
        <v>34982</v>
      </c>
      <c r="K10039" t="s">
        <v>10</v>
      </c>
      <c r="L10039" t="s">
        <v>4741</v>
      </c>
      <c r="M10039">
        <v>0</v>
      </c>
      <c r="N10039" t="s">
        <v>11003</v>
      </c>
    </row>
    <row r="10040" spans="1:14" x14ac:dyDescent="0.2">
      <c r="A10040">
        <v>40135</v>
      </c>
      <c r="B10040">
        <v>335</v>
      </c>
      <c r="C10040" t="str">
        <f t="shared" si="312"/>
        <v>Customer#000000335</v>
      </c>
      <c r="D10040" t="str">
        <f t="shared" si="313"/>
        <v>HOUSEHOLD</v>
      </c>
      <c r="E10040">
        <f>VLOOKUP(B10040,custarray,4)</f>
        <v>21</v>
      </c>
      <c r="F10040">
        <f>VLOOKUP(E10040,nationarray,3)</f>
        <v>2</v>
      </c>
      <c r="G10040" t="str">
        <f>HLOOKUP(F10040,region,2)</f>
        <v>ASIA</v>
      </c>
      <c r="H10040" t="s">
        <v>16</v>
      </c>
      <c r="I10040">
        <v>94055.44</v>
      </c>
      <c r="J10040" s="1">
        <v>34586</v>
      </c>
      <c r="K10040" t="s">
        <v>31</v>
      </c>
      <c r="L10040" t="s">
        <v>2600</v>
      </c>
      <c r="M10040">
        <v>0</v>
      </c>
      <c r="N10040" t="s">
        <v>11004</v>
      </c>
    </row>
    <row r="10041" spans="1:14" x14ac:dyDescent="0.2">
      <c r="A10041">
        <v>40160</v>
      </c>
      <c r="B10041">
        <v>347</v>
      </c>
      <c r="C10041" t="str">
        <f t="shared" si="312"/>
        <v>Customer#000000347</v>
      </c>
      <c r="D10041" t="str">
        <f t="shared" si="313"/>
        <v>BUILDING</v>
      </c>
      <c r="E10041">
        <f>VLOOKUP(B10041,custarray,4)</f>
        <v>1</v>
      </c>
      <c r="F10041">
        <f>VLOOKUP(E10041,nationarray,3)</f>
        <v>1</v>
      </c>
      <c r="G10041" t="str">
        <f>HLOOKUP(F10041,region,2)</f>
        <v>AMERICA</v>
      </c>
      <c r="H10041" t="s">
        <v>16</v>
      </c>
      <c r="I10041">
        <v>123911.91</v>
      </c>
      <c r="J10041" s="1">
        <v>34623</v>
      </c>
      <c r="K10041" t="s">
        <v>13</v>
      </c>
      <c r="L10041" t="s">
        <v>576</v>
      </c>
      <c r="M10041">
        <v>0</v>
      </c>
      <c r="N10041" t="s">
        <v>11005</v>
      </c>
    </row>
    <row r="10042" spans="1:14" x14ac:dyDescent="0.2">
      <c r="A10042">
        <v>40161</v>
      </c>
      <c r="B10042">
        <v>484</v>
      </c>
      <c r="C10042" t="str">
        <f t="shared" si="312"/>
        <v>Customer#000000484</v>
      </c>
      <c r="D10042" t="str">
        <f t="shared" si="313"/>
        <v>BUILDING</v>
      </c>
      <c r="E10042">
        <f>VLOOKUP(B10042,custarray,4)</f>
        <v>20</v>
      </c>
      <c r="F10042">
        <f>VLOOKUP(E10042,nationarray,3)</f>
        <v>4</v>
      </c>
      <c r="G10042" t="str">
        <f>HLOOKUP(F10042,region,2)</f>
        <v>MIDDLE EAST</v>
      </c>
      <c r="H10042" t="s">
        <v>9</v>
      </c>
      <c r="I10042">
        <v>140816.37</v>
      </c>
      <c r="J10042" s="1">
        <v>35651</v>
      </c>
      <c r="K10042" t="s">
        <v>26</v>
      </c>
      <c r="L10042" t="s">
        <v>1614</v>
      </c>
      <c r="M10042">
        <v>0</v>
      </c>
      <c r="N10042" t="s">
        <v>11006</v>
      </c>
    </row>
    <row r="10043" spans="1:14" x14ac:dyDescent="0.2">
      <c r="A10043">
        <v>40162</v>
      </c>
      <c r="B10043">
        <v>365</v>
      </c>
      <c r="C10043" t="str">
        <f t="shared" si="312"/>
        <v>Customer#000000365</v>
      </c>
      <c r="D10043" t="str">
        <f t="shared" si="313"/>
        <v>HOUSEHOLD</v>
      </c>
      <c r="E10043">
        <f>VLOOKUP(B10043,custarray,4)</f>
        <v>24</v>
      </c>
      <c r="F10043">
        <f>VLOOKUP(E10043,nationarray,3)</f>
        <v>1</v>
      </c>
      <c r="G10043" t="str">
        <f>HLOOKUP(F10043,region,2)</f>
        <v>AMERICA</v>
      </c>
      <c r="H10043" t="s">
        <v>16</v>
      </c>
      <c r="I10043">
        <v>33114.83</v>
      </c>
      <c r="J10043" s="1">
        <v>33994</v>
      </c>
      <c r="K10043" t="s">
        <v>13</v>
      </c>
      <c r="L10043" t="s">
        <v>1284</v>
      </c>
      <c r="M10043">
        <v>0</v>
      </c>
      <c r="N10043" t="s">
        <v>11007</v>
      </c>
    </row>
    <row r="10044" spans="1:14" x14ac:dyDescent="0.2">
      <c r="A10044">
        <v>40163</v>
      </c>
      <c r="B10044">
        <v>628</v>
      </c>
      <c r="C10044" t="str">
        <f t="shared" si="312"/>
        <v>Customer#000000628</v>
      </c>
      <c r="D10044" t="str">
        <f t="shared" si="313"/>
        <v>FURNITURE</v>
      </c>
      <c r="E10044">
        <f>VLOOKUP(B10044,custarray,4)</f>
        <v>17</v>
      </c>
      <c r="F10044">
        <f>VLOOKUP(E10044,nationarray,3)</f>
        <v>1</v>
      </c>
      <c r="G10044" t="str">
        <f>HLOOKUP(F10044,region,2)</f>
        <v>AMERICA</v>
      </c>
      <c r="H10044" t="s">
        <v>9</v>
      </c>
      <c r="I10044">
        <v>48213.95</v>
      </c>
      <c r="J10044" s="1">
        <v>35234</v>
      </c>
      <c r="K10044" t="s">
        <v>23</v>
      </c>
      <c r="L10044" t="s">
        <v>1588</v>
      </c>
      <c r="M10044">
        <v>0</v>
      </c>
      <c r="N10044" t="s">
        <v>11008</v>
      </c>
    </row>
    <row r="10045" spans="1:14" x14ac:dyDescent="0.2">
      <c r="A10045">
        <v>40164</v>
      </c>
      <c r="B10045">
        <v>743</v>
      </c>
      <c r="C10045" t="str">
        <f t="shared" si="312"/>
        <v>Customer#000000743</v>
      </c>
      <c r="D10045" t="str">
        <f t="shared" si="313"/>
        <v>HOUSEHOLD</v>
      </c>
      <c r="E10045">
        <f>VLOOKUP(B10045,custarray,4)</f>
        <v>20</v>
      </c>
      <c r="F10045">
        <f>VLOOKUP(E10045,nationarray,3)</f>
        <v>4</v>
      </c>
      <c r="G10045" t="str">
        <f>HLOOKUP(F10045,region,2)</f>
        <v>MIDDLE EAST</v>
      </c>
      <c r="H10045" t="s">
        <v>16</v>
      </c>
      <c r="I10045">
        <v>290129.78000000003</v>
      </c>
      <c r="J10045" s="1">
        <v>34070</v>
      </c>
      <c r="K10045" t="s">
        <v>23</v>
      </c>
      <c r="L10045" t="s">
        <v>604</v>
      </c>
      <c r="M10045">
        <v>0</v>
      </c>
      <c r="N10045" t="s">
        <v>11009</v>
      </c>
    </row>
    <row r="10046" spans="1:14" x14ac:dyDescent="0.2">
      <c r="A10046">
        <v>40165</v>
      </c>
      <c r="B10046">
        <v>115</v>
      </c>
      <c r="C10046" t="str">
        <f t="shared" si="312"/>
        <v>Customer#000000115</v>
      </c>
      <c r="D10046" t="str">
        <f t="shared" si="313"/>
        <v>HOUSEHOLD</v>
      </c>
      <c r="E10046">
        <f>VLOOKUP(B10046,custarray,4)</f>
        <v>8</v>
      </c>
      <c r="F10046">
        <f>VLOOKUP(E10046,nationarray,3)</f>
        <v>2</v>
      </c>
      <c r="G10046" t="str">
        <f>HLOOKUP(F10046,region,2)</f>
        <v>ASIA</v>
      </c>
      <c r="H10046" t="s">
        <v>48</v>
      </c>
      <c r="I10046">
        <v>91588.35</v>
      </c>
      <c r="J10046" s="1">
        <v>34761</v>
      </c>
      <c r="K10046" t="s">
        <v>26</v>
      </c>
      <c r="L10046" t="s">
        <v>219</v>
      </c>
      <c r="M10046">
        <v>0</v>
      </c>
      <c r="N10046" t="s">
        <v>11010</v>
      </c>
    </row>
    <row r="10047" spans="1:14" x14ac:dyDescent="0.2">
      <c r="A10047">
        <v>40166</v>
      </c>
      <c r="B10047">
        <v>310</v>
      </c>
      <c r="C10047" t="str">
        <f t="shared" si="312"/>
        <v>Customer#000000310</v>
      </c>
      <c r="D10047" t="str">
        <f t="shared" si="313"/>
        <v>FURNITURE</v>
      </c>
      <c r="E10047">
        <f>VLOOKUP(B10047,custarray,4)</f>
        <v>1</v>
      </c>
      <c r="F10047">
        <f>VLOOKUP(E10047,nationarray,3)</f>
        <v>1</v>
      </c>
      <c r="G10047" t="str">
        <f>HLOOKUP(F10047,region,2)</f>
        <v>AMERICA</v>
      </c>
      <c r="H10047" t="s">
        <v>9</v>
      </c>
      <c r="I10047">
        <v>70106.880000000005</v>
      </c>
      <c r="J10047" s="1">
        <v>35860</v>
      </c>
      <c r="K10047" t="s">
        <v>10</v>
      </c>
      <c r="L10047" t="s">
        <v>484</v>
      </c>
      <c r="M10047">
        <v>0</v>
      </c>
      <c r="N10047" t="s">
        <v>11011</v>
      </c>
    </row>
    <row r="10048" spans="1:14" x14ac:dyDescent="0.2">
      <c r="A10048">
        <v>40167</v>
      </c>
      <c r="B10048">
        <v>1321</v>
      </c>
      <c r="C10048" t="str">
        <f t="shared" si="312"/>
        <v>Customer#000001321</v>
      </c>
      <c r="D10048" t="str">
        <f t="shared" si="313"/>
        <v>FURNITURE</v>
      </c>
      <c r="E10048">
        <f>VLOOKUP(B10048,custarray,4)</f>
        <v>10</v>
      </c>
      <c r="F10048">
        <f>VLOOKUP(E10048,nationarray,3)</f>
        <v>4</v>
      </c>
      <c r="G10048" t="str">
        <f>HLOOKUP(F10048,region,2)</f>
        <v>MIDDLE EAST</v>
      </c>
      <c r="H10048" t="s">
        <v>16</v>
      </c>
      <c r="I10048">
        <v>151781.29</v>
      </c>
      <c r="J10048" s="1">
        <v>33866</v>
      </c>
      <c r="K10048" t="s">
        <v>23</v>
      </c>
      <c r="L10048" t="s">
        <v>2102</v>
      </c>
      <c r="M10048">
        <v>0</v>
      </c>
      <c r="N10048" t="s">
        <v>11012</v>
      </c>
    </row>
    <row r="10049" spans="1:14" x14ac:dyDescent="0.2">
      <c r="A10049">
        <v>40192</v>
      </c>
      <c r="B10049">
        <v>686</v>
      </c>
      <c r="C10049" t="str">
        <f t="shared" si="312"/>
        <v>Customer#000000686</v>
      </c>
      <c r="D10049" t="str">
        <f t="shared" si="313"/>
        <v>HOUSEHOLD</v>
      </c>
      <c r="E10049">
        <f>VLOOKUP(B10049,custarray,4)</f>
        <v>6</v>
      </c>
      <c r="F10049">
        <f>VLOOKUP(E10049,nationarray,3)</f>
        <v>3</v>
      </c>
      <c r="G10049" t="str">
        <f>HLOOKUP(F10049,region,2)</f>
        <v>EUROPE</v>
      </c>
      <c r="H10049" t="s">
        <v>9</v>
      </c>
      <c r="I10049">
        <v>240348.85</v>
      </c>
      <c r="J10049" s="1">
        <v>35988</v>
      </c>
      <c r="K10049" t="s">
        <v>13</v>
      </c>
      <c r="L10049" t="s">
        <v>1687</v>
      </c>
      <c r="M10049">
        <v>0</v>
      </c>
      <c r="N10049" t="s">
        <v>11013</v>
      </c>
    </row>
    <row r="10050" spans="1:14" x14ac:dyDescent="0.2">
      <c r="A10050">
        <v>40193</v>
      </c>
      <c r="B10050">
        <v>592</v>
      </c>
      <c r="C10050" t="str">
        <f t="shared" ref="C10050:C10113" si="314">VLOOKUP(B10050,custarray,2)</f>
        <v>Customer#000000592</v>
      </c>
      <c r="D10050" t="str">
        <f t="shared" ref="D10050:D10113" si="315">VLOOKUP(B10050,custarray,7)</f>
        <v>BUILDING</v>
      </c>
      <c r="E10050">
        <f>VLOOKUP(B10050,custarray,4)</f>
        <v>24</v>
      </c>
      <c r="F10050">
        <f>VLOOKUP(E10050,nationarray,3)</f>
        <v>1</v>
      </c>
      <c r="G10050" t="str">
        <f>HLOOKUP(F10050,region,2)</f>
        <v>AMERICA</v>
      </c>
      <c r="H10050" t="s">
        <v>16</v>
      </c>
      <c r="I10050">
        <v>138137.78</v>
      </c>
      <c r="J10050" s="1">
        <v>33850</v>
      </c>
      <c r="K10050" t="s">
        <v>26</v>
      </c>
      <c r="L10050" t="s">
        <v>3083</v>
      </c>
      <c r="M10050">
        <v>0</v>
      </c>
      <c r="N10050" t="s">
        <v>10405</v>
      </c>
    </row>
    <row r="10051" spans="1:14" x14ac:dyDescent="0.2">
      <c r="A10051">
        <v>40194</v>
      </c>
      <c r="B10051">
        <v>1301</v>
      </c>
      <c r="C10051" t="str">
        <f t="shared" si="314"/>
        <v>Customer#000001301</v>
      </c>
      <c r="D10051" t="str">
        <f t="shared" si="315"/>
        <v>MACHINERY</v>
      </c>
      <c r="E10051">
        <f>VLOOKUP(B10051,custarray,4)</f>
        <v>10</v>
      </c>
      <c r="F10051">
        <f>VLOOKUP(E10051,nationarray,3)</f>
        <v>4</v>
      </c>
      <c r="G10051" t="str">
        <f>HLOOKUP(F10051,region,2)</f>
        <v>MIDDLE EAST</v>
      </c>
      <c r="H10051" t="s">
        <v>16</v>
      </c>
      <c r="I10051">
        <v>241494.43</v>
      </c>
      <c r="J10051" s="1">
        <v>34249</v>
      </c>
      <c r="K10051" t="s">
        <v>23</v>
      </c>
      <c r="L10051" t="s">
        <v>24</v>
      </c>
      <c r="M10051">
        <v>0</v>
      </c>
      <c r="N10051" t="s">
        <v>11014</v>
      </c>
    </row>
    <row r="10052" spans="1:14" x14ac:dyDescent="0.2">
      <c r="A10052">
        <v>40195</v>
      </c>
      <c r="B10052">
        <v>428</v>
      </c>
      <c r="C10052" t="str">
        <f t="shared" si="314"/>
        <v>Customer#000000428</v>
      </c>
      <c r="D10052" t="str">
        <f t="shared" si="315"/>
        <v>BUILDING</v>
      </c>
      <c r="E10052">
        <f>VLOOKUP(B10052,custarray,4)</f>
        <v>21</v>
      </c>
      <c r="F10052">
        <f>VLOOKUP(E10052,nationarray,3)</f>
        <v>2</v>
      </c>
      <c r="G10052" t="str">
        <f>HLOOKUP(F10052,region,2)</f>
        <v>ASIA</v>
      </c>
      <c r="H10052" t="s">
        <v>9</v>
      </c>
      <c r="I10052">
        <v>234625.81</v>
      </c>
      <c r="J10052" s="1">
        <v>35440</v>
      </c>
      <c r="K10052" t="s">
        <v>26</v>
      </c>
      <c r="L10052" t="s">
        <v>435</v>
      </c>
      <c r="M10052">
        <v>0</v>
      </c>
      <c r="N10052" t="s">
        <v>11015</v>
      </c>
    </row>
    <row r="10053" spans="1:14" x14ac:dyDescent="0.2">
      <c r="A10053">
        <v>40196</v>
      </c>
      <c r="B10053">
        <v>410</v>
      </c>
      <c r="C10053" t="str">
        <f t="shared" si="314"/>
        <v>Customer#000000410</v>
      </c>
      <c r="D10053" t="str">
        <f t="shared" si="315"/>
        <v>BUILDING</v>
      </c>
      <c r="E10053">
        <f>VLOOKUP(B10053,custarray,4)</f>
        <v>7</v>
      </c>
      <c r="F10053">
        <f>VLOOKUP(E10053,nationarray,3)</f>
        <v>3</v>
      </c>
      <c r="G10053" t="str">
        <f>HLOOKUP(F10053,region,2)</f>
        <v>EUROPE</v>
      </c>
      <c r="H10053" t="s">
        <v>9</v>
      </c>
      <c r="I10053">
        <v>39106.300000000003</v>
      </c>
      <c r="J10053" s="1">
        <v>35519</v>
      </c>
      <c r="K10053" t="s">
        <v>10</v>
      </c>
      <c r="L10053" t="s">
        <v>1322</v>
      </c>
      <c r="M10053">
        <v>0</v>
      </c>
      <c r="N10053" t="s">
        <v>11016</v>
      </c>
    </row>
    <row r="10054" spans="1:14" x14ac:dyDescent="0.2">
      <c r="A10054">
        <v>40197</v>
      </c>
      <c r="B10054">
        <v>1354</v>
      </c>
      <c r="C10054" t="str">
        <f t="shared" si="314"/>
        <v>Customer#000001354</v>
      </c>
      <c r="D10054" t="str">
        <f t="shared" si="315"/>
        <v>MACHINERY</v>
      </c>
      <c r="E10054">
        <f>VLOOKUP(B10054,custarray,4)</f>
        <v>13</v>
      </c>
      <c r="F10054">
        <f>VLOOKUP(E10054,nationarray,3)</f>
        <v>4</v>
      </c>
      <c r="G10054" t="str">
        <f>HLOOKUP(F10054,region,2)</f>
        <v>MIDDLE EAST</v>
      </c>
      <c r="H10054" t="s">
        <v>48</v>
      </c>
      <c r="I10054">
        <v>196008.49</v>
      </c>
      <c r="J10054" s="1">
        <v>34783</v>
      </c>
      <c r="K10054" t="s">
        <v>23</v>
      </c>
      <c r="L10054" t="s">
        <v>991</v>
      </c>
      <c r="M10054">
        <v>0</v>
      </c>
      <c r="N10054" t="s">
        <v>11017</v>
      </c>
    </row>
    <row r="10055" spans="1:14" x14ac:dyDescent="0.2">
      <c r="A10055">
        <v>40198</v>
      </c>
      <c r="B10055">
        <v>457</v>
      </c>
      <c r="C10055" t="str">
        <f t="shared" si="314"/>
        <v>Customer#000000457</v>
      </c>
      <c r="D10055" t="str">
        <f t="shared" si="315"/>
        <v>FURNITURE</v>
      </c>
      <c r="E10055">
        <f>VLOOKUP(B10055,custarray,4)</f>
        <v>20</v>
      </c>
      <c r="F10055">
        <f>VLOOKUP(E10055,nationarray,3)</f>
        <v>4</v>
      </c>
      <c r="G10055" t="str">
        <f>HLOOKUP(F10055,region,2)</f>
        <v>MIDDLE EAST</v>
      </c>
      <c r="H10055" t="s">
        <v>9</v>
      </c>
      <c r="I10055">
        <v>170973.4</v>
      </c>
      <c r="J10055" s="1">
        <v>35166</v>
      </c>
      <c r="K10055" t="s">
        <v>10</v>
      </c>
      <c r="L10055" t="s">
        <v>1905</v>
      </c>
      <c r="M10055">
        <v>0</v>
      </c>
      <c r="N10055" t="s">
        <v>11018</v>
      </c>
    </row>
    <row r="10056" spans="1:14" x14ac:dyDescent="0.2">
      <c r="A10056">
        <v>40199</v>
      </c>
      <c r="B10056">
        <v>1211</v>
      </c>
      <c r="C10056" t="str">
        <f t="shared" si="314"/>
        <v>Customer#000001211</v>
      </c>
      <c r="D10056" t="str">
        <f t="shared" si="315"/>
        <v>HOUSEHOLD</v>
      </c>
      <c r="E10056">
        <f>VLOOKUP(B10056,custarray,4)</f>
        <v>18</v>
      </c>
      <c r="F10056">
        <f>VLOOKUP(E10056,nationarray,3)</f>
        <v>2</v>
      </c>
      <c r="G10056" t="str">
        <f>HLOOKUP(F10056,region,2)</f>
        <v>ASIA</v>
      </c>
      <c r="H10056" t="s">
        <v>16</v>
      </c>
      <c r="I10056">
        <v>160368.39000000001</v>
      </c>
      <c r="J10056" s="1">
        <v>33918</v>
      </c>
      <c r="K10056" t="s">
        <v>26</v>
      </c>
      <c r="L10056" t="s">
        <v>201</v>
      </c>
      <c r="M10056">
        <v>0</v>
      </c>
      <c r="N10056" t="s">
        <v>11019</v>
      </c>
    </row>
    <row r="10057" spans="1:14" x14ac:dyDescent="0.2">
      <c r="A10057">
        <v>40224</v>
      </c>
      <c r="B10057">
        <v>451</v>
      </c>
      <c r="C10057" t="str">
        <f t="shared" si="314"/>
        <v>Customer#000000451</v>
      </c>
      <c r="D10057" t="str">
        <f t="shared" si="315"/>
        <v>HOUSEHOLD</v>
      </c>
      <c r="E10057">
        <f>VLOOKUP(B10057,custarray,4)</f>
        <v>20</v>
      </c>
      <c r="F10057">
        <f>VLOOKUP(E10057,nationarray,3)</f>
        <v>4</v>
      </c>
      <c r="G10057" t="str">
        <f>HLOOKUP(F10057,region,2)</f>
        <v>MIDDLE EAST</v>
      </c>
      <c r="H10057" t="s">
        <v>16</v>
      </c>
      <c r="I10057">
        <v>249685.52</v>
      </c>
      <c r="J10057" s="1">
        <v>34516</v>
      </c>
      <c r="K10057" t="s">
        <v>10</v>
      </c>
      <c r="L10057" t="s">
        <v>32</v>
      </c>
      <c r="M10057">
        <v>0</v>
      </c>
      <c r="N10057" t="s">
        <v>11020</v>
      </c>
    </row>
    <row r="10058" spans="1:14" x14ac:dyDescent="0.2">
      <c r="A10058">
        <v>40225</v>
      </c>
      <c r="B10058">
        <v>1378</v>
      </c>
      <c r="C10058" t="str">
        <f t="shared" si="314"/>
        <v>Customer#000001378</v>
      </c>
      <c r="D10058" t="str">
        <f t="shared" si="315"/>
        <v>HOUSEHOLD</v>
      </c>
      <c r="E10058">
        <f>VLOOKUP(B10058,custarray,4)</f>
        <v>17</v>
      </c>
      <c r="F10058">
        <f>VLOOKUP(E10058,nationarray,3)</f>
        <v>1</v>
      </c>
      <c r="G10058" t="str">
        <f>HLOOKUP(F10058,region,2)</f>
        <v>AMERICA</v>
      </c>
      <c r="H10058" t="s">
        <v>16</v>
      </c>
      <c r="I10058">
        <v>189716.03</v>
      </c>
      <c r="J10058" s="1">
        <v>34709</v>
      </c>
      <c r="K10058" t="s">
        <v>10</v>
      </c>
      <c r="L10058" t="s">
        <v>5425</v>
      </c>
      <c r="M10058">
        <v>0</v>
      </c>
      <c r="N10058" t="s">
        <v>11021</v>
      </c>
    </row>
    <row r="10059" spans="1:14" x14ac:dyDescent="0.2">
      <c r="A10059">
        <v>40226</v>
      </c>
      <c r="B10059">
        <v>1366</v>
      </c>
      <c r="C10059" t="str">
        <f t="shared" si="314"/>
        <v>Customer#000001366</v>
      </c>
      <c r="D10059" t="str">
        <f t="shared" si="315"/>
        <v>HOUSEHOLD</v>
      </c>
      <c r="E10059">
        <f>VLOOKUP(B10059,custarray,4)</f>
        <v>20</v>
      </c>
      <c r="F10059">
        <f>VLOOKUP(E10059,nationarray,3)</f>
        <v>4</v>
      </c>
      <c r="G10059" t="str">
        <f>HLOOKUP(F10059,region,2)</f>
        <v>MIDDLE EAST</v>
      </c>
      <c r="H10059" t="s">
        <v>16</v>
      </c>
      <c r="I10059">
        <v>246374.01</v>
      </c>
      <c r="J10059" s="1">
        <v>34256</v>
      </c>
      <c r="K10059" t="s">
        <v>13</v>
      </c>
      <c r="L10059" t="s">
        <v>3432</v>
      </c>
      <c r="M10059">
        <v>0</v>
      </c>
      <c r="N10059" t="s">
        <v>11022</v>
      </c>
    </row>
    <row r="10060" spans="1:14" x14ac:dyDescent="0.2">
      <c r="A10060">
        <v>40227</v>
      </c>
      <c r="B10060">
        <v>781</v>
      </c>
      <c r="C10060" t="str">
        <f t="shared" si="314"/>
        <v>Customer#000000781</v>
      </c>
      <c r="D10060" t="str">
        <f t="shared" si="315"/>
        <v>MACHINERY</v>
      </c>
      <c r="E10060">
        <f>VLOOKUP(B10060,custarray,4)</f>
        <v>18</v>
      </c>
      <c r="F10060">
        <f>VLOOKUP(E10060,nationarray,3)</f>
        <v>2</v>
      </c>
      <c r="G10060" t="str">
        <f>HLOOKUP(F10060,region,2)</f>
        <v>ASIA</v>
      </c>
      <c r="H10060" t="s">
        <v>9</v>
      </c>
      <c r="I10060">
        <v>236217.46</v>
      </c>
      <c r="J10060" s="1">
        <v>35996</v>
      </c>
      <c r="K10060" t="s">
        <v>26</v>
      </c>
      <c r="L10060" t="s">
        <v>686</v>
      </c>
      <c r="M10060">
        <v>0</v>
      </c>
      <c r="N10060" t="s">
        <v>11023</v>
      </c>
    </row>
    <row r="10061" spans="1:14" x14ac:dyDescent="0.2">
      <c r="A10061">
        <v>40228</v>
      </c>
      <c r="B10061">
        <v>1360</v>
      </c>
      <c r="C10061" t="str">
        <f t="shared" si="314"/>
        <v>Customer#000001360</v>
      </c>
      <c r="D10061" t="str">
        <f t="shared" si="315"/>
        <v>MACHINERY</v>
      </c>
      <c r="E10061">
        <f>VLOOKUP(B10061,custarray,4)</f>
        <v>19</v>
      </c>
      <c r="F10061">
        <f>VLOOKUP(E10061,nationarray,3)</f>
        <v>3</v>
      </c>
      <c r="G10061" t="str">
        <f>HLOOKUP(F10061,region,2)</f>
        <v>EUROPE</v>
      </c>
      <c r="H10061" t="s">
        <v>9</v>
      </c>
      <c r="I10061">
        <v>102183.61</v>
      </c>
      <c r="J10061" s="1">
        <v>35652</v>
      </c>
      <c r="K10061" t="s">
        <v>10</v>
      </c>
      <c r="L10061" t="s">
        <v>280</v>
      </c>
      <c r="M10061">
        <v>0</v>
      </c>
      <c r="N10061" t="s">
        <v>11024</v>
      </c>
    </row>
    <row r="10062" spans="1:14" x14ac:dyDescent="0.2">
      <c r="A10062">
        <v>40229</v>
      </c>
      <c r="B10062">
        <v>904</v>
      </c>
      <c r="C10062" t="str">
        <f t="shared" si="314"/>
        <v>Customer#000000904</v>
      </c>
      <c r="D10062" t="str">
        <f t="shared" si="315"/>
        <v>BUILDING</v>
      </c>
      <c r="E10062">
        <f>VLOOKUP(B10062,custarray,4)</f>
        <v>5</v>
      </c>
      <c r="F10062">
        <f>VLOOKUP(E10062,nationarray,3)</f>
        <v>0</v>
      </c>
      <c r="G10062" t="str">
        <f>HLOOKUP(F10062,region,2)</f>
        <v>AFRICA</v>
      </c>
      <c r="H10062" t="s">
        <v>9</v>
      </c>
      <c r="I10062">
        <v>160462.18</v>
      </c>
      <c r="J10062" s="1">
        <v>35594</v>
      </c>
      <c r="K10062" t="s">
        <v>13</v>
      </c>
      <c r="L10062" t="s">
        <v>1117</v>
      </c>
      <c r="M10062">
        <v>0</v>
      </c>
      <c r="N10062" t="s">
        <v>11025</v>
      </c>
    </row>
    <row r="10063" spans="1:14" x14ac:dyDescent="0.2">
      <c r="A10063">
        <v>40230</v>
      </c>
      <c r="B10063">
        <v>1018</v>
      </c>
      <c r="C10063" t="str">
        <f t="shared" si="314"/>
        <v>Customer#000001018</v>
      </c>
      <c r="D10063" t="str">
        <f t="shared" si="315"/>
        <v>FURNITURE</v>
      </c>
      <c r="E10063">
        <f>VLOOKUP(B10063,custarray,4)</f>
        <v>18</v>
      </c>
      <c r="F10063">
        <f>VLOOKUP(E10063,nationarray,3)</f>
        <v>2</v>
      </c>
      <c r="G10063" t="str">
        <f>HLOOKUP(F10063,region,2)</f>
        <v>ASIA</v>
      </c>
      <c r="H10063" t="s">
        <v>9</v>
      </c>
      <c r="I10063">
        <v>102795.09</v>
      </c>
      <c r="J10063" s="1">
        <v>35105</v>
      </c>
      <c r="K10063" t="s">
        <v>31</v>
      </c>
      <c r="L10063" t="s">
        <v>579</v>
      </c>
      <c r="M10063">
        <v>0</v>
      </c>
      <c r="N10063" t="s">
        <v>11026</v>
      </c>
    </row>
    <row r="10064" spans="1:14" x14ac:dyDescent="0.2">
      <c r="A10064">
        <v>40231</v>
      </c>
      <c r="B10064">
        <v>1327</v>
      </c>
      <c r="C10064" t="str">
        <f t="shared" si="314"/>
        <v>Customer#000001327</v>
      </c>
      <c r="D10064" t="str">
        <f t="shared" si="315"/>
        <v>MACHINERY</v>
      </c>
      <c r="E10064">
        <f>VLOOKUP(B10064,custarray,4)</f>
        <v>12</v>
      </c>
      <c r="F10064">
        <f>VLOOKUP(E10064,nationarray,3)</f>
        <v>2</v>
      </c>
      <c r="G10064" t="str">
        <f>HLOOKUP(F10064,region,2)</f>
        <v>ASIA</v>
      </c>
      <c r="H10064" t="s">
        <v>9</v>
      </c>
      <c r="I10064">
        <v>169609.96</v>
      </c>
      <c r="J10064" s="1">
        <v>35518</v>
      </c>
      <c r="K10064" t="s">
        <v>23</v>
      </c>
      <c r="L10064" t="s">
        <v>1176</v>
      </c>
      <c r="M10064">
        <v>0</v>
      </c>
      <c r="N10064" t="s">
        <v>11027</v>
      </c>
    </row>
    <row r="10065" spans="1:14" x14ac:dyDescent="0.2">
      <c r="A10065">
        <v>40256</v>
      </c>
      <c r="B10065">
        <v>1255</v>
      </c>
      <c r="C10065" t="str">
        <f t="shared" si="314"/>
        <v>Customer#000001255</v>
      </c>
      <c r="D10065" t="str">
        <f t="shared" si="315"/>
        <v>FURNITURE</v>
      </c>
      <c r="E10065">
        <f>VLOOKUP(B10065,custarray,4)</f>
        <v>14</v>
      </c>
      <c r="F10065">
        <f>VLOOKUP(E10065,nationarray,3)</f>
        <v>0</v>
      </c>
      <c r="G10065" t="str">
        <f>HLOOKUP(F10065,region,2)</f>
        <v>AFRICA</v>
      </c>
      <c r="H10065" t="s">
        <v>16</v>
      </c>
      <c r="I10065">
        <v>131450.43</v>
      </c>
      <c r="J10065" s="1">
        <v>34247</v>
      </c>
      <c r="K10065" t="s">
        <v>23</v>
      </c>
      <c r="L10065" t="s">
        <v>574</v>
      </c>
      <c r="M10065">
        <v>0</v>
      </c>
      <c r="N10065" t="s">
        <v>11028</v>
      </c>
    </row>
    <row r="10066" spans="1:14" x14ac:dyDescent="0.2">
      <c r="A10066">
        <v>40257</v>
      </c>
      <c r="B10066">
        <v>800</v>
      </c>
      <c r="C10066" t="str">
        <f t="shared" si="314"/>
        <v>Customer#000000800</v>
      </c>
      <c r="D10066" t="str">
        <f t="shared" si="315"/>
        <v>AUTOMOBILE</v>
      </c>
      <c r="E10066">
        <f>VLOOKUP(B10066,custarray,4)</f>
        <v>14</v>
      </c>
      <c r="F10066">
        <f>VLOOKUP(E10066,nationarray,3)</f>
        <v>0</v>
      </c>
      <c r="G10066" t="str">
        <f>HLOOKUP(F10066,region,2)</f>
        <v>AFRICA</v>
      </c>
      <c r="H10066" t="s">
        <v>16</v>
      </c>
      <c r="I10066">
        <v>40140.74</v>
      </c>
      <c r="J10066" s="1">
        <v>34203</v>
      </c>
      <c r="K10066" t="s">
        <v>23</v>
      </c>
      <c r="L10066" t="s">
        <v>676</v>
      </c>
      <c r="M10066">
        <v>0</v>
      </c>
      <c r="N10066" t="s">
        <v>11029</v>
      </c>
    </row>
    <row r="10067" spans="1:14" x14ac:dyDescent="0.2">
      <c r="A10067">
        <v>40258</v>
      </c>
      <c r="B10067">
        <v>1144</v>
      </c>
      <c r="C10067" t="str">
        <f t="shared" si="314"/>
        <v>Customer#000001144</v>
      </c>
      <c r="D10067" t="str">
        <f t="shared" si="315"/>
        <v>BUILDING</v>
      </c>
      <c r="E10067">
        <f>VLOOKUP(B10067,custarray,4)</f>
        <v>1</v>
      </c>
      <c r="F10067">
        <f>VLOOKUP(E10067,nationarray,3)</f>
        <v>1</v>
      </c>
      <c r="G10067" t="str">
        <f>HLOOKUP(F10067,region,2)</f>
        <v>AMERICA</v>
      </c>
      <c r="H10067" t="s">
        <v>16</v>
      </c>
      <c r="I10067">
        <v>237183.27</v>
      </c>
      <c r="J10067" s="1">
        <v>34434</v>
      </c>
      <c r="K10067" t="s">
        <v>23</v>
      </c>
      <c r="L10067" t="s">
        <v>1030</v>
      </c>
      <c r="M10067">
        <v>0</v>
      </c>
      <c r="N10067" t="s">
        <v>11030</v>
      </c>
    </row>
    <row r="10068" spans="1:14" x14ac:dyDescent="0.2">
      <c r="A10068">
        <v>40259</v>
      </c>
      <c r="B10068">
        <v>1441</v>
      </c>
      <c r="C10068" t="str">
        <f t="shared" si="314"/>
        <v>Customer#000001441</v>
      </c>
      <c r="D10068" t="str">
        <f t="shared" si="315"/>
        <v>BUILDING</v>
      </c>
      <c r="E10068">
        <f>VLOOKUP(B10068,custarray,4)</f>
        <v>23</v>
      </c>
      <c r="F10068">
        <f>VLOOKUP(E10068,nationarray,3)</f>
        <v>3</v>
      </c>
      <c r="G10068" t="str">
        <f>HLOOKUP(F10068,region,2)</f>
        <v>EUROPE</v>
      </c>
      <c r="H10068" t="s">
        <v>16</v>
      </c>
      <c r="I10068">
        <v>211455.4</v>
      </c>
      <c r="J10068" s="1">
        <v>34255</v>
      </c>
      <c r="K10068" t="s">
        <v>31</v>
      </c>
      <c r="L10068" t="s">
        <v>533</v>
      </c>
      <c r="M10068">
        <v>0</v>
      </c>
      <c r="N10068" t="s">
        <v>11031</v>
      </c>
    </row>
    <row r="10069" spans="1:14" x14ac:dyDescent="0.2">
      <c r="A10069">
        <v>40260</v>
      </c>
      <c r="B10069">
        <v>247</v>
      </c>
      <c r="C10069" t="str">
        <f t="shared" si="314"/>
        <v>Customer#000000247</v>
      </c>
      <c r="D10069" t="str">
        <f t="shared" si="315"/>
        <v>HOUSEHOLD</v>
      </c>
      <c r="E10069">
        <f>VLOOKUP(B10069,custarray,4)</f>
        <v>20</v>
      </c>
      <c r="F10069">
        <f>VLOOKUP(E10069,nationarray,3)</f>
        <v>4</v>
      </c>
      <c r="G10069" t="str">
        <f>HLOOKUP(F10069,region,2)</f>
        <v>MIDDLE EAST</v>
      </c>
      <c r="H10069" t="s">
        <v>9</v>
      </c>
      <c r="I10069">
        <v>182196.3</v>
      </c>
      <c r="J10069" s="1">
        <v>35246</v>
      </c>
      <c r="K10069" t="s">
        <v>13</v>
      </c>
      <c r="L10069" t="s">
        <v>2759</v>
      </c>
      <c r="M10069">
        <v>0</v>
      </c>
      <c r="N10069" t="s">
        <v>11032</v>
      </c>
    </row>
    <row r="10070" spans="1:14" x14ac:dyDescent="0.2">
      <c r="A10070">
        <v>40261</v>
      </c>
      <c r="B10070">
        <v>647</v>
      </c>
      <c r="C10070" t="str">
        <f t="shared" si="314"/>
        <v>Customer#000000647</v>
      </c>
      <c r="D10070" t="str">
        <f t="shared" si="315"/>
        <v>BUILDING</v>
      </c>
      <c r="E10070">
        <f>VLOOKUP(B10070,custarray,4)</f>
        <v>1</v>
      </c>
      <c r="F10070">
        <f>VLOOKUP(E10070,nationarray,3)</f>
        <v>1</v>
      </c>
      <c r="G10070" t="str">
        <f>HLOOKUP(F10070,region,2)</f>
        <v>AMERICA</v>
      </c>
      <c r="H10070" t="s">
        <v>16</v>
      </c>
      <c r="I10070">
        <v>338073.37</v>
      </c>
      <c r="J10070" s="1">
        <v>34643</v>
      </c>
      <c r="K10070" t="s">
        <v>13</v>
      </c>
      <c r="L10070" t="s">
        <v>1351</v>
      </c>
      <c r="M10070">
        <v>0</v>
      </c>
      <c r="N10070" t="s">
        <v>11033</v>
      </c>
    </row>
    <row r="10071" spans="1:14" x14ac:dyDescent="0.2">
      <c r="A10071">
        <v>40262</v>
      </c>
      <c r="B10071">
        <v>1231</v>
      </c>
      <c r="C10071" t="str">
        <f t="shared" si="314"/>
        <v>Customer#000001231</v>
      </c>
      <c r="D10071" t="str">
        <f t="shared" si="315"/>
        <v>AUTOMOBILE</v>
      </c>
      <c r="E10071">
        <f>VLOOKUP(B10071,custarray,4)</f>
        <v>9</v>
      </c>
      <c r="F10071">
        <f>VLOOKUP(E10071,nationarray,3)</f>
        <v>2</v>
      </c>
      <c r="G10071" t="str">
        <f>HLOOKUP(F10071,region,2)</f>
        <v>ASIA</v>
      </c>
      <c r="H10071" t="s">
        <v>16</v>
      </c>
      <c r="I10071">
        <v>116513.98</v>
      </c>
      <c r="J10071" s="1">
        <v>33808</v>
      </c>
      <c r="K10071" t="s">
        <v>13</v>
      </c>
      <c r="L10071" t="s">
        <v>979</v>
      </c>
      <c r="M10071">
        <v>0</v>
      </c>
      <c r="N10071" t="s">
        <v>11034</v>
      </c>
    </row>
    <row r="10072" spans="1:14" x14ac:dyDescent="0.2">
      <c r="A10072">
        <v>40263</v>
      </c>
      <c r="B10072">
        <v>508</v>
      </c>
      <c r="C10072" t="str">
        <f t="shared" si="314"/>
        <v>Customer#000000508</v>
      </c>
      <c r="D10072" t="str">
        <f t="shared" si="315"/>
        <v>BUILDING</v>
      </c>
      <c r="E10072">
        <f>VLOOKUP(B10072,custarray,4)</f>
        <v>18</v>
      </c>
      <c r="F10072">
        <f>VLOOKUP(E10072,nationarray,3)</f>
        <v>2</v>
      </c>
      <c r="G10072" t="str">
        <f>HLOOKUP(F10072,region,2)</f>
        <v>ASIA</v>
      </c>
      <c r="H10072" t="s">
        <v>9</v>
      </c>
      <c r="I10072">
        <v>346399.47</v>
      </c>
      <c r="J10072" s="1">
        <v>35330</v>
      </c>
      <c r="K10072" t="s">
        <v>23</v>
      </c>
      <c r="L10072" t="s">
        <v>760</v>
      </c>
      <c r="M10072">
        <v>0</v>
      </c>
      <c r="N10072" t="s">
        <v>11035</v>
      </c>
    </row>
    <row r="10073" spans="1:14" x14ac:dyDescent="0.2">
      <c r="A10073">
        <v>40288</v>
      </c>
      <c r="B10073">
        <v>101</v>
      </c>
      <c r="C10073" t="str">
        <f t="shared" si="314"/>
        <v>Customer#000000101</v>
      </c>
      <c r="D10073" t="str">
        <f t="shared" si="315"/>
        <v>MACHINERY</v>
      </c>
      <c r="E10073">
        <f>VLOOKUP(B10073,custarray,4)</f>
        <v>2</v>
      </c>
      <c r="F10073">
        <f>VLOOKUP(E10073,nationarray,3)</f>
        <v>1</v>
      </c>
      <c r="G10073" t="str">
        <f>HLOOKUP(F10073,region,2)</f>
        <v>AMERICA</v>
      </c>
      <c r="H10073" t="s">
        <v>9</v>
      </c>
      <c r="I10073">
        <v>17803.7</v>
      </c>
      <c r="J10073" s="1">
        <v>35216</v>
      </c>
      <c r="K10073" t="s">
        <v>31</v>
      </c>
      <c r="L10073" t="s">
        <v>933</v>
      </c>
      <c r="M10073">
        <v>0</v>
      </c>
      <c r="N10073" t="s">
        <v>11036</v>
      </c>
    </row>
    <row r="10074" spans="1:14" x14ac:dyDescent="0.2">
      <c r="A10074">
        <v>40289</v>
      </c>
      <c r="B10074">
        <v>815</v>
      </c>
      <c r="C10074" t="str">
        <f t="shared" si="314"/>
        <v>Customer#000000815</v>
      </c>
      <c r="D10074" t="str">
        <f t="shared" si="315"/>
        <v>HOUSEHOLD</v>
      </c>
      <c r="E10074">
        <f>VLOOKUP(B10074,custarray,4)</f>
        <v>12</v>
      </c>
      <c r="F10074">
        <f>VLOOKUP(E10074,nationarray,3)</f>
        <v>2</v>
      </c>
      <c r="G10074" t="str">
        <f>HLOOKUP(F10074,region,2)</f>
        <v>ASIA</v>
      </c>
      <c r="H10074" t="s">
        <v>16</v>
      </c>
      <c r="I10074">
        <v>281686.64</v>
      </c>
      <c r="J10074" s="1">
        <v>33935</v>
      </c>
      <c r="K10074" t="s">
        <v>23</v>
      </c>
      <c r="L10074" t="s">
        <v>2148</v>
      </c>
      <c r="M10074">
        <v>0</v>
      </c>
      <c r="N10074" t="s">
        <v>11037</v>
      </c>
    </row>
    <row r="10075" spans="1:14" x14ac:dyDescent="0.2">
      <c r="A10075">
        <v>40290</v>
      </c>
      <c r="B10075">
        <v>70</v>
      </c>
      <c r="C10075" t="str">
        <f t="shared" si="314"/>
        <v>Customer#000000070</v>
      </c>
      <c r="D10075" t="str">
        <f t="shared" si="315"/>
        <v>FURNITURE</v>
      </c>
      <c r="E10075">
        <f>VLOOKUP(B10075,custarray,4)</f>
        <v>22</v>
      </c>
      <c r="F10075">
        <f>VLOOKUP(E10075,nationarray,3)</f>
        <v>3</v>
      </c>
      <c r="G10075" t="str">
        <f>HLOOKUP(F10075,region,2)</f>
        <v>EUROPE</v>
      </c>
      <c r="H10075" t="s">
        <v>9</v>
      </c>
      <c r="I10075">
        <v>36433.839999999997</v>
      </c>
      <c r="J10075" s="1">
        <v>35265</v>
      </c>
      <c r="K10075" t="s">
        <v>10</v>
      </c>
      <c r="L10075" t="s">
        <v>2600</v>
      </c>
      <c r="M10075">
        <v>0</v>
      </c>
      <c r="N10075" t="s">
        <v>11038</v>
      </c>
    </row>
    <row r="10076" spans="1:14" x14ac:dyDescent="0.2">
      <c r="A10076">
        <v>40291</v>
      </c>
      <c r="B10076">
        <v>271</v>
      </c>
      <c r="C10076" t="str">
        <f t="shared" si="314"/>
        <v>Customer#000000271</v>
      </c>
      <c r="D10076" t="str">
        <f t="shared" si="315"/>
        <v>MACHINERY</v>
      </c>
      <c r="E10076">
        <f>VLOOKUP(B10076,custarray,4)</f>
        <v>6</v>
      </c>
      <c r="F10076">
        <f>VLOOKUP(E10076,nationarray,3)</f>
        <v>3</v>
      </c>
      <c r="G10076" t="str">
        <f>HLOOKUP(F10076,region,2)</f>
        <v>EUROPE</v>
      </c>
      <c r="H10076" t="s">
        <v>16</v>
      </c>
      <c r="I10076">
        <v>71449.990000000005</v>
      </c>
      <c r="J10076" s="1">
        <v>33710</v>
      </c>
      <c r="K10076" t="s">
        <v>13</v>
      </c>
      <c r="L10076" t="s">
        <v>1279</v>
      </c>
      <c r="M10076">
        <v>0</v>
      </c>
      <c r="N10076" t="s">
        <v>11039</v>
      </c>
    </row>
    <row r="10077" spans="1:14" x14ac:dyDescent="0.2">
      <c r="A10077">
        <v>40292</v>
      </c>
      <c r="B10077">
        <v>133</v>
      </c>
      <c r="C10077" t="str">
        <f t="shared" si="314"/>
        <v>Customer#000000133</v>
      </c>
      <c r="D10077" t="str">
        <f t="shared" si="315"/>
        <v>AUTOMOBILE</v>
      </c>
      <c r="E10077">
        <f>VLOOKUP(B10077,custarray,4)</f>
        <v>17</v>
      </c>
      <c r="F10077">
        <f>VLOOKUP(E10077,nationarray,3)</f>
        <v>1</v>
      </c>
      <c r="G10077" t="str">
        <f>HLOOKUP(F10077,region,2)</f>
        <v>AMERICA</v>
      </c>
      <c r="H10077" t="s">
        <v>16</v>
      </c>
      <c r="I10077">
        <v>109602.74</v>
      </c>
      <c r="J10077" s="1">
        <v>34819</v>
      </c>
      <c r="K10077" t="s">
        <v>26</v>
      </c>
      <c r="L10077" t="s">
        <v>2413</v>
      </c>
      <c r="M10077">
        <v>0</v>
      </c>
      <c r="N10077" t="s">
        <v>11040</v>
      </c>
    </row>
    <row r="10078" spans="1:14" x14ac:dyDescent="0.2">
      <c r="A10078">
        <v>40293</v>
      </c>
      <c r="B10078">
        <v>769</v>
      </c>
      <c r="C10078" t="str">
        <f t="shared" si="314"/>
        <v>Customer#000000769</v>
      </c>
      <c r="D10078" t="str">
        <f t="shared" si="315"/>
        <v>HOUSEHOLD</v>
      </c>
      <c r="E10078">
        <f>VLOOKUP(B10078,custarray,4)</f>
        <v>5</v>
      </c>
      <c r="F10078">
        <f>VLOOKUP(E10078,nationarray,3)</f>
        <v>0</v>
      </c>
      <c r="G10078" t="str">
        <f>HLOOKUP(F10078,region,2)</f>
        <v>AFRICA</v>
      </c>
      <c r="H10078" t="s">
        <v>16</v>
      </c>
      <c r="I10078">
        <v>67663.69</v>
      </c>
      <c r="J10078" s="1">
        <v>34710</v>
      </c>
      <c r="K10078" t="s">
        <v>23</v>
      </c>
      <c r="L10078" t="s">
        <v>3495</v>
      </c>
      <c r="M10078">
        <v>0</v>
      </c>
      <c r="N10078" t="s">
        <v>11041</v>
      </c>
    </row>
    <row r="10079" spans="1:14" x14ac:dyDescent="0.2">
      <c r="A10079">
        <v>40294</v>
      </c>
      <c r="B10079">
        <v>865</v>
      </c>
      <c r="C10079" t="str">
        <f t="shared" si="314"/>
        <v>Customer#000000865</v>
      </c>
      <c r="D10079" t="str">
        <f t="shared" si="315"/>
        <v>BUILDING</v>
      </c>
      <c r="E10079">
        <f>VLOOKUP(B10079,custarray,4)</f>
        <v>9</v>
      </c>
      <c r="F10079">
        <f>VLOOKUP(E10079,nationarray,3)</f>
        <v>2</v>
      </c>
      <c r="G10079" t="str">
        <f>HLOOKUP(F10079,region,2)</f>
        <v>ASIA</v>
      </c>
      <c r="H10079" t="s">
        <v>9</v>
      </c>
      <c r="I10079">
        <v>38003.1</v>
      </c>
      <c r="J10079" s="1">
        <v>35139</v>
      </c>
      <c r="K10079" t="s">
        <v>31</v>
      </c>
      <c r="L10079" t="s">
        <v>2032</v>
      </c>
      <c r="M10079">
        <v>0</v>
      </c>
      <c r="N10079" t="s">
        <v>11042</v>
      </c>
    </row>
    <row r="10080" spans="1:14" x14ac:dyDescent="0.2">
      <c r="A10080">
        <v>40295</v>
      </c>
      <c r="B10080">
        <v>532</v>
      </c>
      <c r="C10080" t="str">
        <f t="shared" si="314"/>
        <v>Customer#000000532</v>
      </c>
      <c r="D10080" t="str">
        <f t="shared" si="315"/>
        <v>MACHINERY</v>
      </c>
      <c r="E10080">
        <f>VLOOKUP(B10080,custarray,4)</f>
        <v>15</v>
      </c>
      <c r="F10080">
        <f>VLOOKUP(E10080,nationarray,3)</f>
        <v>0</v>
      </c>
      <c r="G10080" t="str">
        <f>HLOOKUP(F10080,region,2)</f>
        <v>AFRICA</v>
      </c>
      <c r="H10080" t="s">
        <v>9</v>
      </c>
      <c r="I10080">
        <v>234441.81</v>
      </c>
      <c r="J10080" s="1">
        <v>35799</v>
      </c>
      <c r="K10080" t="s">
        <v>26</v>
      </c>
      <c r="L10080" t="s">
        <v>2568</v>
      </c>
      <c r="M10080">
        <v>0</v>
      </c>
      <c r="N10080" t="s">
        <v>11043</v>
      </c>
    </row>
    <row r="10081" spans="1:14" x14ac:dyDescent="0.2">
      <c r="A10081">
        <v>40320</v>
      </c>
      <c r="B10081">
        <v>229</v>
      </c>
      <c r="C10081" t="str">
        <f t="shared" si="314"/>
        <v>Customer#000000229</v>
      </c>
      <c r="D10081" t="str">
        <f t="shared" si="315"/>
        <v>BUILDING</v>
      </c>
      <c r="E10081">
        <f>VLOOKUP(B10081,custarray,4)</f>
        <v>1</v>
      </c>
      <c r="F10081">
        <f>VLOOKUP(E10081,nationarray,3)</f>
        <v>1</v>
      </c>
      <c r="G10081" t="str">
        <f>HLOOKUP(F10081,region,2)</f>
        <v>AMERICA</v>
      </c>
      <c r="H10081" t="s">
        <v>9</v>
      </c>
      <c r="I10081">
        <v>171521.59</v>
      </c>
      <c r="J10081" s="1">
        <v>35398</v>
      </c>
      <c r="K10081" t="s">
        <v>10</v>
      </c>
      <c r="L10081" t="s">
        <v>1332</v>
      </c>
      <c r="M10081">
        <v>0</v>
      </c>
      <c r="N10081" t="s">
        <v>11044</v>
      </c>
    </row>
    <row r="10082" spans="1:14" x14ac:dyDescent="0.2">
      <c r="A10082">
        <v>40321</v>
      </c>
      <c r="B10082">
        <v>766</v>
      </c>
      <c r="C10082" t="str">
        <f t="shared" si="314"/>
        <v>Customer#000000766</v>
      </c>
      <c r="D10082" t="str">
        <f t="shared" si="315"/>
        <v>BUILDING</v>
      </c>
      <c r="E10082">
        <f>VLOOKUP(B10082,custarray,4)</f>
        <v>16</v>
      </c>
      <c r="F10082">
        <f>VLOOKUP(E10082,nationarray,3)</f>
        <v>0</v>
      </c>
      <c r="G10082" t="str">
        <f>HLOOKUP(F10082,region,2)</f>
        <v>AFRICA</v>
      </c>
      <c r="H10082" t="s">
        <v>16</v>
      </c>
      <c r="I10082">
        <v>175807.48</v>
      </c>
      <c r="J10082" s="1">
        <v>34144</v>
      </c>
      <c r="K10082" t="s">
        <v>26</v>
      </c>
      <c r="L10082" t="s">
        <v>1938</v>
      </c>
      <c r="M10082">
        <v>0</v>
      </c>
      <c r="N10082" t="s">
        <v>11045</v>
      </c>
    </row>
    <row r="10083" spans="1:14" x14ac:dyDescent="0.2">
      <c r="A10083">
        <v>40322</v>
      </c>
      <c r="B10083">
        <v>1363</v>
      </c>
      <c r="C10083" t="str">
        <f t="shared" si="314"/>
        <v>Customer#000001363</v>
      </c>
      <c r="D10083" t="str">
        <f t="shared" si="315"/>
        <v>HOUSEHOLD</v>
      </c>
      <c r="E10083">
        <f>VLOOKUP(B10083,custarray,4)</f>
        <v>13</v>
      </c>
      <c r="F10083">
        <f>VLOOKUP(E10083,nationarray,3)</f>
        <v>4</v>
      </c>
      <c r="G10083" t="str">
        <f>HLOOKUP(F10083,region,2)</f>
        <v>MIDDLE EAST</v>
      </c>
      <c r="H10083" t="s">
        <v>9</v>
      </c>
      <c r="I10083">
        <v>47483.47</v>
      </c>
      <c r="J10083" s="1">
        <v>34914</v>
      </c>
      <c r="K10083" t="s">
        <v>10</v>
      </c>
      <c r="L10083" t="s">
        <v>1971</v>
      </c>
      <c r="M10083">
        <v>0</v>
      </c>
      <c r="N10083" t="s">
        <v>11046</v>
      </c>
    </row>
    <row r="10084" spans="1:14" x14ac:dyDescent="0.2">
      <c r="A10084">
        <v>40323</v>
      </c>
      <c r="B10084">
        <v>761</v>
      </c>
      <c r="C10084" t="str">
        <f t="shared" si="314"/>
        <v>Customer#000000761</v>
      </c>
      <c r="D10084" t="str">
        <f t="shared" si="315"/>
        <v>BUILDING</v>
      </c>
      <c r="E10084">
        <f>VLOOKUP(B10084,custarray,4)</f>
        <v>19</v>
      </c>
      <c r="F10084">
        <f>VLOOKUP(E10084,nationarray,3)</f>
        <v>3</v>
      </c>
      <c r="G10084" t="str">
        <f>HLOOKUP(F10084,region,2)</f>
        <v>EUROPE</v>
      </c>
      <c r="H10084" t="s">
        <v>9</v>
      </c>
      <c r="I10084">
        <v>40276.49</v>
      </c>
      <c r="J10084" s="1">
        <v>35631</v>
      </c>
      <c r="K10084" t="s">
        <v>31</v>
      </c>
      <c r="L10084" t="s">
        <v>2189</v>
      </c>
      <c r="M10084">
        <v>0</v>
      </c>
      <c r="N10084" t="s">
        <v>11047</v>
      </c>
    </row>
    <row r="10085" spans="1:14" x14ac:dyDescent="0.2">
      <c r="A10085">
        <v>40324</v>
      </c>
      <c r="B10085">
        <v>601</v>
      </c>
      <c r="C10085" t="str">
        <f t="shared" si="314"/>
        <v>Customer#000000601</v>
      </c>
      <c r="D10085" t="str">
        <f t="shared" si="315"/>
        <v>BUILDING</v>
      </c>
      <c r="E10085">
        <f>VLOOKUP(B10085,custarray,4)</f>
        <v>1</v>
      </c>
      <c r="F10085">
        <f>VLOOKUP(E10085,nationarray,3)</f>
        <v>1</v>
      </c>
      <c r="G10085" t="str">
        <f>HLOOKUP(F10085,region,2)</f>
        <v>AMERICA</v>
      </c>
      <c r="H10085" t="s">
        <v>9</v>
      </c>
      <c r="I10085">
        <v>76247.97</v>
      </c>
      <c r="J10085" s="1">
        <v>35095</v>
      </c>
      <c r="K10085" t="s">
        <v>31</v>
      </c>
      <c r="L10085" t="s">
        <v>877</v>
      </c>
      <c r="M10085">
        <v>0</v>
      </c>
      <c r="N10085" t="s">
        <v>11048</v>
      </c>
    </row>
    <row r="10086" spans="1:14" x14ac:dyDescent="0.2">
      <c r="A10086">
        <v>40325</v>
      </c>
      <c r="B10086">
        <v>961</v>
      </c>
      <c r="C10086" t="str">
        <f t="shared" si="314"/>
        <v>Customer#000000961</v>
      </c>
      <c r="D10086" t="str">
        <f t="shared" si="315"/>
        <v>MACHINERY</v>
      </c>
      <c r="E10086">
        <f>VLOOKUP(B10086,custarray,4)</f>
        <v>12</v>
      </c>
      <c r="F10086">
        <f>VLOOKUP(E10086,nationarray,3)</f>
        <v>2</v>
      </c>
      <c r="G10086" t="str">
        <f>HLOOKUP(F10086,region,2)</f>
        <v>ASIA</v>
      </c>
      <c r="H10086" t="s">
        <v>9</v>
      </c>
      <c r="I10086">
        <v>23683.22</v>
      </c>
      <c r="J10086" s="1">
        <v>35622</v>
      </c>
      <c r="K10086" t="s">
        <v>23</v>
      </c>
      <c r="L10086" t="s">
        <v>3176</v>
      </c>
      <c r="M10086">
        <v>0</v>
      </c>
      <c r="N10086" t="s">
        <v>11049</v>
      </c>
    </row>
    <row r="10087" spans="1:14" x14ac:dyDescent="0.2">
      <c r="A10087">
        <v>40326</v>
      </c>
      <c r="B10087">
        <v>1330</v>
      </c>
      <c r="C10087" t="str">
        <f t="shared" si="314"/>
        <v>Customer#000001330</v>
      </c>
      <c r="D10087" t="str">
        <f t="shared" si="315"/>
        <v>BUILDING</v>
      </c>
      <c r="E10087">
        <f>VLOOKUP(B10087,custarray,4)</f>
        <v>1</v>
      </c>
      <c r="F10087">
        <f>VLOOKUP(E10087,nationarray,3)</f>
        <v>1</v>
      </c>
      <c r="G10087" t="str">
        <f>HLOOKUP(F10087,region,2)</f>
        <v>AMERICA</v>
      </c>
      <c r="H10087" t="s">
        <v>16</v>
      </c>
      <c r="I10087">
        <v>44066.57</v>
      </c>
      <c r="J10087" s="1">
        <v>34695</v>
      </c>
      <c r="K10087" t="s">
        <v>23</v>
      </c>
      <c r="L10087" t="s">
        <v>1176</v>
      </c>
      <c r="M10087">
        <v>0</v>
      </c>
      <c r="N10087" t="s">
        <v>11050</v>
      </c>
    </row>
    <row r="10088" spans="1:14" x14ac:dyDescent="0.2">
      <c r="A10088">
        <v>40327</v>
      </c>
      <c r="B10088">
        <v>1366</v>
      </c>
      <c r="C10088" t="str">
        <f t="shared" si="314"/>
        <v>Customer#000001366</v>
      </c>
      <c r="D10088" t="str">
        <f t="shared" si="315"/>
        <v>HOUSEHOLD</v>
      </c>
      <c r="E10088">
        <f>VLOOKUP(B10088,custarray,4)</f>
        <v>20</v>
      </c>
      <c r="F10088">
        <f>VLOOKUP(E10088,nationarray,3)</f>
        <v>4</v>
      </c>
      <c r="G10088" t="str">
        <f>HLOOKUP(F10088,region,2)</f>
        <v>MIDDLE EAST</v>
      </c>
      <c r="H10088" t="s">
        <v>48</v>
      </c>
      <c r="I10088">
        <v>166495.73000000001</v>
      </c>
      <c r="J10088" s="1">
        <v>34833</v>
      </c>
      <c r="K10088" t="s">
        <v>31</v>
      </c>
      <c r="L10088" t="s">
        <v>579</v>
      </c>
      <c r="M10088">
        <v>0</v>
      </c>
      <c r="N10088" t="s">
        <v>11051</v>
      </c>
    </row>
    <row r="10089" spans="1:14" x14ac:dyDescent="0.2">
      <c r="A10089">
        <v>40352</v>
      </c>
      <c r="B10089">
        <v>979</v>
      </c>
      <c r="C10089" t="str">
        <f t="shared" si="314"/>
        <v>Customer#000000979</v>
      </c>
      <c r="D10089" t="str">
        <f t="shared" si="315"/>
        <v>MACHINERY</v>
      </c>
      <c r="E10089">
        <f>VLOOKUP(B10089,custarray,4)</f>
        <v>18</v>
      </c>
      <c r="F10089">
        <f>VLOOKUP(E10089,nationarray,3)</f>
        <v>2</v>
      </c>
      <c r="G10089" t="str">
        <f>HLOOKUP(F10089,region,2)</f>
        <v>ASIA</v>
      </c>
      <c r="H10089" t="s">
        <v>16</v>
      </c>
      <c r="I10089">
        <v>116072.49</v>
      </c>
      <c r="J10089" s="1">
        <v>34494</v>
      </c>
      <c r="K10089" t="s">
        <v>10</v>
      </c>
      <c r="L10089" t="s">
        <v>176</v>
      </c>
      <c r="M10089">
        <v>0</v>
      </c>
      <c r="N10089" t="s">
        <v>11052</v>
      </c>
    </row>
    <row r="10090" spans="1:14" x14ac:dyDescent="0.2">
      <c r="A10090">
        <v>40353</v>
      </c>
      <c r="B10090">
        <v>311</v>
      </c>
      <c r="C10090" t="str">
        <f t="shared" si="314"/>
        <v>Customer#000000311</v>
      </c>
      <c r="D10090" t="str">
        <f t="shared" si="315"/>
        <v>AUTOMOBILE</v>
      </c>
      <c r="E10090">
        <f>VLOOKUP(B10090,custarray,4)</f>
        <v>23</v>
      </c>
      <c r="F10090">
        <f>VLOOKUP(E10090,nationarray,3)</f>
        <v>3</v>
      </c>
      <c r="G10090" t="str">
        <f>HLOOKUP(F10090,region,2)</f>
        <v>EUROPE</v>
      </c>
      <c r="H10090" t="s">
        <v>9</v>
      </c>
      <c r="I10090">
        <v>141555.89000000001</v>
      </c>
      <c r="J10090" s="1">
        <v>35904</v>
      </c>
      <c r="K10090" t="s">
        <v>13</v>
      </c>
      <c r="L10090" t="s">
        <v>418</v>
      </c>
      <c r="M10090">
        <v>0</v>
      </c>
      <c r="N10090" t="s">
        <v>11053</v>
      </c>
    </row>
    <row r="10091" spans="1:14" x14ac:dyDescent="0.2">
      <c r="A10091">
        <v>40354</v>
      </c>
      <c r="B10091">
        <v>1181</v>
      </c>
      <c r="C10091" t="str">
        <f t="shared" si="314"/>
        <v>Customer#000001181</v>
      </c>
      <c r="D10091" t="str">
        <f t="shared" si="315"/>
        <v>AUTOMOBILE</v>
      </c>
      <c r="E10091">
        <f>VLOOKUP(B10091,custarray,4)</f>
        <v>10</v>
      </c>
      <c r="F10091">
        <f>VLOOKUP(E10091,nationarray,3)</f>
        <v>4</v>
      </c>
      <c r="G10091" t="str">
        <f>HLOOKUP(F10091,region,2)</f>
        <v>MIDDLE EAST</v>
      </c>
      <c r="H10091" t="s">
        <v>16</v>
      </c>
      <c r="I10091">
        <v>228776.09</v>
      </c>
      <c r="J10091" s="1">
        <v>34338</v>
      </c>
      <c r="K10091" t="s">
        <v>26</v>
      </c>
      <c r="L10091" t="s">
        <v>1801</v>
      </c>
      <c r="M10091">
        <v>0</v>
      </c>
      <c r="N10091" t="s">
        <v>11054</v>
      </c>
    </row>
    <row r="10092" spans="1:14" x14ac:dyDescent="0.2">
      <c r="A10092">
        <v>40355</v>
      </c>
      <c r="B10092">
        <v>436</v>
      </c>
      <c r="C10092" t="str">
        <f t="shared" si="314"/>
        <v>Customer#000000436</v>
      </c>
      <c r="D10092" t="str">
        <f t="shared" si="315"/>
        <v>FURNITURE</v>
      </c>
      <c r="E10092">
        <f>VLOOKUP(B10092,custarray,4)</f>
        <v>19</v>
      </c>
      <c r="F10092">
        <f>VLOOKUP(E10092,nationarray,3)</f>
        <v>3</v>
      </c>
      <c r="G10092" t="str">
        <f>HLOOKUP(F10092,region,2)</f>
        <v>EUROPE</v>
      </c>
      <c r="H10092" t="s">
        <v>9</v>
      </c>
      <c r="I10092">
        <v>93323.18</v>
      </c>
      <c r="J10092" s="1">
        <v>35351</v>
      </c>
      <c r="K10092" t="s">
        <v>10</v>
      </c>
      <c r="L10092" t="s">
        <v>1467</v>
      </c>
      <c r="M10092">
        <v>0</v>
      </c>
      <c r="N10092" t="s">
        <v>11055</v>
      </c>
    </row>
    <row r="10093" spans="1:14" x14ac:dyDescent="0.2">
      <c r="A10093">
        <v>40356</v>
      </c>
      <c r="B10093">
        <v>667</v>
      </c>
      <c r="C10093" t="str">
        <f t="shared" si="314"/>
        <v>Customer#000000667</v>
      </c>
      <c r="D10093" t="str">
        <f t="shared" si="315"/>
        <v>AUTOMOBILE</v>
      </c>
      <c r="E10093">
        <f>VLOOKUP(B10093,custarray,4)</f>
        <v>6</v>
      </c>
      <c r="F10093">
        <f>VLOOKUP(E10093,nationarray,3)</f>
        <v>3</v>
      </c>
      <c r="G10093" t="str">
        <f>HLOOKUP(F10093,region,2)</f>
        <v>EUROPE</v>
      </c>
      <c r="H10093" t="s">
        <v>16</v>
      </c>
      <c r="I10093">
        <v>96997.24</v>
      </c>
      <c r="J10093" s="1">
        <v>34688</v>
      </c>
      <c r="K10093" t="s">
        <v>23</v>
      </c>
      <c r="L10093" t="s">
        <v>1195</v>
      </c>
      <c r="M10093">
        <v>0</v>
      </c>
      <c r="N10093" t="s">
        <v>11056</v>
      </c>
    </row>
    <row r="10094" spans="1:14" x14ac:dyDescent="0.2">
      <c r="A10094">
        <v>40357</v>
      </c>
      <c r="B10094">
        <v>869</v>
      </c>
      <c r="C10094" t="str">
        <f t="shared" si="314"/>
        <v>Customer#000000869</v>
      </c>
      <c r="D10094" t="str">
        <f t="shared" si="315"/>
        <v>HOUSEHOLD</v>
      </c>
      <c r="E10094">
        <f>VLOOKUP(B10094,custarray,4)</f>
        <v>2</v>
      </c>
      <c r="F10094">
        <f>VLOOKUP(E10094,nationarray,3)</f>
        <v>1</v>
      </c>
      <c r="G10094" t="str">
        <f>HLOOKUP(F10094,region,2)</f>
        <v>AMERICA</v>
      </c>
      <c r="H10094" t="s">
        <v>16</v>
      </c>
      <c r="I10094">
        <v>172376.98</v>
      </c>
      <c r="J10094" s="1">
        <v>33807</v>
      </c>
      <c r="K10094" t="s">
        <v>23</v>
      </c>
      <c r="L10094" t="s">
        <v>737</v>
      </c>
      <c r="M10094">
        <v>0</v>
      </c>
      <c r="N10094" t="s">
        <v>11057</v>
      </c>
    </row>
    <row r="10095" spans="1:14" x14ac:dyDescent="0.2">
      <c r="A10095">
        <v>40358</v>
      </c>
      <c r="B10095">
        <v>382</v>
      </c>
      <c r="C10095" t="str">
        <f t="shared" si="314"/>
        <v>Customer#000000382</v>
      </c>
      <c r="D10095" t="str">
        <f t="shared" si="315"/>
        <v>AUTOMOBILE</v>
      </c>
      <c r="E10095">
        <f>VLOOKUP(B10095,custarray,4)</f>
        <v>8</v>
      </c>
      <c r="F10095">
        <f>VLOOKUP(E10095,nationarray,3)</f>
        <v>2</v>
      </c>
      <c r="G10095" t="str">
        <f>HLOOKUP(F10095,region,2)</f>
        <v>ASIA</v>
      </c>
      <c r="H10095" t="s">
        <v>9</v>
      </c>
      <c r="I10095">
        <v>63824.03</v>
      </c>
      <c r="J10095" s="1">
        <v>35591</v>
      </c>
      <c r="K10095" t="s">
        <v>10</v>
      </c>
      <c r="L10095" t="s">
        <v>2215</v>
      </c>
      <c r="M10095">
        <v>0</v>
      </c>
      <c r="N10095" t="s">
        <v>11058</v>
      </c>
    </row>
    <row r="10096" spans="1:14" x14ac:dyDescent="0.2">
      <c r="A10096">
        <v>40359</v>
      </c>
      <c r="B10096">
        <v>571</v>
      </c>
      <c r="C10096" t="str">
        <f t="shared" si="314"/>
        <v>Customer#000000571</v>
      </c>
      <c r="D10096" t="str">
        <f t="shared" si="315"/>
        <v>HOUSEHOLD</v>
      </c>
      <c r="E10096">
        <f>VLOOKUP(B10096,custarray,4)</f>
        <v>2</v>
      </c>
      <c r="F10096">
        <f>VLOOKUP(E10096,nationarray,3)</f>
        <v>1</v>
      </c>
      <c r="G10096" t="str">
        <f>HLOOKUP(F10096,region,2)</f>
        <v>AMERICA</v>
      </c>
      <c r="H10096" t="s">
        <v>16</v>
      </c>
      <c r="I10096">
        <v>86330.75</v>
      </c>
      <c r="J10096" s="1">
        <v>34007</v>
      </c>
      <c r="K10096" t="s">
        <v>13</v>
      </c>
      <c r="L10096" t="s">
        <v>1032</v>
      </c>
      <c r="M10096">
        <v>0</v>
      </c>
      <c r="N10096" t="s">
        <v>11059</v>
      </c>
    </row>
    <row r="10097" spans="1:14" x14ac:dyDescent="0.2">
      <c r="A10097">
        <v>40384</v>
      </c>
      <c r="B10097">
        <v>763</v>
      </c>
      <c r="C10097" t="str">
        <f t="shared" si="314"/>
        <v>Customer#000000763</v>
      </c>
      <c r="D10097" t="str">
        <f t="shared" si="315"/>
        <v>BUILDING</v>
      </c>
      <c r="E10097">
        <f>VLOOKUP(B10097,custarray,4)</f>
        <v>1</v>
      </c>
      <c r="F10097">
        <f>VLOOKUP(E10097,nationarray,3)</f>
        <v>1</v>
      </c>
      <c r="G10097" t="str">
        <f>HLOOKUP(F10097,region,2)</f>
        <v>AMERICA</v>
      </c>
      <c r="H10097" t="s">
        <v>9</v>
      </c>
      <c r="I10097">
        <v>52769.48</v>
      </c>
      <c r="J10097" s="1">
        <v>35514</v>
      </c>
      <c r="K10097" t="s">
        <v>23</v>
      </c>
      <c r="L10097" t="s">
        <v>618</v>
      </c>
      <c r="M10097">
        <v>0</v>
      </c>
      <c r="N10097" t="s">
        <v>11060</v>
      </c>
    </row>
    <row r="10098" spans="1:14" x14ac:dyDescent="0.2">
      <c r="A10098">
        <v>40385</v>
      </c>
      <c r="B10098">
        <v>1138</v>
      </c>
      <c r="C10098" t="str">
        <f t="shared" si="314"/>
        <v>Customer#000001138</v>
      </c>
      <c r="D10098" t="str">
        <f t="shared" si="315"/>
        <v>BUILDING</v>
      </c>
      <c r="E10098">
        <f>VLOOKUP(B10098,custarray,4)</f>
        <v>22</v>
      </c>
      <c r="F10098">
        <f>VLOOKUP(E10098,nationarray,3)</f>
        <v>3</v>
      </c>
      <c r="G10098" t="str">
        <f>HLOOKUP(F10098,region,2)</f>
        <v>EUROPE</v>
      </c>
      <c r="H10098" t="s">
        <v>16</v>
      </c>
      <c r="I10098">
        <v>164494.29999999999</v>
      </c>
      <c r="J10098" s="1">
        <v>34636</v>
      </c>
      <c r="K10098" t="s">
        <v>10</v>
      </c>
      <c r="L10098" t="s">
        <v>3026</v>
      </c>
      <c r="M10098">
        <v>0</v>
      </c>
      <c r="N10098" t="s">
        <v>11061</v>
      </c>
    </row>
    <row r="10099" spans="1:14" x14ac:dyDescent="0.2">
      <c r="A10099">
        <v>40386</v>
      </c>
      <c r="B10099">
        <v>364</v>
      </c>
      <c r="C10099" t="str">
        <f t="shared" si="314"/>
        <v>Customer#000000364</v>
      </c>
      <c r="D10099" t="str">
        <f t="shared" si="315"/>
        <v>HOUSEHOLD</v>
      </c>
      <c r="E10099">
        <f>VLOOKUP(B10099,custarray,4)</f>
        <v>23</v>
      </c>
      <c r="F10099">
        <f>VLOOKUP(E10099,nationarray,3)</f>
        <v>3</v>
      </c>
      <c r="G10099" t="str">
        <f>HLOOKUP(F10099,region,2)</f>
        <v>EUROPE</v>
      </c>
      <c r="H10099" t="s">
        <v>16</v>
      </c>
      <c r="I10099">
        <v>231193.43</v>
      </c>
      <c r="J10099" s="1">
        <v>34749</v>
      </c>
      <c r="K10099" t="s">
        <v>26</v>
      </c>
      <c r="L10099" t="s">
        <v>108</v>
      </c>
      <c r="M10099">
        <v>0</v>
      </c>
      <c r="N10099" t="s">
        <v>11062</v>
      </c>
    </row>
    <row r="10100" spans="1:14" x14ac:dyDescent="0.2">
      <c r="A10100">
        <v>40387</v>
      </c>
      <c r="B10100">
        <v>10</v>
      </c>
      <c r="C10100" t="str">
        <f t="shared" si="314"/>
        <v>Customer#000000010</v>
      </c>
      <c r="D10100" t="str">
        <f t="shared" si="315"/>
        <v>HOUSEHOLD</v>
      </c>
      <c r="E10100">
        <f>VLOOKUP(B10100,custarray,4)</f>
        <v>5</v>
      </c>
      <c r="F10100">
        <f>VLOOKUP(E10100,nationarray,3)</f>
        <v>0</v>
      </c>
      <c r="G10100" t="str">
        <f>HLOOKUP(F10100,region,2)</f>
        <v>AFRICA</v>
      </c>
      <c r="H10100" t="s">
        <v>9</v>
      </c>
      <c r="I10100">
        <v>180784.32</v>
      </c>
      <c r="J10100" s="1">
        <v>35847</v>
      </c>
      <c r="K10100" t="s">
        <v>13</v>
      </c>
      <c r="L10100" t="s">
        <v>1697</v>
      </c>
      <c r="M10100">
        <v>0</v>
      </c>
      <c r="N10100" t="s">
        <v>11063</v>
      </c>
    </row>
    <row r="10101" spans="1:14" x14ac:dyDescent="0.2">
      <c r="A10101">
        <v>40388</v>
      </c>
      <c r="B10101">
        <v>1072</v>
      </c>
      <c r="C10101" t="str">
        <f t="shared" si="314"/>
        <v>Customer#000001072</v>
      </c>
      <c r="D10101" t="str">
        <f t="shared" si="315"/>
        <v>HOUSEHOLD</v>
      </c>
      <c r="E10101">
        <f>VLOOKUP(B10101,custarray,4)</f>
        <v>4</v>
      </c>
      <c r="F10101">
        <f>VLOOKUP(E10101,nationarray,3)</f>
        <v>4</v>
      </c>
      <c r="G10101" t="str">
        <f>HLOOKUP(F10101,region,2)</f>
        <v>MIDDLE EAST</v>
      </c>
      <c r="H10101" t="s">
        <v>16</v>
      </c>
      <c r="I10101">
        <v>141352.75</v>
      </c>
      <c r="J10101" s="1">
        <v>33810</v>
      </c>
      <c r="K10101" t="s">
        <v>13</v>
      </c>
      <c r="L10101" t="s">
        <v>2307</v>
      </c>
      <c r="M10101">
        <v>0</v>
      </c>
      <c r="N10101" t="s">
        <v>11064</v>
      </c>
    </row>
    <row r="10102" spans="1:14" x14ac:dyDescent="0.2">
      <c r="A10102">
        <v>40389</v>
      </c>
      <c r="B10102">
        <v>1049</v>
      </c>
      <c r="C10102" t="str">
        <f t="shared" si="314"/>
        <v>Customer#000001049</v>
      </c>
      <c r="D10102" t="str">
        <f t="shared" si="315"/>
        <v>MACHINERY</v>
      </c>
      <c r="E10102">
        <f>VLOOKUP(B10102,custarray,4)</f>
        <v>9</v>
      </c>
      <c r="F10102">
        <f>VLOOKUP(E10102,nationarray,3)</f>
        <v>2</v>
      </c>
      <c r="G10102" t="str">
        <f>HLOOKUP(F10102,region,2)</f>
        <v>ASIA</v>
      </c>
      <c r="H10102" t="s">
        <v>9</v>
      </c>
      <c r="I10102">
        <v>133442.85999999999</v>
      </c>
      <c r="J10102" s="1">
        <v>35891</v>
      </c>
      <c r="K10102" t="s">
        <v>31</v>
      </c>
      <c r="L10102" t="s">
        <v>431</v>
      </c>
      <c r="M10102">
        <v>0</v>
      </c>
      <c r="N10102" t="s">
        <v>11065</v>
      </c>
    </row>
    <row r="10103" spans="1:14" x14ac:dyDescent="0.2">
      <c r="A10103">
        <v>40390</v>
      </c>
      <c r="B10103">
        <v>226</v>
      </c>
      <c r="C10103" t="str">
        <f t="shared" si="314"/>
        <v>Customer#000000226</v>
      </c>
      <c r="D10103" t="str">
        <f t="shared" si="315"/>
        <v>AUTOMOBILE</v>
      </c>
      <c r="E10103">
        <f>VLOOKUP(B10103,custarray,4)</f>
        <v>3</v>
      </c>
      <c r="F10103">
        <f>VLOOKUP(E10103,nationarray,3)</f>
        <v>1</v>
      </c>
      <c r="G10103" t="str">
        <f>HLOOKUP(F10103,region,2)</f>
        <v>AMERICA</v>
      </c>
      <c r="H10103" t="s">
        <v>9</v>
      </c>
      <c r="I10103">
        <v>48325.77</v>
      </c>
      <c r="J10103" s="1">
        <v>35339</v>
      </c>
      <c r="K10103" t="s">
        <v>26</v>
      </c>
      <c r="L10103" t="s">
        <v>1143</v>
      </c>
      <c r="M10103">
        <v>0</v>
      </c>
      <c r="N10103" t="s">
        <v>11066</v>
      </c>
    </row>
    <row r="10104" spans="1:14" x14ac:dyDescent="0.2">
      <c r="A10104">
        <v>40391</v>
      </c>
      <c r="B10104">
        <v>1331</v>
      </c>
      <c r="C10104" t="str">
        <f t="shared" si="314"/>
        <v>Customer#000001331</v>
      </c>
      <c r="D10104" t="str">
        <f t="shared" si="315"/>
        <v>BUILDING</v>
      </c>
      <c r="E10104">
        <f>VLOOKUP(B10104,custarray,4)</f>
        <v>8</v>
      </c>
      <c r="F10104">
        <f>VLOOKUP(E10104,nationarray,3)</f>
        <v>2</v>
      </c>
      <c r="G10104" t="str">
        <f>HLOOKUP(F10104,region,2)</f>
        <v>ASIA</v>
      </c>
      <c r="H10104" t="s">
        <v>9</v>
      </c>
      <c r="I10104">
        <v>173842.15</v>
      </c>
      <c r="J10104" s="1">
        <v>35701</v>
      </c>
      <c r="K10104" t="s">
        <v>10</v>
      </c>
      <c r="L10104" t="s">
        <v>1845</v>
      </c>
      <c r="M10104">
        <v>0</v>
      </c>
      <c r="N10104" t="s">
        <v>11067</v>
      </c>
    </row>
    <row r="10105" spans="1:14" x14ac:dyDescent="0.2">
      <c r="A10105">
        <v>40416</v>
      </c>
      <c r="B10105">
        <v>1343</v>
      </c>
      <c r="C10105" t="str">
        <f t="shared" si="314"/>
        <v>Customer#000001343</v>
      </c>
      <c r="D10105" t="str">
        <f t="shared" si="315"/>
        <v>AUTOMOBILE</v>
      </c>
      <c r="E10105">
        <f>VLOOKUP(B10105,custarray,4)</f>
        <v>18</v>
      </c>
      <c r="F10105">
        <f>VLOOKUP(E10105,nationarray,3)</f>
        <v>2</v>
      </c>
      <c r="G10105" t="str">
        <f>HLOOKUP(F10105,region,2)</f>
        <v>ASIA</v>
      </c>
      <c r="H10105" t="s">
        <v>16</v>
      </c>
      <c r="I10105">
        <v>161099.20000000001</v>
      </c>
      <c r="J10105" s="1">
        <v>34067</v>
      </c>
      <c r="K10105" t="s">
        <v>10</v>
      </c>
      <c r="L10105" t="s">
        <v>2461</v>
      </c>
      <c r="M10105">
        <v>0</v>
      </c>
      <c r="N10105" t="s">
        <v>11068</v>
      </c>
    </row>
    <row r="10106" spans="1:14" x14ac:dyDescent="0.2">
      <c r="A10106">
        <v>40417</v>
      </c>
      <c r="B10106">
        <v>128</v>
      </c>
      <c r="C10106" t="str">
        <f t="shared" si="314"/>
        <v>Customer#000000128</v>
      </c>
      <c r="D10106" t="str">
        <f t="shared" si="315"/>
        <v>HOUSEHOLD</v>
      </c>
      <c r="E10106">
        <f>VLOOKUP(B10106,custarray,4)</f>
        <v>4</v>
      </c>
      <c r="F10106">
        <f>VLOOKUP(E10106,nationarray,3)</f>
        <v>4</v>
      </c>
      <c r="G10106" t="str">
        <f>HLOOKUP(F10106,region,2)</f>
        <v>MIDDLE EAST</v>
      </c>
      <c r="H10106" t="s">
        <v>9</v>
      </c>
      <c r="I10106">
        <v>58622.38</v>
      </c>
      <c r="J10106" s="1">
        <v>35884</v>
      </c>
      <c r="K10106" t="s">
        <v>23</v>
      </c>
      <c r="L10106" t="s">
        <v>3442</v>
      </c>
      <c r="M10106">
        <v>0</v>
      </c>
      <c r="N10106" t="s">
        <v>11069</v>
      </c>
    </row>
    <row r="10107" spans="1:14" x14ac:dyDescent="0.2">
      <c r="A10107">
        <v>40418</v>
      </c>
      <c r="B10107">
        <v>1438</v>
      </c>
      <c r="C10107" t="str">
        <f t="shared" si="314"/>
        <v>Customer#000001438</v>
      </c>
      <c r="D10107" t="str">
        <f t="shared" si="315"/>
        <v>FURNITURE</v>
      </c>
      <c r="E10107">
        <f>VLOOKUP(B10107,custarray,4)</f>
        <v>17</v>
      </c>
      <c r="F10107">
        <f>VLOOKUP(E10107,nationarray,3)</f>
        <v>1</v>
      </c>
      <c r="G10107" t="str">
        <f>HLOOKUP(F10107,region,2)</f>
        <v>AMERICA</v>
      </c>
      <c r="H10107" t="s">
        <v>9</v>
      </c>
      <c r="I10107">
        <v>63794.47</v>
      </c>
      <c r="J10107" s="1">
        <v>35889</v>
      </c>
      <c r="K10107" t="s">
        <v>13</v>
      </c>
      <c r="L10107" t="s">
        <v>29</v>
      </c>
      <c r="M10107">
        <v>0</v>
      </c>
      <c r="N10107" t="s">
        <v>11070</v>
      </c>
    </row>
    <row r="10108" spans="1:14" x14ac:dyDescent="0.2">
      <c r="A10108">
        <v>40419</v>
      </c>
      <c r="B10108">
        <v>686</v>
      </c>
      <c r="C10108" t="str">
        <f t="shared" si="314"/>
        <v>Customer#000000686</v>
      </c>
      <c r="D10108" t="str">
        <f t="shared" si="315"/>
        <v>HOUSEHOLD</v>
      </c>
      <c r="E10108">
        <f>VLOOKUP(B10108,custarray,4)</f>
        <v>6</v>
      </c>
      <c r="F10108">
        <f>VLOOKUP(E10108,nationarray,3)</f>
        <v>3</v>
      </c>
      <c r="G10108" t="str">
        <f>HLOOKUP(F10108,region,2)</f>
        <v>EUROPE</v>
      </c>
      <c r="H10108" t="s">
        <v>9</v>
      </c>
      <c r="I10108">
        <v>66339.259999999995</v>
      </c>
      <c r="J10108" s="1">
        <v>35226</v>
      </c>
      <c r="K10108" t="s">
        <v>26</v>
      </c>
      <c r="L10108" t="s">
        <v>1448</v>
      </c>
      <c r="M10108">
        <v>0</v>
      </c>
      <c r="N10108" t="s">
        <v>11071</v>
      </c>
    </row>
    <row r="10109" spans="1:14" x14ac:dyDescent="0.2">
      <c r="A10109">
        <v>40420</v>
      </c>
      <c r="B10109">
        <v>358</v>
      </c>
      <c r="C10109" t="str">
        <f t="shared" si="314"/>
        <v>Customer#000000358</v>
      </c>
      <c r="D10109" t="str">
        <f t="shared" si="315"/>
        <v>MACHINERY</v>
      </c>
      <c r="E10109">
        <f>VLOOKUP(B10109,custarray,4)</f>
        <v>5</v>
      </c>
      <c r="F10109">
        <f>VLOOKUP(E10109,nationarray,3)</f>
        <v>0</v>
      </c>
      <c r="G10109" t="str">
        <f>HLOOKUP(F10109,region,2)</f>
        <v>AFRICA</v>
      </c>
      <c r="H10109" t="s">
        <v>16</v>
      </c>
      <c r="I10109">
        <v>221918.91</v>
      </c>
      <c r="J10109" s="1">
        <v>34710</v>
      </c>
      <c r="K10109" t="s">
        <v>26</v>
      </c>
      <c r="L10109" t="s">
        <v>988</v>
      </c>
      <c r="M10109">
        <v>0</v>
      </c>
      <c r="N10109" t="s">
        <v>11072</v>
      </c>
    </row>
    <row r="10110" spans="1:14" x14ac:dyDescent="0.2">
      <c r="A10110">
        <v>40421</v>
      </c>
      <c r="B10110">
        <v>1009</v>
      </c>
      <c r="C10110" t="str">
        <f t="shared" si="314"/>
        <v>Customer#000001009</v>
      </c>
      <c r="D10110" t="str">
        <f t="shared" si="315"/>
        <v>BUILDING</v>
      </c>
      <c r="E10110">
        <f>VLOOKUP(B10110,custarray,4)</f>
        <v>12</v>
      </c>
      <c r="F10110">
        <f>VLOOKUP(E10110,nationarray,3)</f>
        <v>2</v>
      </c>
      <c r="G10110" t="str">
        <f>HLOOKUP(F10110,region,2)</f>
        <v>ASIA</v>
      </c>
      <c r="H10110" t="s">
        <v>16</v>
      </c>
      <c r="I10110">
        <v>77477.42</v>
      </c>
      <c r="J10110" s="1">
        <v>33888</v>
      </c>
      <c r="K10110" t="s">
        <v>13</v>
      </c>
      <c r="L10110" t="s">
        <v>893</v>
      </c>
      <c r="M10110">
        <v>0</v>
      </c>
      <c r="N10110" t="s">
        <v>11073</v>
      </c>
    </row>
    <row r="10111" spans="1:14" x14ac:dyDescent="0.2">
      <c r="A10111">
        <v>40422</v>
      </c>
      <c r="B10111">
        <v>938</v>
      </c>
      <c r="C10111" t="str">
        <f t="shared" si="314"/>
        <v>Customer#000000938</v>
      </c>
      <c r="D10111" t="str">
        <f t="shared" si="315"/>
        <v>BUILDING</v>
      </c>
      <c r="E10111">
        <f>VLOOKUP(B10111,custarray,4)</f>
        <v>12</v>
      </c>
      <c r="F10111">
        <f>VLOOKUP(E10111,nationarray,3)</f>
        <v>2</v>
      </c>
      <c r="G10111" t="str">
        <f>HLOOKUP(F10111,region,2)</f>
        <v>ASIA</v>
      </c>
      <c r="H10111" t="s">
        <v>9</v>
      </c>
      <c r="I10111">
        <v>97425.54</v>
      </c>
      <c r="J10111" s="1">
        <v>34899</v>
      </c>
      <c r="K10111" t="s">
        <v>13</v>
      </c>
      <c r="L10111" t="s">
        <v>4229</v>
      </c>
      <c r="M10111">
        <v>0</v>
      </c>
      <c r="N10111" t="s">
        <v>11074</v>
      </c>
    </row>
    <row r="10112" spans="1:14" x14ac:dyDescent="0.2">
      <c r="A10112">
        <v>40423</v>
      </c>
      <c r="B10112">
        <v>1127</v>
      </c>
      <c r="C10112" t="str">
        <f t="shared" si="314"/>
        <v>Customer#000001127</v>
      </c>
      <c r="D10112" t="str">
        <f t="shared" si="315"/>
        <v>AUTOMOBILE</v>
      </c>
      <c r="E10112">
        <f>VLOOKUP(B10112,custarray,4)</f>
        <v>10</v>
      </c>
      <c r="F10112">
        <f>VLOOKUP(E10112,nationarray,3)</f>
        <v>4</v>
      </c>
      <c r="G10112" t="str">
        <f>HLOOKUP(F10112,region,2)</f>
        <v>MIDDLE EAST</v>
      </c>
      <c r="H10112" t="s">
        <v>9</v>
      </c>
      <c r="I10112">
        <v>136395.66</v>
      </c>
      <c r="J10112" s="1">
        <v>35987</v>
      </c>
      <c r="K10112" t="s">
        <v>13</v>
      </c>
      <c r="L10112" t="s">
        <v>1545</v>
      </c>
      <c r="M10112">
        <v>0</v>
      </c>
      <c r="N10112" t="s">
        <v>11075</v>
      </c>
    </row>
    <row r="10113" spans="1:14" x14ac:dyDescent="0.2">
      <c r="A10113">
        <v>40448</v>
      </c>
      <c r="B10113">
        <v>590</v>
      </c>
      <c r="C10113" t="str">
        <f t="shared" si="314"/>
        <v>Customer#000000590</v>
      </c>
      <c r="D10113" t="str">
        <f t="shared" si="315"/>
        <v>MACHINERY</v>
      </c>
      <c r="E10113">
        <f>VLOOKUP(B10113,custarray,4)</f>
        <v>8</v>
      </c>
      <c r="F10113">
        <f>VLOOKUP(E10113,nationarray,3)</f>
        <v>2</v>
      </c>
      <c r="G10113" t="str">
        <f>HLOOKUP(F10113,region,2)</f>
        <v>ASIA</v>
      </c>
      <c r="H10113" t="s">
        <v>9</v>
      </c>
      <c r="I10113">
        <v>189319.84</v>
      </c>
      <c r="J10113" s="1">
        <v>35667</v>
      </c>
      <c r="K10113" t="s">
        <v>10</v>
      </c>
      <c r="L10113" t="s">
        <v>1344</v>
      </c>
      <c r="M10113">
        <v>0</v>
      </c>
      <c r="N10113" t="s">
        <v>11076</v>
      </c>
    </row>
    <row r="10114" spans="1:14" x14ac:dyDescent="0.2">
      <c r="A10114">
        <v>40449</v>
      </c>
      <c r="B10114">
        <v>1409</v>
      </c>
      <c r="C10114" t="str">
        <f t="shared" ref="C10114:C10177" si="316">VLOOKUP(B10114,custarray,2)</f>
        <v>Customer#000001409</v>
      </c>
      <c r="D10114" t="str">
        <f t="shared" ref="D10114:D10177" si="317">VLOOKUP(B10114,custarray,7)</f>
        <v>MACHINERY</v>
      </c>
      <c r="E10114">
        <f>VLOOKUP(B10114,custarray,4)</f>
        <v>11</v>
      </c>
      <c r="F10114">
        <f>VLOOKUP(E10114,nationarray,3)</f>
        <v>4</v>
      </c>
      <c r="G10114" t="str">
        <f>HLOOKUP(F10114,region,2)</f>
        <v>MIDDLE EAST</v>
      </c>
      <c r="H10114" t="s">
        <v>9</v>
      </c>
      <c r="I10114">
        <v>58623.62</v>
      </c>
      <c r="J10114" s="1">
        <v>35932</v>
      </c>
      <c r="K10114" t="s">
        <v>23</v>
      </c>
      <c r="L10114" t="s">
        <v>2043</v>
      </c>
      <c r="M10114">
        <v>0</v>
      </c>
      <c r="N10114" t="s">
        <v>11077</v>
      </c>
    </row>
    <row r="10115" spans="1:14" x14ac:dyDescent="0.2">
      <c r="A10115">
        <v>40450</v>
      </c>
      <c r="B10115">
        <v>431</v>
      </c>
      <c r="C10115" t="str">
        <f t="shared" si="316"/>
        <v>Customer#000000431</v>
      </c>
      <c r="D10115" t="str">
        <f t="shared" si="317"/>
        <v>HOUSEHOLD</v>
      </c>
      <c r="E10115">
        <f>VLOOKUP(B10115,custarray,4)</f>
        <v>6</v>
      </c>
      <c r="F10115">
        <f>VLOOKUP(E10115,nationarray,3)</f>
        <v>3</v>
      </c>
      <c r="G10115" t="str">
        <f>HLOOKUP(F10115,region,2)</f>
        <v>EUROPE</v>
      </c>
      <c r="H10115" t="s">
        <v>16</v>
      </c>
      <c r="I10115">
        <v>124479.69</v>
      </c>
      <c r="J10115" s="1">
        <v>33811</v>
      </c>
      <c r="K10115" t="s">
        <v>23</v>
      </c>
      <c r="L10115" t="s">
        <v>1954</v>
      </c>
      <c r="M10115">
        <v>0</v>
      </c>
      <c r="N10115" t="s">
        <v>11078</v>
      </c>
    </row>
    <row r="10116" spans="1:14" x14ac:dyDescent="0.2">
      <c r="A10116">
        <v>40451</v>
      </c>
      <c r="B10116">
        <v>754</v>
      </c>
      <c r="C10116" t="str">
        <f t="shared" si="316"/>
        <v>Customer#000000754</v>
      </c>
      <c r="D10116" t="str">
        <f t="shared" si="317"/>
        <v>BUILDING</v>
      </c>
      <c r="E10116">
        <f>VLOOKUP(B10116,custarray,4)</f>
        <v>0</v>
      </c>
      <c r="F10116">
        <f>VLOOKUP(E10116,nationarray,3)</f>
        <v>0</v>
      </c>
      <c r="G10116" t="str">
        <f>HLOOKUP(F10116,region,2)</f>
        <v>AFRICA</v>
      </c>
      <c r="H10116" t="s">
        <v>9</v>
      </c>
      <c r="I10116">
        <v>111704.19</v>
      </c>
      <c r="J10116" s="1">
        <v>35677</v>
      </c>
      <c r="K10116" t="s">
        <v>26</v>
      </c>
      <c r="L10116" t="s">
        <v>5332</v>
      </c>
      <c r="M10116">
        <v>0</v>
      </c>
      <c r="N10116" t="s">
        <v>11079</v>
      </c>
    </row>
    <row r="10117" spans="1:14" x14ac:dyDescent="0.2">
      <c r="A10117">
        <v>40452</v>
      </c>
      <c r="B10117">
        <v>1105</v>
      </c>
      <c r="C10117" t="str">
        <f t="shared" si="316"/>
        <v>Customer#000001105</v>
      </c>
      <c r="D10117" t="str">
        <f t="shared" si="317"/>
        <v>FURNITURE</v>
      </c>
      <c r="E10117">
        <f>VLOOKUP(B10117,custarray,4)</f>
        <v>22</v>
      </c>
      <c r="F10117">
        <f>VLOOKUP(E10117,nationarray,3)</f>
        <v>3</v>
      </c>
      <c r="G10117" t="str">
        <f>HLOOKUP(F10117,region,2)</f>
        <v>EUROPE</v>
      </c>
      <c r="H10117" t="s">
        <v>9</v>
      </c>
      <c r="I10117">
        <v>188659.3</v>
      </c>
      <c r="J10117" s="1">
        <v>35701</v>
      </c>
      <c r="K10117" t="s">
        <v>10</v>
      </c>
      <c r="L10117" t="s">
        <v>4165</v>
      </c>
      <c r="M10117">
        <v>0</v>
      </c>
      <c r="N10117" t="s">
        <v>11080</v>
      </c>
    </row>
    <row r="10118" spans="1:14" x14ac:dyDescent="0.2">
      <c r="A10118">
        <v>40453</v>
      </c>
      <c r="B10118">
        <v>1183</v>
      </c>
      <c r="C10118" t="str">
        <f t="shared" si="316"/>
        <v>Customer#000001183</v>
      </c>
      <c r="D10118" t="str">
        <f t="shared" si="317"/>
        <v>BUILDING</v>
      </c>
      <c r="E10118">
        <f>VLOOKUP(B10118,custarray,4)</f>
        <v>1</v>
      </c>
      <c r="F10118">
        <f>VLOOKUP(E10118,nationarray,3)</f>
        <v>1</v>
      </c>
      <c r="G10118" t="str">
        <f>HLOOKUP(F10118,region,2)</f>
        <v>AMERICA</v>
      </c>
      <c r="H10118" t="s">
        <v>9</v>
      </c>
      <c r="I10118">
        <v>173671.58</v>
      </c>
      <c r="J10118" s="1">
        <v>35136</v>
      </c>
      <c r="K10118" t="s">
        <v>13</v>
      </c>
      <c r="L10118" t="s">
        <v>1021</v>
      </c>
      <c r="M10118">
        <v>0</v>
      </c>
      <c r="N10118" t="s">
        <v>11081</v>
      </c>
    </row>
    <row r="10119" spans="1:14" x14ac:dyDescent="0.2">
      <c r="A10119">
        <v>40454</v>
      </c>
      <c r="B10119">
        <v>1240</v>
      </c>
      <c r="C10119" t="str">
        <f t="shared" si="316"/>
        <v>Customer#000001240</v>
      </c>
      <c r="D10119" t="str">
        <f t="shared" si="317"/>
        <v>FURNITURE</v>
      </c>
      <c r="E10119">
        <f>VLOOKUP(B10119,custarray,4)</f>
        <v>4</v>
      </c>
      <c r="F10119">
        <f>VLOOKUP(E10119,nationarray,3)</f>
        <v>4</v>
      </c>
      <c r="G10119" t="str">
        <f>HLOOKUP(F10119,region,2)</f>
        <v>MIDDLE EAST</v>
      </c>
      <c r="H10119" t="s">
        <v>16</v>
      </c>
      <c r="I10119">
        <v>113803.47</v>
      </c>
      <c r="J10119" s="1">
        <v>34811</v>
      </c>
      <c r="K10119" t="s">
        <v>23</v>
      </c>
      <c r="L10119" t="s">
        <v>1792</v>
      </c>
      <c r="M10119">
        <v>0</v>
      </c>
      <c r="N10119" t="s">
        <v>11082</v>
      </c>
    </row>
    <row r="10120" spans="1:14" x14ac:dyDescent="0.2">
      <c r="A10120">
        <v>40455</v>
      </c>
      <c r="B10120">
        <v>1361</v>
      </c>
      <c r="C10120" t="str">
        <f t="shared" si="316"/>
        <v>Customer#000001361</v>
      </c>
      <c r="D10120" t="str">
        <f t="shared" si="317"/>
        <v>HOUSEHOLD</v>
      </c>
      <c r="E10120">
        <f>VLOOKUP(B10120,custarray,4)</f>
        <v>13</v>
      </c>
      <c r="F10120">
        <f>VLOOKUP(E10120,nationarray,3)</f>
        <v>4</v>
      </c>
      <c r="G10120" t="str">
        <f>HLOOKUP(F10120,region,2)</f>
        <v>MIDDLE EAST</v>
      </c>
      <c r="H10120" t="s">
        <v>16</v>
      </c>
      <c r="I10120">
        <v>10701.96</v>
      </c>
      <c r="J10120" s="1">
        <v>34712</v>
      </c>
      <c r="K10120" t="s">
        <v>23</v>
      </c>
      <c r="L10120" t="s">
        <v>2007</v>
      </c>
      <c r="M10120">
        <v>0</v>
      </c>
      <c r="N10120" t="s">
        <v>11083</v>
      </c>
    </row>
    <row r="10121" spans="1:14" x14ac:dyDescent="0.2">
      <c r="A10121">
        <v>40480</v>
      </c>
      <c r="B10121">
        <v>808</v>
      </c>
      <c r="C10121" t="str">
        <f t="shared" si="316"/>
        <v>Customer#000000808</v>
      </c>
      <c r="D10121" t="str">
        <f t="shared" si="317"/>
        <v>BUILDING</v>
      </c>
      <c r="E10121">
        <f>VLOOKUP(B10121,custarray,4)</f>
        <v>19</v>
      </c>
      <c r="F10121">
        <f>VLOOKUP(E10121,nationarray,3)</f>
        <v>3</v>
      </c>
      <c r="G10121" t="str">
        <f>HLOOKUP(F10121,region,2)</f>
        <v>EUROPE</v>
      </c>
      <c r="H10121" t="s">
        <v>9</v>
      </c>
      <c r="I10121">
        <v>148205.88</v>
      </c>
      <c r="J10121" s="1">
        <v>35041</v>
      </c>
      <c r="K10121" t="s">
        <v>13</v>
      </c>
      <c r="L10121" t="s">
        <v>1108</v>
      </c>
      <c r="M10121">
        <v>0</v>
      </c>
      <c r="N10121" t="s">
        <v>11084</v>
      </c>
    </row>
    <row r="10122" spans="1:14" x14ac:dyDescent="0.2">
      <c r="A10122">
        <v>40481</v>
      </c>
      <c r="B10122">
        <v>1367</v>
      </c>
      <c r="C10122" t="str">
        <f t="shared" si="316"/>
        <v>Customer#000001367</v>
      </c>
      <c r="D10122" t="str">
        <f t="shared" si="317"/>
        <v>HOUSEHOLD</v>
      </c>
      <c r="E10122">
        <f>VLOOKUP(B10122,custarray,4)</f>
        <v>22</v>
      </c>
      <c r="F10122">
        <f>VLOOKUP(E10122,nationarray,3)</f>
        <v>3</v>
      </c>
      <c r="G10122" t="str">
        <f>HLOOKUP(F10122,region,2)</f>
        <v>EUROPE</v>
      </c>
      <c r="H10122" t="s">
        <v>9</v>
      </c>
      <c r="I10122">
        <v>128111.13</v>
      </c>
      <c r="J10122" s="1">
        <v>35818</v>
      </c>
      <c r="K10122" t="s">
        <v>26</v>
      </c>
      <c r="L10122" t="s">
        <v>340</v>
      </c>
      <c r="M10122">
        <v>0</v>
      </c>
      <c r="N10122" t="s">
        <v>11085</v>
      </c>
    </row>
    <row r="10123" spans="1:14" x14ac:dyDescent="0.2">
      <c r="A10123">
        <v>40482</v>
      </c>
      <c r="B10123">
        <v>211</v>
      </c>
      <c r="C10123" t="str">
        <f t="shared" si="316"/>
        <v>Customer#000000211</v>
      </c>
      <c r="D10123" t="str">
        <f t="shared" si="317"/>
        <v>BUILDING</v>
      </c>
      <c r="E10123">
        <f>VLOOKUP(B10123,custarray,4)</f>
        <v>13</v>
      </c>
      <c r="F10123">
        <f>VLOOKUP(E10123,nationarray,3)</f>
        <v>4</v>
      </c>
      <c r="G10123" t="str">
        <f>HLOOKUP(F10123,region,2)</f>
        <v>MIDDLE EAST</v>
      </c>
      <c r="H10123" t="s">
        <v>9</v>
      </c>
      <c r="I10123">
        <v>51322.86</v>
      </c>
      <c r="J10123" s="1">
        <v>34994</v>
      </c>
      <c r="K10123" t="s">
        <v>23</v>
      </c>
      <c r="L10123" t="s">
        <v>2185</v>
      </c>
      <c r="M10123">
        <v>0</v>
      </c>
      <c r="N10123" t="s">
        <v>11086</v>
      </c>
    </row>
    <row r="10124" spans="1:14" x14ac:dyDescent="0.2">
      <c r="A10124">
        <v>40483</v>
      </c>
      <c r="B10124">
        <v>1061</v>
      </c>
      <c r="C10124" t="str">
        <f t="shared" si="316"/>
        <v>Customer#000001061</v>
      </c>
      <c r="D10124" t="str">
        <f t="shared" si="317"/>
        <v>BUILDING</v>
      </c>
      <c r="E10124">
        <f>VLOOKUP(B10124,custarray,4)</f>
        <v>4</v>
      </c>
      <c r="F10124">
        <f>VLOOKUP(E10124,nationarray,3)</f>
        <v>4</v>
      </c>
      <c r="G10124" t="str">
        <f>HLOOKUP(F10124,region,2)</f>
        <v>MIDDLE EAST</v>
      </c>
      <c r="H10124" t="s">
        <v>16</v>
      </c>
      <c r="I10124">
        <v>221522.91</v>
      </c>
      <c r="J10124" s="1">
        <v>34269</v>
      </c>
      <c r="K10124" t="s">
        <v>10</v>
      </c>
      <c r="L10124" t="s">
        <v>2558</v>
      </c>
      <c r="M10124">
        <v>0</v>
      </c>
      <c r="N10124" t="s">
        <v>11087</v>
      </c>
    </row>
    <row r="10125" spans="1:14" x14ac:dyDescent="0.2">
      <c r="A10125">
        <v>40484</v>
      </c>
      <c r="B10125">
        <v>1292</v>
      </c>
      <c r="C10125" t="str">
        <f t="shared" si="316"/>
        <v>Customer#000001292</v>
      </c>
      <c r="D10125" t="str">
        <f t="shared" si="317"/>
        <v>BUILDING</v>
      </c>
      <c r="E10125">
        <f>VLOOKUP(B10125,custarray,4)</f>
        <v>21</v>
      </c>
      <c r="F10125">
        <f>VLOOKUP(E10125,nationarray,3)</f>
        <v>2</v>
      </c>
      <c r="G10125" t="str">
        <f>HLOOKUP(F10125,region,2)</f>
        <v>ASIA</v>
      </c>
      <c r="H10125" t="s">
        <v>16</v>
      </c>
      <c r="I10125">
        <v>80234.45</v>
      </c>
      <c r="J10125" s="1">
        <v>34176</v>
      </c>
      <c r="K10125" t="s">
        <v>23</v>
      </c>
      <c r="L10125" t="s">
        <v>1593</v>
      </c>
      <c r="M10125">
        <v>0</v>
      </c>
      <c r="N10125" t="s">
        <v>11088</v>
      </c>
    </row>
    <row r="10126" spans="1:14" x14ac:dyDescent="0.2">
      <c r="A10126">
        <v>40485</v>
      </c>
      <c r="B10126">
        <v>682</v>
      </c>
      <c r="C10126" t="str">
        <f t="shared" si="316"/>
        <v>Customer#000000682</v>
      </c>
      <c r="D10126" t="str">
        <f t="shared" si="317"/>
        <v>AUTOMOBILE</v>
      </c>
      <c r="E10126">
        <f>VLOOKUP(B10126,custarray,4)</f>
        <v>15</v>
      </c>
      <c r="F10126">
        <f>VLOOKUP(E10126,nationarray,3)</f>
        <v>0</v>
      </c>
      <c r="G10126" t="str">
        <f>HLOOKUP(F10126,region,2)</f>
        <v>AFRICA</v>
      </c>
      <c r="H10126" t="s">
        <v>16</v>
      </c>
      <c r="I10126">
        <v>131573.15</v>
      </c>
      <c r="J10126" s="1">
        <v>34696</v>
      </c>
      <c r="K10126" t="s">
        <v>23</v>
      </c>
      <c r="L10126" t="s">
        <v>1291</v>
      </c>
      <c r="M10126">
        <v>0</v>
      </c>
      <c r="N10126" t="s">
        <v>11089</v>
      </c>
    </row>
    <row r="10127" spans="1:14" x14ac:dyDescent="0.2">
      <c r="A10127">
        <v>40486</v>
      </c>
      <c r="B10127">
        <v>982</v>
      </c>
      <c r="C10127" t="str">
        <f t="shared" si="316"/>
        <v>Customer#000000982</v>
      </c>
      <c r="D10127" t="str">
        <f t="shared" si="317"/>
        <v>FURNITURE</v>
      </c>
      <c r="E10127">
        <f>VLOOKUP(B10127,custarray,4)</f>
        <v>23</v>
      </c>
      <c r="F10127">
        <f>VLOOKUP(E10127,nationarray,3)</f>
        <v>3</v>
      </c>
      <c r="G10127" t="str">
        <f>HLOOKUP(F10127,region,2)</f>
        <v>EUROPE</v>
      </c>
      <c r="H10127" t="s">
        <v>9</v>
      </c>
      <c r="I10127">
        <v>96452.87</v>
      </c>
      <c r="J10127" s="1">
        <v>35775</v>
      </c>
      <c r="K10127" t="s">
        <v>26</v>
      </c>
      <c r="L10127" t="s">
        <v>236</v>
      </c>
      <c r="M10127">
        <v>0</v>
      </c>
      <c r="N10127" t="s">
        <v>11090</v>
      </c>
    </row>
    <row r="10128" spans="1:14" x14ac:dyDescent="0.2">
      <c r="A10128">
        <v>40487</v>
      </c>
      <c r="B10128">
        <v>1069</v>
      </c>
      <c r="C10128" t="str">
        <f t="shared" si="316"/>
        <v>Customer#000001069</v>
      </c>
      <c r="D10128" t="str">
        <f t="shared" si="317"/>
        <v>BUILDING</v>
      </c>
      <c r="E10128">
        <f>VLOOKUP(B10128,custarray,4)</f>
        <v>21</v>
      </c>
      <c r="F10128">
        <f>VLOOKUP(E10128,nationarray,3)</f>
        <v>2</v>
      </c>
      <c r="G10128" t="str">
        <f>HLOOKUP(F10128,region,2)</f>
        <v>ASIA</v>
      </c>
      <c r="H10128" t="s">
        <v>9</v>
      </c>
      <c r="I10128">
        <v>260234.3</v>
      </c>
      <c r="J10128" s="1">
        <v>35220</v>
      </c>
      <c r="K10128" t="s">
        <v>10</v>
      </c>
      <c r="L10128" t="s">
        <v>1435</v>
      </c>
      <c r="M10128">
        <v>0</v>
      </c>
      <c r="N10128" t="s">
        <v>11091</v>
      </c>
    </row>
    <row r="10129" spans="1:14" x14ac:dyDescent="0.2">
      <c r="A10129">
        <v>40512</v>
      </c>
      <c r="B10129">
        <v>743</v>
      </c>
      <c r="C10129" t="str">
        <f t="shared" si="316"/>
        <v>Customer#000000743</v>
      </c>
      <c r="D10129" t="str">
        <f t="shared" si="317"/>
        <v>HOUSEHOLD</v>
      </c>
      <c r="E10129">
        <f>VLOOKUP(B10129,custarray,4)</f>
        <v>20</v>
      </c>
      <c r="F10129">
        <f>VLOOKUP(E10129,nationarray,3)</f>
        <v>4</v>
      </c>
      <c r="G10129" t="str">
        <f>HLOOKUP(F10129,region,2)</f>
        <v>MIDDLE EAST</v>
      </c>
      <c r="H10129" t="s">
        <v>16</v>
      </c>
      <c r="I10129">
        <v>202777.8</v>
      </c>
      <c r="J10129" s="1">
        <v>34230</v>
      </c>
      <c r="K10129" t="s">
        <v>31</v>
      </c>
      <c r="L10129" t="s">
        <v>1400</v>
      </c>
      <c r="M10129">
        <v>0</v>
      </c>
      <c r="N10129" t="s">
        <v>11092</v>
      </c>
    </row>
    <row r="10130" spans="1:14" x14ac:dyDescent="0.2">
      <c r="A10130">
        <v>40513</v>
      </c>
      <c r="B10130">
        <v>1460</v>
      </c>
      <c r="C10130" t="str">
        <f t="shared" si="316"/>
        <v>Customer#000001460</v>
      </c>
      <c r="D10130" t="str">
        <f t="shared" si="317"/>
        <v>BUILDING</v>
      </c>
      <c r="E10130">
        <f>VLOOKUP(B10130,custarray,4)</f>
        <v>20</v>
      </c>
      <c r="F10130">
        <f>VLOOKUP(E10130,nationarray,3)</f>
        <v>4</v>
      </c>
      <c r="G10130" t="str">
        <f>HLOOKUP(F10130,region,2)</f>
        <v>MIDDLE EAST</v>
      </c>
      <c r="H10130" t="s">
        <v>9</v>
      </c>
      <c r="I10130">
        <v>92310.74</v>
      </c>
      <c r="J10130" s="1">
        <v>35216</v>
      </c>
      <c r="K10130" t="s">
        <v>13</v>
      </c>
      <c r="L10130" t="s">
        <v>3112</v>
      </c>
      <c r="M10130">
        <v>0</v>
      </c>
      <c r="N10130" t="s">
        <v>11093</v>
      </c>
    </row>
    <row r="10131" spans="1:14" x14ac:dyDescent="0.2">
      <c r="A10131">
        <v>40514</v>
      </c>
      <c r="B10131">
        <v>1121</v>
      </c>
      <c r="C10131" t="str">
        <f t="shared" si="316"/>
        <v>Customer#000001121</v>
      </c>
      <c r="D10131" t="str">
        <f t="shared" si="317"/>
        <v>MACHINERY</v>
      </c>
      <c r="E10131">
        <f>VLOOKUP(B10131,custarray,4)</f>
        <v>20</v>
      </c>
      <c r="F10131">
        <f>VLOOKUP(E10131,nationarray,3)</f>
        <v>4</v>
      </c>
      <c r="G10131" t="str">
        <f>HLOOKUP(F10131,region,2)</f>
        <v>MIDDLE EAST</v>
      </c>
      <c r="H10131" t="s">
        <v>9</v>
      </c>
      <c r="I10131">
        <v>229942.57</v>
      </c>
      <c r="J10131" s="1">
        <v>35884</v>
      </c>
      <c r="K10131" t="s">
        <v>31</v>
      </c>
      <c r="L10131" t="s">
        <v>103</v>
      </c>
      <c r="M10131">
        <v>0</v>
      </c>
      <c r="N10131" t="s">
        <v>11094</v>
      </c>
    </row>
    <row r="10132" spans="1:14" x14ac:dyDescent="0.2">
      <c r="A10132">
        <v>40515</v>
      </c>
      <c r="B10132">
        <v>626</v>
      </c>
      <c r="C10132" t="str">
        <f t="shared" si="316"/>
        <v>Customer#000000626</v>
      </c>
      <c r="D10132" t="str">
        <f t="shared" si="317"/>
        <v>FURNITURE</v>
      </c>
      <c r="E10132">
        <f>VLOOKUP(B10132,custarray,4)</f>
        <v>5</v>
      </c>
      <c r="F10132">
        <f>VLOOKUP(E10132,nationarray,3)</f>
        <v>0</v>
      </c>
      <c r="G10132" t="str">
        <f>HLOOKUP(F10132,region,2)</f>
        <v>AFRICA</v>
      </c>
      <c r="H10132" t="s">
        <v>9</v>
      </c>
      <c r="I10132">
        <v>191723.2</v>
      </c>
      <c r="J10132" s="1">
        <v>35092</v>
      </c>
      <c r="K10132" t="s">
        <v>10</v>
      </c>
      <c r="L10132" t="s">
        <v>2187</v>
      </c>
      <c r="M10132">
        <v>0</v>
      </c>
      <c r="N10132" t="s">
        <v>11095</v>
      </c>
    </row>
    <row r="10133" spans="1:14" x14ac:dyDescent="0.2">
      <c r="A10133">
        <v>40516</v>
      </c>
      <c r="B10133">
        <v>923</v>
      </c>
      <c r="C10133" t="str">
        <f t="shared" si="316"/>
        <v>Customer#000000923</v>
      </c>
      <c r="D10133" t="str">
        <f t="shared" si="317"/>
        <v>HOUSEHOLD</v>
      </c>
      <c r="E10133">
        <f>VLOOKUP(B10133,custarray,4)</f>
        <v>11</v>
      </c>
      <c r="F10133">
        <f>VLOOKUP(E10133,nationarray,3)</f>
        <v>4</v>
      </c>
      <c r="G10133" t="str">
        <f>HLOOKUP(F10133,region,2)</f>
        <v>MIDDLE EAST</v>
      </c>
      <c r="H10133" t="s">
        <v>9</v>
      </c>
      <c r="I10133">
        <v>92838.48</v>
      </c>
      <c r="J10133" s="1">
        <v>35258</v>
      </c>
      <c r="K10133" t="s">
        <v>23</v>
      </c>
      <c r="L10133" t="s">
        <v>195</v>
      </c>
      <c r="M10133">
        <v>0</v>
      </c>
      <c r="N10133" t="s">
        <v>11096</v>
      </c>
    </row>
    <row r="10134" spans="1:14" x14ac:dyDescent="0.2">
      <c r="A10134">
        <v>40517</v>
      </c>
      <c r="B10134">
        <v>838</v>
      </c>
      <c r="C10134" t="str">
        <f t="shared" si="316"/>
        <v>Customer#000000838</v>
      </c>
      <c r="D10134" t="str">
        <f t="shared" si="317"/>
        <v>AUTOMOBILE</v>
      </c>
      <c r="E10134">
        <f>VLOOKUP(B10134,custarray,4)</f>
        <v>5</v>
      </c>
      <c r="F10134">
        <f>VLOOKUP(E10134,nationarray,3)</f>
        <v>0</v>
      </c>
      <c r="G10134" t="str">
        <f>HLOOKUP(F10134,region,2)</f>
        <v>AFRICA</v>
      </c>
      <c r="H10134" t="s">
        <v>9</v>
      </c>
      <c r="I10134">
        <v>77622.399999999994</v>
      </c>
      <c r="J10134" s="1">
        <v>35165</v>
      </c>
      <c r="K10134" t="s">
        <v>10</v>
      </c>
      <c r="L10134" t="s">
        <v>294</v>
      </c>
      <c r="M10134">
        <v>0</v>
      </c>
      <c r="N10134" t="s">
        <v>11097</v>
      </c>
    </row>
    <row r="10135" spans="1:14" x14ac:dyDescent="0.2">
      <c r="A10135">
        <v>40518</v>
      </c>
      <c r="B10135">
        <v>365</v>
      </c>
      <c r="C10135" t="str">
        <f t="shared" si="316"/>
        <v>Customer#000000365</v>
      </c>
      <c r="D10135" t="str">
        <f t="shared" si="317"/>
        <v>HOUSEHOLD</v>
      </c>
      <c r="E10135">
        <f>VLOOKUP(B10135,custarray,4)</f>
        <v>24</v>
      </c>
      <c r="F10135">
        <f>VLOOKUP(E10135,nationarray,3)</f>
        <v>1</v>
      </c>
      <c r="G10135" t="str">
        <f>HLOOKUP(F10135,region,2)</f>
        <v>AMERICA</v>
      </c>
      <c r="H10135" t="s">
        <v>16</v>
      </c>
      <c r="I10135">
        <v>57856.47</v>
      </c>
      <c r="J10135" s="1">
        <v>34407</v>
      </c>
      <c r="K10135" t="s">
        <v>13</v>
      </c>
      <c r="L10135" t="s">
        <v>1172</v>
      </c>
      <c r="M10135">
        <v>0</v>
      </c>
      <c r="N10135" t="s">
        <v>11098</v>
      </c>
    </row>
    <row r="10136" spans="1:14" x14ac:dyDescent="0.2">
      <c r="A10136">
        <v>40519</v>
      </c>
      <c r="B10136">
        <v>80</v>
      </c>
      <c r="C10136" t="str">
        <f t="shared" si="316"/>
        <v>Customer#000000080</v>
      </c>
      <c r="D10136" t="str">
        <f t="shared" si="317"/>
        <v>FURNITURE</v>
      </c>
      <c r="E10136">
        <f>VLOOKUP(B10136,custarray,4)</f>
        <v>0</v>
      </c>
      <c r="F10136">
        <f>VLOOKUP(E10136,nationarray,3)</f>
        <v>0</v>
      </c>
      <c r="G10136" t="str">
        <f>HLOOKUP(F10136,region,2)</f>
        <v>AFRICA</v>
      </c>
      <c r="H10136" t="s">
        <v>16</v>
      </c>
      <c r="I10136">
        <v>38491.4</v>
      </c>
      <c r="J10136" s="1">
        <v>34325</v>
      </c>
      <c r="K10136" t="s">
        <v>13</v>
      </c>
      <c r="L10136" t="s">
        <v>2310</v>
      </c>
      <c r="M10136">
        <v>0</v>
      </c>
      <c r="N10136" t="s">
        <v>11099</v>
      </c>
    </row>
    <row r="10137" spans="1:14" x14ac:dyDescent="0.2">
      <c r="A10137">
        <v>40544</v>
      </c>
      <c r="B10137">
        <v>1157</v>
      </c>
      <c r="C10137" t="str">
        <f t="shared" si="316"/>
        <v>Customer#000001157</v>
      </c>
      <c r="D10137" t="str">
        <f t="shared" si="317"/>
        <v>HOUSEHOLD</v>
      </c>
      <c r="E10137">
        <f>VLOOKUP(B10137,custarray,4)</f>
        <v>20</v>
      </c>
      <c r="F10137">
        <f>VLOOKUP(E10137,nationarray,3)</f>
        <v>4</v>
      </c>
      <c r="G10137" t="str">
        <f>HLOOKUP(F10137,region,2)</f>
        <v>MIDDLE EAST</v>
      </c>
      <c r="H10137" t="s">
        <v>16</v>
      </c>
      <c r="I10137">
        <v>150660.57999999999</v>
      </c>
      <c r="J10137" s="1">
        <v>34431</v>
      </c>
      <c r="K10137" t="s">
        <v>10</v>
      </c>
      <c r="L10137" t="s">
        <v>698</v>
      </c>
      <c r="M10137">
        <v>0</v>
      </c>
      <c r="N10137" t="s">
        <v>11100</v>
      </c>
    </row>
    <row r="10138" spans="1:14" x14ac:dyDescent="0.2">
      <c r="A10138">
        <v>40545</v>
      </c>
      <c r="B10138">
        <v>785</v>
      </c>
      <c r="C10138" t="str">
        <f t="shared" si="316"/>
        <v>Customer#000000785</v>
      </c>
      <c r="D10138" t="str">
        <f t="shared" si="317"/>
        <v>BUILDING</v>
      </c>
      <c r="E10138">
        <f>VLOOKUP(B10138,custarray,4)</f>
        <v>18</v>
      </c>
      <c r="F10138">
        <f>VLOOKUP(E10138,nationarray,3)</f>
        <v>2</v>
      </c>
      <c r="G10138" t="str">
        <f>HLOOKUP(F10138,region,2)</f>
        <v>ASIA</v>
      </c>
      <c r="H10138" t="s">
        <v>9</v>
      </c>
      <c r="I10138">
        <v>133701.66</v>
      </c>
      <c r="J10138" s="1">
        <v>35766</v>
      </c>
      <c r="K10138" t="s">
        <v>23</v>
      </c>
      <c r="L10138" t="s">
        <v>2944</v>
      </c>
      <c r="M10138">
        <v>0</v>
      </c>
      <c r="N10138" t="s">
        <v>11101</v>
      </c>
    </row>
    <row r="10139" spans="1:14" x14ac:dyDescent="0.2">
      <c r="A10139">
        <v>40546</v>
      </c>
      <c r="B10139">
        <v>1369</v>
      </c>
      <c r="C10139" t="str">
        <f t="shared" si="316"/>
        <v>Customer#000001369</v>
      </c>
      <c r="D10139" t="str">
        <f t="shared" si="317"/>
        <v>AUTOMOBILE</v>
      </c>
      <c r="E10139">
        <f>VLOOKUP(B10139,custarray,4)</f>
        <v>10</v>
      </c>
      <c r="F10139">
        <f>VLOOKUP(E10139,nationarray,3)</f>
        <v>4</v>
      </c>
      <c r="G10139" t="str">
        <f>HLOOKUP(F10139,region,2)</f>
        <v>MIDDLE EAST</v>
      </c>
      <c r="H10139" t="s">
        <v>16</v>
      </c>
      <c r="I10139">
        <v>39120.76</v>
      </c>
      <c r="J10139" s="1">
        <v>34128</v>
      </c>
      <c r="K10139" t="s">
        <v>26</v>
      </c>
      <c r="L10139" t="s">
        <v>570</v>
      </c>
      <c r="M10139">
        <v>0</v>
      </c>
      <c r="N10139" t="s">
        <v>11102</v>
      </c>
    </row>
    <row r="10140" spans="1:14" x14ac:dyDescent="0.2">
      <c r="A10140">
        <v>40547</v>
      </c>
      <c r="B10140">
        <v>517</v>
      </c>
      <c r="C10140" t="str">
        <f t="shared" si="316"/>
        <v>Customer#000000517</v>
      </c>
      <c r="D10140" t="str">
        <f t="shared" si="317"/>
        <v>FURNITURE</v>
      </c>
      <c r="E10140">
        <f>VLOOKUP(B10140,custarray,4)</f>
        <v>10</v>
      </c>
      <c r="F10140">
        <f>VLOOKUP(E10140,nationarray,3)</f>
        <v>4</v>
      </c>
      <c r="G10140" t="str">
        <f>HLOOKUP(F10140,region,2)</f>
        <v>MIDDLE EAST</v>
      </c>
      <c r="H10140" t="s">
        <v>16</v>
      </c>
      <c r="I10140">
        <v>115002.32</v>
      </c>
      <c r="J10140" s="1">
        <v>34525</v>
      </c>
      <c r="K10140" t="s">
        <v>13</v>
      </c>
      <c r="L10140" t="s">
        <v>318</v>
      </c>
      <c r="M10140">
        <v>0</v>
      </c>
      <c r="N10140" t="s">
        <v>11103</v>
      </c>
    </row>
    <row r="10141" spans="1:14" x14ac:dyDescent="0.2">
      <c r="A10141">
        <v>40548</v>
      </c>
      <c r="B10141">
        <v>305</v>
      </c>
      <c r="C10141" t="str">
        <f t="shared" si="316"/>
        <v>Customer#000000305</v>
      </c>
      <c r="D10141" t="str">
        <f t="shared" si="317"/>
        <v>FURNITURE</v>
      </c>
      <c r="E10141">
        <f>VLOOKUP(B10141,custarray,4)</f>
        <v>11</v>
      </c>
      <c r="F10141">
        <f>VLOOKUP(E10141,nationarray,3)</f>
        <v>4</v>
      </c>
      <c r="G10141" t="str">
        <f>HLOOKUP(F10141,region,2)</f>
        <v>MIDDLE EAST</v>
      </c>
      <c r="H10141" t="s">
        <v>9</v>
      </c>
      <c r="I10141">
        <v>231247.77</v>
      </c>
      <c r="J10141" s="1">
        <v>35576</v>
      </c>
      <c r="K10141" t="s">
        <v>26</v>
      </c>
      <c r="L10141" t="s">
        <v>1336</v>
      </c>
      <c r="M10141">
        <v>0</v>
      </c>
      <c r="N10141" t="s">
        <v>11104</v>
      </c>
    </row>
    <row r="10142" spans="1:14" x14ac:dyDescent="0.2">
      <c r="A10142">
        <v>40549</v>
      </c>
      <c r="B10142">
        <v>280</v>
      </c>
      <c r="C10142" t="str">
        <f t="shared" si="316"/>
        <v>Customer#000000280</v>
      </c>
      <c r="D10142" t="str">
        <f t="shared" si="317"/>
        <v>BUILDING</v>
      </c>
      <c r="E10142">
        <f>VLOOKUP(B10142,custarray,4)</f>
        <v>11</v>
      </c>
      <c r="F10142">
        <f>VLOOKUP(E10142,nationarray,3)</f>
        <v>4</v>
      </c>
      <c r="G10142" t="str">
        <f>HLOOKUP(F10142,region,2)</f>
        <v>MIDDLE EAST</v>
      </c>
      <c r="H10142" t="s">
        <v>9</v>
      </c>
      <c r="I10142">
        <v>114940.79</v>
      </c>
      <c r="J10142" s="1">
        <v>35333</v>
      </c>
      <c r="K10142" t="s">
        <v>10</v>
      </c>
      <c r="L10142" t="s">
        <v>232</v>
      </c>
      <c r="M10142">
        <v>0</v>
      </c>
      <c r="N10142" t="s">
        <v>11105</v>
      </c>
    </row>
    <row r="10143" spans="1:14" x14ac:dyDescent="0.2">
      <c r="A10143">
        <v>40550</v>
      </c>
      <c r="B10143">
        <v>829</v>
      </c>
      <c r="C10143" t="str">
        <f t="shared" si="316"/>
        <v>Customer#000000829</v>
      </c>
      <c r="D10143" t="str">
        <f t="shared" si="317"/>
        <v>MACHINERY</v>
      </c>
      <c r="E10143">
        <f>VLOOKUP(B10143,custarray,4)</f>
        <v>8</v>
      </c>
      <c r="F10143">
        <f>VLOOKUP(E10143,nationarray,3)</f>
        <v>2</v>
      </c>
      <c r="G10143" t="str">
        <f>HLOOKUP(F10143,region,2)</f>
        <v>ASIA</v>
      </c>
      <c r="H10143" t="s">
        <v>9</v>
      </c>
      <c r="I10143">
        <v>245036.24</v>
      </c>
      <c r="J10143" s="1">
        <v>35223</v>
      </c>
      <c r="K10143" t="s">
        <v>26</v>
      </c>
      <c r="L10143" t="s">
        <v>817</v>
      </c>
      <c r="M10143">
        <v>0</v>
      </c>
      <c r="N10143" t="s">
        <v>11106</v>
      </c>
    </row>
    <row r="10144" spans="1:14" x14ac:dyDescent="0.2">
      <c r="A10144">
        <v>40551</v>
      </c>
      <c r="B10144">
        <v>541</v>
      </c>
      <c r="C10144" t="str">
        <f t="shared" si="316"/>
        <v>Customer#000000541</v>
      </c>
      <c r="D10144" t="str">
        <f t="shared" si="317"/>
        <v>FURNITURE</v>
      </c>
      <c r="E10144">
        <f>VLOOKUP(B10144,custarray,4)</f>
        <v>0</v>
      </c>
      <c r="F10144">
        <f>VLOOKUP(E10144,nationarray,3)</f>
        <v>0</v>
      </c>
      <c r="G10144" t="str">
        <f>HLOOKUP(F10144,region,2)</f>
        <v>AFRICA</v>
      </c>
      <c r="H10144" t="s">
        <v>16</v>
      </c>
      <c r="I10144">
        <v>102005.26</v>
      </c>
      <c r="J10144" s="1">
        <v>34221</v>
      </c>
      <c r="K10144" t="s">
        <v>31</v>
      </c>
      <c r="L10144" t="s">
        <v>2659</v>
      </c>
      <c r="M10144">
        <v>0</v>
      </c>
      <c r="N10144" t="s">
        <v>11107</v>
      </c>
    </row>
    <row r="10145" spans="1:14" x14ac:dyDescent="0.2">
      <c r="A10145">
        <v>40576</v>
      </c>
      <c r="B10145">
        <v>878</v>
      </c>
      <c r="C10145" t="str">
        <f t="shared" si="316"/>
        <v>Customer#000000878</v>
      </c>
      <c r="D10145" t="str">
        <f t="shared" si="317"/>
        <v>FURNITURE</v>
      </c>
      <c r="E10145">
        <f>VLOOKUP(B10145,custarray,4)</f>
        <v>15</v>
      </c>
      <c r="F10145">
        <f>VLOOKUP(E10145,nationarray,3)</f>
        <v>0</v>
      </c>
      <c r="G10145" t="str">
        <f>HLOOKUP(F10145,region,2)</f>
        <v>AFRICA</v>
      </c>
      <c r="H10145" t="s">
        <v>16</v>
      </c>
      <c r="I10145">
        <v>6104.45</v>
      </c>
      <c r="J10145" s="1">
        <v>33759</v>
      </c>
      <c r="K10145" t="s">
        <v>13</v>
      </c>
      <c r="L10145" t="s">
        <v>1351</v>
      </c>
      <c r="M10145">
        <v>0</v>
      </c>
      <c r="N10145" t="s">
        <v>11108</v>
      </c>
    </row>
    <row r="10146" spans="1:14" x14ac:dyDescent="0.2">
      <c r="A10146">
        <v>40577</v>
      </c>
      <c r="B10146">
        <v>175</v>
      </c>
      <c r="C10146" t="str">
        <f t="shared" si="316"/>
        <v>Customer#000000175</v>
      </c>
      <c r="D10146" t="str">
        <f t="shared" si="317"/>
        <v>FURNITURE</v>
      </c>
      <c r="E10146">
        <f>VLOOKUP(B10146,custarray,4)</f>
        <v>10</v>
      </c>
      <c r="F10146">
        <f>VLOOKUP(E10146,nationarray,3)</f>
        <v>4</v>
      </c>
      <c r="G10146" t="str">
        <f>HLOOKUP(F10146,region,2)</f>
        <v>MIDDLE EAST</v>
      </c>
      <c r="H10146" t="s">
        <v>9</v>
      </c>
      <c r="I10146">
        <v>125150.95</v>
      </c>
      <c r="J10146" s="1">
        <v>35772</v>
      </c>
      <c r="K10146" t="s">
        <v>23</v>
      </c>
      <c r="L10146" t="s">
        <v>945</v>
      </c>
      <c r="M10146">
        <v>0</v>
      </c>
      <c r="N10146" t="s">
        <v>11109</v>
      </c>
    </row>
    <row r="10147" spans="1:14" x14ac:dyDescent="0.2">
      <c r="A10147">
        <v>40578</v>
      </c>
      <c r="B10147">
        <v>121</v>
      </c>
      <c r="C10147" t="str">
        <f t="shared" si="316"/>
        <v>Customer#000000121</v>
      </c>
      <c r="D10147" t="str">
        <f t="shared" si="317"/>
        <v>BUILDING</v>
      </c>
      <c r="E10147">
        <f>VLOOKUP(B10147,custarray,4)</f>
        <v>17</v>
      </c>
      <c r="F10147">
        <f>VLOOKUP(E10147,nationarray,3)</f>
        <v>1</v>
      </c>
      <c r="G10147" t="str">
        <f>HLOOKUP(F10147,region,2)</f>
        <v>AMERICA</v>
      </c>
      <c r="H10147" t="s">
        <v>9</v>
      </c>
      <c r="I10147">
        <v>212493.07</v>
      </c>
      <c r="J10147" s="1">
        <v>35323</v>
      </c>
      <c r="K10147" t="s">
        <v>31</v>
      </c>
      <c r="L10147" t="s">
        <v>1512</v>
      </c>
      <c r="M10147">
        <v>0</v>
      </c>
      <c r="N10147" t="s">
        <v>11110</v>
      </c>
    </row>
    <row r="10148" spans="1:14" x14ac:dyDescent="0.2">
      <c r="A10148">
        <v>40579</v>
      </c>
      <c r="B10148">
        <v>913</v>
      </c>
      <c r="C10148" t="str">
        <f t="shared" si="316"/>
        <v>Customer#000000913</v>
      </c>
      <c r="D10148" t="str">
        <f t="shared" si="317"/>
        <v>FURNITURE</v>
      </c>
      <c r="E10148">
        <f>VLOOKUP(B10148,custarray,4)</f>
        <v>14</v>
      </c>
      <c r="F10148">
        <f>VLOOKUP(E10148,nationarray,3)</f>
        <v>0</v>
      </c>
      <c r="G10148" t="str">
        <f>HLOOKUP(F10148,region,2)</f>
        <v>AFRICA</v>
      </c>
      <c r="H10148" t="s">
        <v>9</v>
      </c>
      <c r="I10148">
        <v>185314.98</v>
      </c>
      <c r="J10148" s="1">
        <v>35370</v>
      </c>
      <c r="K10148" t="s">
        <v>10</v>
      </c>
      <c r="L10148" t="s">
        <v>921</v>
      </c>
      <c r="M10148">
        <v>0</v>
      </c>
      <c r="N10148" t="s">
        <v>11111</v>
      </c>
    </row>
    <row r="10149" spans="1:14" x14ac:dyDescent="0.2">
      <c r="A10149">
        <v>40580</v>
      </c>
      <c r="B10149">
        <v>1117</v>
      </c>
      <c r="C10149" t="str">
        <f t="shared" si="316"/>
        <v>Customer#000001117</v>
      </c>
      <c r="D10149" t="str">
        <f t="shared" si="317"/>
        <v>FURNITURE</v>
      </c>
      <c r="E10149">
        <f>VLOOKUP(B10149,custarray,4)</f>
        <v>23</v>
      </c>
      <c r="F10149">
        <f>VLOOKUP(E10149,nationarray,3)</f>
        <v>3</v>
      </c>
      <c r="G10149" t="str">
        <f>HLOOKUP(F10149,region,2)</f>
        <v>EUROPE</v>
      </c>
      <c r="H10149" t="s">
        <v>9</v>
      </c>
      <c r="I10149">
        <v>182373.43</v>
      </c>
      <c r="J10149" s="1">
        <v>35323</v>
      </c>
      <c r="K10149" t="s">
        <v>13</v>
      </c>
      <c r="L10149" t="s">
        <v>1625</v>
      </c>
      <c r="M10149">
        <v>0</v>
      </c>
      <c r="N10149" t="s">
        <v>11112</v>
      </c>
    </row>
    <row r="10150" spans="1:14" x14ac:dyDescent="0.2">
      <c r="A10150">
        <v>40581</v>
      </c>
      <c r="B10150">
        <v>992</v>
      </c>
      <c r="C10150" t="str">
        <f t="shared" si="316"/>
        <v>Customer#000000992</v>
      </c>
      <c r="D10150" t="str">
        <f t="shared" si="317"/>
        <v>MACHINERY</v>
      </c>
      <c r="E10150">
        <f>VLOOKUP(B10150,custarray,4)</f>
        <v>5</v>
      </c>
      <c r="F10150">
        <f>VLOOKUP(E10150,nationarray,3)</f>
        <v>0</v>
      </c>
      <c r="G10150" t="str">
        <f>HLOOKUP(F10150,region,2)</f>
        <v>AFRICA</v>
      </c>
      <c r="H10150" t="s">
        <v>9</v>
      </c>
      <c r="I10150">
        <v>70497.66</v>
      </c>
      <c r="J10150" s="1">
        <v>35183</v>
      </c>
      <c r="K10150" t="s">
        <v>13</v>
      </c>
      <c r="L10150" t="s">
        <v>560</v>
      </c>
      <c r="M10150">
        <v>0</v>
      </c>
      <c r="N10150" t="s">
        <v>11113</v>
      </c>
    </row>
    <row r="10151" spans="1:14" x14ac:dyDescent="0.2">
      <c r="A10151">
        <v>40582</v>
      </c>
      <c r="B10151">
        <v>112</v>
      </c>
      <c r="C10151" t="str">
        <f t="shared" si="316"/>
        <v>Customer#000000112</v>
      </c>
      <c r="D10151" t="str">
        <f t="shared" si="317"/>
        <v>FURNITURE</v>
      </c>
      <c r="E10151">
        <f>VLOOKUP(B10151,custarray,4)</f>
        <v>19</v>
      </c>
      <c r="F10151">
        <f>VLOOKUP(E10151,nationarray,3)</f>
        <v>3</v>
      </c>
      <c r="G10151" t="str">
        <f>HLOOKUP(F10151,region,2)</f>
        <v>EUROPE</v>
      </c>
      <c r="H10151" t="s">
        <v>9</v>
      </c>
      <c r="I10151">
        <v>132941.63</v>
      </c>
      <c r="J10151" s="1">
        <v>35585</v>
      </c>
      <c r="K10151" t="s">
        <v>13</v>
      </c>
      <c r="L10151" t="s">
        <v>459</v>
      </c>
      <c r="M10151">
        <v>0</v>
      </c>
      <c r="N10151" t="s">
        <v>11114</v>
      </c>
    </row>
    <row r="10152" spans="1:14" x14ac:dyDescent="0.2">
      <c r="A10152">
        <v>40583</v>
      </c>
      <c r="B10152">
        <v>712</v>
      </c>
      <c r="C10152" t="str">
        <f t="shared" si="316"/>
        <v>Customer#000000712</v>
      </c>
      <c r="D10152" t="str">
        <f t="shared" si="317"/>
        <v>BUILDING</v>
      </c>
      <c r="E10152">
        <f>VLOOKUP(B10152,custarray,4)</f>
        <v>6</v>
      </c>
      <c r="F10152">
        <f>VLOOKUP(E10152,nationarray,3)</f>
        <v>3</v>
      </c>
      <c r="G10152" t="str">
        <f>HLOOKUP(F10152,region,2)</f>
        <v>EUROPE</v>
      </c>
      <c r="H10152" t="s">
        <v>9</v>
      </c>
      <c r="I10152">
        <v>290487.94</v>
      </c>
      <c r="J10152" s="1">
        <v>35846</v>
      </c>
      <c r="K10152" t="s">
        <v>31</v>
      </c>
      <c r="L10152" t="s">
        <v>1790</v>
      </c>
      <c r="M10152">
        <v>0</v>
      </c>
      <c r="N10152" t="s">
        <v>11115</v>
      </c>
    </row>
    <row r="10153" spans="1:14" x14ac:dyDescent="0.2">
      <c r="A10153">
        <v>40608</v>
      </c>
      <c r="B10153">
        <v>16</v>
      </c>
      <c r="C10153" t="str">
        <f t="shared" si="316"/>
        <v>Customer#000000016</v>
      </c>
      <c r="D10153" t="str">
        <f t="shared" si="317"/>
        <v>FURNITURE</v>
      </c>
      <c r="E10153">
        <f>VLOOKUP(B10153,custarray,4)</f>
        <v>10</v>
      </c>
      <c r="F10153">
        <f>VLOOKUP(E10153,nationarray,3)</f>
        <v>4</v>
      </c>
      <c r="G10153" t="str">
        <f>HLOOKUP(F10153,region,2)</f>
        <v>MIDDLE EAST</v>
      </c>
      <c r="H10153" t="s">
        <v>16</v>
      </c>
      <c r="I10153">
        <v>121384.41</v>
      </c>
      <c r="J10153" s="1">
        <v>33836</v>
      </c>
      <c r="K10153" t="s">
        <v>23</v>
      </c>
      <c r="L10153" t="s">
        <v>1852</v>
      </c>
      <c r="M10153">
        <v>0</v>
      </c>
      <c r="N10153" t="s">
        <v>11116</v>
      </c>
    </row>
    <row r="10154" spans="1:14" x14ac:dyDescent="0.2">
      <c r="A10154">
        <v>40609</v>
      </c>
      <c r="B10154">
        <v>1465</v>
      </c>
      <c r="C10154" t="str">
        <f t="shared" si="316"/>
        <v>Customer#000001465</v>
      </c>
      <c r="D10154" t="str">
        <f t="shared" si="317"/>
        <v>FURNITURE</v>
      </c>
      <c r="E10154">
        <f>VLOOKUP(B10154,custarray,4)</f>
        <v>8</v>
      </c>
      <c r="F10154">
        <f>VLOOKUP(E10154,nationarray,3)</f>
        <v>2</v>
      </c>
      <c r="G10154" t="str">
        <f>HLOOKUP(F10154,region,2)</f>
        <v>ASIA</v>
      </c>
      <c r="H10154" t="s">
        <v>16</v>
      </c>
      <c r="I10154">
        <v>106641.25</v>
      </c>
      <c r="J10154" s="1">
        <v>34123</v>
      </c>
      <c r="K10154" t="s">
        <v>31</v>
      </c>
      <c r="L10154" t="s">
        <v>1492</v>
      </c>
      <c r="M10154">
        <v>0</v>
      </c>
      <c r="N10154" t="s">
        <v>11117</v>
      </c>
    </row>
    <row r="10155" spans="1:14" x14ac:dyDescent="0.2">
      <c r="A10155">
        <v>40610</v>
      </c>
      <c r="B10155">
        <v>487</v>
      </c>
      <c r="C10155" t="str">
        <f t="shared" si="316"/>
        <v>Customer#000000487</v>
      </c>
      <c r="D10155" t="str">
        <f t="shared" si="317"/>
        <v>AUTOMOBILE</v>
      </c>
      <c r="E10155">
        <f>VLOOKUP(B10155,custarray,4)</f>
        <v>2</v>
      </c>
      <c r="F10155">
        <f>VLOOKUP(E10155,nationarray,3)</f>
        <v>1</v>
      </c>
      <c r="G10155" t="str">
        <f>HLOOKUP(F10155,region,2)</f>
        <v>AMERICA</v>
      </c>
      <c r="H10155" t="s">
        <v>16</v>
      </c>
      <c r="I10155">
        <v>136417.03</v>
      </c>
      <c r="J10155" s="1">
        <v>33752</v>
      </c>
      <c r="K10155" t="s">
        <v>23</v>
      </c>
      <c r="L10155" t="s">
        <v>1168</v>
      </c>
      <c r="M10155">
        <v>0</v>
      </c>
      <c r="N10155" t="s">
        <v>11118</v>
      </c>
    </row>
    <row r="10156" spans="1:14" x14ac:dyDescent="0.2">
      <c r="A10156">
        <v>40611</v>
      </c>
      <c r="B10156">
        <v>674</v>
      </c>
      <c r="C10156" t="str">
        <f t="shared" si="316"/>
        <v>Customer#000000674</v>
      </c>
      <c r="D10156" t="str">
        <f t="shared" si="317"/>
        <v>BUILDING</v>
      </c>
      <c r="E10156">
        <f>VLOOKUP(B10156,custarray,4)</f>
        <v>5</v>
      </c>
      <c r="F10156">
        <f>VLOOKUP(E10156,nationarray,3)</f>
        <v>0</v>
      </c>
      <c r="G10156" t="str">
        <f>HLOOKUP(F10156,region,2)</f>
        <v>AFRICA</v>
      </c>
      <c r="H10156" t="s">
        <v>16</v>
      </c>
      <c r="I10156">
        <v>121304.98</v>
      </c>
      <c r="J10156" s="1">
        <v>33692</v>
      </c>
      <c r="K10156" t="s">
        <v>23</v>
      </c>
      <c r="L10156" t="s">
        <v>297</v>
      </c>
      <c r="M10156">
        <v>0</v>
      </c>
      <c r="N10156" t="s">
        <v>11119</v>
      </c>
    </row>
    <row r="10157" spans="1:14" x14ac:dyDescent="0.2">
      <c r="A10157">
        <v>40612</v>
      </c>
      <c r="B10157">
        <v>623</v>
      </c>
      <c r="C10157" t="str">
        <f t="shared" si="316"/>
        <v>Customer#000000623</v>
      </c>
      <c r="D10157" t="str">
        <f t="shared" si="317"/>
        <v>BUILDING</v>
      </c>
      <c r="E10157">
        <f>VLOOKUP(B10157,custarray,4)</f>
        <v>9</v>
      </c>
      <c r="F10157">
        <f>VLOOKUP(E10157,nationarray,3)</f>
        <v>2</v>
      </c>
      <c r="G10157" t="str">
        <f>HLOOKUP(F10157,region,2)</f>
        <v>ASIA</v>
      </c>
      <c r="H10157" t="s">
        <v>48</v>
      </c>
      <c r="I10157">
        <v>253267.85</v>
      </c>
      <c r="J10157" s="1">
        <v>34759</v>
      </c>
      <c r="K10157" t="s">
        <v>26</v>
      </c>
      <c r="L10157" t="s">
        <v>873</v>
      </c>
      <c r="M10157">
        <v>0</v>
      </c>
      <c r="N10157" t="s">
        <v>11120</v>
      </c>
    </row>
    <row r="10158" spans="1:14" x14ac:dyDescent="0.2">
      <c r="A10158">
        <v>40613</v>
      </c>
      <c r="B10158">
        <v>472</v>
      </c>
      <c r="C10158" t="str">
        <f t="shared" si="316"/>
        <v>Customer#000000472</v>
      </c>
      <c r="D10158" t="str">
        <f t="shared" si="317"/>
        <v>MACHINERY</v>
      </c>
      <c r="E10158">
        <f>VLOOKUP(B10158,custarray,4)</f>
        <v>12</v>
      </c>
      <c r="F10158">
        <f>VLOOKUP(E10158,nationarray,3)</f>
        <v>2</v>
      </c>
      <c r="G10158" t="str">
        <f>HLOOKUP(F10158,region,2)</f>
        <v>ASIA</v>
      </c>
      <c r="H10158" t="s">
        <v>9</v>
      </c>
      <c r="I10158">
        <v>315759.32</v>
      </c>
      <c r="J10158" s="1">
        <v>35551</v>
      </c>
      <c r="K10158" t="s">
        <v>13</v>
      </c>
      <c r="L10158" t="s">
        <v>858</v>
      </c>
      <c r="M10158">
        <v>0</v>
      </c>
      <c r="N10158" t="s">
        <v>11121</v>
      </c>
    </row>
    <row r="10159" spans="1:14" x14ac:dyDescent="0.2">
      <c r="A10159">
        <v>40614</v>
      </c>
      <c r="B10159">
        <v>223</v>
      </c>
      <c r="C10159" t="str">
        <f t="shared" si="316"/>
        <v>Customer#000000223</v>
      </c>
      <c r="D10159" t="str">
        <f t="shared" si="317"/>
        <v>BUILDING</v>
      </c>
      <c r="E10159">
        <f>VLOOKUP(B10159,custarray,4)</f>
        <v>20</v>
      </c>
      <c r="F10159">
        <f>VLOOKUP(E10159,nationarray,3)</f>
        <v>4</v>
      </c>
      <c r="G10159" t="str">
        <f>HLOOKUP(F10159,region,2)</f>
        <v>MIDDLE EAST</v>
      </c>
      <c r="H10159" t="s">
        <v>9</v>
      </c>
      <c r="I10159">
        <v>16413.91</v>
      </c>
      <c r="J10159" s="1">
        <v>35687</v>
      </c>
      <c r="K10159" t="s">
        <v>10</v>
      </c>
      <c r="L10159" t="s">
        <v>383</v>
      </c>
      <c r="M10159">
        <v>0</v>
      </c>
      <c r="N10159" t="s">
        <v>11122</v>
      </c>
    </row>
    <row r="10160" spans="1:14" x14ac:dyDescent="0.2">
      <c r="A10160">
        <v>40615</v>
      </c>
      <c r="B10160">
        <v>1105</v>
      </c>
      <c r="C10160" t="str">
        <f t="shared" si="316"/>
        <v>Customer#000001105</v>
      </c>
      <c r="D10160" t="str">
        <f t="shared" si="317"/>
        <v>FURNITURE</v>
      </c>
      <c r="E10160">
        <f>VLOOKUP(B10160,custarray,4)</f>
        <v>22</v>
      </c>
      <c r="F10160">
        <f>VLOOKUP(E10160,nationarray,3)</f>
        <v>3</v>
      </c>
      <c r="G10160" t="str">
        <f>HLOOKUP(F10160,region,2)</f>
        <v>EUROPE</v>
      </c>
      <c r="H10160" t="s">
        <v>16</v>
      </c>
      <c r="I10160">
        <v>163162.47</v>
      </c>
      <c r="J10160" s="1">
        <v>34520</v>
      </c>
      <c r="K10160" t="s">
        <v>13</v>
      </c>
      <c r="L10160" t="s">
        <v>729</v>
      </c>
      <c r="M10160">
        <v>0</v>
      </c>
      <c r="N10160" t="s">
        <v>11123</v>
      </c>
    </row>
    <row r="10161" spans="1:14" x14ac:dyDescent="0.2">
      <c r="A10161">
        <v>40640</v>
      </c>
      <c r="B10161">
        <v>1382</v>
      </c>
      <c r="C10161" t="str">
        <f t="shared" si="316"/>
        <v>Customer#000001382</v>
      </c>
      <c r="D10161" t="str">
        <f t="shared" si="317"/>
        <v>AUTOMOBILE</v>
      </c>
      <c r="E10161">
        <f>VLOOKUP(B10161,custarray,4)</f>
        <v>10</v>
      </c>
      <c r="F10161">
        <f>VLOOKUP(E10161,nationarray,3)</f>
        <v>4</v>
      </c>
      <c r="G10161" t="str">
        <f>HLOOKUP(F10161,region,2)</f>
        <v>MIDDLE EAST</v>
      </c>
      <c r="H10161" t="s">
        <v>9</v>
      </c>
      <c r="I10161">
        <v>134588.76999999999</v>
      </c>
      <c r="J10161" s="1">
        <v>35921</v>
      </c>
      <c r="K10161" t="s">
        <v>26</v>
      </c>
      <c r="L10161" t="s">
        <v>2984</v>
      </c>
      <c r="M10161">
        <v>0</v>
      </c>
      <c r="N10161" t="s">
        <v>11124</v>
      </c>
    </row>
    <row r="10162" spans="1:14" x14ac:dyDescent="0.2">
      <c r="A10162">
        <v>40641</v>
      </c>
      <c r="B10162">
        <v>586</v>
      </c>
      <c r="C10162" t="str">
        <f t="shared" si="316"/>
        <v>Customer#000000586</v>
      </c>
      <c r="D10162" t="str">
        <f t="shared" si="317"/>
        <v>AUTOMOBILE</v>
      </c>
      <c r="E10162">
        <f>VLOOKUP(B10162,custarray,4)</f>
        <v>11</v>
      </c>
      <c r="F10162">
        <f>VLOOKUP(E10162,nationarray,3)</f>
        <v>4</v>
      </c>
      <c r="G10162" t="str">
        <f>HLOOKUP(F10162,region,2)</f>
        <v>MIDDLE EAST</v>
      </c>
      <c r="H10162" t="s">
        <v>9</v>
      </c>
      <c r="I10162">
        <v>99766.62</v>
      </c>
      <c r="J10162" s="1">
        <v>35030</v>
      </c>
      <c r="K10162" t="s">
        <v>23</v>
      </c>
      <c r="L10162" t="s">
        <v>3356</v>
      </c>
      <c r="M10162">
        <v>0</v>
      </c>
      <c r="N10162" t="s">
        <v>11125</v>
      </c>
    </row>
    <row r="10163" spans="1:14" x14ac:dyDescent="0.2">
      <c r="A10163">
        <v>40642</v>
      </c>
      <c r="B10163">
        <v>196</v>
      </c>
      <c r="C10163" t="str">
        <f t="shared" si="316"/>
        <v>Customer#000000196</v>
      </c>
      <c r="D10163" t="str">
        <f t="shared" si="317"/>
        <v>FURNITURE</v>
      </c>
      <c r="E10163">
        <f>VLOOKUP(B10163,custarray,4)</f>
        <v>18</v>
      </c>
      <c r="F10163">
        <f>VLOOKUP(E10163,nationarray,3)</f>
        <v>2</v>
      </c>
      <c r="G10163" t="str">
        <f>HLOOKUP(F10163,region,2)</f>
        <v>ASIA</v>
      </c>
      <c r="H10163" t="s">
        <v>9</v>
      </c>
      <c r="I10163">
        <v>97721.86</v>
      </c>
      <c r="J10163" s="1">
        <v>35561</v>
      </c>
      <c r="K10163" t="s">
        <v>10</v>
      </c>
      <c r="L10163" t="s">
        <v>5465</v>
      </c>
      <c r="M10163">
        <v>0</v>
      </c>
      <c r="N10163" t="s">
        <v>11126</v>
      </c>
    </row>
    <row r="10164" spans="1:14" x14ac:dyDescent="0.2">
      <c r="A10164">
        <v>40643</v>
      </c>
      <c r="B10164">
        <v>130</v>
      </c>
      <c r="C10164" t="str">
        <f t="shared" si="316"/>
        <v>Customer#000000130</v>
      </c>
      <c r="D10164" t="str">
        <f t="shared" si="317"/>
        <v>HOUSEHOLD</v>
      </c>
      <c r="E10164">
        <f>VLOOKUP(B10164,custarray,4)</f>
        <v>9</v>
      </c>
      <c r="F10164">
        <f>VLOOKUP(E10164,nationarray,3)</f>
        <v>2</v>
      </c>
      <c r="G10164" t="str">
        <f>HLOOKUP(F10164,region,2)</f>
        <v>ASIA</v>
      </c>
      <c r="H10164" t="s">
        <v>48</v>
      </c>
      <c r="I10164">
        <v>243949.05</v>
      </c>
      <c r="J10164" s="1">
        <v>34795</v>
      </c>
      <c r="K10164" t="s">
        <v>13</v>
      </c>
      <c r="L10164" t="s">
        <v>44</v>
      </c>
      <c r="M10164">
        <v>0</v>
      </c>
      <c r="N10164" t="s">
        <v>11127</v>
      </c>
    </row>
    <row r="10165" spans="1:14" x14ac:dyDescent="0.2">
      <c r="A10165">
        <v>40644</v>
      </c>
      <c r="B10165">
        <v>842</v>
      </c>
      <c r="C10165" t="str">
        <f t="shared" si="316"/>
        <v>Customer#000000842</v>
      </c>
      <c r="D10165" t="str">
        <f t="shared" si="317"/>
        <v>FURNITURE</v>
      </c>
      <c r="E10165">
        <f>VLOOKUP(B10165,custarray,4)</f>
        <v>0</v>
      </c>
      <c r="F10165">
        <f>VLOOKUP(E10165,nationarray,3)</f>
        <v>0</v>
      </c>
      <c r="G10165" t="str">
        <f>HLOOKUP(F10165,region,2)</f>
        <v>AFRICA</v>
      </c>
      <c r="H10165" t="s">
        <v>9</v>
      </c>
      <c r="I10165">
        <v>224938.76</v>
      </c>
      <c r="J10165" s="1">
        <v>35905</v>
      </c>
      <c r="K10165" t="s">
        <v>23</v>
      </c>
      <c r="L10165" t="s">
        <v>63</v>
      </c>
      <c r="M10165">
        <v>0</v>
      </c>
      <c r="N10165" t="s">
        <v>11128</v>
      </c>
    </row>
    <row r="10166" spans="1:14" x14ac:dyDescent="0.2">
      <c r="A10166">
        <v>40645</v>
      </c>
      <c r="B10166">
        <v>1229</v>
      </c>
      <c r="C10166" t="str">
        <f t="shared" si="316"/>
        <v>Customer#000001229</v>
      </c>
      <c r="D10166" t="str">
        <f t="shared" si="317"/>
        <v>FURNITURE</v>
      </c>
      <c r="E10166">
        <f>VLOOKUP(B10166,custarray,4)</f>
        <v>9</v>
      </c>
      <c r="F10166">
        <f>VLOOKUP(E10166,nationarray,3)</f>
        <v>2</v>
      </c>
      <c r="G10166" t="str">
        <f>HLOOKUP(F10166,region,2)</f>
        <v>ASIA</v>
      </c>
      <c r="H10166" t="s">
        <v>16</v>
      </c>
      <c r="I10166">
        <v>135347.60999999999</v>
      </c>
      <c r="J10166" s="1">
        <v>33949</v>
      </c>
      <c r="K10166" t="s">
        <v>31</v>
      </c>
      <c r="L10166" t="s">
        <v>63</v>
      </c>
      <c r="M10166">
        <v>0</v>
      </c>
      <c r="N10166" t="s">
        <v>11129</v>
      </c>
    </row>
    <row r="10167" spans="1:14" x14ac:dyDescent="0.2">
      <c r="A10167">
        <v>40646</v>
      </c>
      <c r="B10167">
        <v>1352</v>
      </c>
      <c r="C10167" t="str">
        <f t="shared" si="316"/>
        <v>Customer#000001352</v>
      </c>
      <c r="D10167" t="str">
        <f t="shared" si="317"/>
        <v>FURNITURE</v>
      </c>
      <c r="E10167">
        <f>VLOOKUP(B10167,custarray,4)</f>
        <v>20</v>
      </c>
      <c r="F10167">
        <f>VLOOKUP(E10167,nationarray,3)</f>
        <v>4</v>
      </c>
      <c r="G10167" t="str">
        <f>HLOOKUP(F10167,region,2)</f>
        <v>MIDDLE EAST</v>
      </c>
      <c r="H10167" t="s">
        <v>16</v>
      </c>
      <c r="I10167">
        <v>76247.62</v>
      </c>
      <c r="J10167" s="1">
        <v>33925</v>
      </c>
      <c r="K10167" t="s">
        <v>13</v>
      </c>
      <c r="L10167" t="s">
        <v>2958</v>
      </c>
      <c r="M10167">
        <v>0</v>
      </c>
      <c r="N10167" t="s">
        <v>11130</v>
      </c>
    </row>
    <row r="10168" spans="1:14" x14ac:dyDescent="0.2">
      <c r="A10168">
        <v>40647</v>
      </c>
      <c r="B10168">
        <v>623</v>
      </c>
      <c r="C10168" t="str">
        <f t="shared" si="316"/>
        <v>Customer#000000623</v>
      </c>
      <c r="D10168" t="str">
        <f t="shared" si="317"/>
        <v>BUILDING</v>
      </c>
      <c r="E10168">
        <f>VLOOKUP(B10168,custarray,4)</f>
        <v>9</v>
      </c>
      <c r="F10168">
        <f>VLOOKUP(E10168,nationarray,3)</f>
        <v>2</v>
      </c>
      <c r="G10168" t="str">
        <f>HLOOKUP(F10168,region,2)</f>
        <v>ASIA</v>
      </c>
      <c r="H10168" t="s">
        <v>16</v>
      </c>
      <c r="I10168">
        <v>221400.27</v>
      </c>
      <c r="J10168" s="1">
        <v>34564</v>
      </c>
      <c r="K10168" t="s">
        <v>26</v>
      </c>
      <c r="L10168" t="s">
        <v>1804</v>
      </c>
      <c r="M10168">
        <v>0</v>
      </c>
      <c r="N10168" t="s">
        <v>11131</v>
      </c>
    </row>
    <row r="10169" spans="1:14" x14ac:dyDescent="0.2">
      <c r="A10169">
        <v>40672</v>
      </c>
      <c r="B10169">
        <v>512</v>
      </c>
      <c r="C10169" t="str">
        <f t="shared" si="316"/>
        <v>Customer#000000512</v>
      </c>
      <c r="D10169" t="str">
        <f t="shared" si="317"/>
        <v>BUILDING</v>
      </c>
      <c r="E10169">
        <f>VLOOKUP(B10169,custarray,4)</f>
        <v>2</v>
      </c>
      <c r="F10169">
        <f>VLOOKUP(E10169,nationarray,3)</f>
        <v>1</v>
      </c>
      <c r="G10169" t="str">
        <f>HLOOKUP(F10169,region,2)</f>
        <v>AMERICA</v>
      </c>
      <c r="H10169" t="s">
        <v>16</v>
      </c>
      <c r="I10169">
        <v>92605.63</v>
      </c>
      <c r="J10169" s="1">
        <v>33907</v>
      </c>
      <c r="K10169" t="s">
        <v>10</v>
      </c>
      <c r="L10169" t="s">
        <v>837</v>
      </c>
      <c r="M10169">
        <v>0</v>
      </c>
      <c r="N10169" t="s">
        <v>11132</v>
      </c>
    </row>
    <row r="10170" spans="1:14" x14ac:dyDescent="0.2">
      <c r="A10170">
        <v>40673</v>
      </c>
      <c r="B10170">
        <v>325</v>
      </c>
      <c r="C10170" t="str">
        <f t="shared" si="316"/>
        <v>Customer#000000325</v>
      </c>
      <c r="D10170" t="str">
        <f t="shared" si="317"/>
        <v>HOUSEHOLD</v>
      </c>
      <c r="E10170">
        <f>VLOOKUP(B10170,custarray,4)</f>
        <v>15</v>
      </c>
      <c r="F10170">
        <f>VLOOKUP(E10170,nationarray,3)</f>
        <v>0</v>
      </c>
      <c r="G10170" t="str">
        <f>HLOOKUP(F10170,region,2)</f>
        <v>AFRICA</v>
      </c>
      <c r="H10170" t="s">
        <v>16</v>
      </c>
      <c r="I10170">
        <v>228157.72</v>
      </c>
      <c r="J10170" s="1">
        <v>33652</v>
      </c>
      <c r="K10170" t="s">
        <v>10</v>
      </c>
      <c r="L10170" t="s">
        <v>354</v>
      </c>
      <c r="M10170">
        <v>0</v>
      </c>
      <c r="N10170" t="s">
        <v>11133</v>
      </c>
    </row>
    <row r="10171" spans="1:14" x14ac:dyDescent="0.2">
      <c r="A10171">
        <v>40674</v>
      </c>
      <c r="B10171">
        <v>968</v>
      </c>
      <c r="C10171" t="str">
        <f t="shared" si="316"/>
        <v>Customer#000000968</v>
      </c>
      <c r="D10171" t="str">
        <f t="shared" si="317"/>
        <v>BUILDING</v>
      </c>
      <c r="E10171">
        <f>VLOOKUP(B10171,custarray,4)</f>
        <v>0</v>
      </c>
      <c r="F10171">
        <f>VLOOKUP(E10171,nationarray,3)</f>
        <v>0</v>
      </c>
      <c r="G10171" t="str">
        <f>HLOOKUP(F10171,region,2)</f>
        <v>AFRICA</v>
      </c>
      <c r="H10171" t="s">
        <v>9</v>
      </c>
      <c r="I10171">
        <v>151089.91</v>
      </c>
      <c r="J10171" s="1">
        <v>35706</v>
      </c>
      <c r="K10171" t="s">
        <v>26</v>
      </c>
      <c r="L10171" t="s">
        <v>1354</v>
      </c>
      <c r="M10171">
        <v>0</v>
      </c>
      <c r="N10171" t="s">
        <v>11134</v>
      </c>
    </row>
    <row r="10172" spans="1:14" x14ac:dyDescent="0.2">
      <c r="A10172">
        <v>40675</v>
      </c>
      <c r="B10172">
        <v>511</v>
      </c>
      <c r="C10172" t="str">
        <f t="shared" si="316"/>
        <v>Customer#000000511</v>
      </c>
      <c r="D10172" t="str">
        <f t="shared" si="317"/>
        <v>FURNITURE</v>
      </c>
      <c r="E10172">
        <f>VLOOKUP(B10172,custarray,4)</f>
        <v>13</v>
      </c>
      <c r="F10172">
        <f>VLOOKUP(E10172,nationarray,3)</f>
        <v>4</v>
      </c>
      <c r="G10172" t="str">
        <f>HLOOKUP(F10172,region,2)</f>
        <v>MIDDLE EAST</v>
      </c>
      <c r="H10172" t="s">
        <v>16</v>
      </c>
      <c r="I10172">
        <v>25287.7</v>
      </c>
      <c r="J10172" s="1">
        <v>34407</v>
      </c>
      <c r="K10172" t="s">
        <v>10</v>
      </c>
      <c r="L10172" t="s">
        <v>498</v>
      </c>
      <c r="M10172">
        <v>0</v>
      </c>
      <c r="N10172" t="s">
        <v>11135</v>
      </c>
    </row>
    <row r="10173" spans="1:14" x14ac:dyDescent="0.2">
      <c r="A10173">
        <v>40676</v>
      </c>
      <c r="B10173">
        <v>619</v>
      </c>
      <c r="C10173" t="str">
        <f t="shared" si="316"/>
        <v>Customer#000000619</v>
      </c>
      <c r="D10173" t="str">
        <f t="shared" si="317"/>
        <v>FURNITURE</v>
      </c>
      <c r="E10173">
        <f>VLOOKUP(B10173,custarray,4)</f>
        <v>24</v>
      </c>
      <c r="F10173">
        <f>VLOOKUP(E10173,nationarray,3)</f>
        <v>1</v>
      </c>
      <c r="G10173" t="str">
        <f>HLOOKUP(F10173,region,2)</f>
        <v>AMERICA</v>
      </c>
      <c r="H10173" t="s">
        <v>16</v>
      </c>
      <c r="I10173">
        <v>52279.16</v>
      </c>
      <c r="J10173" s="1">
        <v>33691</v>
      </c>
      <c r="K10173" t="s">
        <v>26</v>
      </c>
      <c r="L10173" t="s">
        <v>1721</v>
      </c>
      <c r="M10173">
        <v>0</v>
      </c>
      <c r="N10173" t="s">
        <v>11136</v>
      </c>
    </row>
    <row r="10174" spans="1:14" x14ac:dyDescent="0.2">
      <c r="A10174">
        <v>40677</v>
      </c>
      <c r="B10174">
        <v>88</v>
      </c>
      <c r="C10174" t="str">
        <f t="shared" si="316"/>
        <v>Customer#000000088</v>
      </c>
      <c r="D10174" t="str">
        <f t="shared" si="317"/>
        <v>AUTOMOBILE</v>
      </c>
      <c r="E10174">
        <f>VLOOKUP(B10174,custarray,4)</f>
        <v>16</v>
      </c>
      <c r="F10174">
        <f>VLOOKUP(E10174,nationarray,3)</f>
        <v>0</v>
      </c>
      <c r="G10174" t="str">
        <f>HLOOKUP(F10174,region,2)</f>
        <v>AFRICA</v>
      </c>
      <c r="H10174" t="s">
        <v>16</v>
      </c>
      <c r="I10174">
        <v>93542.1</v>
      </c>
      <c r="J10174" s="1">
        <v>34220</v>
      </c>
      <c r="K10174" t="s">
        <v>13</v>
      </c>
      <c r="L10174" t="s">
        <v>2651</v>
      </c>
      <c r="M10174">
        <v>0</v>
      </c>
      <c r="N10174" t="s">
        <v>11137</v>
      </c>
    </row>
    <row r="10175" spans="1:14" x14ac:dyDescent="0.2">
      <c r="A10175">
        <v>40678</v>
      </c>
      <c r="B10175">
        <v>937</v>
      </c>
      <c r="C10175" t="str">
        <f t="shared" si="316"/>
        <v>Customer#000000937</v>
      </c>
      <c r="D10175" t="str">
        <f t="shared" si="317"/>
        <v>AUTOMOBILE</v>
      </c>
      <c r="E10175">
        <f>VLOOKUP(B10175,custarray,4)</f>
        <v>23</v>
      </c>
      <c r="F10175">
        <f>VLOOKUP(E10175,nationarray,3)</f>
        <v>3</v>
      </c>
      <c r="G10175" t="str">
        <f>HLOOKUP(F10175,region,2)</f>
        <v>EUROPE</v>
      </c>
      <c r="H10175" t="s">
        <v>16</v>
      </c>
      <c r="I10175">
        <v>185203.05</v>
      </c>
      <c r="J10175" s="1">
        <v>34088</v>
      </c>
      <c r="K10175" t="s">
        <v>10</v>
      </c>
      <c r="L10175" t="s">
        <v>2454</v>
      </c>
      <c r="M10175">
        <v>0</v>
      </c>
      <c r="N10175" t="s">
        <v>11138</v>
      </c>
    </row>
    <row r="10176" spans="1:14" x14ac:dyDescent="0.2">
      <c r="A10176">
        <v>40679</v>
      </c>
      <c r="B10176">
        <v>244</v>
      </c>
      <c r="C10176" t="str">
        <f t="shared" si="316"/>
        <v>Customer#000000244</v>
      </c>
      <c r="D10176" t="str">
        <f t="shared" si="317"/>
        <v>HOUSEHOLD</v>
      </c>
      <c r="E10176">
        <f>VLOOKUP(B10176,custarray,4)</f>
        <v>15</v>
      </c>
      <c r="F10176">
        <f>VLOOKUP(E10176,nationarray,3)</f>
        <v>0</v>
      </c>
      <c r="G10176" t="str">
        <f>HLOOKUP(F10176,region,2)</f>
        <v>AFRICA</v>
      </c>
      <c r="H10176" t="s">
        <v>16</v>
      </c>
      <c r="I10176">
        <v>169124.87</v>
      </c>
      <c r="J10176" s="1">
        <v>34133</v>
      </c>
      <c r="K10176" t="s">
        <v>23</v>
      </c>
      <c r="L10176" t="s">
        <v>1408</v>
      </c>
      <c r="M10176">
        <v>0</v>
      </c>
      <c r="N10176" t="s">
        <v>11139</v>
      </c>
    </row>
    <row r="10177" spans="1:14" x14ac:dyDescent="0.2">
      <c r="A10177">
        <v>40704</v>
      </c>
      <c r="B10177">
        <v>67</v>
      </c>
      <c r="C10177" t="str">
        <f t="shared" si="316"/>
        <v>Customer#000000067</v>
      </c>
      <c r="D10177" t="str">
        <f t="shared" si="317"/>
        <v>MACHINERY</v>
      </c>
      <c r="E10177">
        <f>VLOOKUP(B10177,custarray,4)</f>
        <v>9</v>
      </c>
      <c r="F10177">
        <f>VLOOKUP(E10177,nationarray,3)</f>
        <v>2</v>
      </c>
      <c r="G10177" t="str">
        <f>HLOOKUP(F10177,region,2)</f>
        <v>ASIA</v>
      </c>
      <c r="H10177" t="s">
        <v>16</v>
      </c>
      <c r="I10177">
        <v>194915.61</v>
      </c>
      <c r="J10177" s="1">
        <v>34342</v>
      </c>
      <c r="K10177" t="s">
        <v>10</v>
      </c>
      <c r="L10177" t="s">
        <v>187</v>
      </c>
      <c r="M10177">
        <v>0</v>
      </c>
      <c r="N10177" t="s">
        <v>11140</v>
      </c>
    </row>
    <row r="10178" spans="1:14" x14ac:dyDescent="0.2">
      <c r="A10178">
        <v>40705</v>
      </c>
      <c r="B10178">
        <v>31</v>
      </c>
      <c r="C10178" t="str">
        <f t="shared" ref="C10178:C10241" si="318">VLOOKUP(B10178,custarray,2)</f>
        <v>Customer#000000031</v>
      </c>
      <c r="D10178" t="str">
        <f t="shared" ref="D10178:D10241" si="319">VLOOKUP(B10178,custarray,7)</f>
        <v>HOUSEHOLD</v>
      </c>
      <c r="E10178">
        <f>VLOOKUP(B10178,custarray,4)</f>
        <v>23</v>
      </c>
      <c r="F10178">
        <f>VLOOKUP(E10178,nationarray,3)</f>
        <v>3</v>
      </c>
      <c r="G10178" t="str">
        <f>HLOOKUP(F10178,region,2)</f>
        <v>EUROPE</v>
      </c>
      <c r="H10178" t="s">
        <v>9</v>
      </c>
      <c r="I10178">
        <v>118217.71</v>
      </c>
      <c r="J10178" s="1">
        <v>35475</v>
      </c>
      <c r="K10178" t="s">
        <v>26</v>
      </c>
      <c r="L10178" t="s">
        <v>1208</v>
      </c>
      <c r="M10178">
        <v>0</v>
      </c>
      <c r="N10178" t="s">
        <v>11141</v>
      </c>
    </row>
    <row r="10179" spans="1:14" x14ac:dyDescent="0.2">
      <c r="A10179">
        <v>40706</v>
      </c>
      <c r="B10179">
        <v>778</v>
      </c>
      <c r="C10179" t="str">
        <f t="shared" si="318"/>
        <v>Customer#000000778</v>
      </c>
      <c r="D10179" t="str">
        <f t="shared" si="319"/>
        <v>MACHINERY</v>
      </c>
      <c r="E10179">
        <f>VLOOKUP(B10179,custarray,4)</f>
        <v>23</v>
      </c>
      <c r="F10179">
        <f>VLOOKUP(E10179,nationarray,3)</f>
        <v>3</v>
      </c>
      <c r="G10179" t="str">
        <f>HLOOKUP(F10179,region,2)</f>
        <v>EUROPE</v>
      </c>
      <c r="H10179" t="s">
        <v>16</v>
      </c>
      <c r="I10179">
        <v>174239.99</v>
      </c>
      <c r="J10179" s="1">
        <v>33625</v>
      </c>
      <c r="K10179" t="s">
        <v>31</v>
      </c>
      <c r="L10179" t="s">
        <v>2964</v>
      </c>
      <c r="M10179">
        <v>0</v>
      </c>
      <c r="N10179" t="s">
        <v>11142</v>
      </c>
    </row>
    <row r="10180" spans="1:14" x14ac:dyDescent="0.2">
      <c r="A10180">
        <v>40707</v>
      </c>
      <c r="B10180">
        <v>431</v>
      </c>
      <c r="C10180" t="str">
        <f t="shared" si="318"/>
        <v>Customer#000000431</v>
      </c>
      <c r="D10180" t="str">
        <f t="shared" si="319"/>
        <v>HOUSEHOLD</v>
      </c>
      <c r="E10180">
        <f>VLOOKUP(B10180,custarray,4)</f>
        <v>6</v>
      </c>
      <c r="F10180">
        <f>VLOOKUP(E10180,nationarray,3)</f>
        <v>3</v>
      </c>
      <c r="G10180" t="str">
        <f>HLOOKUP(F10180,region,2)</f>
        <v>EUROPE</v>
      </c>
      <c r="H10180" t="s">
        <v>16</v>
      </c>
      <c r="I10180">
        <v>10251.370000000001</v>
      </c>
      <c r="J10180" s="1">
        <v>34497</v>
      </c>
      <c r="K10180" t="s">
        <v>26</v>
      </c>
      <c r="L10180" t="s">
        <v>1501</v>
      </c>
      <c r="M10180">
        <v>0</v>
      </c>
      <c r="N10180" t="s">
        <v>11143</v>
      </c>
    </row>
    <row r="10181" spans="1:14" x14ac:dyDescent="0.2">
      <c r="A10181">
        <v>40708</v>
      </c>
      <c r="B10181">
        <v>1163</v>
      </c>
      <c r="C10181" t="str">
        <f t="shared" si="318"/>
        <v>Customer#000001163</v>
      </c>
      <c r="D10181" t="str">
        <f t="shared" si="319"/>
        <v>BUILDING</v>
      </c>
      <c r="E10181">
        <f>VLOOKUP(B10181,custarray,4)</f>
        <v>2</v>
      </c>
      <c r="F10181">
        <f>VLOOKUP(E10181,nationarray,3)</f>
        <v>1</v>
      </c>
      <c r="G10181" t="str">
        <f>HLOOKUP(F10181,region,2)</f>
        <v>AMERICA</v>
      </c>
      <c r="H10181" t="s">
        <v>16</v>
      </c>
      <c r="I10181">
        <v>242153.37</v>
      </c>
      <c r="J10181" s="1">
        <v>34620</v>
      </c>
      <c r="K10181" t="s">
        <v>23</v>
      </c>
      <c r="L10181" t="s">
        <v>694</v>
      </c>
      <c r="M10181">
        <v>0</v>
      </c>
      <c r="N10181" t="s">
        <v>11144</v>
      </c>
    </row>
    <row r="10182" spans="1:14" x14ac:dyDescent="0.2">
      <c r="A10182">
        <v>40709</v>
      </c>
      <c r="B10182">
        <v>1211</v>
      </c>
      <c r="C10182" t="str">
        <f t="shared" si="318"/>
        <v>Customer#000001211</v>
      </c>
      <c r="D10182" t="str">
        <f t="shared" si="319"/>
        <v>HOUSEHOLD</v>
      </c>
      <c r="E10182">
        <f>VLOOKUP(B10182,custarray,4)</f>
        <v>18</v>
      </c>
      <c r="F10182">
        <f>VLOOKUP(E10182,nationarray,3)</f>
        <v>2</v>
      </c>
      <c r="G10182" t="str">
        <f>HLOOKUP(F10182,region,2)</f>
        <v>ASIA</v>
      </c>
      <c r="H10182" t="s">
        <v>9</v>
      </c>
      <c r="I10182">
        <v>51155.01</v>
      </c>
      <c r="J10182" s="1">
        <v>34958</v>
      </c>
      <c r="K10182" t="s">
        <v>10</v>
      </c>
      <c r="L10182" t="s">
        <v>2480</v>
      </c>
      <c r="M10182">
        <v>0</v>
      </c>
      <c r="N10182" t="s">
        <v>11145</v>
      </c>
    </row>
    <row r="10183" spans="1:14" x14ac:dyDescent="0.2">
      <c r="A10183">
        <v>40710</v>
      </c>
      <c r="B10183">
        <v>1319</v>
      </c>
      <c r="C10183" t="str">
        <f t="shared" si="318"/>
        <v>Customer#000001319</v>
      </c>
      <c r="D10183" t="str">
        <f t="shared" si="319"/>
        <v>MACHINERY</v>
      </c>
      <c r="E10183">
        <f>VLOOKUP(B10183,custarray,4)</f>
        <v>9</v>
      </c>
      <c r="F10183">
        <f>VLOOKUP(E10183,nationarray,3)</f>
        <v>2</v>
      </c>
      <c r="G10183" t="str">
        <f>HLOOKUP(F10183,region,2)</f>
        <v>ASIA</v>
      </c>
      <c r="H10183" t="s">
        <v>9</v>
      </c>
      <c r="I10183">
        <v>20065.04</v>
      </c>
      <c r="J10183" s="1">
        <v>35257</v>
      </c>
      <c r="K10183" t="s">
        <v>31</v>
      </c>
      <c r="L10183" t="s">
        <v>731</v>
      </c>
      <c r="M10183">
        <v>0</v>
      </c>
      <c r="N10183" t="s">
        <v>11146</v>
      </c>
    </row>
    <row r="10184" spans="1:14" x14ac:dyDescent="0.2">
      <c r="A10184">
        <v>40711</v>
      </c>
      <c r="B10184">
        <v>688</v>
      </c>
      <c r="C10184" t="str">
        <f t="shared" si="318"/>
        <v>Customer#000000688</v>
      </c>
      <c r="D10184" t="str">
        <f t="shared" si="319"/>
        <v>HOUSEHOLD</v>
      </c>
      <c r="E10184">
        <f>VLOOKUP(B10184,custarray,4)</f>
        <v>8</v>
      </c>
      <c r="F10184">
        <f>VLOOKUP(E10184,nationarray,3)</f>
        <v>2</v>
      </c>
      <c r="G10184" t="str">
        <f>HLOOKUP(F10184,region,2)</f>
        <v>ASIA</v>
      </c>
      <c r="H10184" t="s">
        <v>16</v>
      </c>
      <c r="I10184">
        <v>176680.75</v>
      </c>
      <c r="J10184" s="1">
        <v>33800</v>
      </c>
      <c r="K10184" t="s">
        <v>10</v>
      </c>
      <c r="L10184" t="s">
        <v>3442</v>
      </c>
      <c r="M10184">
        <v>0</v>
      </c>
      <c r="N10184" t="s">
        <v>11147</v>
      </c>
    </row>
    <row r="10185" spans="1:14" x14ac:dyDescent="0.2">
      <c r="A10185">
        <v>40736</v>
      </c>
      <c r="B10185">
        <v>1303</v>
      </c>
      <c r="C10185" t="str">
        <f t="shared" si="318"/>
        <v>Customer#000001303</v>
      </c>
      <c r="D10185" t="str">
        <f t="shared" si="319"/>
        <v>MACHINERY</v>
      </c>
      <c r="E10185">
        <f>VLOOKUP(B10185,custarray,4)</f>
        <v>5</v>
      </c>
      <c r="F10185">
        <f>VLOOKUP(E10185,nationarray,3)</f>
        <v>0</v>
      </c>
      <c r="G10185" t="str">
        <f>HLOOKUP(F10185,region,2)</f>
        <v>AFRICA</v>
      </c>
      <c r="H10185" t="s">
        <v>16</v>
      </c>
      <c r="I10185">
        <v>3702.08</v>
      </c>
      <c r="J10185" s="1">
        <v>33885</v>
      </c>
      <c r="K10185" t="s">
        <v>23</v>
      </c>
      <c r="L10185" t="s">
        <v>504</v>
      </c>
      <c r="M10185">
        <v>0</v>
      </c>
      <c r="N10185" t="s">
        <v>11148</v>
      </c>
    </row>
    <row r="10186" spans="1:14" x14ac:dyDescent="0.2">
      <c r="A10186">
        <v>40737</v>
      </c>
      <c r="B10186">
        <v>28</v>
      </c>
      <c r="C10186" t="str">
        <f t="shared" si="318"/>
        <v>Customer#000000028</v>
      </c>
      <c r="D10186" t="str">
        <f t="shared" si="319"/>
        <v>FURNITURE</v>
      </c>
      <c r="E10186">
        <f>VLOOKUP(B10186,custarray,4)</f>
        <v>8</v>
      </c>
      <c r="F10186">
        <f>VLOOKUP(E10186,nationarray,3)</f>
        <v>2</v>
      </c>
      <c r="G10186" t="str">
        <f>HLOOKUP(F10186,region,2)</f>
        <v>ASIA</v>
      </c>
      <c r="H10186" t="s">
        <v>9</v>
      </c>
      <c r="I10186">
        <v>78677.460000000006</v>
      </c>
      <c r="J10186" s="1">
        <v>35719</v>
      </c>
      <c r="K10186" t="s">
        <v>10</v>
      </c>
      <c r="L10186" t="s">
        <v>1289</v>
      </c>
      <c r="M10186">
        <v>0</v>
      </c>
      <c r="N10186" t="s">
        <v>11149</v>
      </c>
    </row>
    <row r="10187" spans="1:14" x14ac:dyDescent="0.2">
      <c r="A10187">
        <v>40738</v>
      </c>
      <c r="B10187">
        <v>991</v>
      </c>
      <c r="C10187" t="str">
        <f t="shared" si="318"/>
        <v>Customer#000000991</v>
      </c>
      <c r="D10187" t="str">
        <f t="shared" si="319"/>
        <v>AUTOMOBILE</v>
      </c>
      <c r="E10187">
        <f>VLOOKUP(B10187,custarray,4)</f>
        <v>21</v>
      </c>
      <c r="F10187">
        <f>VLOOKUP(E10187,nationarray,3)</f>
        <v>2</v>
      </c>
      <c r="G10187" t="str">
        <f>HLOOKUP(F10187,region,2)</f>
        <v>ASIA</v>
      </c>
      <c r="H10187" t="s">
        <v>9</v>
      </c>
      <c r="I10187">
        <v>168791.6</v>
      </c>
      <c r="J10187" s="1">
        <v>35827</v>
      </c>
      <c r="K10187" t="s">
        <v>13</v>
      </c>
      <c r="L10187" t="s">
        <v>1019</v>
      </c>
      <c r="M10187">
        <v>0</v>
      </c>
      <c r="N10187" t="s">
        <v>11150</v>
      </c>
    </row>
    <row r="10188" spans="1:14" x14ac:dyDescent="0.2">
      <c r="A10188">
        <v>40739</v>
      </c>
      <c r="B10188">
        <v>541</v>
      </c>
      <c r="C10188" t="str">
        <f t="shared" si="318"/>
        <v>Customer#000000541</v>
      </c>
      <c r="D10188" t="str">
        <f t="shared" si="319"/>
        <v>FURNITURE</v>
      </c>
      <c r="E10188">
        <f>VLOOKUP(B10188,custarray,4)</f>
        <v>0</v>
      </c>
      <c r="F10188">
        <f>VLOOKUP(E10188,nationarray,3)</f>
        <v>0</v>
      </c>
      <c r="G10188" t="str">
        <f>HLOOKUP(F10188,region,2)</f>
        <v>AFRICA</v>
      </c>
      <c r="H10188" t="s">
        <v>9</v>
      </c>
      <c r="I10188">
        <v>16818.13</v>
      </c>
      <c r="J10188" s="1">
        <v>36000</v>
      </c>
      <c r="K10188" t="s">
        <v>31</v>
      </c>
      <c r="L10188" t="s">
        <v>1282</v>
      </c>
      <c r="M10188">
        <v>0</v>
      </c>
      <c r="N10188" t="s">
        <v>11151</v>
      </c>
    </row>
    <row r="10189" spans="1:14" x14ac:dyDescent="0.2">
      <c r="A10189">
        <v>40740</v>
      </c>
      <c r="B10189">
        <v>170</v>
      </c>
      <c r="C10189" t="str">
        <f t="shared" si="318"/>
        <v>Customer#000000170</v>
      </c>
      <c r="D10189" t="str">
        <f t="shared" si="319"/>
        <v>BUILDING</v>
      </c>
      <c r="E10189">
        <f>VLOOKUP(B10189,custarray,4)</f>
        <v>15</v>
      </c>
      <c r="F10189">
        <f>VLOOKUP(E10189,nationarray,3)</f>
        <v>0</v>
      </c>
      <c r="G10189" t="str">
        <f>HLOOKUP(F10189,region,2)</f>
        <v>AFRICA</v>
      </c>
      <c r="H10189" t="s">
        <v>16</v>
      </c>
      <c r="I10189">
        <v>28763.42</v>
      </c>
      <c r="J10189" s="1">
        <v>34468</v>
      </c>
      <c r="K10189" t="s">
        <v>26</v>
      </c>
      <c r="L10189" t="s">
        <v>860</v>
      </c>
      <c r="M10189">
        <v>0</v>
      </c>
      <c r="N10189" t="s">
        <v>11152</v>
      </c>
    </row>
    <row r="10190" spans="1:14" x14ac:dyDescent="0.2">
      <c r="A10190">
        <v>40741</v>
      </c>
      <c r="B10190">
        <v>1360</v>
      </c>
      <c r="C10190" t="str">
        <f t="shared" si="318"/>
        <v>Customer#000001360</v>
      </c>
      <c r="D10190" t="str">
        <f t="shared" si="319"/>
        <v>MACHINERY</v>
      </c>
      <c r="E10190">
        <f>VLOOKUP(B10190,custarray,4)</f>
        <v>19</v>
      </c>
      <c r="F10190">
        <f>VLOOKUP(E10190,nationarray,3)</f>
        <v>3</v>
      </c>
      <c r="G10190" t="str">
        <f>HLOOKUP(F10190,region,2)</f>
        <v>EUROPE</v>
      </c>
      <c r="H10190" t="s">
        <v>9</v>
      </c>
      <c r="I10190">
        <v>241897.93</v>
      </c>
      <c r="J10190" s="1">
        <v>35877</v>
      </c>
      <c r="K10190" t="s">
        <v>31</v>
      </c>
      <c r="L10190" t="s">
        <v>2659</v>
      </c>
      <c r="M10190">
        <v>0</v>
      </c>
      <c r="N10190" t="s">
        <v>11153</v>
      </c>
    </row>
    <row r="10191" spans="1:14" x14ac:dyDescent="0.2">
      <c r="A10191">
        <v>40742</v>
      </c>
      <c r="B10191">
        <v>209</v>
      </c>
      <c r="C10191" t="str">
        <f t="shared" si="318"/>
        <v>Customer#000000209</v>
      </c>
      <c r="D10191" t="str">
        <f t="shared" si="319"/>
        <v>FURNITURE</v>
      </c>
      <c r="E10191">
        <f>VLOOKUP(B10191,custarray,4)</f>
        <v>16</v>
      </c>
      <c r="F10191">
        <f>VLOOKUP(E10191,nationarray,3)</f>
        <v>0</v>
      </c>
      <c r="G10191" t="str">
        <f>HLOOKUP(F10191,region,2)</f>
        <v>AFRICA</v>
      </c>
      <c r="H10191" t="s">
        <v>9</v>
      </c>
      <c r="I10191">
        <v>81321.98</v>
      </c>
      <c r="J10191" s="1">
        <v>35797</v>
      </c>
      <c r="K10191" t="s">
        <v>31</v>
      </c>
      <c r="L10191" t="s">
        <v>2090</v>
      </c>
      <c r="M10191">
        <v>0</v>
      </c>
      <c r="N10191" t="s">
        <v>11154</v>
      </c>
    </row>
    <row r="10192" spans="1:14" x14ac:dyDescent="0.2">
      <c r="A10192">
        <v>40743</v>
      </c>
      <c r="B10192">
        <v>1447</v>
      </c>
      <c r="C10192" t="str">
        <f t="shared" si="318"/>
        <v>Customer#000001447</v>
      </c>
      <c r="D10192" t="str">
        <f t="shared" si="319"/>
        <v>BUILDING</v>
      </c>
      <c r="E10192">
        <f>VLOOKUP(B10192,custarray,4)</f>
        <v>17</v>
      </c>
      <c r="F10192">
        <f>VLOOKUP(E10192,nationarray,3)</f>
        <v>1</v>
      </c>
      <c r="G10192" t="str">
        <f>HLOOKUP(F10192,region,2)</f>
        <v>AMERICA</v>
      </c>
      <c r="H10192" t="s">
        <v>9</v>
      </c>
      <c r="I10192">
        <v>116366.96</v>
      </c>
      <c r="J10192" s="1">
        <v>35731</v>
      </c>
      <c r="K10192" t="s">
        <v>26</v>
      </c>
      <c r="L10192" t="s">
        <v>2454</v>
      </c>
      <c r="M10192">
        <v>0</v>
      </c>
      <c r="N10192" t="s">
        <v>10791</v>
      </c>
    </row>
    <row r="10193" spans="1:14" x14ac:dyDescent="0.2">
      <c r="A10193">
        <v>40768</v>
      </c>
      <c r="B10193">
        <v>319</v>
      </c>
      <c r="C10193" t="str">
        <f t="shared" si="318"/>
        <v>Customer#000000319</v>
      </c>
      <c r="D10193" t="str">
        <f t="shared" si="319"/>
        <v>FURNITURE</v>
      </c>
      <c r="E10193">
        <f>VLOOKUP(B10193,custarray,4)</f>
        <v>6</v>
      </c>
      <c r="F10193">
        <f>VLOOKUP(E10193,nationarray,3)</f>
        <v>3</v>
      </c>
      <c r="G10193" t="str">
        <f>HLOOKUP(F10193,region,2)</f>
        <v>EUROPE</v>
      </c>
      <c r="H10193" t="s">
        <v>9</v>
      </c>
      <c r="I10193">
        <v>82116.7</v>
      </c>
      <c r="J10193" s="1">
        <v>35502</v>
      </c>
      <c r="K10193" t="s">
        <v>13</v>
      </c>
      <c r="L10193" t="s">
        <v>3145</v>
      </c>
      <c r="M10193">
        <v>0</v>
      </c>
      <c r="N10193" t="s">
        <v>11155</v>
      </c>
    </row>
    <row r="10194" spans="1:14" x14ac:dyDescent="0.2">
      <c r="A10194">
        <v>40769</v>
      </c>
      <c r="B10194">
        <v>604</v>
      </c>
      <c r="C10194" t="str">
        <f t="shared" si="318"/>
        <v>Customer#000000604</v>
      </c>
      <c r="D10194" t="str">
        <f t="shared" si="319"/>
        <v>HOUSEHOLD</v>
      </c>
      <c r="E10194">
        <f>VLOOKUP(B10194,custarray,4)</f>
        <v>21</v>
      </c>
      <c r="F10194">
        <f>VLOOKUP(E10194,nationarray,3)</f>
        <v>2</v>
      </c>
      <c r="G10194" t="str">
        <f>HLOOKUP(F10194,region,2)</f>
        <v>ASIA</v>
      </c>
      <c r="H10194" t="s">
        <v>9</v>
      </c>
      <c r="I10194">
        <v>78234.06</v>
      </c>
      <c r="J10194" s="1">
        <v>35922</v>
      </c>
      <c r="K10194" t="s">
        <v>10</v>
      </c>
      <c r="L10194" t="s">
        <v>2307</v>
      </c>
      <c r="M10194">
        <v>0</v>
      </c>
      <c r="N10194" t="s">
        <v>11156</v>
      </c>
    </row>
    <row r="10195" spans="1:14" x14ac:dyDescent="0.2">
      <c r="A10195">
        <v>40770</v>
      </c>
      <c r="B10195">
        <v>49</v>
      </c>
      <c r="C10195" t="str">
        <f t="shared" si="318"/>
        <v>Customer#000000049</v>
      </c>
      <c r="D10195" t="str">
        <f t="shared" si="319"/>
        <v>FURNITURE</v>
      </c>
      <c r="E10195">
        <f>VLOOKUP(B10195,custarray,4)</f>
        <v>10</v>
      </c>
      <c r="F10195">
        <f>VLOOKUP(E10195,nationarray,3)</f>
        <v>4</v>
      </c>
      <c r="G10195" t="str">
        <f>HLOOKUP(F10195,region,2)</f>
        <v>MIDDLE EAST</v>
      </c>
      <c r="H10195" t="s">
        <v>48</v>
      </c>
      <c r="I10195">
        <v>129378.82</v>
      </c>
      <c r="J10195" s="1">
        <v>34806</v>
      </c>
      <c r="K10195" t="s">
        <v>10</v>
      </c>
      <c r="L10195" t="s">
        <v>847</v>
      </c>
      <c r="M10195">
        <v>0</v>
      </c>
      <c r="N10195" t="s">
        <v>11157</v>
      </c>
    </row>
    <row r="10196" spans="1:14" x14ac:dyDescent="0.2">
      <c r="A10196">
        <v>40771</v>
      </c>
      <c r="B10196">
        <v>80</v>
      </c>
      <c r="C10196" t="str">
        <f t="shared" si="318"/>
        <v>Customer#000000080</v>
      </c>
      <c r="D10196" t="str">
        <f t="shared" si="319"/>
        <v>FURNITURE</v>
      </c>
      <c r="E10196">
        <f>VLOOKUP(B10196,custarray,4)</f>
        <v>0</v>
      </c>
      <c r="F10196">
        <f>VLOOKUP(E10196,nationarray,3)</f>
        <v>0</v>
      </c>
      <c r="G10196" t="str">
        <f>HLOOKUP(F10196,region,2)</f>
        <v>AFRICA</v>
      </c>
      <c r="H10196" t="s">
        <v>9</v>
      </c>
      <c r="I10196">
        <v>203494.89</v>
      </c>
      <c r="J10196" s="1">
        <v>35172</v>
      </c>
      <c r="K10196" t="s">
        <v>26</v>
      </c>
      <c r="L10196" t="s">
        <v>1418</v>
      </c>
      <c r="M10196">
        <v>0</v>
      </c>
      <c r="N10196" t="s">
        <v>11158</v>
      </c>
    </row>
    <row r="10197" spans="1:14" x14ac:dyDescent="0.2">
      <c r="A10197">
        <v>40772</v>
      </c>
      <c r="B10197">
        <v>361</v>
      </c>
      <c r="C10197" t="str">
        <f t="shared" si="318"/>
        <v>Customer#000000361</v>
      </c>
      <c r="D10197" t="str">
        <f t="shared" si="319"/>
        <v>BUILDING</v>
      </c>
      <c r="E10197">
        <f>VLOOKUP(B10197,custarray,4)</f>
        <v>20</v>
      </c>
      <c r="F10197">
        <f>VLOOKUP(E10197,nationarray,3)</f>
        <v>4</v>
      </c>
      <c r="G10197" t="str">
        <f>HLOOKUP(F10197,region,2)</f>
        <v>MIDDLE EAST</v>
      </c>
      <c r="H10197" t="s">
        <v>16</v>
      </c>
      <c r="I10197">
        <v>160131.72</v>
      </c>
      <c r="J10197" s="1">
        <v>33648</v>
      </c>
      <c r="K10197" t="s">
        <v>13</v>
      </c>
      <c r="L10197" t="s">
        <v>592</v>
      </c>
      <c r="M10197">
        <v>0</v>
      </c>
      <c r="N10197" t="s">
        <v>11159</v>
      </c>
    </row>
    <row r="10198" spans="1:14" x14ac:dyDescent="0.2">
      <c r="A10198">
        <v>40773</v>
      </c>
      <c r="B10198">
        <v>338</v>
      </c>
      <c r="C10198" t="str">
        <f t="shared" si="318"/>
        <v>Customer#000000338</v>
      </c>
      <c r="D10198" t="str">
        <f t="shared" si="319"/>
        <v>FURNITURE</v>
      </c>
      <c r="E10198">
        <f>VLOOKUP(B10198,custarray,4)</f>
        <v>23</v>
      </c>
      <c r="F10198">
        <f>VLOOKUP(E10198,nationarray,3)</f>
        <v>3</v>
      </c>
      <c r="G10198" t="str">
        <f>HLOOKUP(F10198,region,2)</f>
        <v>EUROPE</v>
      </c>
      <c r="H10198" t="s">
        <v>16</v>
      </c>
      <c r="I10198">
        <v>17797.46</v>
      </c>
      <c r="J10198" s="1">
        <v>34645</v>
      </c>
      <c r="K10198" t="s">
        <v>13</v>
      </c>
      <c r="L10198" t="s">
        <v>2984</v>
      </c>
      <c r="M10198">
        <v>0</v>
      </c>
      <c r="N10198" t="s">
        <v>11160</v>
      </c>
    </row>
    <row r="10199" spans="1:14" x14ac:dyDescent="0.2">
      <c r="A10199">
        <v>40774</v>
      </c>
      <c r="B10199">
        <v>289</v>
      </c>
      <c r="C10199" t="str">
        <f t="shared" si="318"/>
        <v>Customer#000000289</v>
      </c>
      <c r="D10199" t="str">
        <f t="shared" si="319"/>
        <v>AUTOMOBILE</v>
      </c>
      <c r="E10199">
        <f>VLOOKUP(B10199,custarray,4)</f>
        <v>10</v>
      </c>
      <c r="F10199">
        <f>VLOOKUP(E10199,nationarray,3)</f>
        <v>4</v>
      </c>
      <c r="G10199" t="str">
        <f>HLOOKUP(F10199,region,2)</f>
        <v>MIDDLE EAST</v>
      </c>
      <c r="H10199" t="s">
        <v>9</v>
      </c>
      <c r="I10199">
        <v>143144.73000000001</v>
      </c>
      <c r="J10199" s="1">
        <v>35256</v>
      </c>
      <c r="K10199" t="s">
        <v>13</v>
      </c>
      <c r="L10199" t="s">
        <v>659</v>
      </c>
      <c r="M10199">
        <v>0</v>
      </c>
      <c r="N10199" t="s">
        <v>11161</v>
      </c>
    </row>
    <row r="10200" spans="1:14" x14ac:dyDescent="0.2">
      <c r="A10200">
        <v>40775</v>
      </c>
      <c r="B10200">
        <v>1183</v>
      </c>
      <c r="C10200" t="str">
        <f t="shared" si="318"/>
        <v>Customer#000001183</v>
      </c>
      <c r="D10200" t="str">
        <f t="shared" si="319"/>
        <v>BUILDING</v>
      </c>
      <c r="E10200">
        <f>VLOOKUP(B10200,custarray,4)</f>
        <v>1</v>
      </c>
      <c r="F10200">
        <f>VLOOKUP(E10200,nationarray,3)</f>
        <v>1</v>
      </c>
      <c r="G10200" t="str">
        <f>HLOOKUP(F10200,region,2)</f>
        <v>AMERICA</v>
      </c>
      <c r="H10200" t="s">
        <v>16</v>
      </c>
      <c r="I10200">
        <v>154302.39000000001</v>
      </c>
      <c r="J10200" s="1">
        <v>34291</v>
      </c>
      <c r="K10200" t="s">
        <v>10</v>
      </c>
      <c r="L10200" t="s">
        <v>57</v>
      </c>
      <c r="M10200">
        <v>0</v>
      </c>
      <c r="N10200" t="s">
        <v>11162</v>
      </c>
    </row>
    <row r="10201" spans="1:14" x14ac:dyDescent="0.2">
      <c r="A10201">
        <v>40800</v>
      </c>
      <c r="B10201">
        <v>16</v>
      </c>
      <c r="C10201" t="str">
        <f t="shared" si="318"/>
        <v>Customer#000000016</v>
      </c>
      <c r="D10201" t="str">
        <f t="shared" si="319"/>
        <v>FURNITURE</v>
      </c>
      <c r="E10201">
        <f>VLOOKUP(B10201,custarray,4)</f>
        <v>10</v>
      </c>
      <c r="F10201">
        <f>VLOOKUP(E10201,nationarray,3)</f>
        <v>4</v>
      </c>
      <c r="G10201" t="str">
        <f>HLOOKUP(F10201,region,2)</f>
        <v>MIDDLE EAST</v>
      </c>
      <c r="H10201" t="s">
        <v>16</v>
      </c>
      <c r="I10201">
        <v>246461.81</v>
      </c>
      <c r="J10201" s="1">
        <v>34308</v>
      </c>
      <c r="K10201" t="s">
        <v>23</v>
      </c>
      <c r="L10201" t="s">
        <v>2878</v>
      </c>
      <c r="M10201">
        <v>0</v>
      </c>
      <c r="N10201" t="s">
        <v>11163</v>
      </c>
    </row>
    <row r="10202" spans="1:14" x14ac:dyDescent="0.2">
      <c r="A10202">
        <v>40801</v>
      </c>
      <c r="B10202">
        <v>1069</v>
      </c>
      <c r="C10202" t="str">
        <f t="shared" si="318"/>
        <v>Customer#000001069</v>
      </c>
      <c r="D10202" t="str">
        <f t="shared" si="319"/>
        <v>BUILDING</v>
      </c>
      <c r="E10202">
        <f>VLOOKUP(B10202,custarray,4)</f>
        <v>21</v>
      </c>
      <c r="F10202">
        <f>VLOOKUP(E10202,nationarray,3)</f>
        <v>2</v>
      </c>
      <c r="G10202" t="str">
        <f>HLOOKUP(F10202,region,2)</f>
        <v>ASIA</v>
      </c>
      <c r="H10202" t="s">
        <v>16</v>
      </c>
      <c r="I10202">
        <v>273797.84000000003</v>
      </c>
      <c r="J10202" s="1">
        <v>33787</v>
      </c>
      <c r="K10202" t="s">
        <v>23</v>
      </c>
      <c r="L10202" t="s">
        <v>172</v>
      </c>
      <c r="M10202">
        <v>0</v>
      </c>
      <c r="N10202" t="s">
        <v>11164</v>
      </c>
    </row>
    <row r="10203" spans="1:14" x14ac:dyDescent="0.2">
      <c r="A10203">
        <v>40802</v>
      </c>
      <c r="B10203">
        <v>437</v>
      </c>
      <c r="C10203" t="str">
        <f t="shared" si="318"/>
        <v>Customer#000000437</v>
      </c>
      <c r="D10203" t="str">
        <f t="shared" si="319"/>
        <v>AUTOMOBILE</v>
      </c>
      <c r="E10203">
        <f>VLOOKUP(B10203,custarray,4)</f>
        <v>4</v>
      </c>
      <c r="F10203">
        <f>VLOOKUP(E10203,nationarray,3)</f>
        <v>4</v>
      </c>
      <c r="G10203" t="str">
        <f>HLOOKUP(F10203,region,2)</f>
        <v>MIDDLE EAST</v>
      </c>
      <c r="H10203" t="s">
        <v>16</v>
      </c>
      <c r="I10203">
        <v>56876.99</v>
      </c>
      <c r="J10203" s="1">
        <v>33851</v>
      </c>
      <c r="K10203" t="s">
        <v>26</v>
      </c>
      <c r="L10203" t="s">
        <v>1563</v>
      </c>
      <c r="M10203">
        <v>0</v>
      </c>
      <c r="N10203" t="s">
        <v>11165</v>
      </c>
    </row>
    <row r="10204" spans="1:14" x14ac:dyDescent="0.2">
      <c r="A10204">
        <v>40803</v>
      </c>
      <c r="B10204">
        <v>1396</v>
      </c>
      <c r="C10204" t="str">
        <f t="shared" si="318"/>
        <v>Customer#000001396</v>
      </c>
      <c r="D10204" t="str">
        <f t="shared" si="319"/>
        <v>BUILDING</v>
      </c>
      <c r="E10204">
        <f>VLOOKUP(B10204,custarray,4)</f>
        <v>3</v>
      </c>
      <c r="F10204">
        <f>VLOOKUP(E10204,nationarray,3)</f>
        <v>1</v>
      </c>
      <c r="G10204" t="str">
        <f>HLOOKUP(F10204,region,2)</f>
        <v>AMERICA</v>
      </c>
      <c r="H10204" t="s">
        <v>48</v>
      </c>
      <c r="I10204">
        <v>44490.89</v>
      </c>
      <c r="J10204" s="1">
        <v>34803</v>
      </c>
      <c r="K10204" t="s">
        <v>10</v>
      </c>
      <c r="L10204" t="s">
        <v>178</v>
      </c>
      <c r="M10204">
        <v>0</v>
      </c>
      <c r="N10204" t="s">
        <v>11166</v>
      </c>
    </row>
    <row r="10205" spans="1:14" x14ac:dyDescent="0.2">
      <c r="A10205">
        <v>40804</v>
      </c>
      <c r="B10205">
        <v>583</v>
      </c>
      <c r="C10205" t="str">
        <f t="shared" si="318"/>
        <v>Customer#000000583</v>
      </c>
      <c r="D10205" t="str">
        <f t="shared" si="319"/>
        <v>HOUSEHOLD</v>
      </c>
      <c r="E10205">
        <f>VLOOKUP(B10205,custarray,4)</f>
        <v>13</v>
      </c>
      <c r="F10205">
        <f>VLOOKUP(E10205,nationarray,3)</f>
        <v>4</v>
      </c>
      <c r="G10205" t="str">
        <f>HLOOKUP(F10205,region,2)</f>
        <v>MIDDLE EAST</v>
      </c>
      <c r="H10205" t="s">
        <v>16</v>
      </c>
      <c r="I10205">
        <v>194124.59</v>
      </c>
      <c r="J10205" s="1">
        <v>34041</v>
      </c>
      <c r="K10205" t="s">
        <v>31</v>
      </c>
      <c r="L10205" t="s">
        <v>825</v>
      </c>
      <c r="M10205">
        <v>0</v>
      </c>
      <c r="N10205" t="s">
        <v>11167</v>
      </c>
    </row>
    <row r="10206" spans="1:14" x14ac:dyDescent="0.2">
      <c r="A10206">
        <v>40805</v>
      </c>
      <c r="B10206">
        <v>1378</v>
      </c>
      <c r="C10206" t="str">
        <f t="shared" si="318"/>
        <v>Customer#000001378</v>
      </c>
      <c r="D10206" t="str">
        <f t="shared" si="319"/>
        <v>HOUSEHOLD</v>
      </c>
      <c r="E10206">
        <f>VLOOKUP(B10206,custarray,4)</f>
        <v>17</v>
      </c>
      <c r="F10206">
        <f>VLOOKUP(E10206,nationarray,3)</f>
        <v>1</v>
      </c>
      <c r="G10206" t="str">
        <f>HLOOKUP(F10206,region,2)</f>
        <v>AMERICA</v>
      </c>
      <c r="H10206" t="s">
        <v>16</v>
      </c>
      <c r="I10206">
        <v>5011.1099999999997</v>
      </c>
      <c r="J10206" s="1">
        <v>34279</v>
      </c>
      <c r="K10206" t="s">
        <v>13</v>
      </c>
      <c r="L10206" t="s">
        <v>2468</v>
      </c>
      <c r="M10206">
        <v>0</v>
      </c>
      <c r="N10206" t="s">
        <v>11168</v>
      </c>
    </row>
    <row r="10207" spans="1:14" x14ac:dyDescent="0.2">
      <c r="A10207">
        <v>40806</v>
      </c>
      <c r="B10207">
        <v>446</v>
      </c>
      <c r="C10207" t="str">
        <f t="shared" si="318"/>
        <v>Customer#000000446</v>
      </c>
      <c r="D10207" t="str">
        <f t="shared" si="319"/>
        <v>FURNITURE</v>
      </c>
      <c r="E10207">
        <f>VLOOKUP(B10207,custarray,4)</f>
        <v>24</v>
      </c>
      <c r="F10207">
        <f>VLOOKUP(E10207,nationarray,3)</f>
        <v>1</v>
      </c>
      <c r="G10207" t="str">
        <f>HLOOKUP(F10207,region,2)</f>
        <v>AMERICA</v>
      </c>
      <c r="H10207" t="s">
        <v>9</v>
      </c>
      <c r="I10207">
        <v>238866.36</v>
      </c>
      <c r="J10207" s="1">
        <v>34949</v>
      </c>
      <c r="K10207" t="s">
        <v>13</v>
      </c>
      <c r="L10207" t="s">
        <v>414</v>
      </c>
      <c r="M10207">
        <v>0</v>
      </c>
      <c r="N10207" t="s">
        <v>11169</v>
      </c>
    </row>
    <row r="10208" spans="1:14" x14ac:dyDescent="0.2">
      <c r="A10208">
        <v>40807</v>
      </c>
      <c r="B10208">
        <v>1450</v>
      </c>
      <c r="C10208" t="str">
        <f t="shared" si="318"/>
        <v>Customer#000001450</v>
      </c>
      <c r="D10208" t="str">
        <f t="shared" si="319"/>
        <v>MACHINERY</v>
      </c>
      <c r="E10208">
        <f>VLOOKUP(B10208,custarray,4)</f>
        <v>3</v>
      </c>
      <c r="F10208">
        <f>VLOOKUP(E10208,nationarray,3)</f>
        <v>1</v>
      </c>
      <c r="G10208" t="str">
        <f>HLOOKUP(F10208,region,2)</f>
        <v>AMERICA</v>
      </c>
      <c r="H10208" t="s">
        <v>16</v>
      </c>
      <c r="I10208">
        <v>252619.11</v>
      </c>
      <c r="J10208" s="1">
        <v>34078</v>
      </c>
      <c r="K10208" t="s">
        <v>23</v>
      </c>
      <c r="L10208" t="s">
        <v>698</v>
      </c>
      <c r="M10208">
        <v>0</v>
      </c>
      <c r="N10208" t="s">
        <v>11170</v>
      </c>
    </row>
    <row r="10209" spans="1:14" x14ac:dyDescent="0.2">
      <c r="A10209">
        <v>40832</v>
      </c>
      <c r="B10209">
        <v>925</v>
      </c>
      <c r="C10209" t="str">
        <f t="shared" si="318"/>
        <v>Customer#000000925</v>
      </c>
      <c r="D10209" t="str">
        <f t="shared" si="319"/>
        <v>AUTOMOBILE</v>
      </c>
      <c r="E10209">
        <f>VLOOKUP(B10209,custarray,4)</f>
        <v>10</v>
      </c>
      <c r="F10209">
        <f>VLOOKUP(E10209,nationarray,3)</f>
        <v>4</v>
      </c>
      <c r="G10209" t="str">
        <f>HLOOKUP(F10209,region,2)</f>
        <v>MIDDLE EAST</v>
      </c>
      <c r="H10209" t="s">
        <v>16</v>
      </c>
      <c r="I10209">
        <v>101280.53</v>
      </c>
      <c r="J10209" s="1">
        <v>34058</v>
      </c>
      <c r="K10209" t="s">
        <v>26</v>
      </c>
      <c r="L10209" t="s">
        <v>325</v>
      </c>
      <c r="M10209">
        <v>0</v>
      </c>
      <c r="N10209" t="s">
        <v>11171</v>
      </c>
    </row>
    <row r="10210" spans="1:14" x14ac:dyDescent="0.2">
      <c r="A10210">
        <v>40833</v>
      </c>
      <c r="B10210">
        <v>988</v>
      </c>
      <c r="C10210" t="str">
        <f t="shared" si="318"/>
        <v>Customer#000000988</v>
      </c>
      <c r="D10210" t="str">
        <f t="shared" si="319"/>
        <v>FURNITURE</v>
      </c>
      <c r="E10210">
        <f>VLOOKUP(B10210,custarray,4)</f>
        <v>3</v>
      </c>
      <c r="F10210">
        <f>VLOOKUP(E10210,nationarray,3)</f>
        <v>1</v>
      </c>
      <c r="G10210" t="str">
        <f>HLOOKUP(F10210,region,2)</f>
        <v>AMERICA</v>
      </c>
      <c r="H10210" t="s">
        <v>16</v>
      </c>
      <c r="I10210">
        <v>190353.31</v>
      </c>
      <c r="J10210" s="1">
        <v>34166</v>
      </c>
      <c r="K10210" t="s">
        <v>10</v>
      </c>
      <c r="L10210" t="s">
        <v>1852</v>
      </c>
      <c r="M10210">
        <v>0</v>
      </c>
      <c r="N10210" t="s">
        <v>11172</v>
      </c>
    </row>
    <row r="10211" spans="1:14" x14ac:dyDescent="0.2">
      <c r="A10211">
        <v>40834</v>
      </c>
      <c r="B10211">
        <v>943</v>
      </c>
      <c r="C10211" t="str">
        <f t="shared" si="318"/>
        <v>Customer#000000943</v>
      </c>
      <c r="D10211" t="str">
        <f t="shared" si="319"/>
        <v>FURNITURE</v>
      </c>
      <c r="E10211">
        <f>VLOOKUP(B10211,custarray,4)</f>
        <v>5</v>
      </c>
      <c r="F10211">
        <f>VLOOKUP(E10211,nationarray,3)</f>
        <v>0</v>
      </c>
      <c r="G10211" t="str">
        <f>HLOOKUP(F10211,region,2)</f>
        <v>AFRICA</v>
      </c>
      <c r="H10211" t="s">
        <v>9</v>
      </c>
      <c r="I10211">
        <v>241622.65</v>
      </c>
      <c r="J10211" s="1">
        <v>35946</v>
      </c>
      <c r="K10211" t="s">
        <v>10</v>
      </c>
      <c r="L10211" t="s">
        <v>2343</v>
      </c>
      <c r="M10211">
        <v>0</v>
      </c>
      <c r="N10211" t="s">
        <v>11173</v>
      </c>
    </row>
    <row r="10212" spans="1:14" x14ac:dyDescent="0.2">
      <c r="A10212">
        <v>40835</v>
      </c>
      <c r="B10212">
        <v>73</v>
      </c>
      <c r="C10212" t="str">
        <f t="shared" si="318"/>
        <v>Customer#000000073</v>
      </c>
      <c r="D10212" t="str">
        <f t="shared" si="319"/>
        <v>BUILDING</v>
      </c>
      <c r="E10212">
        <f>VLOOKUP(B10212,custarray,4)</f>
        <v>0</v>
      </c>
      <c r="F10212">
        <f>VLOOKUP(E10212,nationarray,3)</f>
        <v>0</v>
      </c>
      <c r="G10212" t="str">
        <f>HLOOKUP(F10212,region,2)</f>
        <v>AFRICA</v>
      </c>
      <c r="H10212" t="s">
        <v>16</v>
      </c>
      <c r="I10212">
        <v>137457.35</v>
      </c>
      <c r="J10212" s="1">
        <v>34663</v>
      </c>
      <c r="K10212" t="s">
        <v>26</v>
      </c>
      <c r="L10212" t="s">
        <v>1081</v>
      </c>
      <c r="M10212">
        <v>0</v>
      </c>
      <c r="N10212" t="s">
        <v>11174</v>
      </c>
    </row>
    <row r="10213" spans="1:14" x14ac:dyDescent="0.2">
      <c r="A10213">
        <v>40836</v>
      </c>
      <c r="B10213">
        <v>793</v>
      </c>
      <c r="C10213" t="str">
        <f t="shared" si="318"/>
        <v>Customer#000000793</v>
      </c>
      <c r="D10213" t="str">
        <f t="shared" si="319"/>
        <v>BUILDING</v>
      </c>
      <c r="E10213">
        <f>VLOOKUP(B10213,custarray,4)</f>
        <v>0</v>
      </c>
      <c r="F10213">
        <f>VLOOKUP(E10213,nationarray,3)</f>
        <v>0</v>
      </c>
      <c r="G10213" t="str">
        <f>HLOOKUP(F10213,region,2)</f>
        <v>AFRICA</v>
      </c>
      <c r="H10213" t="s">
        <v>9</v>
      </c>
      <c r="I10213">
        <v>278497.23</v>
      </c>
      <c r="J10213" s="1">
        <v>35776</v>
      </c>
      <c r="K10213" t="s">
        <v>31</v>
      </c>
      <c r="L10213" t="s">
        <v>3360</v>
      </c>
      <c r="M10213">
        <v>0</v>
      </c>
      <c r="N10213" t="s">
        <v>11175</v>
      </c>
    </row>
    <row r="10214" spans="1:14" x14ac:dyDescent="0.2">
      <c r="A10214">
        <v>40837</v>
      </c>
      <c r="B10214">
        <v>1144</v>
      </c>
      <c r="C10214" t="str">
        <f t="shared" si="318"/>
        <v>Customer#000001144</v>
      </c>
      <c r="D10214" t="str">
        <f t="shared" si="319"/>
        <v>BUILDING</v>
      </c>
      <c r="E10214">
        <f>VLOOKUP(B10214,custarray,4)</f>
        <v>1</v>
      </c>
      <c r="F10214">
        <f>VLOOKUP(E10214,nationarray,3)</f>
        <v>1</v>
      </c>
      <c r="G10214" t="str">
        <f>HLOOKUP(F10214,region,2)</f>
        <v>AMERICA</v>
      </c>
      <c r="H10214" t="s">
        <v>9</v>
      </c>
      <c r="I10214">
        <v>179997.47</v>
      </c>
      <c r="J10214" s="1">
        <v>35369</v>
      </c>
      <c r="K10214" t="s">
        <v>13</v>
      </c>
      <c r="L10214" t="s">
        <v>1291</v>
      </c>
      <c r="M10214">
        <v>0</v>
      </c>
      <c r="N10214" t="s">
        <v>11176</v>
      </c>
    </row>
    <row r="10215" spans="1:14" x14ac:dyDescent="0.2">
      <c r="A10215">
        <v>40838</v>
      </c>
      <c r="B10215">
        <v>802</v>
      </c>
      <c r="C10215" t="str">
        <f t="shared" si="318"/>
        <v>Customer#000000802</v>
      </c>
      <c r="D10215" t="str">
        <f t="shared" si="319"/>
        <v>BUILDING</v>
      </c>
      <c r="E10215">
        <f>VLOOKUP(B10215,custarray,4)</f>
        <v>0</v>
      </c>
      <c r="F10215">
        <f>VLOOKUP(E10215,nationarray,3)</f>
        <v>0</v>
      </c>
      <c r="G10215" t="str">
        <f>HLOOKUP(F10215,region,2)</f>
        <v>AFRICA</v>
      </c>
      <c r="H10215" t="s">
        <v>16</v>
      </c>
      <c r="I10215">
        <v>103770.95</v>
      </c>
      <c r="J10215" s="1">
        <v>33935</v>
      </c>
      <c r="K10215" t="s">
        <v>23</v>
      </c>
      <c r="L10215" t="s">
        <v>3240</v>
      </c>
      <c r="M10215">
        <v>0</v>
      </c>
      <c r="N10215" t="s">
        <v>11177</v>
      </c>
    </row>
    <row r="10216" spans="1:14" x14ac:dyDescent="0.2">
      <c r="A10216">
        <v>40839</v>
      </c>
      <c r="B10216">
        <v>55</v>
      </c>
      <c r="C10216" t="str">
        <f t="shared" si="318"/>
        <v>Customer#000000055</v>
      </c>
      <c r="D10216" t="str">
        <f t="shared" si="319"/>
        <v>MACHINERY</v>
      </c>
      <c r="E10216">
        <f>VLOOKUP(B10216,custarray,4)</f>
        <v>10</v>
      </c>
      <c r="F10216">
        <f>VLOOKUP(E10216,nationarray,3)</f>
        <v>4</v>
      </c>
      <c r="G10216" t="str">
        <f>HLOOKUP(F10216,region,2)</f>
        <v>MIDDLE EAST</v>
      </c>
      <c r="H10216" t="s">
        <v>16</v>
      </c>
      <c r="I10216">
        <v>72302.929999999993</v>
      </c>
      <c r="J10216" s="1">
        <v>33695</v>
      </c>
      <c r="K10216" t="s">
        <v>31</v>
      </c>
      <c r="L10216" t="s">
        <v>86</v>
      </c>
      <c r="M10216">
        <v>0</v>
      </c>
      <c r="N10216" t="s">
        <v>11178</v>
      </c>
    </row>
    <row r="10217" spans="1:14" x14ac:dyDescent="0.2">
      <c r="A10217">
        <v>40864</v>
      </c>
      <c r="B10217">
        <v>23</v>
      </c>
      <c r="C10217" t="str">
        <f t="shared" si="318"/>
        <v>Customer#000000023</v>
      </c>
      <c r="D10217" t="str">
        <f t="shared" si="319"/>
        <v>HOUSEHOLD</v>
      </c>
      <c r="E10217">
        <f>VLOOKUP(B10217,custarray,4)</f>
        <v>3</v>
      </c>
      <c r="F10217">
        <f>VLOOKUP(E10217,nationarray,3)</f>
        <v>1</v>
      </c>
      <c r="G10217" t="str">
        <f>HLOOKUP(F10217,region,2)</f>
        <v>AMERICA</v>
      </c>
      <c r="H10217" t="s">
        <v>9</v>
      </c>
      <c r="I10217">
        <v>216570.96</v>
      </c>
      <c r="J10217" s="1">
        <v>35168</v>
      </c>
      <c r="K10217" t="s">
        <v>26</v>
      </c>
      <c r="L10217" t="s">
        <v>4428</v>
      </c>
      <c r="M10217">
        <v>0</v>
      </c>
      <c r="N10217" t="s">
        <v>11179</v>
      </c>
    </row>
    <row r="10218" spans="1:14" x14ac:dyDescent="0.2">
      <c r="A10218">
        <v>40865</v>
      </c>
      <c r="B10218">
        <v>13</v>
      </c>
      <c r="C10218" t="str">
        <f t="shared" si="318"/>
        <v>Customer#000000013</v>
      </c>
      <c r="D10218" t="str">
        <f t="shared" si="319"/>
        <v>BUILDING</v>
      </c>
      <c r="E10218">
        <f>VLOOKUP(B10218,custarray,4)</f>
        <v>3</v>
      </c>
      <c r="F10218">
        <f>VLOOKUP(E10218,nationarray,3)</f>
        <v>1</v>
      </c>
      <c r="G10218" t="str">
        <f>HLOOKUP(F10218,region,2)</f>
        <v>AMERICA</v>
      </c>
      <c r="H10218" t="s">
        <v>9</v>
      </c>
      <c r="I10218">
        <v>114049.98</v>
      </c>
      <c r="J10218" s="1">
        <v>34866</v>
      </c>
      <c r="K10218" t="s">
        <v>23</v>
      </c>
      <c r="L10218" t="s">
        <v>715</v>
      </c>
      <c r="M10218">
        <v>0</v>
      </c>
      <c r="N10218" t="s">
        <v>11180</v>
      </c>
    </row>
    <row r="10219" spans="1:14" x14ac:dyDescent="0.2">
      <c r="A10219">
        <v>40866</v>
      </c>
      <c r="B10219">
        <v>1184</v>
      </c>
      <c r="C10219" t="str">
        <f t="shared" si="318"/>
        <v>Customer#000001184</v>
      </c>
      <c r="D10219" t="str">
        <f t="shared" si="319"/>
        <v>BUILDING</v>
      </c>
      <c r="E10219">
        <f>VLOOKUP(B10219,custarray,4)</f>
        <v>11</v>
      </c>
      <c r="F10219">
        <f>VLOOKUP(E10219,nationarray,3)</f>
        <v>4</v>
      </c>
      <c r="G10219" t="str">
        <f>HLOOKUP(F10219,region,2)</f>
        <v>MIDDLE EAST</v>
      </c>
      <c r="H10219" t="s">
        <v>16</v>
      </c>
      <c r="I10219">
        <v>93209.58</v>
      </c>
      <c r="J10219" s="1">
        <v>34113</v>
      </c>
      <c r="K10219" t="s">
        <v>26</v>
      </c>
      <c r="L10219" t="s">
        <v>55</v>
      </c>
      <c r="M10219">
        <v>0</v>
      </c>
      <c r="N10219" t="s">
        <v>11181</v>
      </c>
    </row>
    <row r="10220" spans="1:14" x14ac:dyDescent="0.2">
      <c r="A10220">
        <v>40867</v>
      </c>
      <c r="B10220">
        <v>1367</v>
      </c>
      <c r="C10220" t="str">
        <f t="shared" si="318"/>
        <v>Customer#000001367</v>
      </c>
      <c r="D10220" t="str">
        <f t="shared" si="319"/>
        <v>HOUSEHOLD</v>
      </c>
      <c r="E10220">
        <f>VLOOKUP(B10220,custarray,4)</f>
        <v>22</v>
      </c>
      <c r="F10220">
        <f>VLOOKUP(E10220,nationarray,3)</f>
        <v>3</v>
      </c>
      <c r="G10220" t="str">
        <f>HLOOKUP(F10220,region,2)</f>
        <v>EUROPE</v>
      </c>
      <c r="H10220" t="s">
        <v>9</v>
      </c>
      <c r="I10220">
        <v>235779.89</v>
      </c>
      <c r="J10220" s="1">
        <v>35785</v>
      </c>
      <c r="K10220" t="s">
        <v>31</v>
      </c>
      <c r="L10220" t="s">
        <v>531</v>
      </c>
      <c r="M10220">
        <v>0</v>
      </c>
      <c r="N10220" t="s">
        <v>11182</v>
      </c>
    </row>
    <row r="10221" spans="1:14" x14ac:dyDescent="0.2">
      <c r="A10221">
        <v>40868</v>
      </c>
      <c r="B10221">
        <v>400</v>
      </c>
      <c r="C10221" t="str">
        <f t="shared" si="318"/>
        <v>Customer#000000400</v>
      </c>
      <c r="D10221" t="str">
        <f t="shared" si="319"/>
        <v>BUILDING</v>
      </c>
      <c r="E10221">
        <f>VLOOKUP(B10221,custarray,4)</f>
        <v>14</v>
      </c>
      <c r="F10221">
        <f>VLOOKUP(E10221,nationarray,3)</f>
        <v>0</v>
      </c>
      <c r="G10221" t="str">
        <f>HLOOKUP(F10221,region,2)</f>
        <v>AFRICA</v>
      </c>
      <c r="H10221" t="s">
        <v>9</v>
      </c>
      <c r="I10221">
        <v>48257.23</v>
      </c>
      <c r="J10221" s="1">
        <v>34983</v>
      </c>
      <c r="K10221" t="s">
        <v>31</v>
      </c>
      <c r="L10221" t="s">
        <v>1348</v>
      </c>
      <c r="M10221">
        <v>0</v>
      </c>
      <c r="N10221" t="s">
        <v>11183</v>
      </c>
    </row>
    <row r="10222" spans="1:14" x14ac:dyDescent="0.2">
      <c r="A10222">
        <v>40869</v>
      </c>
      <c r="B10222">
        <v>530</v>
      </c>
      <c r="C10222" t="str">
        <f t="shared" si="318"/>
        <v>Customer#000000530</v>
      </c>
      <c r="D10222" t="str">
        <f t="shared" si="319"/>
        <v>BUILDING</v>
      </c>
      <c r="E10222">
        <f>VLOOKUP(B10222,custarray,4)</f>
        <v>13</v>
      </c>
      <c r="F10222">
        <f>VLOOKUP(E10222,nationarray,3)</f>
        <v>4</v>
      </c>
      <c r="G10222" t="str">
        <f>HLOOKUP(F10222,region,2)</f>
        <v>MIDDLE EAST</v>
      </c>
      <c r="H10222" t="s">
        <v>9</v>
      </c>
      <c r="I10222">
        <v>8000.45</v>
      </c>
      <c r="J10222" s="1">
        <v>35440</v>
      </c>
      <c r="K10222" t="s">
        <v>23</v>
      </c>
      <c r="L10222" t="s">
        <v>358</v>
      </c>
      <c r="M10222">
        <v>0</v>
      </c>
      <c r="N10222" t="s">
        <v>11184</v>
      </c>
    </row>
    <row r="10223" spans="1:14" x14ac:dyDescent="0.2">
      <c r="A10223">
        <v>40870</v>
      </c>
      <c r="B10223">
        <v>83</v>
      </c>
      <c r="C10223" t="str">
        <f t="shared" si="318"/>
        <v>Customer#000000083</v>
      </c>
      <c r="D10223" t="str">
        <f t="shared" si="319"/>
        <v>BUILDING</v>
      </c>
      <c r="E10223">
        <f>VLOOKUP(B10223,custarray,4)</f>
        <v>22</v>
      </c>
      <c r="F10223">
        <f>VLOOKUP(E10223,nationarray,3)</f>
        <v>3</v>
      </c>
      <c r="G10223" t="str">
        <f>HLOOKUP(F10223,region,2)</f>
        <v>EUROPE</v>
      </c>
      <c r="H10223" t="s">
        <v>9</v>
      </c>
      <c r="I10223">
        <v>177061.72</v>
      </c>
      <c r="J10223" s="1">
        <v>35045</v>
      </c>
      <c r="K10223" t="s">
        <v>13</v>
      </c>
      <c r="L10223" t="s">
        <v>1420</v>
      </c>
      <c r="M10223">
        <v>0</v>
      </c>
      <c r="N10223" t="s">
        <v>11185</v>
      </c>
    </row>
    <row r="10224" spans="1:14" x14ac:dyDescent="0.2">
      <c r="A10224">
        <v>40871</v>
      </c>
      <c r="B10224">
        <v>760</v>
      </c>
      <c r="C10224" t="str">
        <f t="shared" si="318"/>
        <v>Customer#000000760</v>
      </c>
      <c r="D10224" t="str">
        <f t="shared" si="319"/>
        <v>BUILDING</v>
      </c>
      <c r="E10224">
        <f>VLOOKUP(B10224,custarray,4)</f>
        <v>2</v>
      </c>
      <c r="F10224">
        <f>VLOOKUP(E10224,nationarray,3)</f>
        <v>1</v>
      </c>
      <c r="G10224" t="str">
        <f>HLOOKUP(F10224,region,2)</f>
        <v>AMERICA</v>
      </c>
      <c r="H10224" t="s">
        <v>9</v>
      </c>
      <c r="I10224">
        <v>116621.13</v>
      </c>
      <c r="J10224" s="1">
        <v>34956</v>
      </c>
      <c r="K10224" t="s">
        <v>23</v>
      </c>
      <c r="L10224" t="s">
        <v>223</v>
      </c>
      <c r="M10224">
        <v>0</v>
      </c>
      <c r="N10224" t="s">
        <v>11186</v>
      </c>
    </row>
    <row r="10225" spans="1:14" x14ac:dyDescent="0.2">
      <c r="A10225">
        <v>40896</v>
      </c>
      <c r="B10225">
        <v>1325</v>
      </c>
      <c r="C10225" t="str">
        <f t="shared" si="318"/>
        <v>Customer#000001325</v>
      </c>
      <c r="D10225" t="str">
        <f t="shared" si="319"/>
        <v>HOUSEHOLD</v>
      </c>
      <c r="E10225">
        <f>VLOOKUP(B10225,custarray,4)</f>
        <v>7</v>
      </c>
      <c r="F10225">
        <f>VLOOKUP(E10225,nationarray,3)</f>
        <v>3</v>
      </c>
      <c r="G10225" t="str">
        <f>HLOOKUP(F10225,region,2)</f>
        <v>EUROPE</v>
      </c>
      <c r="H10225" t="s">
        <v>9</v>
      </c>
      <c r="I10225">
        <v>190099.48</v>
      </c>
      <c r="J10225" s="1">
        <v>34945</v>
      </c>
      <c r="K10225" t="s">
        <v>23</v>
      </c>
      <c r="L10225" t="s">
        <v>976</v>
      </c>
      <c r="M10225">
        <v>0</v>
      </c>
      <c r="N10225" t="s">
        <v>11187</v>
      </c>
    </row>
    <row r="10226" spans="1:14" x14ac:dyDescent="0.2">
      <c r="A10226">
        <v>40897</v>
      </c>
      <c r="B10226">
        <v>833</v>
      </c>
      <c r="C10226" t="str">
        <f t="shared" si="318"/>
        <v>Customer#000000833</v>
      </c>
      <c r="D10226" t="str">
        <f t="shared" si="319"/>
        <v>FURNITURE</v>
      </c>
      <c r="E10226">
        <f>VLOOKUP(B10226,custarray,4)</f>
        <v>6</v>
      </c>
      <c r="F10226">
        <f>VLOOKUP(E10226,nationarray,3)</f>
        <v>3</v>
      </c>
      <c r="G10226" t="str">
        <f>HLOOKUP(F10226,region,2)</f>
        <v>EUROPE</v>
      </c>
      <c r="H10226" t="s">
        <v>9</v>
      </c>
      <c r="I10226">
        <v>22687.45</v>
      </c>
      <c r="J10226" s="1">
        <v>35758</v>
      </c>
      <c r="K10226" t="s">
        <v>10</v>
      </c>
      <c r="L10226" t="s">
        <v>2051</v>
      </c>
      <c r="M10226">
        <v>0</v>
      </c>
      <c r="N10226" t="s">
        <v>11188</v>
      </c>
    </row>
    <row r="10227" spans="1:14" x14ac:dyDescent="0.2">
      <c r="A10227">
        <v>40898</v>
      </c>
      <c r="B10227">
        <v>1082</v>
      </c>
      <c r="C10227" t="str">
        <f t="shared" si="318"/>
        <v>Customer#000001082</v>
      </c>
      <c r="D10227" t="str">
        <f t="shared" si="319"/>
        <v>BUILDING</v>
      </c>
      <c r="E10227">
        <f>VLOOKUP(B10227,custarray,4)</f>
        <v>5</v>
      </c>
      <c r="F10227">
        <f>VLOOKUP(E10227,nationarray,3)</f>
        <v>0</v>
      </c>
      <c r="G10227" t="str">
        <f>HLOOKUP(F10227,region,2)</f>
        <v>AFRICA</v>
      </c>
      <c r="H10227" t="s">
        <v>9</v>
      </c>
      <c r="I10227">
        <v>230456.75</v>
      </c>
      <c r="J10227" s="1">
        <v>35164</v>
      </c>
      <c r="K10227" t="s">
        <v>23</v>
      </c>
      <c r="L10227" t="s">
        <v>686</v>
      </c>
      <c r="M10227">
        <v>0</v>
      </c>
      <c r="N10227" t="s">
        <v>11189</v>
      </c>
    </row>
    <row r="10228" spans="1:14" x14ac:dyDescent="0.2">
      <c r="A10228">
        <v>40899</v>
      </c>
      <c r="B10228">
        <v>359</v>
      </c>
      <c r="C10228" t="str">
        <f t="shared" si="318"/>
        <v>Customer#000000359</v>
      </c>
      <c r="D10228" t="str">
        <f t="shared" si="319"/>
        <v>FURNITURE</v>
      </c>
      <c r="E10228">
        <f>VLOOKUP(B10228,custarray,4)</f>
        <v>14</v>
      </c>
      <c r="F10228">
        <f>VLOOKUP(E10228,nationarray,3)</f>
        <v>0</v>
      </c>
      <c r="G10228" t="str">
        <f>HLOOKUP(F10228,region,2)</f>
        <v>AFRICA</v>
      </c>
      <c r="H10228" t="s">
        <v>9</v>
      </c>
      <c r="I10228">
        <v>36191.440000000002</v>
      </c>
      <c r="J10228" s="1">
        <v>35079</v>
      </c>
      <c r="K10228" t="s">
        <v>31</v>
      </c>
      <c r="L10228" t="s">
        <v>70</v>
      </c>
      <c r="M10228">
        <v>0</v>
      </c>
      <c r="N10228" t="s">
        <v>11190</v>
      </c>
    </row>
    <row r="10229" spans="1:14" x14ac:dyDescent="0.2">
      <c r="A10229">
        <v>40900</v>
      </c>
      <c r="B10229">
        <v>955</v>
      </c>
      <c r="C10229" t="str">
        <f t="shared" si="318"/>
        <v>Customer#000000955</v>
      </c>
      <c r="D10229" t="str">
        <f t="shared" si="319"/>
        <v>AUTOMOBILE</v>
      </c>
      <c r="E10229">
        <f>VLOOKUP(B10229,custarray,4)</f>
        <v>0</v>
      </c>
      <c r="F10229">
        <f>VLOOKUP(E10229,nationarray,3)</f>
        <v>0</v>
      </c>
      <c r="G10229" t="str">
        <f>HLOOKUP(F10229,region,2)</f>
        <v>AFRICA</v>
      </c>
      <c r="H10229" t="s">
        <v>9</v>
      </c>
      <c r="I10229">
        <v>164865.46</v>
      </c>
      <c r="J10229" s="1">
        <v>35440</v>
      </c>
      <c r="K10229" t="s">
        <v>23</v>
      </c>
      <c r="L10229" t="s">
        <v>684</v>
      </c>
      <c r="M10229">
        <v>0</v>
      </c>
      <c r="N10229" t="s">
        <v>11191</v>
      </c>
    </row>
    <row r="10230" spans="1:14" x14ac:dyDescent="0.2">
      <c r="A10230">
        <v>40901</v>
      </c>
      <c r="B10230">
        <v>766</v>
      </c>
      <c r="C10230" t="str">
        <f t="shared" si="318"/>
        <v>Customer#000000766</v>
      </c>
      <c r="D10230" t="str">
        <f t="shared" si="319"/>
        <v>BUILDING</v>
      </c>
      <c r="E10230">
        <f>VLOOKUP(B10230,custarray,4)</f>
        <v>16</v>
      </c>
      <c r="F10230">
        <f>VLOOKUP(E10230,nationarray,3)</f>
        <v>0</v>
      </c>
      <c r="G10230" t="str">
        <f>HLOOKUP(F10230,region,2)</f>
        <v>AFRICA</v>
      </c>
      <c r="H10230" t="s">
        <v>16</v>
      </c>
      <c r="I10230">
        <v>226782.86</v>
      </c>
      <c r="J10230" s="1">
        <v>33815</v>
      </c>
      <c r="K10230" t="s">
        <v>31</v>
      </c>
      <c r="L10230" t="s">
        <v>1079</v>
      </c>
      <c r="M10230">
        <v>0</v>
      </c>
      <c r="N10230" t="s">
        <v>11192</v>
      </c>
    </row>
    <row r="10231" spans="1:14" x14ac:dyDescent="0.2">
      <c r="A10231">
        <v>40902</v>
      </c>
      <c r="B10231">
        <v>559</v>
      </c>
      <c r="C10231" t="str">
        <f t="shared" si="318"/>
        <v>Customer#000000559</v>
      </c>
      <c r="D10231" t="str">
        <f t="shared" si="319"/>
        <v>AUTOMOBILE</v>
      </c>
      <c r="E10231">
        <f>VLOOKUP(B10231,custarray,4)</f>
        <v>7</v>
      </c>
      <c r="F10231">
        <f>VLOOKUP(E10231,nationarray,3)</f>
        <v>3</v>
      </c>
      <c r="G10231" t="str">
        <f>HLOOKUP(F10231,region,2)</f>
        <v>EUROPE</v>
      </c>
      <c r="H10231" t="s">
        <v>16</v>
      </c>
      <c r="I10231">
        <v>207641.04</v>
      </c>
      <c r="J10231" s="1">
        <v>34523</v>
      </c>
      <c r="K10231" t="s">
        <v>10</v>
      </c>
      <c r="L10231" t="s">
        <v>1925</v>
      </c>
      <c r="M10231">
        <v>0</v>
      </c>
      <c r="N10231" t="s">
        <v>11193</v>
      </c>
    </row>
    <row r="10232" spans="1:14" x14ac:dyDescent="0.2">
      <c r="A10232">
        <v>40903</v>
      </c>
      <c r="B10232">
        <v>1381</v>
      </c>
      <c r="C10232" t="str">
        <f t="shared" si="318"/>
        <v>Customer#000001381</v>
      </c>
      <c r="D10232" t="str">
        <f t="shared" si="319"/>
        <v>BUILDING</v>
      </c>
      <c r="E10232">
        <f>VLOOKUP(B10232,custarray,4)</f>
        <v>22</v>
      </c>
      <c r="F10232">
        <f>VLOOKUP(E10232,nationarray,3)</f>
        <v>3</v>
      </c>
      <c r="G10232" t="str">
        <f>HLOOKUP(F10232,region,2)</f>
        <v>EUROPE</v>
      </c>
      <c r="H10232" t="s">
        <v>9</v>
      </c>
      <c r="I10232">
        <v>209485.1</v>
      </c>
      <c r="J10232" s="1">
        <v>35197</v>
      </c>
      <c r="K10232" t="s">
        <v>13</v>
      </c>
      <c r="L10232" t="s">
        <v>2293</v>
      </c>
      <c r="M10232">
        <v>0</v>
      </c>
      <c r="N10232" t="s">
        <v>11194</v>
      </c>
    </row>
    <row r="10233" spans="1:14" x14ac:dyDescent="0.2">
      <c r="A10233">
        <v>40928</v>
      </c>
      <c r="B10233">
        <v>1459</v>
      </c>
      <c r="C10233" t="str">
        <f t="shared" si="318"/>
        <v>Customer#000001459</v>
      </c>
      <c r="D10233" t="str">
        <f t="shared" si="319"/>
        <v>AUTOMOBILE</v>
      </c>
      <c r="E10233">
        <f>VLOOKUP(B10233,custarray,4)</f>
        <v>11</v>
      </c>
      <c r="F10233">
        <f>VLOOKUP(E10233,nationarray,3)</f>
        <v>4</v>
      </c>
      <c r="G10233" t="str">
        <f>HLOOKUP(F10233,region,2)</f>
        <v>MIDDLE EAST</v>
      </c>
      <c r="H10233" t="s">
        <v>16</v>
      </c>
      <c r="I10233">
        <v>76702.11</v>
      </c>
      <c r="J10233" s="1">
        <v>34590</v>
      </c>
      <c r="K10233" t="s">
        <v>10</v>
      </c>
      <c r="L10233" t="s">
        <v>627</v>
      </c>
      <c r="M10233">
        <v>0</v>
      </c>
      <c r="N10233" t="s">
        <v>11195</v>
      </c>
    </row>
    <row r="10234" spans="1:14" x14ac:dyDescent="0.2">
      <c r="A10234">
        <v>40929</v>
      </c>
      <c r="B10234">
        <v>106</v>
      </c>
      <c r="C10234" t="str">
        <f t="shared" si="318"/>
        <v>Customer#000000106</v>
      </c>
      <c r="D10234" t="str">
        <f t="shared" si="319"/>
        <v>MACHINERY</v>
      </c>
      <c r="E10234">
        <f>VLOOKUP(B10234,custarray,4)</f>
        <v>1</v>
      </c>
      <c r="F10234">
        <f>VLOOKUP(E10234,nationarray,3)</f>
        <v>1</v>
      </c>
      <c r="G10234" t="str">
        <f>HLOOKUP(F10234,region,2)</f>
        <v>AMERICA</v>
      </c>
      <c r="H10234" t="s">
        <v>9</v>
      </c>
      <c r="I10234">
        <v>129830.89</v>
      </c>
      <c r="J10234" s="1">
        <v>35432</v>
      </c>
      <c r="K10234" t="s">
        <v>13</v>
      </c>
      <c r="L10234" t="s">
        <v>405</v>
      </c>
      <c r="M10234">
        <v>0</v>
      </c>
      <c r="N10234" t="s">
        <v>11196</v>
      </c>
    </row>
    <row r="10235" spans="1:14" x14ac:dyDescent="0.2">
      <c r="A10235">
        <v>40930</v>
      </c>
      <c r="B10235">
        <v>470</v>
      </c>
      <c r="C10235" t="str">
        <f t="shared" si="318"/>
        <v>Customer#000000470</v>
      </c>
      <c r="D10235" t="str">
        <f t="shared" si="319"/>
        <v>HOUSEHOLD</v>
      </c>
      <c r="E10235">
        <f>VLOOKUP(B10235,custarray,4)</f>
        <v>20</v>
      </c>
      <c r="F10235">
        <f>VLOOKUP(E10235,nationarray,3)</f>
        <v>4</v>
      </c>
      <c r="G10235" t="str">
        <f>HLOOKUP(F10235,region,2)</f>
        <v>MIDDLE EAST</v>
      </c>
      <c r="H10235" t="s">
        <v>9</v>
      </c>
      <c r="I10235">
        <v>130640.62</v>
      </c>
      <c r="J10235" s="1">
        <v>35962</v>
      </c>
      <c r="K10235" t="s">
        <v>13</v>
      </c>
      <c r="L10235" t="s">
        <v>3073</v>
      </c>
      <c r="M10235">
        <v>0</v>
      </c>
      <c r="N10235" t="s">
        <v>11197</v>
      </c>
    </row>
    <row r="10236" spans="1:14" x14ac:dyDescent="0.2">
      <c r="A10236">
        <v>40931</v>
      </c>
      <c r="B10236">
        <v>328</v>
      </c>
      <c r="C10236" t="str">
        <f t="shared" si="318"/>
        <v>Customer#000000328</v>
      </c>
      <c r="D10236" t="str">
        <f t="shared" si="319"/>
        <v>BUILDING</v>
      </c>
      <c r="E10236">
        <f>VLOOKUP(B10236,custarray,4)</f>
        <v>5</v>
      </c>
      <c r="F10236">
        <f>VLOOKUP(E10236,nationarray,3)</f>
        <v>0</v>
      </c>
      <c r="G10236" t="str">
        <f>HLOOKUP(F10236,region,2)</f>
        <v>AFRICA</v>
      </c>
      <c r="H10236" t="s">
        <v>9</v>
      </c>
      <c r="I10236">
        <v>70250.69</v>
      </c>
      <c r="J10236" s="1">
        <v>35437</v>
      </c>
      <c r="K10236" t="s">
        <v>13</v>
      </c>
      <c r="L10236" t="s">
        <v>2797</v>
      </c>
      <c r="M10236">
        <v>0</v>
      </c>
      <c r="N10236" t="s">
        <v>11198</v>
      </c>
    </row>
    <row r="10237" spans="1:14" x14ac:dyDescent="0.2">
      <c r="A10237">
        <v>40932</v>
      </c>
      <c r="B10237">
        <v>1154</v>
      </c>
      <c r="C10237" t="str">
        <f t="shared" si="318"/>
        <v>Customer#000001154</v>
      </c>
      <c r="D10237" t="str">
        <f t="shared" si="319"/>
        <v>BUILDING</v>
      </c>
      <c r="E10237">
        <f>VLOOKUP(B10237,custarray,4)</f>
        <v>19</v>
      </c>
      <c r="F10237">
        <f>VLOOKUP(E10237,nationarray,3)</f>
        <v>3</v>
      </c>
      <c r="G10237" t="str">
        <f>HLOOKUP(F10237,region,2)</f>
        <v>EUROPE</v>
      </c>
      <c r="H10237" t="s">
        <v>9</v>
      </c>
      <c r="I10237">
        <v>146472.75</v>
      </c>
      <c r="J10237" s="1">
        <v>35927</v>
      </c>
      <c r="K10237" t="s">
        <v>31</v>
      </c>
      <c r="L10237" t="s">
        <v>11</v>
      </c>
      <c r="M10237">
        <v>0</v>
      </c>
      <c r="N10237" t="s">
        <v>11199</v>
      </c>
    </row>
    <row r="10238" spans="1:14" x14ac:dyDescent="0.2">
      <c r="A10238">
        <v>40933</v>
      </c>
      <c r="B10238">
        <v>1289</v>
      </c>
      <c r="C10238" t="str">
        <f t="shared" si="318"/>
        <v>Customer#000001289</v>
      </c>
      <c r="D10238" t="str">
        <f t="shared" si="319"/>
        <v>MACHINERY</v>
      </c>
      <c r="E10238">
        <f>VLOOKUP(B10238,custarray,4)</f>
        <v>24</v>
      </c>
      <c r="F10238">
        <f>VLOOKUP(E10238,nationarray,3)</f>
        <v>1</v>
      </c>
      <c r="G10238" t="str">
        <f>HLOOKUP(F10238,region,2)</f>
        <v>AMERICA</v>
      </c>
      <c r="H10238" t="s">
        <v>16</v>
      </c>
      <c r="I10238">
        <v>92495.58</v>
      </c>
      <c r="J10238" s="1">
        <v>33752</v>
      </c>
      <c r="K10238" t="s">
        <v>26</v>
      </c>
      <c r="L10238" t="s">
        <v>5115</v>
      </c>
      <c r="M10238">
        <v>0</v>
      </c>
      <c r="N10238" t="s">
        <v>11200</v>
      </c>
    </row>
    <row r="10239" spans="1:14" x14ac:dyDescent="0.2">
      <c r="A10239">
        <v>40934</v>
      </c>
      <c r="B10239">
        <v>986</v>
      </c>
      <c r="C10239" t="str">
        <f t="shared" si="318"/>
        <v>Customer#000000986</v>
      </c>
      <c r="D10239" t="str">
        <f t="shared" si="319"/>
        <v>BUILDING</v>
      </c>
      <c r="E10239">
        <f>VLOOKUP(B10239,custarray,4)</f>
        <v>1</v>
      </c>
      <c r="F10239">
        <f>VLOOKUP(E10239,nationarray,3)</f>
        <v>1</v>
      </c>
      <c r="G10239" t="str">
        <f>HLOOKUP(F10239,region,2)</f>
        <v>AMERICA</v>
      </c>
      <c r="H10239" t="s">
        <v>9</v>
      </c>
      <c r="I10239">
        <v>187906.98</v>
      </c>
      <c r="J10239" s="1">
        <v>35017</v>
      </c>
      <c r="K10239" t="s">
        <v>23</v>
      </c>
      <c r="L10239" t="s">
        <v>4809</v>
      </c>
      <c r="M10239">
        <v>0</v>
      </c>
      <c r="N10239" t="s">
        <v>11201</v>
      </c>
    </row>
    <row r="10240" spans="1:14" x14ac:dyDescent="0.2">
      <c r="A10240">
        <v>40935</v>
      </c>
      <c r="B10240">
        <v>713</v>
      </c>
      <c r="C10240" t="str">
        <f t="shared" si="318"/>
        <v>Customer#000000713</v>
      </c>
      <c r="D10240" t="str">
        <f t="shared" si="319"/>
        <v>MACHINERY</v>
      </c>
      <c r="E10240">
        <f>VLOOKUP(B10240,custarray,4)</f>
        <v>10</v>
      </c>
      <c r="F10240">
        <f>VLOOKUP(E10240,nationarray,3)</f>
        <v>4</v>
      </c>
      <c r="G10240" t="str">
        <f>HLOOKUP(F10240,region,2)</f>
        <v>MIDDLE EAST</v>
      </c>
      <c r="H10240" t="s">
        <v>9</v>
      </c>
      <c r="I10240">
        <v>84137.41</v>
      </c>
      <c r="J10240" s="1">
        <v>35218</v>
      </c>
      <c r="K10240" t="s">
        <v>31</v>
      </c>
      <c r="L10240" t="s">
        <v>72</v>
      </c>
      <c r="M10240">
        <v>0</v>
      </c>
      <c r="N10240" t="s">
        <v>11202</v>
      </c>
    </row>
    <row r="10241" spans="1:14" x14ac:dyDescent="0.2">
      <c r="A10241">
        <v>40960</v>
      </c>
      <c r="B10241">
        <v>278</v>
      </c>
      <c r="C10241" t="str">
        <f t="shared" si="318"/>
        <v>Customer#000000278</v>
      </c>
      <c r="D10241" t="str">
        <f t="shared" si="319"/>
        <v>BUILDING</v>
      </c>
      <c r="E10241">
        <f>VLOOKUP(B10241,custarray,4)</f>
        <v>20</v>
      </c>
      <c r="F10241">
        <f>VLOOKUP(E10241,nationarray,3)</f>
        <v>4</v>
      </c>
      <c r="G10241" t="str">
        <f>HLOOKUP(F10241,region,2)</f>
        <v>MIDDLE EAST</v>
      </c>
      <c r="H10241" t="s">
        <v>9</v>
      </c>
      <c r="I10241">
        <v>260264.6</v>
      </c>
      <c r="J10241" s="1">
        <v>35920</v>
      </c>
      <c r="K10241" t="s">
        <v>26</v>
      </c>
      <c r="L10241" t="s">
        <v>414</v>
      </c>
      <c r="M10241">
        <v>0</v>
      </c>
      <c r="N10241" t="s">
        <v>11203</v>
      </c>
    </row>
    <row r="10242" spans="1:14" x14ac:dyDescent="0.2">
      <c r="A10242">
        <v>40961</v>
      </c>
      <c r="B10242">
        <v>1349</v>
      </c>
      <c r="C10242" t="str">
        <f t="shared" ref="C10242:C10305" si="320">VLOOKUP(B10242,custarray,2)</f>
        <v>Customer#000001349</v>
      </c>
      <c r="D10242" t="str">
        <f t="shared" ref="D10242:D10305" si="321">VLOOKUP(B10242,custarray,7)</f>
        <v>AUTOMOBILE</v>
      </c>
      <c r="E10242">
        <f>VLOOKUP(B10242,custarray,4)</f>
        <v>18</v>
      </c>
      <c r="F10242">
        <f>VLOOKUP(E10242,nationarray,3)</f>
        <v>2</v>
      </c>
      <c r="G10242" t="str">
        <f>HLOOKUP(F10242,region,2)</f>
        <v>ASIA</v>
      </c>
      <c r="H10242" t="s">
        <v>48</v>
      </c>
      <c r="I10242">
        <v>44356.29</v>
      </c>
      <c r="J10242" s="1">
        <v>34789</v>
      </c>
      <c r="K10242" t="s">
        <v>31</v>
      </c>
      <c r="L10242" t="s">
        <v>1178</v>
      </c>
      <c r="M10242">
        <v>0</v>
      </c>
      <c r="N10242" t="s">
        <v>11204</v>
      </c>
    </row>
    <row r="10243" spans="1:14" x14ac:dyDescent="0.2">
      <c r="A10243">
        <v>40962</v>
      </c>
      <c r="B10243">
        <v>523</v>
      </c>
      <c r="C10243" t="str">
        <f t="shared" si="320"/>
        <v>Customer#000000523</v>
      </c>
      <c r="D10243" t="str">
        <f t="shared" si="321"/>
        <v>BUILDING</v>
      </c>
      <c r="E10243">
        <f>VLOOKUP(B10243,custarray,4)</f>
        <v>10</v>
      </c>
      <c r="F10243">
        <f>VLOOKUP(E10243,nationarray,3)</f>
        <v>4</v>
      </c>
      <c r="G10243" t="str">
        <f>HLOOKUP(F10243,region,2)</f>
        <v>MIDDLE EAST</v>
      </c>
      <c r="H10243" t="s">
        <v>16</v>
      </c>
      <c r="I10243">
        <v>191681.2</v>
      </c>
      <c r="J10243" s="1">
        <v>34751</v>
      </c>
      <c r="K10243" t="s">
        <v>13</v>
      </c>
      <c r="L10243" t="s">
        <v>362</v>
      </c>
      <c r="M10243">
        <v>0</v>
      </c>
      <c r="N10243" t="s">
        <v>11205</v>
      </c>
    </row>
    <row r="10244" spans="1:14" x14ac:dyDescent="0.2">
      <c r="A10244">
        <v>40963</v>
      </c>
      <c r="B10244">
        <v>734</v>
      </c>
      <c r="C10244" t="str">
        <f t="shared" si="320"/>
        <v>Customer#000000734</v>
      </c>
      <c r="D10244" t="str">
        <f t="shared" si="321"/>
        <v>AUTOMOBILE</v>
      </c>
      <c r="E10244">
        <f>VLOOKUP(B10244,custarray,4)</f>
        <v>18</v>
      </c>
      <c r="F10244">
        <f>VLOOKUP(E10244,nationarray,3)</f>
        <v>2</v>
      </c>
      <c r="G10244" t="str">
        <f>HLOOKUP(F10244,region,2)</f>
        <v>ASIA</v>
      </c>
      <c r="H10244" t="s">
        <v>9</v>
      </c>
      <c r="I10244">
        <v>230189.52</v>
      </c>
      <c r="J10244" s="1">
        <v>35524</v>
      </c>
      <c r="K10244" t="s">
        <v>10</v>
      </c>
      <c r="L10244" t="s">
        <v>1390</v>
      </c>
      <c r="M10244">
        <v>0</v>
      </c>
      <c r="N10244" t="s">
        <v>11206</v>
      </c>
    </row>
    <row r="10245" spans="1:14" x14ac:dyDescent="0.2">
      <c r="A10245">
        <v>40964</v>
      </c>
      <c r="B10245">
        <v>743</v>
      </c>
      <c r="C10245" t="str">
        <f t="shared" si="320"/>
        <v>Customer#000000743</v>
      </c>
      <c r="D10245" t="str">
        <f t="shared" si="321"/>
        <v>HOUSEHOLD</v>
      </c>
      <c r="E10245">
        <f>VLOOKUP(B10245,custarray,4)</f>
        <v>20</v>
      </c>
      <c r="F10245">
        <f>VLOOKUP(E10245,nationarray,3)</f>
        <v>4</v>
      </c>
      <c r="G10245" t="str">
        <f>HLOOKUP(F10245,region,2)</f>
        <v>MIDDLE EAST</v>
      </c>
      <c r="H10245" t="s">
        <v>48</v>
      </c>
      <c r="I10245">
        <v>108670.54</v>
      </c>
      <c r="J10245" s="1">
        <v>34843</v>
      </c>
      <c r="K10245" t="s">
        <v>13</v>
      </c>
      <c r="L10245" t="s">
        <v>1174</v>
      </c>
      <c r="M10245">
        <v>0</v>
      </c>
      <c r="N10245" t="s">
        <v>11207</v>
      </c>
    </row>
    <row r="10246" spans="1:14" x14ac:dyDescent="0.2">
      <c r="A10246">
        <v>40965</v>
      </c>
      <c r="B10246">
        <v>1462</v>
      </c>
      <c r="C10246" t="str">
        <f t="shared" si="320"/>
        <v>Customer#000001462</v>
      </c>
      <c r="D10246" t="str">
        <f t="shared" si="321"/>
        <v>FURNITURE</v>
      </c>
      <c r="E10246">
        <f>VLOOKUP(B10246,custarray,4)</f>
        <v>17</v>
      </c>
      <c r="F10246">
        <f>VLOOKUP(E10246,nationarray,3)</f>
        <v>1</v>
      </c>
      <c r="G10246" t="str">
        <f>HLOOKUP(F10246,region,2)</f>
        <v>AMERICA</v>
      </c>
      <c r="H10246" t="s">
        <v>16</v>
      </c>
      <c r="I10246">
        <v>309728.98</v>
      </c>
      <c r="J10246" s="1">
        <v>34659</v>
      </c>
      <c r="K10246" t="s">
        <v>31</v>
      </c>
      <c r="L10246" t="s">
        <v>1756</v>
      </c>
      <c r="M10246">
        <v>0</v>
      </c>
      <c r="N10246" t="s">
        <v>11208</v>
      </c>
    </row>
    <row r="10247" spans="1:14" x14ac:dyDescent="0.2">
      <c r="A10247">
        <v>40966</v>
      </c>
      <c r="B10247">
        <v>1369</v>
      </c>
      <c r="C10247" t="str">
        <f t="shared" si="320"/>
        <v>Customer#000001369</v>
      </c>
      <c r="D10247" t="str">
        <f t="shared" si="321"/>
        <v>AUTOMOBILE</v>
      </c>
      <c r="E10247">
        <f>VLOOKUP(B10247,custarray,4)</f>
        <v>10</v>
      </c>
      <c r="F10247">
        <f>VLOOKUP(E10247,nationarray,3)</f>
        <v>4</v>
      </c>
      <c r="G10247" t="str">
        <f>HLOOKUP(F10247,region,2)</f>
        <v>MIDDLE EAST</v>
      </c>
      <c r="H10247" t="s">
        <v>9</v>
      </c>
      <c r="I10247">
        <v>180399.32</v>
      </c>
      <c r="J10247" s="1">
        <v>35571</v>
      </c>
      <c r="K10247" t="s">
        <v>10</v>
      </c>
      <c r="L10247" t="s">
        <v>240</v>
      </c>
      <c r="M10247">
        <v>0</v>
      </c>
      <c r="N10247" t="s">
        <v>11209</v>
      </c>
    </row>
    <row r="10248" spans="1:14" x14ac:dyDescent="0.2">
      <c r="A10248">
        <v>40967</v>
      </c>
      <c r="B10248">
        <v>1031</v>
      </c>
      <c r="C10248" t="str">
        <f t="shared" si="320"/>
        <v>Customer#000001031</v>
      </c>
      <c r="D10248" t="str">
        <f t="shared" si="321"/>
        <v>AUTOMOBILE</v>
      </c>
      <c r="E10248">
        <f>VLOOKUP(B10248,custarray,4)</f>
        <v>21</v>
      </c>
      <c r="F10248">
        <f>VLOOKUP(E10248,nationarray,3)</f>
        <v>2</v>
      </c>
      <c r="G10248" t="str">
        <f>HLOOKUP(F10248,region,2)</f>
        <v>ASIA</v>
      </c>
      <c r="H10248" t="s">
        <v>9</v>
      </c>
      <c r="I10248">
        <v>149081.76</v>
      </c>
      <c r="J10248" s="1">
        <v>35695</v>
      </c>
      <c r="K10248" t="s">
        <v>26</v>
      </c>
      <c r="L10248" t="s">
        <v>19</v>
      </c>
      <c r="M10248">
        <v>0</v>
      </c>
      <c r="N10248" t="s">
        <v>11210</v>
      </c>
    </row>
    <row r="10249" spans="1:14" x14ac:dyDescent="0.2">
      <c r="A10249">
        <v>40992</v>
      </c>
      <c r="B10249">
        <v>1063</v>
      </c>
      <c r="C10249" t="str">
        <f t="shared" si="320"/>
        <v>Customer#000001063</v>
      </c>
      <c r="D10249" t="str">
        <f t="shared" si="321"/>
        <v>MACHINERY</v>
      </c>
      <c r="E10249">
        <f>VLOOKUP(B10249,custarray,4)</f>
        <v>21</v>
      </c>
      <c r="F10249">
        <f>VLOOKUP(E10249,nationarray,3)</f>
        <v>2</v>
      </c>
      <c r="G10249" t="str">
        <f>HLOOKUP(F10249,region,2)</f>
        <v>ASIA</v>
      </c>
      <c r="H10249" t="s">
        <v>16</v>
      </c>
      <c r="I10249">
        <v>137217.51</v>
      </c>
      <c r="J10249" s="1">
        <v>34304</v>
      </c>
      <c r="K10249" t="s">
        <v>26</v>
      </c>
      <c r="L10249" t="s">
        <v>1888</v>
      </c>
      <c r="M10249">
        <v>0</v>
      </c>
      <c r="N10249" t="s">
        <v>11211</v>
      </c>
    </row>
    <row r="10250" spans="1:14" x14ac:dyDescent="0.2">
      <c r="A10250">
        <v>40993</v>
      </c>
      <c r="B10250">
        <v>544</v>
      </c>
      <c r="C10250" t="str">
        <f t="shared" si="320"/>
        <v>Customer#000000544</v>
      </c>
      <c r="D10250" t="str">
        <f t="shared" si="321"/>
        <v>AUTOMOBILE</v>
      </c>
      <c r="E10250">
        <f>VLOOKUP(B10250,custarray,4)</f>
        <v>5</v>
      </c>
      <c r="F10250">
        <f>VLOOKUP(E10250,nationarray,3)</f>
        <v>0</v>
      </c>
      <c r="G10250" t="str">
        <f>HLOOKUP(F10250,region,2)</f>
        <v>AFRICA</v>
      </c>
      <c r="H10250" t="s">
        <v>9</v>
      </c>
      <c r="I10250">
        <v>95968</v>
      </c>
      <c r="J10250" s="1">
        <v>35710</v>
      </c>
      <c r="K10250" t="s">
        <v>10</v>
      </c>
      <c r="L10250" t="s">
        <v>1141</v>
      </c>
      <c r="M10250">
        <v>0</v>
      </c>
      <c r="N10250" t="s">
        <v>11212</v>
      </c>
    </row>
    <row r="10251" spans="1:14" x14ac:dyDescent="0.2">
      <c r="A10251">
        <v>40994</v>
      </c>
      <c r="B10251">
        <v>721</v>
      </c>
      <c r="C10251" t="str">
        <f t="shared" si="320"/>
        <v>Customer#000000721</v>
      </c>
      <c r="D10251" t="str">
        <f t="shared" si="321"/>
        <v>AUTOMOBILE</v>
      </c>
      <c r="E10251">
        <f>VLOOKUP(B10251,custarray,4)</f>
        <v>21</v>
      </c>
      <c r="F10251">
        <f>VLOOKUP(E10251,nationarray,3)</f>
        <v>2</v>
      </c>
      <c r="G10251" t="str">
        <f>HLOOKUP(F10251,region,2)</f>
        <v>ASIA</v>
      </c>
      <c r="H10251" t="s">
        <v>16</v>
      </c>
      <c r="I10251">
        <v>133195.29</v>
      </c>
      <c r="J10251" s="1">
        <v>33887</v>
      </c>
      <c r="K10251" t="s">
        <v>26</v>
      </c>
      <c r="L10251" t="s">
        <v>3689</v>
      </c>
      <c r="M10251">
        <v>0</v>
      </c>
      <c r="N10251" t="s">
        <v>11213</v>
      </c>
    </row>
    <row r="10252" spans="1:14" x14ac:dyDescent="0.2">
      <c r="A10252">
        <v>40995</v>
      </c>
      <c r="B10252">
        <v>619</v>
      </c>
      <c r="C10252" t="str">
        <f t="shared" si="320"/>
        <v>Customer#000000619</v>
      </c>
      <c r="D10252" t="str">
        <f t="shared" si="321"/>
        <v>FURNITURE</v>
      </c>
      <c r="E10252">
        <f>VLOOKUP(B10252,custarray,4)</f>
        <v>24</v>
      </c>
      <c r="F10252">
        <f>VLOOKUP(E10252,nationarray,3)</f>
        <v>1</v>
      </c>
      <c r="G10252" t="str">
        <f>HLOOKUP(F10252,region,2)</f>
        <v>AMERICA</v>
      </c>
      <c r="H10252" t="s">
        <v>9</v>
      </c>
      <c r="I10252">
        <v>55134.49</v>
      </c>
      <c r="J10252" s="1">
        <v>35942</v>
      </c>
      <c r="K10252" t="s">
        <v>26</v>
      </c>
      <c r="L10252" t="s">
        <v>6756</v>
      </c>
      <c r="M10252">
        <v>0</v>
      </c>
      <c r="N10252" t="s">
        <v>11214</v>
      </c>
    </row>
    <row r="10253" spans="1:14" x14ac:dyDescent="0.2">
      <c r="A10253">
        <v>40996</v>
      </c>
      <c r="B10253">
        <v>1058</v>
      </c>
      <c r="C10253" t="str">
        <f t="shared" si="320"/>
        <v>Customer#000001058</v>
      </c>
      <c r="D10253" t="str">
        <f t="shared" si="321"/>
        <v>MACHINERY</v>
      </c>
      <c r="E10253">
        <f>VLOOKUP(B10253,custarray,4)</f>
        <v>19</v>
      </c>
      <c r="F10253">
        <f>VLOOKUP(E10253,nationarray,3)</f>
        <v>3</v>
      </c>
      <c r="G10253" t="str">
        <f>HLOOKUP(F10253,region,2)</f>
        <v>EUROPE</v>
      </c>
      <c r="H10253" t="s">
        <v>16</v>
      </c>
      <c r="I10253">
        <v>31082.23</v>
      </c>
      <c r="J10253" s="1">
        <v>34557</v>
      </c>
      <c r="K10253" t="s">
        <v>10</v>
      </c>
      <c r="L10253" t="s">
        <v>1230</v>
      </c>
      <c r="M10253">
        <v>0</v>
      </c>
      <c r="N10253" t="s">
        <v>11215</v>
      </c>
    </row>
    <row r="10254" spans="1:14" x14ac:dyDescent="0.2">
      <c r="A10254">
        <v>40997</v>
      </c>
      <c r="B10254">
        <v>184</v>
      </c>
      <c r="C10254" t="str">
        <f t="shared" si="320"/>
        <v>Customer#000000184</v>
      </c>
      <c r="D10254" t="str">
        <f t="shared" si="321"/>
        <v>AUTOMOBILE</v>
      </c>
      <c r="E10254">
        <f>VLOOKUP(B10254,custarray,4)</f>
        <v>21</v>
      </c>
      <c r="F10254">
        <f>VLOOKUP(E10254,nationarray,3)</f>
        <v>2</v>
      </c>
      <c r="G10254" t="str">
        <f>HLOOKUP(F10254,region,2)</f>
        <v>ASIA</v>
      </c>
      <c r="H10254" t="s">
        <v>16</v>
      </c>
      <c r="I10254">
        <v>129525.05</v>
      </c>
      <c r="J10254" s="1">
        <v>34446</v>
      </c>
      <c r="K10254" t="s">
        <v>10</v>
      </c>
      <c r="L10254" t="s">
        <v>1750</v>
      </c>
      <c r="M10254">
        <v>0</v>
      </c>
      <c r="N10254" t="s">
        <v>11216</v>
      </c>
    </row>
    <row r="10255" spans="1:14" x14ac:dyDescent="0.2">
      <c r="A10255">
        <v>40998</v>
      </c>
      <c r="B10255">
        <v>1330</v>
      </c>
      <c r="C10255" t="str">
        <f t="shared" si="320"/>
        <v>Customer#000001330</v>
      </c>
      <c r="D10255" t="str">
        <f t="shared" si="321"/>
        <v>BUILDING</v>
      </c>
      <c r="E10255">
        <f>VLOOKUP(B10255,custarray,4)</f>
        <v>1</v>
      </c>
      <c r="F10255">
        <f>VLOOKUP(E10255,nationarray,3)</f>
        <v>1</v>
      </c>
      <c r="G10255" t="str">
        <f>HLOOKUP(F10255,region,2)</f>
        <v>AMERICA</v>
      </c>
      <c r="H10255" t="s">
        <v>16</v>
      </c>
      <c r="I10255">
        <v>77330.42</v>
      </c>
      <c r="J10255" s="1">
        <v>34457</v>
      </c>
      <c r="K10255" t="s">
        <v>31</v>
      </c>
      <c r="L10255" t="s">
        <v>3927</v>
      </c>
      <c r="M10255">
        <v>0</v>
      </c>
      <c r="N10255" t="s">
        <v>11217</v>
      </c>
    </row>
    <row r="10256" spans="1:14" x14ac:dyDescent="0.2">
      <c r="A10256">
        <v>40999</v>
      </c>
      <c r="B10256">
        <v>97</v>
      </c>
      <c r="C10256" t="str">
        <f t="shared" si="320"/>
        <v>Customer#000000097</v>
      </c>
      <c r="D10256" t="str">
        <f t="shared" si="321"/>
        <v>AUTOMOBILE</v>
      </c>
      <c r="E10256">
        <f>VLOOKUP(B10256,custarray,4)</f>
        <v>17</v>
      </c>
      <c r="F10256">
        <f>VLOOKUP(E10256,nationarray,3)</f>
        <v>1</v>
      </c>
      <c r="G10256" t="str">
        <f>HLOOKUP(F10256,region,2)</f>
        <v>AMERICA</v>
      </c>
      <c r="H10256" t="s">
        <v>16</v>
      </c>
      <c r="I10256">
        <v>17908.88</v>
      </c>
      <c r="J10256" s="1">
        <v>33730</v>
      </c>
      <c r="K10256" t="s">
        <v>26</v>
      </c>
      <c r="L10256" t="s">
        <v>1074</v>
      </c>
      <c r="M10256">
        <v>0</v>
      </c>
      <c r="N10256" t="s">
        <v>11218</v>
      </c>
    </row>
    <row r="10257" spans="1:14" x14ac:dyDescent="0.2">
      <c r="A10257">
        <v>41024</v>
      </c>
      <c r="B10257">
        <v>286</v>
      </c>
      <c r="C10257" t="str">
        <f t="shared" si="320"/>
        <v>Customer#000000286</v>
      </c>
      <c r="D10257" t="str">
        <f t="shared" si="321"/>
        <v>HOUSEHOLD</v>
      </c>
      <c r="E10257">
        <f>VLOOKUP(B10257,custarray,4)</f>
        <v>22</v>
      </c>
      <c r="F10257">
        <f>VLOOKUP(E10257,nationarray,3)</f>
        <v>3</v>
      </c>
      <c r="G10257" t="str">
        <f>HLOOKUP(F10257,region,2)</f>
        <v>EUROPE</v>
      </c>
      <c r="H10257" t="s">
        <v>16</v>
      </c>
      <c r="I10257">
        <v>186354.28</v>
      </c>
      <c r="J10257" s="1">
        <v>34169</v>
      </c>
      <c r="K10257" t="s">
        <v>23</v>
      </c>
      <c r="L10257" t="s">
        <v>1977</v>
      </c>
      <c r="M10257">
        <v>0</v>
      </c>
      <c r="N10257" t="s">
        <v>11219</v>
      </c>
    </row>
    <row r="10258" spans="1:14" x14ac:dyDescent="0.2">
      <c r="A10258">
        <v>41025</v>
      </c>
      <c r="B10258">
        <v>176</v>
      </c>
      <c r="C10258" t="str">
        <f t="shared" si="320"/>
        <v>Customer#000000176</v>
      </c>
      <c r="D10258" t="str">
        <f t="shared" si="321"/>
        <v>FURNITURE</v>
      </c>
      <c r="E10258">
        <f>VLOOKUP(B10258,custarray,4)</f>
        <v>13</v>
      </c>
      <c r="F10258">
        <f>VLOOKUP(E10258,nationarray,3)</f>
        <v>4</v>
      </c>
      <c r="G10258" t="str">
        <f>HLOOKUP(F10258,region,2)</f>
        <v>MIDDLE EAST</v>
      </c>
      <c r="H10258" t="s">
        <v>9</v>
      </c>
      <c r="I10258">
        <v>107460.52</v>
      </c>
      <c r="J10258" s="1">
        <v>35104</v>
      </c>
      <c r="K10258" t="s">
        <v>13</v>
      </c>
      <c r="L10258" t="s">
        <v>1424</v>
      </c>
      <c r="M10258">
        <v>0</v>
      </c>
      <c r="N10258" t="s">
        <v>11220</v>
      </c>
    </row>
    <row r="10259" spans="1:14" x14ac:dyDescent="0.2">
      <c r="A10259">
        <v>41026</v>
      </c>
      <c r="B10259">
        <v>298</v>
      </c>
      <c r="C10259" t="str">
        <f t="shared" si="320"/>
        <v>Customer#000000298</v>
      </c>
      <c r="D10259" t="str">
        <f t="shared" si="321"/>
        <v>BUILDING</v>
      </c>
      <c r="E10259">
        <f>VLOOKUP(B10259,custarray,4)</f>
        <v>21</v>
      </c>
      <c r="F10259">
        <f>VLOOKUP(E10259,nationarray,3)</f>
        <v>2</v>
      </c>
      <c r="G10259" t="str">
        <f>HLOOKUP(F10259,region,2)</f>
        <v>ASIA</v>
      </c>
      <c r="H10259" t="s">
        <v>48</v>
      </c>
      <c r="I10259">
        <v>206548.06</v>
      </c>
      <c r="J10259" s="1">
        <v>34809</v>
      </c>
      <c r="K10259" t="s">
        <v>31</v>
      </c>
      <c r="L10259" t="s">
        <v>917</v>
      </c>
      <c r="M10259">
        <v>0</v>
      </c>
      <c r="N10259" t="s">
        <v>11221</v>
      </c>
    </row>
    <row r="10260" spans="1:14" x14ac:dyDescent="0.2">
      <c r="A10260">
        <v>41027</v>
      </c>
      <c r="B10260">
        <v>1109</v>
      </c>
      <c r="C10260" t="str">
        <f t="shared" si="320"/>
        <v>Customer#000001109</v>
      </c>
      <c r="D10260" t="str">
        <f t="shared" si="321"/>
        <v>FURNITURE</v>
      </c>
      <c r="E10260">
        <f>VLOOKUP(B10260,custarray,4)</f>
        <v>22</v>
      </c>
      <c r="F10260">
        <f>VLOOKUP(E10260,nationarray,3)</f>
        <v>3</v>
      </c>
      <c r="G10260" t="str">
        <f>HLOOKUP(F10260,region,2)</f>
        <v>EUROPE</v>
      </c>
      <c r="H10260" t="s">
        <v>16</v>
      </c>
      <c r="I10260">
        <v>145907.07999999999</v>
      </c>
      <c r="J10260" s="1">
        <v>34396</v>
      </c>
      <c r="K10260" t="s">
        <v>13</v>
      </c>
      <c r="L10260" t="s">
        <v>676</v>
      </c>
      <c r="M10260">
        <v>0</v>
      </c>
      <c r="N10260" t="s">
        <v>7384</v>
      </c>
    </row>
    <row r="10261" spans="1:14" x14ac:dyDescent="0.2">
      <c r="A10261">
        <v>41028</v>
      </c>
      <c r="B10261">
        <v>1093</v>
      </c>
      <c r="C10261" t="str">
        <f t="shared" si="320"/>
        <v>Customer#000001093</v>
      </c>
      <c r="D10261" t="str">
        <f t="shared" si="321"/>
        <v>HOUSEHOLD</v>
      </c>
      <c r="E10261">
        <f>VLOOKUP(B10261,custarray,4)</f>
        <v>24</v>
      </c>
      <c r="F10261">
        <f>VLOOKUP(E10261,nationarray,3)</f>
        <v>1</v>
      </c>
      <c r="G10261" t="str">
        <f>HLOOKUP(F10261,region,2)</f>
        <v>AMERICA</v>
      </c>
      <c r="H10261" t="s">
        <v>9</v>
      </c>
      <c r="I10261">
        <v>260223.71</v>
      </c>
      <c r="J10261" s="1">
        <v>35557</v>
      </c>
      <c r="K10261" t="s">
        <v>13</v>
      </c>
      <c r="L10261" t="s">
        <v>193</v>
      </c>
      <c r="M10261">
        <v>0</v>
      </c>
      <c r="N10261" t="s">
        <v>11222</v>
      </c>
    </row>
    <row r="10262" spans="1:14" x14ac:dyDescent="0.2">
      <c r="A10262">
        <v>41029</v>
      </c>
      <c r="B10262">
        <v>1156</v>
      </c>
      <c r="C10262" t="str">
        <f t="shared" si="320"/>
        <v>Customer#000001156</v>
      </c>
      <c r="D10262" t="str">
        <f t="shared" si="321"/>
        <v>HOUSEHOLD</v>
      </c>
      <c r="E10262">
        <f>VLOOKUP(B10262,custarray,4)</f>
        <v>14</v>
      </c>
      <c r="F10262">
        <f>VLOOKUP(E10262,nationarray,3)</f>
        <v>0</v>
      </c>
      <c r="G10262" t="str">
        <f>HLOOKUP(F10262,region,2)</f>
        <v>AFRICA</v>
      </c>
      <c r="H10262" t="s">
        <v>9</v>
      </c>
      <c r="I10262">
        <v>142149.19</v>
      </c>
      <c r="J10262" s="1">
        <v>35198</v>
      </c>
      <c r="K10262" t="s">
        <v>13</v>
      </c>
      <c r="L10262" t="s">
        <v>556</v>
      </c>
      <c r="M10262">
        <v>0</v>
      </c>
      <c r="N10262" t="s">
        <v>11223</v>
      </c>
    </row>
    <row r="10263" spans="1:14" x14ac:dyDescent="0.2">
      <c r="A10263">
        <v>41030</v>
      </c>
      <c r="B10263">
        <v>113</v>
      </c>
      <c r="C10263" t="str">
        <f t="shared" si="320"/>
        <v>Customer#000000113</v>
      </c>
      <c r="D10263" t="str">
        <f t="shared" si="321"/>
        <v>BUILDING</v>
      </c>
      <c r="E10263">
        <f>VLOOKUP(B10263,custarray,4)</f>
        <v>12</v>
      </c>
      <c r="F10263">
        <f>VLOOKUP(E10263,nationarray,3)</f>
        <v>2</v>
      </c>
      <c r="G10263" t="str">
        <f>HLOOKUP(F10263,region,2)</f>
        <v>ASIA</v>
      </c>
      <c r="H10263" t="s">
        <v>9</v>
      </c>
      <c r="I10263">
        <v>154216.15</v>
      </c>
      <c r="J10263" s="1">
        <v>35102</v>
      </c>
      <c r="K10263" t="s">
        <v>23</v>
      </c>
      <c r="L10263" t="s">
        <v>3302</v>
      </c>
      <c r="M10263">
        <v>0</v>
      </c>
      <c r="N10263" t="s">
        <v>11224</v>
      </c>
    </row>
    <row r="10264" spans="1:14" x14ac:dyDescent="0.2">
      <c r="A10264">
        <v>41031</v>
      </c>
      <c r="B10264">
        <v>1048</v>
      </c>
      <c r="C10264" t="str">
        <f t="shared" si="320"/>
        <v>Customer#000001048</v>
      </c>
      <c r="D10264" t="str">
        <f t="shared" si="321"/>
        <v>BUILDING</v>
      </c>
      <c r="E10264">
        <f>VLOOKUP(B10264,custarray,4)</f>
        <v>19</v>
      </c>
      <c r="F10264">
        <f>VLOOKUP(E10264,nationarray,3)</f>
        <v>3</v>
      </c>
      <c r="G10264" t="str">
        <f>HLOOKUP(F10264,region,2)</f>
        <v>EUROPE</v>
      </c>
      <c r="H10264" t="s">
        <v>9</v>
      </c>
      <c r="I10264">
        <v>132349.99</v>
      </c>
      <c r="J10264" s="1">
        <v>35120</v>
      </c>
      <c r="K10264" t="s">
        <v>23</v>
      </c>
      <c r="L10264" t="s">
        <v>118</v>
      </c>
      <c r="M10264">
        <v>0</v>
      </c>
      <c r="N10264" t="s">
        <v>11225</v>
      </c>
    </row>
    <row r="10265" spans="1:14" x14ac:dyDescent="0.2">
      <c r="A10265">
        <v>41056</v>
      </c>
      <c r="B10265">
        <v>1123</v>
      </c>
      <c r="C10265" t="str">
        <f t="shared" si="320"/>
        <v>Customer#000001123</v>
      </c>
      <c r="D10265" t="str">
        <f t="shared" si="321"/>
        <v>MACHINERY</v>
      </c>
      <c r="E10265">
        <f>VLOOKUP(B10265,custarray,4)</f>
        <v>16</v>
      </c>
      <c r="F10265">
        <f>VLOOKUP(E10265,nationarray,3)</f>
        <v>0</v>
      </c>
      <c r="G10265" t="str">
        <f>HLOOKUP(F10265,region,2)</f>
        <v>AFRICA</v>
      </c>
      <c r="H10265" t="s">
        <v>16</v>
      </c>
      <c r="I10265">
        <v>56617.13</v>
      </c>
      <c r="J10265" s="1">
        <v>33690</v>
      </c>
      <c r="K10265" t="s">
        <v>13</v>
      </c>
      <c r="L10265" t="s">
        <v>2255</v>
      </c>
      <c r="M10265">
        <v>0</v>
      </c>
      <c r="N10265" t="s">
        <v>11226</v>
      </c>
    </row>
    <row r="10266" spans="1:14" x14ac:dyDescent="0.2">
      <c r="A10266">
        <v>41057</v>
      </c>
      <c r="B10266">
        <v>491</v>
      </c>
      <c r="C10266" t="str">
        <f t="shared" si="320"/>
        <v>Customer#000000491</v>
      </c>
      <c r="D10266" t="str">
        <f t="shared" si="321"/>
        <v>AUTOMOBILE</v>
      </c>
      <c r="E10266">
        <f>VLOOKUP(B10266,custarray,4)</f>
        <v>0</v>
      </c>
      <c r="F10266">
        <f>VLOOKUP(E10266,nationarray,3)</f>
        <v>0</v>
      </c>
      <c r="G10266" t="str">
        <f>HLOOKUP(F10266,region,2)</f>
        <v>AFRICA</v>
      </c>
      <c r="H10266" t="s">
        <v>9</v>
      </c>
      <c r="I10266">
        <v>81407.25</v>
      </c>
      <c r="J10266" s="1">
        <v>35811</v>
      </c>
      <c r="K10266" t="s">
        <v>31</v>
      </c>
      <c r="L10266" t="s">
        <v>751</v>
      </c>
      <c r="M10266">
        <v>0</v>
      </c>
      <c r="N10266" t="s">
        <v>11227</v>
      </c>
    </row>
    <row r="10267" spans="1:14" x14ac:dyDescent="0.2">
      <c r="A10267">
        <v>41058</v>
      </c>
      <c r="B10267">
        <v>1163</v>
      </c>
      <c r="C10267" t="str">
        <f t="shared" si="320"/>
        <v>Customer#000001163</v>
      </c>
      <c r="D10267" t="str">
        <f t="shared" si="321"/>
        <v>BUILDING</v>
      </c>
      <c r="E10267">
        <f>VLOOKUP(B10267,custarray,4)</f>
        <v>2</v>
      </c>
      <c r="F10267">
        <f>VLOOKUP(E10267,nationarray,3)</f>
        <v>1</v>
      </c>
      <c r="G10267" t="str">
        <f>HLOOKUP(F10267,region,2)</f>
        <v>AMERICA</v>
      </c>
      <c r="H10267" t="s">
        <v>9</v>
      </c>
      <c r="I10267">
        <v>36574.04</v>
      </c>
      <c r="J10267" s="1">
        <v>35625</v>
      </c>
      <c r="K10267" t="s">
        <v>31</v>
      </c>
      <c r="L10267" t="s">
        <v>174</v>
      </c>
      <c r="M10267">
        <v>0</v>
      </c>
      <c r="N10267" t="s">
        <v>11228</v>
      </c>
    </row>
    <row r="10268" spans="1:14" x14ac:dyDescent="0.2">
      <c r="A10268">
        <v>41059</v>
      </c>
      <c r="B10268">
        <v>601</v>
      </c>
      <c r="C10268" t="str">
        <f t="shared" si="320"/>
        <v>Customer#000000601</v>
      </c>
      <c r="D10268" t="str">
        <f t="shared" si="321"/>
        <v>BUILDING</v>
      </c>
      <c r="E10268">
        <f>VLOOKUP(B10268,custarray,4)</f>
        <v>1</v>
      </c>
      <c r="F10268">
        <f>VLOOKUP(E10268,nationarray,3)</f>
        <v>1</v>
      </c>
      <c r="G10268" t="str">
        <f>HLOOKUP(F10268,region,2)</f>
        <v>AMERICA</v>
      </c>
      <c r="H10268" t="s">
        <v>16</v>
      </c>
      <c r="I10268">
        <v>263747.01</v>
      </c>
      <c r="J10268" s="1">
        <v>34227</v>
      </c>
      <c r="K10268" t="s">
        <v>31</v>
      </c>
      <c r="L10268" t="s">
        <v>1591</v>
      </c>
      <c r="M10268">
        <v>0</v>
      </c>
      <c r="N10268" t="s">
        <v>11229</v>
      </c>
    </row>
    <row r="10269" spans="1:14" x14ac:dyDescent="0.2">
      <c r="A10269">
        <v>41060</v>
      </c>
      <c r="B10269">
        <v>1184</v>
      </c>
      <c r="C10269" t="str">
        <f t="shared" si="320"/>
        <v>Customer#000001184</v>
      </c>
      <c r="D10269" t="str">
        <f t="shared" si="321"/>
        <v>BUILDING</v>
      </c>
      <c r="E10269">
        <f>VLOOKUP(B10269,custarray,4)</f>
        <v>11</v>
      </c>
      <c r="F10269">
        <f>VLOOKUP(E10269,nationarray,3)</f>
        <v>4</v>
      </c>
      <c r="G10269" t="str">
        <f>HLOOKUP(F10269,region,2)</f>
        <v>MIDDLE EAST</v>
      </c>
      <c r="H10269" t="s">
        <v>16</v>
      </c>
      <c r="I10269">
        <v>78717.539999999994</v>
      </c>
      <c r="J10269" s="1">
        <v>34506</v>
      </c>
      <c r="K10269" t="s">
        <v>23</v>
      </c>
      <c r="L10269" t="s">
        <v>2332</v>
      </c>
      <c r="M10269">
        <v>0</v>
      </c>
      <c r="N10269" t="s">
        <v>11230</v>
      </c>
    </row>
    <row r="10270" spans="1:14" x14ac:dyDescent="0.2">
      <c r="A10270">
        <v>41061</v>
      </c>
      <c r="B10270">
        <v>1352</v>
      </c>
      <c r="C10270" t="str">
        <f t="shared" si="320"/>
        <v>Customer#000001352</v>
      </c>
      <c r="D10270" t="str">
        <f t="shared" si="321"/>
        <v>FURNITURE</v>
      </c>
      <c r="E10270">
        <f>VLOOKUP(B10270,custarray,4)</f>
        <v>20</v>
      </c>
      <c r="F10270">
        <f>VLOOKUP(E10270,nationarray,3)</f>
        <v>4</v>
      </c>
      <c r="G10270" t="str">
        <f>HLOOKUP(F10270,region,2)</f>
        <v>MIDDLE EAST</v>
      </c>
      <c r="H10270" t="s">
        <v>9</v>
      </c>
      <c r="I10270">
        <v>81050.47</v>
      </c>
      <c r="J10270" s="1">
        <v>35518</v>
      </c>
      <c r="K10270" t="s">
        <v>31</v>
      </c>
      <c r="L10270" t="s">
        <v>2357</v>
      </c>
      <c r="M10270">
        <v>0</v>
      </c>
      <c r="N10270" t="s">
        <v>11231</v>
      </c>
    </row>
    <row r="10271" spans="1:14" x14ac:dyDescent="0.2">
      <c r="A10271">
        <v>41062</v>
      </c>
      <c r="B10271">
        <v>1363</v>
      </c>
      <c r="C10271" t="str">
        <f t="shared" si="320"/>
        <v>Customer#000001363</v>
      </c>
      <c r="D10271" t="str">
        <f t="shared" si="321"/>
        <v>HOUSEHOLD</v>
      </c>
      <c r="E10271">
        <f>VLOOKUP(B10271,custarray,4)</f>
        <v>13</v>
      </c>
      <c r="F10271">
        <f>VLOOKUP(E10271,nationarray,3)</f>
        <v>4</v>
      </c>
      <c r="G10271" t="str">
        <f>HLOOKUP(F10271,region,2)</f>
        <v>MIDDLE EAST</v>
      </c>
      <c r="H10271" t="s">
        <v>16</v>
      </c>
      <c r="I10271">
        <v>139079.93</v>
      </c>
      <c r="J10271" s="1">
        <v>34718</v>
      </c>
      <c r="K10271" t="s">
        <v>23</v>
      </c>
      <c r="L10271" t="s">
        <v>3876</v>
      </c>
      <c r="M10271">
        <v>0</v>
      </c>
      <c r="N10271" t="s">
        <v>11232</v>
      </c>
    </row>
    <row r="10272" spans="1:14" x14ac:dyDescent="0.2">
      <c r="A10272">
        <v>41063</v>
      </c>
      <c r="B10272">
        <v>949</v>
      </c>
      <c r="C10272" t="str">
        <f t="shared" si="320"/>
        <v>Customer#000000949</v>
      </c>
      <c r="D10272" t="str">
        <f t="shared" si="321"/>
        <v>AUTOMOBILE</v>
      </c>
      <c r="E10272">
        <f>VLOOKUP(B10272,custarray,4)</f>
        <v>2</v>
      </c>
      <c r="F10272">
        <f>VLOOKUP(E10272,nationarray,3)</f>
        <v>1</v>
      </c>
      <c r="G10272" t="str">
        <f>HLOOKUP(F10272,region,2)</f>
        <v>AMERICA</v>
      </c>
      <c r="H10272" t="s">
        <v>16</v>
      </c>
      <c r="I10272">
        <v>251832.44</v>
      </c>
      <c r="J10272" s="1">
        <v>33930</v>
      </c>
      <c r="K10272" t="s">
        <v>10</v>
      </c>
      <c r="L10272" t="s">
        <v>2255</v>
      </c>
      <c r="M10272">
        <v>0</v>
      </c>
      <c r="N10272" t="s">
        <v>11233</v>
      </c>
    </row>
    <row r="10273" spans="1:14" x14ac:dyDescent="0.2">
      <c r="A10273">
        <v>41088</v>
      </c>
      <c r="B10273">
        <v>1171</v>
      </c>
      <c r="C10273" t="str">
        <f t="shared" si="320"/>
        <v>Customer#000001171</v>
      </c>
      <c r="D10273" t="str">
        <f t="shared" si="321"/>
        <v>HOUSEHOLD</v>
      </c>
      <c r="E10273">
        <f>VLOOKUP(B10273,custarray,4)</f>
        <v>8</v>
      </c>
      <c r="F10273">
        <f>VLOOKUP(E10273,nationarray,3)</f>
        <v>2</v>
      </c>
      <c r="G10273" t="str">
        <f>HLOOKUP(F10273,region,2)</f>
        <v>ASIA</v>
      </c>
      <c r="H10273" t="s">
        <v>9</v>
      </c>
      <c r="I10273">
        <v>15903.35</v>
      </c>
      <c r="J10273" s="1">
        <v>35915</v>
      </c>
      <c r="K10273" t="s">
        <v>31</v>
      </c>
      <c r="L10273" t="s">
        <v>1460</v>
      </c>
      <c r="M10273">
        <v>0</v>
      </c>
      <c r="N10273" t="s">
        <v>11234</v>
      </c>
    </row>
    <row r="10274" spans="1:14" x14ac:dyDescent="0.2">
      <c r="A10274">
        <v>41089</v>
      </c>
      <c r="B10274">
        <v>332</v>
      </c>
      <c r="C10274" t="str">
        <f t="shared" si="320"/>
        <v>Customer#000000332</v>
      </c>
      <c r="D10274" t="str">
        <f t="shared" si="321"/>
        <v>HOUSEHOLD</v>
      </c>
      <c r="E10274">
        <f>VLOOKUP(B10274,custarray,4)</f>
        <v>22</v>
      </c>
      <c r="F10274">
        <f>VLOOKUP(E10274,nationarray,3)</f>
        <v>3</v>
      </c>
      <c r="G10274" t="str">
        <f>HLOOKUP(F10274,region,2)</f>
        <v>EUROPE</v>
      </c>
      <c r="H10274" t="s">
        <v>9</v>
      </c>
      <c r="I10274">
        <v>61512.480000000003</v>
      </c>
      <c r="J10274" s="1">
        <v>35998</v>
      </c>
      <c r="K10274" t="s">
        <v>26</v>
      </c>
      <c r="L10274" t="s">
        <v>4428</v>
      </c>
      <c r="M10274">
        <v>0</v>
      </c>
      <c r="N10274" t="s">
        <v>11235</v>
      </c>
    </row>
    <row r="10275" spans="1:14" x14ac:dyDescent="0.2">
      <c r="A10275">
        <v>41090</v>
      </c>
      <c r="B10275">
        <v>1291</v>
      </c>
      <c r="C10275" t="str">
        <f t="shared" si="320"/>
        <v>Customer#000001291</v>
      </c>
      <c r="D10275" t="str">
        <f t="shared" si="321"/>
        <v>BUILDING</v>
      </c>
      <c r="E10275">
        <f>VLOOKUP(B10275,custarray,4)</f>
        <v>7</v>
      </c>
      <c r="F10275">
        <f>VLOOKUP(E10275,nationarray,3)</f>
        <v>3</v>
      </c>
      <c r="G10275" t="str">
        <f>HLOOKUP(F10275,region,2)</f>
        <v>EUROPE</v>
      </c>
      <c r="H10275" t="s">
        <v>16</v>
      </c>
      <c r="I10275">
        <v>117988.4</v>
      </c>
      <c r="J10275" s="1">
        <v>34432</v>
      </c>
      <c r="K10275" t="s">
        <v>10</v>
      </c>
      <c r="L10275" t="s">
        <v>564</v>
      </c>
      <c r="M10275">
        <v>0</v>
      </c>
      <c r="N10275" t="s">
        <v>11236</v>
      </c>
    </row>
    <row r="10276" spans="1:14" x14ac:dyDescent="0.2">
      <c r="A10276">
        <v>41091</v>
      </c>
      <c r="B10276">
        <v>811</v>
      </c>
      <c r="C10276" t="str">
        <f t="shared" si="320"/>
        <v>Customer#000000811</v>
      </c>
      <c r="D10276" t="str">
        <f t="shared" si="321"/>
        <v>BUILDING</v>
      </c>
      <c r="E10276">
        <f>VLOOKUP(B10276,custarray,4)</f>
        <v>15</v>
      </c>
      <c r="F10276">
        <f>VLOOKUP(E10276,nationarray,3)</f>
        <v>0</v>
      </c>
      <c r="G10276" t="str">
        <f>HLOOKUP(F10276,region,2)</f>
        <v>AFRICA</v>
      </c>
      <c r="H10276" t="s">
        <v>16</v>
      </c>
      <c r="I10276">
        <v>114861.95</v>
      </c>
      <c r="J10276" s="1">
        <v>34479</v>
      </c>
      <c r="K10276" t="s">
        <v>31</v>
      </c>
      <c r="L10276" t="s">
        <v>1756</v>
      </c>
      <c r="M10276">
        <v>0</v>
      </c>
      <c r="N10276" t="s">
        <v>7681</v>
      </c>
    </row>
    <row r="10277" spans="1:14" x14ac:dyDescent="0.2">
      <c r="A10277">
        <v>41092</v>
      </c>
      <c r="B10277">
        <v>301</v>
      </c>
      <c r="C10277" t="str">
        <f t="shared" si="320"/>
        <v>Customer#000000301</v>
      </c>
      <c r="D10277" t="str">
        <f t="shared" si="321"/>
        <v>HOUSEHOLD</v>
      </c>
      <c r="E10277">
        <f>VLOOKUP(B10277,custarray,4)</f>
        <v>7</v>
      </c>
      <c r="F10277">
        <f>VLOOKUP(E10277,nationarray,3)</f>
        <v>3</v>
      </c>
      <c r="G10277" t="str">
        <f>HLOOKUP(F10277,region,2)</f>
        <v>EUROPE</v>
      </c>
      <c r="H10277" t="s">
        <v>9</v>
      </c>
      <c r="I10277">
        <v>122890.84</v>
      </c>
      <c r="J10277" s="1">
        <v>35628</v>
      </c>
      <c r="K10277" t="s">
        <v>26</v>
      </c>
      <c r="L10277" t="s">
        <v>431</v>
      </c>
      <c r="M10277">
        <v>0</v>
      </c>
      <c r="N10277" t="s">
        <v>11237</v>
      </c>
    </row>
    <row r="10278" spans="1:14" x14ac:dyDescent="0.2">
      <c r="A10278">
        <v>41093</v>
      </c>
      <c r="B10278">
        <v>805</v>
      </c>
      <c r="C10278" t="str">
        <f t="shared" si="320"/>
        <v>Customer#000000805</v>
      </c>
      <c r="D10278" t="str">
        <f t="shared" si="321"/>
        <v>BUILDING</v>
      </c>
      <c r="E10278">
        <f>VLOOKUP(B10278,custarray,4)</f>
        <v>10</v>
      </c>
      <c r="F10278">
        <f>VLOOKUP(E10278,nationarray,3)</f>
        <v>4</v>
      </c>
      <c r="G10278" t="str">
        <f>HLOOKUP(F10278,region,2)</f>
        <v>MIDDLE EAST</v>
      </c>
      <c r="H10278" t="s">
        <v>9</v>
      </c>
      <c r="I10278">
        <v>241983.73</v>
      </c>
      <c r="J10278" s="1">
        <v>35469</v>
      </c>
      <c r="K10278" t="s">
        <v>26</v>
      </c>
      <c r="L10278" t="s">
        <v>1891</v>
      </c>
      <c r="M10278">
        <v>0</v>
      </c>
      <c r="N10278" t="s">
        <v>3486</v>
      </c>
    </row>
    <row r="10279" spans="1:14" x14ac:dyDescent="0.2">
      <c r="A10279">
        <v>41094</v>
      </c>
      <c r="B10279">
        <v>1067</v>
      </c>
      <c r="C10279" t="str">
        <f t="shared" si="320"/>
        <v>Customer#000001067</v>
      </c>
      <c r="D10279" t="str">
        <f t="shared" si="321"/>
        <v>FURNITURE</v>
      </c>
      <c r="E10279">
        <f>VLOOKUP(B10279,custarray,4)</f>
        <v>23</v>
      </c>
      <c r="F10279">
        <f>VLOOKUP(E10279,nationarray,3)</f>
        <v>3</v>
      </c>
      <c r="G10279" t="str">
        <f>HLOOKUP(F10279,region,2)</f>
        <v>EUROPE</v>
      </c>
      <c r="H10279" t="s">
        <v>16</v>
      </c>
      <c r="I10279">
        <v>315556.3</v>
      </c>
      <c r="J10279" s="1">
        <v>34341</v>
      </c>
      <c r="K10279" t="s">
        <v>10</v>
      </c>
      <c r="L10279" t="s">
        <v>4686</v>
      </c>
      <c r="M10279">
        <v>0</v>
      </c>
      <c r="N10279" t="s">
        <v>11238</v>
      </c>
    </row>
    <row r="10280" spans="1:14" x14ac:dyDescent="0.2">
      <c r="A10280">
        <v>41095</v>
      </c>
      <c r="B10280">
        <v>703</v>
      </c>
      <c r="C10280" t="str">
        <f t="shared" si="320"/>
        <v>Customer#000000703</v>
      </c>
      <c r="D10280" t="str">
        <f t="shared" si="321"/>
        <v>AUTOMOBILE</v>
      </c>
      <c r="E10280">
        <f>VLOOKUP(B10280,custarray,4)</f>
        <v>6</v>
      </c>
      <c r="F10280">
        <f>VLOOKUP(E10280,nationarray,3)</f>
        <v>3</v>
      </c>
      <c r="G10280" t="str">
        <f>HLOOKUP(F10280,region,2)</f>
        <v>EUROPE</v>
      </c>
      <c r="H10280" t="s">
        <v>9</v>
      </c>
      <c r="I10280">
        <v>16837.28</v>
      </c>
      <c r="J10280" s="1">
        <v>35421</v>
      </c>
      <c r="K10280" t="s">
        <v>10</v>
      </c>
      <c r="L10280" t="s">
        <v>308</v>
      </c>
      <c r="M10280">
        <v>0</v>
      </c>
      <c r="N10280" t="s">
        <v>11239</v>
      </c>
    </row>
    <row r="10281" spans="1:14" x14ac:dyDescent="0.2">
      <c r="A10281">
        <v>41120</v>
      </c>
      <c r="B10281">
        <v>905</v>
      </c>
      <c r="C10281" t="str">
        <f t="shared" si="320"/>
        <v>Customer#000000905</v>
      </c>
      <c r="D10281" t="str">
        <f t="shared" si="321"/>
        <v>BUILDING</v>
      </c>
      <c r="E10281">
        <f>VLOOKUP(B10281,custarray,4)</f>
        <v>3</v>
      </c>
      <c r="F10281">
        <f>VLOOKUP(E10281,nationarray,3)</f>
        <v>1</v>
      </c>
      <c r="G10281" t="str">
        <f>HLOOKUP(F10281,region,2)</f>
        <v>AMERICA</v>
      </c>
      <c r="H10281" t="s">
        <v>16</v>
      </c>
      <c r="I10281">
        <v>185005.29</v>
      </c>
      <c r="J10281" s="1">
        <v>33793</v>
      </c>
      <c r="K10281" t="s">
        <v>10</v>
      </c>
      <c r="L10281" t="s">
        <v>2944</v>
      </c>
      <c r="M10281">
        <v>0</v>
      </c>
      <c r="N10281" t="s">
        <v>11240</v>
      </c>
    </row>
    <row r="10282" spans="1:14" x14ac:dyDescent="0.2">
      <c r="A10282">
        <v>41121</v>
      </c>
      <c r="B10282">
        <v>541</v>
      </c>
      <c r="C10282" t="str">
        <f t="shared" si="320"/>
        <v>Customer#000000541</v>
      </c>
      <c r="D10282" t="str">
        <f t="shared" si="321"/>
        <v>FURNITURE</v>
      </c>
      <c r="E10282">
        <f>VLOOKUP(B10282,custarray,4)</f>
        <v>0</v>
      </c>
      <c r="F10282">
        <f>VLOOKUP(E10282,nationarray,3)</f>
        <v>0</v>
      </c>
      <c r="G10282" t="str">
        <f>HLOOKUP(F10282,region,2)</f>
        <v>AFRICA</v>
      </c>
      <c r="H10282" t="s">
        <v>9</v>
      </c>
      <c r="I10282">
        <v>53742.44</v>
      </c>
      <c r="J10282" s="1">
        <v>35241</v>
      </c>
      <c r="K10282" t="s">
        <v>10</v>
      </c>
      <c r="L10282" t="s">
        <v>1938</v>
      </c>
      <c r="M10282">
        <v>0</v>
      </c>
      <c r="N10282" t="s">
        <v>11241</v>
      </c>
    </row>
    <row r="10283" spans="1:14" x14ac:dyDescent="0.2">
      <c r="A10283">
        <v>41122</v>
      </c>
      <c r="B10283">
        <v>649</v>
      </c>
      <c r="C10283" t="str">
        <f t="shared" si="320"/>
        <v>Customer#000000649</v>
      </c>
      <c r="D10283" t="str">
        <f t="shared" si="321"/>
        <v>BUILDING</v>
      </c>
      <c r="E10283">
        <f>VLOOKUP(B10283,custarray,4)</f>
        <v>11</v>
      </c>
      <c r="F10283">
        <f>VLOOKUP(E10283,nationarray,3)</f>
        <v>4</v>
      </c>
      <c r="G10283" t="str">
        <f>HLOOKUP(F10283,region,2)</f>
        <v>MIDDLE EAST</v>
      </c>
      <c r="H10283" t="s">
        <v>16</v>
      </c>
      <c r="I10283">
        <v>82118.570000000007</v>
      </c>
      <c r="J10283" s="1">
        <v>34022</v>
      </c>
      <c r="K10283" t="s">
        <v>23</v>
      </c>
      <c r="L10283" t="s">
        <v>1646</v>
      </c>
      <c r="M10283">
        <v>0</v>
      </c>
      <c r="N10283" t="s">
        <v>11242</v>
      </c>
    </row>
    <row r="10284" spans="1:14" x14ac:dyDescent="0.2">
      <c r="A10284">
        <v>41123</v>
      </c>
      <c r="B10284">
        <v>299</v>
      </c>
      <c r="C10284" t="str">
        <f t="shared" si="320"/>
        <v>Customer#000000299</v>
      </c>
      <c r="D10284" t="str">
        <f t="shared" si="321"/>
        <v>HOUSEHOLD</v>
      </c>
      <c r="E10284">
        <f>VLOOKUP(B10284,custarray,4)</f>
        <v>4</v>
      </c>
      <c r="F10284">
        <f>VLOOKUP(E10284,nationarray,3)</f>
        <v>4</v>
      </c>
      <c r="G10284" t="str">
        <f>HLOOKUP(F10284,region,2)</f>
        <v>MIDDLE EAST</v>
      </c>
      <c r="H10284" t="s">
        <v>16</v>
      </c>
      <c r="I10284">
        <v>170293.01</v>
      </c>
      <c r="J10284" s="1">
        <v>34310</v>
      </c>
      <c r="K10284" t="s">
        <v>10</v>
      </c>
      <c r="L10284" t="s">
        <v>225</v>
      </c>
      <c r="M10284">
        <v>0</v>
      </c>
      <c r="N10284" t="s">
        <v>11243</v>
      </c>
    </row>
    <row r="10285" spans="1:14" x14ac:dyDescent="0.2">
      <c r="A10285">
        <v>41124</v>
      </c>
      <c r="B10285">
        <v>712</v>
      </c>
      <c r="C10285" t="str">
        <f t="shared" si="320"/>
        <v>Customer#000000712</v>
      </c>
      <c r="D10285" t="str">
        <f t="shared" si="321"/>
        <v>BUILDING</v>
      </c>
      <c r="E10285">
        <f>VLOOKUP(B10285,custarray,4)</f>
        <v>6</v>
      </c>
      <c r="F10285">
        <f>VLOOKUP(E10285,nationarray,3)</f>
        <v>3</v>
      </c>
      <c r="G10285" t="str">
        <f>HLOOKUP(F10285,region,2)</f>
        <v>EUROPE</v>
      </c>
      <c r="H10285" t="s">
        <v>16</v>
      </c>
      <c r="I10285">
        <v>77871.429999999993</v>
      </c>
      <c r="J10285" s="1">
        <v>34466</v>
      </c>
      <c r="K10285" t="s">
        <v>31</v>
      </c>
      <c r="L10285" t="s">
        <v>807</v>
      </c>
      <c r="M10285">
        <v>0</v>
      </c>
      <c r="N10285" t="s">
        <v>11244</v>
      </c>
    </row>
    <row r="10286" spans="1:14" x14ac:dyDescent="0.2">
      <c r="A10286">
        <v>41125</v>
      </c>
      <c r="B10286">
        <v>1147</v>
      </c>
      <c r="C10286" t="str">
        <f t="shared" si="320"/>
        <v>Customer#000001147</v>
      </c>
      <c r="D10286" t="str">
        <f t="shared" si="321"/>
        <v>HOUSEHOLD</v>
      </c>
      <c r="E10286">
        <f>VLOOKUP(B10286,custarray,4)</f>
        <v>15</v>
      </c>
      <c r="F10286">
        <f>VLOOKUP(E10286,nationarray,3)</f>
        <v>0</v>
      </c>
      <c r="G10286" t="str">
        <f>HLOOKUP(F10286,region,2)</f>
        <v>AFRICA</v>
      </c>
      <c r="H10286" t="s">
        <v>48</v>
      </c>
      <c r="I10286">
        <v>47396.29</v>
      </c>
      <c r="J10286" s="1">
        <v>34817</v>
      </c>
      <c r="K10286" t="s">
        <v>31</v>
      </c>
      <c r="L10286" t="s">
        <v>3026</v>
      </c>
      <c r="M10286">
        <v>0</v>
      </c>
      <c r="N10286" t="s">
        <v>11245</v>
      </c>
    </row>
    <row r="10287" spans="1:14" x14ac:dyDescent="0.2">
      <c r="A10287">
        <v>41126</v>
      </c>
      <c r="B10287">
        <v>733</v>
      </c>
      <c r="C10287" t="str">
        <f t="shared" si="320"/>
        <v>Customer#000000733</v>
      </c>
      <c r="D10287" t="str">
        <f t="shared" si="321"/>
        <v>HOUSEHOLD</v>
      </c>
      <c r="E10287">
        <f>VLOOKUP(B10287,custarray,4)</f>
        <v>13</v>
      </c>
      <c r="F10287">
        <f>VLOOKUP(E10287,nationarray,3)</f>
        <v>4</v>
      </c>
      <c r="G10287" t="str">
        <f>HLOOKUP(F10287,region,2)</f>
        <v>MIDDLE EAST</v>
      </c>
      <c r="H10287" t="s">
        <v>9</v>
      </c>
      <c r="I10287">
        <v>56608.57</v>
      </c>
      <c r="J10287" s="1">
        <v>35887</v>
      </c>
      <c r="K10287" t="s">
        <v>26</v>
      </c>
      <c r="L10287" t="s">
        <v>366</v>
      </c>
      <c r="M10287">
        <v>0</v>
      </c>
      <c r="N10287" t="s">
        <v>11246</v>
      </c>
    </row>
    <row r="10288" spans="1:14" x14ac:dyDescent="0.2">
      <c r="A10288">
        <v>41127</v>
      </c>
      <c r="B10288">
        <v>151</v>
      </c>
      <c r="C10288" t="str">
        <f t="shared" si="320"/>
        <v>Customer#000000151</v>
      </c>
      <c r="D10288" t="str">
        <f t="shared" si="321"/>
        <v>HOUSEHOLD</v>
      </c>
      <c r="E10288">
        <f>VLOOKUP(B10288,custarray,4)</f>
        <v>19</v>
      </c>
      <c r="F10288">
        <f>VLOOKUP(E10288,nationarray,3)</f>
        <v>3</v>
      </c>
      <c r="G10288" t="str">
        <f>HLOOKUP(F10288,region,2)</f>
        <v>EUROPE</v>
      </c>
      <c r="H10288" t="s">
        <v>9</v>
      </c>
      <c r="I10288">
        <v>191925.1</v>
      </c>
      <c r="J10288" s="1">
        <v>35279</v>
      </c>
      <c r="K10288" t="s">
        <v>23</v>
      </c>
      <c r="L10288" t="s">
        <v>284</v>
      </c>
      <c r="M10288">
        <v>0</v>
      </c>
      <c r="N10288" t="s">
        <v>11247</v>
      </c>
    </row>
    <row r="10289" spans="1:14" x14ac:dyDescent="0.2">
      <c r="A10289">
        <v>41152</v>
      </c>
      <c r="B10289">
        <v>52</v>
      </c>
      <c r="C10289" t="str">
        <f t="shared" si="320"/>
        <v>Customer#000000052</v>
      </c>
      <c r="D10289" t="str">
        <f t="shared" si="321"/>
        <v>HOUSEHOLD</v>
      </c>
      <c r="E10289">
        <f>VLOOKUP(B10289,custarray,4)</f>
        <v>11</v>
      </c>
      <c r="F10289">
        <f>VLOOKUP(E10289,nationarray,3)</f>
        <v>4</v>
      </c>
      <c r="G10289" t="str">
        <f>HLOOKUP(F10289,region,2)</f>
        <v>MIDDLE EAST</v>
      </c>
      <c r="H10289" t="s">
        <v>9</v>
      </c>
      <c r="I10289">
        <v>147617.84</v>
      </c>
      <c r="J10289" s="1">
        <v>34946</v>
      </c>
      <c r="K10289" t="s">
        <v>26</v>
      </c>
      <c r="L10289" t="s">
        <v>981</v>
      </c>
      <c r="M10289">
        <v>0</v>
      </c>
      <c r="N10289" t="s">
        <v>11248</v>
      </c>
    </row>
    <row r="10290" spans="1:14" x14ac:dyDescent="0.2">
      <c r="A10290">
        <v>41153</v>
      </c>
      <c r="B10290">
        <v>412</v>
      </c>
      <c r="C10290" t="str">
        <f t="shared" si="320"/>
        <v>Customer#000000412</v>
      </c>
      <c r="D10290" t="str">
        <f t="shared" si="321"/>
        <v>BUILDING</v>
      </c>
      <c r="E10290">
        <f>VLOOKUP(B10290,custarray,4)</f>
        <v>22</v>
      </c>
      <c r="F10290">
        <f>VLOOKUP(E10290,nationarray,3)</f>
        <v>3</v>
      </c>
      <c r="G10290" t="str">
        <f>HLOOKUP(F10290,region,2)</f>
        <v>EUROPE</v>
      </c>
      <c r="H10290" t="s">
        <v>16</v>
      </c>
      <c r="I10290">
        <v>101105.2</v>
      </c>
      <c r="J10290" s="1">
        <v>34396</v>
      </c>
      <c r="K10290" t="s">
        <v>31</v>
      </c>
      <c r="L10290" t="s">
        <v>431</v>
      </c>
      <c r="M10290">
        <v>0</v>
      </c>
      <c r="N10290" t="s">
        <v>11249</v>
      </c>
    </row>
    <row r="10291" spans="1:14" x14ac:dyDescent="0.2">
      <c r="A10291">
        <v>41154</v>
      </c>
      <c r="B10291">
        <v>1327</v>
      </c>
      <c r="C10291" t="str">
        <f t="shared" si="320"/>
        <v>Customer#000001327</v>
      </c>
      <c r="D10291" t="str">
        <f t="shared" si="321"/>
        <v>MACHINERY</v>
      </c>
      <c r="E10291">
        <f>VLOOKUP(B10291,custarray,4)</f>
        <v>12</v>
      </c>
      <c r="F10291">
        <f>VLOOKUP(E10291,nationarray,3)</f>
        <v>2</v>
      </c>
      <c r="G10291" t="str">
        <f>HLOOKUP(F10291,region,2)</f>
        <v>ASIA</v>
      </c>
      <c r="H10291" t="s">
        <v>16</v>
      </c>
      <c r="I10291">
        <v>113779.62</v>
      </c>
      <c r="J10291" s="1">
        <v>34455</v>
      </c>
      <c r="K10291" t="s">
        <v>10</v>
      </c>
      <c r="L10291" t="s">
        <v>443</v>
      </c>
      <c r="M10291">
        <v>0</v>
      </c>
      <c r="N10291" t="s">
        <v>11250</v>
      </c>
    </row>
    <row r="10292" spans="1:14" x14ac:dyDescent="0.2">
      <c r="A10292">
        <v>41155</v>
      </c>
      <c r="B10292">
        <v>1324</v>
      </c>
      <c r="C10292" t="str">
        <f t="shared" si="320"/>
        <v>Customer#000001324</v>
      </c>
      <c r="D10292" t="str">
        <f t="shared" si="321"/>
        <v>AUTOMOBILE</v>
      </c>
      <c r="E10292">
        <f>VLOOKUP(B10292,custarray,4)</f>
        <v>7</v>
      </c>
      <c r="F10292">
        <f>VLOOKUP(E10292,nationarray,3)</f>
        <v>3</v>
      </c>
      <c r="G10292" t="str">
        <f>HLOOKUP(F10292,region,2)</f>
        <v>EUROPE</v>
      </c>
      <c r="H10292" t="s">
        <v>9</v>
      </c>
      <c r="I10292">
        <v>61427.93</v>
      </c>
      <c r="J10292" s="1">
        <v>35170</v>
      </c>
      <c r="K10292" t="s">
        <v>23</v>
      </c>
      <c r="L10292" t="s">
        <v>1394</v>
      </c>
      <c r="M10292">
        <v>0</v>
      </c>
      <c r="N10292" t="s">
        <v>11251</v>
      </c>
    </row>
    <row r="10293" spans="1:14" x14ac:dyDescent="0.2">
      <c r="A10293">
        <v>41156</v>
      </c>
      <c r="B10293">
        <v>382</v>
      </c>
      <c r="C10293" t="str">
        <f t="shared" si="320"/>
        <v>Customer#000000382</v>
      </c>
      <c r="D10293" t="str">
        <f t="shared" si="321"/>
        <v>AUTOMOBILE</v>
      </c>
      <c r="E10293">
        <f>VLOOKUP(B10293,custarray,4)</f>
        <v>8</v>
      </c>
      <c r="F10293">
        <f>VLOOKUP(E10293,nationarray,3)</f>
        <v>2</v>
      </c>
      <c r="G10293" t="str">
        <f>HLOOKUP(F10293,region,2)</f>
        <v>ASIA</v>
      </c>
      <c r="H10293" t="s">
        <v>9</v>
      </c>
      <c r="I10293">
        <v>43742.98</v>
      </c>
      <c r="J10293" s="1">
        <v>35898</v>
      </c>
      <c r="K10293" t="s">
        <v>10</v>
      </c>
      <c r="L10293" t="s">
        <v>2395</v>
      </c>
      <c r="M10293">
        <v>0</v>
      </c>
      <c r="N10293" t="s">
        <v>11252</v>
      </c>
    </row>
    <row r="10294" spans="1:14" x14ac:dyDescent="0.2">
      <c r="A10294">
        <v>41157</v>
      </c>
      <c r="B10294">
        <v>286</v>
      </c>
      <c r="C10294" t="str">
        <f t="shared" si="320"/>
        <v>Customer#000000286</v>
      </c>
      <c r="D10294" t="str">
        <f t="shared" si="321"/>
        <v>HOUSEHOLD</v>
      </c>
      <c r="E10294">
        <f>VLOOKUP(B10294,custarray,4)</f>
        <v>22</v>
      </c>
      <c r="F10294">
        <f>VLOOKUP(E10294,nationarray,3)</f>
        <v>3</v>
      </c>
      <c r="G10294" t="str">
        <f>HLOOKUP(F10294,region,2)</f>
        <v>EUROPE</v>
      </c>
      <c r="H10294" t="s">
        <v>48</v>
      </c>
      <c r="I10294">
        <v>200911.2</v>
      </c>
      <c r="J10294" s="1">
        <v>34806</v>
      </c>
      <c r="K10294" t="s">
        <v>31</v>
      </c>
      <c r="L10294" t="s">
        <v>2353</v>
      </c>
      <c r="M10294">
        <v>0</v>
      </c>
      <c r="N10294" t="s">
        <v>11253</v>
      </c>
    </row>
    <row r="10295" spans="1:14" x14ac:dyDescent="0.2">
      <c r="A10295">
        <v>41158</v>
      </c>
      <c r="B10295">
        <v>949</v>
      </c>
      <c r="C10295" t="str">
        <f t="shared" si="320"/>
        <v>Customer#000000949</v>
      </c>
      <c r="D10295" t="str">
        <f t="shared" si="321"/>
        <v>AUTOMOBILE</v>
      </c>
      <c r="E10295">
        <f>VLOOKUP(B10295,custarray,4)</f>
        <v>2</v>
      </c>
      <c r="F10295">
        <f>VLOOKUP(E10295,nationarray,3)</f>
        <v>1</v>
      </c>
      <c r="G10295" t="str">
        <f>HLOOKUP(F10295,region,2)</f>
        <v>AMERICA</v>
      </c>
      <c r="H10295" t="s">
        <v>9</v>
      </c>
      <c r="I10295">
        <v>187270.58</v>
      </c>
      <c r="J10295" s="1">
        <v>35156</v>
      </c>
      <c r="K10295" t="s">
        <v>23</v>
      </c>
      <c r="L10295" t="s">
        <v>543</v>
      </c>
      <c r="M10295">
        <v>0</v>
      </c>
      <c r="N10295" t="s">
        <v>11254</v>
      </c>
    </row>
    <row r="10296" spans="1:14" x14ac:dyDescent="0.2">
      <c r="A10296">
        <v>41159</v>
      </c>
      <c r="B10296">
        <v>575</v>
      </c>
      <c r="C10296" t="str">
        <f t="shared" si="320"/>
        <v>Customer#000000575</v>
      </c>
      <c r="D10296" t="str">
        <f t="shared" si="321"/>
        <v>BUILDING</v>
      </c>
      <c r="E10296">
        <f>VLOOKUP(B10296,custarray,4)</f>
        <v>1</v>
      </c>
      <c r="F10296">
        <f>VLOOKUP(E10296,nationarray,3)</f>
        <v>1</v>
      </c>
      <c r="G10296" t="str">
        <f>HLOOKUP(F10296,region,2)</f>
        <v>AMERICA</v>
      </c>
      <c r="H10296" t="s">
        <v>9</v>
      </c>
      <c r="I10296">
        <v>10632.41</v>
      </c>
      <c r="J10296" s="1">
        <v>35367</v>
      </c>
      <c r="K10296" t="s">
        <v>13</v>
      </c>
      <c r="L10296" t="s">
        <v>843</v>
      </c>
      <c r="M10296">
        <v>0</v>
      </c>
      <c r="N10296" t="s">
        <v>11255</v>
      </c>
    </row>
    <row r="10297" spans="1:14" x14ac:dyDescent="0.2">
      <c r="A10297">
        <v>41184</v>
      </c>
      <c r="B10297">
        <v>1085</v>
      </c>
      <c r="C10297" t="str">
        <f t="shared" si="320"/>
        <v>Customer#000001085</v>
      </c>
      <c r="D10297" t="str">
        <f t="shared" si="321"/>
        <v>BUILDING</v>
      </c>
      <c r="E10297">
        <f>VLOOKUP(B10297,custarray,4)</f>
        <v>21</v>
      </c>
      <c r="F10297">
        <f>VLOOKUP(E10297,nationarray,3)</f>
        <v>2</v>
      </c>
      <c r="G10297" t="str">
        <f>HLOOKUP(F10297,region,2)</f>
        <v>ASIA</v>
      </c>
      <c r="H10297" t="s">
        <v>9</v>
      </c>
      <c r="I10297">
        <v>133896.17000000001</v>
      </c>
      <c r="J10297" s="1">
        <v>34965</v>
      </c>
      <c r="K10297" t="s">
        <v>26</v>
      </c>
      <c r="L10297" t="s">
        <v>2208</v>
      </c>
      <c r="M10297">
        <v>0</v>
      </c>
      <c r="N10297" t="s">
        <v>11256</v>
      </c>
    </row>
    <row r="10298" spans="1:14" x14ac:dyDescent="0.2">
      <c r="A10298">
        <v>41185</v>
      </c>
      <c r="B10298">
        <v>265</v>
      </c>
      <c r="C10298" t="str">
        <f t="shared" si="320"/>
        <v>Customer#000000265</v>
      </c>
      <c r="D10298" t="str">
        <f t="shared" si="321"/>
        <v>MACHINERY</v>
      </c>
      <c r="E10298">
        <f>VLOOKUP(B10298,custarray,4)</f>
        <v>17</v>
      </c>
      <c r="F10298">
        <f>VLOOKUP(E10298,nationarray,3)</f>
        <v>1</v>
      </c>
      <c r="G10298" t="str">
        <f>HLOOKUP(F10298,region,2)</f>
        <v>AMERICA</v>
      </c>
      <c r="H10298" t="s">
        <v>16</v>
      </c>
      <c r="I10298">
        <v>181412.23</v>
      </c>
      <c r="J10298" s="1">
        <v>34675</v>
      </c>
      <c r="K10298" t="s">
        <v>13</v>
      </c>
      <c r="L10298" t="s">
        <v>122</v>
      </c>
      <c r="M10298">
        <v>0</v>
      </c>
      <c r="N10298" t="s">
        <v>11257</v>
      </c>
    </row>
    <row r="10299" spans="1:14" x14ac:dyDescent="0.2">
      <c r="A10299">
        <v>41186</v>
      </c>
      <c r="B10299">
        <v>286</v>
      </c>
      <c r="C10299" t="str">
        <f t="shared" si="320"/>
        <v>Customer#000000286</v>
      </c>
      <c r="D10299" t="str">
        <f t="shared" si="321"/>
        <v>HOUSEHOLD</v>
      </c>
      <c r="E10299">
        <f>VLOOKUP(B10299,custarray,4)</f>
        <v>22</v>
      </c>
      <c r="F10299">
        <f>VLOOKUP(E10299,nationarray,3)</f>
        <v>3</v>
      </c>
      <c r="G10299" t="str">
        <f>HLOOKUP(F10299,region,2)</f>
        <v>EUROPE</v>
      </c>
      <c r="H10299" t="s">
        <v>16</v>
      </c>
      <c r="I10299">
        <v>162714.19</v>
      </c>
      <c r="J10299" s="1">
        <v>34296</v>
      </c>
      <c r="K10299" t="s">
        <v>26</v>
      </c>
      <c r="L10299" t="s">
        <v>2374</v>
      </c>
      <c r="M10299">
        <v>0</v>
      </c>
      <c r="N10299" t="s">
        <v>11258</v>
      </c>
    </row>
    <row r="10300" spans="1:14" x14ac:dyDescent="0.2">
      <c r="A10300">
        <v>41187</v>
      </c>
      <c r="B10300">
        <v>1246</v>
      </c>
      <c r="C10300" t="str">
        <f t="shared" si="320"/>
        <v>Customer#000001246</v>
      </c>
      <c r="D10300" t="str">
        <f t="shared" si="321"/>
        <v>BUILDING</v>
      </c>
      <c r="E10300">
        <f>VLOOKUP(B10300,custarray,4)</f>
        <v>4</v>
      </c>
      <c r="F10300">
        <f>VLOOKUP(E10300,nationarray,3)</f>
        <v>4</v>
      </c>
      <c r="G10300" t="str">
        <f>HLOOKUP(F10300,region,2)</f>
        <v>MIDDLE EAST</v>
      </c>
      <c r="H10300" t="s">
        <v>16</v>
      </c>
      <c r="I10300">
        <v>159450.5</v>
      </c>
      <c r="J10300" s="1">
        <v>34243</v>
      </c>
      <c r="K10300" t="s">
        <v>10</v>
      </c>
      <c r="L10300" t="s">
        <v>463</v>
      </c>
      <c r="M10300">
        <v>0</v>
      </c>
      <c r="N10300" t="s">
        <v>11259</v>
      </c>
    </row>
    <row r="10301" spans="1:14" x14ac:dyDescent="0.2">
      <c r="A10301">
        <v>41188</v>
      </c>
      <c r="B10301">
        <v>1324</v>
      </c>
      <c r="C10301" t="str">
        <f t="shared" si="320"/>
        <v>Customer#000001324</v>
      </c>
      <c r="D10301" t="str">
        <f t="shared" si="321"/>
        <v>AUTOMOBILE</v>
      </c>
      <c r="E10301">
        <f>VLOOKUP(B10301,custarray,4)</f>
        <v>7</v>
      </c>
      <c r="F10301">
        <f>VLOOKUP(E10301,nationarray,3)</f>
        <v>3</v>
      </c>
      <c r="G10301" t="str">
        <f>HLOOKUP(F10301,region,2)</f>
        <v>EUROPE</v>
      </c>
      <c r="H10301" t="s">
        <v>9</v>
      </c>
      <c r="I10301">
        <v>40608.949999999997</v>
      </c>
      <c r="J10301" s="1">
        <v>35890</v>
      </c>
      <c r="K10301" t="s">
        <v>13</v>
      </c>
      <c r="L10301" t="s">
        <v>393</v>
      </c>
      <c r="M10301">
        <v>0</v>
      </c>
      <c r="N10301" t="s">
        <v>11260</v>
      </c>
    </row>
    <row r="10302" spans="1:14" x14ac:dyDescent="0.2">
      <c r="A10302">
        <v>41189</v>
      </c>
      <c r="B10302">
        <v>1025</v>
      </c>
      <c r="C10302" t="str">
        <f t="shared" si="320"/>
        <v>Customer#000001025</v>
      </c>
      <c r="D10302" t="str">
        <f t="shared" si="321"/>
        <v>AUTOMOBILE</v>
      </c>
      <c r="E10302">
        <f>VLOOKUP(B10302,custarray,4)</f>
        <v>8</v>
      </c>
      <c r="F10302">
        <f>VLOOKUP(E10302,nationarray,3)</f>
        <v>2</v>
      </c>
      <c r="G10302" t="str">
        <f>HLOOKUP(F10302,region,2)</f>
        <v>ASIA</v>
      </c>
      <c r="H10302" t="s">
        <v>16</v>
      </c>
      <c r="I10302">
        <v>164944.25</v>
      </c>
      <c r="J10302" s="1">
        <v>34530</v>
      </c>
      <c r="K10302" t="s">
        <v>10</v>
      </c>
      <c r="L10302" t="s">
        <v>1572</v>
      </c>
      <c r="M10302">
        <v>0</v>
      </c>
      <c r="N10302" t="s">
        <v>11261</v>
      </c>
    </row>
    <row r="10303" spans="1:14" x14ac:dyDescent="0.2">
      <c r="A10303">
        <v>41190</v>
      </c>
      <c r="B10303">
        <v>826</v>
      </c>
      <c r="C10303" t="str">
        <f t="shared" si="320"/>
        <v>Customer#000000826</v>
      </c>
      <c r="D10303" t="str">
        <f t="shared" si="321"/>
        <v>BUILDING</v>
      </c>
      <c r="E10303">
        <f>VLOOKUP(B10303,custarray,4)</f>
        <v>13</v>
      </c>
      <c r="F10303">
        <f>VLOOKUP(E10303,nationarray,3)</f>
        <v>4</v>
      </c>
      <c r="G10303" t="str">
        <f>HLOOKUP(F10303,region,2)</f>
        <v>MIDDLE EAST</v>
      </c>
      <c r="H10303" t="s">
        <v>16</v>
      </c>
      <c r="I10303">
        <v>196007.29</v>
      </c>
      <c r="J10303" s="1">
        <v>34238</v>
      </c>
      <c r="K10303" t="s">
        <v>26</v>
      </c>
      <c r="L10303" t="s">
        <v>4229</v>
      </c>
      <c r="M10303">
        <v>0</v>
      </c>
      <c r="N10303" t="s">
        <v>11262</v>
      </c>
    </row>
    <row r="10304" spans="1:14" x14ac:dyDescent="0.2">
      <c r="A10304">
        <v>41191</v>
      </c>
      <c r="B10304">
        <v>791</v>
      </c>
      <c r="C10304" t="str">
        <f t="shared" si="320"/>
        <v>Customer#000000791</v>
      </c>
      <c r="D10304" t="str">
        <f t="shared" si="321"/>
        <v>HOUSEHOLD</v>
      </c>
      <c r="E10304">
        <f>VLOOKUP(B10304,custarray,4)</f>
        <v>13</v>
      </c>
      <c r="F10304">
        <f>VLOOKUP(E10304,nationarray,3)</f>
        <v>4</v>
      </c>
      <c r="G10304" t="str">
        <f>HLOOKUP(F10304,region,2)</f>
        <v>MIDDLE EAST</v>
      </c>
      <c r="H10304" t="s">
        <v>9</v>
      </c>
      <c r="I10304">
        <v>251239.1</v>
      </c>
      <c r="J10304" s="1">
        <v>35857</v>
      </c>
      <c r="K10304" t="s">
        <v>26</v>
      </c>
      <c r="L10304" t="s">
        <v>586</v>
      </c>
      <c r="M10304">
        <v>0</v>
      </c>
      <c r="N10304" t="s">
        <v>11263</v>
      </c>
    </row>
    <row r="10305" spans="1:14" x14ac:dyDescent="0.2">
      <c r="A10305">
        <v>41216</v>
      </c>
      <c r="B10305">
        <v>235</v>
      </c>
      <c r="C10305" t="str">
        <f t="shared" si="320"/>
        <v>Customer#000000235</v>
      </c>
      <c r="D10305" t="str">
        <f t="shared" si="321"/>
        <v>AUTOMOBILE</v>
      </c>
      <c r="E10305">
        <f>VLOOKUP(B10305,custarray,4)</f>
        <v>3</v>
      </c>
      <c r="F10305">
        <f>VLOOKUP(E10305,nationarray,3)</f>
        <v>1</v>
      </c>
      <c r="G10305" t="str">
        <f>HLOOKUP(F10305,region,2)</f>
        <v>AMERICA</v>
      </c>
      <c r="H10305" t="s">
        <v>16</v>
      </c>
      <c r="I10305">
        <v>69772.61</v>
      </c>
      <c r="J10305" s="1">
        <v>34517</v>
      </c>
      <c r="K10305" t="s">
        <v>23</v>
      </c>
      <c r="L10305" t="s">
        <v>1779</v>
      </c>
      <c r="M10305">
        <v>0</v>
      </c>
      <c r="N10305" t="s">
        <v>11264</v>
      </c>
    </row>
    <row r="10306" spans="1:14" x14ac:dyDescent="0.2">
      <c r="A10306">
        <v>41217</v>
      </c>
      <c r="B10306">
        <v>307</v>
      </c>
      <c r="C10306" t="str">
        <f t="shared" ref="C10306:C10369" si="322">VLOOKUP(B10306,custarray,2)</f>
        <v>Customer#000000307</v>
      </c>
      <c r="D10306" t="str">
        <f t="shared" ref="D10306:D10369" si="323">VLOOKUP(B10306,custarray,7)</f>
        <v>FURNITURE</v>
      </c>
      <c r="E10306">
        <f>VLOOKUP(B10306,custarray,4)</f>
        <v>13</v>
      </c>
      <c r="F10306">
        <f>VLOOKUP(E10306,nationarray,3)</f>
        <v>4</v>
      </c>
      <c r="G10306" t="str">
        <f>HLOOKUP(F10306,region,2)</f>
        <v>MIDDLE EAST</v>
      </c>
      <c r="H10306" t="s">
        <v>9</v>
      </c>
      <c r="I10306">
        <v>50670.18</v>
      </c>
      <c r="J10306" s="1">
        <v>34894</v>
      </c>
      <c r="K10306" t="s">
        <v>26</v>
      </c>
      <c r="L10306" t="s">
        <v>2160</v>
      </c>
      <c r="M10306">
        <v>0</v>
      </c>
      <c r="N10306" t="s">
        <v>11265</v>
      </c>
    </row>
    <row r="10307" spans="1:14" x14ac:dyDescent="0.2">
      <c r="A10307">
        <v>41218</v>
      </c>
      <c r="B10307">
        <v>1399</v>
      </c>
      <c r="C10307" t="str">
        <f t="shared" si="322"/>
        <v>Customer#000001399</v>
      </c>
      <c r="D10307" t="str">
        <f t="shared" si="323"/>
        <v>AUTOMOBILE</v>
      </c>
      <c r="E10307">
        <f>VLOOKUP(B10307,custarray,4)</f>
        <v>0</v>
      </c>
      <c r="F10307">
        <f>VLOOKUP(E10307,nationarray,3)</f>
        <v>0</v>
      </c>
      <c r="G10307" t="str">
        <f>HLOOKUP(F10307,region,2)</f>
        <v>AFRICA</v>
      </c>
      <c r="H10307" t="s">
        <v>9</v>
      </c>
      <c r="I10307">
        <v>155689.43</v>
      </c>
      <c r="J10307" s="1">
        <v>35359</v>
      </c>
      <c r="K10307" t="s">
        <v>13</v>
      </c>
      <c r="L10307" t="s">
        <v>1756</v>
      </c>
      <c r="M10307">
        <v>0</v>
      </c>
      <c r="N10307" t="s">
        <v>11266</v>
      </c>
    </row>
    <row r="10308" spans="1:14" x14ac:dyDescent="0.2">
      <c r="A10308">
        <v>41219</v>
      </c>
      <c r="B10308">
        <v>371</v>
      </c>
      <c r="C10308" t="str">
        <f t="shared" si="322"/>
        <v>Customer#000000371</v>
      </c>
      <c r="D10308" t="str">
        <f t="shared" si="323"/>
        <v>AUTOMOBILE</v>
      </c>
      <c r="E10308">
        <f>VLOOKUP(B10308,custarray,4)</f>
        <v>22</v>
      </c>
      <c r="F10308">
        <f>VLOOKUP(E10308,nationarray,3)</f>
        <v>3</v>
      </c>
      <c r="G10308" t="str">
        <f>HLOOKUP(F10308,region,2)</f>
        <v>EUROPE</v>
      </c>
      <c r="H10308" t="s">
        <v>16</v>
      </c>
      <c r="I10308">
        <v>124208.07</v>
      </c>
      <c r="J10308" s="1">
        <v>33790</v>
      </c>
      <c r="K10308" t="s">
        <v>26</v>
      </c>
      <c r="L10308" t="s">
        <v>2046</v>
      </c>
      <c r="M10308">
        <v>0</v>
      </c>
      <c r="N10308" t="s">
        <v>11267</v>
      </c>
    </row>
    <row r="10309" spans="1:14" x14ac:dyDescent="0.2">
      <c r="A10309">
        <v>41220</v>
      </c>
      <c r="B10309">
        <v>676</v>
      </c>
      <c r="C10309" t="str">
        <f t="shared" si="322"/>
        <v>Customer#000000676</v>
      </c>
      <c r="D10309" t="str">
        <f t="shared" si="323"/>
        <v>HOUSEHOLD</v>
      </c>
      <c r="E10309">
        <f>VLOOKUP(B10309,custarray,4)</f>
        <v>24</v>
      </c>
      <c r="F10309">
        <f>VLOOKUP(E10309,nationarray,3)</f>
        <v>1</v>
      </c>
      <c r="G10309" t="str">
        <f>HLOOKUP(F10309,region,2)</f>
        <v>AMERICA</v>
      </c>
      <c r="H10309" t="s">
        <v>9</v>
      </c>
      <c r="I10309">
        <v>117159.48</v>
      </c>
      <c r="J10309" s="1">
        <v>35658</v>
      </c>
      <c r="K10309" t="s">
        <v>23</v>
      </c>
      <c r="L10309" t="s">
        <v>140</v>
      </c>
      <c r="M10309">
        <v>0</v>
      </c>
      <c r="N10309" t="s">
        <v>11268</v>
      </c>
    </row>
    <row r="10310" spans="1:14" x14ac:dyDescent="0.2">
      <c r="A10310">
        <v>41221</v>
      </c>
      <c r="B10310">
        <v>991</v>
      </c>
      <c r="C10310" t="str">
        <f t="shared" si="322"/>
        <v>Customer#000000991</v>
      </c>
      <c r="D10310" t="str">
        <f t="shared" si="323"/>
        <v>AUTOMOBILE</v>
      </c>
      <c r="E10310">
        <f>VLOOKUP(B10310,custarray,4)</f>
        <v>21</v>
      </c>
      <c r="F10310">
        <f>VLOOKUP(E10310,nationarray,3)</f>
        <v>2</v>
      </c>
      <c r="G10310" t="str">
        <f>HLOOKUP(F10310,region,2)</f>
        <v>ASIA</v>
      </c>
      <c r="H10310" t="s">
        <v>16</v>
      </c>
      <c r="I10310">
        <v>46056.26</v>
      </c>
      <c r="J10310" s="1">
        <v>34590</v>
      </c>
      <c r="K10310" t="s">
        <v>13</v>
      </c>
      <c r="L10310" t="s">
        <v>1072</v>
      </c>
      <c r="M10310">
        <v>0</v>
      </c>
      <c r="N10310" t="s">
        <v>11269</v>
      </c>
    </row>
    <row r="10311" spans="1:14" x14ac:dyDescent="0.2">
      <c r="A10311">
        <v>41222</v>
      </c>
      <c r="B10311">
        <v>527</v>
      </c>
      <c r="C10311" t="str">
        <f t="shared" si="322"/>
        <v>Customer#000000527</v>
      </c>
      <c r="D10311" t="str">
        <f t="shared" si="323"/>
        <v>HOUSEHOLD</v>
      </c>
      <c r="E10311">
        <f>VLOOKUP(B10311,custarray,4)</f>
        <v>13</v>
      </c>
      <c r="F10311">
        <f>VLOOKUP(E10311,nationarray,3)</f>
        <v>4</v>
      </c>
      <c r="G10311" t="str">
        <f>HLOOKUP(F10311,region,2)</f>
        <v>MIDDLE EAST</v>
      </c>
      <c r="H10311" t="s">
        <v>9</v>
      </c>
      <c r="I10311">
        <v>60843.19</v>
      </c>
      <c r="J10311" s="1">
        <v>35877</v>
      </c>
      <c r="K10311" t="s">
        <v>26</v>
      </c>
      <c r="L10311" t="s">
        <v>1997</v>
      </c>
      <c r="M10311">
        <v>0</v>
      </c>
      <c r="N10311" t="s">
        <v>11270</v>
      </c>
    </row>
    <row r="10312" spans="1:14" x14ac:dyDescent="0.2">
      <c r="A10312">
        <v>41223</v>
      </c>
      <c r="B10312">
        <v>1310</v>
      </c>
      <c r="C10312" t="str">
        <f t="shared" si="322"/>
        <v>Customer#000001310</v>
      </c>
      <c r="D10312" t="str">
        <f t="shared" si="323"/>
        <v>HOUSEHOLD</v>
      </c>
      <c r="E10312">
        <f>VLOOKUP(B10312,custarray,4)</f>
        <v>17</v>
      </c>
      <c r="F10312">
        <f>VLOOKUP(E10312,nationarray,3)</f>
        <v>1</v>
      </c>
      <c r="G10312" t="str">
        <f>HLOOKUP(F10312,region,2)</f>
        <v>AMERICA</v>
      </c>
      <c r="H10312" t="s">
        <v>9</v>
      </c>
      <c r="I10312">
        <v>182070.61</v>
      </c>
      <c r="J10312" s="1">
        <v>35734</v>
      </c>
      <c r="K10312" t="s">
        <v>13</v>
      </c>
      <c r="L10312" t="s">
        <v>185</v>
      </c>
      <c r="M10312">
        <v>0</v>
      </c>
      <c r="N10312" t="s">
        <v>11271</v>
      </c>
    </row>
    <row r="10313" spans="1:14" x14ac:dyDescent="0.2">
      <c r="A10313">
        <v>41248</v>
      </c>
      <c r="B10313">
        <v>1369</v>
      </c>
      <c r="C10313" t="str">
        <f t="shared" si="322"/>
        <v>Customer#000001369</v>
      </c>
      <c r="D10313" t="str">
        <f t="shared" si="323"/>
        <v>AUTOMOBILE</v>
      </c>
      <c r="E10313">
        <f>VLOOKUP(B10313,custarray,4)</f>
        <v>10</v>
      </c>
      <c r="F10313">
        <f>VLOOKUP(E10313,nationarray,3)</f>
        <v>4</v>
      </c>
      <c r="G10313" t="str">
        <f>HLOOKUP(F10313,region,2)</f>
        <v>MIDDLE EAST</v>
      </c>
      <c r="H10313" t="s">
        <v>9</v>
      </c>
      <c r="I10313">
        <v>261184.35</v>
      </c>
      <c r="J10313" s="1">
        <v>35883</v>
      </c>
      <c r="K10313" t="s">
        <v>13</v>
      </c>
      <c r="L10313" t="s">
        <v>158</v>
      </c>
      <c r="M10313">
        <v>0</v>
      </c>
      <c r="N10313" t="s">
        <v>11272</v>
      </c>
    </row>
    <row r="10314" spans="1:14" x14ac:dyDescent="0.2">
      <c r="A10314">
        <v>41249</v>
      </c>
      <c r="B10314">
        <v>575</v>
      </c>
      <c r="C10314" t="str">
        <f t="shared" si="322"/>
        <v>Customer#000000575</v>
      </c>
      <c r="D10314" t="str">
        <f t="shared" si="323"/>
        <v>BUILDING</v>
      </c>
      <c r="E10314">
        <f>VLOOKUP(B10314,custarray,4)</f>
        <v>1</v>
      </c>
      <c r="F10314">
        <f>VLOOKUP(E10314,nationarray,3)</f>
        <v>1</v>
      </c>
      <c r="G10314" t="str">
        <f>HLOOKUP(F10314,region,2)</f>
        <v>AMERICA</v>
      </c>
      <c r="H10314" t="s">
        <v>9</v>
      </c>
      <c r="I10314">
        <v>150366.21</v>
      </c>
      <c r="J10314" s="1">
        <v>35910</v>
      </c>
      <c r="K10314" t="s">
        <v>31</v>
      </c>
      <c r="L10314" t="s">
        <v>656</v>
      </c>
      <c r="M10314">
        <v>0</v>
      </c>
      <c r="N10314" t="s">
        <v>11273</v>
      </c>
    </row>
    <row r="10315" spans="1:14" x14ac:dyDescent="0.2">
      <c r="A10315">
        <v>41250</v>
      </c>
      <c r="B10315">
        <v>70</v>
      </c>
      <c r="C10315" t="str">
        <f t="shared" si="322"/>
        <v>Customer#000000070</v>
      </c>
      <c r="D10315" t="str">
        <f t="shared" si="323"/>
        <v>FURNITURE</v>
      </c>
      <c r="E10315">
        <f>VLOOKUP(B10315,custarray,4)</f>
        <v>22</v>
      </c>
      <c r="F10315">
        <f>VLOOKUP(E10315,nationarray,3)</f>
        <v>3</v>
      </c>
      <c r="G10315" t="str">
        <f>HLOOKUP(F10315,region,2)</f>
        <v>EUROPE</v>
      </c>
      <c r="H10315" t="s">
        <v>9</v>
      </c>
      <c r="I10315">
        <v>282077.63</v>
      </c>
      <c r="J10315" s="1">
        <v>35220</v>
      </c>
      <c r="K10315" t="s">
        <v>10</v>
      </c>
      <c r="L10315" t="s">
        <v>1400</v>
      </c>
      <c r="M10315">
        <v>0</v>
      </c>
      <c r="N10315" t="s">
        <v>11274</v>
      </c>
    </row>
    <row r="10316" spans="1:14" x14ac:dyDescent="0.2">
      <c r="A10316">
        <v>41251</v>
      </c>
      <c r="B10316">
        <v>1207</v>
      </c>
      <c r="C10316" t="str">
        <f t="shared" si="322"/>
        <v>Customer#000001207</v>
      </c>
      <c r="D10316" t="str">
        <f t="shared" si="323"/>
        <v>AUTOMOBILE</v>
      </c>
      <c r="E10316">
        <f>VLOOKUP(B10316,custarray,4)</f>
        <v>3</v>
      </c>
      <c r="F10316">
        <f>VLOOKUP(E10316,nationarray,3)</f>
        <v>1</v>
      </c>
      <c r="G10316" t="str">
        <f>HLOOKUP(F10316,region,2)</f>
        <v>AMERICA</v>
      </c>
      <c r="H10316" t="s">
        <v>9</v>
      </c>
      <c r="I10316">
        <v>106692.16</v>
      </c>
      <c r="J10316" s="1">
        <v>35847</v>
      </c>
      <c r="K10316" t="s">
        <v>13</v>
      </c>
      <c r="L10316" t="s">
        <v>504</v>
      </c>
      <c r="M10316">
        <v>0</v>
      </c>
      <c r="N10316" t="s">
        <v>11275</v>
      </c>
    </row>
    <row r="10317" spans="1:14" x14ac:dyDescent="0.2">
      <c r="A10317">
        <v>41252</v>
      </c>
      <c r="B10317">
        <v>1211</v>
      </c>
      <c r="C10317" t="str">
        <f t="shared" si="322"/>
        <v>Customer#000001211</v>
      </c>
      <c r="D10317" t="str">
        <f t="shared" si="323"/>
        <v>HOUSEHOLD</v>
      </c>
      <c r="E10317">
        <f>VLOOKUP(B10317,custarray,4)</f>
        <v>18</v>
      </c>
      <c r="F10317">
        <f>VLOOKUP(E10317,nationarray,3)</f>
        <v>2</v>
      </c>
      <c r="G10317" t="str">
        <f>HLOOKUP(F10317,region,2)</f>
        <v>ASIA</v>
      </c>
      <c r="H10317" t="s">
        <v>9</v>
      </c>
      <c r="I10317">
        <v>41784.97</v>
      </c>
      <c r="J10317" s="1">
        <v>35463</v>
      </c>
      <c r="K10317" t="s">
        <v>26</v>
      </c>
      <c r="L10317" t="s">
        <v>1666</v>
      </c>
      <c r="M10317">
        <v>0</v>
      </c>
      <c r="N10317" t="s">
        <v>11276</v>
      </c>
    </row>
    <row r="10318" spans="1:14" x14ac:dyDescent="0.2">
      <c r="A10318">
        <v>41253</v>
      </c>
      <c r="B10318">
        <v>538</v>
      </c>
      <c r="C10318" t="str">
        <f t="shared" si="322"/>
        <v>Customer#000000538</v>
      </c>
      <c r="D10318" t="str">
        <f t="shared" si="323"/>
        <v>MACHINERY</v>
      </c>
      <c r="E10318">
        <f>VLOOKUP(B10318,custarray,4)</f>
        <v>19</v>
      </c>
      <c r="F10318">
        <f>VLOOKUP(E10318,nationarray,3)</f>
        <v>3</v>
      </c>
      <c r="G10318" t="str">
        <f>HLOOKUP(F10318,region,2)</f>
        <v>EUROPE</v>
      </c>
      <c r="H10318" t="s">
        <v>16</v>
      </c>
      <c r="I10318">
        <v>237922.87</v>
      </c>
      <c r="J10318" s="1">
        <v>34462</v>
      </c>
      <c r="K10318" t="s">
        <v>31</v>
      </c>
      <c r="L10318" t="s">
        <v>4686</v>
      </c>
      <c r="M10318">
        <v>0</v>
      </c>
      <c r="N10318" t="s">
        <v>11277</v>
      </c>
    </row>
    <row r="10319" spans="1:14" x14ac:dyDescent="0.2">
      <c r="A10319">
        <v>41254</v>
      </c>
      <c r="B10319">
        <v>1289</v>
      </c>
      <c r="C10319" t="str">
        <f t="shared" si="322"/>
        <v>Customer#000001289</v>
      </c>
      <c r="D10319" t="str">
        <f t="shared" si="323"/>
        <v>MACHINERY</v>
      </c>
      <c r="E10319">
        <f>VLOOKUP(B10319,custarray,4)</f>
        <v>24</v>
      </c>
      <c r="F10319">
        <f>VLOOKUP(E10319,nationarray,3)</f>
        <v>1</v>
      </c>
      <c r="G10319" t="str">
        <f>HLOOKUP(F10319,region,2)</f>
        <v>AMERICA</v>
      </c>
      <c r="H10319" t="s">
        <v>16</v>
      </c>
      <c r="I10319">
        <v>226000.65</v>
      </c>
      <c r="J10319" s="1">
        <v>34710</v>
      </c>
      <c r="K10319" t="s">
        <v>13</v>
      </c>
      <c r="L10319" t="s">
        <v>1013</v>
      </c>
      <c r="M10319">
        <v>0</v>
      </c>
      <c r="N10319" t="s">
        <v>11278</v>
      </c>
    </row>
    <row r="10320" spans="1:14" x14ac:dyDescent="0.2">
      <c r="A10320">
        <v>41255</v>
      </c>
      <c r="B10320">
        <v>1207</v>
      </c>
      <c r="C10320" t="str">
        <f t="shared" si="322"/>
        <v>Customer#000001207</v>
      </c>
      <c r="D10320" t="str">
        <f t="shared" si="323"/>
        <v>AUTOMOBILE</v>
      </c>
      <c r="E10320">
        <f>VLOOKUP(B10320,custarray,4)</f>
        <v>3</v>
      </c>
      <c r="F10320">
        <f>VLOOKUP(E10320,nationarray,3)</f>
        <v>1</v>
      </c>
      <c r="G10320" t="str">
        <f>HLOOKUP(F10320,region,2)</f>
        <v>AMERICA</v>
      </c>
      <c r="H10320" t="s">
        <v>16</v>
      </c>
      <c r="I10320">
        <v>131337.82</v>
      </c>
      <c r="J10320" s="1">
        <v>34626</v>
      </c>
      <c r="K10320" t="s">
        <v>10</v>
      </c>
      <c r="L10320" t="s">
        <v>368</v>
      </c>
      <c r="M10320">
        <v>0</v>
      </c>
      <c r="N10320" t="s">
        <v>11279</v>
      </c>
    </row>
    <row r="10321" spans="1:14" x14ac:dyDescent="0.2">
      <c r="A10321">
        <v>41280</v>
      </c>
      <c r="B10321">
        <v>1309</v>
      </c>
      <c r="C10321" t="str">
        <f t="shared" si="322"/>
        <v>Customer#000001309</v>
      </c>
      <c r="D10321" t="str">
        <f t="shared" si="323"/>
        <v>AUTOMOBILE</v>
      </c>
      <c r="E10321">
        <f>VLOOKUP(B10321,custarray,4)</f>
        <v>10</v>
      </c>
      <c r="F10321">
        <f>VLOOKUP(E10321,nationarray,3)</f>
        <v>4</v>
      </c>
      <c r="G10321" t="str">
        <f>HLOOKUP(F10321,region,2)</f>
        <v>MIDDLE EAST</v>
      </c>
      <c r="H10321" t="s">
        <v>9</v>
      </c>
      <c r="I10321">
        <v>79260.12</v>
      </c>
      <c r="J10321" s="1">
        <v>35313</v>
      </c>
      <c r="K10321" t="s">
        <v>31</v>
      </c>
      <c r="L10321" t="s">
        <v>858</v>
      </c>
      <c r="M10321">
        <v>0</v>
      </c>
      <c r="N10321" t="s">
        <v>11280</v>
      </c>
    </row>
    <row r="10322" spans="1:14" x14ac:dyDescent="0.2">
      <c r="A10322">
        <v>41281</v>
      </c>
      <c r="B10322">
        <v>502</v>
      </c>
      <c r="C10322" t="str">
        <f t="shared" si="322"/>
        <v>Customer#000000502</v>
      </c>
      <c r="D10322" t="str">
        <f t="shared" si="323"/>
        <v>HOUSEHOLD</v>
      </c>
      <c r="E10322">
        <f>VLOOKUP(B10322,custarray,4)</f>
        <v>11</v>
      </c>
      <c r="F10322">
        <f>VLOOKUP(E10322,nationarray,3)</f>
        <v>4</v>
      </c>
      <c r="G10322" t="str">
        <f>HLOOKUP(F10322,region,2)</f>
        <v>MIDDLE EAST</v>
      </c>
      <c r="H10322" t="s">
        <v>16</v>
      </c>
      <c r="I10322">
        <v>40592.94</v>
      </c>
      <c r="J10322" s="1">
        <v>33615</v>
      </c>
      <c r="K10322" t="s">
        <v>13</v>
      </c>
      <c r="L10322" t="s">
        <v>193</v>
      </c>
      <c r="M10322">
        <v>0</v>
      </c>
      <c r="N10322" t="s">
        <v>11281</v>
      </c>
    </row>
    <row r="10323" spans="1:14" x14ac:dyDescent="0.2">
      <c r="A10323">
        <v>41282</v>
      </c>
      <c r="B10323">
        <v>206</v>
      </c>
      <c r="C10323" t="str">
        <f t="shared" si="322"/>
        <v>Customer#000000206</v>
      </c>
      <c r="D10323" t="str">
        <f t="shared" si="323"/>
        <v>AUTOMOBILE</v>
      </c>
      <c r="E10323">
        <f>VLOOKUP(B10323,custarray,4)</f>
        <v>9</v>
      </c>
      <c r="F10323">
        <f>VLOOKUP(E10323,nationarray,3)</f>
        <v>2</v>
      </c>
      <c r="G10323" t="str">
        <f>HLOOKUP(F10323,region,2)</f>
        <v>ASIA</v>
      </c>
      <c r="H10323" t="s">
        <v>16</v>
      </c>
      <c r="I10323">
        <v>160186.21</v>
      </c>
      <c r="J10323" s="1">
        <v>34520</v>
      </c>
      <c r="K10323" t="s">
        <v>31</v>
      </c>
      <c r="L10323" t="s">
        <v>527</v>
      </c>
      <c r="M10323">
        <v>0</v>
      </c>
      <c r="N10323" t="s">
        <v>11282</v>
      </c>
    </row>
    <row r="10324" spans="1:14" x14ac:dyDescent="0.2">
      <c r="A10324">
        <v>41283</v>
      </c>
      <c r="B10324">
        <v>631</v>
      </c>
      <c r="C10324" t="str">
        <f t="shared" si="322"/>
        <v>Customer#000000631</v>
      </c>
      <c r="D10324" t="str">
        <f t="shared" si="323"/>
        <v>MACHINERY</v>
      </c>
      <c r="E10324">
        <f>VLOOKUP(B10324,custarray,4)</f>
        <v>19</v>
      </c>
      <c r="F10324">
        <f>VLOOKUP(E10324,nationarray,3)</f>
        <v>3</v>
      </c>
      <c r="G10324" t="str">
        <f>HLOOKUP(F10324,region,2)</f>
        <v>EUROPE</v>
      </c>
      <c r="H10324" t="s">
        <v>9</v>
      </c>
      <c r="I10324">
        <v>181962.99</v>
      </c>
      <c r="J10324" s="1">
        <v>35149</v>
      </c>
      <c r="K10324" t="s">
        <v>26</v>
      </c>
      <c r="L10324" t="s">
        <v>248</v>
      </c>
      <c r="M10324">
        <v>0</v>
      </c>
      <c r="N10324" t="s">
        <v>11283</v>
      </c>
    </row>
    <row r="10325" spans="1:14" x14ac:dyDescent="0.2">
      <c r="A10325">
        <v>41284</v>
      </c>
      <c r="B10325">
        <v>598</v>
      </c>
      <c r="C10325" t="str">
        <f t="shared" si="322"/>
        <v>Customer#000000598</v>
      </c>
      <c r="D10325" t="str">
        <f t="shared" si="323"/>
        <v>FURNITURE</v>
      </c>
      <c r="E10325">
        <f>VLOOKUP(B10325,custarray,4)</f>
        <v>9</v>
      </c>
      <c r="F10325">
        <f>VLOOKUP(E10325,nationarray,3)</f>
        <v>2</v>
      </c>
      <c r="G10325" t="str">
        <f>HLOOKUP(F10325,region,2)</f>
        <v>ASIA</v>
      </c>
      <c r="H10325" t="s">
        <v>9</v>
      </c>
      <c r="I10325">
        <v>195440.84</v>
      </c>
      <c r="J10325" s="1">
        <v>35998</v>
      </c>
      <c r="K10325" t="s">
        <v>13</v>
      </c>
      <c r="L10325" t="s">
        <v>1114</v>
      </c>
      <c r="M10325">
        <v>0</v>
      </c>
      <c r="N10325" t="s">
        <v>11284</v>
      </c>
    </row>
    <row r="10326" spans="1:14" x14ac:dyDescent="0.2">
      <c r="A10326">
        <v>41285</v>
      </c>
      <c r="B10326">
        <v>94</v>
      </c>
      <c r="C10326" t="str">
        <f t="shared" si="322"/>
        <v>Customer#000000094</v>
      </c>
      <c r="D10326" t="str">
        <f t="shared" si="323"/>
        <v>HOUSEHOLD</v>
      </c>
      <c r="E10326">
        <f>VLOOKUP(B10326,custarray,4)</f>
        <v>9</v>
      </c>
      <c r="F10326">
        <f>VLOOKUP(E10326,nationarray,3)</f>
        <v>2</v>
      </c>
      <c r="G10326" t="str">
        <f>HLOOKUP(F10326,region,2)</f>
        <v>ASIA</v>
      </c>
      <c r="H10326" t="s">
        <v>9</v>
      </c>
      <c r="I10326">
        <v>288986.15999999997</v>
      </c>
      <c r="J10326" s="1">
        <v>35845</v>
      </c>
      <c r="K10326" t="s">
        <v>31</v>
      </c>
      <c r="L10326" t="s">
        <v>457</v>
      </c>
      <c r="M10326">
        <v>0</v>
      </c>
      <c r="N10326" t="s">
        <v>11285</v>
      </c>
    </row>
    <row r="10327" spans="1:14" x14ac:dyDescent="0.2">
      <c r="A10327">
        <v>41286</v>
      </c>
      <c r="B10327">
        <v>806</v>
      </c>
      <c r="C10327" t="str">
        <f t="shared" si="322"/>
        <v>Customer#000000806</v>
      </c>
      <c r="D10327" t="str">
        <f t="shared" si="323"/>
        <v>FURNITURE</v>
      </c>
      <c r="E10327">
        <f>VLOOKUP(B10327,custarray,4)</f>
        <v>12</v>
      </c>
      <c r="F10327">
        <f>VLOOKUP(E10327,nationarray,3)</f>
        <v>2</v>
      </c>
      <c r="G10327" t="str">
        <f>HLOOKUP(F10327,region,2)</f>
        <v>ASIA</v>
      </c>
      <c r="H10327" t="s">
        <v>16</v>
      </c>
      <c r="I10327">
        <v>215066.03</v>
      </c>
      <c r="J10327" s="1">
        <v>33864</v>
      </c>
      <c r="K10327" t="s">
        <v>31</v>
      </c>
      <c r="L10327" t="s">
        <v>368</v>
      </c>
      <c r="M10327">
        <v>0</v>
      </c>
      <c r="N10327" t="s">
        <v>11286</v>
      </c>
    </row>
    <row r="10328" spans="1:14" x14ac:dyDescent="0.2">
      <c r="A10328">
        <v>41287</v>
      </c>
      <c r="B10328">
        <v>191</v>
      </c>
      <c r="C10328" t="str">
        <f t="shared" si="322"/>
        <v>Customer#000000191</v>
      </c>
      <c r="D10328" t="str">
        <f t="shared" si="323"/>
        <v>BUILDING</v>
      </c>
      <c r="E10328">
        <f>VLOOKUP(B10328,custarray,4)</f>
        <v>16</v>
      </c>
      <c r="F10328">
        <f>VLOOKUP(E10328,nationarray,3)</f>
        <v>0</v>
      </c>
      <c r="G10328" t="str">
        <f>HLOOKUP(F10328,region,2)</f>
        <v>AFRICA</v>
      </c>
      <c r="H10328" t="s">
        <v>9</v>
      </c>
      <c r="I10328">
        <v>92343.55</v>
      </c>
      <c r="J10328" s="1">
        <v>35136</v>
      </c>
      <c r="K10328" t="s">
        <v>23</v>
      </c>
      <c r="L10328" t="s">
        <v>766</v>
      </c>
      <c r="M10328">
        <v>0</v>
      </c>
      <c r="N10328" t="s">
        <v>11287</v>
      </c>
    </row>
    <row r="10329" spans="1:14" x14ac:dyDescent="0.2">
      <c r="A10329">
        <v>41312</v>
      </c>
      <c r="B10329">
        <v>1004</v>
      </c>
      <c r="C10329" t="str">
        <f t="shared" si="322"/>
        <v>Customer#000001004</v>
      </c>
      <c r="D10329" t="str">
        <f t="shared" si="323"/>
        <v>MACHINERY</v>
      </c>
      <c r="E10329">
        <f>VLOOKUP(B10329,custarray,4)</f>
        <v>8</v>
      </c>
      <c r="F10329">
        <f>VLOOKUP(E10329,nationarray,3)</f>
        <v>2</v>
      </c>
      <c r="G10329" t="str">
        <f>HLOOKUP(F10329,region,2)</f>
        <v>ASIA</v>
      </c>
      <c r="H10329" t="s">
        <v>16</v>
      </c>
      <c r="I10329">
        <v>203894.86</v>
      </c>
      <c r="J10329" s="1">
        <v>33635</v>
      </c>
      <c r="K10329" t="s">
        <v>23</v>
      </c>
      <c r="L10329" t="s">
        <v>1032</v>
      </c>
      <c r="M10329">
        <v>0</v>
      </c>
      <c r="N10329" t="s">
        <v>11288</v>
      </c>
    </row>
    <row r="10330" spans="1:14" x14ac:dyDescent="0.2">
      <c r="A10330">
        <v>41313</v>
      </c>
      <c r="B10330">
        <v>1330</v>
      </c>
      <c r="C10330" t="str">
        <f t="shared" si="322"/>
        <v>Customer#000001330</v>
      </c>
      <c r="D10330" t="str">
        <f t="shared" si="323"/>
        <v>BUILDING</v>
      </c>
      <c r="E10330">
        <f>VLOOKUP(B10330,custarray,4)</f>
        <v>1</v>
      </c>
      <c r="F10330">
        <f>VLOOKUP(E10330,nationarray,3)</f>
        <v>1</v>
      </c>
      <c r="G10330" t="str">
        <f>HLOOKUP(F10330,region,2)</f>
        <v>AMERICA</v>
      </c>
      <c r="H10330" t="s">
        <v>16</v>
      </c>
      <c r="I10330">
        <v>77310.03</v>
      </c>
      <c r="J10330" s="1">
        <v>33959</v>
      </c>
      <c r="K10330" t="s">
        <v>10</v>
      </c>
      <c r="L10330" t="s">
        <v>4172</v>
      </c>
      <c r="M10330">
        <v>0</v>
      </c>
      <c r="N10330" t="s">
        <v>11289</v>
      </c>
    </row>
    <row r="10331" spans="1:14" x14ac:dyDescent="0.2">
      <c r="A10331">
        <v>41314</v>
      </c>
      <c r="B10331">
        <v>1096</v>
      </c>
      <c r="C10331" t="str">
        <f t="shared" si="322"/>
        <v>Customer#000001096</v>
      </c>
      <c r="D10331" t="str">
        <f t="shared" si="323"/>
        <v>FURNITURE</v>
      </c>
      <c r="E10331">
        <f>VLOOKUP(B10331,custarray,4)</f>
        <v>4</v>
      </c>
      <c r="F10331">
        <f>VLOOKUP(E10331,nationarray,3)</f>
        <v>4</v>
      </c>
      <c r="G10331" t="str">
        <f>HLOOKUP(F10331,region,2)</f>
        <v>MIDDLE EAST</v>
      </c>
      <c r="H10331" t="s">
        <v>9</v>
      </c>
      <c r="I10331">
        <v>250813.89</v>
      </c>
      <c r="J10331" s="1">
        <v>35557</v>
      </c>
      <c r="K10331" t="s">
        <v>26</v>
      </c>
      <c r="L10331" t="s">
        <v>1785</v>
      </c>
      <c r="M10331">
        <v>0</v>
      </c>
      <c r="N10331" t="s">
        <v>11290</v>
      </c>
    </row>
    <row r="10332" spans="1:14" x14ac:dyDescent="0.2">
      <c r="A10332">
        <v>41315</v>
      </c>
      <c r="B10332">
        <v>643</v>
      </c>
      <c r="C10332" t="str">
        <f t="shared" si="322"/>
        <v>Customer#000000643</v>
      </c>
      <c r="D10332" t="str">
        <f t="shared" si="323"/>
        <v>FURNITURE</v>
      </c>
      <c r="E10332">
        <f>VLOOKUP(B10332,custarray,4)</f>
        <v>0</v>
      </c>
      <c r="F10332">
        <f>VLOOKUP(E10332,nationarray,3)</f>
        <v>0</v>
      </c>
      <c r="G10332" t="str">
        <f>HLOOKUP(F10332,region,2)</f>
        <v>AFRICA</v>
      </c>
      <c r="H10332" t="s">
        <v>9</v>
      </c>
      <c r="I10332">
        <v>158796.21</v>
      </c>
      <c r="J10332" s="1">
        <v>36000</v>
      </c>
      <c r="K10332" t="s">
        <v>31</v>
      </c>
      <c r="L10332" t="s">
        <v>1001</v>
      </c>
      <c r="M10332">
        <v>0</v>
      </c>
      <c r="N10332" t="s">
        <v>11291</v>
      </c>
    </row>
    <row r="10333" spans="1:14" x14ac:dyDescent="0.2">
      <c r="A10333">
        <v>41316</v>
      </c>
      <c r="B10333">
        <v>179</v>
      </c>
      <c r="C10333" t="str">
        <f t="shared" si="322"/>
        <v>Customer#000000179</v>
      </c>
      <c r="D10333" t="str">
        <f t="shared" si="323"/>
        <v>MACHINERY</v>
      </c>
      <c r="E10333">
        <f>VLOOKUP(B10333,custarray,4)</f>
        <v>4</v>
      </c>
      <c r="F10333">
        <f>VLOOKUP(E10333,nationarray,3)</f>
        <v>4</v>
      </c>
      <c r="G10333" t="str">
        <f>HLOOKUP(F10333,region,2)</f>
        <v>MIDDLE EAST</v>
      </c>
      <c r="H10333" t="s">
        <v>16</v>
      </c>
      <c r="I10333">
        <v>231933.54</v>
      </c>
      <c r="J10333" s="1">
        <v>34537</v>
      </c>
      <c r="K10333" t="s">
        <v>23</v>
      </c>
      <c r="L10333" t="s">
        <v>486</v>
      </c>
      <c r="M10333">
        <v>0</v>
      </c>
      <c r="N10333" t="s">
        <v>11292</v>
      </c>
    </row>
    <row r="10334" spans="1:14" x14ac:dyDescent="0.2">
      <c r="A10334">
        <v>41317</v>
      </c>
      <c r="B10334">
        <v>470</v>
      </c>
      <c r="C10334" t="str">
        <f t="shared" si="322"/>
        <v>Customer#000000470</v>
      </c>
      <c r="D10334" t="str">
        <f t="shared" si="323"/>
        <v>HOUSEHOLD</v>
      </c>
      <c r="E10334">
        <f>VLOOKUP(B10334,custarray,4)</f>
        <v>20</v>
      </c>
      <c r="F10334">
        <f>VLOOKUP(E10334,nationarray,3)</f>
        <v>4</v>
      </c>
      <c r="G10334" t="str">
        <f>HLOOKUP(F10334,region,2)</f>
        <v>MIDDLE EAST</v>
      </c>
      <c r="H10334" t="s">
        <v>9</v>
      </c>
      <c r="I10334">
        <v>275436.21000000002</v>
      </c>
      <c r="J10334" s="1">
        <v>35927</v>
      </c>
      <c r="K10334" t="s">
        <v>23</v>
      </c>
      <c r="L10334" t="s">
        <v>2154</v>
      </c>
      <c r="M10334">
        <v>0</v>
      </c>
      <c r="N10334" t="s">
        <v>11293</v>
      </c>
    </row>
    <row r="10335" spans="1:14" x14ac:dyDescent="0.2">
      <c r="A10335">
        <v>41318</v>
      </c>
      <c r="B10335">
        <v>166</v>
      </c>
      <c r="C10335" t="str">
        <f t="shared" si="322"/>
        <v>Customer#000000166</v>
      </c>
      <c r="D10335" t="str">
        <f t="shared" si="323"/>
        <v>FURNITURE</v>
      </c>
      <c r="E10335">
        <f>VLOOKUP(B10335,custarray,4)</f>
        <v>10</v>
      </c>
      <c r="F10335">
        <f>VLOOKUP(E10335,nationarray,3)</f>
        <v>4</v>
      </c>
      <c r="G10335" t="str">
        <f>HLOOKUP(F10335,region,2)</f>
        <v>MIDDLE EAST</v>
      </c>
      <c r="H10335" t="s">
        <v>9</v>
      </c>
      <c r="I10335">
        <v>255514</v>
      </c>
      <c r="J10335" s="1">
        <v>34982</v>
      </c>
      <c r="K10335" t="s">
        <v>10</v>
      </c>
      <c r="L10335" t="s">
        <v>1470</v>
      </c>
      <c r="M10335">
        <v>0</v>
      </c>
      <c r="N10335" t="s">
        <v>11294</v>
      </c>
    </row>
    <row r="10336" spans="1:14" x14ac:dyDescent="0.2">
      <c r="A10336">
        <v>41319</v>
      </c>
      <c r="B10336">
        <v>950</v>
      </c>
      <c r="C10336" t="str">
        <f t="shared" si="322"/>
        <v>Customer#000000950</v>
      </c>
      <c r="D10336" t="str">
        <f t="shared" si="323"/>
        <v>FURNITURE</v>
      </c>
      <c r="E10336">
        <f>VLOOKUP(B10336,custarray,4)</f>
        <v>15</v>
      </c>
      <c r="F10336">
        <f>VLOOKUP(E10336,nationarray,3)</f>
        <v>0</v>
      </c>
      <c r="G10336" t="str">
        <f>HLOOKUP(F10336,region,2)</f>
        <v>AFRICA</v>
      </c>
      <c r="H10336" t="s">
        <v>16</v>
      </c>
      <c r="I10336">
        <v>24925.8</v>
      </c>
      <c r="J10336" s="1">
        <v>33769</v>
      </c>
      <c r="K10336" t="s">
        <v>31</v>
      </c>
      <c r="L10336" t="s">
        <v>604</v>
      </c>
      <c r="M10336">
        <v>0</v>
      </c>
      <c r="N10336" t="s">
        <v>11295</v>
      </c>
    </row>
    <row r="10337" spans="1:14" x14ac:dyDescent="0.2">
      <c r="A10337">
        <v>41344</v>
      </c>
      <c r="B10337">
        <v>193</v>
      </c>
      <c r="C10337" t="str">
        <f t="shared" si="322"/>
        <v>Customer#000000193</v>
      </c>
      <c r="D10337" t="str">
        <f t="shared" si="323"/>
        <v>MACHINERY</v>
      </c>
      <c r="E10337">
        <f>VLOOKUP(B10337,custarray,4)</f>
        <v>23</v>
      </c>
      <c r="F10337">
        <f>VLOOKUP(E10337,nationarray,3)</f>
        <v>3</v>
      </c>
      <c r="G10337" t="str">
        <f>HLOOKUP(F10337,region,2)</f>
        <v>EUROPE</v>
      </c>
      <c r="H10337" t="s">
        <v>16</v>
      </c>
      <c r="I10337">
        <v>31522.43</v>
      </c>
      <c r="J10337" s="1">
        <v>33708</v>
      </c>
      <c r="K10337" t="s">
        <v>13</v>
      </c>
      <c r="L10337" t="s">
        <v>242</v>
      </c>
      <c r="M10337">
        <v>0</v>
      </c>
      <c r="N10337" t="s">
        <v>11296</v>
      </c>
    </row>
    <row r="10338" spans="1:14" x14ac:dyDescent="0.2">
      <c r="A10338">
        <v>41345</v>
      </c>
      <c r="B10338">
        <v>1306</v>
      </c>
      <c r="C10338" t="str">
        <f t="shared" si="322"/>
        <v>Customer#000001306</v>
      </c>
      <c r="D10338" t="str">
        <f t="shared" si="323"/>
        <v>MACHINERY</v>
      </c>
      <c r="E10338">
        <f>VLOOKUP(B10338,custarray,4)</f>
        <v>12</v>
      </c>
      <c r="F10338">
        <f>VLOOKUP(E10338,nationarray,3)</f>
        <v>2</v>
      </c>
      <c r="G10338" t="str">
        <f>HLOOKUP(F10338,region,2)</f>
        <v>ASIA</v>
      </c>
      <c r="H10338" t="s">
        <v>16</v>
      </c>
      <c r="I10338">
        <v>214018.45</v>
      </c>
      <c r="J10338" s="1">
        <v>33637</v>
      </c>
      <c r="K10338" t="s">
        <v>31</v>
      </c>
      <c r="L10338" t="s">
        <v>1225</v>
      </c>
      <c r="M10338">
        <v>0</v>
      </c>
      <c r="N10338" t="s">
        <v>11297</v>
      </c>
    </row>
    <row r="10339" spans="1:14" x14ac:dyDescent="0.2">
      <c r="A10339">
        <v>41346</v>
      </c>
      <c r="B10339">
        <v>884</v>
      </c>
      <c r="C10339" t="str">
        <f t="shared" si="322"/>
        <v>Customer#000000884</v>
      </c>
      <c r="D10339" t="str">
        <f t="shared" si="323"/>
        <v>FURNITURE</v>
      </c>
      <c r="E10339">
        <f>VLOOKUP(B10339,custarray,4)</f>
        <v>21</v>
      </c>
      <c r="F10339">
        <f>VLOOKUP(E10339,nationarray,3)</f>
        <v>2</v>
      </c>
      <c r="G10339" t="str">
        <f>HLOOKUP(F10339,region,2)</f>
        <v>ASIA</v>
      </c>
      <c r="H10339" t="s">
        <v>9</v>
      </c>
      <c r="I10339">
        <v>42142.05</v>
      </c>
      <c r="J10339" s="1">
        <v>35471</v>
      </c>
      <c r="K10339" t="s">
        <v>10</v>
      </c>
      <c r="L10339" t="s">
        <v>410</v>
      </c>
      <c r="M10339">
        <v>0</v>
      </c>
      <c r="N10339" t="s">
        <v>11298</v>
      </c>
    </row>
    <row r="10340" spans="1:14" x14ac:dyDescent="0.2">
      <c r="A10340">
        <v>41347</v>
      </c>
      <c r="B10340">
        <v>725</v>
      </c>
      <c r="C10340" t="str">
        <f t="shared" si="322"/>
        <v>Customer#000000725</v>
      </c>
      <c r="D10340" t="str">
        <f t="shared" si="323"/>
        <v>FURNITURE</v>
      </c>
      <c r="E10340">
        <f>VLOOKUP(B10340,custarray,4)</f>
        <v>16</v>
      </c>
      <c r="F10340">
        <f>VLOOKUP(E10340,nationarray,3)</f>
        <v>0</v>
      </c>
      <c r="G10340" t="str">
        <f>HLOOKUP(F10340,region,2)</f>
        <v>AFRICA</v>
      </c>
      <c r="H10340" t="s">
        <v>16</v>
      </c>
      <c r="I10340">
        <v>115690.74</v>
      </c>
      <c r="J10340" s="1">
        <v>34248</v>
      </c>
      <c r="K10340" t="s">
        <v>23</v>
      </c>
      <c r="L10340" t="s">
        <v>840</v>
      </c>
      <c r="M10340">
        <v>0</v>
      </c>
      <c r="N10340" t="s">
        <v>11299</v>
      </c>
    </row>
    <row r="10341" spans="1:14" x14ac:dyDescent="0.2">
      <c r="A10341">
        <v>41348</v>
      </c>
      <c r="B10341">
        <v>1339</v>
      </c>
      <c r="C10341" t="str">
        <f t="shared" si="322"/>
        <v>Customer#000001339</v>
      </c>
      <c r="D10341" t="str">
        <f t="shared" si="323"/>
        <v>MACHINERY</v>
      </c>
      <c r="E10341">
        <f>VLOOKUP(B10341,custarray,4)</f>
        <v>4</v>
      </c>
      <c r="F10341">
        <f>VLOOKUP(E10341,nationarray,3)</f>
        <v>4</v>
      </c>
      <c r="G10341" t="str">
        <f>HLOOKUP(F10341,region,2)</f>
        <v>MIDDLE EAST</v>
      </c>
      <c r="H10341" t="s">
        <v>9</v>
      </c>
      <c r="I10341">
        <v>140974.54</v>
      </c>
      <c r="J10341" s="1">
        <v>35388</v>
      </c>
      <c r="K10341" t="s">
        <v>31</v>
      </c>
      <c r="L10341" t="s">
        <v>1888</v>
      </c>
      <c r="M10341">
        <v>0</v>
      </c>
      <c r="N10341" t="s">
        <v>11300</v>
      </c>
    </row>
    <row r="10342" spans="1:14" x14ac:dyDescent="0.2">
      <c r="A10342">
        <v>41349</v>
      </c>
      <c r="B10342">
        <v>1298</v>
      </c>
      <c r="C10342" t="str">
        <f t="shared" si="322"/>
        <v>Customer#000001298</v>
      </c>
      <c r="D10342" t="str">
        <f t="shared" si="323"/>
        <v>AUTOMOBILE</v>
      </c>
      <c r="E10342">
        <f>VLOOKUP(B10342,custarray,4)</f>
        <v>15</v>
      </c>
      <c r="F10342">
        <f>VLOOKUP(E10342,nationarray,3)</f>
        <v>0</v>
      </c>
      <c r="G10342" t="str">
        <f>HLOOKUP(F10342,region,2)</f>
        <v>AFRICA</v>
      </c>
      <c r="H10342" t="s">
        <v>9</v>
      </c>
      <c r="I10342">
        <v>166620.41</v>
      </c>
      <c r="J10342" s="1">
        <v>35051</v>
      </c>
      <c r="K10342" t="s">
        <v>13</v>
      </c>
      <c r="L10342" t="s">
        <v>2511</v>
      </c>
      <c r="M10342">
        <v>0</v>
      </c>
      <c r="N10342" t="s">
        <v>11301</v>
      </c>
    </row>
    <row r="10343" spans="1:14" x14ac:dyDescent="0.2">
      <c r="A10343">
        <v>41350</v>
      </c>
      <c r="B10343">
        <v>271</v>
      </c>
      <c r="C10343" t="str">
        <f t="shared" si="322"/>
        <v>Customer#000000271</v>
      </c>
      <c r="D10343" t="str">
        <f t="shared" si="323"/>
        <v>MACHINERY</v>
      </c>
      <c r="E10343">
        <f>VLOOKUP(B10343,custarray,4)</f>
        <v>6</v>
      </c>
      <c r="F10343">
        <f>VLOOKUP(E10343,nationarray,3)</f>
        <v>3</v>
      </c>
      <c r="G10343" t="str">
        <f>HLOOKUP(F10343,region,2)</f>
        <v>EUROPE</v>
      </c>
      <c r="H10343" t="s">
        <v>16</v>
      </c>
      <c r="I10343">
        <v>99858.06</v>
      </c>
      <c r="J10343" s="1">
        <v>34098</v>
      </c>
      <c r="K10343" t="s">
        <v>31</v>
      </c>
      <c r="L10343" t="s">
        <v>53</v>
      </c>
      <c r="M10343">
        <v>0</v>
      </c>
      <c r="N10343" t="s">
        <v>11302</v>
      </c>
    </row>
    <row r="10344" spans="1:14" x14ac:dyDescent="0.2">
      <c r="A10344">
        <v>41351</v>
      </c>
      <c r="B10344">
        <v>250</v>
      </c>
      <c r="C10344" t="str">
        <f t="shared" si="322"/>
        <v>Customer#000000250</v>
      </c>
      <c r="D10344" t="str">
        <f t="shared" si="323"/>
        <v>FURNITURE</v>
      </c>
      <c r="E10344">
        <f>VLOOKUP(B10344,custarray,4)</f>
        <v>16</v>
      </c>
      <c r="F10344">
        <f>VLOOKUP(E10344,nationarray,3)</f>
        <v>0</v>
      </c>
      <c r="G10344" t="str">
        <f>HLOOKUP(F10344,region,2)</f>
        <v>AFRICA</v>
      </c>
      <c r="H10344" t="s">
        <v>16</v>
      </c>
      <c r="I10344">
        <v>147475.13</v>
      </c>
      <c r="J10344" s="1">
        <v>34236</v>
      </c>
      <c r="K10344" t="s">
        <v>23</v>
      </c>
      <c r="L10344" t="s">
        <v>2111</v>
      </c>
      <c r="M10344">
        <v>0</v>
      </c>
      <c r="N10344" t="s">
        <v>11303</v>
      </c>
    </row>
    <row r="10345" spans="1:14" x14ac:dyDescent="0.2">
      <c r="A10345">
        <v>41376</v>
      </c>
      <c r="B10345">
        <v>1270</v>
      </c>
      <c r="C10345" t="str">
        <f t="shared" si="322"/>
        <v>Customer#000001270</v>
      </c>
      <c r="D10345" t="str">
        <f t="shared" si="323"/>
        <v>MACHINERY</v>
      </c>
      <c r="E10345">
        <f>VLOOKUP(B10345,custarray,4)</f>
        <v>13</v>
      </c>
      <c r="F10345">
        <f>VLOOKUP(E10345,nationarray,3)</f>
        <v>4</v>
      </c>
      <c r="G10345" t="str">
        <f>HLOOKUP(F10345,region,2)</f>
        <v>MIDDLE EAST</v>
      </c>
      <c r="H10345" t="s">
        <v>16</v>
      </c>
      <c r="I10345">
        <v>177085.42</v>
      </c>
      <c r="J10345" s="1">
        <v>33951</v>
      </c>
      <c r="K10345" t="s">
        <v>31</v>
      </c>
      <c r="L10345" t="s">
        <v>374</v>
      </c>
      <c r="M10345">
        <v>0</v>
      </c>
      <c r="N10345" t="s">
        <v>11304</v>
      </c>
    </row>
    <row r="10346" spans="1:14" x14ac:dyDescent="0.2">
      <c r="A10346">
        <v>41377</v>
      </c>
      <c r="B10346">
        <v>284</v>
      </c>
      <c r="C10346" t="str">
        <f t="shared" si="322"/>
        <v>Customer#000000284</v>
      </c>
      <c r="D10346" t="str">
        <f t="shared" si="323"/>
        <v>AUTOMOBILE</v>
      </c>
      <c r="E10346">
        <f>VLOOKUP(B10346,custarray,4)</f>
        <v>6</v>
      </c>
      <c r="F10346">
        <f>VLOOKUP(E10346,nationarray,3)</f>
        <v>3</v>
      </c>
      <c r="G10346" t="str">
        <f>HLOOKUP(F10346,region,2)</f>
        <v>EUROPE</v>
      </c>
      <c r="H10346" t="s">
        <v>9</v>
      </c>
      <c r="I10346">
        <v>47684.45</v>
      </c>
      <c r="J10346" s="1">
        <v>35051</v>
      </c>
      <c r="K10346" t="s">
        <v>23</v>
      </c>
      <c r="L10346" t="s">
        <v>1382</v>
      </c>
      <c r="M10346">
        <v>0</v>
      </c>
      <c r="N10346" t="s">
        <v>11305</v>
      </c>
    </row>
    <row r="10347" spans="1:14" x14ac:dyDescent="0.2">
      <c r="A10347">
        <v>41378</v>
      </c>
      <c r="B10347">
        <v>664</v>
      </c>
      <c r="C10347" t="str">
        <f t="shared" si="322"/>
        <v>Customer#000000664</v>
      </c>
      <c r="D10347" t="str">
        <f t="shared" si="323"/>
        <v>BUILDING</v>
      </c>
      <c r="E10347">
        <f>VLOOKUP(B10347,custarray,4)</f>
        <v>15</v>
      </c>
      <c r="F10347">
        <f>VLOOKUP(E10347,nationarray,3)</f>
        <v>0</v>
      </c>
      <c r="G10347" t="str">
        <f>HLOOKUP(F10347,region,2)</f>
        <v>AFRICA</v>
      </c>
      <c r="H10347" t="s">
        <v>16</v>
      </c>
      <c r="I10347">
        <v>92977.66</v>
      </c>
      <c r="J10347" s="1">
        <v>33907</v>
      </c>
      <c r="K10347" t="s">
        <v>23</v>
      </c>
      <c r="L10347" t="s">
        <v>2564</v>
      </c>
      <c r="M10347">
        <v>0</v>
      </c>
      <c r="N10347" t="s">
        <v>11306</v>
      </c>
    </row>
    <row r="10348" spans="1:14" x14ac:dyDescent="0.2">
      <c r="A10348">
        <v>41379</v>
      </c>
      <c r="B10348">
        <v>1384</v>
      </c>
      <c r="C10348" t="str">
        <f t="shared" si="322"/>
        <v>Customer#000001384</v>
      </c>
      <c r="D10348" t="str">
        <f t="shared" si="323"/>
        <v>HOUSEHOLD</v>
      </c>
      <c r="E10348">
        <f>VLOOKUP(B10348,custarray,4)</f>
        <v>8</v>
      </c>
      <c r="F10348">
        <f>VLOOKUP(E10348,nationarray,3)</f>
        <v>2</v>
      </c>
      <c r="G10348" t="str">
        <f>HLOOKUP(F10348,region,2)</f>
        <v>ASIA</v>
      </c>
      <c r="H10348" t="s">
        <v>16</v>
      </c>
      <c r="I10348">
        <v>222389.91</v>
      </c>
      <c r="J10348" s="1">
        <v>34017</v>
      </c>
      <c r="K10348" t="s">
        <v>10</v>
      </c>
      <c r="L10348" t="s">
        <v>631</v>
      </c>
      <c r="M10348">
        <v>0</v>
      </c>
      <c r="N10348" t="s">
        <v>11307</v>
      </c>
    </row>
    <row r="10349" spans="1:14" x14ac:dyDescent="0.2">
      <c r="A10349">
        <v>41380</v>
      </c>
      <c r="B10349">
        <v>506</v>
      </c>
      <c r="C10349" t="str">
        <f t="shared" si="322"/>
        <v>Customer#000000506</v>
      </c>
      <c r="D10349" t="str">
        <f t="shared" si="323"/>
        <v>HOUSEHOLD</v>
      </c>
      <c r="E10349">
        <f>VLOOKUP(B10349,custarray,4)</f>
        <v>13</v>
      </c>
      <c r="F10349">
        <f>VLOOKUP(E10349,nationarray,3)</f>
        <v>4</v>
      </c>
      <c r="G10349" t="str">
        <f>HLOOKUP(F10349,region,2)</f>
        <v>MIDDLE EAST</v>
      </c>
      <c r="H10349" t="s">
        <v>9</v>
      </c>
      <c r="I10349">
        <v>188420.26</v>
      </c>
      <c r="J10349" s="1">
        <v>35919</v>
      </c>
      <c r="K10349" t="s">
        <v>23</v>
      </c>
      <c r="L10349" t="s">
        <v>475</v>
      </c>
      <c r="M10349">
        <v>0</v>
      </c>
      <c r="N10349" t="s">
        <v>11308</v>
      </c>
    </row>
    <row r="10350" spans="1:14" x14ac:dyDescent="0.2">
      <c r="A10350">
        <v>41381</v>
      </c>
      <c r="B10350">
        <v>328</v>
      </c>
      <c r="C10350" t="str">
        <f t="shared" si="322"/>
        <v>Customer#000000328</v>
      </c>
      <c r="D10350" t="str">
        <f t="shared" si="323"/>
        <v>BUILDING</v>
      </c>
      <c r="E10350">
        <f>VLOOKUP(B10350,custarray,4)</f>
        <v>5</v>
      </c>
      <c r="F10350">
        <f>VLOOKUP(E10350,nationarray,3)</f>
        <v>0</v>
      </c>
      <c r="G10350" t="str">
        <f>HLOOKUP(F10350,region,2)</f>
        <v>AFRICA</v>
      </c>
      <c r="H10350" t="s">
        <v>9</v>
      </c>
      <c r="I10350">
        <v>1006.33</v>
      </c>
      <c r="J10350" s="1">
        <v>35109</v>
      </c>
      <c r="K10350" t="s">
        <v>10</v>
      </c>
      <c r="L10350" t="s">
        <v>1187</v>
      </c>
      <c r="M10350">
        <v>0</v>
      </c>
      <c r="N10350" t="s">
        <v>11309</v>
      </c>
    </row>
    <row r="10351" spans="1:14" x14ac:dyDescent="0.2">
      <c r="A10351">
        <v>41382</v>
      </c>
      <c r="B10351">
        <v>77</v>
      </c>
      <c r="C10351" t="str">
        <f t="shared" si="322"/>
        <v>Customer#000000077</v>
      </c>
      <c r="D10351" t="str">
        <f t="shared" si="323"/>
        <v>BUILDING</v>
      </c>
      <c r="E10351">
        <f>VLOOKUP(B10351,custarray,4)</f>
        <v>17</v>
      </c>
      <c r="F10351">
        <f>VLOOKUP(E10351,nationarray,3)</f>
        <v>1</v>
      </c>
      <c r="G10351" t="str">
        <f>HLOOKUP(F10351,region,2)</f>
        <v>AMERICA</v>
      </c>
      <c r="H10351" t="s">
        <v>9</v>
      </c>
      <c r="I10351">
        <v>59737.67</v>
      </c>
      <c r="J10351" s="1">
        <v>35746</v>
      </c>
      <c r="K10351" t="s">
        <v>26</v>
      </c>
      <c r="L10351" t="s">
        <v>457</v>
      </c>
      <c r="M10351">
        <v>0</v>
      </c>
      <c r="N10351" t="s">
        <v>11310</v>
      </c>
    </row>
    <row r="10352" spans="1:14" x14ac:dyDescent="0.2">
      <c r="A10352">
        <v>41383</v>
      </c>
      <c r="B10352">
        <v>943</v>
      </c>
      <c r="C10352" t="str">
        <f t="shared" si="322"/>
        <v>Customer#000000943</v>
      </c>
      <c r="D10352" t="str">
        <f t="shared" si="323"/>
        <v>FURNITURE</v>
      </c>
      <c r="E10352">
        <f>VLOOKUP(B10352,custarray,4)</f>
        <v>5</v>
      </c>
      <c r="F10352">
        <f>VLOOKUP(E10352,nationarray,3)</f>
        <v>0</v>
      </c>
      <c r="G10352" t="str">
        <f>HLOOKUP(F10352,region,2)</f>
        <v>AFRICA</v>
      </c>
      <c r="H10352" t="s">
        <v>16</v>
      </c>
      <c r="I10352">
        <v>117161.25</v>
      </c>
      <c r="J10352" s="1">
        <v>34102</v>
      </c>
      <c r="K10352" t="s">
        <v>10</v>
      </c>
      <c r="L10352" t="s">
        <v>280</v>
      </c>
      <c r="M10352">
        <v>0</v>
      </c>
      <c r="N10352" t="s">
        <v>11311</v>
      </c>
    </row>
    <row r="10353" spans="1:14" x14ac:dyDescent="0.2">
      <c r="A10353">
        <v>41408</v>
      </c>
      <c r="B10353">
        <v>224</v>
      </c>
      <c r="C10353" t="str">
        <f t="shared" si="322"/>
        <v>Customer#000000224</v>
      </c>
      <c r="D10353" t="str">
        <f t="shared" si="323"/>
        <v>BUILDING</v>
      </c>
      <c r="E10353">
        <f>VLOOKUP(B10353,custarray,4)</f>
        <v>15</v>
      </c>
      <c r="F10353">
        <f>VLOOKUP(E10353,nationarray,3)</f>
        <v>0</v>
      </c>
      <c r="G10353" t="str">
        <f>HLOOKUP(F10353,region,2)</f>
        <v>AFRICA</v>
      </c>
      <c r="H10353" t="s">
        <v>9</v>
      </c>
      <c r="I10353">
        <v>219335.58</v>
      </c>
      <c r="J10353" s="1">
        <v>34930</v>
      </c>
      <c r="K10353" t="s">
        <v>23</v>
      </c>
      <c r="L10353" t="s">
        <v>1905</v>
      </c>
      <c r="M10353">
        <v>0</v>
      </c>
      <c r="N10353" t="s">
        <v>11312</v>
      </c>
    </row>
    <row r="10354" spans="1:14" x14ac:dyDescent="0.2">
      <c r="A10354">
        <v>41409</v>
      </c>
      <c r="B10354">
        <v>130</v>
      </c>
      <c r="C10354" t="str">
        <f t="shared" si="322"/>
        <v>Customer#000000130</v>
      </c>
      <c r="D10354" t="str">
        <f t="shared" si="323"/>
        <v>HOUSEHOLD</v>
      </c>
      <c r="E10354">
        <f>VLOOKUP(B10354,custarray,4)</f>
        <v>9</v>
      </c>
      <c r="F10354">
        <f>VLOOKUP(E10354,nationarray,3)</f>
        <v>2</v>
      </c>
      <c r="G10354" t="str">
        <f>HLOOKUP(F10354,region,2)</f>
        <v>ASIA</v>
      </c>
      <c r="H10354" t="s">
        <v>9</v>
      </c>
      <c r="I10354">
        <v>200338.61</v>
      </c>
      <c r="J10354" s="1">
        <v>34902</v>
      </c>
      <c r="K10354" t="s">
        <v>23</v>
      </c>
      <c r="L10354" t="s">
        <v>570</v>
      </c>
      <c r="M10354">
        <v>0</v>
      </c>
      <c r="N10354" t="s">
        <v>11313</v>
      </c>
    </row>
    <row r="10355" spans="1:14" x14ac:dyDescent="0.2">
      <c r="A10355">
        <v>41410</v>
      </c>
      <c r="B10355">
        <v>215</v>
      </c>
      <c r="C10355" t="str">
        <f t="shared" si="322"/>
        <v>Customer#000000215</v>
      </c>
      <c r="D10355" t="str">
        <f t="shared" si="323"/>
        <v>FURNITURE</v>
      </c>
      <c r="E10355">
        <f>VLOOKUP(B10355,custarray,4)</f>
        <v>9</v>
      </c>
      <c r="F10355">
        <f>VLOOKUP(E10355,nationarray,3)</f>
        <v>2</v>
      </c>
      <c r="G10355" t="str">
        <f>HLOOKUP(F10355,region,2)</f>
        <v>ASIA</v>
      </c>
      <c r="H10355" t="s">
        <v>16</v>
      </c>
      <c r="I10355">
        <v>1402.99</v>
      </c>
      <c r="J10355" s="1">
        <v>33715</v>
      </c>
      <c r="K10355" t="s">
        <v>26</v>
      </c>
      <c r="L10355" t="s">
        <v>6094</v>
      </c>
      <c r="M10355">
        <v>0</v>
      </c>
      <c r="N10355" t="s">
        <v>11314</v>
      </c>
    </row>
    <row r="10356" spans="1:14" x14ac:dyDescent="0.2">
      <c r="A10356">
        <v>41411</v>
      </c>
      <c r="B10356">
        <v>796</v>
      </c>
      <c r="C10356" t="str">
        <f t="shared" si="322"/>
        <v>Customer#000000796</v>
      </c>
      <c r="D10356" t="str">
        <f t="shared" si="323"/>
        <v>HOUSEHOLD</v>
      </c>
      <c r="E10356">
        <f>VLOOKUP(B10356,custarray,4)</f>
        <v>3</v>
      </c>
      <c r="F10356">
        <f>VLOOKUP(E10356,nationarray,3)</f>
        <v>1</v>
      </c>
      <c r="G10356" t="str">
        <f>HLOOKUP(F10356,region,2)</f>
        <v>AMERICA</v>
      </c>
      <c r="H10356" t="s">
        <v>9</v>
      </c>
      <c r="I10356">
        <v>71331.759999999995</v>
      </c>
      <c r="J10356" s="1">
        <v>34982</v>
      </c>
      <c r="K10356" t="s">
        <v>13</v>
      </c>
      <c r="L10356" t="s">
        <v>988</v>
      </c>
      <c r="M10356">
        <v>0</v>
      </c>
      <c r="N10356" t="s">
        <v>11315</v>
      </c>
    </row>
    <row r="10357" spans="1:14" x14ac:dyDescent="0.2">
      <c r="A10357">
        <v>41412</v>
      </c>
      <c r="B10357">
        <v>320</v>
      </c>
      <c r="C10357" t="str">
        <f t="shared" si="322"/>
        <v>Customer#000000320</v>
      </c>
      <c r="D10357" t="str">
        <f t="shared" si="323"/>
        <v>MACHINERY</v>
      </c>
      <c r="E10357">
        <f>VLOOKUP(B10357,custarray,4)</f>
        <v>12</v>
      </c>
      <c r="F10357">
        <f>VLOOKUP(E10357,nationarray,3)</f>
        <v>2</v>
      </c>
      <c r="G10357" t="str">
        <f>HLOOKUP(F10357,region,2)</f>
        <v>ASIA</v>
      </c>
      <c r="H10357" t="s">
        <v>16</v>
      </c>
      <c r="I10357">
        <v>151111.89000000001</v>
      </c>
      <c r="J10357" s="1">
        <v>34595</v>
      </c>
      <c r="K10357" t="s">
        <v>23</v>
      </c>
      <c r="L10357" t="s">
        <v>5562</v>
      </c>
      <c r="M10357">
        <v>0</v>
      </c>
      <c r="N10357" t="s">
        <v>11316</v>
      </c>
    </row>
    <row r="10358" spans="1:14" x14ac:dyDescent="0.2">
      <c r="A10358">
        <v>41413</v>
      </c>
      <c r="B10358">
        <v>16</v>
      </c>
      <c r="C10358" t="str">
        <f t="shared" si="322"/>
        <v>Customer#000000016</v>
      </c>
      <c r="D10358" t="str">
        <f t="shared" si="323"/>
        <v>FURNITURE</v>
      </c>
      <c r="E10358">
        <f>VLOOKUP(B10358,custarray,4)</f>
        <v>10</v>
      </c>
      <c r="F10358">
        <f>VLOOKUP(E10358,nationarray,3)</f>
        <v>4</v>
      </c>
      <c r="G10358" t="str">
        <f>HLOOKUP(F10358,region,2)</f>
        <v>MIDDLE EAST</v>
      </c>
      <c r="H10358" t="s">
        <v>9</v>
      </c>
      <c r="I10358">
        <v>179630.05</v>
      </c>
      <c r="J10358" s="1">
        <v>35020</v>
      </c>
      <c r="K10358" t="s">
        <v>10</v>
      </c>
      <c r="L10358" t="s">
        <v>1452</v>
      </c>
      <c r="M10358">
        <v>0</v>
      </c>
      <c r="N10358" t="s">
        <v>11317</v>
      </c>
    </row>
    <row r="10359" spans="1:14" x14ac:dyDescent="0.2">
      <c r="A10359">
        <v>41414</v>
      </c>
      <c r="B10359">
        <v>223</v>
      </c>
      <c r="C10359" t="str">
        <f t="shared" si="322"/>
        <v>Customer#000000223</v>
      </c>
      <c r="D10359" t="str">
        <f t="shared" si="323"/>
        <v>BUILDING</v>
      </c>
      <c r="E10359">
        <f>VLOOKUP(B10359,custarray,4)</f>
        <v>20</v>
      </c>
      <c r="F10359">
        <f>VLOOKUP(E10359,nationarray,3)</f>
        <v>4</v>
      </c>
      <c r="G10359" t="str">
        <f>HLOOKUP(F10359,region,2)</f>
        <v>MIDDLE EAST</v>
      </c>
      <c r="H10359" t="s">
        <v>16</v>
      </c>
      <c r="I10359">
        <v>27900.62</v>
      </c>
      <c r="J10359" s="1">
        <v>34102</v>
      </c>
      <c r="K10359" t="s">
        <v>13</v>
      </c>
      <c r="L10359" t="s">
        <v>912</v>
      </c>
      <c r="M10359">
        <v>0</v>
      </c>
      <c r="N10359" t="s">
        <v>11318</v>
      </c>
    </row>
    <row r="10360" spans="1:14" x14ac:dyDescent="0.2">
      <c r="A10360">
        <v>41415</v>
      </c>
      <c r="B10360">
        <v>1150</v>
      </c>
      <c r="C10360" t="str">
        <f t="shared" si="322"/>
        <v>Customer#000001150</v>
      </c>
      <c r="D10360" t="str">
        <f t="shared" si="323"/>
        <v>MACHINERY</v>
      </c>
      <c r="E10360">
        <f>VLOOKUP(B10360,custarray,4)</f>
        <v>21</v>
      </c>
      <c r="F10360">
        <f>VLOOKUP(E10360,nationarray,3)</f>
        <v>2</v>
      </c>
      <c r="G10360" t="str">
        <f>HLOOKUP(F10360,region,2)</f>
        <v>ASIA</v>
      </c>
      <c r="H10360" t="s">
        <v>16</v>
      </c>
      <c r="I10360">
        <v>278431.87</v>
      </c>
      <c r="J10360" s="1">
        <v>34649</v>
      </c>
      <c r="K10360" t="s">
        <v>10</v>
      </c>
      <c r="L10360" t="s">
        <v>1591</v>
      </c>
      <c r="M10360">
        <v>0</v>
      </c>
      <c r="N10360" t="s">
        <v>11319</v>
      </c>
    </row>
    <row r="10361" spans="1:14" x14ac:dyDescent="0.2">
      <c r="A10361">
        <v>41440</v>
      </c>
      <c r="B10361">
        <v>1150</v>
      </c>
      <c r="C10361" t="str">
        <f t="shared" si="322"/>
        <v>Customer#000001150</v>
      </c>
      <c r="D10361" t="str">
        <f t="shared" si="323"/>
        <v>MACHINERY</v>
      </c>
      <c r="E10361">
        <f>VLOOKUP(B10361,custarray,4)</f>
        <v>21</v>
      </c>
      <c r="F10361">
        <f>VLOOKUP(E10361,nationarray,3)</f>
        <v>2</v>
      </c>
      <c r="G10361" t="str">
        <f>HLOOKUP(F10361,region,2)</f>
        <v>ASIA</v>
      </c>
      <c r="H10361" t="s">
        <v>16</v>
      </c>
      <c r="I10361">
        <v>164083.66</v>
      </c>
      <c r="J10361" s="1">
        <v>34600</v>
      </c>
      <c r="K10361" t="s">
        <v>26</v>
      </c>
      <c r="L10361" t="s">
        <v>2882</v>
      </c>
      <c r="M10361">
        <v>0</v>
      </c>
      <c r="N10361" t="s">
        <v>11320</v>
      </c>
    </row>
    <row r="10362" spans="1:14" x14ac:dyDescent="0.2">
      <c r="A10362">
        <v>41441</v>
      </c>
      <c r="B10362">
        <v>1420</v>
      </c>
      <c r="C10362" t="str">
        <f t="shared" si="322"/>
        <v>Customer#000001420</v>
      </c>
      <c r="D10362" t="str">
        <f t="shared" si="323"/>
        <v>AUTOMOBILE</v>
      </c>
      <c r="E10362">
        <f>VLOOKUP(B10362,custarray,4)</f>
        <v>9</v>
      </c>
      <c r="F10362">
        <f>VLOOKUP(E10362,nationarray,3)</f>
        <v>2</v>
      </c>
      <c r="G10362" t="str">
        <f>HLOOKUP(F10362,region,2)</f>
        <v>ASIA</v>
      </c>
      <c r="H10362" t="s">
        <v>16</v>
      </c>
      <c r="I10362">
        <v>70917.009999999995</v>
      </c>
      <c r="J10362" s="1">
        <v>33627</v>
      </c>
      <c r="K10362" t="s">
        <v>31</v>
      </c>
      <c r="L10362" t="s">
        <v>1099</v>
      </c>
      <c r="M10362">
        <v>0</v>
      </c>
      <c r="N10362" t="s">
        <v>11321</v>
      </c>
    </row>
    <row r="10363" spans="1:14" x14ac:dyDescent="0.2">
      <c r="A10363">
        <v>41442</v>
      </c>
      <c r="B10363">
        <v>649</v>
      </c>
      <c r="C10363" t="str">
        <f t="shared" si="322"/>
        <v>Customer#000000649</v>
      </c>
      <c r="D10363" t="str">
        <f t="shared" si="323"/>
        <v>BUILDING</v>
      </c>
      <c r="E10363">
        <f>VLOOKUP(B10363,custarray,4)</f>
        <v>11</v>
      </c>
      <c r="F10363">
        <f>VLOOKUP(E10363,nationarray,3)</f>
        <v>4</v>
      </c>
      <c r="G10363" t="str">
        <f>HLOOKUP(F10363,region,2)</f>
        <v>MIDDLE EAST</v>
      </c>
      <c r="H10363" t="s">
        <v>16</v>
      </c>
      <c r="I10363">
        <v>119866.91</v>
      </c>
      <c r="J10363" s="1">
        <v>34462</v>
      </c>
      <c r="K10363" t="s">
        <v>26</v>
      </c>
      <c r="L10363" t="s">
        <v>1817</v>
      </c>
      <c r="M10363">
        <v>0</v>
      </c>
      <c r="N10363" t="s">
        <v>11322</v>
      </c>
    </row>
    <row r="10364" spans="1:14" x14ac:dyDescent="0.2">
      <c r="A10364">
        <v>41443</v>
      </c>
      <c r="B10364">
        <v>709</v>
      </c>
      <c r="C10364" t="str">
        <f t="shared" si="322"/>
        <v>Customer#000000709</v>
      </c>
      <c r="D10364" t="str">
        <f t="shared" si="323"/>
        <v>BUILDING</v>
      </c>
      <c r="E10364">
        <f>VLOOKUP(B10364,custarray,4)</f>
        <v>18</v>
      </c>
      <c r="F10364">
        <f>VLOOKUP(E10364,nationarray,3)</f>
        <v>2</v>
      </c>
      <c r="G10364" t="str">
        <f>HLOOKUP(F10364,region,2)</f>
        <v>ASIA</v>
      </c>
      <c r="H10364" t="s">
        <v>9</v>
      </c>
      <c r="I10364">
        <v>109455.8</v>
      </c>
      <c r="J10364" s="1">
        <v>35071</v>
      </c>
      <c r="K10364" t="s">
        <v>26</v>
      </c>
      <c r="L10364" t="s">
        <v>2367</v>
      </c>
      <c r="M10364">
        <v>0</v>
      </c>
      <c r="N10364" t="s">
        <v>11323</v>
      </c>
    </row>
    <row r="10365" spans="1:14" x14ac:dyDescent="0.2">
      <c r="A10365">
        <v>41444</v>
      </c>
      <c r="B10365">
        <v>1057</v>
      </c>
      <c r="C10365" t="str">
        <f t="shared" si="322"/>
        <v>Customer#000001057</v>
      </c>
      <c r="D10365" t="str">
        <f t="shared" si="323"/>
        <v>AUTOMOBILE</v>
      </c>
      <c r="E10365">
        <f>VLOOKUP(B10365,custarray,4)</f>
        <v>24</v>
      </c>
      <c r="F10365">
        <f>VLOOKUP(E10365,nationarray,3)</f>
        <v>1</v>
      </c>
      <c r="G10365" t="str">
        <f>HLOOKUP(F10365,region,2)</f>
        <v>AMERICA</v>
      </c>
      <c r="H10365" t="s">
        <v>9</v>
      </c>
      <c r="I10365">
        <v>46180.1</v>
      </c>
      <c r="J10365" s="1">
        <v>35966</v>
      </c>
      <c r="K10365" t="s">
        <v>10</v>
      </c>
      <c r="L10365" t="s">
        <v>642</v>
      </c>
      <c r="M10365">
        <v>0</v>
      </c>
      <c r="N10365" t="s">
        <v>11324</v>
      </c>
    </row>
    <row r="10366" spans="1:14" x14ac:dyDescent="0.2">
      <c r="A10366">
        <v>41445</v>
      </c>
      <c r="B10366">
        <v>61</v>
      </c>
      <c r="C10366" t="str">
        <f t="shared" si="322"/>
        <v>Customer#000000061</v>
      </c>
      <c r="D10366" t="str">
        <f t="shared" si="323"/>
        <v>FURNITURE</v>
      </c>
      <c r="E10366">
        <f>VLOOKUP(B10366,custarray,4)</f>
        <v>17</v>
      </c>
      <c r="F10366">
        <f>VLOOKUP(E10366,nationarray,3)</f>
        <v>1</v>
      </c>
      <c r="G10366" t="str">
        <f>HLOOKUP(F10366,region,2)</f>
        <v>AMERICA</v>
      </c>
      <c r="H10366" t="s">
        <v>9</v>
      </c>
      <c r="I10366">
        <v>392172.9</v>
      </c>
      <c r="J10366" s="1">
        <v>35103</v>
      </c>
      <c r="K10366" t="s">
        <v>23</v>
      </c>
      <c r="L10366" t="s">
        <v>383</v>
      </c>
      <c r="M10366">
        <v>0</v>
      </c>
      <c r="N10366" t="s">
        <v>11325</v>
      </c>
    </row>
    <row r="10367" spans="1:14" x14ac:dyDescent="0.2">
      <c r="A10367">
        <v>41446</v>
      </c>
      <c r="B10367">
        <v>313</v>
      </c>
      <c r="C10367" t="str">
        <f t="shared" si="322"/>
        <v>Customer#000000313</v>
      </c>
      <c r="D10367" t="str">
        <f t="shared" si="323"/>
        <v>HOUSEHOLD</v>
      </c>
      <c r="E10367">
        <f>VLOOKUP(B10367,custarray,4)</f>
        <v>0</v>
      </c>
      <c r="F10367">
        <f>VLOOKUP(E10367,nationarray,3)</f>
        <v>0</v>
      </c>
      <c r="G10367" t="str">
        <f>HLOOKUP(F10367,region,2)</f>
        <v>AFRICA</v>
      </c>
      <c r="H10367" t="s">
        <v>16</v>
      </c>
      <c r="I10367">
        <v>94981.03</v>
      </c>
      <c r="J10367" s="1">
        <v>34641</v>
      </c>
      <c r="K10367" t="s">
        <v>23</v>
      </c>
      <c r="L10367" t="s">
        <v>381</v>
      </c>
      <c r="M10367">
        <v>0</v>
      </c>
      <c r="N10367" t="s">
        <v>11326</v>
      </c>
    </row>
    <row r="10368" spans="1:14" x14ac:dyDescent="0.2">
      <c r="A10368">
        <v>41447</v>
      </c>
      <c r="B10368">
        <v>922</v>
      </c>
      <c r="C10368" t="str">
        <f t="shared" si="322"/>
        <v>Customer#000000922</v>
      </c>
      <c r="D10368" t="str">
        <f t="shared" si="323"/>
        <v>BUILDING</v>
      </c>
      <c r="E10368">
        <f>VLOOKUP(B10368,custarray,4)</f>
        <v>7</v>
      </c>
      <c r="F10368">
        <f>VLOOKUP(E10368,nationarray,3)</f>
        <v>3</v>
      </c>
      <c r="G10368" t="str">
        <f>HLOOKUP(F10368,region,2)</f>
        <v>EUROPE</v>
      </c>
      <c r="H10368" t="s">
        <v>9</v>
      </c>
      <c r="I10368">
        <v>97153.94</v>
      </c>
      <c r="J10368" s="1">
        <v>35521</v>
      </c>
      <c r="K10368" t="s">
        <v>31</v>
      </c>
      <c r="L10368" t="s">
        <v>2253</v>
      </c>
      <c r="M10368">
        <v>0</v>
      </c>
      <c r="N10368" t="s">
        <v>11327</v>
      </c>
    </row>
    <row r="10369" spans="1:14" x14ac:dyDescent="0.2">
      <c r="A10369">
        <v>41472</v>
      </c>
      <c r="B10369">
        <v>296</v>
      </c>
      <c r="C10369" t="str">
        <f t="shared" si="322"/>
        <v>Customer#000000296</v>
      </c>
      <c r="D10369" t="str">
        <f t="shared" si="323"/>
        <v>BUILDING</v>
      </c>
      <c r="E10369">
        <f>VLOOKUP(B10369,custarray,4)</f>
        <v>15</v>
      </c>
      <c r="F10369">
        <f>VLOOKUP(E10369,nationarray,3)</f>
        <v>0</v>
      </c>
      <c r="G10369" t="str">
        <f>HLOOKUP(F10369,region,2)</f>
        <v>AFRICA</v>
      </c>
      <c r="H10369" t="s">
        <v>16</v>
      </c>
      <c r="I10369">
        <v>173483.13</v>
      </c>
      <c r="J10369" s="1">
        <v>33993</v>
      </c>
      <c r="K10369" t="s">
        <v>10</v>
      </c>
      <c r="L10369" t="s">
        <v>2293</v>
      </c>
      <c r="M10369">
        <v>0</v>
      </c>
      <c r="N10369" t="s">
        <v>11328</v>
      </c>
    </row>
    <row r="10370" spans="1:14" x14ac:dyDescent="0.2">
      <c r="A10370">
        <v>41473</v>
      </c>
      <c r="B10370">
        <v>80</v>
      </c>
      <c r="C10370" t="str">
        <f t="shared" ref="C10370:C10433" si="324">VLOOKUP(B10370,custarray,2)</f>
        <v>Customer#000000080</v>
      </c>
      <c r="D10370" t="str">
        <f t="shared" ref="D10370:D10433" si="325">VLOOKUP(B10370,custarray,7)</f>
        <v>FURNITURE</v>
      </c>
      <c r="E10370">
        <f>VLOOKUP(B10370,custarray,4)</f>
        <v>0</v>
      </c>
      <c r="F10370">
        <f>VLOOKUP(E10370,nationarray,3)</f>
        <v>0</v>
      </c>
      <c r="G10370" t="str">
        <f>HLOOKUP(F10370,region,2)</f>
        <v>AFRICA</v>
      </c>
      <c r="H10370" t="s">
        <v>9</v>
      </c>
      <c r="I10370">
        <v>42518.45</v>
      </c>
      <c r="J10370" s="1">
        <v>35702</v>
      </c>
      <c r="K10370" t="s">
        <v>23</v>
      </c>
      <c r="L10370" t="s">
        <v>1390</v>
      </c>
      <c r="M10370">
        <v>0</v>
      </c>
      <c r="N10370" t="s">
        <v>11329</v>
      </c>
    </row>
    <row r="10371" spans="1:14" x14ac:dyDescent="0.2">
      <c r="A10371">
        <v>41474</v>
      </c>
      <c r="B10371">
        <v>584</v>
      </c>
      <c r="C10371" t="str">
        <f t="shared" si="324"/>
        <v>Customer#000000584</v>
      </c>
      <c r="D10371" t="str">
        <f t="shared" si="325"/>
        <v>MACHINERY</v>
      </c>
      <c r="E10371">
        <f>VLOOKUP(B10371,custarray,4)</f>
        <v>15</v>
      </c>
      <c r="F10371">
        <f>VLOOKUP(E10371,nationarray,3)</f>
        <v>0</v>
      </c>
      <c r="G10371" t="str">
        <f>HLOOKUP(F10371,region,2)</f>
        <v>AFRICA</v>
      </c>
      <c r="H10371" t="s">
        <v>16</v>
      </c>
      <c r="I10371">
        <v>172888.05</v>
      </c>
      <c r="J10371" s="1">
        <v>34445</v>
      </c>
      <c r="K10371" t="s">
        <v>23</v>
      </c>
      <c r="L10371" t="s">
        <v>550</v>
      </c>
      <c r="M10371">
        <v>0</v>
      </c>
      <c r="N10371" t="s">
        <v>11330</v>
      </c>
    </row>
    <row r="10372" spans="1:14" x14ac:dyDescent="0.2">
      <c r="A10372">
        <v>41475</v>
      </c>
      <c r="B10372">
        <v>1153</v>
      </c>
      <c r="C10372" t="str">
        <f t="shared" si="324"/>
        <v>Customer#000001153</v>
      </c>
      <c r="D10372" t="str">
        <f t="shared" si="325"/>
        <v>HOUSEHOLD</v>
      </c>
      <c r="E10372">
        <f>VLOOKUP(B10372,custarray,4)</f>
        <v>3</v>
      </c>
      <c r="F10372">
        <f>VLOOKUP(E10372,nationarray,3)</f>
        <v>1</v>
      </c>
      <c r="G10372" t="str">
        <f>HLOOKUP(F10372,region,2)</f>
        <v>AMERICA</v>
      </c>
      <c r="H10372" t="s">
        <v>9</v>
      </c>
      <c r="I10372">
        <v>237168.38</v>
      </c>
      <c r="J10372" s="1">
        <v>35914</v>
      </c>
      <c r="K10372" t="s">
        <v>31</v>
      </c>
      <c r="L10372" t="s">
        <v>4544</v>
      </c>
      <c r="M10372">
        <v>0</v>
      </c>
      <c r="N10372" t="s">
        <v>11331</v>
      </c>
    </row>
    <row r="10373" spans="1:14" x14ac:dyDescent="0.2">
      <c r="A10373">
        <v>41476</v>
      </c>
      <c r="B10373">
        <v>395</v>
      </c>
      <c r="C10373" t="str">
        <f t="shared" si="324"/>
        <v>Customer#000000395</v>
      </c>
      <c r="D10373" t="str">
        <f t="shared" si="325"/>
        <v>HOUSEHOLD</v>
      </c>
      <c r="E10373">
        <f>VLOOKUP(B10373,custarray,4)</f>
        <v>15</v>
      </c>
      <c r="F10373">
        <f>VLOOKUP(E10373,nationarray,3)</f>
        <v>0</v>
      </c>
      <c r="G10373" t="str">
        <f>HLOOKUP(F10373,region,2)</f>
        <v>AFRICA</v>
      </c>
      <c r="H10373" t="s">
        <v>16</v>
      </c>
      <c r="I10373">
        <v>201614.3</v>
      </c>
      <c r="J10373" s="1">
        <v>34121</v>
      </c>
      <c r="K10373" t="s">
        <v>26</v>
      </c>
      <c r="L10373" t="s">
        <v>2019</v>
      </c>
      <c r="M10373">
        <v>0</v>
      </c>
      <c r="N10373" t="s">
        <v>11332</v>
      </c>
    </row>
    <row r="10374" spans="1:14" x14ac:dyDescent="0.2">
      <c r="A10374">
        <v>41477</v>
      </c>
      <c r="B10374">
        <v>1027</v>
      </c>
      <c r="C10374" t="str">
        <f t="shared" si="324"/>
        <v>Customer#000001027</v>
      </c>
      <c r="D10374" t="str">
        <f t="shared" si="325"/>
        <v>BUILDING</v>
      </c>
      <c r="E10374">
        <f>VLOOKUP(B10374,custarray,4)</f>
        <v>2</v>
      </c>
      <c r="F10374">
        <f>VLOOKUP(E10374,nationarray,3)</f>
        <v>1</v>
      </c>
      <c r="G10374" t="str">
        <f>HLOOKUP(F10374,region,2)</f>
        <v>AMERICA</v>
      </c>
      <c r="H10374" t="s">
        <v>9</v>
      </c>
      <c r="I10374">
        <v>75284.14</v>
      </c>
      <c r="J10374" s="1">
        <v>35911</v>
      </c>
      <c r="K10374" t="s">
        <v>13</v>
      </c>
      <c r="L10374" t="s">
        <v>1614</v>
      </c>
      <c r="M10374">
        <v>0</v>
      </c>
      <c r="N10374" t="s">
        <v>11333</v>
      </c>
    </row>
    <row r="10375" spans="1:14" x14ac:dyDescent="0.2">
      <c r="A10375">
        <v>41478</v>
      </c>
      <c r="B10375">
        <v>722</v>
      </c>
      <c r="C10375" t="str">
        <f t="shared" si="324"/>
        <v>Customer#000000722</v>
      </c>
      <c r="D10375" t="str">
        <f t="shared" si="325"/>
        <v>BUILDING</v>
      </c>
      <c r="E10375">
        <f>VLOOKUP(B10375,custarray,4)</f>
        <v>20</v>
      </c>
      <c r="F10375">
        <f>VLOOKUP(E10375,nationarray,3)</f>
        <v>4</v>
      </c>
      <c r="G10375" t="str">
        <f>HLOOKUP(F10375,region,2)</f>
        <v>MIDDLE EAST</v>
      </c>
      <c r="H10375" t="s">
        <v>9</v>
      </c>
      <c r="I10375">
        <v>26372.21</v>
      </c>
      <c r="J10375" s="1">
        <v>35403</v>
      </c>
      <c r="K10375" t="s">
        <v>13</v>
      </c>
      <c r="L10375" t="s">
        <v>1435</v>
      </c>
      <c r="M10375">
        <v>0</v>
      </c>
      <c r="N10375" t="s">
        <v>11334</v>
      </c>
    </row>
    <row r="10376" spans="1:14" x14ac:dyDescent="0.2">
      <c r="A10376">
        <v>41479</v>
      </c>
      <c r="B10376">
        <v>677</v>
      </c>
      <c r="C10376" t="str">
        <f t="shared" si="324"/>
        <v>Customer#000000677</v>
      </c>
      <c r="D10376" t="str">
        <f t="shared" si="325"/>
        <v>AUTOMOBILE</v>
      </c>
      <c r="E10376">
        <f>VLOOKUP(B10376,custarray,4)</f>
        <v>3</v>
      </c>
      <c r="F10376">
        <f>VLOOKUP(E10376,nationarray,3)</f>
        <v>1</v>
      </c>
      <c r="G10376" t="str">
        <f>HLOOKUP(F10376,region,2)</f>
        <v>AMERICA</v>
      </c>
      <c r="H10376" t="s">
        <v>16</v>
      </c>
      <c r="I10376">
        <v>38851.410000000003</v>
      </c>
      <c r="J10376" s="1">
        <v>34452</v>
      </c>
      <c r="K10376" t="s">
        <v>23</v>
      </c>
      <c r="L10376" t="s">
        <v>1785</v>
      </c>
      <c r="M10376">
        <v>0</v>
      </c>
      <c r="N10376" t="s">
        <v>11335</v>
      </c>
    </row>
    <row r="10377" spans="1:14" x14ac:dyDescent="0.2">
      <c r="A10377">
        <v>41504</v>
      </c>
      <c r="B10377">
        <v>1426</v>
      </c>
      <c r="C10377" t="str">
        <f t="shared" si="324"/>
        <v>Customer#000001426</v>
      </c>
      <c r="D10377" t="str">
        <f t="shared" si="325"/>
        <v>HOUSEHOLD</v>
      </c>
      <c r="E10377">
        <f>VLOOKUP(B10377,custarray,4)</f>
        <v>15</v>
      </c>
      <c r="F10377">
        <f>VLOOKUP(E10377,nationarray,3)</f>
        <v>0</v>
      </c>
      <c r="G10377" t="str">
        <f>HLOOKUP(F10377,region,2)</f>
        <v>AFRICA</v>
      </c>
      <c r="H10377" t="s">
        <v>16</v>
      </c>
      <c r="I10377">
        <v>193785.71</v>
      </c>
      <c r="J10377" s="1">
        <v>33906</v>
      </c>
      <c r="K10377" t="s">
        <v>13</v>
      </c>
      <c r="L10377" t="s">
        <v>1236</v>
      </c>
      <c r="M10377">
        <v>0</v>
      </c>
      <c r="N10377" t="s">
        <v>11336</v>
      </c>
    </row>
    <row r="10378" spans="1:14" x14ac:dyDescent="0.2">
      <c r="A10378">
        <v>41505</v>
      </c>
      <c r="B10378">
        <v>1102</v>
      </c>
      <c r="C10378" t="str">
        <f t="shared" si="324"/>
        <v>Customer#000001102</v>
      </c>
      <c r="D10378" t="str">
        <f t="shared" si="325"/>
        <v>HOUSEHOLD</v>
      </c>
      <c r="E10378">
        <f>VLOOKUP(B10378,custarray,4)</f>
        <v>24</v>
      </c>
      <c r="F10378">
        <f>VLOOKUP(E10378,nationarray,3)</f>
        <v>1</v>
      </c>
      <c r="G10378" t="str">
        <f>HLOOKUP(F10378,region,2)</f>
        <v>AMERICA</v>
      </c>
      <c r="H10378" t="s">
        <v>16</v>
      </c>
      <c r="I10378">
        <v>173788.68</v>
      </c>
      <c r="J10378" s="1">
        <v>34087</v>
      </c>
      <c r="K10378" t="s">
        <v>10</v>
      </c>
      <c r="L10378" t="s">
        <v>1151</v>
      </c>
      <c r="M10378">
        <v>0</v>
      </c>
      <c r="N10378" t="s">
        <v>11337</v>
      </c>
    </row>
    <row r="10379" spans="1:14" x14ac:dyDescent="0.2">
      <c r="A10379">
        <v>41506</v>
      </c>
      <c r="B10379">
        <v>1355</v>
      </c>
      <c r="C10379" t="str">
        <f t="shared" si="324"/>
        <v>Customer#000001355</v>
      </c>
      <c r="D10379" t="str">
        <f t="shared" si="325"/>
        <v>AUTOMOBILE</v>
      </c>
      <c r="E10379">
        <f>VLOOKUP(B10379,custarray,4)</f>
        <v>20</v>
      </c>
      <c r="F10379">
        <f>VLOOKUP(E10379,nationarray,3)</f>
        <v>4</v>
      </c>
      <c r="G10379" t="str">
        <f>HLOOKUP(F10379,region,2)</f>
        <v>MIDDLE EAST</v>
      </c>
      <c r="H10379" t="s">
        <v>9</v>
      </c>
      <c r="I10379">
        <v>198063.24</v>
      </c>
      <c r="J10379" s="1">
        <v>35291</v>
      </c>
      <c r="K10379" t="s">
        <v>13</v>
      </c>
      <c r="L10379" t="s">
        <v>1297</v>
      </c>
      <c r="M10379">
        <v>0</v>
      </c>
      <c r="N10379" t="s">
        <v>11338</v>
      </c>
    </row>
    <row r="10380" spans="1:14" x14ac:dyDescent="0.2">
      <c r="A10380">
        <v>41507</v>
      </c>
      <c r="B10380">
        <v>706</v>
      </c>
      <c r="C10380" t="str">
        <f t="shared" si="324"/>
        <v>Customer#000000706</v>
      </c>
      <c r="D10380" t="str">
        <f t="shared" si="325"/>
        <v>AUTOMOBILE</v>
      </c>
      <c r="E10380">
        <f>VLOOKUP(B10380,custarray,4)</f>
        <v>19</v>
      </c>
      <c r="F10380">
        <f>VLOOKUP(E10380,nationarray,3)</f>
        <v>3</v>
      </c>
      <c r="G10380" t="str">
        <f>HLOOKUP(F10380,region,2)</f>
        <v>EUROPE</v>
      </c>
      <c r="H10380" t="s">
        <v>16</v>
      </c>
      <c r="I10380">
        <v>30713.45</v>
      </c>
      <c r="J10380" s="1">
        <v>34270</v>
      </c>
      <c r="K10380" t="s">
        <v>13</v>
      </c>
      <c r="L10380" t="s">
        <v>3474</v>
      </c>
      <c r="M10380">
        <v>0</v>
      </c>
      <c r="N10380" t="s">
        <v>11339</v>
      </c>
    </row>
    <row r="10381" spans="1:14" x14ac:dyDescent="0.2">
      <c r="A10381">
        <v>41508</v>
      </c>
      <c r="B10381">
        <v>1150</v>
      </c>
      <c r="C10381" t="str">
        <f t="shared" si="324"/>
        <v>Customer#000001150</v>
      </c>
      <c r="D10381" t="str">
        <f t="shared" si="325"/>
        <v>MACHINERY</v>
      </c>
      <c r="E10381">
        <f>VLOOKUP(B10381,custarray,4)</f>
        <v>21</v>
      </c>
      <c r="F10381">
        <f>VLOOKUP(E10381,nationarray,3)</f>
        <v>2</v>
      </c>
      <c r="G10381" t="str">
        <f>HLOOKUP(F10381,region,2)</f>
        <v>ASIA</v>
      </c>
      <c r="H10381" t="s">
        <v>16</v>
      </c>
      <c r="I10381">
        <v>243633.07</v>
      </c>
      <c r="J10381" s="1">
        <v>34237</v>
      </c>
      <c r="K10381" t="s">
        <v>26</v>
      </c>
      <c r="L10381" t="s">
        <v>1653</v>
      </c>
      <c r="M10381">
        <v>0</v>
      </c>
      <c r="N10381" t="s">
        <v>11340</v>
      </c>
    </row>
    <row r="10382" spans="1:14" x14ac:dyDescent="0.2">
      <c r="A10382">
        <v>41509</v>
      </c>
      <c r="B10382">
        <v>113</v>
      </c>
      <c r="C10382" t="str">
        <f t="shared" si="324"/>
        <v>Customer#000000113</v>
      </c>
      <c r="D10382" t="str">
        <f t="shared" si="325"/>
        <v>BUILDING</v>
      </c>
      <c r="E10382">
        <f>VLOOKUP(B10382,custarray,4)</f>
        <v>12</v>
      </c>
      <c r="F10382">
        <f>VLOOKUP(E10382,nationarray,3)</f>
        <v>2</v>
      </c>
      <c r="G10382" t="str">
        <f>HLOOKUP(F10382,region,2)</f>
        <v>ASIA</v>
      </c>
      <c r="H10382" t="s">
        <v>16</v>
      </c>
      <c r="I10382">
        <v>35769.97</v>
      </c>
      <c r="J10382" s="1">
        <v>34300</v>
      </c>
      <c r="K10382" t="s">
        <v>26</v>
      </c>
      <c r="L10382" t="s">
        <v>576</v>
      </c>
      <c r="M10382">
        <v>0</v>
      </c>
      <c r="N10382" t="s">
        <v>11341</v>
      </c>
    </row>
    <row r="10383" spans="1:14" x14ac:dyDescent="0.2">
      <c r="A10383">
        <v>41510</v>
      </c>
      <c r="B10383">
        <v>616</v>
      </c>
      <c r="C10383" t="str">
        <f t="shared" si="324"/>
        <v>Customer#000000616</v>
      </c>
      <c r="D10383" t="str">
        <f t="shared" si="325"/>
        <v>FURNITURE</v>
      </c>
      <c r="E10383">
        <f>VLOOKUP(B10383,custarray,4)</f>
        <v>1</v>
      </c>
      <c r="F10383">
        <f>VLOOKUP(E10383,nationarray,3)</f>
        <v>1</v>
      </c>
      <c r="G10383" t="str">
        <f>HLOOKUP(F10383,region,2)</f>
        <v>AMERICA</v>
      </c>
      <c r="H10383" t="s">
        <v>16</v>
      </c>
      <c r="I10383">
        <v>19506.759999999998</v>
      </c>
      <c r="J10383" s="1">
        <v>33634</v>
      </c>
      <c r="K10383" t="s">
        <v>23</v>
      </c>
      <c r="L10383" t="s">
        <v>807</v>
      </c>
      <c r="M10383">
        <v>0</v>
      </c>
      <c r="N10383" t="s">
        <v>11342</v>
      </c>
    </row>
    <row r="10384" spans="1:14" x14ac:dyDescent="0.2">
      <c r="A10384">
        <v>41511</v>
      </c>
      <c r="B10384">
        <v>610</v>
      </c>
      <c r="C10384" t="str">
        <f t="shared" si="324"/>
        <v>Customer#000000610</v>
      </c>
      <c r="D10384" t="str">
        <f t="shared" si="325"/>
        <v>BUILDING</v>
      </c>
      <c r="E10384">
        <f>VLOOKUP(B10384,custarray,4)</f>
        <v>11</v>
      </c>
      <c r="F10384">
        <f>VLOOKUP(E10384,nationarray,3)</f>
        <v>4</v>
      </c>
      <c r="G10384" t="str">
        <f>HLOOKUP(F10384,region,2)</f>
        <v>MIDDLE EAST</v>
      </c>
      <c r="H10384" t="s">
        <v>16</v>
      </c>
      <c r="I10384">
        <v>119648.72</v>
      </c>
      <c r="J10384" s="1">
        <v>34608</v>
      </c>
      <c r="K10384" t="s">
        <v>31</v>
      </c>
      <c r="L10384" t="s">
        <v>4232</v>
      </c>
      <c r="M10384">
        <v>0</v>
      </c>
      <c r="N10384" t="s">
        <v>11343</v>
      </c>
    </row>
    <row r="10385" spans="1:14" x14ac:dyDescent="0.2">
      <c r="A10385">
        <v>41536</v>
      </c>
      <c r="B10385">
        <v>727</v>
      </c>
      <c r="C10385" t="str">
        <f t="shared" si="324"/>
        <v>Customer#000000727</v>
      </c>
      <c r="D10385" t="str">
        <f t="shared" si="325"/>
        <v>FURNITURE</v>
      </c>
      <c r="E10385">
        <f>VLOOKUP(B10385,custarray,4)</f>
        <v>18</v>
      </c>
      <c r="F10385">
        <f>VLOOKUP(E10385,nationarray,3)</f>
        <v>2</v>
      </c>
      <c r="G10385" t="str">
        <f>HLOOKUP(F10385,region,2)</f>
        <v>ASIA</v>
      </c>
      <c r="H10385" t="s">
        <v>9</v>
      </c>
      <c r="I10385">
        <v>219779.01</v>
      </c>
      <c r="J10385" s="1">
        <v>35313</v>
      </c>
      <c r="K10385" t="s">
        <v>13</v>
      </c>
      <c r="L10385" t="s">
        <v>4232</v>
      </c>
      <c r="M10385">
        <v>0</v>
      </c>
      <c r="N10385" t="s">
        <v>11344</v>
      </c>
    </row>
    <row r="10386" spans="1:14" x14ac:dyDescent="0.2">
      <c r="A10386">
        <v>41537</v>
      </c>
      <c r="B10386">
        <v>520</v>
      </c>
      <c r="C10386" t="str">
        <f t="shared" si="324"/>
        <v>Customer#000000520</v>
      </c>
      <c r="D10386" t="str">
        <f t="shared" si="325"/>
        <v>HOUSEHOLD</v>
      </c>
      <c r="E10386">
        <f>VLOOKUP(B10386,custarray,4)</f>
        <v>3</v>
      </c>
      <c r="F10386">
        <f>VLOOKUP(E10386,nationarray,3)</f>
        <v>1</v>
      </c>
      <c r="G10386" t="str">
        <f>HLOOKUP(F10386,region,2)</f>
        <v>AMERICA</v>
      </c>
      <c r="H10386" t="s">
        <v>9</v>
      </c>
      <c r="I10386">
        <v>167542.25</v>
      </c>
      <c r="J10386" s="1">
        <v>35375</v>
      </c>
      <c r="K10386" t="s">
        <v>10</v>
      </c>
      <c r="L10386" t="s">
        <v>2262</v>
      </c>
      <c r="M10386">
        <v>0</v>
      </c>
      <c r="N10386" t="s">
        <v>11345</v>
      </c>
    </row>
    <row r="10387" spans="1:14" x14ac:dyDescent="0.2">
      <c r="A10387">
        <v>41538</v>
      </c>
      <c r="B10387">
        <v>1048</v>
      </c>
      <c r="C10387" t="str">
        <f t="shared" si="324"/>
        <v>Customer#000001048</v>
      </c>
      <c r="D10387" t="str">
        <f t="shared" si="325"/>
        <v>BUILDING</v>
      </c>
      <c r="E10387">
        <f>VLOOKUP(B10387,custarray,4)</f>
        <v>19</v>
      </c>
      <c r="F10387">
        <f>VLOOKUP(E10387,nationarray,3)</f>
        <v>3</v>
      </c>
      <c r="G10387" t="str">
        <f>HLOOKUP(F10387,region,2)</f>
        <v>EUROPE</v>
      </c>
      <c r="H10387" t="s">
        <v>9</v>
      </c>
      <c r="I10387">
        <v>45280.3</v>
      </c>
      <c r="J10387" s="1">
        <v>35363</v>
      </c>
      <c r="K10387" t="s">
        <v>23</v>
      </c>
      <c r="L10387" t="s">
        <v>570</v>
      </c>
      <c r="M10387">
        <v>0</v>
      </c>
      <c r="N10387" t="s">
        <v>11346</v>
      </c>
    </row>
    <row r="10388" spans="1:14" x14ac:dyDescent="0.2">
      <c r="A10388">
        <v>41539</v>
      </c>
      <c r="B10388">
        <v>746</v>
      </c>
      <c r="C10388" t="str">
        <f t="shared" si="324"/>
        <v>Customer#000000746</v>
      </c>
      <c r="D10388" t="str">
        <f t="shared" si="325"/>
        <v>MACHINERY</v>
      </c>
      <c r="E10388">
        <f>VLOOKUP(B10388,custarray,4)</f>
        <v>20</v>
      </c>
      <c r="F10388">
        <f>VLOOKUP(E10388,nationarray,3)</f>
        <v>4</v>
      </c>
      <c r="G10388" t="str">
        <f>HLOOKUP(F10388,region,2)</f>
        <v>MIDDLE EAST</v>
      </c>
      <c r="H10388" t="s">
        <v>48</v>
      </c>
      <c r="I10388">
        <v>259340.26</v>
      </c>
      <c r="J10388" s="1">
        <v>34823</v>
      </c>
      <c r="K10388" t="s">
        <v>26</v>
      </c>
      <c r="L10388" t="s">
        <v>991</v>
      </c>
      <c r="M10388">
        <v>0</v>
      </c>
      <c r="N10388" t="s">
        <v>11347</v>
      </c>
    </row>
    <row r="10389" spans="1:14" x14ac:dyDescent="0.2">
      <c r="A10389">
        <v>41540</v>
      </c>
      <c r="B10389">
        <v>338</v>
      </c>
      <c r="C10389" t="str">
        <f t="shared" si="324"/>
        <v>Customer#000000338</v>
      </c>
      <c r="D10389" t="str">
        <f t="shared" si="325"/>
        <v>FURNITURE</v>
      </c>
      <c r="E10389">
        <f>VLOOKUP(B10389,custarray,4)</f>
        <v>23</v>
      </c>
      <c r="F10389">
        <f>VLOOKUP(E10389,nationarray,3)</f>
        <v>3</v>
      </c>
      <c r="G10389" t="str">
        <f>HLOOKUP(F10389,region,2)</f>
        <v>EUROPE</v>
      </c>
      <c r="H10389" t="s">
        <v>9</v>
      </c>
      <c r="I10389">
        <v>279449.03000000003</v>
      </c>
      <c r="J10389" s="1">
        <v>35428</v>
      </c>
      <c r="K10389" t="s">
        <v>26</v>
      </c>
      <c r="L10389" t="s">
        <v>558</v>
      </c>
      <c r="M10389">
        <v>0</v>
      </c>
      <c r="N10389" t="s">
        <v>11348</v>
      </c>
    </row>
    <row r="10390" spans="1:14" x14ac:dyDescent="0.2">
      <c r="A10390">
        <v>41541</v>
      </c>
      <c r="B10390">
        <v>329</v>
      </c>
      <c r="C10390" t="str">
        <f t="shared" si="324"/>
        <v>Customer#000000329</v>
      </c>
      <c r="D10390" t="str">
        <f t="shared" si="325"/>
        <v>BUILDING</v>
      </c>
      <c r="E10390">
        <f>VLOOKUP(B10390,custarray,4)</f>
        <v>11</v>
      </c>
      <c r="F10390">
        <f>VLOOKUP(E10390,nationarray,3)</f>
        <v>4</v>
      </c>
      <c r="G10390" t="str">
        <f>HLOOKUP(F10390,region,2)</f>
        <v>MIDDLE EAST</v>
      </c>
      <c r="H10390" t="s">
        <v>9</v>
      </c>
      <c r="I10390">
        <v>209428.83</v>
      </c>
      <c r="J10390" s="1">
        <v>35387</v>
      </c>
      <c r="K10390" t="s">
        <v>26</v>
      </c>
      <c r="L10390" t="s">
        <v>562</v>
      </c>
      <c r="M10390">
        <v>0</v>
      </c>
      <c r="N10390" t="s">
        <v>11349</v>
      </c>
    </row>
    <row r="10391" spans="1:14" x14ac:dyDescent="0.2">
      <c r="A10391">
        <v>41542</v>
      </c>
      <c r="B10391">
        <v>805</v>
      </c>
      <c r="C10391" t="str">
        <f t="shared" si="324"/>
        <v>Customer#000000805</v>
      </c>
      <c r="D10391" t="str">
        <f t="shared" si="325"/>
        <v>BUILDING</v>
      </c>
      <c r="E10391">
        <f>VLOOKUP(B10391,custarray,4)</f>
        <v>10</v>
      </c>
      <c r="F10391">
        <f>VLOOKUP(E10391,nationarray,3)</f>
        <v>4</v>
      </c>
      <c r="G10391" t="str">
        <f>HLOOKUP(F10391,region,2)</f>
        <v>MIDDLE EAST</v>
      </c>
      <c r="H10391" t="s">
        <v>16</v>
      </c>
      <c r="I10391">
        <v>106965.29</v>
      </c>
      <c r="J10391" s="1">
        <v>34604</v>
      </c>
      <c r="K10391" t="s">
        <v>26</v>
      </c>
      <c r="L10391" t="s">
        <v>642</v>
      </c>
      <c r="M10391">
        <v>0</v>
      </c>
      <c r="N10391" t="s">
        <v>11350</v>
      </c>
    </row>
    <row r="10392" spans="1:14" x14ac:dyDescent="0.2">
      <c r="A10392">
        <v>41543</v>
      </c>
      <c r="B10392">
        <v>1462</v>
      </c>
      <c r="C10392" t="str">
        <f t="shared" si="324"/>
        <v>Customer#000001462</v>
      </c>
      <c r="D10392" t="str">
        <f t="shared" si="325"/>
        <v>FURNITURE</v>
      </c>
      <c r="E10392">
        <f>VLOOKUP(B10392,custarray,4)</f>
        <v>17</v>
      </c>
      <c r="F10392">
        <f>VLOOKUP(E10392,nationarray,3)</f>
        <v>1</v>
      </c>
      <c r="G10392" t="str">
        <f>HLOOKUP(F10392,region,2)</f>
        <v>AMERICA</v>
      </c>
      <c r="H10392" t="s">
        <v>16</v>
      </c>
      <c r="I10392">
        <v>231265.53</v>
      </c>
      <c r="J10392" s="1">
        <v>34372</v>
      </c>
      <c r="K10392" t="s">
        <v>10</v>
      </c>
      <c r="L10392" t="s">
        <v>4526</v>
      </c>
      <c r="M10392">
        <v>0</v>
      </c>
      <c r="N10392" t="s">
        <v>11351</v>
      </c>
    </row>
    <row r="10393" spans="1:14" x14ac:dyDescent="0.2">
      <c r="A10393">
        <v>41568</v>
      </c>
      <c r="B10393">
        <v>1219</v>
      </c>
      <c r="C10393" t="str">
        <f t="shared" si="324"/>
        <v>Customer#000001219</v>
      </c>
      <c r="D10393" t="str">
        <f t="shared" si="325"/>
        <v>FURNITURE</v>
      </c>
      <c r="E10393">
        <f>VLOOKUP(B10393,custarray,4)</f>
        <v>4</v>
      </c>
      <c r="F10393">
        <f>VLOOKUP(E10393,nationarray,3)</f>
        <v>4</v>
      </c>
      <c r="G10393" t="str">
        <f>HLOOKUP(F10393,region,2)</f>
        <v>MIDDLE EAST</v>
      </c>
      <c r="H10393" t="s">
        <v>16</v>
      </c>
      <c r="I10393">
        <v>6802.69</v>
      </c>
      <c r="J10393" s="1">
        <v>34136</v>
      </c>
      <c r="K10393" t="s">
        <v>23</v>
      </c>
      <c r="L10393" t="s">
        <v>2002</v>
      </c>
      <c r="M10393">
        <v>0</v>
      </c>
      <c r="N10393" t="s">
        <v>11352</v>
      </c>
    </row>
    <row r="10394" spans="1:14" x14ac:dyDescent="0.2">
      <c r="A10394">
        <v>41569</v>
      </c>
      <c r="B10394">
        <v>1045</v>
      </c>
      <c r="C10394" t="str">
        <f t="shared" si="324"/>
        <v>Customer#000001045</v>
      </c>
      <c r="D10394" t="str">
        <f t="shared" si="325"/>
        <v>HOUSEHOLD</v>
      </c>
      <c r="E10394">
        <f>VLOOKUP(B10394,custarray,4)</f>
        <v>20</v>
      </c>
      <c r="F10394">
        <f>VLOOKUP(E10394,nationarray,3)</f>
        <v>4</v>
      </c>
      <c r="G10394" t="str">
        <f>HLOOKUP(F10394,region,2)</f>
        <v>MIDDLE EAST</v>
      </c>
      <c r="H10394" t="s">
        <v>16</v>
      </c>
      <c r="I10394">
        <v>181929.53</v>
      </c>
      <c r="J10394" s="1">
        <v>34172</v>
      </c>
      <c r="K10394" t="s">
        <v>13</v>
      </c>
      <c r="L10394" t="s">
        <v>4232</v>
      </c>
      <c r="M10394">
        <v>0</v>
      </c>
      <c r="N10394" t="s">
        <v>11353</v>
      </c>
    </row>
    <row r="10395" spans="1:14" x14ac:dyDescent="0.2">
      <c r="A10395">
        <v>41570</v>
      </c>
      <c r="B10395">
        <v>197</v>
      </c>
      <c r="C10395" t="str">
        <f t="shared" si="324"/>
        <v>Customer#000000197</v>
      </c>
      <c r="D10395" t="str">
        <f t="shared" si="325"/>
        <v>AUTOMOBILE</v>
      </c>
      <c r="E10395">
        <f>VLOOKUP(B10395,custarray,4)</f>
        <v>1</v>
      </c>
      <c r="F10395">
        <f>VLOOKUP(E10395,nationarray,3)</f>
        <v>1</v>
      </c>
      <c r="G10395" t="str">
        <f>HLOOKUP(F10395,region,2)</f>
        <v>AMERICA</v>
      </c>
      <c r="H10395" t="s">
        <v>16</v>
      </c>
      <c r="I10395">
        <v>210362.74</v>
      </c>
      <c r="J10395" s="1">
        <v>34307</v>
      </c>
      <c r="K10395" t="s">
        <v>23</v>
      </c>
      <c r="L10395" t="s">
        <v>935</v>
      </c>
      <c r="M10395">
        <v>0</v>
      </c>
      <c r="N10395" t="s">
        <v>11354</v>
      </c>
    </row>
    <row r="10396" spans="1:14" x14ac:dyDescent="0.2">
      <c r="A10396">
        <v>41571</v>
      </c>
      <c r="B10396">
        <v>659</v>
      </c>
      <c r="C10396" t="str">
        <f t="shared" si="324"/>
        <v>Customer#000000659</v>
      </c>
      <c r="D10396" t="str">
        <f t="shared" si="325"/>
        <v>HOUSEHOLD</v>
      </c>
      <c r="E10396">
        <f>VLOOKUP(B10396,custarray,4)</f>
        <v>0</v>
      </c>
      <c r="F10396">
        <f>VLOOKUP(E10396,nationarray,3)</f>
        <v>0</v>
      </c>
      <c r="G10396" t="str">
        <f>HLOOKUP(F10396,region,2)</f>
        <v>AFRICA</v>
      </c>
      <c r="H10396" t="s">
        <v>48</v>
      </c>
      <c r="I10396">
        <v>208679.19</v>
      </c>
      <c r="J10396" s="1">
        <v>34857</v>
      </c>
      <c r="K10396" t="s">
        <v>10</v>
      </c>
      <c r="L10396" t="s">
        <v>3474</v>
      </c>
      <c r="M10396">
        <v>0</v>
      </c>
      <c r="N10396" t="s">
        <v>11355</v>
      </c>
    </row>
    <row r="10397" spans="1:14" x14ac:dyDescent="0.2">
      <c r="A10397">
        <v>41572</v>
      </c>
      <c r="B10397">
        <v>815</v>
      </c>
      <c r="C10397" t="str">
        <f t="shared" si="324"/>
        <v>Customer#000000815</v>
      </c>
      <c r="D10397" t="str">
        <f t="shared" si="325"/>
        <v>HOUSEHOLD</v>
      </c>
      <c r="E10397">
        <f>VLOOKUP(B10397,custarray,4)</f>
        <v>12</v>
      </c>
      <c r="F10397">
        <f>VLOOKUP(E10397,nationarray,3)</f>
        <v>2</v>
      </c>
      <c r="G10397" t="str">
        <f>HLOOKUP(F10397,region,2)</f>
        <v>ASIA</v>
      </c>
      <c r="H10397" t="s">
        <v>9</v>
      </c>
      <c r="I10397">
        <v>225125.03</v>
      </c>
      <c r="J10397" s="1">
        <v>35493</v>
      </c>
      <c r="K10397" t="s">
        <v>31</v>
      </c>
      <c r="L10397" t="s">
        <v>1426</v>
      </c>
      <c r="M10397">
        <v>0</v>
      </c>
      <c r="N10397" t="s">
        <v>11356</v>
      </c>
    </row>
    <row r="10398" spans="1:14" x14ac:dyDescent="0.2">
      <c r="A10398">
        <v>41573</v>
      </c>
      <c r="B10398">
        <v>284</v>
      </c>
      <c r="C10398" t="str">
        <f t="shared" si="324"/>
        <v>Customer#000000284</v>
      </c>
      <c r="D10398" t="str">
        <f t="shared" si="325"/>
        <v>AUTOMOBILE</v>
      </c>
      <c r="E10398">
        <f>VLOOKUP(B10398,custarray,4)</f>
        <v>6</v>
      </c>
      <c r="F10398">
        <f>VLOOKUP(E10398,nationarray,3)</f>
        <v>3</v>
      </c>
      <c r="G10398" t="str">
        <f>HLOOKUP(F10398,region,2)</f>
        <v>EUROPE</v>
      </c>
      <c r="H10398" t="s">
        <v>9</v>
      </c>
      <c r="I10398">
        <v>204906.98</v>
      </c>
      <c r="J10398" s="1">
        <v>35124</v>
      </c>
      <c r="K10398" t="s">
        <v>23</v>
      </c>
      <c r="L10398" t="s">
        <v>825</v>
      </c>
      <c r="M10398">
        <v>0</v>
      </c>
      <c r="N10398" t="s">
        <v>11357</v>
      </c>
    </row>
    <row r="10399" spans="1:14" x14ac:dyDescent="0.2">
      <c r="A10399">
        <v>41574</v>
      </c>
      <c r="B10399">
        <v>289</v>
      </c>
      <c r="C10399" t="str">
        <f t="shared" si="324"/>
        <v>Customer#000000289</v>
      </c>
      <c r="D10399" t="str">
        <f t="shared" si="325"/>
        <v>AUTOMOBILE</v>
      </c>
      <c r="E10399">
        <f>VLOOKUP(B10399,custarray,4)</f>
        <v>10</v>
      </c>
      <c r="F10399">
        <f>VLOOKUP(E10399,nationarray,3)</f>
        <v>4</v>
      </c>
      <c r="G10399" t="str">
        <f>HLOOKUP(F10399,region,2)</f>
        <v>MIDDLE EAST</v>
      </c>
      <c r="H10399" t="s">
        <v>16</v>
      </c>
      <c r="I10399">
        <v>167928.81</v>
      </c>
      <c r="J10399" s="1">
        <v>34233</v>
      </c>
      <c r="K10399" t="s">
        <v>26</v>
      </c>
      <c r="L10399" t="s">
        <v>590</v>
      </c>
      <c r="M10399">
        <v>0</v>
      </c>
      <c r="N10399" t="s">
        <v>11358</v>
      </c>
    </row>
    <row r="10400" spans="1:14" x14ac:dyDescent="0.2">
      <c r="A10400">
        <v>41575</v>
      </c>
      <c r="B10400">
        <v>373</v>
      </c>
      <c r="C10400" t="str">
        <f t="shared" si="324"/>
        <v>Customer#000000373</v>
      </c>
      <c r="D10400" t="str">
        <f t="shared" si="325"/>
        <v>MACHINERY</v>
      </c>
      <c r="E10400">
        <f>VLOOKUP(B10400,custarray,4)</f>
        <v>20</v>
      </c>
      <c r="F10400">
        <f>VLOOKUP(E10400,nationarray,3)</f>
        <v>4</v>
      </c>
      <c r="G10400" t="str">
        <f>HLOOKUP(F10400,region,2)</f>
        <v>MIDDLE EAST</v>
      </c>
      <c r="H10400" t="s">
        <v>9</v>
      </c>
      <c r="I10400">
        <v>211618.78</v>
      </c>
      <c r="J10400" s="1">
        <v>35661</v>
      </c>
      <c r="K10400" t="s">
        <v>26</v>
      </c>
      <c r="L10400" t="s">
        <v>1979</v>
      </c>
      <c r="M10400">
        <v>0</v>
      </c>
      <c r="N10400" t="s">
        <v>11359</v>
      </c>
    </row>
    <row r="10401" spans="1:14" x14ac:dyDescent="0.2">
      <c r="A10401">
        <v>41600</v>
      </c>
      <c r="B10401">
        <v>4</v>
      </c>
      <c r="C10401" t="str">
        <f t="shared" si="324"/>
        <v>Customer#000000004</v>
      </c>
      <c r="D10401" t="str">
        <f t="shared" si="325"/>
        <v>MACHINERY</v>
      </c>
      <c r="E10401">
        <f>VLOOKUP(B10401,custarray,4)</f>
        <v>4</v>
      </c>
      <c r="F10401">
        <f>VLOOKUP(E10401,nationarray,3)</f>
        <v>4</v>
      </c>
      <c r="G10401" t="str">
        <f>HLOOKUP(F10401,region,2)</f>
        <v>MIDDLE EAST</v>
      </c>
      <c r="H10401" t="s">
        <v>9</v>
      </c>
      <c r="I10401">
        <v>192516.42</v>
      </c>
      <c r="J10401" s="1">
        <v>35526</v>
      </c>
      <c r="K10401" t="s">
        <v>26</v>
      </c>
      <c r="L10401" t="s">
        <v>358</v>
      </c>
      <c r="M10401">
        <v>0</v>
      </c>
      <c r="N10401" t="s">
        <v>11360</v>
      </c>
    </row>
    <row r="10402" spans="1:14" x14ac:dyDescent="0.2">
      <c r="A10402">
        <v>41601</v>
      </c>
      <c r="B10402">
        <v>310</v>
      </c>
      <c r="C10402" t="str">
        <f t="shared" si="324"/>
        <v>Customer#000000310</v>
      </c>
      <c r="D10402" t="str">
        <f t="shared" si="325"/>
        <v>FURNITURE</v>
      </c>
      <c r="E10402">
        <f>VLOOKUP(B10402,custarray,4)</f>
        <v>1</v>
      </c>
      <c r="F10402">
        <f>VLOOKUP(E10402,nationarray,3)</f>
        <v>1</v>
      </c>
      <c r="G10402" t="str">
        <f>HLOOKUP(F10402,region,2)</f>
        <v>AMERICA</v>
      </c>
      <c r="H10402" t="s">
        <v>16</v>
      </c>
      <c r="I10402">
        <v>101691.7</v>
      </c>
      <c r="J10402" s="1">
        <v>34611</v>
      </c>
      <c r="K10402" t="s">
        <v>31</v>
      </c>
      <c r="L10402" t="s">
        <v>1775</v>
      </c>
      <c r="M10402">
        <v>0</v>
      </c>
      <c r="N10402" t="s">
        <v>11361</v>
      </c>
    </row>
    <row r="10403" spans="1:14" x14ac:dyDescent="0.2">
      <c r="A10403">
        <v>41602</v>
      </c>
      <c r="B10403">
        <v>295</v>
      </c>
      <c r="C10403" t="str">
        <f t="shared" si="324"/>
        <v>Customer#000000295</v>
      </c>
      <c r="D10403" t="str">
        <f t="shared" si="325"/>
        <v>HOUSEHOLD</v>
      </c>
      <c r="E10403">
        <f>VLOOKUP(B10403,custarray,4)</f>
        <v>0</v>
      </c>
      <c r="F10403">
        <f>VLOOKUP(E10403,nationarray,3)</f>
        <v>0</v>
      </c>
      <c r="G10403" t="str">
        <f>HLOOKUP(F10403,region,2)</f>
        <v>AFRICA</v>
      </c>
      <c r="H10403" t="s">
        <v>9</v>
      </c>
      <c r="I10403">
        <v>59301.18</v>
      </c>
      <c r="J10403" s="1">
        <v>34925</v>
      </c>
      <c r="K10403" t="s">
        <v>31</v>
      </c>
      <c r="L10403" t="s">
        <v>597</v>
      </c>
      <c r="M10403">
        <v>0</v>
      </c>
      <c r="N10403" t="s">
        <v>11362</v>
      </c>
    </row>
    <row r="10404" spans="1:14" x14ac:dyDescent="0.2">
      <c r="A10404">
        <v>41603</v>
      </c>
      <c r="B10404">
        <v>203</v>
      </c>
      <c r="C10404" t="str">
        <f t="shared" si="324"/>
        <v>Customer#000000203</v>
      </c>
      <c r="D10404" t="str">
        <f t="shared" si="325"/>
        <v>MACHINERY</v>
      </c>
      <c r="E10404">
        <f>VLOOKUP(B10404,custarray,4)</f>
        <v>1</v>
      </c>
      <c r="F10404">
        <f>VLOOKUP(E10404,nationarray,3)</f>
        <v>1</v>
      </c>
      <c r="G10404" t="str">
        <f>HLOOKUP(F10404,region,2)</f>
        <v>AMERICA</v>
      </c>
      <c r="H10404" t="s">
        <v>9</v>
      </c>
      <c r="I10404">
        <v>85191.24</v>
      </c>
      <c r="J10404" s="1">
        <v>35630</v>
      </c>
      <c r="K10404" t="s">
        <v>13</v>
      </c>
      <c r="L10404" t="s">
        <v>3023</v>
      </c>
      <c r="M10404">
        <v>0</v>
      </c>
      <c r="N10404" t="s">
        <v>11363</v>
      </c>
    </row>
    <row r="10405" spans="1:14" x14ac:dyDescent="0.2">
      <c r="A10405">
        <v>41604</v>
      </c>
      <c r="B10405">
        <v>377</v>
      </c>
      <c r="C10405" t="str">
        <f t="shared" si="324"/>
        <v>Customer#000000377</v>
      </c>
      <c r="D10405" t="str">
        <f t="shared" si="325"/>
        <v>MACHINERY</v>
      </c>
      <c r="E10405">
        <f>VLOOKUP(B10405,custarray,4)</f>
        <v>23</v>
      </c>
      <c r="F10405">
        <f>VLOOKUP(E10405,nationarray,3)</f>
        <v>3</v>
      </c>
      <c r="G10405" t="str">
        <f>HLOOKUP(F10405,region,2)</f>
        <v>EUROPE</v>
      </c>
      <c r="H10405" t="s">
        <v>16</v>
      </c>
      <c r="I10405">
        <v>34489.47</v>
      </c>
      <c r="J10405" s="1">
        <v>34376</v>
      </c>
      <c r="K10405" t="s">
        <v>31</v>
      </c>
      <c r="L10405" t="s">
        <v>698</v>
      </c>
      <c r="M10405">
        <v>0</v>
      </c>
      <c r="N10405" t="s">
        <v>11364</v>
      </c>
    </row>
    <row r="10406" spans="1:14" x14ac:dyDescent="0.2">
      <c r="A10406">
        <v>41605</v>
      </c>
      <c r="B10406">
        <v>1075</v>
      </c>
      <c r="C10406" t="str">
        <f t="shared" si="324"/>
        <v>Customer#000001075</v>
      </c>
      <c r="D10406" t="str">
        <f t="shared" si="325"/>
        <v>BUILDING</v>
      </c>
      <c r="E10406">
        <f>VLOOKUP(B10406,custarray,4)</f>
        <v>21</v>
      </c>
      <c r="F10406">
        <f>VLOOKUP(E10406,nationarray,3)</f>
        <v>2</v>
      </c>
      <c r="G10406" t="str">
        <f>HLOOKUP(F10406,region,2)</f>
        <v>ASIA</v>
      </c>
      <c r="H10406" t="s">
        <v>16</v>
      </c>
      <c r="I10406">
        <v>48020.52</v>
      </c>
      <c r="J10406" s="1">
        <v>34329</v>
      </c>
      <c r="K10406" t="s">
        <v>31</v>
      </c>
      <c r="L10406" t="s">
        <v>4741</v>
      </c>
      <c r="M10406">
        <v>0</v>
      </c>
      <c r="N10406" t="s">
        <v>11365</v>
      </c>
    </row>
    <row r="10407" spans="1:14" x14ac:dyDescent="0.2">
      <c r="A10407">
        <v>41606</v>
      </c>
      <c r="B10407">
        <v>700</v>
      </c>
      <c r="C10407" t="str">
        <f t="shared" si="324"/>
        <v>Customer#000000700</v>
      </c>
      <c r="D10407" t="str">
        <f t="shared" si="325"/>
        <v>MACHINERY</v>
      </c>
      <c r="E10407">
        <f>VLOOKUP(B10407,custarray,4)</f>
        <v>0</v>
      </c>
      <c r="F10407">
        <f>VLOOKUP(E10407,nationarray,3)</f>
        <v>0</v>
      </c>
      <c r="G10407" t="str">
        <f>HLOOKUP(F10407,region,2)</f>
        <v>AFRICA</v>
      </c>
      <c r="H10407" t="s">
        <v>16</v>
      </c>
      <c r="I10407">
        <v>159610.71</v>
      </c>
      <c r="J10407" s="1">
        <v>34509</v>
      </c>
      <c r="K10407" t="s">
        <v>26</v>
      </c>
      <c r="L10407" t="s">
        <v>2884</v>
      </c>
      <c r="M10407">
        <v>0</v>
      </c>
      <c r="N10407" t="s">
        <v>11366</v>
      </c>
    </row>
    <row r="10408" spans="1:14" x14ac:dyDescent="0.2">
      <c r="A10408">
        <v>41607</v>
      </c>
      <c r="B10408">
        <v>205</v>
      </c>
      <c r="C10408" t="str">
        <f t="shared" si="324"/>
        <v>Customer#000000205</v>
      </c>
      <c r="D10408" t="str">
        <f t="shared" si="325"/>
        <v>BUILDING</v>
      </c>
      <c r="E10408">
        <f>VLOOKUP(B10408,custarray,4)</f>
        <v>12</v>
      </c>
      <c r="F10408">
        <f>VLOOKUP(E10408,nationarray,3)</f>
        <v>2</v>
      </c>
      <c r="G10408" t="str">
        <f>HLOOKUP(F10408,region,2)</f>
        <v>ASIA</v>
      </c>
      <c r="H10408" t="s">
        <v>16</v>
      </c>
      <c r="I10408">
        <v>195175.13</v>
      </c>
      <c r="J10408" s="1">
        <v>34688</v>
      </c>
      <c r="K10408" t="s">
        <v>31</v>
      </c>
      <c r="L10408" t="s">
        <v>2081</v>
      </c>
      <c r="M10408">
        <v>0</v>
      </c>
      <c r="N10408" t="s">
        <v>11367</v>
      </c>
    </row>
    <row r="10409" spans="1:14" x14ac:dyDescent="0.2">
      <c r="A10409">
        <v>41632</v>
      </c>
      <c r="B10409">
        <v>1163</v>
      </c>
      <c r="C10409" t="str">
        <f t="shared" si="324"/>
        <v>Customer#000001163</v>
      </c>
      <c r="D10409" t="str">
        <f t="shared" si="325"/>
        <v>BUILDING</v>
      </c>
      <c r="E10409">
        <f>VLOOKUP(B10409,custarray,4)</f>
        <v>2</v>
      </c>
      <c r="F10409">
        <f>VLOOKUP(E10409,nationarray,3)</f>
        <v>1</v>
      </c>
      <c r="G10409" t="str">
        <f>HLOOKUP(F10409,region,2)</f>
        <v>AMERICA</v>
      </c>
      <c r="H10409" t="s">
        <v>16</v>
      </c>
      <c r="I10409">
        <v>162265.12</v>
      </c>
      <c r="J10409" s="1">
        <v>34305</v>
      </c>
      <c r="K10409" t="s">
        <v>10</v>
      </c>
      <c r="L10409" t="s">
        <v>787</v>
      </c>
      <c r="M10409">
        <v>0</v>
      </c>
      <c r="N10409" t="s">
        <v>11368</v>
      </c>
    </row>
    <row r="10410" spans="1:14" x14ac:dyDescent="0.2">
      <c r="A10410">
        <v>41633</v>
      </c>
      <c r="B10410">
        <v>1153</v>
      </c>
      <c r="C10410" t="str">
        <f t="shared" si="324"/>
        <v>Customer#000001153</v>
      </c>
      <c r="D10410" t="str">
        <f t="shared" si="325"/>
        <v>HOUSEHOLD</v>
      </c>
      <c r="E10410">
        <f>VLOOKUP(B10410,custarray,4)</f>
        <v>3</v>
      </c>
      <c r="F10410">
        <f>VLOOKUP(E10410,nationarray,3)</f>
        <v>1</v>
      </c>
      <c r="G10410" t="str">
        <f>HLOOKUP(F10410,region,2)</f>
        <v>AMERICA</v>
      </c>
      <c r="H10410" t="s">
        <v>16</v>
      </c>
      <c r="I10410">
        <v>159408.89000000001</v>
      </c>
      <c r="J10410" s="1">
        <v>34283</v>
      </c>
      <c r="K10410" t="s">
        <v>10</v>
      </c>
      <c r="L10410" t="s">
        <v>833</v>
      </c>
      <c r="M10410">
        <v>0</v>
      </c>
      <c r="N10410" t="s">
        <v>11369</v>
      </c>
    </row>
    <row r="10411" spans="1:14" x14ac:dyDescent="0.2">
      <c r="A10411">
        <v>41634</v>
      </c>
      <c r="B10411">
        <v>1085</v>
      </c>
      <c r="C10411" t="str">
        <f t="shared" si="324"/>
        <v>Customer#000001085</v>
      </c>
      <c r="D10411" t="str">
        <f t="shared" si="325"/>
        <v>BUILDING</v>
      </c>
      <c r="E10411">
        <f>VLOOKUP(B10411,custarray,4)</f>
        <v>21</v>
      </c>
      <c r="F10411">
        <f>VLOOKUP(E10411,nationarray,3)</f>
        <v>2</v>
      </c>
      <c r="G10411" t="str">
        <f>HLOOKUP(F10411,region,2)</f>
        <v>ASIA</v>
      </c>
      <c r="H10411" t="s">
        <v>16</v>
      </c>
      <c r="I10411">
        <v>231812.88</v>
      </c>
      <c r="J10411" s="1">
        <v>33947</v>
      </c>
      <c r="K10411" t="s">
        <v>23</v>
      </c>
      <c r="L10411" t="s">
        <v>689</v>
      </c>
      <c r="M10411">
        <v>0</v>
      </c>
      <c r="N10411" t="s">
        <v>11370</v>
      </c>
    </row>
    <row r="10412" spans="1:14" x14ac:dyDescent="0.2">
      <c r="A10412">
        <v>41635</v>
      </c>
      <c r="B10412">
        <v>196</v>
      </c>
      <c r="C10412" t="str">
        <f t="shared" si="324"/>
        <v>Customer#000000196</v>
      </c>
      <c r="D10412" t="str">
        <f t="shared" si="325"/>
        <v>FURNITURE</v>
      </c>
      <c r="E10412">
        <f>VLOOKUP(B10412,custarray,4)</f>
        <v>18</v>
      </c>
      <c r="F10412">
        <f>VLOOKUP(E10412,nationarray,3)</f>
        <v>2</v>
      </c>
      <c r="G10412" t="str">
        <f>HLOOKUP(F10412,region,2)</f>
        <v>ASIA</v>
      </c>
      <c r="H10412" t="s">
        <v>16</v>
      </c>
      <c r="I10412">
        <v>111917.08</v>
      </c>
      <c r="J10412" s="1">
        <v>34209</v>
      </c>
      <c r="K10412" t="s">
        <v>31</v>
      </c>
      <c r="L10412" t="s">
        <v>1470</v>
      </c>
      <c r="M10412">
        <v>0</v>
      </c>
      <c r="N10412" t="s">
        <v>11371</v>
      </c>
    </row>
    <row r="10413" spans="1:14" x14ac:dyDescent="0.2">
      <c r="A10413">
        <v>41636</v>
      </c>
      <c r="B10413">
        <v>1136</v>
      </c>
      <c r="C10413" t="str">
        <f t="shared" si="324"/>
        <v>Customer#000001136</v>
      </c>
      <c r="D10413" t="str">
        <f t="shared" si="325"/>
        <v>FURNITURE</v>
      </c>
      <c r="E10413">
        <f>VLOOKUP(B10413,custarray,4)</f>
        <v>24</v>
      </c>
      <c r="F10413">
        <f>VLOOKUP(E10413,nationarray,3)</f>
        <v>1</v>
      </c>
      <c r="G10413" t="str">
        <f>HLOOKUP(F10413,region,2)</f>
        <v>AMERICA</v>
      </c>
      <c r="H10413" t="s">
        <v>16</v>
      </c>
      <c r="I10413">
        <v>248800.09</v>
      </c>
      <c r="J10413" s="1">
        <v>34561</v>
      </c>
      <c r="K10413" t="s">
        <v>13</v>
      </c>
      <c r="L10413" t="s">
        <v>207</v>
      </c>
      <c r="M10413">
        <v>0</v>
      </c>
      <c r="N10413" t="s">
        <v>11372</v>
      </c>
    </row>
    <row r="10414" spans="1:14" x14ac:dyDescent="0.2">
      <c r="A10414">
        <v>41637</v>
      </c>
      <c r="B10414">
        <v>535</v>
      </c>
      <c r="C10414" t="str">
        <f t="shared" si="324"/>
        <v>Customer#000000535</v>
      </c>
      <c r="D10414" t="str">
        <f t="shared" si="325"/>
        <v>BUILDING</v>
      </c>
      <c r="E10414">
        <f>VLOOKUP(B10414,custarray,4)</f>
        <v>2</v>
      </c>
      <c r="F10414">
        <f>VLOOKUP(E10414,nationarray,3)</f>
        <v>1</v>
      </c>
      <c r="G10414" t="str">
        <f>HLOOKUP(F10414,region,2)</f>
        <v>AMERICA</v>
      </c>
      <c r="H10414" t="s">
        <v>16</v>
      </c>
      <c r="I10414">
        <v>165476.72</v>
      </c>
      <c r="J10414" s="1">
        <v>34095</v>
      </c>
      <c r="K10414" t="s">
        <v>23</v>
      </c>
      <c r="L10414" t="s">
        <v>2498</v>
      </c>
      <c r="M10414">
        <v>0</v>
      </c>
      <c r="N10414" t="s">
        <v>11373</v>
      </c>
    </row>
    <row r="10415" spans="1:14" x14ac:dyDescent="0.2">
      <c r="A10415">
        <v>41638</v>
      </c>
      <c r="B10415">
        <v>1435</v>
      </c>
      <c r="C10415" t="str">
        <f t="shared" si="324"/>
        <v>Customer#000001435</v>
      </c>
      <c r="D10415" t="str">
        <f t="shared" si="325"/>
        <v>AUTOMOBILE</v>
      </c>
      <c r="E10415">
        <f>VLOOKUP(B10415,custarray,4)</f>
        <v>20</v>
      </c>
      <c r="F10415">
        <f>VLOOKUP(E10415,nationarray,3)</f>
        <v>4</v>
      </c>
      <c r="G10415" t="str">
        <f>HLOOKUP(F10415,region,2)</f>
        <v>MIDDLE EAST</v>
      </c>
      <c r="H10415" t="s">
        <v>16</v>
      </c>
      <c r="I10415">
        <v>61282.52</v>
      </c>
      <c r="J10415" s="1">
        <v>34111</v>
      </c>
      <c r="K10415" t="s">
        <v>23</v>
      </c>
      <c r="L10415" t="s">
        <v>510</v>
      </c>
      <c r="M10415">
        <v>0</v>
      </c>
      <c r="N10415" t="s">
        <v>11374</v>
      </c>
    </row>
    <row r="10416" spans="1:14" x14ac:dyDescent="0.2">
      <c r="A10416">
        <v>41639</v>
      </c>
      <c r="B10416">
        <v>830</v>
      </c>
      <c r="C10416" t="str">
        <f t="shared" si="324"/>
        <v>Customer#000000830</v>
      </c>
      <c r="D10416" t="str">
        <f t="shared" si="325"/>
        <v>AUTOMOBILE</v>
      </c>
      <c r="E10416">
        <f>VLOOKUP(B10416,custarray,4)</f>
        <v>23</v>
      </c>
      <c r="F10416">
        <f>VLOOKUP(E10416,nationarray,3)</f>
        <v>3</v>
      </c>
      <c r="G10416" t="str">
        <f>HLOOKUP(F10416,region,2)</f>
        <v>EUROPE</v>
      </c>
      <c r="H10416" t="s">
        <v>9</v>
      </c>
      <c r="I10416">
        <v>161595.15</v>
      </c>
      <c r="J10416" s="1">
        <v>35140</v>
      </c>
      <c r="K10416" t="s">
        <v>13</v>
      </c>
      <c r="L10416" t="s">
        <v>3244</v>
      </c>
      <c r="M10416">
        <v>0</v>
      </c>
      <c r="N10416" t="s">
        <v>11375</v>
      </c>
    </row>
    <row r="10417" spans="1:14" x14ac:dyDescent="0.2">
      <c r="A10417">
        <v>41664</v>
      </c>
      <c r="B10417">
        <v>1345</v>
      </c>
      <c r="C10417" t="str">
        <f t="shared" si="324"/>
        <v>Customer#000001345</v>
      </c>
      <c r="D10417" t="str">
        <f t="shared" si="325"/>
        <v>BUILDING</v>
      </c>
      <c r="E10417">
        <f>VLOOKUP(B10417,custarray,4)</f>
        <v>9</v>
      </c>
      <c r="F10417">
        <f>VLOOKUP(E10417,nationarray,3)</f>
        <v>2</v>
      </c>
      <c r="G10417" t="str">
        <f>HLOOKUP(F10417,region,2)</f>
        <v>ASIA</v>
      </c>
      <c r="H10417" t="s">
        <v>9</v>
      </c>
      <c r="I10417">
        <v>61667.39</v>
      </c>
      <c r="J10417" s="1">
        <v>35038</v>
      </c>
      <c r="K10417" t="s">
        <v>13</v>
      </c>
      <c r="L10417" t="s">
        <v>197</v>
      </c>
      <c r="M10417">
        <v>0</v>
      </c>
      <c r="N10417" t="s">
        <v>11376</v>
      </c>
    </row>
    <row r="10418" spans="1:14" x14ac:dyDescent="0.2">
      <c r="A10418">
        <v>41665</v>
      </c>
      <c r="B10418">
        <v>1303</v>
      </c>
      <c r="C10418" t="str">
        <f t="shared" si="324"/>
        <v>Customer#000001303</v>
      </c>
      <c r="D10418" t="str">
        <f t="shared" si="325"/>
        <v>MACHINERY</v>
      </c>
      <c r="E10418">
        <f>VLOOKUP(B10418,custarray,4)</f>
        <v>5</v>
      </c>
      <c r="F10418">
        <f>VLOOKUP(E10418,nationarray,3)</f>
        <v>0</v>
      </c>
      <c r="G10418" t="str">
        <f>HLOOKUP(F10418,region,2)</f>
        <v>AFRICA</v>
      </c>
      <c r="H10418" t="s">
        <v>9</v>
      </c>
      <c r="I10418">
        <v>120739.32</v>
      </c>
      <c r="J10418" s="1">
        <v>35261</v>
      </c>
      <c r="K10418" t="s">
        <v>26</v>
      </c>
      <c r="L10418" t="s">
        <v>2504</v>
      </c>
      <c r="M10418">
        <v>0</v>
      </c>
      <c r="N10418" t="s">
        <v>11377</v>
      </c>
    </row>
    <row r="10419" spans="1:14" x14ac:dyDescent="0.2">
      <c r="A10419">
        <v>41666</v>
      </c>
      <c r="B10419">
        <v>661</v>
      </c>
      <c r="C10419" t="str">
        <f t="shared" si="324"/>
        <v>Customer#000000661</v>
      </c>
      <c r="D10419" t="str">
        <f t="shared" si="325"/>
        <v>HOUSEHOLD</v>
      </c>
      <c r="E10419">
        <f>VLOOKUP(B10419,custarray,4)</f>
        <v>4</v>
      </c>
      <c r="F10419">
        <f>VLOOKUP(E10419,nationarray,3)</f>
        <v>4</v>
      </c>
      <c r="G10419" t="str">
        <f>HLOOKUP(F10419,region,2)</f>
        <v>MIDDLE EAST</v>
      </c>
      <c r="H10419" t="s">
        <v>16</v>
      </c>
      <c r="I10419">
        <v>210742.99</v>
      </c>
      <c r="J10419" s="1">
        <v>33667</v>
      </c>
      <c r="K10419" t="s">
        <v>31</v>
      </c>
      <c r="L10419" t="s">
        <v>126</v>
      </c>
      <c r="M10419">
        <v>0</v>
      </c>
      <c r="N10419" t="s">
        <v>11378</v>
      </c>
    </row>
    <row r="10420" spans="1:14" x14ac:dyDescent="0.2">
      <c r="A10420">
        <v>41667</v>
      </c>
      <c r="B10420">
        <v>77</v>
      </c>
      <c r="C10420" t="str">
        <f t="shared" si="324"/>
        <v>Customer#000000077</v>
      </c>
      <c r="D10420" t="str">
        <f t="shared" si="325"/>
        <v>BUILDING</v>
      </c>
      <c r="E10420">
        <f>VLOOKUP(B10420,custarray,4)</f>
        <v>17</v>
      </c>
      <c r="F10420">
        <f>VLOOKUP(E10420,nationarray,3)</f>
        <v>1</v>
      </c>
      <c r="G10420" t="str">
        <f>HLOOKUP(F10420,region,2)</f>
        <v>AMERICA</v>
      </c>
      <c r="H10420" t="s">
        <v>16</v>
      </c>
      <c r="I10420">
        <v>188975.01</v>
      </c>
      <c r="J10420" s="1">
        <v>33776</v>
      </c>
      <c r="K10420" t="s">
        <v>26</v>
      </c>
      <c r="L10420" t="s">
        <v>397</v>
      </c>
      <c r="M10420">
        <v>0</v>
      </c>
      <c r="N10420" t="s">
        <v>11379</v>
      </c>
    </row>
    <row r="10421" spans="1:14" x14ac:dyDescent="0.2">
      <c r="A10421">
        <v>41668</v>
      </c>
      <c r="B10421">
        <v>1318</v>
      </c>
      <c r="C10421" t="str">
        <f t="shared" si="324"/>
        <v>Customer#000001318</v>
      </c>
      <c r="D10421" t="str">
        <f t="shared" si="325"/>
        <v>BUILDING</v>
      </c>
      <c r="E10421">
        <f>VLOOKUP(B10421,custarray,4)</f>
        <v>14</v>
      </c>
      <c r="F10421">
        <f>VLOOKUP(E10421,nationarray,3)</f>
        <v>0</v>
      </c>
      <c r="G10421" t="str">
        <f>HLOOKUP(F10421,region,2)</f>
        <v>AFRICA</v>
      </c>
      <c r="H10421" t="s">
        <v>9</v>
      </c>
      <c r="I10421">
        <v>1317.77</v>
      </c>
      <c r="J10421" s="1">
        <v>35193</v>
      </c>
      <c r="K10421" t="s">
        <v>10</v>
      </c>
      <c r="L10421" t="s">
        <v>1882</v>
      </c>
      <c r="M10421">
        <v>0</v>
      </c>
      <c r="N10421" t="s">
        <v>11380</v>
      </c>
    </row>
    <row r="10422" spans="1:14" x14ac:dyDescent="0.2">
      <c r="A10422">
        <v>41669</v>
      </c>
      <c r="B10422">
        <v>1492</v>
      </c>
      <c r="C10422" t="str">
        <f t="shared" si="324"/>
        <v>Customer#000001492</v>
      </c>
      <c r="D10422" t="str">
        <f t="shared" si="325"/>
        <v>HOUSEHOLD</v>
      </c>
      <c r="E10422">
        <f>VLOOKUP(B10422,custarray,4)</f>
        <v>1</v>
      </c>
      <c r="F10422">
        <f>VLOOKUP(E10422,nationarray,3)</f>
        <v>1</v>
      </c>
      <c r="G10422" t="str">
        <f>HLOOKUP(F10422,region,2)</f>
        <v>AMERICA</v>
      </c>
      <c r="H10422" t="s">
        <v>9</v>
      </c>
      <c r="I10422">
        <v>151154.25</v>
      </c>
      <c r="J10422" s="1">
        <v>35749</v>
      </c>
      <c r="K10422" t="s">
        <v>23</v>
      </c>
      <c r="L10422" t="s">
        <v>1420</v>
      </c>
      <c r="M10422">
        <v>0</v>
      </c>
      <c r="N10422" t="s">
        <v>11381</v>
      </c>
    </row>
    <row r="10423" spans="1:14" x14ac:dyDescent="0.2">
      <c r="A10423">
        <v>41670</v>
      </c>
      <c r="B10423">
        <v>998</v>
      </c>
      <c r="C10423" t="str">
        <f t="shared" si="324"/>
        <v>Customer#000000998</v>
      </c>
      <c r="D10423" t="str">
        <f t="shared" si="325"/>
        <v>MACHINERY</v>
      </c>
      <c r="E10423">
        <f>VLOOKUP(B10423,custarray,4)</f>
        <v>17</v>
      </c>
      <c r="F10423">
        <f>VLOOKUP(E10423,nationarray,3)</f>
        <v>1</v>
      </c>
      <c r="G10423" t="str">
        <f>HLOOKUP(F10423,region,2)</f>
        <v>AMERICA</v>
      </c>
      <c r="H10423" t="s">
        <v>9</v>
      </c>
      <c r="I10423">
        <v>125935.83</v>
      </c>
      <c r="J10423" s="1">
        <v>35299</v>
      </c>
      <c r="K10423" t="s">
        <v>13</v>
      </c>
      <c r="L10423" t="s">
        <v>395</v>
      </c>
      <c r="M10423">
        <v>0</v>
      </c>
      <c r="N10423" t="s">
        <v>11382</v>
      </c>
    </row>
    <row r="10424" spans="1:14" x14ac:dyDescent="0.2">
      <c r="A10424">
        <v>41671</v>
      </c>
      <c r="B10424">
        <v>487</v>
      </c>
      <c r="C10424" t="str">
        <f t="shared" si="324"/>
        <v>Customer#000000487</v>
      </c>
      <c r="D10424" t="str">
        <f t="shared" si="325"/>
        <v>AUTOMOBILE</v>
      </c>
      <c r="E10424">
        <f>VLOOKUP(B10424,custarray,4)</f>
        <v>2</v>
      </c>
      <c r="F10424">
        <f>VLOOKUP(E10424,nationarray,3)</f>
        <v>1</v>
      </c>
      <c r="G10424" t="str">
        <f>HLOOKUP(F10424,region,2)</f>
        <v>AMERICA</v>
      </c>
      <c r="H10424" t="s">
        <v>16</v>
      </c>
      <c r="I10424">
        <v>112129.35</v>
      </c>
      <c r="J10424" s="1">
        <v>33942</v>
      </c>
      <c r="K10424" t="s">
        <v>13</v>
      </c>
      <c r="L10424" t="s">
        <v>1097</v>
      </c>
      <c r="M10424">
        <v>0</v>
      </c>
      <c r="N10424" t="s">
        <v>11383</v>
      </c>
    </row>
    <row r="10425" spans="1:14" x14ac:dyDescent="0.2">
      <c r="A10425">
        <v>41696</v>
      </c>
      <c r="B10425">
        <v>1486</v>
      </c>
      <c r="C10425" t="str">
        <f t="shared" si="324"/>
        <v>Customer#000001486</v>
      </c>
      <c r="D10425" t="str">
        <f t="shared" si="325"/>
        <v>BUILDING</v>
      </c>
      <c r="E10425">
        <f>VLOOKUP(B10425,custarray,4)</f>
        <v>24</v>
      </c>
      <c r="F10425">
        <f>VLOOKUP(E10425,nationarray,3)</f>
        <v>1</v>
      </c>
      <c r="G10425" t="str">
        <f>HLOOKUP(F10425,region,2)</f>
        <v>AMERICA</v>
      </c>
      <c r="H10425" t="s">
        <v>16</v>
      </c>
      <c r="I10425">
        <v>46317.29</v>
      </c>
      <c r="J10425" s="1">
        <v>34529</v>
      </c>
      <c r="K10425" t="s">
        <v>23</v>
      </c>
      <c r="L10425" t="s">
        <v>1658</v>
      </c>
      <c r="M10425">
        <v>0</v>
      </c>
      <c r="N10425" t="s">
        <v>11384</v>
      </c>
    </row>
    <row r="10426" spans="1:14" x14ac:dyDescent="0.2">
      <c r="A10426">
        <v>41697</v>
      </c>
      <c r="B10426">
        <v>865</v>
      </c>
      <c r="C10426" t="str">
        <f t="shared" si="324"/>
        <v>Customer#000000865</v>
      </c>
      <c r="D10426" t="str">
        <f t="shared" si="325"/>
        <v>BUILDING</v>
      </c>
      <c r="E10426">
        <f>VLOOKUP(B10426,custarray,4)</f>
        <v>9</v>
      </c>
      <c r="F10426">
        <f>VLOOKUP(E10426,nationarray,3)</f>
        <v>2</v>
      </c>
      <c r="G10426" t="str">
        <f>HLOOKUP(F10426,region,2)</f>
        <v>ASIA</v>
      </c>
      <c r="H10426" t="s">
        <v>9</v>
      </c>
      <c r="I10426">
        <v>130361.46</v>
      </c>
      <c r="J10426" s="1">
        <v>35416</v>
      </c>
      <c r="K10426" t="s">
        <v>26</v>
      </c>
      <c r="L10426" t="s">
        <v>207</v>
      </c>
      <c r="M10426">
        <v>0</v>
      </c>
      <c r="N10426" t="s">
        <v>11385</v>
      </c>
    </row>
    <row r="10427" spans="1:14" x14ac:dyDescent="0.2">
      <c r="A10427">
        <v>41698</v>
      </c>
      <c r="B10427">
        <v>491</v>
      </c>
      <c r="C10427" t="str">
        <f t="shared" si="324"/>
        <v>Customer#000000491</v>
      </c>
      <c r="D10427" t="str">
        <f t="shared" si="325"/>
        <v>AUTOMOBILE</v>
      </c>
      <c r="E10427">
        <f>VLOOKUP(B10427,custarray,4)</f>
        <v>0</v>
      </c>
      <c r="F10427">
        <f>VLOOKUP(E10427,nationarray,3)</f>
        <v>0</v>
      </c>
      <c r="G10427" t="str">
        <f>HLOOKUP(F10427,region,2)</f>
        <v>AFRICA</v>
      </c>
      <c r="H10427" t="s">
        <v>9</v>
      </c>
      <c r="I10427">
        <v>5532.94</v>
      </c>
      <c r="J10427" s="1">
        <v>35882</v>
      </c>
      <c r="K10427" t="s">
        <v>13</v>
      </c>
      <c r="L10427" t="s">
        <v>197</v>
      </c>
      <c r="M10427">
        <v>0</v>
      </c>
      <c r="N10427" t="s">
        <v>11386</v>
      </c>
    </row>
    <row r="10428" spans="1:14" x14ac:dyDescent="0.2">
      <c r="A10428">
        <v>41699</v>
      </c>
      <c r="B10428">
        <v>325</v>
      </c>
      <c r="C10428" t="str">
        <f t="shared" si="324"/>
        <v>Customer#000000325</v>
      </c>
      <c r="D10428" t="str">
        <f t="shared" si="325"/>
        <v>HOUSEHOLD</v>
      </c>
      <c r="E10428">
        <f>VLOOKUP(B10428,custarray,4)</f>
        <v>15</v>
      </c>
      <c r="F10428">
        <f>VLOOKUP(E10428,nationarray,3)</f>
        <v>0</v>
      </c>
      <c r="G10428" t="str">
        <f>HLOOKUP(F10428,region,2)</f>
        <v>AFRICA</v>
      </c>
      <c r="H10428" t="s">
        <v>16</v>
      </c>
      <c r="I10428">
        <v>30799.22</v>
      </c>
      <c r="J10428" s="1">
        <v>34000</v>
      </c>
      <c r="K10428" t="s">
        <v>26</v>
      </c>
      <c r="L10428" t="s">
        <v>988</v>
      </c>
      <c r="M10428">
        <v>0</v>
      </c>
      <c r="N10428" t="s">
        <v>11387</v>
      </c>
    </row>
    <row r="10429" spans="1:14" x14ac:dyDescent="0.2">
      <c r="A10429">
        <v>41700</v>
      </c>
      <c r="B10429">
        <v>613</v>
      </c>
      <c r="C10429" t="str">
        <f t="shared" si="324"/>
        <v>Customer#000000613</v>
      </c>
      <c r="D10429" t="str">
        <f t="shared" si="325"/>
        <v>AUTOMOBILE</v>
      </c>
      <c r="E10429">
        <f>VLOOKUP(B10429,custarray,4)</f>
        <v>4</v>
      </c>
      <c r="F10429">
        <f>VLOOKUP(E10429,nationarray,3)</f>
        <v>4</v>
      </c>
      <c r="G10429" t="str">
        <f>HLOOKUP(F10429,region,2)</f>
        <v>MIDDLE EAST</v>
      </c>
      <c r="H10429" t="s">
        <v>9</v>
      </c>
      <c r="I10429">
        <v>201610.13</v>
      </c>
      <c r="J10429" s="1">
        <v>35609</v>
      </c>
      <c r="K10429" t="s">
        <v>23</v>
      </c>
      <c r="L10429" t="s">
        <v>1817</v>
      </c>
      <c r="M10429">
        <v>0</v>
      </c>
      <c r="N10429" t="s">
        <v>11388</v>
      </c>
    </row>
    <row r="10430" spans="1:14" x14ac:dyDescent="0.2">
      <c r="A10430">
        <v>41701</v>
      </c>
      <c r="B10430">
        <v>43</v>
      </c>
      <c r="C10430" t="str">
        <f t="shared" si="324"/>
        <v>Customer#000000043</v>
      </c>
      <c r="D10430" t="str">
        <f t="shared" si="325"/>
        <v>MACHINERY</v>
      </c>
      <c r="E10430">
        <f>VLOOKUP(B10430,custarray,4)</f>
        <v>19</v>
      </c>
      <c r="F10430">
        <f>VLOOKUP(E10430,nationarray,3)</f>
        <v>3</v>
      </c>
      <c r="G10430" t="str">
        <f>HLOOKUP(F10430,region,2)</f>
        <v>EUROPE</v>
      </c>
      <c r="H10430" t="s">
        <v>9</v>
      </c>
      <c r="I10430">
        <v>163797.93</v>
      </c>
      <c r="J10430" s="1">
        <v>35487</v>
      </c>
      <c r="K10430" t="s">
        <v>10</v>
      </c>
      <c r="L10430" t="s">
        <v>3023</v>
      </c>
      <c r="M10430">
        <v>0</v>
      </c>
      <c r="N10430" t="s">
        <v>11389</v>
      </c>
    </row>
    <row r="10431" spans="1:14" x14ac:dyDescent="0.2">
      <c r="A10431">
        <v>41702</v>
      </c>
      <c r="B10431">
        <v>1180</v>
      </c>
      <c r="C10431" t="str">
        <f t="shared" si="324"/>
        <v>Customer#000001180</v>
      </c>
      <c r="D10431" t="str">
        <f t="shared" si="325"/>
        <v>BUILDING</v>
      </c>
      <c r="E10431">
        <f>VLOOKUP(B10431,custarray,4)</f>
        <v>13</v>
      </c>
      <c r="F10431">
        <f>VLOOKUP(E10431,nationarray,3)</f>
        <v>4</v>
      </c>
      <c r="G10431" t="str">
        <f>HLOOKUP(F10431,region,2)</f>
        <v>MIDDLE EAST</v>
      </c>
      <c r="H10431" t="s">
        <v>16</v>
      </c>
      <c r="I10431">
        <v>172991.16</v>
      </c>
      <c r="J10431" s="1">
        <v>34326</v>
      </c>
      <c r="K10431" t="s">
        <v>23</v>
      </c>
      <c r="L10431" t="s">
        <v>1377</v>
      </c>
      <c r="M10431">
        <v>0</v>
      </c>
      <c r="N10431" t="s">
        <v>11390</v>
      </c>
    </row>
    <row r="10432" spans="1:14" x14ac:dyDescent="0.2">
      <c r="A10432">
        <v>41703</v>
      </c>
      <c r="B10432">
        <v>181</v>
      </c>
      <c r="C10432" t="str">
        <f t="shared" si="324"/>
        <v>Customer#000000181</v>
      </c>
      <c r="D10432" t="str">
        <f t="shared" si="325"/>
        <v>FURNITURE</v>
      </c>
      <c r="E10432">
        <f>VLOOKUP(B10432,custarray,4)</f>
        <v>9</v>
      </c>
      <c r="F10432">
        <f>VLOOKUP(E10432,nationarray,3)</f>
        <v>2</v>
      </c>
      <c r="G10432" t="str">
        <f>HLOOKUP(F10432,region,2)</f>
        <v>ASIA</v>
      </c>
      <c r="H10432" t="s">
        <v>16</v>
      </c>
      <c r="I10432">
        <v>208313.64</v>
      </c>
      <c r="J10432" s="1">
        <v>33732</v>
      </c>
      <c r="K10432" t="s">
        <v>23</v>
      </c>
      <c r="L10432" t="s">
        <v>1891</v>
      </c>
      <c r="M10432">
        <v>0</v>
      </c>
      <c r="N10432" t="s">
        <v>11391</v>
      </c>
    </row>
    <row r="10433" spans="1:14" x14ac:dyDescent="0.2">
      <c r="A10433">
        <v>41728</v>
      </c>
      <c r="B10433">
        <v>79</v>
      </c>
      <c r="C10433" t="str">
        <f t="shared" si="324"/>
        <v>Customer#000000079</v>
      </c>
      <c r="D10433" t="str">
        <f t="shared" si="325"/>
        <v>MACHINERY</v>
      </c>
      <c r="E10433">
        <f>VLOOKUP(B10433,custarray,4)</f>
        <v>15</v>
      </c>
      <c r="F10433">
        <f>VLOOKUP(E10433,nationarray,3)</f>
        <v>0</v>
      </c>
      <c r="G10433" t="str">
        <f>HLOOKUP(F10433,region,2)</f>
        <v>AFRICA</v>
      </c>
      <c r="H10433" t="s">
        <v>16</v>
      </c>
      <c r="I10433">
        <v>334328.33</v>
      </c>
      <c r="J10433" s="1">
        <v>34608</v>
      </c>
      <c r="K10433" t="s">
        <v>26</v>
      </c>
      <c r="L10433" t="s">
        <v>2148</v>
      </c>
      <c r="M10433">
        <v>0</v>
      </c>
      <c r="N10433" t="s">
        <v>11392</v>
      </c>
    </row>
    <row r="10434" spans="1:14" x14ac:dyDescent="0.2">
      <c r="A10434">
        <v>41729</v>
      </c>
      <c r="B10434">
        <v>1435</v>
      </c>
      <c r="C10434" t="str">
        <f t="shared" ref="C10434:C10497" si="326">VLOOKUP(B10434,custarray,2)</f>
        <v>Customer#000001435</v>
      </c>
      <c r="D10434" t="str">
        <f t="shared" ref="D10434:D10497" si="327">VLOOKUP(B10434,custarray,7)</f>
        <v>AUTOMOBILE</v>
      </c>
      <c r="E10434">
        <f>VLOOKUP(B10434,custarray,4)</f>
        <v>20</v>
      </c>
      <c r="F10434">
        <f>VLOOKUP(E10434,nationarray,3)</f>
        <v>4</v>
      </c>
      <c r="G10434" t="str">
        <f>HLOOKUP(F10434,region,2)</f>
        <v>MIDDLE EAST</v>
      </c>
      <c r="H10434" t="s">
        <v>16</v>
      </c>
      <c r="I10434">
        <v>6764.61</v>
      </c>
      <c r="J10434" s="1">
        <v>33991</v>
      </c>
      <c r="K10434" t="s">
        <v>26</v>
      </c>
      <c r="L10434" t="s">
        <v>112</v>
      </c>
      <c r="M10434">
        <v>0</v>
      </c>
      <c r="N10434" t="s">
        <v>11393</v>
      </c>
    </row>
    <row r="10435" spans="1:14" x14ac:dyDescent="0.2">
      <c r="A10435">
        <v>41730</v>
      </c>
      <c r="B10435">
        <v>812</v>
      </c>
      <c r="C10435" t="str">
        <f t="shared" si="326"/>
        <v>Customer#000000812</v>
      </c>
      <c r="D10435" t="str">
        <f t="shared" si="327"/>
        <v>BUILDING</v>
      </c>
      <c r="E10435">
        <f>VLOOKUP(B10435,custarray,4)</f>
        <v>17</v>
      </c>
      <c r="F10435">
        <f>VLOOKUP(E10435,nationarray,3)</f>
        <v>1</v>
      </c>
      <c r="G10435" t="str">
        <f>HLOOKUP(F10435,region,2)</f>
        <v>AMERICA</v>
      </c>
      <c r="H10435" t="s">
        <v>9</v>
      </c>
      <c r="I10435">
        <v>171065.06</v>
      </c>
      <c r="J10435" s="1">
        <v>35386</v>
      </c>
      <c r="K10435" t="s">
        <v>13</v>
      </c>
      <c r="L10435" t="s">
        <v>360</v>
      </c>
      <c r="M10435">
        <v>0</v>
      </c>
      <c r="N10435" t="s">
        <v>11394</v>
      </c>
    </row>
    <row r="10436" spans="1:14" x14ac:dyDescent="0.2">
      <c r="A10436">
        <v>41731</v>
      </c>
      <c r="B10436">
        <v>1499</v>
      </c>
      <c r="C10436" t="str">
        <f t="shared" si="326"/>
        <v>Customer#000001499</v>
      </c>
      <c r="D10436" t="str">
        <f t="shared" si="327"/>
        <v>AUTOMOBILE</v>
      </c>
      <c r="E10436">
        <f>VLOOKUP(B10436,custarray,4)</f>
        <v>3</v>
      </c>
      <c r="F10436">
        <f>VLOOKUP(E10436,nationarray,3)</f>
        <v>1</v>
      </c>
      <c r="G10436" t="str">
        <f>HLOOKUP(F10436,region,2)</f>
        <v>AMERICA</v>
      </c>
      <c r="H10436" t="s">
        <v>9</v>
      </c>
      <c r="I10436">
        <v>28436.09</v>
      </c>
      <c r="J10436" s="1">
        <v>35160</v>
      </c>
      <c r="K10436" t="s">
        <v>26</v>
      </c>
      <c r="L10436" t="s">
        <v>821</v>
      </c>
      <c r="M10436">
        <v>0</v>
      </c>
      <c r="N10436" t="s">
        <v>11395</v>
      </c>
    </row>
    <row r="10437" spans="1:14" x14ac:dyDescent="0.2">
      <c r="A10437">
        <v>41732</v>
      </c>
      <c r="B10437">
        <v>139</v>
      </c>
      <c r="C10437" t="str">
        <f t="shared" si="326"/>
        <v>Customer#000000139</v>
      </c>
      <c r="D10437" t="str">
        <f t="shared" si="327"/>
        <v>MACHINERY</v>
      </c>
      <c r="E10437">
        <f>VLOOKUP(B10437,custarray,4)</f>
        <v>9</v>
      </c>
      <c r="F10437">
        <f>VLOOKUP(E10437,nationarray,3)</f>
        <v>2</v>
      </c>
      <c r="G10437" t="str">
        <f>HLOOKUP(F10437,region,2)</f>
        <v>ASIA</v>
      </c>
      <c r="H10437" t="s">
        <v>16</v>
      </c>
      <c r="I10437">
        <v>98374.05</v>
      </c>
      <c r="J10437" s="1">
        <v>34556</v>
      </c>
      <c r="K10437" t="s">
        <v>23</v>
      </c>
      <c r="L10437" t="s">
        <v>1225</v>
      </c>
      <c r="M10437">
        <v>0</v>
      </c>
      <c r="N10437" t="s">
        <v>11396</v>
      </c>
    </row>
    <row r="10438" spans="1:14" x14ac:dyDescent="0.2">
      <c r="A10438">
        <v>41733</v>
      </c>
      <c r="B10438">
        <v>650</v>
      </c>
      <c r="C10438" t="str">
        <f t="shared" si="326"/>
        <v>Customer#000000650</v>
      </c>
      <c r="D10438" t="str">
        <f t="shared" si="327"/>
        <v>AUTOMOBILE</v>
      </c>
      <c r="E10438">
        <f>VLOOKUP(B10438,custarray,4)</f>
        <v>5</v>
      </c>
      <c r="F10438">
        <f>VLOOKUP(E10438,nationarray,3)</f>
        <v>0</v>
      </c>
      <c r="G10438" t="str">
        <f>HLOOKUP(F10438,region,2)</f>
        <v>AFRICA</v>
      </c>
      <c r="H10438" t="s">
        <v>9</v>
      </c>
      <c r="I10438">
        <v>47215.31</v>
      </c>
      <c r="J10438" s="1">
        <v>35751</v>
      </c>
      <c r="K10438" t="s">
        <v>23</v>
      </c>
      <c r="L10438" t="s">
        <v>447</v>
      </c>
      <c r="M10438">
        <v>0</v>
      </c>
      <c r="N10438" t="s">
        <v>11397</v>
      </c>
    </row>
    <row r="10439" spans="1:14" x14ac:dyDescent="0.2">
      <c r="A10439">
        <v>41734</v>
      </c>
      <c r="B10439">
        <v>280</v>
      </c>
      <c r="C10439" t="str">
        <f t="shared" si="326"/>
        <v>Customer#000000280</v>
      </c>
      <c r="D10439" t="str">
        <f t="shared" si="327"/>
        <v>BUILDING</v>
      </c>
      <c r="E10439">
        <f>VLOOKUP(B10439,custarray,4)</f>
        <v>11</v>
      </c>
      <c r="F10439">
        <f>VLOOKUP(E10439,nationarray,3)</f>
        <v>4</v>
      </c>
      <c r="G10439" t="str">
        <f>HLOOKUP(F10439,region,2)</f>
        <v>MIDDLE EAST</v>
      </c>
      <c r="H10439" t="s">
        <v>16</v>
      </c>
      <c r="I10439">
        <v>177516.01</v>
      </c>
      <c r="J10439" s="1">
        <v>34323</v>
      </c>
      <c r="K10439" t="s">
        <v>31</v>
      </c>
      <c r="L10439" t="s">
        <v>1344</v>
      </c>
      <c r="M10439">
        <v>0</v>
      </c>
      <c r="N10439" t="s">
        <v>2726</v>
      </c>
    </row>
    <row r="10440" spans="1:14" x14ac:dyDescent="0.2">
      <c r="A10440">
        <v>41735</v>
      </c>
      <c r="B10440">
        <v>1211</v>
      </c>
      <c r="C10440" t="str">
        <f t="shared" si="326"/>
        <v>Customer#000001211</v>
      </c>
      <c r="D10440" t="str">
        <f t="shared" si="327"/>
        <v>HOUSEHOLD</v>
      </c>
      <c r="E10440">
        <f>VLOOKUP(B10440,custarray,4)</f>
        <v>18</v>
      </c>
      <c r="F10440">
        <f>VLOOKUP(E10440,nationarray,3)</f>
        <v>2</v>
      </c>
      <c r="G10440" t="str">
        <f>HLOOKUP(F10440,region,2)</f>
        <v>ASIA</v>
      </c>
      <c r="H10440" t="s">
        <v>9</v>
      </c>
      <c r="I10440">
        <v>60952.160000000003</v>
      </c>
      <c r="J10440" s="1">
        <v>35311</v>
      </c>
      <c r="K10440" t="s">
        <v>23</v>
      </c>
      <c r="L10440" t="s">
        <v>477</v>
      </c>
      <c r="M10440">
        <v>0</v>
      </c>
      <c r="N10440" t="s">
        <v>11398</v>
      </c>
    </row>
    <row r="10441" spans="1:14" x14ac:dyDescent="0.2">
      <c r="A10441">
        <v>41760</v>
      </c>
      <c r="B10441">
        <v>463</v>
      </c>
      <c r="C10441" t="str">
        <f t="shared" si="326"/>
        <v>Customer#000000463</v>
      </c>
      <c r="D10441" t="str">
        <f t="shared" si="327"/>
        <v>HOUSEHOLD</v>
      </c>
      <c r="E10441">
        <f>VLOOKUP(B10441,custarray,4)</f>
        <v>8</v>
      </c>
      <c r="F10441">
        <f>VLOOKUP(E10441,nationarray,3)</f>
        <v>2</v>
      </c>
      <c r="G10441" t="str">
        <f>HLOOKUP(F10441,region,2)</f>
        <v>ASIA</v>
      </c>
      <c r="H10441" t="s">
        <v>16</v>
      </c>
      <c r="I10441">
        <v>230987.59</v>
      </c>
      <c r="J10441" s="1">
        <v>33631</v>
      </c>
      <c r="K10441" t="s">
        <v>10</v>
      </c>
      <c r="L10441" t="s">
        <v>297</v>
      </c>
      <c r="M10441">
        <v>0</v>
      </c>
      <c r="N10441" t="s">
        <v>11399</v>
      </c>
    </row>
    <row r="10442" spans="1:14" x14ac:dyDescent="0.2">
      <c r="A10442">
        <v>41761</v>
      </c>
      <c r="B10442">
        <v>649</v>
      </c>
      <c r="C10442" t="str">
        <f t="shared" si="326"/>
        <v>Customer#000000649</v>
      </c>
      <c r="D10442" t="str">
        <f t="shared" si="327"/>
        <v>BUILDING</v>
      </c>
      <c r="E10442">
        <f>VLOOKUP(B10442,custarray,4)</f>
        <v>11</v>
      </c>
      <c r="F10442">
        <f>VLOOKUP(E10442,nationarray,3)</f>
        <v>4</v>
      </c>
      <c r="G10442" t="str">
        <f>HLOOKUP(F10442,region,2)</f>
        <v>MIDDLE EAST</v>
      </c>
      <c r="H10442" t="s">
        <v>9</v>
      </c>
      <c r="I10442">
        <v>66631.429999999993</v>
      </c>
      <c r="J10442" s="1">
        <v>35951</v>
      </c>
      <c r="K10442" t="s">
        <v>10</v>
      </c>
      <c r="L10442" t="s">
        <v>1250</v>
      </c>
      <c r="M10442">
        <v>0</v>
      </c>
      <c r="N10442" t="s">
        <v>11400</v>
      </c>
    </row>
    <row r="10443" spans="1:14" x14ac:dyDescent="0.2">
      <c r="A10443">
        <v>41762</v>
      </c>
      <c r="B10443">
        <v>1427</v>
      </c>
      <c r="C10443" t="str">
        <f t="shared" si="326"/>
        <v>Customer#000001427</v>
      </c>
      <c r="D10443" t="str">
        <f t="shared" si="327"/>
        <v>AUTOMOBILE</v>
      </c>
      <c r="E10443">
        <f>VLOOKUP(B10443,custarray,4)</f>
        <v>11</v>
      </c>
      <c r="F10443">
        <f>VLOOKUP(E10443,nationarray,3)</f>
        <v>4</v>
      </c>
      <c r="G10443" t="str">
        <f>HLOOKUP(F10443,region,2)</f>
        <v>MIDDLE EAST</v>
      </c>
      <c r="H10443" t="s">
        <v>9</v>
      </c>
      <c r="I10443">
        <v>125047.14</v>
      </c>
      <c r="J10443" s="1">
        <v>35525</v>
      </c>
      <c r="K10443" t="s">
        <v>10</v>
      </c>
      <c r="L10443" t="s">
        <v>696</v>
      </c>
      <c r="M10443">
        <v>0</v>
      </c>
      <c r="N10443" t="s">
        <v>11401</v>
      </c>
    </row>
    <row r="10444" spans="1:14" x14ac:dyDescent="0.2">
      <c r="A10444">
        <v>41763</v>
      </c>
      <c r="B10444">
        <v>319</v>
      </c>
      <c r="C10444" t="str">
        <f t="shared" si="326"/>
        <v>Customer#000000319</v>
      </c>
      <c r="D10444" t="str">
        <f t="shared" si="327"/>
        <v>FURNITURE</v>
      </c>
      <c r="E10444">
        <f>VLOOKUP(B10444,custarray,4)</f>
        <v>6</v>
      </c>
      <c r="F10444">
        <f>VLOOKUP(E10444,nationarray,3)</f>
        <v>3</v>
      </c>
      <c r="G10444" t="str">
        <f>HLOOKUP(F10444,region,2)</f>
        <v>EUROPE</v>
      </c>
      <c r="H10444" t="s">
        <v>16</v>
      </c>
      <c r="I10444">
        <v>120099.25</v>
      </c>
      <c r="J10444" s="1">
        <v>34131</v>
      </c>
      <c r="K10444" t="s">
        <v>23</v>
      </c>
      <c r="L10444" t="s">
        <v>1114</v>
      </c>
      <c r="M10444">
        <v>0</v>
      </c>
      <c r="N10444" t="s">
        <v>11402</v>
      </c>
    </row>
    <row r="10445" spans="1:14" x14ac:dyDescent="0.2">
      <c r="A10445">
        <v>41764</v>
      </c>
      <c r="B10445">
        <v>299</v>
      </c>
      <c r="C10445" t="str">
        <f t="shared" si="326"/>
        <v>Customer#000000299</v>
      </c>
      <c r="D10445" t="str">
        <f t="shared" si="327"/>
        <v>HOUSEHOLD</v>
      </c>
      <c r="E10445">
        <f>VLOOKUP(B10445,custarray,4)</f>
        <v>4</v>
      </c>
      <c r="F10445">
        <f>VLOOKUP(E10445,nationarray,3)</f>
        <v>4</v>
      </c>
      <c r="G10445" t="str">
        <f>HLOOKUP(F10445,region,2)</f>
        <v>MIDDLE EAST</v>
      </c>
      <c r="H10445" t="s">
        <v>16</v>
      </c>
      <c r="I10445">
        <v>202689.1</v>
      </c>
      <c r="J10445" s="1">
        <v>34613</v>
      </c>
      <c r="K10445" t="s">
        <v>23</v>
      </c>
      <c r="L10445" t="s">
        <v>2361</v>
      </c>
      <c r="M10445">
        <v>0</v>
      </c>
      <c r="N10445" t="s">
        <v>11403</v>
      </c>
    </row>
    <row r="10446" spans="1:14" x14ac:dyDescent="0.2">
      <c r="A10446">
        <v>41765</v>
      </c>
      <c r="B10446">
        <v>1055</v>
      </c>
      <c r="C10446" t="str">
        <f t="shared" si="326"/>
        <v>Customer#000001055</v>
      </c>
      <c r="D10446" t="str">
        <f t="shared" si="327"/>
        <v>HOUSEHOLD</v>
      </c>
      <c r="E10446">
        <f>VLOOKUP(B10446,custarray,4)</f>
        <v>7</v>
      </c>
      <c r="F10446">
        <f>VLOOKUP(E10446,nationarray,3)</f>
        <v>3</v>
      </c>
      <c r="G10446" t="str">
        <f>HLOOKUP(F10446,region,2)</f>
        <v>EUROPE</v>
      </c>
      <c r="H10446" t="s">
        <v>16</v>
      </c>
      <c r="I10446">
        <v>194186.07</v>
      </c>
      <c r="J10446" s="1">
        <v>34678</v>
      </c>
      <c r="K10446" t="s">
        <v>31</v>
      </c>
      <c r="L10446" t="s">
        <v>4428</v>
      </c>
      <c r="M10446">
        <v>0</v>
      </c>
      <c r="N10446" t="s">
        <v>11404</v>
      </c>
    </row>
    <row r="10447" spans="1:14" x14ac:dyDescent="0.2">
      <c r="A10447">
        <v>41766</v>
      </c>
      <c r="B10447">
        <v>349</v>
      </c>
      <c r="C10447" t="str">
        <f t="shared" si="326"/>
        <v>Customer#000000349</v>
      </c>
      <c r="D10447" t="str">
        <f t="shared" si="327"/>
        <v>BUILDING</v>
      </c>
      <c r="E10447">
        <f>VLOOKUP(B10447,custarray,4)</f>
        <v>23</v>
      </c>
      <c r="F10447">
        <f>VLOOKUP(E10447,nationarray,3)</f>
        <v>3</v>
      </c>
      <c r="G10447" t="str">
        <f>HLOOKUP(F10447,region,2)</f>
        <v>EUROPE</v>
      </c>
      <c r="H10447" t="s">
        <v>16</v>
      </c>
      <c r="I10447">
        <v>266358.28999999998</v>
      </c>
      <c r="J10447" s="1">
        <v>33859</v>
      </c>
      <c r="K10447" t="s">
        <v>13</v>
      </c>
      <c r="L10447" t="s">
        <v>103</v>
      </c>
      <c r="M10447">
        <v>0</v>
      </c>
      <c r="N10447" t="s">
        <v>11405</v>
      </c>
    </row>
    <row r="10448" spans="1:14" x14ac:dyDescent="0.2">
      <c r="A10448">
        <v>41767</v>
      </c>
      <c r="B10448">
        <v>1375</v>
      </c>
      <c r="C10448" t="str">
        <f t="shared" si="326"/>
        <v>Customer#000001375</v>
      </c>
      <c r="D10448" t="str">
        <f t="shared" si="327"/>
        <v>BUILDING</v>
      </c>
      <c r="E10448">
        <f>VLOOKUP(B10448,custarray,4)</f>
        <v>14</v>
      </c>
      <c r="F10448">
        <f>VLOOKUP(E10448,nationarray,3)</f>
        <v>0</v>
      </c>
      <c r="G10448" t="str">
        <f>HLOOKUP(F10448,region,2)</f>
        <v>AFRICA</v>
      </c>
      <c r="H10448" t="s">
        <v>16</v>
      </c>
      <c r="I10448">
        <v>147288.49</v>
      </c>
      <c r="J10448" s="1">
        <v>34536</v>
      </c>
      <c r="K10448" t="s">
        <v>26</v>
      </c>
      <c r="L10448" t="s">
        <v>985</v>
      </c>
      <c r="M10448">
        <v>0</v>
      </c>
      <c r="N10448" t="s">
        <v>11406</v>
      </c>
    </row>
    <row r="10449" spans="1:14" x14ac:dyDescent="0.2">
      <c r="A10449">
        <v>41792</v>
      </c>
      <c r="B10449">
        <v>1015</v>
      </c>
      <c r="C10449" t="str">
        <f t="shared" si="326"/>
        <v>Customer#000001015</v>
      </c>
      <c r="D10449" t="str">
        <f t="shared" si="327"/>
        <v>HOUSEHOLD</v>
      </c>
      <c r="E10449">
        <f>VLOOKUP(B10449,custarray,4)</f>
        <v>10</v>
      </c>
      <c r="F10449">
        <f>VLOOKUP(E10449,nationarray,3)</f>
        <v>4</v>
      </c>
      <c r="G10449" t="str">
        <f>HLOOKUP(F10449,region,2)</f>
        <v>MIDDLE EAST</v>
      </c>
      <c r="H10449" t="s">
        <v>9</v>
      </c>
      <c r="I10449">
        <v>41431.18</v>
      </c>
      <c r="J10449" s="1">
        <v>35626</v>
      </c>
      <c r="K10449" t="s">
        <v>23</v>
      </c>
      <c r="L10449" t="s">
        <v>1644</v>
      </c>
      <c r="M10449">
        <v>0</v>
      </c>
      <c r="N10449" t="s">
        <v>11407</v>
      </c>
    </row>
    <row r="10450" spans="1:14" x14ac:dyDescent="0.2">
      <c r="A10450">
        <v>41793</v>
      </c>
      <c r="B10450">
        <v>466</v>
      </c>
      <c r="C10450" t="str">
        <f t="shared" si="326"/>
        <v>Customer#000000466</v>
      </c>
      <c r="D10450" t="str">
        <f t="shared" si="327"/>
        <v>MACHINERY</v>
      </c>
      <c r="E10450">
        <f>VLOOKUP(B10450,custarray,4)</f>
        <v>12</v>
      </c>
      <c r="F10450">
        <f>VLOOKUP(E10450,nationarray,3)</f>
        <v>2</v>
      </c>
      <c r="G10450" t="str">
        <f>HLOOKUP(F10450,region,2)</f>
        <v>ASIA</v>
      </c>
      <c r="H10450" t="s">
        <v>16</v>
      </c>
      <c r="I10450">
        <v>166121.32</v>
      </c>
      <c r="J10450" s="1">
        <v>34470</v>
      </c>
      <c r="K10450" t="s">
        <v>26</v>
      </c>
      <c r="L10450" t="s">
        <v>53</v>
      </c>
      <c r="M10450">
        <v>0</v>
      </c>
      <c r="N10450" t="s">
        <v>11408</v>
      </c>
    </row>
    <row r="10451" spans="1:14" x14ac:dyDescent="0.2">
      <c r="A10451">
        <v>41794</v>
      </c>
      <c r="B10451">
        <v>340</v>
      </c>
      <c r="C10451" t="str">
        <f t="shared" si="326"/>
        <v>Customer#000000340</v>
      </c>
      <c r="D10451" t="str">
        <f t="shared" si="327"/>
        <v>BUILDING</v>
      </c>
      <c r="E10451">
        <f>VLOOKUP(B10451,custarray,4)</f>
        <v>2</v>
      </c>
      <c r="F10451">
        <f>VLOOKUP(E10451,nationarray,3)</f>
        <v>1</v>
      </c>
      <c r="G10451" t="str">
        <f>HLOOKUP(F10451,region,2)</f>
        <v>AMERICA</v>
      </c>
      <c r="H10451" t="s">
        <v>48</v>
      </c>
      <c r="I10451">
        <v>169790.75</v>
      </c>
      <c r="J10451" s="1">
        <v>34847</v>
      </c>
      <c r="K10451" t="s">
        <v>13</v>
      </c>
      <c r="L10451" t="s">
        <v>517</v>
      </c>
      <c r="M10451">
        <v>0</v>
      </c>
      <c r="N10451" t="s">
        <v>11409</v>
      </c>
    </row>
    <row r="10452" spans="1:14" x14ac:dyDescent="0.2">
      <c r="A10452">
        <v>41795</v>
      </c>
      <c r="B10452">
        <v>469</v>
      </c>
      <c r="C10452" t="str">
        <f t="shared" si="326"/>
        <v>Customer#000000469</v>
      </c>
      <c r="D10452" t="str">
        <f t="shared" si="327"/>
        <v>BUILDING</v>
      </c>
      <c r="E10452">
        <f>VLOOKUP(B10452,custarray,4)</f>
        <v>12</v>
      </c>
      <c r="F10452">
        <f>VLOOKUP(E10452,nationarray,3)</f>
        <v>2</v>
      </c>
      <c r="G10452" t="str">
        <f>HLOOKUP(F10452,region,2)</f>
        <v>ASIA</v>
      </c>
      <c r="H10452" t="s">
        <v>9</v>
      </c>
      <c r="I10452">
        <v>83857.960000000006</v>
      </c>
      <c r="J10452" s="1">
        <v>35324</v>
      </c>
      <c r="K10452" t="s">
        <v>10</v>
      </c>
      <c r="L10452" t="s">
        <v>2531</v>
      </c>
      <c r="M10452">
        <v>0</v>
      </c>
      <c r="N10452" t="s">
        <v>11410</v>
      </c>
    </row>
    <row r="10453" spans="1:14" x14ac:dyDescent="0.2">
      <c r="A10453">
        <v>41796</v>
      </c>
      <c r="B10453">
        <v>1264</v>
      </c>
      <c r="C10453" t="str">
        <f t="shared" si="326"/>
        <v>Customer#000001264</v>
      </c>
      <c r="D10453" t="str">
        <f t="shared" si="327"/>
        <v>MACHINERY</v>
      </c>
      <c r="E10453">
        <f>VLOOKUP(B10453,custarray,4)</f>
        <v>16</v>
      </c>
      <c r="F10453">
        <f>VLOOKUP(E10453,nationarray,3)</f>
        <v>0</v>
      </c>
      <c r="G10453" t="str">
        <f>HLOOKUP(F10453,region,2)</f>
        <v>AFRICA</v>
      </c>
      <c r="H10453" t="s">
        <v>9</v>
      </c>
      <c r="I10453">
        <v>19622.59</v>
      </c>
      <c r="J10453" s="1">
        <v>35811</v>
      </c>
      <c r="K10453" t="s">
        <v>23</v>
      </c>
      <c r="L10453" t="s">
        <v>2896</v>
      </c>
      <c r="M10453">
        <v>0</v>
      </c>
      <c r="N10453" t="s">
        <v>11411</v>
      </c>
    </row>
    <row r="10454" spans="1:14" x14ac:dyDescent="0.2">
      <c r="A10454">
        <v>41797</v>
      </c>
      <c r="B10454">
        <v>757</v>
      </c>
      <c r="C10454" t="str">
        <f t="shared" si="326"/>
        <v>Customer#000000757</v>
      </c>
      <c r="D10454" t="str">
        <f t="shared" si="327"/>
        <v>AUTOMOBILE</v>
      </c>
      <c r="E10454">
        <f>VLOOKUP(B10454,custarray,4)</f>
        <v>3</v>
      </c>
      <c r="F10454">
        <f>VLOOKUP(E10454,nationarray,3)</f>
        <v>1</v>
      </c>
      <c r="G10454" t="str">
        <f>HLOOKUP(F10454,region,2)</f>
        <v>AMERICA</v>
      </c>
      <c r="H10454" t="s">
        <v>9</v>
      </c>
      <c r="I10454">
        <v>110033.71</v>
      </c>
      <c r="J10454" s="1">
        <v>35159</v>
      </c>
      <c r="K10454" t="s">
        <v>31</v>
      </c>
      <c r="L10454" t="s">
        <v>3034</v>
      </c>
      <c r="M10454">
        <v>0</v>
      </c>
      <c r="N10454" t="s">
        <v>11412</v>
      </c>
    </row>
    <row r="10455" spans="1:14" x14ac:dyDescent="0.2">
      <c r="A10455">
        <v>41798</v>
      </c>
      <c r="B10455">
        <v>769</v>
      </c>
      <c r="C10455" t="str">
        <f t="shared" si="326"/>
        <v>Customer#000000769</v>
      </c>
      <c r="D10455" t="str">
        <f t="shared" si="327"/>
        <v>HOUSEHOLD</v>
      </c>
      <c r="E10455">
        <f>VLOOKUP(B10455,custarray,4)</f>
        <v>5</v>
      </c>
      <c r="F10455">
        <f>VLOOKUP(E10455,nationarray,3)</f>
        <v>0</v>
      </c>
      <c r="G10455" t="str">
        <f>HLOOKUP(F10455,region,2)</f>
        <v>AFRICA</v>
      </c>
      <c r="H10455" t="s">
        <v>16</v>
      </c>
      <c r="I10455">
        <v>166409.85999999999</v>
      </c>
      <c r="J10455" s="1">
        <v>33919</v>
      </c>
      <c r="K10455" t="s">
        <v>10</v>
      </c>
      <c r="L10455" t="s">
        <v>1262</v>
      </c>
      <c r="M10455">
        <v>0</v>
      </c>
      <c r="N10455" t="s">
        <v>2173</v>
      </c>
    </row>
    <row r="10456" spans="1:14" x14ac:dyDescent="0.2">
      <c r="A10456">
        <v>41799</v>
      </c>
      <c r="B10456">
        <v>560</v>
      </c>
      <c r="C10456" t="str">
        <f t="shared" si="326"/>
        <v>Customer#000000560</v>
      </c>
      <c r="D10456" t="str">
        <f t="shared" si="327"/>
        <v>BUILDING</v>
      </c>
      <c r="E10456">
        <f>VLOOKUP(B10456,custarray,4)</f>
        <v>19</v>
      </c>
      <c r="F10456">
        <f>VLOOKUP(E10456,nationarray,3)</f>
        <v>3</v>
      </c>
      <c r="G10456" t="str">
        <f>HLOOKUP(F10456,region,2)</f>
        <v>EUROPE</v>
      </c>
      <c r="H10456" t="s">
        <v>16</v>
      </c>
      <c r="I10456">
        <v>53175.519999999997</v>
      </c>
      <c r="J10456" s="1">
        <v>34509</v>
      </c>
      <c r="K10456" t="s">
        <v>26</v>
      </c>
      <c r="L10456" t="s">
        <v>1743</v>
      </c>
      <c r="M10456">
        <v>0</v>
      </c>
      <c r="N10456" t="s">
        <v>11413</v>
      </c>
    </row>
    <row r="10457" spans="1:14" x14ac:dyDescent="0.2">
      <c r="A10457">
        <v>41824</v>
      </c>
      <c r="B10457">
        <v>1057</v>
      </c>
      <c r="C10457" t="str">
        <f t="shared" si="326"/>
        <v>Customer#000001057</v>
      </c>
      <c r="D10457" t="str">
        <f t="shared" si="327"/>
        <v>AUTOMOBILE</v>
      </c>
      <c r="E10457">
        <f>VLOOKUP(B10457,custarray,4)</f>
        <v>24</v>
      </c>
      <c r="F10457">
        <f>VLOOKUP(E10457,nationarray,3)</f>
        <v>1</v>
      </c>
      <c r="G10457" t="str">
        <f>HLOOKUP(F10457,region,2)</f>
        <v>AMERICA</v>
      </c>
      <c r="H10457" t="s">
        <v>16</v>
      </c>
      <c r="I10457">
        <v>229043.09</v>
      </c>
      <c r="J10457" s="1">
        <v>34155</v>
      </c>
      <c r="K10457" t="s">
        <v>23</v>
      </c>
      <c r="L10457" t="s">
        <v>1043</v>
      </c>
      <c r="M10457">
        <v>0</v>
      </c>
      <c r="N10457" t="s">
        <v>11414</v>
      </c>
    </row>
    <row r="10458" spans="1:14" x14ac:dyDescent="0.2">
      <c r="A10458">
        <v>41825</v>
      </c>
      <c r="B10458">
        <v>805</v>
      </c>
      <c r="C10458" t="str">
        <f t="shared" si="326"/>
        <v>Customer#000000805</v>
      </c>
      <c r="D10458" t="str">
        <f t="shared" si="327"/>
        <v>BUILDING</v>
      </c>
      <c r="E10458">
        <f>VLOOKUP(B10458,custarray,4)</f>
        <v>10</v>
      </c>
      <c r="F10458">
        <f>VLOOKUP(E10458,nationarray,3)</f>
        <v>4</v>
      </c>
      <c r="G10458" t="str">
        <f>HLOOKUP(F10458,region,2)</f>
        <v>MIDDLE EAST</v>
      </c>
      <c r="H10458" t="s">
        <v>16</v>
      </c>
      <c r="I10458">
        <v>120577.78</v>
      </c>
      <c r="J10458" s="1">
        <v>34569</v>
      </c>
      <c r="K10458" t="s">
        <v>13</v>
      </c>
      <c r="L10458" t="s">
        <v>4653</v>
      </c>
      <c r="M10458">
        <v>0</v>
      </c>
      <c r="N10458" t="s">
        <v>11415</v>
      </c>
    </row>
    <row r="10459" spans="1:14" x14ac:dyDescent="0.2">
      <c r="A10459">
        <v>41826</v>
      </c>
      <c r="B10459">
        <v>488</v>
      </c>
      <c r="C10459" t="str">
        <f t="shared" si="326"/>
        <v>Customer#000000488</v>
      </c>
      <c r="D10459" t="str">
        <f t="shared" si="327"/>
        <v>AUTOMOBILE</v>
      </c>
      <c r="E10459">
        <f>VLOOKUP(B10459,custarray,4)</f>
        <v>3</v>
      </c>
      <c r="F10459">
        <f>VLOOKUP(E10459,nationarray,3)</f>
        <v>1</v>
      </c>
      <c r="G10459" t="str">
        <f>HLOOKUP(F10459,region,2)</f>
        <v>AMERICA</v>
      </c>
      <c r="H10459" t="s">
        <v>16</v>
      </c>
      <c r="I10459">
        <v>228377.99</v>
      </c>
      <c r="J10459" s="1">
        <v>34259</v>
      </c>
      <c r="K10459" t="s">
        <v>31</v>
      </c>
      <c r="L10459" t="s">
        <v>1110</v>
      </c>
      <c r="M10459">
        <v>0</v>
      </c>
      <c r="N10459" t="s">
        <v>11416</v>
      </c>
    </row>
    <row r="10460" spans="1:14" x14ac:dyDescent="0.2">
      <c r="A10460">
        <v>41827</v>
      </c>
      <c r="B10460">
        <v>670</v>
      </c>
      <c r="C10460" t="str">
        <f t="shared" si="326"/>
        <v>Customer#000000670</v>
      </c>
      <c r="D10460" t="str">
        <f t="shared" si="327"/>
        <v>BUILDING</v>
      </c>
      <c r="E10460">
        <f>VLOOKUP(B10460,custarray,4)</f>
        <v>2</v>
      </c>
      <c r="F10460">
        <f>VLOOKUP(E10460,nationarray,3)</f>
        <v>1</v>
      </c>
      <c r="G10460" t="str">
        <f>HLOOKUP(F10460,region,2)</f>
        <v>AMERICA</v>
      </c>
      <c r="H10460" t="s">
        <v>9</v>
      </c>
      <c r="I10460">
        <v>50290.25</v>
      </c>
      <c r="J10460" s="1">
        <v>35037</v>
      </c>
      <c r="K10460" t="s">
        <v>26</v>
      </c>
      <c r="L10460" t="s">
        <v>199</v>
      </c>
      <c r="M10460">
        <v>0</v>
      </c>
      <c r="N10460" t="s">
        <v>11417</v>
      </c>
    </row>
    <row r="10461" spans="1:14" x14ac:dyDescent="0.2">
      <c r="A10461">
        <v>41828</v>
      </c>
      <c r="B10461">
        <v>962</v>
      </c>
      <c r="C10461" t="str">
        <f t="shared" si="326"/>
        <v>Customer#000000962</v>
      </c>
      <c r="D10461" t="str">
        <f t="shared" si="327"/>
        <v>BUILDING</v>
      </c>
      <c r="E10461">
        <f>VLOOKUP(B10461,custarray,4)</f>
        <v>4</v>
      </c>
      <c r="F10461">
        <f>VLOOKUP(E10461,nationarray,3)</f>
        <v>4</v>
      </c>
      <c r="G10461" t="str">
        <f>HLOOKUP(F10461,region,2)</f>
        <v>MIDDLE EAST</v>
      </c>
      <c r="H10461" t="s">
        <v>9</v>
      </c>
      <c r="I10461">
        <v>12743.81</v>
      </c>
      <c r="J10461" s="1">
        <v>35375</v>
      </c>
      <c r="K10461" t="s">
        <v>23</v>
      </c>
      <c r="L10461" t="s">
        <v>463</v>
      </c>
      <c r="M10461">
        <v>0</v>
      </c>
      <c r="N10461" t="s">
        <v>11418</v>
      </c>
    </row>
    <row r="10462" spans="1:14" x14ac:dyDescent="0.2">
      <c r="A10462">
        <v>41829</v>
      </c>
      <c r="B10462">
        <v>589</v>
      </c>
      <c r="C10462" t="str">
        <f t="shared" si="326"/>
        <v>Customer#000000589</v>
      </c>
      <c r="D10462" t="str">
        <f t="shared" si="327"/>
        <v>FURNITURE</v>
      </c>
      <c r="E10462">
        <f>VLOOKUP(B10462,custarray,4)</f>
        <v>19</v>
      </c>
      <c r="F10462">
        <f>VLOOKUP(E10462,nationarray,3)</f>
        <v>3</v>
      </c>
      <c r="G10462" t="str">
        <f>HLOOKUP(F10462,region,2)</f>
        <v>EUROPE</v>
      </c>
      <c r="H10462" t="s">
        <v>9</v>
      </c>
      <c r="I10462">
        <v>238845.97</v>
      </c>
      <c r="J10462" s="1">
        <v>35730</v>
      </c>
      <c r="K10462" t="s">
        <v>23</v>
      </c>
      <c r="L10462" t="s">
        <v>531</v>
      </c>
      <c r="M10462">
        <v>0</v>
      </c>
      <c r="N10462" t="s">
        <v>11419</v>
      </c>
    </row>
    <row r="10463" spans="1:14" x14ac:dyDescent="0.2">
      <c r="A10463">
        <v>41830</v>
      </c>
      <c r="B10463">
        <v>1303</v>
      </c>
      <c r="C10463" t="str">
        <f t="shared" si="326"/>
        <v>Customer#000001303</v>
      </c>
      <c r="D10463" t="str">
        <f t="shared" si="327"/>
        <v>MACHINERY</v>
      </c>
      <c r="E10463">
        <f>VLOOKUP(B10463,custarray,4)</f>
        <v>5</v>
      </c>
      <c r="F10463">
        <f>VLOOKUP(E10463,nationarray,3)</f>
        <v>0</v>
      </c>
      <c r="G10463" t="str">
        <f>HLOOKUP(F10463,region,2)</f>
        <v>AFRICA</v>
      </c>
      <c r="H10463" t="s">
        <v>16</v>
      </c>
      <c r="I10463">
        <v>188418.63</v>
      </c>
      <c r="J10463" s="1">
        <v>33652</v>
      </c>
      <c r="K10463" t="s">
        <v>10</v>
      </c>
      <c r="L10463" t="s">
        <v>27</v>
      </c>
      <c r="M10463">
        <v>0</v>
      </c>
      <c r="N10463" t="s">
        <v>11420</v>
      </c>
    </row>
    <row r="10464" spans="1:14" x14ac:dyDescent="0.2">
      <c r="A10464">
        <v>41831</v>
      </c>
      <c r="B10464">
        <v>878</v>
      </c>
      <c r="C10464" t="str">
        <f t="shared" si="326"/>
        <v>Customer#000000878</v>
      </c>
      <c r="D10464" t="str">
        <f t="shared" si="327"/>
        <v>FURNITURE</v>
      </c>
      <c r="E10464">
        <f>VLOOKUP(B10464,custarray,4)</f>
        <v>15</v>
      </c>
      <c r="F10464">
        <f>VLOOKUP(E10464,nationarray,3)</f>
        <v>0</v>
      </c>
      <c r="G10464" t="str">
        <f>HLOOKUP(F10464,region,2)</f>
        <v>AFRICA</v>
      </c>
      <c r="H10464" t="s">
        <v>16</v>
      </c>
      <c r="I10464">
        <v>196085.89</v>
      </c>
      <c r="J10464" s="1">
        <v>33807</v>
      </c>
      <c r="K10464" t="s">
        <v>23</v>
      </c>
      <c r="L10464" t="s">
        <v>36</v>
      </c>
      <c r="M10464">
        <v>0</v>
      </c>
      <c r="N10464" t="s">
        <v>11421</v>
      </c>
    </row>
    <row r="10465" spans="1:14" x14ac:dyDescent="0.2">
      <c r="A10465">
        <v>41856</v>
      </c>
      <c r="B10465">
        <v>1213</v>
      </c>
      <c r="C10465" t="str">
        <f t="shared" si="326"/>
        <v>Customer#000001213</v>
      </c>
      <c r="D10465" t="str">
        <f t="shared" si="327"/>
        <v>HOUSEHOLD</v>
      </c>
      <c r="E10465">
        <f>VLOOKUP(B10465,custarray,4)</f>
        <v>7</v>
      </c>
      <c r="F10465">
        <f>VLOOKUP(E10465,nationarray,3)</f>
        <v>3</v>
      </c>
      <c r="G10465" t="str">
        <f>HLOOKUP(F10465,region,2)</f>
        <v>EUROPE</v>
      </c>
      <c r="H10465" t="s">
        <v>16</v>
      </c>
      <c r="I10465">
        <v>57945.37</v>
      </c>
      <c r="J10465" s="1">
        <v>34213</v>
      </c>
      <c r="K10465" t="s">
        <v>26</v>
      </c>
      <c r="L10465" t="s">
        <v>1830</v>
      </c>
      <c r="M10465">
        <v>0</v>
      </c>
      <c r="N10465" t="s">
        <v>11422</v>
      </c>
    </row>
    <row r="10466" spans="1:14" x14ac:dyDescent="0.2">
      <c r="A10466">
        <v>41857</v>
      </c>
      <c r="B10466">
        <v>256</v>
      </c>
      <c r="C10466" t="str">
        <f t="shared" si="326"/>
        <v>Customer#000000256</v>
      </c>
      <c r="D10466" t="str">
        <f t="shared" si="327"/>
        <v>HOUSEHOLD</v>
      </c>
      <c r="E10466">
        <f>VLOOKUP(B10466,custarray,4)</f>
        <v>10</v>
      </c>
      <c r="F10466">
        <f>VLOOKUP(E10466,nationarray,3)</f>
        <v>4</v>
      </c>
      <c r="G10466" t="str">
        <f>HLOOKUP(F10466,region,2)</f>
        <v>MIDDLE EAST</v>
      </c>
      <c r="H10466" t="s">
        <v>9</v>
      </c>
      <c r="I10466">
        <v>145685.01</v>
      </c>
      <c r="J10466" s="1">
        <v>34826</v>
      </c>
      <c r="K10466" t="s">
        <v>10</v>
      </c>
      <c r="L10466" t="s">
        <v>780</v>
      </c>
      <c r="M10466">
        <v>0</v>
      </c>
      <c r="N10466" t="s">
        <v>11423</v>
      </c>
    </row>
    <row r="10467" spans="1:14" x14ac:dyDescent="0.2">
      <c r="A10467">
        <v>41858</v>
      </c>
      <c r="B10467">
        <v>1099</v>
      </c>
      <c r="C10467" t="str">
        <f t="shared" si="326"/>
        <v>Customer#000001099</v>
      </c>
      <c r="D10467" t="str">
        <f t="shared" si="327"/>
        <v>AUTOMOBILE</v>
      </c>
      <c r="E10467">
        <f>VLOOKUP(B10467,custarray,4)</f>
        <v>1</v>
      </c>
      <c r="F10467">
        <f>VLOOKUP(E10467,nationarray,3)</f>
        <v>1</v>
      </c>
      <c r="G10467" t="str">
        <f>HLOOKUP(F10467,region,2)</f>
        <v>AMERICA</v>
      </c>
      <c r="H10467" t="s">
        <v>9</v>
      </c>
      <c r="I10467">
        <v>291456.33</v>
      </c>
      <c r="J10467" s="1">
        <v>35768</v>
      </c>
      <c r="K10467" t="s">
        <v>23</v>
      </c>
      <c r="L10467" t="s">
        <v>223</v>
      </c>
      <c r="M10467">
        <v>0</v>
      </c>
      <c r="N10467" t="s">
        <v>11424</v>
      </c>
    </row>
    <row r="10468" spans="1:14" x14ac:dyDescent="0.2">
      <c r="A10468">
        <v>41859</v>
      </c>
      <c r="B10468">
        <v>583</v>
      </c>
      <c r="C10468" t="str">
        <f t="shared" si="326"/>
        <v>Customer#000000583</v>
      </c>
      <c r="D10468" t="str">
        <f t="shared" si="327"/>
        <v>HOUSEHOLD</v>
      </c>
      <c r="E10468">
        <f>VLOOKUP(B10468,custarray,4)</f>
        <v>13</v>
      </c>
      <c r="F10468">
        <f>VLOOKUP(E10468,nationarray,3)</f>
        <v>4</v>
      </c>
      <c r="G10468" t="str">
        <f>HLOOKUP(F10468,region,2)</f>
        <v>MIDDLE EAST</v>
      </c>
      <c r="H10468" t="s">
        <v>9</v>
      </c>
      <c r="I10468">
        <v>105631.03999999999</v>
      </c>
      <c r="J10468" s="1">
        <v>35479</v>
      </c>
      <c r="K10468" t="s">
        <v>10</v>
      </c>
      <c r="L10468" t="s">
        <v>550</v>
      </c>
      <c r="M10468">
        <v>0</v>
      </c>
      <c r="N10468" t="s">
        <v>11425</v>
      </c>
    </row>
    <row r="10469" spans="1:14" x14ac:dyDescent="0.2">
      <c r="A10469">
        <v>41860</v>
      </c>
      <c r="B10469">
        <v>545</v>
      </c>
      <c r="C10469" t="str">
        <f t="shared" si="326"/>
        <v>Customer#000000545</v>
      </c>
      <c r="D10469" t="str">
        <f t="shared" si="327"/>
        <v>AUTOMOBILE</v>
      </c>
      <c r="E10469">
        <f>VLOOKUP(B10469,custarray,4)</f>
        <v>10</v>
      </c>
      <c r="F10469">
        <f>VLOOKUP(E10469,nationarray,3)</f>
        <v>4</v>
      </c>
      <c r="G10469" t="str">
        <f>HLOOKUP(F10469,region,2)</f>
        <v>MIDDLE EAST</v>
      </c>
      <c r="H10469" t="s">
        <v>9</v>
      </c>
      <c r="I10469">
        <v>47006.68</v>
      </c>
      <c r="J10469" s="1">
        <v>35561</v>
      </c>
      <c r="K10469" t="s">
        <v>23</v>
      </c>
      <c r="L10469" t="s">
        <v>393</v>
      </c>
      <c r="M10469">
        <v>0</v>
      </c>
      <c r="N10469" t="s">
        <v>11426</v>
      </c>
    </row>
    <row r="10470" spans="1:14" x14ac:dyDescent="0.2">
      <c r="A10470">
        <v>41861</v>
      </c>
      <c r="B10470">
        <v>520</v>
      </c>
      <c r="C10470" t="str">
        <f t="shared" si="326"/>
        <v>Customer#000000520</v>
      </c>
      <c r="D10470" t="str">
        <f t="shared" si="327"/>
        <v>HOUSEHOLD</v>
      </c>
      <c r="E10470">
        <f>VLOOKUP(B10470,custarray,4)</f>
        <v>3</v>
      </c>
      <c r="F10470">
        <f>VLOOKUP(E10470,nationarray,3)</f>
        <v>1</v>
      </c>
      <c r="G10470" t="str">
        <f>HLOOKUP(F10470,region,2)</f>
        <v>AMERICA</v>
      </c>
      <c r="H10470" t="s">
        <v>16</v>
      </c>
      <c r="I10470">
        <v>259149.04</v>
      </c>
      <c r="J10470" s="1">
        <v>34300</v>
      </c>
      <c r="K10470" t="s">
        <v>10</v>
      </c>
      <c r="L10470" t="s">
        <v>2912</v>
      </c>
      <c r="M10470">
        <v>0</v>
      </c>
      <c r="N10470" t="s">
        <v>11427</v>
      </c>
    </row>
    <row r="10471" spans="1:14" x14ac:dyDescent="0.2">
      <c r="A10471">
        <v>41862</v>
      </c>
      <c r="B10471">
        <v>1153</v>
      </c>
      <c r="C10471" t="str">
        <f t="shared" si="326"/>
        <v>Customer#000001153</v>
      </c>
      <c r="D10471" t="str">
        <f t="shared" si="327"/>
        <v>HOUSEHOLD</v>
      </c>
      <c r="E10471">
        <f>VLOOKUP(B10471,custarray,4)</f>
        <v>3</v>
      </c>
      <c r="F10471">
        <f>VLOOKUP(E10471,nationarray,3)</f>
        <v>1</v>
      </c>
      <c r="G10471" t="str">
        <f>HLOOKUP(F10471,region,2)</f>
        <v>AMERICA</v>
      </c>
      <c r="H10471" t="s">
        <v>9</v>
      </c>
      <c r="I10471">
        <v>215341.05</v>
      </c>
      <c r="J10471" s="1">
        <v>35459</v>
      </c>
      <c r="K10471" t="s">
        <v>23</v>
      </c>
      <c r="L10471" t="s">
        <v>372</v>
      </c>
      <c r="M10471">
        <v>0</v>
      </c>
      <c r="N10471" t="s">
        <v>11428</v>
      </c>
    </row>
    <row r="10472" spans="1:14" x14ac:dyDescent="0.2">
      <c r="A10472">
        <v>41863</v>
      </c>
      <c r="B10472">
        <v>286</v>
      </c>
      <c r="C10472" t="str">
        <f t="shared" si="326"/>
        <v>Customer#000000286</v>
      </c>
      <c r="D10472" t="str">
        <f t="shared" si="327"/>
        <v>HOUSEHOLD</v>
      </c>
      <c r="E10472">
        <f>VLOOKUP(B10472,custarray,4)</f>
        <v>22</v>
      </c>
      <c r="F10472">
        <f>VLOOKUP(E10472,nationarray,3)</f>
        <v>3</v>
      </c>
      <c r="G10472" t="str">
        <f>HLOOKUP(F10472,region,2)</f>
        <v>EUROPE</v>
      </c>
      <c r="H10472" t="s">
        <v>9</v>
      </c>
      <c r="I10472">
        <v>105074.81</v>
      </c>
      <c r="J10472" s="1">
        <v>35071</v>
      </c>
      <c r="K10472" t="s">
        <v>13</v>
      </c>
      <c r="L10472" t="s">
        <v>1653</v>
      </c>
      <c r="M10472">
        <v>0</v>
      </c>
      <c r="N10472" t="s">
        <v>11429</v>
      </c>
    </row>
    <row r="10473" spans="1:14" x14ac:dyDescent="0.2">
      <c r="A10473">
        <v>41888</v>
      </c>
      <c r="B10473">
        <v>1312</v>
      </c>
      <c r="C10473" t="str">
        <f t="shared" si="326"/>
        <v>Customer#000001312</v>
      </c>
      <c r="D10473" t="str">
        <f t="shared" si="327"/>
        <v>BUILDING</v>
      </c>
      <c r="E10473">
        <f>VLOOKUP(B10473,custarray,4)</f>
        <v>3</v>
      </c>
      <c r="F10473">
        <f>VLOOKUP(E10473,nationarray,3)</f>
        <v>1</v>
      </c>
      <c r="G10473" t="str">
        <f>HLOOKUP(F10473,region,2)</f>
        <v>AMERICA</v>
      </c>
      <c r="H10473" t="s">
        <v>16</v>
      </c>
      <c r="I10473">
        <v>217920.17</v>
      </c>
      <c r="J10473" s="1">
        <v>34394</v>
      </c>
      <c r="K10473" t="s">
        <v>10</v>
      </c>
      <c r="L10473" t="s">
        <v>1675</v>
      </c>
      <c r="M10473">
        <v>0</v>
      </c>
      <c r="N10473" t="s">
        <v>11430</v>
      </c>
    </row>
    <row r="10474" spans="1:14" x14ac:dyDescent="0.2">
      <c r="A10474">
        <v>41889</v>
      </c>
      <c r="B10474">
        <v>812</v>
      </c>
      <c r="C10474" t="str">
        <f t="shared" si="326"/>
        <v>Customer#000000812</v>
      </c>
      <c r="D10474" t="str">
        <f t="shared" si="327"/>
        <v>BUILDING</v>
      </c>
      <c r="E10474">
        <f>VLOOKUP(B10474,custarray,4)</f>
        <v>17</v>
      </c>
      <c r="F10474">
        <f>VLOOKUP(E10474,nationarray,3)</f>
        <v>1</v>
      </c>
      <c r="G10474" t="str">
        <f>HLOOKUP(F10474,region,2)</f>
        <v>AMERICA</v>
      </c>
      <c r="H10474" t="s">
        <v>16</v>
      </c>
      <c r="I10474">
        <v>258897.46</v>
      </c>
      <c r="J10474" s="1">
        <v>34589</v>
      </c>
      <c r="K10474" t="s">
        <v>10</v>
      </c>
      <c r="L10474" t="s">
        <v>2115</v>
      </c>
      <c r="M10474">
        <v>0</v>
      </c>
      <c r="N10474" t="s">
        <v>11431</v>
      </c>
    </row>
    <row r="10475" spans="1:14" x14ac:dyDescent="0.2">
      <c r="A10475">
        <v>41890</v>
      </c>
      <c r="B10475">
        <v>740</v>
      </c>
      <c r="C10475" t="str">
        <f t="shared" si="326"/>
        <v>Customer#000000740</v>
      </c>
      <c r="D10475" t="str">
        <f t="shared" si="327"/>
        <v>BUILDING</v>
      </c>
      <c r="E10475">
        <f>VLOOKUP(B10475,custarray,4)</f>
        <v>10</v>
      </c>
      <c r="F10475">
        <f>VLOOKUP(E10475,nationarray,3)</f>
        <v>4</v>
      </c>
      <c r="G10475" t="str">
        <f>HLOOKUP(F10475,region,2)</f>
        <v>MIDDLE EAST</v>
      </c>
      <c r="H10475" t="s">
        <v>16</v>
      </c>
      <c r="I10475">
        <v>190647.36</v>
      </c>
      <c r="J10475" s="1">
        <v>33964</v>
      </c>
      <c r="K10475" t="s">
        <v>31</v>
      </c>
      <c r="L10475" t="s">
        <v>510</v>
      </c>
      <c r="M10475">
        <v>0</v>
      </c>
      <c r="N10475" t="s">
        <v>11432</v>
      </c>
    </row>
    <row r="10476" spans="1:14" x14ac:dyDescent="0.2">
      <c r="A10476">
        <v>41891</v>
      </c>
      <c r="B10476">
        <v>655</v>
      </c>
      <c r="C10476" t="str">
        <f t="shared" si="326"/>
        <v>Customer#000000655</v>
      </c>
      <c r="D10476" t="str">
        <f t="shared" si="327"/>
        <v>FURNITURE</v>
      </c>
      <c r="E10476">
        <f>VLOOKUP(B10476,custarray,4)</f>
        <v>14</v>
      </c>
      <c r="F10476">
        <f>VLOOKUP(E10476,nationarray,3)</f>
        <v>0</v>
      </c>
      <c r="G10476" t="str">
        <f>HLOOKUP(F10476,region,2)</f>
        <v>AFRICA</v>
      </c>
      <c r="H10476" t="s">
        <v>9</v>
      </c>
      <c r="I10476">
        <v>249581.65</v>
      </c>
      <c r="J10476" s="1">
        <v>34842</v>
      </c>
      <c r="K10476" t="s">
        <v>26</v>
      </c>
      <c r="L10476" t="s">
        <v>1958</v>
      </c>
      <c r="M10476">
        <v>0</v>
      </c>
      <c r="N10476" t="s">
        <v>11433</v>
      </c>
    </row>
    <row r="10477" spans="1:14" x14ac:dyDescent="0.2">
      <c r="A10477">
        <v>41892</v>
      </c>
      <c r="B10477">
        <v>14</v>
      </c>
      <c r="C10477" t="str">
        <f t="shared" si="326"/>
        <v>Customer#000000014</v>
      </c>
      <c r="D10477" t="str">
        <f t="shared" si="327"/>
        <v>FURNITURE</v>
      </c>
      <c r="E10477">
        <f>VLOOKUP(B10477,custarray,4)</f>
        <v>1</v>
      </c>
      <c r="F10477">
        <f>VLOOKUP(E10477,nationarray,3)</f>
        <v>1</v>
      </c>
      <c r="G10477" t="str">
        <f>HLOOKUP(F10477,region,2)</f>
        <v>AMERICA</v>
      </c>
      <c r="H10477" t="s">
        <v>9</v>
      </c>
      <c r="I10477">
        <v>226644.4</v>
      </c>
      <c r="J10477" s="1">
        <v>35267</v>
      </c>
      <c r="K10477" t="s">
        <v>13</v>
      </c>
      <c r="L10477" t="s">
        <v>97</v>
      </c>
      <c r="M10477">
        <v>0</v>
      </c>
      <c r="N10477" t="s">
        <v>11434</v>
      </c>
    </row>
    <row r="10478" spans="1:14" x14ac:dyDescent="0.2">
      <c r="A10478">
        <v>41893</v>
      </c>
      <c r="B10478">
        <v>439</v>
      </c>
      <c r="C10478" t="str">
        <f t="shared" si="326"/>
        <v>Customer#000000439</v>
      </c>
      <c r="D10478" t="str">
        <f t="shared" si="327"/>
        <v>BUILDING</v>
      </c>
      <c r="E10478">
        <f>VLOOKUP(B10478,custarray,4)</f>
        <v>14</v>
      </c>
      <c r="F10478">
        <f>VLOOKUP(E10478,nationarray,3)</f>
        <v>0</v>
      </c>
      <c r="G10478" t="str">
        <f>HLOOKUP(F10478,region,2)</f>
        <v>AFRICA</v>
      </c>
      <c r="H10478" t="s">
        <v>9</v>
      </c>
      <c r="I10478">
        <v>80080.92</v>
      </c>
      <c r="J10478" s="1">
        <v>35160</v>
      </c>
      <c r="K10478" t="s">
        <v>13</v>
      </c>
      <c r="L10478" t="s">
        <v>1241</v>
      </c>
      <c r="M10478">
        <v>0</v>
      </c>
      <c r="N10478" t="s">
        <v>11435</v>
      </c>
    </row>
    <row r="10479" spans="1:14" x14ac:dyDescent="0.2">
      <c r="A10479">
        <v>41894</v>
      </c>
      <c r="B10479">
        <v>1057</v>
      </c>
      <c r="C10479" t="str">
        <f t="shared" si="326"/>
        <v>Customer#000001057</v>
      </c>
      <c r="D10479" t="str">
        <f t="shared" si="327"/>
        <v>AUTOMOBILE</v>
      </c>
      <c r="E10479">
        <f>VLOOKUP(B10479,custarray,4)</f>
        <v>24</v>
      </c>
      <c r="F10479">
        <f>VLOOKUP(E10479,nationarray,3)</f>
        <v>1</v>
      </c>
      <c r="G10479" t="str">
        <f>HLOOKUP(F10479,region,2)</f>
        <v>AMERICA</v>
      </c>
      <c r="H10479" t="s">
        <v>9</v>
      </c>
      <c r="I10479">
        <v>39698.9</v>
      </c>
      <c r="J10479" s="1">
        <v>35980</v>
      </c>
      <c r="K10479" t="s">
        <v>31</v>
      </c>
      <c r="L10479" t="s">
        <v>1021</v>
      </c>
      <c r="M10479">
        <v>0</v>
      </c>
      <c r="N10479" t="s">
        <v>11436</v>
      </c>
    </row>
    <row r="10480" spans="1:14" x14ac:dyDescent="0.2">
      <c r="A10480">
        <v>41895</v>
      </c>
      <c r="B10480">
        <v>910</v>
      </c>
      <c r="C10480" t="str">
        <f t="shared" si="326"/>
        <v>Customer#000000910</v>
      </c>
      <c r="D10480" t="str">
        <f t="shared" si="327"/>
        <v>BUILDING</v>
      </c>
      <c r="E10480">
        <f>VLOOKUP(B10480,custarray,4)</f>
        <v>9</v>
      </c>
      <c r="F10480">
        <f>VLOOKUP(E10480,nationarray,3)</f>
        <v>2</v>
      </c>
      <c r="G10480" t="str">
        <f>HLOOKUP(F10480,region,2)</f>
        <v>ASIA</v>
      </c>
      <c r="H10480" t="s">
        <v>16</v>
      </c>
      <c r="I10480">
        <v>86944.66</v>
      </c>
      <c r="J10480" s="1">
        <v>34710</v>
      </c>
      <c r="K10480" t="s">
        <v>13</v>
      </c>
      <c r="L10480" t="s">
        <v>689</v>
      </c>
      <c r="M10480">
        <v>0</v>
      </c>
      <c r="N10480" t="s">
        <v>11437</v>
      </c>
    </row>
    <row r="10481" spans="1:14" x14ac:dyDescent="0.2">
      <c r="A10481">
        <v>41920</v>
      </c>
      <c r="B10481">
        <v>287</v>
      </c>
      <c r="C10481" t="str">
        <f t="shared" si="326"/>
        <v>Customer#000000287</v>
      </c>
      <c r="D10481" t="str">
        <f t="shared" si="327"/>
        <v>MACHINERY</v>
      </c>
      <c r="E10481">
        <f>VLOOKUP(B10481,custarray,4)</f>
        <v>4</v>
      </c>
      <c r="F10481">
        <f>VLOOKUP(E10481,nationarray,3)</f>
        <v>4</v>
      </c>
      <c r="G10481" t="str">
        <f>HLOOKUP(F10481,region,2)</f>
        <v>MIDDLE EAST</v>
      </c>
      <c r="H10481" t="s">
        <v>9</v>
      </c>
      <c r="I10481">
        <v>91325.27</v>
      </c>
      <c r="J10481" s="1">
        <v>35992</v>
      </c>
      <c r="K10481" t="s">
        <v>26</v>
      </c>
      <c r="L10481" t="s">
        <v>1680</v>
      </c>
      <c r="M10481">
        <v>0</v>
      </c>
      <c r="N10481" t="s">
        <v>11438</v>
      </c>
    </row>
    <row r="10482" spans="1:14" x14ac:dyDescent="0.2">
      <c r="A10482">
        <v>41921</v>
      </c>
      <c r="B10482">
        <v>1070</v>
      </c>
      <c r="C10482" t="str">
        <f t="shared" si="326"/>
        <v>Customer#000001070</v>
      </c>
      <c r="D10482" t="str">
        <f t="shared" si="327"/>
        <v>FURNITURE</v>
      </c>
      <c r="E10482">
        <f>VLOOKUP(B10482,custarray,4)</f>
        <v>15</v>
      </c>
      <c r="F10482">
        <f>VLOOKUP(E10482,nationarray,3)</f>
        <v>0</v>
      </c>
      <c r="G10482" t="str">
        <f>HLOOKUP(F10482,region,2)</f>
        <v>AFRICA</v>
      </c>
      <c r="H10482" t="s">
        <v>16</v>
      </c>
      <c r="I10482">
        <v>113515.74</v>
      </c>
      <c r="J10482" s="1">
        <v>33658</v>
      </c>
      <c r="K10482" t="s">
        <v>31</v>
      </c>
      <c r="L10482" t="s">
        <v>717</v>
      </c>
      <c r="M10482">
        <v>0</v>
      </c>
      <c r="N10482" t="s">
        <v>11439</v>
      </c>
    </row>
    <row r="10483" spans="1:14" x14ac:dyDescent="0.2">
      <c r="A10483">
        <v>41922</v>
      </c>
      <c r="B10483">
        <v>1324</v>
      </c>
      <c r="C10483" t="str">
        <f t="shared" si="326"/>
        <v>Customer#000001324</v>
      </c>
      <c r="D10483" t="str">
        <f t="shared" si="327"/>
        <v>AUTOMOBILE</v>
      </c>
      <c r="E10483">
        <f>VLOOKUP(B10483,custarray,4)</f>
        <v>7</v>
      </c>
      <c r="F10483">
        <f>VLOOKUP(E10483,nationarray,3)</f>
        <v>3</v>
      </c>
      <c r="G10483" t="str">
        <f>HLOOKUP(F10483,region,2)</f>
        <v>EUROPE</v>
      </c>
      <c r="H10483" t="s">
        <v>16</v>
      </c>
      <c r="I10483">
        <v>153818.92000000001</v>
      </c>
      <c r="J10483" s="1">
        <v>34243</v>
      </c>
      <c r="K10483" t="s">
        <v>31</v>
      </c>
      <c r="L10483" t="s">
        <v>3497</v>
      </c>
      <c r="M10483">
        <v>0</v>
      </c>
      <c r="N10483" t="s">
        <v>11440</v>
      </c>
    </row>
    <row r="10484" spans="1:14" x14ac:dyDescent="0.2">
      <c r="A10484">
        <v>41923</v>
      </c>
      <c r="B10484">
        <v>962</v>
      </c>
      <c r="C10484" t="str">
        <f t="shared" si="326"/>
        <v>Customer#000000962</v>
      </c>
      <c r="D10484" t="str">
        <f t="shared" si="327"/>
        <v>BUILDING</v>
      </c>
      <c r="E10484">
        <f>VLOOKUP(B10484,custarray,4)</f>
        <v>4</v>
      </c>
      <c r="F10484">
        <f>VLOOKUP(E10484,nationarray,3)</f>
        <v>4</v>
      </c>
      <c r="G10484" t="str">
        <f>HLOOKUP(F10484,region,2)</f>
        <v>MIDDLE EAST</v>
      </c>
      <c r="H10484" t="s">
        <v>9</v>
      </c>
      <c r="I10484">
        <v>194384.43</v>
      </c>
      <c r="J10484" s="1">
        <v>35268</v>
      </c>
      <c r="K10484" t="s">
        <v>23</v>
      </c>
      <c r="L10484" t="s">
        <v>956</v>
      </c>
      <c r="M10484">
        <v>0</v>
      </c>
      <c r="N10484" t="s">
        <v>11441</v>
      </c>
    </row>
    <row r="10485" spans="1:14" x14ac:dyDescent="0.2">
      <c r="A10485">
        <v>41924</v>
      </c>
      <c r="B10485">
        <v>685</v>
      </c>
      <c r="C10485" t="str">
        <f t="shared" si="326"/>
        <v>Customer#000000685</v>
      </c>
      <c r="D10485" t="str">
        <f t="shared" si="327"/>
        <v>MACHINERY</v>
      </c>
      <c r="E10485">
        <f>VLOOKUP(B10485,custarray,4)</f>
        <v>17</v>
      </c>
      <c r="F10485">
        <f>VLOOKUP(E10485,nationarray,3)</f>
        <v>1</v>
      </c>
      <c r="G10485" t="str">
        <f>HLOOKUP(F10485,region,2)</f>
        <v>AMERICA</v>
      </c>
      <c r="H10485" t="s">
        <v>9</v>
      </c>
      <c r="I10485">
        <v>73963.72</v>
      </c>
      <c r="J10485" s="1">
        <v>34845</v>
      </c>
      <c r="K10485" t="s">
        <v>10</v>
      </c>
      <c r="L10485" t="s">
        <v>189</v>
      </c>
      <c r="M10485">
        <v>0</v>
      </c>
      <c r="N10485" t="s">
        <v>11442</v>
      </c>
    </row>
    <row r="10486" spans="1:14" x14ac:dyDescent="0.2">
      <c r="A10486">
        <v>41925</v>
      </c>
      <c r="B10486">
        <v>1394</v>
      </c>
      <c r="C10486" t="str">
        <f t="shared" si="326"/>
        <v>Customer#000001394</v>
      </c>
      <c r="D10486" t="str">
        <f t="shared" si="327"/>
        <v>MACHINERY</v>
      </c>
      <c r="E10486">
        <f>VLOOKUP(B10486,custarray,4)</f>
        <v>3</v>
      </c>
      <c r="F10486">
        <f>VLOOKUP(E10486,nationarray,3)</f>
        <v>1</v>
      </c>
      <c r="G10486" t="str">
        <f>HLOOKUP(F10486,region,2)</f>
        <v>AMERICA</v>
      </c>
      <c r="H10486" t="s">
        <v>9</v>
      </c>
      <c r="I10486">
        <v>43424.03</v>
      </c>
      <c r="J10486" s="1">
        <v>35485</v>
      </c>
      <c r="K10486" t="s">
        <v>13</v>
      </c>
      <c r="L10486" t="s">
        <v>36</v>
      </c>
      <c r="M10486">
        <v>0</v>
      </c>
      <c r="N10486" t="s">
        <v>11443</v>
      </c>
    </row>
    <row r="10487" spans="1:14" x14ac:dyDescent="0.2">
      <c r="A10487">
        <v>41926</v>
      </c>
      <c r="B10487">
        <v>67</v>
      </c>
      <c r="C10487" t="str">
        <f t="shared" si="326"/>
        <v>Customer#000000067</v>
      </c>
      <c r="D10487" t="str">
        <f t="shared" si="327"/>
        <v>MACHINERY</v>
      </c>
      <c r="E10487">
        <f>VLOOKUP(B10487,custarray,4)</f>
        <v>9</v>
      </c>
      <c r="F10487">
        <f>VLOOKUP(E10487,nationarray,3)</f>
        <v>2</v>
      </c>
      <c r="G10487" t="str">
        <f>HLOOKUP(F10487,region,2)</f>
        <v>ASIA</v>
      </c>
      <c r="H10487" t="s">
        <v>16</v>
      </c>
      <c r="I10487">
        <v>187187.43</v>
      </c>
      <c r="J10487" s="1">
        <v>34736</v>
      </c>
      <c r="K10487" t="s">
        <v>26</v>
      </c>
      <c r="L10487" t="s">
        <v>4013</v>
      </c>
      <c r="M10487">
        <v>0</v>
      </c>
      <c r="N10487" t="s">
        <v>11444</v>
      </c>
    </row>
    <row r="10488" spans="1:14" x14ac:dyDescent="0.2">
      <c r="A10488">
        <v>41927</v>
      </c>
      <c r="B10488">
        <v>251</v>
      </c>
      <c r="C10488" t="str">
        <f t="shared" si="326"/>
        <v>Customer#000000251</v>
      </c>
      <c r="D10488" t="str">
        <f t="shared" si="327"/>
        <v>HOUSEHOLD</v>
      </c>
      <c r="E10488">
        <f>VLOOKUP(B10488,custarray,4)</f>
        <v>13</v>
      </c>
      <c r="F10488">
        <f>VLOOKUP(E10488,nationarray,3)</f>
        <v>4</v>
      </c>
      <c r="G10488" t="str">
        <f>HLOOKUP(F10488,region,2)</f>
        <v>MIDDLE EAST</v>
      </c>
      <c r="H10488" t="s">
        <v>16</v>
      </c>
      <c r="I10488">
        <v>42496.72</v>
      </c>
      <c r="J10488" s="1">
        <v>33799</v>
      </c>
      <c r="K10488" t="s">
        <v>23</v>
      </c>
      <c r="L10488" t="s">
        <v>1772</v>
      </c>
      <c r="M10488">
        <v>0</v>
      </c>
      <c r="N10488" t="s">
        <v>11445</v>
      </c>
    </row>
    <row r="10489" spans="1:14" x14ac:dyDescent="0.2">
      <c r="A10489">
        <v>41952</v>
      </c>
      <c r="B10489">
        <v>1361</v>
      </c>
      <c r="C10489" t="str">
        <f t="shared" si="326"/>
        <v>Customer#000001361</v>
      </c>
      <c r="D10489" t="str">
        <f t="shared" si="327"/>
        <v>HOUSEHOLD</v>
      </c>
      <c r="E10489">
        <f>VLOOKUP(B10489,custarray,4)</f>
        <v>13</v>
      </c>
      <c r="F10489">
        <f>VLOOKUP(E10489,nationarray,3)</f>
        <v>4</v>
      </c>
      <c r="G10489" t="str">
        <f>HLOOKUP(F10489,region,2)</f>
        <v>MIDDLE EAST</v>
      </c>
      <c r="H10489" t="s">
        <v>16</v>
      </c>
      <c r="I10489">
        <v>193533.08</v>
      </c>
      <c r="J10489" s="1">
        <v>34180</v>
      </c>
      <c r="K10489" t="s">
        <v>10</v>
      </c>
      <c r="L10489" t="s">
        <v>1414</v>
      </c>
      <c r="M10489">
        <v>0</v>
      </c>
      <c r="N10489" t="s">
        <v>11446</v>
      </c>
    </row>
    <row r="10490" spans="1:14" x14ac:dyDescent="0.2">
      <c r="A10490">
        <v>41953</v>
      </c>
      <c r="B10490">
        <v>712</v>
      </c>
      <c r="C10490" t="str">
        <f t="shared" si="326"/>
        <v>Customer#000000712</v>
      </c>
      <c r="D10490" t="str">
        <f t="shared" si="327"/>
        <v>BUILDING</v>
      </c>
      <c r="E10490">
        <f>VLOOKUP(B10490,custarray,4)</f>
        <v>6</v>
      </c>
      <c r="F10490">
        <f>VLOOKUP(E10490,nationarray,3)</f>
        <v>3</v>
      </c>
      <c r="G10490" t="str">
        <f>HLOOKUP(F10490,region,2)</f>
        <v>EUROPE</v>
      </c>
      <c r="H10490" t="s">
        <v>9</v>
      </c>
      <c r="I10490">
        <v>43242.720000000001</v>
      </c>
      <c r="J10490" s="1">
        <v>35679</v>
      </c>
      <c r="K10490" t="s">
        <v>23</v>
      </c>
      <c r="L10490" t="s">
        <v>1108</v>
      </c>
      <c r="M10490">
        <v>0</v>
      </c>
      <c r="N10490" t="s">
        <v>11447</v>
      </c>
    </row>
    <row r="10491" spans="1:14" x14ac:dyDescent="0.2">
      <c r="A10491">
        <v>41954</v>
      </c>
      <c r="B10491">
        <v>205</v>
      </c>
      <c r="C10491" t="str">
        <f t="shared" si="326"/>
        <v>Customer#000000205</v>
      </c>
      <c r="D10491" t="str">
        <f t="shared" si="327"/>
        <v>BUILDING</v>
      </c>
      <c r="E10491">
        <f>VLOOKUP(B10491,custarray,4)</f>
        <v>12</v>
      </c>
      <c r="F10491">
        <f>VLOOKUP(E10491,nationarray,3)</f>
        <v>2</v>
      </c>
      <c r="G10491" t="str">
        <f>HLOOKUP(F10491,region,2)</f>
        <v>ASIA</v>
      </c>
      <c r="H10491" t="s">
        <v>9</v>
      </c>
      <c r="I10491">
        <v>95590.5</v>
      </c>
      <c r="J10491" s="1">
        <v>35191</v>
      </c>
      <c r="K10491" t="s">
        <v>26</v>
      </c>
      <c r="L10491" t="s">
        <v>1666</v>
      </c>
      <c r="M10491">
        <v>0</v>
      </c>
      <c r="N10491" t="s">
        <v>11448</v>
      </c>
    </row>
    <row r="10492" spans="1:14" x14ac:dyDescent="0.2">
      <c r="A10492">
        <v>41955</v>
      </c>
      <c r="B10492">
        <v>121</v>
      </c>
      <c r="C10492" t="str">
        <f t="shared" si="326"/>
        <v>Customer#000000121</v>
      </c>
      <c r="D10492" t="str">
        <f t="shared" si="327"/>
        <v>BUILDING</v>
      </c>
      <c r="E10492">
        <f>VLOOKUP(B10492,custarray,4)</f>
        <v>17</v>
      </c>
      <c r="F10492">
        <f>VLOOKUP(E10492,nationarray,3)</f>
        <v>1</v>
      </c>
      <c r="G10492" t="str">
        <f>HLOOKUP(F10492,region,2)</f>
        <v>AMERICA</v>
      </c>
      <c r="H10492" t="s">
        <v>48</v>
      </c>
      <c r="I10492">
        <v>296787.08</v>
      </c>
      <c r="J10492" s="1">
        <v>34791</v>
      </c>
      <c r="K10492" t="s">
        <v>23</v>
      </c>
      <c r="L10492" t="s">
        <v>1093</v>
      </c>
      <c r="M10492">
        <v>0</v>
      </c>
      <c r="N10492" t="s">
        <v>11449</v>
      </c>
    </row>
    <row r="10493" spans="1:14" x14ac:dyDescent="0.2">
      <c r="A10493">
        <v>41956</v>
      </c>
      <c r="B10493">
        <v>1339</v>
      </c>
      <c r="C10493" t="str">
        <f t="shared" si="326"/>
        <v>Customer#000001339</v>
      </c>
      <c r="D10493" t="str">
        <f t="shared" si="327"/>
        <v>MACHINERY</v>
      </c>
      <c r="E10493">
        <f>VLOOKUP(B10493,custarray,4)</f>
        <v>4</v>
      </c>
      <c r="F10493">
        <f>VLOOKUP(E10493,nationarray,3)</f>
        <v>4</v>
      </c>
      <c r="G10493" t="str">
        <f>HLOOKUP(F10493,region,2)</f>
        <v>MIDDLE EAST</v>
      </c>
      <c r="H10493" t="s">
        <v>9</v>
      </c>
      <c r="I10493">
        <v>169333.77</v>
      </c>
      <c r="J10493" s="1">
        <v>35046</v>
      </c>
      <c r="K10493" t="s">
        <v>31</v>
      </c>
      <c r="L10493" t="s">
        <v>2528</v>
      </c>
      <c r="M10493">
        <v>0</v>
      </c>
      <c r="N10493" t="s">
        <v>11450</v>
      </c>
    </row>
    <row r="10494" spans="1:14" x14ac:dyDescent="0.2">
      <c r="A10494">
        <v>41957</v>
      </c>
      <c r="B10494">
        <v>878</v>
      </c>
      <c r="C10494" t="str">
        <f t="shared" si="326"/>
        <v>Customer#000000878</v>
      </c>
      <c r="D10494" t="str">
        <f t="shared" si="327"/>
        <v>FURNITURE</v>
      </c>
      <c r="E10494">
        <f>VLOOKUP(B10494,custarray,4)</f>
        <v>15</v>
      </c>
      <c r="F10494">
        <f>VLOOKUP(E10494,nationarray,3)</f>
        <v>0</v>
      </c>
      <c r="G10494" t="str">
        <f>HLOOKUP(F10494,region,2)</f>
        <v>AFRICA</v>
      </c>
      <c r="H10494" t="s">
        <v>9</v>
      </c>
      <c r="I10494">
        <v>253592.57</v>
      </c>
      <c r="J10494" s="1">
        <v>35792</v>
      </c>
      <c r="K10494" t="s">
        <v>31</v>
      </c>
      <c r="L10494" t="s">
        <v>310</v>
      </c>
      <c r="M10494">
        <v>0</v>
      </c>
      <c r="N10494" t="s">
        <v>11451</v>
      </c>
    </row>
    <row r="10495" spans="1:14" x14ac:dyDescent="0.2">
      <c r="A10495">
        <v>41958</v>
      </c>
      <c r="B10495">
        <v>1258</v>
      </c>
      <c r="C10495" t="str">
        <f t="shared" si="326"/>
        <v>Customer#000001258</v>
      </c>
      <c r="D10495" t="str">
        <f t="shared" si="327"/>
        <v>AUTOMOBILE</v>
      </c>
      <c r="E10495">
        <f>VLOOKUP(B10495,custarray,4)</f>
        <v>3</v>
      </c>
      <c r="F10495">
        <f>VLOOKUP(E10495,nationarray,3)</f>
        <v>1</v>
      </c>
      <c r="G10495" t="str">
        <f>HLOOKUP(F10495,region,2)</f>
        <v>AMERICA</v>
      </c>
      <c r="H10495" t="s">
        <v>9</v>
      </c>
      <c r="I10495">
        <v>248777.88</v>
      </c>
      <c r="J10495" s="1">
        <v>35575</v>
      </c>
      <c r="K10495" t="s">
        <v>23</v>
      </c>
      <c r="L10495" t="s">
        <v>2912</v>
      </c>
      <c r="M10495">
        <v>0</v>
      </c>
      <c r="N10495" t="s">
        <v>11452</v>
      </c>
    </row>
    <row r="10496" spans="1:14" x14ac:dyDescent="0.2">
      <c r="A10496">
        <v>41959</v>
      </c>
      <c r="B10496">
        <v>479</v>
      </c>
      <c r="C10496" t="str">
        <f t="shared" si="326"/>
        <v>Customer#000000479</v>
      </c>
      <c r="D10496" t="str">
        <f t="shared" si="327"/>
        <v>AUTOMOBILE</v>
      </c>
      <c r="E10496">
        <f>VLOOKUP(B10496,custarray,4)</f>
        <v>18</v>
      </c>
      <c r="F10496">
        <f>VLOOKUP(E10496,nationarray,3)</f>
        <v>2</v>
      </c>
      <c r="G10496" t="str">
        <f>HLOOKUP(F10496,region,2)</f>
        <v>ASIA</v>
      </c>
      <c r="H10496" t="s">
        <v>16</v>
      </c>
      <c r="I10496">
        <v>113460.41</v>
      </c>
      <c r="J10496" s="1">
        <v>34088</v>
      </c>
      <c r="K10496" t="s">
        <v>13</v>
      </c>
      <c r="L10496" t="s">
        <v>1041</v>
      </c>
      <c r="M10496">
        <v>0</v>
      </c>
      <c r="N10496" t="s">
        <v>11453</v>
      </c>
    </row>
    <row r="10497" spans="1:14" x14ac:dyDescent="0.2">
      <c r="A10497">
        <v>41984</v>
      </c>
      <c r="B10497">
        <v>202</v>
      </c>
      <c r="C10497" t="str">
        <f t="shared" si="326"/>
        <v>Customer#000000202</v>
      </c>
      <c r="D10497" t="str">
        <f t="shared" si="327"/>
        <v>AUTOMOBILE</v>
      </c>
      <c r="E10497">
        <f>VLOOKUP(B10497,custarray,4)</f>
        <v>7</v>
      </c>
      <c r="F10497">
        <f>VLOOKUP(E10497,nationarray,3)</f>
        <v>3</v>
      </c>
      <c r="G10497" t="str">
        <f>HLOOKUP(F10497,region,2)</f>
        <v>EUROPE</v>
      </c>
      <c r="H10497" t="s">
        <v>9</v>
      </c>
      <c r="I10497">
        <v>188020.58</v>
      </c>
      <c r="J10497" s="1">
        <v>35461</v>
      </c>
      <c r="K10497" t="s">
        <v>26</v>
      </c>
      <c r="L10497" t="s">
        <v>1960</v>
      </c>
      <c r="M10497">
        <v>0</v>
      </c>
      <c r="N10497" t="s">
        <v>11454</v>
      </c>
    </row>
    <row r="10498" spans="1:14" x14ac:dyDescent="0.2">
      <c r="A10498">
        <v>41985</v>
      </c>
      <c r="B10498">
        <v>73</v>
      </c>
      <c r="C10498" t="str">
        <f t="shared" ref="C10498:C10561" si="328">VLOOKUP(B10498,custarray,2)</f>
        <v>Customer#000000073</v>
      </c>
      <c r="D10498" t="str">
        <f t="shared" ref="D10498:D10561" si="329">VLOOKUP(B10498,custarray,7)</f>
        <v>BUILDING</v>
      </c>
      <c r="E10498">
        <f>VLOOKUP(B10498,custarray,4)</f>
        <v>0</v>
      </c>
      <c r="F10498">
        <f>VLOOKUP(E10498,nationarray,3)</f>
        <v>0</v>
      </c>
      <c r="G10498" t="str">
        <f>HLOOKUP(F10498,region,2)</f>
        <v>AFRICA</v>
      </c>
      <c r="H10498" t="s">
        <v>9</v>
      </c>
      <c r="I10498">
        <v>186193.73</v>
      </c>
      <c r="J10498" s="1">
        <v>35258</v>
      </c>
      <c r="K10498" t="s">
        <v>23</v>
      </c>
      <c r="L10498" t="s">
        <v>543</v>
      </c>
      <c r="M10498">
        <v>0</v>
      </c>
      <c r="N10498" t="s">
        <v>11455</v>
      </c>
    </row>
    <row r="10499" spans="1:14" x14ac:dyDescent="0.2">
      <c r="A10499">
        <v>41986</v>
      </c>
      <c r="B10499">
        <v>826</v>
      </c>
      <c r="C10499" t="str">
        <f t="shared" si="328"/>
        <v>Customer#000000826</v>
      </c>
      <c r="D10499" t="str">
        <f t="shared" si="329"/>
        <v>BUILDING</v>
      </c>
      <c r="E10499">
        <f>VLOOKUP(B10499,custarray,4)</f>
        <v>13</v>
      </c>
      <c r="F10499">
        <f>VLOOKUP(E10499,nationarray,3)</f>
        <v>4</v>
      </c>
      <c r="G10499" t="str">
        <f>HLOOKUP(F10499,region,2)</f>
        <v>MIDDLE EAST</v>
      </c>
      <c r="H10499" t="s">
        <v>16</v>
      </c>
      <c r="I10499">
        <v>101202.18</v>
      </c>
      <c r="J10499" s="1">
        <v>34014</v>
      </c>
      <c r="K10499" t="s">
        <v>26</v>
      </c>
      <c r="L10499" t="s">
        <v>364</v>
      </c>
      <c r="M10499">
        <v>0</v>
      </c>
      <c r="N10499" t="s">
        <v>11456</v>
      </c>
    </row>
    <row r="10500" spans="1:14" x14ac:dyDescent="0.2">
      <c r="A10500">
        <v>41987</v>
      </c>
      <c r="B10500">
        <v>505</v>
      </c>
      <c r="C10500" t="str">
        <f t="shared" si="328"/>
        <v>Customer#000000505</v>
      </c>
      <c r="D10500" t="str">
        <f t="shared" si="329"/>
        <v>HOUSEHOLD</v>
      </c>
      <c r="E10500">
        <f>VLOOKUP(B10500,custarray,4)</f>
        <v>2</v>
      </c>
      <c r="F10500">
        <f>VLOOKUP(E10500,nationarray,3)</f>
        <v>1</v>
      </c>
      <c r="G10500" t="str">
        <f>HLOOKUP(F10500,region,2)</f>
        <v>AMERICA</v>
      </c>
      <c r="H10500" t="s">
        <v>9</v>
      </c>
      <c r="I10500">
        <v>136076.39000000001</v>
      </c>
      <c r="J10500" s="1">
        <v>34994</v>
      </c>
      <c r="K10500" t="s">
        <v>23</v>
      </c>
      <c r="L10500" t="s">
        <v>3384</v>
      </c>
      <c r="M10500">
        <v>0</v>
      </c>
      <c r="N10500" t="s">
        <v>11457</v>
      </c>
    </row>
    <row r="10501" spans="1:14" x14ac:dyDescent="0.2">
      <c r="A10501">
        <v>41988</v>
      </c>
      <c r="B10501">
        <v>1210</v>
      </c>
      <c r="C10501" t="str">
        <f t="shared" si="328"/>
        <v>Customer#000001210</v>
      </c>
      <c r="D10501" t="str">
        <f t="shared" si="329"/>
        <v>AUTOMOBILE</v>
      </c>
      <c r="E10501">
        <f>VLOOKUP(B10501,custarray,4)</f>
        <v>16</v>
      </c>
      <c r="F10501">
        <f>VLOOKUP(E10501,nationarray,3)</f>
        <v>0</v>
      </c>
      <c r="G10501" t="str">
        <f>HLOOKUP(F10501,region,2)</f>
        <v>AFRICA</v>
      </c>
      <c r="H10501" t="s">
        <v>16</v>
      </c>
      <c r="I10501">
        <v>311540.69</v>
      </c>
      <c r="J10501" s="1">
        <v>34370</v>
      </c>
      <c r="K10501" t="s">
        <v>10</v>
      </c>
      <c r="L10501" t="s">
        <v>827</v>
      </c>
      <c r="M10501">
        <v>0</v>
      </c>
      <c r="N10501" t="s">
        <v>11458</v>
      </c>
    </row>
    <row r="10502" spans="1:14" x14ac:dyDescent="0.2">
      <c r="A10502">
        <v>41989</v>
      </c>
      <c r="B10502">
        <v>358</v>
      </c>
      <c r="C10502" t="str">
        <f t="shared" si="328"/>
        <v>Customer#000000358</v>
      </c>
      <c r="D10502" t="str">
        <f t="shared" si="329"/>
        <v>MACHINERY</v>
      </c>
      <c r="E10502">
        <f>VLOOKUP(B10502,custarray,4)</f>
        <v>5</v>
      </c>
      <c r="F10502">
        <f>VLOOKUP(E10502,nationarray,3)</f>
        <v>0</v>
      </c>
      <c r="G10502" t="str">
        <f>HLOOKUP(F10502,region,2)</f>
        <v>AFRICA</v>
      </c>
      <c r="H10502" t="s">
        <v>16</v>
      </c>
      <c r="I10502">
        <v>63076.2</v>
      </c>
      <c r="J10502" s="1">
        <v>34069</v>
      </c>
      <c r="K10502" t="s">
        <v>26</v>
      </c>
      <c r="L10502" t="s">
        <v>1412</v>
      </c>
      <c r="M10502">
        <v>0</v>
      </c>
      <c r="N10502" t="s">
        <v>11459</v>
      </c>
    </row>
    <row r="10503" spans="1:14" x14ac:dyDescent="0.2">
      <c r="A10503">
        <v>41990</v>
      </c>
      <c r="B10503">
        <v>295</v>
      </c>
      <c r="C10503" t="str">
        <f t="shared" si="328"/>
        <v>Customer#000000295</v>
      </c>
      <c r="D10503" t="str">
        <f t="shared" si="329"/>
        <v>HOUSEHOLD</v>
      </c>
      <c r="E10503">
        <f>VLOOKUP(B10503,custarray,4)</f>
        <v>0</v>
      </c>
      <c r="F10503">
        <f>VLOOKUP(E10503,nationarray,3)</f>
        <v>0</v>
      </c>
      <c r="G10503" t="str">
        <f>HLOOKUP(F10503,region,2)</f>
        <v>AFRICA</v>
      </c>
      <c r="H10503" t="s">
        <v>9</v>
      </c>
      <c r="I10503">
        <v>220305.51</v>
      </c>
      <c r="J10503" s="1">
        <v>35589</v>
      </c>
      <c r="K10503" t="s">
        <v>13</v>
      </c>
      <c r="L10503" t="s">
        <v>2381</v>
      </c>
      <c r="M10503">
        <v>0</v>
      </c>
      <c r="N10503" t="s">
        <v>11460</v>
      </c>
    </row>
    <row r="10504" spans="1:14" x14ac:dyDescent="0.2">
      <c r="A10504">
        <v>41991</v>
      </c>
      <c r="B10504">
        <v>361</v>
      </c>
      <c r="C10504" t="str">
        <f t="shared" si="328"/>
        <v>Customer#000000361</v>
      </c>
      <c r="D10504" t="str">
        <f t="shared" si="329"/>
        <v>BUILDING</v>
      </c>
      <c r="E10504">
        <f>VLOOKUP(B10504,custarray,4)</f>
        <v>20</v>
      </c>
      <c r="F10504">
        <f>VLOOKUP(E10504,nationarray,3)</f>
        <v>4</v>
      </c>
      <c r="G10504" t="str">
        <f>HLOOKUP(F10504,region,2)</f>
        <v>MIDDLE EAST</v>
      </c>
      <c r="H10504" t="s">
        <v>9</v>
      </c>
      <c r="I10504">
        <v>232000.93</v>
      </c>
      <c r="J10504" s="1">
        <v>35052</v>
      </c>
      <c r="K10504" t="s">
        <v>10</v>
      </c>
      <c r="L10504" t="s">
        <v>2313</v>
      </c>
      <c r="M10504">
        <v>0</v>
      </c>
      <c r="N10504" t="s">
        <v>11461</v>
      </c>
    </row>
    <row r="10505" spans="1:14" x14ac:dyDescent="0.2">
      <c r="A10505">
        <v>42016</v>
      </c>
      <c r="B10505">
        <v>1195</v>
      </c>
      <c r="C10505" t="str">
        <f t="shared" si="328"/>
        <v>Customer#000001195</v>
      </c>
      <c r="D10505" t="str">
        <f t="shared" si="329"/>
        <v>FURNITURE</v>
      </c>
      <c r="E10505">
        <f>VLOOKUP(B10505,custarray,4)</f>
        <v>4</v>
      </c>
      <c r="F10505">
        <f>VLOOKUP(E10505,nationarray,3)</f>
        <v>4</v>
      </c>
      <c r="G10505" t="str">
        <f>HLOOKUP(F10505,region,2)</f>
        <v>MIDDLE EAST</v>
      </c>
      <c r="H10505" t="s">
        <v>16</v>
      </c>
      <c r="I10505">
        <v>192314.5</v>
      </c>
      <c r="J10505" s="1">
        <v>34169</v>
      </c>
      <c r="K10505" t="s">
        <v>31</v>
      </c>
      <c r="L10505" t="s">
        <v>979</v>
      </c>
      <c r="M10505">
        <v>0</v>
      </c>
      <c r="N10505" t="s">
        <v>11462</v>
      </c>
    </row>
    <row r="10506" spans="1:14" x14ac:dyDescent="0.2">
      <c r="A10506">
        <v>42017</v>
      </c>
      <c r="B10506">
        <v>494</v>
      </c>
      <c r="C10506" t="str">
        <f t="shared" si="328"/>
        <v>Customer#000000494</v>
      </c>
      <c r="D10506" t="str">
        <f t="shared" si="329"/>
        <v>FURNITURE</v>
      </c>
      <c r="E10506">
        <f>VLOOKUP(B10506,custarray,4)</f>
        <v>10</v>
      </c>
      <c r="F10506">
        <f>VLOOKUP(E10506,nationarray,3)</f>
        <v>4</v>
      </c>
      <c r="G10506" t="str">
        <f>HLOOKUP(F10506,region,2)</f>
        <v>MIDDLE EAST</v>
      </c>
      <c r="H10506" t="s">
        <v>48</v>
      </c>
      <c r="I10506">
        <v>112425.74</v>
      </c>
      <c r="J10506" s="1">
        <v>34851</v>
      </c>
      <c r="K10506" t="s">
        <v>26</v>
      </c>
      <c r="L10506" t="s">
        <v>1373</v>
      </c>
      <c r="M10506">
        <v>0</v>
      </c>
      <c r="N10506" t="s">
        <v>11463</v>
      </c>
    </row>
    <row r="10507" spans="1:14" x14ac:dyDescent="0.2">
      <c r="A10507">
        <v>42018</v>
      </c>
      <c r="B10507">
        <v>1367</v>
      </c>
      <c r="C10507" t="str">
        <f t="shared" si="328"/>
        <v>Customer#000001367</v>
      </c>
      <c r="D10507" t="str">
        <f t="shared" si="329"/>
        <v>HOUSEHOLD</v>
      </c>
      <c r="E10507">
        <f>VLOOKUP(B10507,custarray,4)</f>
        <v>22</v>
      </c>
      <c r="F10507">
        <f>VLOOKUP(E10507,nationarray,3)</f>
        <v>3</v>
      </c>
      <c r="G10507" t="str">
        <f>HLOOKUP(F10507,region,2)</f>
        <v>EUROPE</v>
      </c>
      <c r="H10507" t="s">
        <v>9</v>
      </c>
      <c r="I10507">
        <v>114610.01</v>
      </c>
      <c r="J10507" s="1">
        <v>35333</v>
      </c>
      <c r="K10507" t="s">
        <v>31</v>
      </c>
      <c r="L10507" t="s">
        <v>232</v>
      </c>
      <c r="M10507">
        <v>0</v>
      </c>
      <c r="N10507" t="s">
        <v>11464</v>
      </c>
    </row>
    <row r="10508" spans="1:14" x14ac:dyDescent="0.2">
      <c r="A10508">
        <v>42019</v>
      </c>
      <c r="B10508">
        <v>449</v>
      </c>
      <c r="C10508" t="str">
        <f t="shared" si="328"/>
        <v>Customer#000000449</v>
      </c>
      <c r="D10508" t="str">
        <f t="shared" si="329"/>
        <v>MACHINERY</v>
      </c>
      <c r="E10508">
        <f>VLOOKUP(B10508,custarray,4)</f>
        <v>4</v>
      </c>
      <c r="F10508">
        <f>VLOOKUP(E10508,nationarray,3)</f>
        <v>4</v>
      </c>
      <c r="G10508" t="str">
        <f>HLOOKUP(F10508,region,2)</f>
        <v>MIDDLE EAST</v>
      </c>
      <c r="H10508" t="s">
        <v>9</v>
      </c>
      <c r="I10508">
        <v>51485.13</v>
      </c>
      <c r="J10508" s="1">
        <v>35579</v>
      </c>
      <c r="K10508" t="s">
        <v>26</v>
      </c>
      <c r="L10508" t="s">
        <v>1418</v>
      </c>
      <c r="M10508">
        <v>0</v>
      </c>
      <c r="N10508" t="s">
        <v>11465</v>
      </c>
    </row>
    <row r="10509" spans="1:14" x14ac:dyDescent="0.2">
      <c r="A10509">
        <v>42020</v>
      </c>
      <c r="B10509">
        <v>1249</v>
      </c>
      <c r="C10509" t="str">
        <f t="shared" si="328"/>
        <v>Customer#000001249</v>
      </c>
      <c r="D10509" t="str">
        <f t="shared" si="329"/>
        <v>BUILDING</v>
      </c>
      <c r="E10509">
        <f>VLOOKUP(B10509,custarray,4)</f>
        <v>7</v>
      </c>
      <c r="F10509">
        <f>VLOOKUP(E10509,nationarray,3)</f>
        <v>3</v>
      </c>
      <c r="G10509" t="str">
        <f>HLOOKUP(F10509,region,2)</f>
        <v>EUROPE</v>
      </c>
      <c r="H10509" t="s">
        <v>9</v>
      </c>
      <c r="I10509">
        <v>106416.69</v>
      </c>
      <c r="J10509" s="1">
        <v>34779</v>
      </c>
      <c r="K10509" t="s">
        <v>31</v>
      </c>
      <c r="L10509" t="s">
        <v>1041</v>
      </c>
      <c r="M10509">
        <v>0</v>
      </c>
      <c r="N10509" t="s">
        <v>11466</v>
      </c>
    </row>
    <row r="10510" spans="1:14" x14ac:dyDescent="0.2">
      <c r="A10510">
        <v>42021</v>
      </c>
      <c r="B10510">
        <v>883</v>
      </c>
      <c r="C10510" t="str">
        <f t="shared" si="328"/>
        <v>Customer#000000883</v>
      </c>
      <c r="D10510" t="str">
        <f t="shared" si="329"/>
        <v>FURNITURE</v>
      </c>
      <c r="E10510">
        <f>VLOOKUP(B10510,custarray,4)</f>
        <v>3</v>
      </c>
      <c r="F10510">
        <f>VLOOKUP(E10510,nationarray,3)</f>
        <v>1</v>
      </c>
      <c r="G10510" t="str">
        <f>HLOOKUP(F10510,region,2)</f>
        <v>AMERICA</v>
      </c>
      <c r="H10510" t="s">
        <v>9</v>
      </c>
      <c r="I10510">
        <v>213812.97</v>
      </c>
      <c r="J10510" s="1">
        <v>35230</v>
      </c>
      <c r="K10510" t="s">
        <v>23</v>
      </c>
      <c r="L10510" t="s">
        <v>3202</v>
      </c>
      <c r="M10510">
        <v>0</v>
      </c>
      <c r="N10510" t="s">
        <v>11467</v>
      </c>
    </row>
    <row r="10511" spans="1:14" x14ac:dyDescent="0.2">
      <c r="A10511">
        <v>42022</v>
      </c>
      <c r="B10511">
        <v>980</v>
      </c>
      <c r="C10511" t="str">
        <f t="shared" si="328"/>
        <v>Customer#000000980</v>
      </c>
      <c r="D10511" t="str">
        <f t="shared" si="329"/>
        <v>AUTOMOBILE</v>
      </c>
      <c r="E10511">
        <f>VLOOKUP(B10511,custarray,4)</f>
        <v>1</v>
      </c>
      <c r="F10511">
        <f>VLOOKUP(E10511,nationarray,3)</f>
        <v>1</v>
      </c>
      <c r="G10511" t="str">
        <f>HLOOKUP(F10511,region,2)</f>
        <v>AMERICA</v>
      </c>
      <c r="H10511" t="s">
        <v>16</v>
      </c>
      <c r="I10511">
        <v>68468.25</v>
      </c>
      <c r="J10511" s="1">
        <v>34602</v>
      </c>
      <c r="K10511" t="s">
        <v>31</v>
      </c>
      <c r="L10511" t="s">
        <v>2504</v>
      </c>
      <c r="M10511">
        <v>0</v>
      </c>
      <c r="N10511" t="s">
        <v>11468</v>
      </c>
    </row>
    <row r="10512" spans="1:14" x14ac:dyDescent="0.2">
      <c r="A10512">
        <v>42023</v>
      </c>
      <c r="B10512">
        <v>706</v>
      </c>
      <c r="C10512" t="str">
        <f t="shared" si="328"/>
        <v>Customer#000000706</v>
      </c>
      <c r="D10512" t="str">
        <f t="shared" si="329"/>
        <v>AUTOMOBILE</v>
      </c>
      <c r="E10512">
        <f>VLOOKUP(B10512,custarray,4)</f>
        <v>19</v>
      </c>
      <c r="F10512">
        <f>VLOOKUP(E10512,nationarray,3)</f>
        <v>3</v>
      </c>
      <c r="G10512" t="str">
        <f>HLOOKUP(F10512,region,2)</f>
        <v>EUROPE</v>
      </c>
      <c r="H10512" t="s">
        <v>16</v>
      </c>
      <c r="I10512">
        <v>143353.69</v>
      </c>
      <c r="J10512" s="1">
        <v>33868</v>
      </c>
      <c r="K10512" t="s">
        <v>26</v>
      </c>
      <c r="L10512" t="s">
        <v>590</v>
      </c>
      <c r="M10512">
        <v>0</v>
      </c>
      <c r="N10512" t="s">
        <v>11469</v>
      </c>
    </row>
    <row r="10513" spans="1:14" x14ac:dyDescent="0.2">
      <c r="A10513">
        <v>42048</v>
      </c>
      <c r="B10513">
        <v>1025</v>
      </c>
      <c r="C10513" t="str">
        <f t="shared" si="328"/>
        <v>Customer#000001025</v>
      </c>
      <c r="D10513" t="str">
        <f t="shared" si="329"/>
        <v>AUTOMOBILE</v>
      </c>
      <c r="E10513">
        <f>VLOOKUP(B10513,custarray,4)</f>
        <v>8</v>
      </c>
      <c r="F10513">
        <f>VLOOKUP(E10513,nationarray,3)</f>
        <v>2</v>
      </c>
      <c r="G10513" t="str">
        <f>HLOOKUP(F10513,region,2)</f>
        <v>ASIA</v>
      </c>
      <c r="H10513" t="s">
        <v>9</v>
      </c>
      <c r="I10513">
        <v>235749.84</v>
      </c>
      <c r="J10513" s="1">
        <v>34982</v>
      </c>
      <c r="K10513" t="s">
        <v>10</v>
      </c>
      <c r="L10513" t="s">
        <v>489</v>
      </c>
      <c r="M10513">
        <v>0</v>
      </c>
      <c r="N10513" t="s">
        <v>11470</v>
      </c>
    </row>
    <row r="10514" spans="1:14" x14ac:dyDescent="0.2">
      <c r="A10514">
        <v>42049</v>
      </c>
      <c r="B10514">
        <v>563</v>
      </c>
      <c r="C10514" t="str">
        <f t="shared" si="328"/>
        <v>Customer#000000563</v>
      </c>
      <c r="D10514" t="str">
        <f t="shared" si="329"/>
        <v>FURNITURE</v>
      </c>
      <c r="E10514">
        <f>VLOOKUP(B10514,custarray,4)</f>
        <v>12</v>
      </c>
      <c r="F10514">
        <f>VLOOKUP(E10514,nationarray,3)</f>
        <v>2</v>
      </c>
      <c r="G10514" t="str">
        <f>HLOOKUP(F10514,region,2)</f>
        <v>ASIA</v>
      </c>
      <c r="H10514" t="s">
        <v>9</v>
      </c>
      <c r="I10514">
        <v>66879.08</v>
      </c>
      <c r="J10514" s="1">
        <v>35652</v>
      </c>
      <c r="K10514" t="s">
        <v>23</v>
      </c>
      <c r="L10514" t="s">
        <v>880</v>
      </c>
      <c r="M10514">
        <v>0</v>
      </c>
      <c r="N10514" t="s">
        <v>11471</v>
      </c>
    </row>
    <row r="10515" spans="1:14" x14ac:dyDescent="0.2">
      <c r="A10515">
        <v>42050</v>
      </c>
      <c r="B10515">
        <v>1346</v>
      </c>
      <c r="C10515" t="str">
        <f t="shared" si="328"/>
        <v>Customer#000001346</v>
      </c>
      <c r="D10515" t="str">
        <f t="shared" si="329"/>
        <v>FURNITURE</v>
      </c>
      <c r="E10515">
        <f>VLOOKUP(B10515,custarray,4)</f>
        <v>10</v>
      </c>
      <c r="F10515">
        <f>VLOOKUP(E10515,nationarray,3)</f>
        <v>4</v>
      </c>
      <c r="G10515" t="str">
        <f>HLOOKUP(F10515,region,2)</f>
        <v>MIDDLE EAST</v>
      </c>
      <c r="H10515" t="s">
        <v>16</v>
      </c>
      <c r="I10515">
        <v>40058.300000000003</v>
      </c>
      <c r="J10515" s="1">
        <v>34789</v>
      </c>
      <c r="K10515" t="s">
        <v>10</v>
      </c>
      <c r="L10515" t="s">
        <v>2058</v>
      </c>
      <c r="M10515">
        <v>0</v>
      </c>
      <c r="N10515" t="s">
        <v>11472</v>
      </c>
    </row>
    <row r="10516" spans="1:14" x14ac:dyDescent="0.2">
      <c r="A10516">
        <v>42051</v>
      </c>
      <c r="B10516">
        <v>1148</v>
      </c>
      <c r="C10516" t="str">
        <f t="shared" si="328"/>
        <v>Customer#000001148</v>
      </c>
      <c r="D10516" t="str">
        <f t="shared" si="329"/>
        <v>AUTOMOBILE</v>
      </c>
      <c r="E10516">
        <f>VLOOKUP(B10516,custarray,4)</f>
        <v>19</v>
      </c>
      <c r="F10516">
        <f>VLOOKUP(E10516,nationarray,3)</f>
        <v>3</v>
      </c>
      <c r="G10516" t="str">
        <f>HLOOKUP(F10516,region,2)</f>
        <v>EUROPE</v>
      </c>
      <c r="H10516" t="s">
        <v>16</v>
      </c>
      <c r="I10516">
        <v>99835.58</v>
      </c>
      <c r="J10516" s="1">
        <v>33882</v>
      </c>
      <c r="K10516" t="s">
        <v>23</v>
      </c>
      <c r="L10516" t="s">
        <v>166</v>
      </c>
      <c r="M10516">
        <v>0</v>
      </c>
      <c r="N10516" t="s">
        <v>11473</v>
      </c>
    </row>
    <row r="10517" spans="1:14" x14ac:dyDescent="0.2">
      <c r="A10517">
        <v>42052</v>
      </c>
      <c r="B10517">
        <v>259</v>
      </c>
      <c r="C10517" t="str">
        <f t="shared" si="328"/>
        <v>Customer#000000259</v>
      </c>
      <c r="D10517" t="str">
        <f t="shared" si="329"/>
        <v>HOUSEHOLD</v>
      </c>
      <c r="E10517">
        <f>VLOOKUP(B10517,custarray,4)</f>
        <v>5</v>
      </c>
      <c r="F10517">
        <f>VLOOKUP(E10517,nationarray,3)</f>
        <v>0</v>
      </c>
      <c r="G10517" t="str">
        <f>HLOOKUP(F10517,region,2)</f>
        <v>AFRICA</v>
      </c>
      <c r="H10517" t="s">
        <v>9</v>
      </c>
      <c r="I10517">
        <v>174987.78</v>
      </c>
      <c r="J10517" s="1">
        <v>34884</v>
      </c>
      <c r="K10517" t="s">
        <v>13</v>
      </c>
      <c r="L10517" t="s">
        <v>2302</v>
      </c>
      <c r="M10517">
        <v>0</v>
      </c>
      <c r="N10517" t="s">
        <v>11474</v>
      </c>
    </row>
    <row r="10518" spans="1:14" x14ac:dyDescent="0.2">
      <c r="A10518">
        <v>42053</v>
      </c>
      <c r="B10518">
        <v>400</v>
      </c>
      <c r="C10518" t="str">
        <f t="shared" si="328"/>
        <v>Customer#000000400</v>
      </c>
      <c r="D10518" t="str">
        <f t="shared" si="329"/>
        <v>BUILDING</v>
      </c>
      <c r="E10518">
        <f>VLOOKUP(B10518,custarray,4)</f>
        <v>14</v>
      </c>
      <c r="F10518">
        <f>VLOOKUP(E10518,nationarray,3)</f>
        <v>0</v>
      </c>
      <c r="G10518" t="str">
        <f>HLOOKUP(F10518,region,2)</f>
        <v>AFRICA</v>
      </c>
      <c r="H10518" t="s">
        <v>9</v>
      </c>
      <c r="I10518">
        <v>205935.74</v>
      </c>
      <c r="J10518" s="1">
        <v>35609</v>
      </c>
      <c r="K10518" t="s">
        <v>23</v>
      </c>
      <c r="L10518" t="s">
        <v>1465</v>
      </c>
      <c r="M10518">
        <v>0</v>
      </c>
      <c r="N10518" t="s">
        <v>11475</v>
      </c>
    </row>
    <row r="10519" spans="1:14" x14ac:dyDescent="0.2">
      <c r="A10519">
        <v>42054</v>
      </c>
      <c r="B10519">
        <v>13</v>
      </c>
      <c r="C10519" t="str">
        <f t="shared" si="328"/>
        <v>Customer#000000013</v>
      </c>
      <c r="D10519" t="str">
        <f t="shared" si="329"/>
        <v>BUILDING</v>
      </c>
      <c r="E10519">
        <f>VLOOKUP(B10519,custarray,4)</f>
        <v>3</v>
      </c>
      <c r="F10519">
        <f>VLOOKUP(E10519,nationarray,3)</f>
        <v>1</v>
      </c>
      <c r="G10519" t="str">
        <f>HLOOKUP(F10519,region,2)</f>
        <v>AMERICA</v>
      </c>
      <c r="H10519" t="s">
        <v>16</v>
      </c>
      <c r="I10519">
        <v>191967</v>
      </c>
      <c r="J10519" s="1">
        <v>33862</v>
      </c>
      <c r="K10519" t="s">
        <v>31</v>
      </c>
      <c r="L10519" t="s">
        <v>902</v>
      </c>
      <c r="M10519">
        <v>0</v>
      </c>
      <c r="N10519" t="s">
        <v>11476</v>
      </c>
    </row>
    <row r="10520" spans="1:14" x14ac:dyDescent="0.2">
      <c r="A10520">
        <v>42055</v>
      </c>
      <c r="B10520">
        <v>700</v>
      </c>
      <c r="C10520" t="str">
        <f t="shared" si="328"/>
        <v>Customer#000000700</v>
      </c>
      <c r="D10520" t="str">
        <f t="shared" si="329"/>
        <v>MACHINERY</v>
      </c>
      <c r="E10520">
        <f>VLOOKUP(B10520,custarray,4)</f>
        <v>0</v>
      </c>
      <c r="F10520">
        <f>VLOOKUP(E10520,nationarray,3)</f>
        <v>0</v>
      </c>
      <c r="G10520" t="str">
        <f>HLOOKUP(F10520,region,2)</f>
        <v>AFRICA</v>
      </c>
      <c r="H10520" t="s">
        <v>9</v>
      </c>
      <c r="I10520">
        <v>136932.94</v>
      </c>
      <c r="J10520" s="1">
        <v>35082</v>
      </c>
      <c r="K10520" t="s">
        <v>31</v>
      </c>
      <c r="L10520" t="s">
        <v>1187</v>
      </c>
      <c r="M10520">
        <v>0</v>
      </c>
      <c r="N10520" t="s">
        <v>11477</v>
      </c>
    </row>
    <row r="10521" spans="1:14" x14ac:dyDescent="0.2">
      <c r="A10521">
        <v>42080</v>
      </c>
      <c r="B10521">
        <v>599</v>
      </c>
      <c r="C10521" t="str">
        <f t="shared" si="328"/>
        <v>Customer#000000599</v>
      </c>
      <c r="D10521" t="str">
        <f t="shared" si="329"/>
        <v>HOUSEHOLD</v>
      </c>
      <c r="E10521">
        <f>VLOOKUP(B10521,custarray,4)</f>
        <v>4</v>
      </c>
      <c r="F10521">
        <f>VLOOKUP(E10521,nationarray,3)</f>
        <v>4</v>
      </c>
      <c r="G10521" t="str">
        <f>HLOOKUP(F10521,region,2)</f>
        <v>MIDDLE EAST</v>
      </c>
      <c r="H10521" t="s">
        <v>9</v>
      </c>
      <c r="I10521">
        <v>71963.399999999994</v>
      </c>
      <c r="J10521" s="1">
        <v>35271</v>
      </c>
      <c r="K10521" t="s">
        <v>10</v>
      </c>
      <c r="L10521" t="s">
        <v>636</v>
      </c>
      <c r="M10521">
        <v>0</v>
      </c>
      <c r="N10521" t="s">
        <v>11478</v>
      </c>
    </row>
    <row r="10522" spans="1:14" x14ac:dyDescent="0.2">
      <c r="A10522">
        <v>42081</v>
      </c>
      <c r="B10522">
        <v>1027</v>
      </c>
      <c r="C10522" t="str">
        <f t="shared" si="328"/>
        <v>Customer#000001027</v>
      </c>
      <c r="D10522" t="str">
        <f t="shared" si="329"/>
        <v>BUILDING</v>
      </c>
      <c r="E10522">
        <f>VLOOKUP(B10522,custarray,4)</f>
        <v>2</v>
      </c>
      <c r="F10522">
        <f>VLOOKUP(E10522,nationarray,3)</f>
        <v>1</v>
      </c>
      <c r="G10522" t="str">
        <f>HLOOKUP(F10522,region,2)</f>
        <v>AMERICA</v>
      </c>
      <c r="H10522" t="s">
        <v>16</v>
      </c>
      <c r="I10522">
        <v>261637.34</v>
      </c>
      <c r="J10522" s="1">
        <v>34710</v>
      </c>
      <c r="K10522" t="s">
        <v>10</v>
      </c>
      <c r="L10522" t="s">
        <v>1876</v>
      </c>
      <c r="M10522">
        <v>0</v>
      </c>
      <c r="N10522" t="s">
        <v>11479</v>
      </c>
    </row>
    <row r="10523" spans="1:14" x14ac:dyDescent="0.2">
      <c r="A10523">
        <v>42082</v>
      </c>
      <c r="B10523">
        <v>1324</v>
      </c>
      <c r="C10523" t="str">
        <f t="shared" si="328"/>
        <v>Customer#000001324</v>
      </c>
      <c r="D10523" t="str">
        <f t="shared" si="329"/>
        <v>AUTOMOBILE</v>
      </c>
      <c r="E10523">
        <f>VLOOKUP(B10523,custarray,4)</f>
        <v>7</v>
      </c>
      <c r="F10523">
        <f>VLOOKUP(E10523,nationarray,3)</f>
        <v>3</v>
      </c>
      <c r="G10523" t="str">
        <f>HLOOKUP(F10523,region,2)</f>
        <v>EUROPE</v>
      </c>
      <c r="H10523" t="s">
        <v>9</v>
      </c>
      <c r="I10523">
        <v>246125.84</v>
      </c>
      <c r="J10523" s="1">
        <v>35052</v>
      </c>
      <c r="K10523" t="s">
        <v>13</v>
      </c>
      <c r="L10523" t="s">
        <v>566</v>
      </c>
      <c r="M10523">
        <v>0</v>
      </c>
      <c r="N10523" t="s">
        <v>11480</v>
      </c>
    </row>
    <row r="10524" spans="1:14" x14ac:dyDescent="0.2">
      <c r="A10524">
        <v>42083</v>
      </c>
      <c r="B10524">
        <v>175</v>
      </c>
      <c r="C10524" t="str">
        <f t="shared" si="328"/>
        <v>Customer#000000175</v>
      </c>
      <c r="D10524" t="str">
        <f t="shared" si="329"/>
        <v>FURNITURE</v>
      </c>
      <c r="E10524">
        <f>VLOOKUP(B10524,custarray,4)</f>
        <v>10</v>
      </c>
      <c r="F10524">
        <f>VLOOKUP(E10524,nationarray,3)</f>
        <v>4</v>
      </c>
      <c r="G10524" t="str">
        <f>HLOOKUP(F10524,region,2)</f>
        <v>MIDDLE EAST</v>
      </c>
      <c r="H10524" t="s">
        <v>9</v>
      </c>
      <c r="I10524">
        <v>145290.23999999999</v>
      </c>
      <c r="J10524" s="1">
        <v>35045</v>
      </c>
      <c r="K10524" t="s">
        <v>13</v>
      </c>
      <c r="L10524" t="s">
        <v>531</v>
      </c>
      <c r="M10524">
        <v>0</v>
      </c>
      <c r="N10524" t="s">
        <v>11481</v>
      </c>
    </row>
    <row r="10525" spans="1:14" x14ac:dyDescent="0.2">
      <c r="A10525">
        <v>42084</v>
      </c>
      <c r="B10525">
        <v>724</v>
      </c>
      <c r="C10525" t="str">
        <f t="shared" si="328"/>
        <v>Customer#000000724</v>
      </c>
      <c r="D10525" t="str">
        <f t="shared" si="329"/>
        <v>AUTOMOBILE</v>
      </c>
      <c r="E10525">
        <f>VLOOKUP(B10525,custarray,4)</f>
        <v>5</v>
      </c>
      <c r="F10525">
        <f>VLOOKUP(E10525,nationarray,3)</f>
        <v>0</v>
      </c>
      <c r="G10525" t="str">
        <f>HLOOKUP(F10525,region,2)</f>
        <v>AFRICA</v>
      </c>
      <c r="H10525" t="s">
        <v>9</v>
      </c>
      <c r="I10525">
        <v>296643.86</v>
      </c>
      <c r="J10525" s="1">
        <v>35476</v>
      </c>
      <c r="K10525" t="s">
        <v>26</v>
      </c>
      <c r="L10525" t="s">
        <v>1373</v>
      </c>
      <c r="M10525">
        <v>0</v>
      </c>
      <c r="N10525" t="s">
        <v>11482</v>
      </c>
    </row>
    <row r="10526" spans="1:14" x14ac:dyDescent="0.2">
      <c r="A10526">
        <v>42085</v>
      </c>
      <c r="B10526">
        <v>418</v>
      </c>
      <c r="C10526" t="str">
        <f t="shared" si="328"/>
        <v>Customer#000000418</v>
      </c>
      <c r="D10526" t="str">
        <f t="shared" si="329"/>
        <v>FURNITURE</v>
      </c>
      <c r="E10526">
        <f>VLOOKUP(B10526,custarray,4)</f>
        <v>5</v>
      </c>
      <c r="F10526">
        <f>VLOOKUP(E10526,nationarray,3)</f>
        <v>0</v>
      </c>
      <c r="G10526" t="str">
        <f>HLOOKUP(F10526,region,2)</f>
        <v>AFRICA</v>
      </c>
      <c r="H10526" t="s">
        <v>9</v>
      </c>
      <c r="I10526">
        <v>155819.91</v>
      </c>
      <c r="J10526" s="1">
        <v>35973</v>
      </c>
      <c r="K10526" t="s">
        <v>10</v>
      </c>
      <c r="L10526" t="s">
        <v>1591</v>
      </c>
      <c r="M10526">
        <v>0</v>
      </c>
      <c r="N10526" t="s">
        <v>11483</v>
      </c>
    </row>
    <row r="10527" spans="1:14" x14ac:dyDescent="0.2">
      <c r="A10527">
        <v>42086</v>
      </c>
      <c r="B10527">
        <v>1303</v>
      </c>
      <c r="C10527" t="str">
        <f t="shared" si="328"/>
        <v>Customer#000001303</v>
      </c>
      <c r="D10527" t="str">
        <f t="shared" si="329"/>
        <v>MACHINERY</v>
      </c>
      <c r="E10527">
        <f>VLOOKUP(B10527,custarray,4)</f>
        <v>5</v>
      </c>
      <c r="F10527">
        <f>VLOOKUP(E10527,nationarray,3)</f>
        <v>0</v>
      </c>
      <c r="G10527" t="str">
        <f>HLOOKUP(F10527,region,2)</f>
        <v>AFRICA</v>
      </c>
      <c r="H10527" t="s">
        <v>16</v>
      </c>
      <c r="I10527">
        <v>11155.72</v>
      </c>
      <c r="J10527" s="1">
        <v>34173</v>
      </c>
      <c r="K10527" t="s">
        <v>26</v>
      </c>
      <c r="L10527" t="s">
        <v>981</v>
      </c>
      <c r="M10527">
        <v>0</v>
      </c>
      <c r="N10527" t="s">
        <v>11484</v>
      </c>
    </row>
    <row r="10528" spans="1:14" x14ac:dyDescent="0.2">
      <c r="A10528">
        <v>42087</v>
      </c>
      <c r="B10528">
        <v>433</v>
      </c>
      <c r="C10528" t="str">
        <f t="shared" si="328"/>
        <v>Customer#000000433</v>
      </c>
      <c r="D10528" t="str">
        <f t="shared" si="329"/>
        <v>FURNITURE</v>
      </c>
      <c r="E10528">
        <f>VLOOKUP(B10528,custarray,4)</f>
        <v>20</v>
      </c>
      <c r="F10528">
        <f>VLOOKUP(E10528,nationarray,3)</f>
        <v>4</v>
      </c>
      <c r="G10528" t="str">
        <f>HLOOKUP(F10528,region,2)</f>
        <v>MIDDLE EAST</v>
      </c>
      <c r="H10528" t="s">
        <v>9</v>
      </c>
      <c r="I10528">
        <v>177171.3</v>
      </c>
      <c r="J10528" s="1">
        <v>35528</v>
      </c>
      <c r="K10528" t="s">
        <v>23</v>
      </c>
      <c r="L10528" t="s">
        <v>27</v>
      </c>
      <c r="M10528">
        <v>0</v>
      </c>
      <c r="N10528" t="s">
        <v>11485</v>
      </c>
    </row>
    <row r="10529" spans="1:14" x14ac:dyDescent="0.2">
      <c r="A10529">
        <v>42112</v>
      </c>
      <c r="B10529">
        <v>649</v>
      </c>
      <c r="C10529" t="str">
        <f t="shared" si="328"/>
        <v>Customer#000000649</v>
      </c>
      <c r="D10529" t="str">
        <f t="shared" si="329"/>
        <v>BUILDING</v>
      </c>
      <c r="E10529">
        <f>VLOOKUP(B10529,custarray,4)</f>
        <v>11</v>
      </c>
      <c r="F10529">
        <f>VLOOKUP(E10529,nationarray,3)</f>
        <v>4</v>
      </c>
      <c r="G10529" t="str">
        <f>HLOOKUP(F10529,region,2)</f>
        <v>MIDDLE EAST</v>
      </c>
      <c r="H10529" t="s">
        <v>16</v>
      </c>
      <c r="I10529">
        <v>151382.96</v>
      </c>
      <c r="J10529" s="1">
        <v>34328</v>
      </c>
      <c r="K10529" t="s">
        <v>23</v>
      </c>
      <c r="L10529" t="s">
        <v>267</v>
      </c>
      <c r="M10529">
        <v>0</v>
      </c>
      <c r="N10529" t="s">
        <v>11486</v>
      </c>
    </row>
    <row r="10530" spans="1:14" x14ac:dyDescent="0.2">
      <c r="A10530">
        <v>42113</v>
      </c>
      <c r="B10530">
        <v>748</v>
      </c>
      <c r="C10530" t="str">
        <f t="shared" si="328"/>
        <v>Customer#000000748</v>
      </c>
      <c r="D10530" t="str">
        <f t="shared" si="329"/>
        <v>AUTOMOBILE</v>
      </c>
      <c r="E10530">
        <f>VLOOKUP(B10530,custarray,4)</f>
        <v>23</v>
      </c>
      <c r="F10530">
        <f>VLOOKUP(E10530,nationarray,3)</f>
        <v>3</v>
      </c>
      <c r="G10530" t="str">
        <f>HLOOKUP(F10530,region,2)</f>
        <v>EUROPE</v>
      </c>
      <c r="H10530" t="s">
        <v>16</v>
      </c>
      <c r="I10530">
        <v>24584.71</v>
      </c>
      <c r="J10530" s="1">
        <v>34386</v>
      </c>
      <c r="K10530" t="s">
        <v>10</v>
      </c>
      <c r="L10530" t="s">
        <v>1043</v>
      </c>
      <c r="M10530">
        <v>0</v>
      </c>
      <c r="N10530" t="s">
        <v>11487</v>
      </c>
    </row>
    <row r="10531" spans="1:14" x14ac:dyDescent="0.2">
      <c r="A10531">
        <v>42114</v>
      </c>
      <c r="B10531">
        <v>362</v>
      </c>
      <c r="C10531" t="str">
        <f t="shared" si="328"/>
        <v>Customer#000000362</v>
      </c>
      <c r="D10531" t="str">
        <f t="shared" si="329"/>
        <v>AUTOMOBILE</v>
      </c>
      <c r="E10531">
        <f>VLOOKUP(B10531,custarray,4)</f>
        <v>17</v>
      </c>
      <c r="F10531">
        <f>VLOOKUP(E10531,nationarray,3)</f>
        <v>1</v>
      </c>
      <c r="G10531" t="str">
        <f>HLOOKUP(F10531,region,2)</f>
        <v>AMERICA</v>
      </c>
      <c r="H10531" t="s">
        <v>9</v>
      </c>
      <c r="I10531">
        <v>47587.21</v>
      </c>
      <c r="J10531" s="1">
        <v>35477</v>
      </c>
      <c r="K10531" t="s">
        <v>23</v>
      </c>
      <c r="L10531" t="s">
        <v>618</v>
      </c>
      <c r="M10531">
        <v>0</v>
      </c>
      <c r="N10531" t="s">
        <v>11488</v>
      </c>
    </row>
    <row r="10532" spans="1:14" x14ac:dyDescent="0.2">
      <c r="A10532">
        <v>42115</v>
      </c>
      <c r="B10532">
        <v>323</v>
      </c>
      <c r="C10532" t="str">
        <f t="shared" si="328"/>
        <v>Customer#000000323</v>
      </c>
      <c r="D10532" t="str">
        <f t="shared" si="329"/>
        <v>AUTOMOBILE</v>
      </c>
      <c r="E10532">
        <f>VLOOKUP(B10532,custarray,4)</f>
        <v>18</v>
      </c>
      <c r="F10532">
        <f>VLOOKUP(E10532,nationarray,3)</f>
        <v>2</v>
      </c>
      <c r="G10532" t="str">
        <f>HLOOKUP(F10532,region,2)</f>
        <v>ASIA</v>
      </c>
      <c r="H10532" t="s">
        <v>16</v>
      </c>
      <c r="I10532">
        <v>205717.74</v>
      </c>
      <c r="J10532" s="1">
        <v>33653</v>
      </c>
      <c r="K10532" t="s">
        <v>13</v>
      </c>
      <c r="L10532" t="s">
        <v>1625</v>
      </c>
      <c r="M10532">
        <v>0</v>
      </c>
      <c r="N10532" t="s">
        <v>11489</v>
      </c>
    </row>
    <row r="10533" spans="1:14" x14ac:dyDescent="0.2">
      <c r="A10533">
        <v>42116</v>
      </c>
      <c r="B10533">
        <v>587</v>
      </c>
      <c r="C10533" t="str">
        <f t="shared" si="328"/>
        <v>Customer#000000587</v>
      </c>
      <c r="D10533" t="str">
        <f t="shared" si="329"/>
        <v>AUTOMOBILE</v>
      </c>
      <c r="E10533">
        <f>VLOOKUP(B10533,custarray,4)</f>
        <v>6</v>
      </c>
      <c r="F10533">
        <f>VLOOKUP(E10533,nationarray,3)</f>
        <v>3</v>
      </c>
      <c r="G10533" t="str">
        <f>HLOOKUP(F10533,region,2)</f>
        <v>EUROPE</v>
      </c>
      <c r="H10533" t="s">
        <v>9</v>
      </c>
      <c r="I10533">
        <v>121962.31</v>
      </c>
      <c r="J10533" s="1">
        <v>35311</v>
      </c>
      <c r="K10533" t="s">
        <v>26</v>
      </c>
      <c r="L10533" t="s">
        <v>1143</v>
      </c>
      <c r="M10533">
        <v>0</v>
      </c>
      <c r="N10533" t="s">
        <v>11490</v>
      </c>
    </row>
    <row r="10534" spans="1:14" x14ac:dyDescent="0.2">
      <c r="A10534">
        <v>42117</v>
      </c>
      <c r="B10534">
        <v>442</v>
      </c>
      <c r="C10534" t="str">
        <f t="shared" si="328"/>
        <v>Customer#000000442</v>
      </c>
      <c r="D10534" t="str">
        <f t="shared" si="329"/>
        <v>FURNITURE</v>
      </c>
      <c r="E10534">
        <f>VLOOKUP(B10534,custarray,4)</f>
        <v>1</v>
      </c>
      <c r="F10534">
        <f>VLOOKUP(E10534,nationarray,3)</f>
        <v>1</v>
      </c>
      <c r="G10534" t="str">
        <f>HLOOKUP(F10534,region,2)</f>
        <v>AMERICA</v>
      </c>
      <c r="H10534" t="s">
        <v>16</v>
      </c>
      <c r="I10534">
        <v>156893.29</v>
      </c>
      <c r="J10534" s="1">
        <v>34749</v>
      </c>
      <c r="K10534" t="s">
        <v>26</v>
      </c>
      <c r="L10534" t="s">
        <v>5079</v>
      </c>
      <c r="M10534">
        <v>0</v>
      </c>
      <c r="N10534" t="s">
        <v>11491</v>
      </c>
    </row>
    <row r="10535" spans="1:14" x14ac:dyDescent="0.2">
      <c r="A10535">
        <v>42118</v>
      </c>
      <c r="B10535">
        <v>1324</v>
      </c>
      <c r="C10535" t="str">
        <f t="shared" si="328"/>
        <v>Customer#000001324</v>
      </c>
      <c r="D10535" t="str">
        <f t="shared" si="329"/>
        <v>AUTOMOBILE</v>
      </c>
      <c r="E10535">
        <f>VLOOKUP(B10535,custarray,4)</f>
        <v>7</v>
      </c>
      <c r="F10535">
        <f>VLOOKUP(E10535,nationarray,3)</f>
        <v>3</v>
      </c>
      <c r="G10535" t="str">
        <f>HLOOKUP(F10535,region,2)</f>
        <v>EUROPE</v>
      </c>
      <c r="H10535" t="s">
        <v>9</v>
      </c>
      <c r="I10535">
        <v>205348.87</v>
      </c>
      <c r="J10535" s="1">
        <v>35266</v>
      </c>
      <c r="K10535" t="s">
        <v>26</v>
      </c>
      <c r="L10535" t="s">
        <v>1158</v>
      </c>
      <c r="M10535">
        <v>0</v>
      </c>
      <c r="N10535" t="s">
        <v>11492</v>
      </c>
    </row>
    <row r="10536" spans="1:14" x14ac:dyDescent="0.2">
      <c r="A10536">
        <v>42119</v>
      </c>
      <c r="B10536">
        <v>838</v>
      </c>
      <c r="C10536" t="str">
        <f t="shared" si="328"/>
        <v>Customer#000000838</v>
      </c>
      <c r="D10536" t="str">
        <f t="shared" si="329"/>
        <v>AUTOMOBILE</v>
      </c>
      <c r="E10536">
        <f>VLOOKUP(B10536,custarray,4)</f>
        <v>5</v>
      </c>
      <c r="F10536">
        <f>VLOOKUP(E10536,nationarray,3)</f>
        <v>0</v>
      </c>
      <c r="G10536" t="str">
        <f>HLOOKUP(F10536,region,2)</f>
        <v>AFRICA</v>
      </c>
      <c r="H10536" t="s">
        <v>9</v>
      </c>
      <c r="I10536">
        <v>146508.87</v>
      </c>
      <c r="J10536" s="1">
        <v>35840</v>
      </c>
      <c r="K10536" t="s">
        <v>26</v>
      </c>
      <c r="L10536" t="s">
        <v>2058</v>
      </c>
      <c r="M10536">
        <v>0</v>
      </c>
      <c r="N10536" t="s">
        <v>11493</v>
      </c>
    </row>
    <row r="10537" spans="1:14" x14ac:dyDescent="0.2">
      <c r="A10537">
        <v>42144</v>
      </c>
      <c r="B10537">
        <v>208</v>
      </c>
      <c r="C10537" t="str">
        <f t="shared" si="328"/>
        <v>Customer#000000208</v>
      </c>
      <c r="D10537" t="str">
        <f t="shared" si="329"/>
        <v>MACHINERY</v>
      </c>
      <c r="E10537">
        <f>VLOOKUP(B10537,custarray,4)</f>
        <v>19</v>
      </c>
      <c r="F10537">
        <f>VLOOKUP(E10537,nationarray,3)</f>
        <v>3</v>
      </c>
      <c r="G10537" t="str">
        <f>HLOOKUP(F10537,region,2)</f>
        <v>EUROPE</v>
      </c>
      <c r="H10537" t="s">
        <v>16</v>
      </c>
      <c r="I10537">
        <v>179959.65</v>
      </c>
      <c r="J10537" s="1">
        <v>34651</v>
      </c>
      <c r="K10537" t="s">
        <v>31</v>
      </c>
      <c r="L10537" t="s">
        <v>2291</v>
      </c>
      <c r="M10537">
        <v>0</v>
      </c>
      <c r="N10537" t="s">
        <v>11494</v>
      </c>
    </row>
    <row r="10538" spans="1:14" x14ac:dyDescent="0.2">
      <c r="A10538">
        <v>42145</v>
      </c>
      <c r="B10538">
        <v>679</v>
      </c>
      <c r="C10538" t="str">
        <f t="shared" si="328"/>
        <v>Customer#000000679</v>
      </c>
      <c r="D10538" t="str">
        <f t="shared" si="329"/>
        <v>AUTOMOBILE</v>
      </c>
      <c r="E10538">
        <f>VLOOKUP(B10538,custarray,4)</f>
        <v>10</v>
      </c>
      <c r="F10538">
        <f>VLOOKUP(E10538,nationarray,3)</f>
        <v>4</v>
      </c>
      <c r="G10538" t="str">
        <f>HLOOKUP(F10538,region,2)</f>
        <v>MIDDLE EAST</v>
      </c>
      <c r="H10538" t="s">
        <v>9</v>
      </c>
      <c r="I10538">
        <v>152689.31</v>
      </c>
      <c r="J10538" s="1">
        <v>35752</v>
      </c>
      <c r="K10538" t="s">
        <v>13</v>
      </c>
      <c r="L10538" t="s">
        <v>1625</v>
      </c>
      <c r="M10538">
        <v>0</v>
      </c>
      <c r="N10538" t="s">
        <v>11495</v>
      </c>
    </row>
    <row r="10539" spans="1:14" x14ac:dyDescent="0.2">
      <c r="A10539">
        <v>42146</v>
      </c>
      <c r="B10539">
        <v>734</v>
      </c>
      <c r="C10539" t="str">
        <f t="shared" si="328"/>
        <v>Customer#000000734</v>
      </c>
      <c r="D10539" t="str">
        <f t="shared" si="329"/>
        <v>AUTOMOBILE</v>
      </c>
      <c r="E10539">
        <f>VLOOKUP(B10539,custarray,4)</f>
        <v>18</v>
      </c>
      <c r="F10539">
        <f>VLOOKUP(E10539,nationarray,3)</f>
        <v>2</v>
      </c>
      <c r="G10539" t="str">
        <f>HLOOKUP(F10539,region,2)</f>
        <v>ASIA</v>
      </c>
      <c r="H10539" t="s">
        <v>9</v>
      </c>
      <c r="I10539">
        <v>80141.06</v>
      </c>
      <c r="J10539" s="1">
        <v>35823</v>
      </c>
      <c r="K10539" t="s">
        <v>31</v>
      </c>
      <c r="L10539" t="s">
        <v>1295</v>
      </c>
      <c r="M10539">
        <v>0</v>
      </c>
      <c r="N10539" t="s">
        <v>11496</v>
      </c>
    </row>
    <row r="10540" spans="1:14" x14ac:dyDescent="0.2">
      <c r="A10540">
        <v>42147</v>
      </c>
      <c r="B10540">
        <v>278</v>
      </c>
      <c r="C10540" t="str">
        <f t="shared" si="328"/>
        <v>Customer#000000278</v>
      </c>
      <c r="D10540" t="str">
        <f t="shared" si="329"/>
        <v>BUILDING</v>
      </c>
      <c r="E10540">
        <f>VLOOKUP(B10540,custarray,4)</f>
        <v>20</v>
      </c>
      <c r="F10540">
        <f>VLOOKUP(E10540,nationarray,3)</f>
        <v>4</v>
      </c>
      <c r="G10540" t="str">
        <f>HLOOKUP(F10540,region,2)</f>
        <v>MIDDLE EAST</v>
      </c>
      <c r="H10540" t="s">
        <v>9</v>
      </c>
      <c r="I10540">
        <v>211785.09</v>
      </c>
      <c r="J10540" s="1">
        <v>35595</v>
      </c>
      <c r="K10540" t="s">
        <v>13</v>
      </c>
      <c r="L10540" t="s">
        <v>579</v>
      </c>
      <c r="M10540">
        <v>0</v>
      </c>
      <c r="N10540" t="s">
        <v>11497</v>
      </c>
    </row>
    <row r="10541" spans="1:14" x14ac:dyDescent="0.2">
      <c r="A10541">
        <v>42148</v>
      </c>
      <c r="B10541">
        <v>317</v>
      </c>
      <c r="C10541" t="str">
        <f t="shared" si="328"/>
        <v>Customer#000000317</v>
      </c>
      <c r="D10541" t="str">
        <f t="shared" si="329"/>
        <v>HOUSEHOLD</v>
      </c>
      <c r="E10541">
        <f>VLOOKUP(B10541,custarray,4)</f>
        <v>19</v>
      </c>
      <c r="F10541">
        <f>VLOOKUP(E10541,nationarray,3)</f>
        <v>3</v>
      </c>
      <c r="G10541" t="str">
        <f>HLOOKUP(F10541,region,2)</f>
        <v>EUROPE</v>
      </c>
      <c r="H10541" t="s">
        <v>9</v>
      </c>
      <c r="I10541">
        <v>226163.07</v>
      </c>
      <c r="J10541" s="1">
        <v>34993</v>
      </c>
      <c r="K10541" t="s">
        <v>13</v>
      </c>
      <c r="L10541" t="s">
        <v>988</v>
      </c>
      <c r="M10541">
        <v>0</v>
      </c>
      <c r="N10541" t="s">
        <v>11498</v>
      </c>
    </row>
    <row r="10542" spans="1:14" x14ac:dyDescent="0.2">
      <c r="A10542">
        <v>42149</v>
      </c>
      <c r="B10542">
        <v>1123</v>
      </c>
      <c r="C10542" t="str">
        <f t="shared" si="328"/>
        <v>Customer#000001123</v>
      </c>
      <c r="D10542" t="str">
        <f t="shared" si="329"/>
        <v>MACHINERY</v>
      </c>
      <c r="E10542">
        <f>VLOOKUP(B10542,custarray,4)</f>
        <v>16</v>
      </c>
      <c r="F10542">
        <f>VLOOKUP(E10542,nationarray,3)</f>
        <v>0</v>
      </c>
      <c r="G10542" t="str">
        <f>HLOOKUP(F10542,region,2)</f>
        <v>AFRICA</v>
      </c>
      <c r="H10542" t="s">
        <v>9</v>
      </c>
      <c r="I10542">
        <v>40570.19</v>
      </c>
      <c r="J10542" s="1">
        <v>35163</v>
      </c>
      <c r="K10542" t="s">
        <v>26</v>
      </c>
      <c r="L10542" t="s">
        <v>974</v>
      </c>
      <c r="M10542">
        <v>0</v>
      </c>
      <c r="N10542" t="s">
        <v>11499</v>
      </c>
    </row>
    <row r="10543" spans="1:14" x14ac:dyDescent="0.2">
      <c r="A10543">
        <v>42150</v>
      </c>
      <c r="B10543">
        <v>1022</v>
      </c>
      <c r="C10543" t="str">
        <f t="shared" si="328"/>
        <v>Customer#000001022</v>
      </c>
      <c r="D10543" t="str">
        <f t="shared" si="329"/>
        <v>AUTOMOBILE</v>
      </c>
      <c r="E10543">
        <f>VLOOKUP(B10543,custarray,4)</f>
        <v>8</v>
      </c>
      <c r="F10543">
        <f>VLOOKUP(E10543,nationarray,3)</f>
        <v>2</v>
      </c>
      <c r="G10543" t="str">
        <f>HLOOKUP(F10543,region,2)</f>
        <v>ASIA</v>
      </c>
      <c r="H10543" t="s">
        <v>9</v>
      </c>
      <c r="I10543">
        <v>221151.68</v>
      </c>
      <c r="J10543" s="1">
        <v>35783</v>
      </c>
      <c r="K10543" t="s">
        <v>10</v>
      </c>
      <c r="L10543" t="s">
        <v>4860</v>
      </c>
      <c r="M10543">
        <v>0</v>
      </c>
      <c r="N10543" t="s">
        <v>11500</v>
      </c>
    </row>
    <row r="10544" spans="1:14" x14ac:dyDescent="0.2">
      <c r="A10544">
        <v>42151</v>
      </c>
      <c r="B10544">
        <v>640</v>
      </c>
      <c r="C10544" t="str">
        <f t="shared" si="328"/>
        <v>Customer#000000640</v>
      </c>
      <c r="D10544" t="str">
        <f t="shared" si="329"/>
        <v>HOUSEHOLD</v>
      </c>
      <c r="E10544">
        <f>VLOOKUP(B10544,custarray,4)</f>
        <v>2</v>
      </c>
      <c r="F10544">
        <f>VLOOKUP(E10544,nationarray,3)</f>
        <v>1</v>
      </c>
      <c r="G10544" t="str">
        <f>HLOOKUP(F10544,region,2)</f>
        <v>AMERICA</v>
      </c>
      <c r="H10544" t="s">
        <v>16</v>
      </c>
      <c r="I10544">
        <v>60195.65</v>
      </c>
      <c r="J10544" s="1">
        <v>34319</v>
      </c>
      <c r="K10544" t="s">
        <v>26</v>
      </c>
      <c r="L10544" t="s">
        <v>766</v>
      </c>
      <c r="M10544">
        <v>0</v>
      </c>
      <c r="N10544" t="s">
        <v>11501</v>
      </c>
    </row>
    <row r="10545" spans="1:14" x14ac:dyDescent="0.2">
      <c r="A10545">
        <v>42176</v>
      </c>
      <c r="B10545">
        <v>340</v>
      </c>
      <c r="C10545" t="str">
        <f t="shared" si="328"/>
        <v>Customer#000000340</v>
      </c>
      <c r="D10545" t="str">
        <f t="shared" si="329"/>
        <v>BUILDING</v>
      </c>
      <c r="E10545">
        <f>VLOOKUP(B10545,custarray,4)</f>
        <v>2</v>
      </c>
      <c r="F10545">
        <f>VLOOKUP(E10545,nationarray,3)</f>
        <v>1</v>
      </c>
      <c r="G10545" t="str">
        <f>HLOOKUP(F10545,region,2)</f>
        <v>AMERICA</v>
      </c>
      <c r="H10545" t="s">
        <v>9</v>
      </c>
      <c r="I10545">
        <v>268730.83</v>
      </c>
      <c r="J10545" s="1">
        <v>35821</v>
      </c>
      <c r="K10545" t="s">
        <v>31</v>
      </c>
      <c r="L10545" t="s">
        <v>2370</v>
      </c>
      <c r="M10545">
        <v>0</v>
      </c>
      <c r="N10545" t="s">
        <v>11502</v>
      </c>
    </row>
    <row r="10546" spans="1:14" x14ac:dyDescent="0.2">
      <c r="A10546">
        <v>42177</v>
      </c>
      <c r="B10546">
        <v>694</v>
      </c>
      <c r="C10546" t="str">
        <f t="shared" si="328"/>
        <v>Customer#000000694</v>
      </c>
      <c r="D10546" t="str">
        <f t="shared" si="329"/>
        <v>BUILDING</v>
      </c>
      <c r="E10546">
        <f>VLOOKUP(B10546,custarray,4)</f>
        <v>10</v>
      </c>
      <c r="F10546">
        <f>VLOOKUP(E10546,nationarray,3)</f>
        <v>4</v>
      </c>
      <c r="G10546" t="str">
        <f>HLOOKUP(F10546,region,2)</f>
        <v>MIDDLE EAST</v>
      </c>
      <c r="H10546" t="s">
        <v>16</v>
      </c>
      <c r="I10546">
        <v>121439.49</v>
      </c>
      <c r="J10546" s="1">
        <v>33755</v>
      </c>
      <c r="K10546" t="s">
        <v>23</v>
      </c>
      <c r="L10546" t="s">
        <v>3083</v>
      </c>
      <c r="M10546">
        <v>0</v>
      </c>
      <c r="N10546" t="s">
        <v>11503</v>
      </c>
    </row>
    <row r="10547" spans="1:14" x14ac:dyDescent="0.2">
      <c r="A10547">
        <v>42178</v>
      </c>
      <c r="B10547">
        <v>61</v>
      </c>
      <c r="C10547" t="str">
        <f t="shared" si="328"/>
        <v>Customer#000000061</v>
      </c>
      <c r="D10547" t="str">
        <f t="shared" si="329"/>
        <v>FURNITURE</v>
      </c>
      <c r="E10547">
        <f>VLOOKUP(B10547,custarray,4)</f>
        <v>17</v>
      </c>
      <c r="F10547">
        <f>VLOOKUP(E10547,nationarray,3)</f>
        <v>1</v>
      </c>
      <c r="G10547" t="str">
        <f>HLOOKUP(F10547,region,2)</f>
        <v>AMERICA</v>
      </c>
      <c r="H10547" t="s">
        <v>16</v>
      </c>
      <c r="I10547">
        <v>82424.100000000006</v>
      </c>
      <c r="J10547" s="1">
        <v>34144</v>
      </c>
      <c r="K10547" t="s">
        <v>31</v>
      </c>
      <c r="L10547" t="s">
        <v>4586</v>
      </c>
      <c r="M10547">
        <v>0</v>
      </c>
      <c r="N10547" t="s">
        <v>11504</v>
      </c>
    </row>
    <row r="10548" spans="1:14" x14ac:dyDescent="0.2">
      <c r="A10548">
        <v>42179</v>
      </c>
      <c r="B10548">
        <v>637</v>
      </c>
      <c r="C10548" t="str">
        <f t="shared" si="328"/>
        <v>Customer#000000637</v>
      </c>
      <c r="D10548" t="str">
        <f t="shared" si="329"/>
        <v>HOUSEHOLD</v>
      </c>
      <c r="E10548">
        <f>VLOOKUP(B10548,custarray,4)</f>
        <v>7</v>
      </c>
      <c r="F10548">
        <f>VLOOKUP(E10548,nationarray,3)</f>
        <v>3</v>
      </c>
      <c r="G10548" t="str">
        <f>HLOOKUP(F10548,region,2)</f>
        <v>EUROPE</v>
      </c>
      <c r="H10548" t="s">
        <v>9</v>
      </c>
      <c r="I10548">
        <v>240334.35</v>
      </c>
      <c r="J10548" s="1">
        <v>35171</v>
      </c>
      <c r="K10548" t="s">
        <v>13</v>
      </c>
      <c r="L10548" t="s">
        <v>959</v>
      </c>
      <c r="M10548">
        <v>0</v>
      </c>
      <c r="N10548" t="s">
        <v>11505</v>
      </c>
    </row>
    <row r="10549" spans="1:14" x14ac:dyDescent="0.2">
      <c r="A10549">
        <v>42180</v>
      </c>
      <c r="B10549">
        <v>1126</v>
      </c>
      <c r="C10549" t="str">
        <f t="shared" si="328"/>
        <v>Customer#000001126</v>
      </c>
      <c r="D10549" t="str">
        <f t="shared" si="329"/>
        <v>AUTOMOBILE</v>
      </c>
      <c r="E10549">
        <f>VLOOKUP(B10549,custarray,4)</f>
        <v>8</v>
      </c>
      <c r="F10549">
        <f>VLOOKUP(E10549,nationarray,3)</f>
        <v>2</v>
      </c>
      <c r="G10549" t="str">
        <f>HLOOKUP(F10549,region,2)</f>
        <v>ASIA</v>
      </c>
      <c r="H10549" t="s">
        <v>9</v>
      </c>
      <c r="I10549">
        <v>121307.67</v>
      </c>
      <c r="J10549" s="1">
        <v>35638</v>
      </c>
      <c r="K10549" t="s">
        <v>31</v>
      </c>
      <c r="L10549" t="s">
        <v>288</v>
      </c>
      <c r="M10549">
        <v>0</v>
      </c>
      <c r="N10549" t="s">
        <v>11506</v>
      </c>
    </row>
    <row r="10550" spans="1:14" x14ac:dyDescent="0.2">
      <c r="A10550">
        <v>42181</v>
      </c>
      <c r="B10550">
        <v>289</v>
      </c>
      <c r="C10550" t="str">
        <f t="shared" si="328"/>
        <v>Customer#000000289</v>
      </c>
      <c r="D10550" t="str">
        <f t="shared" si="329"/>
        <v>AUTOMOBILE</v>
      </c>
      <c r="E10550">
        <f>VLOOKUP(B10550,custarray,4)</f>
        <v>10</v>
      </c>
      <c r="F10550">
        <f>VLOOKUP(E10550,nationarray,3)</f>
        <v>4</v>
      </c>
      <c r="G10550" t="str">
        <f>HLOOKUP(F10550,region,2)</f>
        <v>MIDDLE EAST</v>
      </c>
      <c r="H10550" t="s">
        <v>9</v>
      </c>
      <c r="I10550">
        <v>132220.10999999999</v>
      </c>
      <c r="J10550" s="1">
        <v>34990</v>
      </c>
      <c r="K10550" t="s">
        <v>10</v>
      </c>
      <c r="L10550" t="s">
        <v>554</v>
      </c>
      <c r="M10550">
        <v>0</v>
      </c>
      <c r="N10550" t="s">
        <v>11507</v>
      </c>
    </row>
    <row r="10551" spans="1:14" x14ac:dyDescent="0.2">
      <c r="A10551">
        <v>42182</v>
      </c>
      <c r="B10551">
        <v>1151</v>
      </c>
      <c r="C10551" t="str">
        <f t="shared" si="328"/>
        <v>Customer#000001151</v>
      </c>
      <c r="D10551" t="str">
        <f t="shared" si="329"/>
        <v>BUILDING</v>
      </c>
      <c r="E10551">
        <f>VLOOKUP(B10551,custarray,4)</f>
        <v>7</v>
      </c>
      <c r="F10551">
        <f>VLOOKUP(E10551,nationarray,3)</f>
        <v>3</v>
      </c>
      <c r="G10551" t="str">
        <f>HLOOKUP(F10551,region,2)</f>
        <v>EUROPE</v>
      </c>
      <c r="H10551" t="s">
        <v>16</v>
      </c>
      <c r="I10551">
        <v>12620.56</v>
      </c>
      <c r="J10551" s="1">
        <v>34150</v>
      </c>
      <c r="K10551" t="s">
        <v>13</v>
      </c>
      <c r="L10551" t="s">
        <v>166</v>
      </c>
      <c r="M10551">
        <v>0</v>
      </c>
      <c r="N10551" t="s">
        <v>11508</v>
      </c>
    </row>
    <row r="10552" spans="1:14" x14ac:dyDescent="0.2">
      <c r="A10552">
        <v>42183</v>
      </c>
      <c r="B10552">
        <v>628</v>
      </c>
      <c r="C10552" t="str">
        <f t="shared" si="328"/>
        <v>Customer#000000628</v>
      </c>
      <c r="D10552" t="str">
        <f t="shared" si="329"/>
        <v>FURNITURE</v>
      </c>
      <c r="E10552">
        <f>VLOOKUP(B10552,custarray,4)</f>
        <v>17</v>
      </c>
      <c r="F10552">
        <f>VLOOKUP(E10552,nationarray,3)</f>
        <v>1</v>
      </c>
      <c r="G10552" t="str">
        <f>HLOOKUP(F10552,region,2)</f>
        <v>AMERICA</v>
      </c>
      <c r="H10552" t="s">
        <v>9</v>
      </c>
      <c r="I10552">
        <v>29819.4</v>
      </c>
      <c r="J10552" s="1">
        <v>35827</v>
      </c>
      <c r="K10552" t="s">
        <v>23</v>
      </c>
      <c r="L10552" t="s">
        <v>3145</v>
      </c>
      <c r="M10552">
        <v>0</v>
      </c>
      <c r="N10552" t="s">
        <v>11509</v>
      </c>
    </row>
    <row r="10553" spans="1:14" x14ac:dyDescent="0.2">
      <c r="A10553">
        <v>42208</v>
      </c>
      <c r="B10553">
        <v>881</v>
      </c>
      <c r="C10553" t="str">
        <f t="shared" si="328"/>
        <v>Customer#000000881</v>
      </c>
      <c r="D10553" t="str">
        <f t="shared" si="329"/>
        <v>FURNITURE</v>
      </c>
      <c r="E10553">
        <f>VLOOKUP(B10553,custarray,4)</f>
        <v>4</v>
      </c>
      <c r="F10553">
        <f>VLOOKUP(E10553,nationarray,3)</f>
        <v>4</v>
      </c>
      <c r="G10553" t="str">
        <f>HLOOKUP(F10553,region,2)</f>
        <v>MIDDLE EAST</v>
      </c>
      <c r="H10553" t="s">
        <v>16</v>
      </c>
      <c r="I10553">
        <v>122520.18</v>
      </c>
      <c r="J10553" s="1">
        <v>33959</v>
      </c>
      <c r="K10553" t="s">
        <v>31</v>
      </c>
      <c r="L10553" t="s">
        <v>2111</v>
      </c>
      <c r="M10553">
        <v>0</v>
      </c>
      <c r="N10553" t="s">
        <v>11510</v>
      </c>
    </row>
    <row r="10554" spans="1:14" x14ac:dyDescent="0.2">
      <c r="A10554">
        <v>42209</v>
      </c>
      <c r="B10554">
        <v>580</v>
      </c>
      <c r="C10554" t="str">
        <f t="shared" si="328"/>
        <v>Customer#000000580</v>
      </c>
      <c r="D10554" t="str">
        <f t="shared" si="329"/>
        <v>BUILDING</v>
      </c>
      <c r="E10554">
        <f>VLOOKUP(B10554,custarray,4)</f>
        <v>11</v>
      </c>
      <c r="F10554">
        <f>VLOOKUP(E10554,nationarray,3)</f>
        <v>4</v>
      </c>
      <c r="G10554" t="str">
        <f>HLOOKUP(F10554,region,2)</f>
        <v>MIDDLE EAST</v>
      </c>
      <c r="H10554" t="s">
        <v>16</v>
      </c>
      <c r="I10554">
        <v>234177.63</v>
      </c>
      <c r="J10554" s="1">
        <v>34058</v>
      </c>
      <c r="K10554" t="s">
        <v>26</v>
      </c>
      <c r="L10554" t="s">
        <v>988</v>
      </c>
      <c r="M10554">
        <v>0</v>
      </c>
      <c r="N10554" t="s">
        <v>11511</v>
      </c>
    </row>
    <row r="10555" spans="1:14" x14ac:dyDescent="0.2">
      <c r="A10555">
        <v>42210</v>
      </c>
      <c r="B10555">
        <v>1255</v>
      </c>
      <c r="C10555" t="str">
        <f t="shared" si="328"/>
        <v>Customer#000001255</v>
      </c>
      <c r="D10555" t="str">
        <f t="shared" si="329"/>
        <v>FURNITURE</v>
      </c>
      <c r="E10555">
        <f>VLOOKUP(B10555,custarray,4)</f>
        <v>14</v>
      </c>
      <c r="F10555">
        <f>VLOOKUP(E10555,nationarray,3)</f>
        <v>0</v>
      </c>
      <c r="G10555" t="str">
        <f>HLOOKUP(F10555,region,2)</f>
        <v>AFRICA</v>
      </c>
      <c r="H10555" t="s">
        <v>16</v>
      </c>
      <c r="I10555">
        <v>44663.26</v>
      </c>
      <c r="J10555" s="1">
        <v>34446</v>
      </c>
      <c r="K10555" t="s">
        <v>31</v>
      </c>
      <c r="L10555" t="s">
        <v>1954</v>
      </c>
      <c r="M10555">
        <v>0</v>
      </c>
      <c r="N10555" t="s">
        <v>11512</v>
      </c>
    </row>
    <row r="10556" spans="1:14" x14ac:dyDescent="0.2">
      <c r="A10556">
        <v>42211</v>
      </c>
      <c r="B10556">
        <v>892</v>
      </c>
      <c r="C10556" t="str">
        <f t="shared" si="328"/>
        <v>Customer#000000892</v>
      </c>
      <c r="D10556" t="str">
        <f t="shared" si="329"/>
        <v>FURNITURE</v>
      </c>
      <c r="E10556">
        <f>VLOOKUP(B10556,custarray,4)</f>
        <v>9</v>
      </c>
      <c r="F10556">
        <f>VLOOKUP(E10556,nationarray,3)</f>
        <v>2</v>
      </c>
      <c r="G10556" t="str">
        <f>HLOOKUP(F10556,region,2)</f>
        <v>ASIA</v>
      </c>
      <c r="H10556" t="s">
        <v>16</v>
      </c>
      <c r="I10556">
        <v>272272.67</v>
      </c>
      <c r="J10556" s="1">
        <v>33777</v>
      </c>
      <c r="K10556" t="s">
        <v>26</v>
      </c>
      <c r="L10556" t="s">
        <v>7097</v>
      </c>
      <c r="M10556">
        <v>0</v>
      </c>
      <c r="N10556" t="s">
        <v>11513</v>
      </c>
    </row>
    <row r="10557" spans="1:14" x14ac:dyDescent="0.2">
      <c r="A10557">
        <v>42212</v>
      </c>
      <c r="B10557">
        <v>29</v>
      </c>
      <c r="C10557" t="str">
        <f t="shared" si="328"/>
        <v>Customer#000000029</v>
      </c>
      <c r="D10557" t="str">
        <f t="shared" si="329"/>
        <v>FURNITURE</v>
      </c>
      <c r="E10557">
        <f>VLOOKUP(B10557,custarray,4)</f>
        <v>0</v>
      </c>
      <c r="F10557">
        <f>VLOOKUP(E10557,nationarray,3)</f>
        <v>0</v>
      </c>
      <c r="G10557" t="str">
        <f>HLOOKUP(F10557,region,2)</f>
        <v>AFRICA</v>
      </c>
      <c r="H10557" t="s">
        <v>16</v>
      </c>
      <c r="I10557">
        <v>254173.13</v>
      </c>
      <c r="J10557" s="1">
        <v>33717</v>
      </c>
      <c r="K10557" t="s">
        <v>26</v>
      </c>
      <c r="L10557" t="s">
        <v>242</v>
      </c>
      <c r="M10557">
        <v>0</v>
      </c>
      <c r="N10557" t="s">
        <v>11514</v>
      </c>
    </row>
    <row r="10558" spans="1:14" x14ac:dyDescent="0.2">
      <c r="A10558">
        <v>42213</v>
      </c>
      <c r="B10558">
        <v>1133</v>
      </c>
      <c r="C10558" t="str">
        <f t="shared" si="328"/>
        <v>Customer#000001133</v>
      </c>
      <c r="D10558" t="str">
        <f t="shared" si="329"/>
        <v>MACHINERY</v>
      </c>
      <c r="E10558">
        <f>VLOOKUP(B10558,custarray,4)</f>
        <v>14</v>
      </c>
      <c r="F10558">
        <f>VLOOKUP(E10558,nationarray,3)</f>
        <v>0</v>
      </c>
      <c r="G10558" t="str">
        <f>HLOOKUP(F10558,region,2)</f>
        <v>AFRICA</v>
      </c>
      <c r="H10558" t="s">
        <v>48</v>
      </c>
      <c r="I10558">
        <v>100844.12</v>
      </c>
      <c r="J10558" s="1">
        <v>34780</v>
      </c>
      <c r="K10558" t="s">
        <v>13</v>
      </c>
      <c r="L10558" t="s">
        <v>3242</v>
      </c>
      <c r="M10558">
        <v>0</v>
      </c>
      <c r="N10558" t="s">
        <v>11515</v>
      </c>
    </row>
    <row r="10559" spans="1:14" x14ac:dyDescent="0.2">
      <c r="A10559">
        <v>42214</v>
      </c>
      <c r="B10559">
        <v>784</v>
      </c>
      <c r="C10559" t="str">
        <f t="shared" si="328"/>
        <v>Customer#000000784</v>
      </c>
      <c r="D10559" t="str">
        <f t="shared" si="329"/>
        <v>BUILDING</v>
      </c>
      <c r="E10559">
        <f>VLOOKUP(B10559,custarray,4)</f>
        <v>14</v>
      </c>
      <c r="F10559">
        <f>VLOOKUP(E10559,nationarray,3)</f>
        <v>0</v>
      </c>
      <c r="G10559" t="str">
        <f>HLOOKUP(F10559,region,2)</f>
        <v>AFRICA</v>
      </c>
      <c r="H10559" t="s">
        <v>48</v>
      </c>
      <c r="I10559">
        <v>304313.61</v>
      </c>
      <c r="J10559" s="1">
        <v>34844</v>
      </c>
      <c r="K10559" t="s">
        <v>10</v>
      </c>
      <c r="L10559" t="s">
        <v>2069</v>
      </c>
      <c r="M10559">
        <v>0</v>
      </c>
      <c r="N10559" t="s">
        <v>11516</v>
      </c>
    </row>
    <row r="10560" spans="1:14" x14ac:dyDescent="0.2">
      <c r="A10560">
        <v>42215</v>
      </c>
      <c r="B10560">
        <v>935</v>
      </c>
      <c r="C10560" t="str">
        <f t="shared" si="328"/>
        <v>Customer#000000935</v>
      </c>
      <c r="D10560" t="str">
        <f t="shared" si="329"/>
        <v>MACHINERY</v>
      </c>
      <c r="E10560">
        <f>VLOOKUP(B10560,custarray,4)</f>
        <v>0</v>
      </c>
      <c r="F10560">
        <f>VLOOKUP(E10560,nationarray,3)</f>
        <v>0</v>
      </c>
      <c r="G10560" t="str">
        <f>HLOOKUP(F10560,region,2)</f>
        <v>AFRICA</v>
      </c>
      <c r="H10560" t="s">
        <v>16</v>
      </c>
      <c r="I10560">
        <v>65297.35</v>
      </c>
      <c r="J10560" s="1">
        <v>34277</v>
      </c>
      <c r="K10560" t="s">
        <v>31</v>
      </c>
      <c r="L10560" t="s">
        <v>4288</v>
      </c>
      <c r="M10560">
        <v>0</v>
      </c>
      <c r="N10560" t="s">
        <v>11517</v>
      </c>
    </row>
    <row r="10561" spans="1:14" x14ac:dyDescent="0.2">
      <c r="A10561">
        <v>42240</v>
      </c>
      <c r="B10561">
        <v>1076</v>
      </c>
      <c r="C10561" t="str">
        <f t="shared" si="328"/>
        <v>Customer#000001076</v>
      </c>
      <c r="D10561" t="str">
        <f t="shared" si="329"/>
        <v>AUTOMOBILE</v>
      </c>
      <c r="E10561">
        <f>VLOOKUP(B10561,custarray,4)</f>
        <v>10</v>
      </c>
      <c r="F10561">
        <f>VLOOKUP(E10561,nationarray,3)</f>
        <v>4</v>
      </c>
      <c r="G10561" t="str">
        <f>HLOOKUP(F10561,region,2)</f>
        <v>MIDDLE EAST</v>
      </c>
      <c r="H10561" t="s">
        <v>9</v>
      </c>
      <c r="I10561">
        <v>251507.89</v>
      </c>
      <c r="J10561" s="1">
        <v>35140</v>
      </c>
      <c r="K10561" t="s">
        <v>10</v>
      </c>
      <c r="L10561" t="s">
        <v>3721</v>
      </c>
      <c r="M10561">
        <v>0</v>
      </c>
      <c r="N10561" t="s">
        <v>11518</v>
      </c>
    </row>
    <row r="10562" spans="1:14" x14ac:dyDescent="0.2">
      <c r="A10562">
        <v>42241</v>
      </c>
      <c r="B10562">
        <v>194</v>
      </c>
      <c r="C10562" t="str">
        <f t="shared" ref="C10562:C10625" si="330">VLOOKUP(B10562,custarray,2)</f>
        <v>Customer#000000194</v>
      </c>
      <c r="D10562" t="str">
        <f t="shared" ref="D10562:D10625" si="331">VLOOKUP(B10562,custarray,7)</f>
        <v>HOUSEHOLD</v>
      </c>
      <c r="E10562">
        <f>VLOOKUP(B10562,custarray,4)</f>
        <v>16</v>
      </c>
      <c r="F10562">
        <f>VLOOKUP(E10562,nationarray,3)</f>
        <v>0</v>
      </c>
      <c r="G10562" t="str">
        <f>HLOOKUP(F10562,region,2)</f>
        <v>AFRICA</v>
      </c>
      <c r="H10562" t="s">
        <v>16</v>
      </c>
      <c r="I10562">
        <v>177376.48</v>
      </c>
      <c r="J10562" s="1">
        <v>33718</v>
      </c>
      <c r="K10562" t="s">
        <v>10</v>
      </c>
      <c r="L10562" t="s">
        <v>1305</v>
      </c>
      <c r="M10562">
        <v>0</v>
      </c>
      <c r="N10562" t="s">
        <v>11519</v>
      </c>
    </row>
    <row r="10563" spans="1:14" x14ac:dyDescent="0.2">
      <c r="A10563">
        <v>42242</v>
      </c>
      <c r="B10563">
        <v>697</v>
      </c>
      <c r="C10563" t="str">
        <f t="shared" si="330"/>
        <v>Customer#000000697</v>
      </c>
      <c r="D10563" t="str">
        <f t="shared" si="331"/>
        <v>AUTOMOBILE</v>
      </c>
      <c r="E10563">
        <f>VLOOKUP(B10563,custarray,4)</f>
        <v>4</v>
      </c>
      <c r="F10563">
        <f>VLOOKUP(E10563,nationarray,3)</f>
        <v>4</v>
      </c>
      <c r="G10563" t="str">
        <f>HLOOKUP(F10563,region,2)</f>
        <v>MIDDLE EAST</v>
      </c>
      <c r="H10563" t="s">
        <v>16</v>
      </c>
      <c r="I10563">
        <v>223322.68</v>
      </c>
      <c r="J10563" s="1">
        <v>34426</v>
      </c>
      <c r="K10563" t="s">
        <v>23</v>
      </c>
      <c r="L10563" t="s">
        <v>1616</v>
      </c>
      <c r="M10563">
        <v>0</v>
      </c>
      <c r="N10563" t="s">
        <v>11520</v>
      </c>
    </row>
    <row r="10564" spans="1:14" x14ac:dyDescent="0.2">
      <c r="A10564">
        <v>42243</v>
      </c>
      <c r="B10564">
        <v>487</v>
      </c>
      <c r="C10564" t="str">
        <f t="shared" si="330"/>
        <v>Customer#000000487</v>
      </c>
      <c r="D10564" t="str">
        <f t="shared" si="331"/>
        <v>AUTOMOBILE</v>
      </c>
      <c r="E10564">
        <f>VLOOKUP(B10564,custarray,4)</f>
        <v>2</v>
      </c>
      <c r="F10564">
        <f>VLOOKUP(E10564,nationarray,3)</f>
        <v>1</v>
      </c>
      <c r="G10564" t="str">
        <f>HLOOKUP(F10564,region,2)</f>
        <v>AMERICA</v>
      </c>
      <c r="H10564" t="s">
        <v>16</v>
      </c>
      <c r="I10564">
        <v>108072.84</v>
      </c>
      <c r="J10564" s="1">
        <v>33675</v>
      </c>
      <c r="K10564" t="s">
        <v>31</v>
      </c>
      <c r="L10564" t="s">
        <v>360</v>
      </c>
      <c r="M10564">
        <v>0</v>
      </c>
      <c r="N10564" t="s">
        <v>11521</v>
      </c>
    </row>
    <row r="10565" spans="1:14" x14ac:dyDescent="0.2">
      <c r="A10565">
        <v>42244</v>
      </c>
      <c r="B10565">
        <v>694</v>
      </c>
      <c r="C10565" t="str">
        <f t="shared" si="330"/>
        <v>Customer#000000694</v>
      </c>
      <c r="D10565" t="str">
        <f t="shared" si="331"/>
        <v>BUILDING</v>
      </c>
      <c r="E10565">
        <f>VLOOKUP(B10565,custarray,4)</f>
        <v>10</v>
      </c>
      <c r="F10565">
        <f>VLOOKUP(E10565,nationarray,3)</f>
        <v>4</v>
      </c>
      <c r="G10565" t="str">
        <f>HLOOKUP(F10565,region,2)</f>
        <v>MIDDLE EAST</v>
      </c>
      <c r="H10565" t="s">
        <v>9</v>
      </c>
      <c r="I10565">
        <v>61936.3</v>
      </c>
      <c r="J10565" s="1">
        <v>35928</v>
      </c>
      <c r="K10565" t="s">
        <v>23</v>
      </c>
      <c r="L10565" t="s">
        <v>5332</v>
      </c>
      <c r="M10565">
        <v>0</v>
      </c>
      <c r="N10565" t="s">
        <v>11522</v>
      </c>
    </row>
    <row r="10566" spans="1:14" x14ac:dyDescent="0.2">
      <c r="A10566">
        <v>42245</v>
      </c>
      <c r="B10566">
        <v>646</v>
      </c>
      <c r="C10566" t="str">
        <f t="shared" si="330"/>
        <v>Customer#000000646</v>
      </c>
      <c r="D10566" t="str">
        <f t="shared" si="331"/>
        <v>HOUSEHOLD</v>
      </c>
      <c r="E10566">
        <f>VLOOKUP(B10566,custarray,4)</f>
        <v>2</v>
      </c>
      <c r="F10566">
        <f>VLOOKUP(E10566,nationarray,3)</f>
        <v>1</v>
      </c>
      <c r="G10566" t="str">
        <f>HLOOKUP(F10566,region,2)</f>
        <v>AMERICA</v>
      </c>
      <c r="H10566" t="s">
        <v>9</v>
      </c>
      <c r="I10566">
        <v>258594.57</v>
      </c>
      <c r="J10566" s="1">
        <v>35563</v>
      </c>
      <c r="K10566" t="s">
        <v>10</v>
      </c>
      <c r="L10566" t="s">
        <v>269</v>
      </c>
      <c r="M10566">
        <v>0</v>
      </c>
      <c r="N10566" t="s">
        <v>11523</v>
      </c>
    </row>
    <row r="10567" spans="1:14" x14ac:dyDescent="0.2">
      <c r="A10567">
        <v>42246</v>
      </c>
      <c r="B10567">
        <v>259</v>
      </c>
      <c r="C10567" t="str">
        <f t="shared" si="330"/>
        <v>Customer#000000259</v>
      </c>
      <c r="D10567" t="str">
        <f t="shared" si="331"/>
        <v>HOUSEHOLD</v>
      </c>
      <c r="E10567">
        <f>VLOOKUP(B10567,custarray,4)</f>
        <v>5</v>
      </c>
      <c r="F10567">
        <f>VLOOKUP(E10567,nationarray,3)</f>
        <v>0</v>
      </c>
      <c r="G10567" t="str">
        <f>HLOOKUP(F10567,region,2)</f>
        <v>AFRICA</v>
      </c>
      <c r="H10567" t="s">
        <v>16</v>
      </c>
      <c r="I10567">
        <v>226996.76</v>
      </c>
      <c r="J10567" s="1">
        <v>33721</v>
      </c>
      <c r="K10567" t="s">
        <v>23</v>
      </c>
      <c r="L10567" t="s">
        <v>68</v>
      </c>
      <c r="M10567">
        <v>0</v>
      </c>
      <c r="N10567" t="s">
        <v>11524</v>
      </c>
    </row>
    <row r="10568" spans="1:14" x14ac:dyDescent="0.2">
      <c r="A10568">
        <v>42247</v>
      </c>
      <c r="B10568">
        <v>725</v>
      </c>
      <c r="C10568" t="str">
        <f t="shared" si="330"/>
        <v>Customer#000000725</v>
      </c>
      <c r="D10568" t="str">
        <f t="shared" si="331"/>
        <v>FURNITURE</v>
      </c>
      <c r="E10568">
        <f>VLOOKUP(B10568,custarray,4)</f>
        <v>16</v>
      </c>
      <c r="F10568">
        <f>VLOOKUP(E10568,nationarray,3)</f>
        <v>0</v>
      </c>
      <c r="G10568" t="str">
        <f>HLOOKUP(F10568,region,2)</f>
        <v>AFRICA</v>
      </c>
      <c r="H10568" t="s">
        <v>9</v>
      </c>
      <c r="I10568">
        <v>10065.27</v>
      </c>
      <c r="J10568" s="1">
        <v>35338</v>
      </c>
      <c r="K10568" t="s">
        <v>31</v>
      </c>
      <c r="L10568" t="s">
        <v>2208</v>
      </c>
      <c r="M10568">
        <v>0</v>
      </c>
      <c r="N10568" t="s">
        <v>11525</v>
      </c>
    </row>
    <row r="10569" spans="1:14" x14ac:dyDescent="0.2">
      <c r="A10569">
        <v>42272</v>
      </c>
      <c r="B10569">
        <v>1160</v>
      </c>
      <c r="C10569" t="str">
        <f t="shared" si="330"/>
        <v>Customer#000001160</v>
      </c>
      <c r="D10569" t="str">
        <f t="shared" si="331"/>
        <v>AUTOMOBILE</v>
      </c>
      <c r="E10569">
        <f>VLOOKUP(B10569,custarray,4)</f>
        <v>24</v>
      </c>
      <c r="F10569">
        <f>VLOOKUP(E10569,nationarray,3)</f>
        <v>1</v>
      </c>
      <c r="G10569" t="str">
        <f>HLOOKUP(F10569,region,2)</f>
        <v>AMERICA</v>
      </c>
      <c r="H10569" t="s">
        <v>9</v>
      </c>
      <c r="I10569">
        <v>111938.44</v>
      </c>
      <c r="J10569" s="1">
        <v>35023</v>
      </c>
      <c r="K10569" t="s">
        <v>31</v>
      </c>
      <c r="L10569" t="s">
        <v>4232</v>
      </c>
      <c r="M10569">
        <v>0</v>
      </c>
      <c r="N10569" t="s">
        <v>11526</v>
      </c>
    </row>
    <row r="10570" spans="1:14" x14ac:dyDescent="0.2">
      <c r="A10570">
        <v>42273</v>
      </c>
      <c r="B10570">
        <v>28</v>
      </c>
      <c r="C10570" t="str">
        <f t="shared" si="330"/>
        <v>Customer#000000028</v>
      </c>
      <c r="D10570" t="str">
        <f t="shared" si="331"/>
        <v>FURNITURE</v>
      </c>
      <c r="E10570">
        <f>VLOOKUP(B10570,custarray,4)</f>
        <v>8</v>
      </c>
      <c r="F10570">
        <f>VLOOKUP(E10570,nationarray,3)</f>
        <v>2</v>
      </c>
      <c r="G10570" t="str">
        <f>HLOOKUP(F10570,region,2)</f>
        <v>ASIA</v>
      </c>
      <c r="H10570" t="s">
        <v>9</v>
      </c>
      <c r="I10570">
        <v>54212.39</v>
      </c>
      <c r="J10570" s="1">
        <v>35358</v>
      </c>
      <c r="K10570" t="s">
        <v>13</v>
      </c>
      <c r="L10570" t="s">
        <v>1158</v>
      </c>
      <c r="M10570">
        <v>0</v>
      </c>
      <c r="N10570" t="s">
        <v>11527</v>
      </c>
    </row>
    <row r="10571" spans="1:14" x14ac:dyDescent="0.2">
      <c r="A10571">
        <v>42274</v>
      </c>
      <c r="B10571">
        <v>127</v>
      </c>
      <c r="C10571" t="str">
        <f t="shared" si="330"/>
        <v>Customer#000000127</v>
      </c>
      <c r="D10571" t="str">
        <f t="shared" si="331"/>
        <v>MACHINERY</v>
      </c>
      <c r="E10571">
        <f>VLOOKUP(B10571,custarray,4)</f>
        <v>21</v>
      </c>
      <c r="F10571">
        <f>VLOOKUP(E10571,nationarray,3)</f>
        <v>2</v>
      </c>
      <c r="G10571" t="str">
        <f>HLOOKUP(F10571,region,2)</f>
        <v>ASIA</v>
      </c>
      <c r="H10571" t="s">
        <v>9</v>
      </c>
      <c r="I10571">
        <v>134007.28</v>
      </c>
      <c r="J10571" s="1">
        <v>34946</v>
      </c>
      <c r="K10571" t="s">
        <v>26</v>
      </c>
      <c r="L10571" t="s">
        <v>238</v>
      </c>
      <c r="M10571">
        <v>0</v>
      </c>
      <c r="N10571" t="s">
        <v>11528</v>
      </c>
    </row>
    <row r="10572" spans="1:14" x14ac:dyDescent="0.2">
      <c r="A10572">
        <v>42275</v>
      </c>
      <c r="B10572">
        <v>1111</v>
      </c>
      <c r="C10572" t="str">
        <f t="shared" si="330"/>
        <v>Customer#000001111</v>
      </c>
      <c r="D10572" t="str">
        <f t="shared" si="331"/>
        <v>MACHINERY</v>
      </c>
      <c r="E10572">
        <f>VLOOKUP(B10572,custarray,4)</f>
        <v>6</v>
      </c>
      <c r="F10572">
        <f>VLOOKUP(E10572,nationarray,3)</f>
        <v>3</v>
      </c>
      <c r="G10572" t="str">
        <f>HLOOKUP(F10572,region,2)</f>
        <v>EUROPE</v>
      </c>
      <c r="H10572" t="s">
        <v>16</v>
      </c>
      <c r="I10572">
        <v>24923.17</v>
      </c>
      <c r="J10572" s="1">
        <v>33912</v>
      </c>
      <c r="K10572" t="s">
        <v>31</v>
      </c>
      <c r="L10572" t="s">
        <v>5332</v>
      </c>
      <c r="M10572">
        <v>0</v>
      </c>
      <c r="N10572" t="s">
        <v>11529</v>
      </c>
    </row>
    <row r="10573" spans="1:14" x14ac:dyDescent="0.2">
      <c r="A10573">
        <v>42276</v>
      </c>
      <c r="B10573">
        <v>851</v>
      </c>
      <c r="C10573" t="str">
        <f t="shared" si="330"/>
        <v>Customer#000000851</v>
      </c>
      <c r="D10573" t="str">
        <f t="shared" si="331"/>
        <v>FURNITURE</v>
      </c>
      <c r="E10573">
        <f>VLOOKUP(B10573,custarray,4)</f>
        <v>9</v>
      </c>
      <c r="F10573">
        <f>VLOOKUP(E10573,nationarray,3)</f>
        <v>2</v>
      </c>
      <c r="G10573" t="str">
        <f>HLOOKUP(F10573,region,2)</f>
        <v>ASIA</v>
      </c>
      <c r="H10573" t="s">
        <v>16</v>
      </c>
      <c r="I10573">
        <v>41982.89</v>
      </c>
      <c r="J10573" s="1">
        <v>34536</v>
      </c>
      <c r="K10573" t="s">
        <v>10</v>
      </c>
      <c r="L10573" t="s">
        <v>360</v>
      </c>
      <c r="M10573">
        <v>0</v>
      </c>
      <c r="N10573" t="s">
        <v>11530</v>
      </c>
    </row>
    <row r="10574" spans="1:14" x14ac:dyDescent="0.2">
      <c r="A10574">
        <v>42277</v>
      </c>
      <c r="B10574">
        <v>1345</v>
      </c>
      <c r="C10574" t="str">
        <f t="shared" si="330"/>
        <v>Customer#000001345</v>
      </c>
      <c r="D10574" t="str">
        <f t="shared" si="331"/>
        <v>BUILDING</v>
      </c>
      <c r="E10574">
        <f>VLOOKUP(B10574,custarray,4)</f>
        <v>9</v>
      </c>
      <c r="F10574">
        <f>VLOOKUP(E10574,nationarray,3)</f>
        <v>2</v>
      </c>
      <c r="G10574" t="str">
        <f>HLOOKUP(F10574,region,2)</f>
        <v>ASIA</v>
      </c>
      <c r="H10574" t="s">
        <v>9</v>
      </c>
      <c r="I10574">
        <v>189670.35</v>
      </c>
      <c r="J10574" s="1">
        <v>35466</v>
      </c>
      <c r="K10574" t="s">
        <v>13</v>
      </c>
      <c r="L10574" t="s">
        <v>517</v>
      </c>
      <c r="M10574">
        <v>0</v>
      </c>
      <c r="N10574" t="s">
        <v>11531</v>
      </c>
    </row>
    <row r="10575" spans="1:14" x14ac:dyDescent="0.2">
      <c r="A10575">
        <v>42278</v>
      </c>
      <c r="B10575">
        <v>322</v>
      </c>
      <c r="C10575" t="str">
        <f t="shared" si="330"/>
        <v>Customer#000000322</v>
      </c>
      <c r="D10575" t="str">
        <f t="shared" si="331"/>
        <v>HOUSEHOLD</v>
      </c>
      <c r="E10575">
        <f>VLOOKUP(B10575,custarray,4)</f>
        <v>20</v>
      </c>
      <c r="F10575">
        <f>VLOOKUP(E10575,nationarray,3)</f>
        <v>4</v>
      </c>
      <c r="G10575" t="str">
        <f>HLOOKUP(F10575,region,2)</f>
        <v>MIDDLE EAST</v>
      </c>
      <c r="H10575" t="s">
        <v>9</v>
      </c>
      <c r="I10575">
        <v>156740.20000000001</v>
      </c>
      <c r="J10575" s="1">
        <v>34859</v>
      </c>
      <c r="K10575" t="s">
        <v>31</v>
      </c>
      <c r="L10575" t="s">
        <v>27</v>
      </c>
      <c r="M10575">
        <v>0</v>
      </c>
      <c r="N10575" t="s">
        <v>11532</v>
      </c>
    </row>
    <row r="10576" spans="1:14" x14ac:dyDescent="0.2">
      <c r="A10576">
        <v>42279</v>
      </c>
      <c r="B10576">
        <v>701</v>
      </c>
      <c r="C10576" t="str">
        <f t="shared" si="330"/>
        <v>Customer#000000701</v>
      </c>
      <c r="D10576" t="str">
        <f t="shared" si="331"/>
        <v>FURNITURE</v>
      </c>
      <c r="E10576">
        <f>VLOOKUP(B10576,custarray,4)</f>
        <v>2</v>
      </c>
      <c r="F10576">
        <f>VLOOKUP(E10576,nationarray,3)</f>
        <v>1</v>
      </c>
      <c r="G10576" t="str">
        <f>HLOOKUP(F10576,region,2)</f>
        <v>AMERICA</v>
      </c>
      <c r="H10576" t="s">
        <v>16</v>
      </c>
      <c r="I10576">
        <v>170919.94</v>
      </c>
      <c r="J10576" s="1">
        <v>34516</v>
      </c>
      <c r="K10576" t="s">
        <v>23</v>
      </c>
      <c r="L10576" t="s">
        <v>1102</v>
      </c>
      <c r="M10576">
        <v>0</v>
      </c>
      <c r="N10576" t="s">
        <v>11533</v>
      </c>
    </row>
    <row r="10577" spans="1:14" x14ac:dyDescent="0.2">
      <c r="A10577">
        <v>42304</v>
      </c>
      <c r="B10577">
        <v>361</v>
      </c>
      <c r="C10577" t="str">
        <f t="shared" si="330"/>
        <v>Customer#000000361</v>
      </c>
      <c r="D10577" t="str">
        <f t="shared" si="331"/>
        <v>BUILDING</v>
      </c>
      <c r="E10577">
        <f>VLOOKUP(B10577,custarray,4)</f>
        <v>20</v>
      </c>
      <c r="F10577">
        <f>VLOOKUP(E10577,nationarray,3)</f>
        <v>4</v>
      </c>
      <c r="G10577" t="str">
        <f>HLOOKUP(F10577,region,2)</f>
        <v>MIDDLE EAST</v>
      </c>
      <c r="H10577" t="s">
        <v>16</v>
      </c>
      <c r="I10577">
        <v>203267.01</v>
      </c>
      <c r="J10577" s="1">
        <v>34407</v>
      </c>
      <c r="K10577" t="s">
        <v>23</v>
      </c>
      <c r="L10577" t="s">
        <v>5425</v>
      </c>
      <c r="M10577">
        <v>0</v>
      </c>
      <c r="N10577" t="s">
        <v>11534</v>
      </c>
    </row>
    <row r="10578" spans="1:14" x14ac:dyDescent="0.2">
      <c r="A10578">
        <v>42305</v>
      </c>
      <c r="B10578">
        <v>925</v>
      </c>
      <c r="C10578" t="str">
        <f t="shared" si="330"/>
        <v>Customer#000000925</v>
      </c>
      <c r="D10578" t="str">
        <f t="shared" si="331"/>
        <v>AUTOMOBILE</v>
      </c>
      <c r="E10578">
        <f>VLOOKUP(B10578,custarray,4)</f>
        <v>10</v>
      </c>
      <c r="F10578">
        <f>VLOOKUP(E10578,nationarray,3)</f>
        <v>4</v>
      </c>
      <c r="G10578" t="str">
        <f>HLOOKUP(F10578,region,2)</f>
        <v>MIDDLE EAST</v>
      </c>
      <c r="H10578" t="s">
        <v>9</v>
      </c>
      <c r="I10578">
        <v>38110.36</v>
      </c>
      <c r="J10578" s="1">
        <v>35844</v>
      </c>
      <c r="K10578" t="s">
        <v>26</v>
      </c>
      <c r="L10578" t="s">
        <v>465</v>
      </c>
      <c r="M10578">
        <v>0</v>
      </c>
      <c r="N10578" t="s">
        <v>11535</v>
      </c>
    </row>
    <row r="10579" spans="1:14" x14ac:dyDescent="0.2">
      <c r="A10579">
        <v>42306</v>
      </c>
      <c r="B10579">
        <v>1285</v>
      </c>
      <c r="C10579" t="str">
        <f t="shared" si="330"/>
        <v>Customer#000001285</v>
      </c>
      <c r="D10579" t="str">
        <f t="shared" si="331"/>
        <v>HOUSEHOLD</v>
      </c>
      <c r="E10579">
        <f>VLOOKUP(B10579,custarray,4)</f>
        <v>19</v>
      </c>
      <c r="F10579">
        <f>VLOOKUP(E10579,nationarray,3)</f>
        <v>3</v>
      </c>
      <c r="G10579" t="str">
        <f>HLOOKUP(F10579,region,2)</f>
        <v>EUROPE</v>
      </c>
      <c r="H10579" t="s">
        <v>16</v>
      </c>
      <c r="I10579">
        <v>286380.27</v>
      </c>
      <c r="J10579" s="1">
        <v>33862</v>
      </c>
      <c r="K10579" t="s">
        <v>26</v>
      </c>
      <c r="L10579" t="s">
        <v>5115</v>
      </c>
      <c r="M10579">
        <v>0</v>
      </c>
      <c r="N10579" t="s">
        <v>4954</v>
      </c>
    </row>
    <row r="10580" spans="1:14" x14ac:dyDescent="0.2">
      <c r="A10580">
        <v>42307</v>
      </c>
      <c r="B10580">
        <v>1426</v>
      </c>
      <c r="C10580" t="str">
        <f t="shared" si="330"/>
        <v>Customer#000001426</v>
      </c>
      <c r="D10580" t="str">
        <f t="shared" si="331"/>
        <v>HOUSEHOLD</v>
      </c>
      <c r="E10580">
        <f>VLOOKUP(B10580,custarray,4)</f>
        <v>15</v>
      </c>
      <c r="F10580">
        <f>VLOOKUP(E10580,nationarray,3)</f>
        <v>0</v>
      </c>
      <c r="G10580" t="str">
        <f>HLOOKUP(F10580,region,2)</f>
        <v>AFRICA</v>
      </c>
      <c r="H10580" t="s">
        <v>9</v>
      </c>
      <c r="I10580">
        <v>249202.3</v>
      </c>
      <c r="J10580" s="1">
        <v>35861</v>
      </c>
      <c r="K10580" t="s">
        <v>23</v>
      </c>
      <c r="L10580" t="s">
        <v>1266</v>
      </c>
      <c r="M10580">
        <v>0</v>
      </c>
      <c r="N10580" t="s">
        <v>11536</v>
      </c>
    </row>
    <row r="10581" spans="1:14" x14ac:dyDescent="0.2">
      <c r="A10581">
        <v>42308</v>
      </c>
      <c r="B10581">
        <v>133</v>
      </c>
      <c r="C10581" t="str">
        <f t="shared" si="330"/>
        <v>Customer#000000133</v>
      </c>
      <c r="D10581" t="str">
        <f t="shared" si="331"/>
        <v>AUTOMOBILE</v>
      </c>
      <c r="E10581">
        <f>VLOOKUP(B10581,custarray,4)</f>
        <v>17</v>
      </c>
      <c r="F10581">
        <f>VLOOKUP(E10581,nationarray,3)</f>
        <v>1</v>
      </c>
      <c r="G10581" t="str">
        <f>HLOOKUP(F10581,region,2)</f>
        <v>AMERICA</v>
      </c>
      <c r="H10581" t="s">
        <v>16</v>
      </c>
      <c r="I10581">
        <v>109759.96</v>
      </c>
      <c r="J10581" s="1">
        <v>34498</v>
      </c>
      <c r="K10581" t="s">
        <v>31</v>
      </c>
      <c r="L10581" t="s">
        <v>3108</v>
      </c>
      <c r="M10581">
        <v>0</v>
      </c>
      <c r="N10581" t="s">
        <v>11537</v>
      </c>
    </row>
    <row r="10582" spans="1:14" x14ac:dyDescent="0.2">
      <c r="A10582">
        <v>42309</v>
      </c>
      <c r="B10582">
        <v>643</v>
      </c>
      <c r="C10582" t="str">
        <f t="shared" si="330"/>
        <v>Customer#000000643</v>
      </c>
      <c r="D10582" t="str">
        <f t="shared" si="331"/>
        <v>FURNITURE</v>
      </c>
      <c r="E10582">
        <f>VLOOKUP(B10582,custarray,4)</f>
        <v>0</v>
      </c>
      <c r="F10582">
        <f>VLOOKUP(E10582,nationarray,3)</f>
        <v>0</v>
      </c>
      <c r="G10582" t="str">
        <f>HLOOKUP(F10582,region,2)</f>
        <v>AFRICA</v>
      </c>
      <c r="H10582" t="s">
        <v>16</v>
      </c>
      <c r="I10582">
        <v>184021.24</v>
      </c>
      <c r="J10582" s="1">
        <v>34553</v>
      </c>
      <c r="K10582" t="s">
        <v>10</v>
      </c>
      <c r="L10582" t="s">
        <v>594</v>
      </c>
      <c r="M10582">
        <v>0</v>
      </c>
      <c r="N10582" t="s">
        <v>11538</v>
      </c>
    </row>
    <row r="10583" spans="1:14" x14ac:dyDescent="0.2">
      <c r="A10583">
        <v>42310</v>
      </c>
      <c r="B10583">
        <v>679</v>
      </c>
      <c r="C10583" t="str">
        <f t="shared" si="330"/>
        <v>Customer#000000679</v>
      </c>
      <c r="D10583" t="str">
        <f t="shared" si="331"/>
        <v>AUTOMOBILE</v>
      </c>
      <c r="E10583">
        <f>VLOOKUP(B10583,custarray,4)</f>
        <v>10</v>
      </c>
      <c r="F10583">
        <f>VLOOKUP(E10583,nationarray,3)</f>
        <v>4</v>
      </c>
      <c r="G10583" t="str">
        <f>HLOOKUP(F10583,region,2)</f>
        <v>MIDDLE EAST</v>
      </c>
      <c r="H10583" t="s">
        <v>16</v>
      </c>
      <c r="I10583">
        <v>133933.20000000001</v>
      </c>
      <c r="J10583" s="1">
        <v>34537</v>
      </c>
      <c r="K10583" t="s">
        <v>13</v>
      </c>
      <c r="L10583" t="s">
        <v>582</v>
      </c>
      <c r="M10583">
        <v>0</v>
      </c>
      <c r="N10583" t="s">
        <v>11539</v>
      </c>
    </row>
    <row r="10584" spans="1:14" x14ac:dyDescent="0.2">
      <c r="A10584">
        <v>42311</v>
      </c>
      <c r="B10584">
        <v>1165</v>
      </c>
      <c r="C10584" t="str">
        <f t="shared" si="330"/>
        <v>Customer#000001165</v>
      </c>
      <c r="D10584" t="str">
        <f t="shared" si="331"/>
        <v>MACHINERY</v>
      </c>
      <c r="E10584">
        <f>VLOOKUP(B10584,custarray,4)</f>
        <v>9</v>
      </c>
      <c r="F10584">
        <f>VLOOKUP(E10584,nationarray,3)</f>
        <v>2</v>
      </c>
      <c r="G10584" t="str">
        <f>HLOOKUP(F10584,region,2)</f>
        <v>ASIA</v>
      </c>
      <c r="H10584" t="s">
        <v>9</v>
      </c>
      <c r="I10584">
        <v>250551.3</v>
      </c>
      <c r="J10584" s="1">
        <v>35993</v>
      </c>
      <c r="K10584" t="s">
        <v>26</v>
      </c>
      <c r="L10584" t="s">
        <v>664</v>
      </c>
      <c r="M10584">
        <v>0</v>
      </c>
      <c r="N10584" t="s">
        <v>11540</v>
      </c>
    </row>
    <row r="10585" spans="1:14" x14ac:dyDescent="0.2">
      <c r="A10585">
        <v>42336</v>
      </c>
      <c r="B10585">
        <v>1069</v>
      </c>
      <c r="C10585" t="str">
        <f t="shared" si="330"/>
        <v>Customer#000001069</v>
      </c>
      <c r="D10585" t="str">
        <f t="shared" si="331"/>
        <v>BUILDING</v>
      </c>
      <c r="E10585">
        <f>VLOOKUP(B10585,custarray,4)</f>
        <v>21</v>
      </c>
      <c r="F10585">
        <f>VLOOKUP(E10585,nationarray,3)</f>
        <v>2</v>
      </c>
      <c r="G10585" t="str">
        <f>HLOOKUP(F10585,region,2)</f>
        <v>ASIA</v>
      </c>
      <c r="H10585" t="s">
        <v>16</v>
      </c>
      <c r="I10585">
        <v>100468.97</v>
      </c>
      <c r="J10585" s="1">
        <v>33728</v>
      </c>
      <c r="K10585" t="s">
        <v>26</v>
      </c>
      <c r="L10585" t="s">
        <v>381</v>
      </c>
      <c r="M10585">
        <v>0</v>
      </c>
      <c r="N10585" t="s">
        <v>11541</v>
      </c>
    </row>
    <row r="10586" spans="1:14" x14ac:dyDescent="0.2">
      <c r="A10586">
        <v>42337</v>
      </c>
      <c r="B10586">
        <v>262</v>
      </c>
      <c r="C10586" t="str">
        <f t="shared" si="330"/>
        <v>Customer#000000262</v>
      </c>
      <c r="D10586" t="str">
        <f t="shared" si="331"/>
        <v>AUTOMOBILE</v>
      </c>
      <c r="E10586">
        <f>VLOOKUP(B10586,custarray,4)</f>
        <v>4</v>
      </c>
      <c r="F10586">
        <f>VLOOKUP(E10586,nationarray,3)</f>
        <v>4</v>
      </c>
      <c r="G10586" t="str">
        <f>HLOOKUP(F10586,region,2)</f>
        <v>MIDDLE EAST</v>
      </c>
      <c r="H10586" t="s">
        <v>9</v>
      </c>
      <c r="I10586">
        <v>223396.25</v>
      </c>
      <c r="J10586" s="1">
        <v>35071</v>
      </c>
      <c r="K10586" t="s">
        <v>13</v>
      </c>
      <c r="L10586" t="s">
        <v>998</v>
      </c>
      <c r="M10586">
        <v>0</v>
      </c>
      <c r="N10586" t="s">
        <v>11542</v>
      </c>
    </row>
    <row r="10587" spans="1:14" x14ac:dyDescent="0.2">
      <c r="A10587">
        <v>42338</v>
      </c>
      <c r="B10587">
        <v>23</v>
      </c>
      <c r="C10587" t="str">
        <f t="shared" si="330"/>
        <v>Customer#000000023</v>
      </c>
      <c r="D10587" t="str">
        <f t="shared" si="331"/>
        <v>HOUSEHOLD</v>
      </c>
      <c r="E10587">
        <f>VLOOKUP(B10587,custarray,4)</f>
        <v>3</v>
      </c>
      <c r="F10587">
        <f>VLOOKUP(E10587,nationarray,3)</f>
        <v>1</v>
      </c>
      <c r="G10587" t="str">
        <f>HLOOKUP(F10587,region,2)</f>
        <v>AMERICA</v>
      </c>
      <c r="H10587" t="s">
        <v>16</v>
      </c>
      <c r="I10587">
        <v>206276.32</v>
      </c>
      <c r="J10587" s="1">
        <v>34641</v>
      </c>
      <c r="K10587" t="s">
        <v>23</v>
      </c>
      <c r="L10587" t="s">
        <v>733</v>
      </c>
      <c r="M10587">
        <v>0</v>
      </c>
      <c r="N10587" t="s">
        <v>11543</v>
      </c>
    </row>
    <row r="10588" spans="1:14" x14ac:dyDescent="0.2">
      <c r="A10588">
        <v>42339</v>
      </c>
      <c r="B10588">
        <v>1228</v>
      </c>
      <c r="C10588" t="str">
        <f t="shared" si="330"/>
        <v>Customer#000001228</v>
      </c>
      <c r="D10588" t="str">
        <f t="shared" si="331"/>
        <v>AUTOMOBILE</v>
      </c>
      <c r="E10588">
        <f>VLOOKUP(B10588,custarray,4)</f>
        <v>12</v>
      </c>
      <c r="F10588">
        <f>VLOOKUP(E10588,nationarray,3)</f>
        <v>2</v>
      </c>
      <c r="G10588" t="str">
        <f>HLOOKUP(F10588,region,2)</f>
        <v>ASIA</v>
      </c>
      <c r="H10588" t="s">
        <v>16</v>
      </c>
      <c r="I10588">
        <v>145891.04999999999</v>
      </c>
      <c r="J10588" s="1">
        <v>34378</v>
      </c>
      <c r="K10588" t="s">
        <v>13</v>
      </c>
      <c r="L10588" t="s">
        <v>782</v>
      </c>
      <c r="M10588">
        <v>0</v>
      </c>
      <c r="N10588" t="s">
        <v>11544</v>
      </c>
    </row>
    <row r="10589" spans="1:14" x14ac:dyDescent="0.2">
      <c r="A10589">
        <v>42340</v>
      </c>
      <c r="B10589">
        <v>1426</v>
      </c>
      <c r="C10589" t="str">
        <f t="shared" si="330"/>
        <v>Customer#000001426</v>
      </c>
      <c r="D10589" t="str">
        <f t="shared" si="331"/>
        <v>HOUSEHOLD</v>
      </c>
      <c r="E10589">
        <f>VLOOKUP(B10589,custarray,4)</f>
        <v>15</v>
      </c>
      <c r="F10589">
        <f>VLOOKUP(E10589,nationarray,3)</f>
        <v>0</v>
      </c>
      <c r="G10589" t="str">
        <f>HLOOKUP(F10589,region,2)</f>
        <v>AFRICA</v>
      </c>
      <c r="H10589" t="s">
        <v>16</v>
      </c>
      <c r="I10589">
        <v>24661.74</v>
      </c>
      <c r="J10589" s="1">
        <v>33776</v>
      </c>
      <c r="K10589" t="s">
        <v>26</v>
      </c>
      <c r="L10589" t="s">
        <v>1330</v>
      </c>
      <c r="M10589">
        <v>0</v>
      </c>
      <c r="N10589" t="s">
        <v>11545</v>
      </c>
    </row>
    <row r="10590" spans="1:14" x14ac:dyDescent="0.2">
      <c r="A10590">
        <v>42341</v>
      </c>
      <c r="B10590">
        <v>448</v>
      </c>
      <c r="C10590" t="str">
        <f t="shared" si="330"/>
        <v>Customer#000000448</v>
      </c>
      <c r="D10590" t="str">
        <f t="shared" si="331"/>
        <v>BUILDING</v>
      </c>
      <c r="E10590">
        <f>VLOOKUP(B10590,custarray,4)</f>
        <v>24</v>
      </c>
      <c r="F10590">
        <f>VLOOKUP(E10590,nationarray,3)</f>
        <v>1</v>
      </c>
      <c r="G10590" t="str">
        <f>HLOOKUP(F10590,region,2)</f>
        <v>AMERICA</v>
      </c>
      <c r="H10590" t="s">
        <v>9</v>
      </c>
      <c r="I10590">
        <v>41621.21</v>
      </c>
      <c r="J10590" s="1">
        <v>35255</v>
      </c>
      <c r="K10590" t="s">
        <v>10</v>
      </c>
      <c r="L10590" t="s">
        <v>3244</v>
      </c>
      <c r="M10590">
        <v>0</v>
      </c>
      <c r="N10590" t="s">
        <v>11546</v>
      </c>
    </row>
    <row r="10591" spans="1:14" x14ac:dyDescent="0.2">
      <c r="A10591">
        <v>42342</v>
      </c>
      <c r="B10591">
        <v>68</v>
      </c>
      <c r="C10591" t="str">
        <f t="shared" si="330"/>
        <v>Customer#000000068</v>
      </c>
      <c r="D10591" t="str">
        <f t="shared" si="331"/>
        <v>HOUSEHOLD</v>
      </c>
      <c r="E10591">
        <f>VLOOKUP(B10591,custarray,4)</f>
        <v>12</v>
      </c>
      <c r="F10591">
        <f>VLOOKUP(E10591,nationarray,3)</f>
        <v>2</v>
      </c>
      <c r="G10591" t="str">
        <f>HLOOKUP(F10591,region,2)</f>
        <v>ASIA</v>
      </c>
      <c r="H10591" t="s">
        <v>16</v>
      </c>
      <c r="I10591">
        <v>160932.07999999999</v>
      </c>
      <c r="J10591" s="1">
        <v>34582</v>
      </c>
      <c r="K10591" t="s">
        <v>23</v>
      </c>
      <c r="L10591" t="s">
        <v>3005</v>
      </c>
      <c r="M10591">
        <v>0</v>
      </c>
      <c r="N10591" t="s">
        <v>11547</v>
      </c>
    </row>
    <row r="10592" spans="1:14" x14ac:dyDescent="0.2">
      <c r="A10592">
        <v>42343</v>
      </c>
      <c r="B10592">
        <v>1126</v>
      </c>
      <c r="C10592" t="str">
        <f t="shared" si="330"/>
        <v>Customer#000001126</v>
      </c>
      <c r="D10592" t="str">
        <f t="shared" si="331"/>
        <v>AUTOMOBILE</v>
      </c>
      <c r="E10592">
        <f>VLOOKUP(B10592,custarray,4)</f>
        <v>8</v>
      </c>
      <c r="F10592">
        <f>VLOOKUP(E10592,nationarray,3)</f>
        <v>2</v>
      </c>
      <c r="G10592" t="str">
        <f>HLOOKUP(F10592,region,2)</f>
        <v>ASIA</v>
      </c>
      <c r="H10592" t="s">
        <v>16</v>
      </c>
      <c r="I10592">
        <v>93512.07</v>
      </c>
      <c r="J10592" s="1">
        <v>34561</v>
      </c>
      <c r="K10592" t="s">
        <v>13</v>
      </c>
      <c r="L10592" t="s">
        <v>1426</v>
      </c>
      <c r="M10592">
        <v>0</v>
      </c>
      <c r="N10592" t="s">
        <v>11548</v>
      </c>
    </row>
    <row r="10593" spans="1:14" x14ac:dyDescent="0.2">
      <c r="A10593">
        <v>42368</v>
      </c>
      <c r="B10593">
        <v>874</v>
      </c>
      <c r="C10593" t="str">
        <f t="shared" si="330"/>
        <v>Customer#000000874</v>
      </c>
      <c r="D10593" t="str">
        <f t="shared" si="331"/>
        <v>AUTOMOBILE</v>
      </c>
      <c r="E10593">
        <f>VLOOKUP(B10593,custarray,4)</f>
        <v>0</v>
      </c>
      <c r="F10593">
        <f>VLOOKUP(E10593,nationarray,3)</f>
        <v>0</v>
      </c>
      <c r="G10593" t="str">
        <f>HLOOKUP(F10593,region,2)</f>
        <v>AFRICA</v>
      </c>
      <c r="H10593" t="s">
        <v>9</v>
      </c>
      <c r="I10593">
        <v>114715.96</v>
      </c>
      <c r="J10593" s="1">
        <v>35014</v>
      </c>
      <c r="K10593" t="s">
        <v>13</v>
      </c>
      <c r="L10593" t="s">
        <v>2522</v>
      </c>
      <c r="M10593">
        <v>0</v>
      </c>
      <c r="N10593" t="s">
        <v>11549</v>
      </c>
    </row>
    <row r="10594" spans="1:14" x14ac:dyDescent="0.2">
      <c r="A10594">
        <v>42369</v>
      </c>
      <c r="B10594">
        <v>1403</v>
      </c>
      <c r="C10594" t="str">
        <f t="shared" si="330"/>
        <v>Customer#000001403</v>
      </c>
      <c r="D10594" t="str">
        <f t="shared" si="331"/>
        <v>HOUSEHOLD</v>
      </c>
      <c r="E10594">
        <f>VLOOKUP(B10594,custarray,4)</f>
        <v>12</v>
      </c>
      <c r="F10594">
        <f>VLOOKUP(E10594,nationarray,3)</f>
        <v>2</v>
      </c>
      <c r="G10594" t="str">
        <f>HLOOKUP(F10594,region,2)</f>
        <v>ASIA</v>
      </c>
      <c r="H10594" t="s">
        <v>16</v>
      </c>
      <c r="I10594">
        <v>183415.61</v>
      </c>
      <c r="J10594" s="1">
        <v>34187</v>
      </c>
      <c r="K10594" t="s">
        <v>13</v>
      </c>
      <c r="L10594" t="s">
        <v>34</v>
      </c>
      <c r="M10594">
        <v>0</v>
      </c>
      <c r="N10594" t="s">
        <v>11550</v>
      </c>
    </row>
    <row r="10595" spans="1:14" x14ac:dyDescent="0.2">
      <c r="A10595">
        <v>42370</v>
      </c>
      <c r="B10595">
        <v>889</v>
      </c>
      <c r="C10595" t="str">
        <f t="shared" si="330"/>
        <v>Customer#000000889</v>
      </c>
      <c r="D10595" t="str">
        <f t="shared" si="331"/>
        <v>FURNITURE</v>
      </c>
      <c r="E10595">
        <f>VLOOKUP(B10595,custarray,4)</f>
        <v>13</v>
      </c>
      <c r="F10595">
        <f>VLOOKUP(E10595,nationarray,3)</f>
        <v>4</v>
      </c>
      <c r="G10595" t="str">
        <f>HLOOKUP(F10595,region,2)</f>
        <v>MIDDLE EAST</v>
      </c>
      <c r="H10595" t="s">
        <v>9</v>
      </c>
      <c r="I10595">
        <v>67762.3</v>
      </c>
      <c r="J10595" s="1">
        <v>35025</v>
      </c>
      <c r="K10595" t="s">
        <v>26</v>
      </c>
      <c r="L10595" t="s">
        <v>902</v>
      </c>
      <c r="M10595">
        <v>0</v>
      </c>
      <c r="N10595" t="s">
        <v>11551</v>
      </c>
    </row>
    <row r="10596" spans="1:14" x14ac:dyDescent="0.2">
      <c r="A10596">
        <v>42371</v>
      </c>
      <c r="B10596">
        <v>1115</v>
      </c>
      <c r="C10596" t="str">
        <f t="shared" si="330"/>
        <v>Customer#000001115</v>
      </c>
      <c r="D10596" t="str">
        <f t="shared" si="331"/>
        <v>BUILDING</v>
      </c>
      <c r="E10596">
        <f>VLOOKUP(B10596,custarray,4)</f>
        <v>5</v>
      </c>
      <c r="F10596">
        <f>VLOOKUP(E10596,nationarray,3)</f>
        <v>0</v>
      </c>
      <c r="G10596" t="str">
        <f>HLOOKUP(F10596,region,2)</f>
        <v>AFRICA</v>
      </c>
      <c r="H10596" t="s">
        <v>9</v>
      </c>
      <c r="I10596">
        <v>15203.11</v>
      </c>
      <c r="J10596" s="1">
        <v>35103</v>
      </c>
      <c r="K10596" t="s">
        <v>13</v>
      </c>
      <c r="L10596" t="s">
        <v>2936</v>
      </c>
      <c r="M10596">
        <v>0</v>
      </c>
      <c r="N10596" t="s">
        <v>11552</v>
      </c>
    </row>
    <row r="10597" spans="1:14" x14ac:dyDescent="0.2">
      <c r="A10597">
        <v>42372</v>
      </c>
      <c r="B10597">
        <v>580</v>
      </c>
      <c r="C10597" t="str">
        <f t="shared" si="330"/>
        <v>Customer#000000580</v>
      </c>
      <c r="D10597" t="str">
        <f t="shared" si="331"/>
        <v>BUILDING</v>
      </c>
      <c r="E10597">
        <f>VLOOKUP(B10597,custarray,4)</f>
        <v>11</v>
      </c>
      <c r="F10597">
        <f>VLOOKUP(E10597,nationarray,3)</f>
        <v>4</v>
      </c>
      <c r="G10597" t="str">
        <f>HLOOKUP(F10597,region,2)</f>
        <v>MIDDLE EAST</v>
      </c>
      <c r="H10597" t="s">
        <v>9</v>
      </c>
      <c r="I10597">
        <v>155856.79</v>
      </c>
      <c r="J10597" s="1">
        <v>35179</v>
      </c>
      <c r="K10597" t="s">
        <v>10</v>
      </c>
      <c r="L10597" t="s">
        <v>5115</v>
      </c>
      <c r="M10597">
        <v>0</v>
      </c>
      <c r="N10597" t="s">
        <v>11553</v>
      </c>
    </row>
    <row r="10598" spans="1:14" x14ac:dyDescent="0.2">
      <c r="A10598">
        <v>42373</v>
      </c>
      <c r="B10598">
        <v>790</v>
      </c>
      <c r="C10598" t="str">
        <f t="shared" si="330"/>
        <v>Customer#000000790</v>
      </c>
      <c r="D10598" t="str">
        <f t="shared" si="331"/>
        <v>BUILDING</v>
      </c>
      <c r="E10598">
        <f>VLOOKUP(B10598,custarray,4)</f>
        <v>0</v>
      </c>
      <c r="F10598">
        <f>VLOOKUP(E10598,nationarray,3)</f>
        <v>0</v>
      </c>
      <c r="G10598" t="str">
        <f>HLOOKUP(F10598,region,2)</f>
        <v>AFRICA</v>
      </c>
      <c r="H10598" t="s">
        <v>9</v>
      </c>
      <c r="I10598">
        <v>223628.73</v>
      </c>
      <c r="J10598" s="1">
        <v>34929</v>
      </c>
      <c r="K10598" t="s">
        <v>23</v>
      </c>
      <c r="L10598" t="s">
        <v>1579</v>
      </c>
      <c r="M10598">
        <v>0</v>
      </c>
      <c r="N10598" t="s">
        <v>11554</v>
      </c>
    </row>
    <row r="10599" spans="1:14" x14ac:dyDescent="0.2">
      <c r="A10599">
        <v>42374</v>
      </c>
      <c r="B10599">
        <v>632</v>
      </c>
      <c r="C10599" t="str">
        <f t="shared" si="330"/>
        <v>Customer#000000632</v>
      </c>
      <c r="D10599" t="str">
        <f t="shared" si="331"/>
        <v>MACHINERY</v>
      </c>
      <c r="E10599">
        <f>VLOOKUP(B10599,custarray,4)</f>
        <v>3</v>
      </c>
      <c r="F10599">
        <f>VLOOKUP(E10599,nationarray,3)</f>
        <v>1</v>
      </c>
      <c r="G10599" t="str">
        <f>HLOOKUP(F10599,region,2)</f>
        <v>AMERICA</v>
      </c>
      <c r="H10599" t="s">
        <v>16</v>
      </c>
      <c r="I10599">
        <v>126749.68</v>
      </c>
      <c r="J10599" s="1">
        <v>33803</v>
      </c>
      <c r="K10599" t="s">
        <v>13</v>
      </c>
      <c r="L10599" t="s">
        <v>1126</v>
      </c>
      <c r="M10599">
        <v>0</v>
      </c>
      <c r="N10599" t="s">
        <v>11555</v>
      </c>
    </row>
    <row r="10600" spans="1:14" x14ac:dyDescent="0.2">
      <c r="A10600">
        <v>42375</v>
      </c>
      <c r="B10600">
        <v>334</v>
      </c>
      <c r="C10600" t="str">
        <f t="shared" si="330"/>
        <v>Customer#000000334</v>
      </c>
      <c r="D10600" t="str">
        <f t="shared" si="331"/>
        <v>BUILDING</v>
      </c>
      <c r="E10600">
        <f>VLOOKUP(B10600,custarray,4)</f>
        <v>4</v>
      </c>
      <c r="F10600">
        <f>VLOOKUP(E10600,nationarray,3)</f>
        <v>4</v>
      </c>
      <c r="G10600" t="str">
        <f>HLOOKUP(F10600,region,2)</f>
        <v>MIDDLE EAST</v>
      </c>
      <c r="H10600" t="s">
        <v>16</v>
      </c>
      <c r="I10600">
        <v>137732.03</v>
      </c>
      <c r="J10600" s="1">
        <v>34244</v>
      </c>
      <c r="K10600" t="s">
        <v>26</v>
      </c>
      <c r="L10600" t="s">
        <v>3456</v>
      </c>
      <c r="M10600">
        <v>0</v>
      </c>
      <c r="N10600" t="s">
        <v>11556</v>
      </c>
    </row>
    <row r="10601" spans="1:14" x14ac:dyDescent="0.2">
      <c r="A10601">
        <v>42400</v>
      </c>
      <c r="B10601">
        <v>1172</v>
      </c>
      <c r="C10601" t="str">
        <f t="shared" si="330"/>
        <v>Customer#000001172</v>
      </c>
      <c r="D10601" t="str">
        <f t="shared" si="331"/>
        <v>FURNITURE</v>
      </c>
      <c r="E10601">
        <f>VLOOKUP(B10601,custarray,4)</f>
        <v>14</v>
      </c>
      <c r="F10601">
        <f>VLOOKUP(E10601,nationarray,3)</f>
        <v>0</v>
      </c>
      <c r="G10601" t="str">
        <f>HLOOKUP(F10601,region,2)</f>
        <v>AFRICA</v>
      </c>
      <c r="H10601" t="s">
        <v>16</v>
      </c>
      <c r="I10601">
        <v>169406.79</v>
      </c>
      <c r="J10601" s="1">
        <v>33826</v>
      </c>
      <c r="K10601" t="s">
        <v>10</v>
      </c>
      <c r="L10601" t="s">
        <v>3689</v>
      </c>
      <c r="M10601">
        <v>0</v>
      </c>
      <c r="N10601" t="s">
        <v>11557</v>
      </c>
    </row>
    <row r="10602" spans="1:14" x14ac:dyDescent="0.2">
      <c r="A10602">
        <v>42401</v>
      </c>
      <c r="B10602">
        <v>1430</v>
      </c>
      <c r="C10602" t="str">
        <f t="shared" si="330"/>
        <v>Customer#000001430</v>
      </c>
      <c r="D10602" t="str">
        <f t="shared" si="331"/>
        <v>BUILDING</v>
      </c>
      <c r="E10602">
        <f>VLOOKUP(B10602,custarray,4)</f>
        <v>0</v>
      </c>
      <c r="F10602">
        <f>VLOOKUP(E10602,nationarray,3)</f>
        <v>0</v>
      </c>
      <c r="G10602" t="str">
        <f>HLOOKUP(F10602,region,2)</f>
        <v>AFRICA</v>
      </c>
      <c r="H10602" t="s">
        <v>9</v>
      </c>
      <c r="I10602">
        <v>177519.69</v>
      </c>
      <c r="J10602" s="1">
        <v>35324</v>
      </c>
      <c r="K10602" t="s">
        <v>31</v>
      </c>
      <c r="L10602" t="s">
        <v>36</v>
      </c>
      <c r="M10602">
        <v>0</v>
      </c>
      <c r="N10602" t="s">
        <v>11558</v>
      </c>
    </row>
    <row r="10603" spans="1:14" x14ac:dyDescent="0.2">
      <c r="A10603">
        <v>42402</v>
      </c>
      <c r="B10603">
        <v>178</v>
      </c>
      <c r="C10603" t="str">
        <f t="shared" si="330"/>
        <v>Customer#000000178</v>
      </c>
      <c r="D10603" t="str">
        <f t="shared" si="331"/>
        <v>FURNITURE</v>
      </c>
      <c r="E10603">
        <f>VLOOKUP(B10603,custarray,4)</f>
        <v>21</v>
      </c>
      <c r="F10603">
        <f>VLOOKUP(E10603,nationarray,3)</f>
        <v>2</v>
      </c>
      <c r="G10603" t="str">
        <f>HLOOKUP(F10603,region,2)</f>
        <v>ASIA</v>
      </c>
      <c r="H10603" t="s">
        <v>16</v>
      </c>
      <c r="I10603">
        <v>61861.2</v>
      </c>
      <c r="J10603" s="1">
        <v>33829</v>
      </c>
      <c r="K10603" t="s">
        <v>10</v>
      </c>
      <c r="L10603" t="s">
        <v>2025</v>
      </c>
      <c r="M10603">
        <v>0</v>
      </c>
      <c r="N10603" t="s">
        <v>9206</v>
      </c>
    </row>
    <row r="10604" spans="1:14" x14ac:dyDescent="0.2">
      <c r="A10604">
        <v>42403</v>
      </c>
      <c r="B10604">
        <v>1226</v>
      </c>
      <c r="C10604" t="str">
        <f t="shared" si="330"/>
        <v>Customer#000001226</v>
      </c>
      <c r="D10604" t="str">
        <f t="shared" si="331"/>
        <v>FURNITURE</v>
      </c>
      <c r="E10604">
        <f>VLOOKUP(B10604,custarray,4)</f>
        <v>0</v>
      </c>
      <c r="F10604">
        <f>VLOOKUP(E10604,nationarray,3)</f>
        <v>0</v>
      </c>
      <c r="G10604" t="str">
        <f>HLOOKUP(F10604,region,2)</f>
        <v>AFRICA</v>
      </c>
      <c r="H10604" t="s">
        <v>16</v>
      </c>
      <c r="I10604">
        <v>227209.59</v>
      </c>
      <c r="J10604" s="1">
        <v>34506</v>
      </c>
      <c r="K10604" t="s">
        <v>23</v>
      </c>
      <c r="L10604" t="s">
        <v>2964</v>
      </c>
      <c r="M10604">
        <v>0</v>
      </c>
      <c r="N10604" t="s">
        <v>11559</v>
      </c>
    </row>
    <row r="10605" spans="1:14" x14ac:dyDescent="0.2">
      <c r="A10605">
        <v>42404</v>
      </c>
      <c r="B10605">
        <v>1040</v>
      </c>
      <c r="C10605" t="str">
        <f t="shared" si="330"/>
        <v>Customer#000001040</v>
      </c>
      <c r="D10605" t="str">
        <f t="shared" si="331"/>
        <v>BUILDING</v>
      </c>
      <c r="E10605">
        <f>VLOOKUP(B10605,custarray,4)</f>
        <v>11</v>
      </c>
      <c r="F10605">
        <f>VLOOKUP(E10605,nationarray,3)</f>
        <v>4</v>
      </c>
      <c r="G10605" t="str">
        <f>HLOOKUP(F10605,region,2)</f>
        <v>MIDDLE EAST</v>
      </c>
      <c r="H10605" t="s">
        <v>9</v>
      </c>
      <c r="I10605">
        <v>36134.47</v>
      </c>
      <c r="J10605" s="1">
        <v>35705</v>
      </c>
      <c r="K10605" t="s">
        <v>13</v>
      </c>
      <c r="L10605" t="s">
        <v>979</v>
      </c>
      <c r="M10605">
        <v>0</v>
      </c>
      <c r="N10605" t="s">
        <v>11560</v>
      </c>
    </row>
    <row r="10606" spans="1:14" x14ac:dyDescent="0.2">
      <c r="A10606">
        <v>42405</v>
      </c>
      <c r="B10606">
        <v>919</v>
      </c>
      <c r="C10606" t="str">
        <f t="shared" si="330"/>
        <v>Customer#000000919</v>
      </c>
      <c r="D10606" t="str">
        <f t="shared" si="331"/>
        <v>MACHINERY</v>
      </c>
      <c r="E10606">
        <f>VLOOKUP(B10606,custarray,4)</f>
        <v>9</v>
      </c>
      <c r="F10606">
        <f>VLOOKUP(E10606,nationarray,3)</f>
        <v>2</v>
      </c>
      <c r="G10606" t="str">
        <f>HLOOKUP(F10606,region,2)</f>
        <v>ASIA</v>
      </c>
      <c r="H10606" t="s">
        <v>16</v>
      </c>
      <c r="I10606">
        <v>187594.14</v>
      </c>
      <c r="J10606" s="1">
        <v>33991</v>
      </c>
      <c r="K10606" t="s">
        <v>26</v>
      </c>
      <c r="L10606" t="s">
        <v>1368</v>
      </c>
      <c r="M10606">
        <v>0</v>
      </c>
      <c r="N10606" t="s">
        <v>11561</v>
      </c>
    </row>
    <row r="10607" spans="1:14" x14ac:dyDescent="0.2">
      <c r="A10607">
        <v>42406</v>
      </c>
      <c r="B10607">
        <v>1036</v>
      </c>
      <c r="C10607" t="str">
        <f t="shared" si="330"/>
        <v>Customer#000001036</v>
      </c>
      <c r="D10607" t="str">
        <f t="shared" si="331"/>
        <v>BUILDING</v>
      </c>
      <c r="E10607">
        <f>VLOOKUP(B10607,custarray,4)</f>
        <v>8</v>
      </c>
      <c r="F10607">
        <f>VLOOKUP(E10607,nationarray,3)</f>
        <v>2</v>
      </c>
      <c r="G10607" t="str">
        <f>HLOOKUP(F10607,region,2)</f>
        <v>ASIA</v>
      </c>
      <c r="H10607" t="s">
        <v>9</v>
      </c>
      <c r="I10607">
        <v>99280.03</v>
      </c>
      <c r="J10607" s="1">
        <v>35062</v>
      </c>
      <c r="K10607" t="s">
        <v>10</v>
      </c>
      <c r="L10607" t="s">
        <v>160</v>
      </c>
      <c r="M10607">
        <v>0</v>
      </c>
      <c r="N10607" t="s">
        <v>11562</v>
      </c>
    </row>
    <row r="10608" spans="1:14" x14ac:dyDescent="0.2">
      <c r="A10608">
        <v>42407</v>
      </c>
      <c r="B10608">
        <v>1337</v>
      </c>
      <c r="C10608" t="str">
        <f t="shared" si="330"/>
        <v>Customer#000001337</v>
      </c>
      <c r="D10608" t="str">
        <f t="shared" si="331"/>
        <v>MACHINERY</v>
      </c>
      <c r="E10608">
        <f>VLOOKUP(B10608,custarray,4)</f>
        <v>22</v>
      </c>
      <c r="F10608">
        <f>VLOOKUP(E10608,nationarray,3)</f>
        <v>3</v>
      </c>
      <c r="G10608" t="str">
        <f>HLOOKUP(F10608,region,2)</f>
        <v>EUROPE</v>
      </c>
      <c r="H10608" t="s">
        <v>9</v>
      </c>
      <c r="I10608">
        <v>100056.5</v>
      </c>
      <c r="J10608" s="1">
        <v>35438</v>
      </c>
      <c r="K10608" t="s">
        <v>31</v>
      </c>
      <c r="L10608" t="s">
        <v>3661</v>
      </c>
      <c r="M10608">
        <v>0</v>
      </c>
      <c r="N10608" t="s">
        <v>11563</v>
      </c>
    </row>
    <row r="10609" spans="1:14" x14ac:dyDescent="0.2">
      <c r="A10609">
        <v>42432</v>
      </c>
      <c r="B10609">
        <v>949</v>
      </c>
      <c r="C10609" t="str">
        <f t="shared" si="330"/>
        <v>Customer#000000949</v>
      </c>
      <c r="D10609" t="str">
        <f t="shared" si="331"/>
        <v>AUTOMOBILE</v>
      </c>
      <c r="E10609">
        <f>VLOOKUP(B10609,custarray,4)</f>
        <v>2</v>
      </c>
      <c r="F10609">
        <f>VLOOKUP(E10609,nationarray,3)</f>
        <v>1</v>
      </c>
      <c r="G10609" t="str">
        <f>HLOOKUP(F10609,region,2)</f>
        <v>AMERICA</v>
      </c>
      <c r="H10609" t="s">
        <v>16</v>
      </c>
      <c r="I10609">
        <v>66146.210000000006</v>
      </c>
      <c r="J10609" s="1">
        <v>34229</v>
      </c>
      <c r="K10609" t="s">
        <v>26</v>
      </c>
      <c r="L10609" t="s">
        <v>6972</v>
      </c>
      <c r="M10609">
        <v>0</v>
      </c>
      <c r="N10609" t="s">
        <v>11564</v>
      </c>
    </row>
    <row r="10610" spans="1:14" x14ac:dyDescent="0.2">
      <c r="A10610">
        <v>42433</v>
      </c>
      <c r="B10610">
        <v>1405</v>
      </c>
      <c r="C10610" t="str">
        <f t="shared" si="330"/>
        <v>Customer#000001405</v>
      </c>
      <c r="D10610" t="str">
        <f t="shared" si="331"/>
        <v>BUILDING</v>
      </c>
      <c r="E10610">
        <f>VLOOKUP(B10610,custarray,4)</f>
        <v>16</v>
      </c>
      <c r="F10610">
        <f>VLOOKUP(E10610,nationarray,3)</f>
        <v>0</v>
      </c>
      <c r="G10610" t="str">
        <f>HLOOKUP(F10610,region,2)</f>
        <v>AFRICA</v>
      </c>
      <c r="H10610" t="s">
        <v>16</v>
      </c>
      <c r="I10610">
        <v>138174.99</v>
      </c>
      <c r="J10610" s="1">
        <v>33999</v>
      </c>
      <c r="K10610" t="s">
        <v>31</v>
      </c>
      <c r="L10610" t="s">
        <v>576</v>
      </c>
      <c r="M10610">
        <v>0</v>
      </c>
      <c r="N10610" t="s">
        <v>11565</v>
      </c>
    </row>
    <row r="10611" spans="1:14" x14ac:dyDescent="0.2">
      <c r="A10611">
        <v>42434</v>
      </c>
      <c r="B10611">
        <v>881</v>
      </c>
      <c r="C10611" t="str">
        <f t="shared" si="330"/>
        <v>Customer#000000881</v>
      </c>
      <c r="D10611" t="str">
        <f t="shared" si="331"/>
        <v>FURNITURE</v>
      </c>
      <c r="E10611">
        <f>VLOOKUP(B10611,custarray,4)</f>
        <v>4</v>
      </c>
      <c r="F10611">
        <f>VLOOKUP(E10611,nationarray,3)</f>
        <v>4</v>
      </c>
      <c r="G10611" t="str">
        <f>HLOOKUP(F10611,region,2)</f>
        <v>MIDDLE EAST</v>
      </c>
      <c r="H10611" t="s">
        <v>9</v>
      </c>
      <c r="I10611">
        <v>152228.17000000001</v>
      </c>
      <c r="J10611" s="1">
        <v>35811</v>
      </c>
      <c r="K10611" t="s">
        <v>26</v>
      </c>
      <c r="L10611" t="s">
        <v>713</v>
      </c>
      <c r="M10611">
        <v>0</v>
      </c>
      <c r="N10611" t="s">
        <v>11566</v>
      </c>
    </row>
    <row r="10612" spans="1:14" x14ac:dyDescent="0.2">
      <c r="A10612">
        <v>42435</v>
      </c>
      <c r="B10612">
        <v>181</v>
      </c>
      <c r="C10612" t="str">
        <f t="shared" si="330"/>
        <v>Customer#000000181</v>
      </c>
      <c r="D10612" t="str">
        <f t="shared" si="331"/>
        <v>FURNITURE</v>
      </c>
      <c r="E10612">
        <f>VLOOKUP(B10612,custarray,4)</f>
        <v>9</v>
      </c>
      <c r="F10612">
        <f>VLOOKUP(E10612,nationarray,3)</f>
        <v>2</v>
      </c>
      <c r="G10612" t="str">
        <f>HLOOKUP(F10612,region,2)</f>
        <v>ASIA</v>
      </c>
      <c r="H10612" t="s">
        <v>9</v>
      </c>
      <c r="I10612">
        <v>84012.86</v>
      </c>
      <c r="J10612" s="1">
        <v>35737</v>
      </c>
      <c r="K10612" t="s">
        <v>10</v>
      </c>
      <c r="L10612" t="s">
        <v>1398</v>
      </c>
      <c r="M10612">
        <v>0</v>
      </c>
      <c r="N10612" t="s">
        <v>11567</v>
      </c>
    </row>
    <row r="10613" spans="1:14" x14ac:dyDescent="0.2">
      <c r="A10613">
        <v>42436</v>
      </c>
      <c r="B10613">
        <v>61</v>
      </c>
      <c r="C10613" t="str">
        <f t="shared" si="330"/>
        <v>Customer#000000061</v>
      </c>
      <c r="D10613" t="str">
        <f t="shared" si="331"/>
        <v>FURNITURE</v>
      </c>
      <c r="E10613">
        <f>VLOOKUP(B10613,custarray,4)</f>
        <v>17</v>
      </c>
      <c r="F10613">
        <f>VLOOKUP(E10613,nationarray,3)</f>
        <v>1</v>
      </c>
      <c r="G10613" t="str">
        <f>HLOOKUP(F10613,region,2)</f>
        <v>AMERICA</v>
      </c>
      <c r="H10613" t="s">
        <v>16</v>
      </c>
      <c r="I10613">
        <v>128804.85</v>
      </c>
      <c r="J10613" s="1">
        <v>33826</v>
      </c>
      <c r="K10613" t="s">
        <v>13</v>
      </c>
      <c r="L10613" t="s">
        <v>280</v>
      </c>
      <c r="M10613">
        <v>0</v>
      </c>
      <c r="N10613" t="s">
        <v>11568</v>
      </c>
    </row>
    <row r="10614" spans="1:14" x14ac:dyDescent="0.2">
      <c r="A10614">
        <v>42437</v>
      </c>
      <c r="B10614">
        <v>181</v>
      </c>
      <c r="C10614" t="str">
        <f t="shared" si="330"/>
        <v>Customer#000000181</v>
      </c>
      <c r="D10614" t="str">
        <f t="shared" si="331"/>
        <v>FURNITURE</v>
      </c>
      <c r="E10614">
        <f>VLOOKUP(B10614,custarray,4)</f>
        <v>9</v>
      </c>
      <c r="F10614">
        <f>VLOOKUP(E10614,nationarray,3)</f>
        <v>2</v>
      </c>
      <c r="G10614" t="str">
        <f>HLOOKUP(F10614,region,2)</f>
        <v>ASIA</v>
      </c>
      <c r="H10614" t="s">
        <v>16</v>
      </c>
      <c r="I10614">
        <v>11173.66</v>
      </c>
      <c r="J10614" s="1">
        <v>33669</v>
      </c>
      <c r="K10614" t="s">
        <v>13</v>
      </c>
      <c r="L10614" t="s">
        <v>1260</v>
      </c>
      <c r="M10614">
        <v>0</v>
      </c>
      <c r="N10614" t="s">
        <v>11569</v>
      </c>
    </row>
    <row r="10615" spans="1:14" x14ac:dyDescent="0.2">
      <c r="A10615">
        <v>42438</v>
      </c>
      <c r="B10615">
        <v>274</v>
      </c>
      <c r="C10615" t="str">
        <f t="shared" si="330"/>
        <v>Customer#000000274</v>
      </c>
      <c r="D10615" t="str">
        <f t="shared" si="331"/>
        <v>FURNITURE</v>
      </c>
      <c r="E10615">
        <f>VLOOKUP(B10615,custarray,4)</f>
        <v>19</v>
      </c>
      <c r="F10615">
        <f>VLOOKUP(E10615,nationarray,3)</f>
        <v>3</v>
      </c>
      <c r="G10615" t="str">
        <f>HLOOKUP(F10615,region,2)</f>
        <v>EUROPE</v>
      </c>
      <c r="H10615" t="s">
        <v>9</v>
      </c>
      <c r="I10615">
        <v>308306.21999999997</v>
      </c>
      <c r="J10615" s="1">
        <v>35750</v>
      </c>
      <c r="K10615" t="s">
        <v>13</v>
      </c>
      <c r="L10615" t="s">
        <v>3497</v>
      </c>
      <c r="M10615">
        <v>0</v>
      </c>
      <c r="N10615" t="s">
        <v>11570</v>
      </c>
    </row>
    <row r="10616" spans="1:14" x14ac:dyDescent="0.2">
      <c r="A10616">
        <v>42439</v>
      </c>
      <c r="B10616">
        <v>358</v>
      </c>
      <c r="C10616" t="str">
        <f t="shared" si="330"/>
        <v>Customer#000000358</v>
      </c>
      <c r="D10616" t="str">
        <f t="shared" si="331"/>
        <v>MACHINERY</v>
      </c>
      <c r="E10616">
        <f>VLOOKUP(B10616,custarray,4)</f>
        <v>5</v>
      </c>
      <c r="F10616">
        <f>VLOOKUP(E10616,nationarray,3)</f>
        <v>0</v>
      </c>
      <c r="G10616" t="str">
        <f>HLOOKUP(F10616,region,2)</f>
        <v>AFRICA</v>
      </c>
      <c r="H10616" t="s">
        <v>16</v>
      </c>
      <c r="I10616">
        <v>240623.35</v>
      </c>
      <c r="J10616" s="1">
        <v>34140</v>
      </c>
      <c r="K10616" t="s">
        <v>23</v>
      </c>
      <c r="L10616" t="s">
        <v>443</v>
      </c>
      <c r="M10616">
        <v>0</v>
      </c>
      <c r="N10616" t="s">
        <v>11571</v>
      </c>
    </row>
    <row r="10617" spans="1:14" x14ac:dyDescent="0.2">
      <c r="A10617">
        <v>42464</v>
      </c>
      <c r="B10617">
        <v>742</v>
      </c>
      <c r="C10617" t="str">
        <f t="shared" si="330"/>
        <v>Customer#000000742</v>
      </c>
      <c r="D10617" t="str">
        <f t="shared" si="331"/>
        <v>HOUSEHOLD</v>
      </c>
      <c r="E10617">
        <f>VLOOKUP(B10617,custarray,4)</f>
        <v>12</v>
      </c>
      <c r="F10617">
        <f>VLOOKUP(E10617,nationarray,3)</f>
        <v>2</v>
      </c>
      <c r="G10617" t="str">
        <f>HLOOKUP(F10617,region,2)</f>
        <v>ASIA</v>
      </c>
      <c r="H10617" t="s">
        <v>9</v>
      </c>
      <c r="I10617">
        <v>89772.53</v>
      </c>
      <c r="J10617" s="1">
        <v>35802</v>
      </c>
      <c r="K10617" t="s">
        <v>13</v>
      </c>
      <c r="L10617" t="s">
        <v>259</v>
      </c>
      <c r="M10617">
        <v>0</v>
      </c>
      <c r="N10617" t="s">
        <v>11572</v>
      </c>
    </row>
    <row r="10618" spans="1:14" x14ac:dyDescent="0.2">
      <c r="A10618">
        <v>42465</v>
      </c>
      <c r="B10618">
        <v>523</v>
      </c>
      <c r="C10618" t="str">
        <f t="shared" si="330"/>
        <v>Customer#000000523</v>
      </c>
      <c r="D10618" t="str">
        <f t="shared" si="331"/>
        <v>BUILDING</v>
      </c>
      <c r="E10618">
        <f>VLOOKUP(B10618,custarray,4)</f>
        <v>10</v>
      </c>
      <c r="F10618">
        <f>VLOOKUP(E10618,nationarray,3)</f>
        <v>4</v>
      </c>
      <c r="G10618" t="str">
        <f>HLOOKUP(F10618,region,2)</f>
        <v>MIDDLE EAST</v>
      </c>
      <c r="H10618" t="s">
        <v>16</v>
      </c>
      <c r="I10618">
        <v>64889.5</v>
      </c>
      <c r="J10618" s="1">
        <v>34325</v>
      </c>
      <c r="K10618" t="s">
        <v>31</v>
      </c>
      <c r="L10618" t="s">
        <v>88</v>
      </c>
      <c r="M10618">
        <v>0</v>
      </c>
      <c r="N10618" t="s">
        <v>11573</v>
      </c>
    </row>
    <row r="10619" spans="1:14" x14ac:dyDescent="0.2">
      <c r="A10619">
        <v>42466</v>
      </c>
      <c r="B10619">
        <v>628</v>
      </c>
      <c r="C10619" t="str">
        <f t="shared" si="330"/>
        <v>Customer#000000628</v>
      </c>
      <c r="D10619" t="str">
        <f t="shared" si="331"/>
        <v>FURNITURE</v>
      </c>
      <c r="E10619">
        <f>VLOOKUP(B10619,custarray,4)</f>
        <v>17</v>
      </c>
      <c r="F10619">
        <f>VLOOKUP(E10619,nationarray,3)</f>
        <v>1</v>
      </c>
      <c r="G10619" t="str">
        <f>HLOOKUP(F10619,region,2)</f>
        <v>AMERICA</v>
      </c>
      <c r="H10619" t="s">
        <v>16</v>
      </c>
      <c r="I10619">
        <v>35441.480000000003</v>
      </c>
      <c r="J10619" s="1">
        <v>34446</v>
      </c>
      <c r="K10619" t="s">
        <v>31</v>
      </c>
      <c r="L10619" t="s">
        <v>869</v>
      </c>
      <c r="M10619">
        <v>0</v>
      </c>
      <c r="N10619" t="s">
        <v>11574</v>
      </c>
    </row>
    <row r="10620" spans="1:14" x14ac:dyDescent="0.2">
      <c r="A10620">
        <v>42467</v>
      </c>
      <c r="B10620">
        <v>1288</v>
      </c>
      <c r="C10620" t="str">
        <f t="shared" si="330"/>
        <v>Customer#000001288</v>
      </c>
      <c r="D10620" t="str">
        <f t="shared" si="331"/>
        <v>HOUSEHOLD</v>
      </c>
      <c r="E10620">
        <f>VLOOKUP(B10620,custarray,4)</f>
        <v>3</v>
      </c>
      <c r="F10620">
        <f>VLOOKUP(E10620,nationarray,3)</f>
        <v>1</v>
      </c>
      <c r="G10620" t="str">
        <f>HLOOKUP(F10620,region,2)</f>
        <v>AMERICA</v>
      </c>
      <c r="H10620" t="s">
        <v>16</v>
      </c>
      <c r="I10620">
        <v>154214.78</v>
      </c>
      <c r="J10620" s="1">
        <v>34257</v>
      </c>
      <c r="K10620" t="s">
        <v>26</v>
      </c>
      <c r="L10620" t="s">
        <v>429</v>
      </c>
      <c r="M10620">
        <v>0</v>
      </c>
      <c r="N10620" t="s">
        <v>11575</v>
      </c>
    </row>
    <row r="10621" spans="1:14" x14ac:dyDescent="0.2">
      <c r="A10621">
        <v>42468</v>
      </c>
      <c r="B10621">
        <v>1013</v>
      </c>
      <c r="C10621" t="str">
        <f t="shared" si="330"/>
        <v>Customer#000001013</v>
      </c>
      <c r="D10621" t="str">
        <f t="shared" si="331"/>
        <v>BUILDING</v>
      </c>
      <c r="E10621">
        <f>VLOOKUP(B10621,custarray,4)</f>
        <v>15</v>
      </c>
      <c r="F10621">
        <f>VLOOKUP(E10621,nationarray,3)</f>
        <v>0</v>
      </c>
      <c r="G10621" t="str">
        <f>HLOOKUP(F10621,region,2)</f>
        <v>AFRICA</v>
      </c>
      <c r="H10621" t="s">
        <v>16</v>
      </c>
      <c r="I10621">
        <v>53705.49</v>
      </c>
      <c r="J10621" s="1">
        <v>34082</v>
      </c>
      <c r="K10621" t="s">
        <v>13</v>
      </c>
      <c r="L10621" t="s">
        <v>572</v>
      </c>
      <c r="M10621">
        <v>0</v>
      </c>
      <c r="N10621" t="s">
        <v>11576</v>
      </c>
    </row>
    <row r="10622" spans="1:14" x14ac:dyDescent="0.2">
      <c r="A10622">
        <v>42469</v>
      </c>
      <c r="B10622">
        <v>937</v>
      </c>
      <c r="C10622" t="str">
        <f t="shared" si="330"/>
        <v>Customer#000000937</v>
      </c>
      <c r="D10622" t="str">
        <f t="shared" si="331"/>
        <v>AUTOMOBILE</v>
      </c>
      <c r="E10622">
        <f>VLOOKUP(B10622,custarray,4)</f>
        <v>23</v>
      </c>
      <c r="F10622">
        <f>VLOOKUP(E10622,nationarray,3)</f>
        <v>3</v>
      </c>
      <c r="G10622" t="str">
        <f>HLOOKUP(F10622,region,2)</f>
        <v>EUROPE</v>
      </c>
      <c r="H10622" t="s">
        <v>16</v>
      </c>
      <c r="I10622">
        <v>204615.32</v>
      </c>
      <c r="J10622" s="1">
        <v>33917</v>
      </c>
      <c r="K10622" t="s">
        <v>23</v>
      </c>
      <c r="L10622" t="s">
        <v>1729</v>
      </c>
      <c r="M10622">
        <v>0</v>
      </c>
      <c r="N10622" t="s">
        <v>11577</v>
      </c>
    </row>
    <row r="10623" spans="1:14" x14ac:dyDescent="0.2">
      <c r="A10623">
        <v>42470</v>
      </c>
      <c r="B10623">
        <v>1471</v>
      </c>
      <c r="C10623" t="str">
        <f t="shared" si="330"/>
        <v>Customer#000001471</v>
      </c>
      <c r="D10623" t="str">
        <f t="shared" si="331"/>
        <v>AUTOMOBILE</v>
      </c>
      <c r="E10623">
        <f>VLOOKUP(B10623,custarray,4)</f>
        <v>5</v>
      </c>
      <c r="F10623">
        <f>VLOOKUP(E10623,nationarray,3)</f>
        <v>0</v>
      </c>
      <c r="G10623" t="str">
        <f>HLOOKUP(F10623,region,2)</f>
        <v>AFRICA</v>
      </c>
      <c r="H10623" t="s">
        <v>9</v>
      </c>
      <c r="I10623">
        <v>182612.13</v>
      </c>
      <c r="J10623" s="1">
        <v>35956</v>
      </c>
      <c r="K10623" t="s">
        <v>10</v>
      </c>
      <c r="L10623" t="s">
        <v>1823</v>
      </c>
      <c r="M10623">
        <v>0</v>
      </c>
      <c r="N10623" t="s">
        <v>11578</v>
      </c>
    </row>
    <row r="10624" spans="1:14" x14ac:dyDescent="0.2">
      <c r="A10624">
        <v>42471</v>
      </c>
      <c r="B10624">
        <v>683</v>
      </c>
      <c r="C10624" t="str">
        <f t="shared" si="330"/>
        <v>Customer#000000683</v>
      </c>
      <c r="D10624" t="str">
        <f t="shared" si="331"/>
        <v>MACHINERY</v>
      </c>
      <c r="E10624">
        <f>VLOOKUP(B10624,custarray,4)</f>
        <v>6</v>
      </c>
      <c r="F10624">
        <f>VLOOKUP(E10624,nationarray,3)</f>
        <v>3</v>
      </c>
      <c r="G10624" t="str">
        <f>HLOOKUP(F10624,region,2)</f>
        <v>EUROPE</v>
      </c>
      <c r="H10624" t="s">
        <v>16</v>
      </c>
      <c r="I10624">
        <v>299163.99</v>
      </c>
      <c r="J10624" s="1">
        <v>33673</v>
      </c>
      <c r="K10624" t="s">
        <v>10</v>
      </c>
      <c r="L10624" t="s">
        <v>144</v>
      </c>
      <c r="M10624">
        <v>0</v>
      </c>
      <c r="N10624" t="s">
        <v>11579</v>
      </c>
    </row>
    <row r="10625" spans="1:14" x14ac:dyDescent="0.2">
      <c r="A10625">
        <v>42496</v>
      </c>
      <c r="B10625">
        <v>976</v>
      </c>
      <c r="C10625" t="str">
        <f t="shared" si="330"/>
        <v>Customer#000000976</v>
      </c>
      <c r="D10625" t="str">
        <f t="shared" si="331"/>
        <v>BUILDING</v>
      </c>
      <c r="E10625">
        <f>VLOOKUP(B10625,custarray,4)</f>
        <v>19</v>
      </c>
      <c r="F10625">
        <f>VLOOKUP(E10625,nationarray,3)</f>
        <v>3</v>
      </c>
      <c r="G10625" t="str">
        <f>HLOOKUP(F10625,region,2)</f>
        <v>EUROPE</v>
      </c>
      <c r="H10625" t="s">
        <v>9</v>
      </c>
      <c r="I10625">
        <v>43795.27</v>
      </c>
      <c r="J10625" s="1">
        <v>35458</v>
      </c>
      <c r="K10625" t="s">
        <v>23</v>
      </c>
      <c r="L10625" t="s">
        <v>463</v>
      </c>
      <c r="M10625">
        <v>0</v>
      </c>
      <c r="N10625" t="s">
        <v>11580</v>
      </c>
    </row>
    <row r="10626" spans="1:14" x14ac:dyDescent="0.2">
      <c r="A10626">
        <v>42497</v>
      </c>
      <c r="B10626">
        <v>751</v>
      </c>
      <c r="C10626" t="str">
        <f t="shared" ref="C10626:C10689" si="332">VLOOKUP(B10626,custarray,2)</f>
        <v>Customer#000000751</v>
      </c>
      <c r="D10626" t="str">
        <f t="shared" ref="D10626:D10689" si="333">VLOOKUP(B10626,custarray,7)</f>
        <v>FURNITURE</v>
      </c>
      <c r="E10626">
        <f>VLOOKUP(B10626,custarray,4)</f>
        <v>0</v>
      </c>
      <c r="F10626">
        <f>VLOOKUP(E10626,nationarray,3)</f>
        <v>0</v>
      </c>
      <c r="G10626" t="str">
        <f>HLOOKUP(F10626,region,2)</f>
        <v>AFRICA</v>
      </c>
      <c r="H10626" t="s">
        <v>9</v>
      </c>
      <c r="I10626">
        <v>79435.22</v>
      </c>
      <c r="J10626" s="1">
        <v>35183</v>
      </c>
      <c r="K10626" t="s">
        <v>13</v>
      </c>
      <c r="L10626" t="s">
        <v>108</v>
      </c>
      <c r="M10626">
        <v>0</v>
      </c>
      <c r="N10626" t="s">
        <v>11581</v>
      </c>
    </row>
    <row r="10627" spans="1:14" x14ac:dyDescent="0.2">
      <c r="A10627">
        <v>42498</v>
      </c>
      <c r="B10627">
        <v>235</v>
      </c>
      <c r="C10627" t="str">
        <f t="shared" si="332"/>
        <v>Customer#000000235</v>
      </c>
      <c r="D10627" t="str">
        <f t="shared" si="333"/>
        <v>AUTOMOBILE</v>
      </c>
      <c r="E10627">
        <f>VLOOKUP(B10627,custarray,4)</f>
        <v>3</v>
      </c>
      <c r="F10627">
        <f>VLOOKUP(E10627,nationarray,3)</f>
        <v>1</v>
      </c>
      <c r="G10627" t="str">
        <f>HLOOKUP(F10627,region,2)</f>
        <v>AMERICA</v>
      </c>
      <c r="H10627" t="s">
        <v>16</v>
      </c>
      <c r="I10627">
        <v>77799.45</v>
      </c>
      <c r="J10627" s="1">
        <v>33998</v>
      </c>
      <c r="K10627" t="s">
        <v>10</v>
      </c>
      <c r="L10627" t="s">
        <v>416</v>
      </c>
      <c r="M10627">
        <v>0</v>
      </c>
      <c r="N10627" t="s">
        <v>11582</v>
      </c>
    </row>
    <row r="10628" spans="1:14" x14ac:dyDescent="0.2">
      <c r="A10628">
        <v>42499</v>
      </c>
      <c r="B10628">
        <v>428</v>
      </c>
      <c r="C10628" t="str">
        <f t="shared" si="332"/>
        <v>Customer#000000428</v>
      </c>
      <c r="D10628" t="str">
        <f t="shared" si="333"/>
        <v>BUILDING</v>
      </c>
      <c r="E10628">
        <f>VLOOKUP(B10628,custarray,4)</f>
        <v>21</v>
      </c>
      <c r="F10628">
        <f>VLOOKUP(E10628,nationarray,3)</f>
        <v>2</v>
      </c>
      <c r="G10628" t="str">
        <f>HLOOKUP(F10628,region,2)</f>
        <v>ASIA</v>
      </c>
      <c r="H10628" t="s">
        <v>9</v>
      </c>
      <c r="I10628">
        <v>38027.660000000003</v>
      </c>
      <c r="J10628" s="1">
        <v>34935</v>
      </c>
      <c r="K10628" t="s">
        <v>10</v>
      </c>
      <c r="L10628" t="s">
        <v>1143</v>
      </c>
      <c r="M10628">
        <v>0</v>
      </c>
      <c r="N10628" t="s">
        <v>11583</v>
      </c>
    </row>
    <row r="10629" spans="1:14" x14ac:dyDescent="0.2">
      <c r="A10629">
        <v>42500</v>
      </c>
      <c r="B10629">
        <v>724</v>
      </c>
      <c r="C10629" t="str">
        <f t="shared" si="332"/>
        <v>Customer#000000724</v>
      </c>
      <c r="D10629" t="str">
        <f t="shared" si="333"/>
        <v>AUTOMOBILE</v>
      </c>
      <c r="E10629">
        <f>VLOOKUP(B10629,custarray,4)</f>
        <v>5</v>
      </c>
      <c r="F10629">
        <f>VLOOKUP(E10629,nationarray,3)</f>
        <v>0</v>
      </c>
      <c r="G10629" t="str">
        <f>HLOOKUP(F10629,region,2)</f>
        <v>AFRICA</v>
      </c>
      <c r="H10629" t="s">
        <v>16</v>
      </c>
      <c r="I10629">
        <v>126430.32</v>
      </c>
      <c r="J10629" s="1">
        <v>34006</v>
      </c>
      <c r="K10629" t="s">
        <v>23</v>
      </c>
      <c r="L10629" t="s">
        <v>185</v>
      </c>
      <c r="M10629">
        <v>0</v>
      </c>
      <c r="N10629" t="s">
        <v>11584</v>
      </c>
    </row>
    <row r="10630" spans="1:14" x14ac:dyDescent="0.2">
      <c r="A10630">
        <v>42501</v>
      </c>
      <c r="B10630">
        <v>91</v>
      </c>
      <c r="C10630" t="str">
        <f t="shared" si="332"/>
        <v>Customer#000000091</v>
      </c>
      <c r="D10630" t="str">
        <f t="shared" si="333"/>
        <v>AUTOMOBILE</v>
      </c>
      <c r="E10630">
        <f>VLOOKUP(B10630,custarray,4)</f>
        <v>8</v>
      </c>
      <c r="F10630">
        <f>VLOOKUP(E10630,nationarray,3)</f>
        <v>2</v>
      </c>
      <c r="G10630" t="str">
        <f>HLOOKUP(F10630,region,2)</f>
        <v>ASIA</v>
      </c>
      <c r="H10630" t="s">
        <v>16</v>
      </c>
      <c r="I10630">
        <v>235558.61</v>
      </c>
      <c r="J10630" s="1">
        <v>33922</v>
      </c>
      <c r="K10630" t="s">
        <v>13</v>
      </c>
      <c r="L10630" t="s">
        <v>329</v>
      </c>
      <c r="M10630">
        <v>0</v>
      </c>
      <c r="N10630" t="s">
        <v>11585</v>
      </c>
    </row>
    <row r="10631" spans="1:14" x14ac:dyDescent="0.2">
      <c r="A10631">
        <v>42502</v>
      </c>
      <c r="B10631">
        <v>1411</v>
      </c>
      <c r="C10631" t="str">
        <f t="shared" si="332"/>
        <v>Customer#000001411</v>
      </c>
      <c r="D10631" t="str">
        <f t="shared" si="333"/>
        <v>AUTOMOBILE</v>
      </c>
      <c r="E10631">
        <f>VLOOKUP(B10631,custarray,4)</f>
        <v>21</v>
      </c>
      <c r="F10631">
        <f>VLOOKUP(E10631,nationarray,3)</f>
        <v>2</v>
      </c>
      <c r="G10631" t="str">
        <f>HLOOKUP(F10631,region,2)</f>
        <v>ASIA</v>
      </c>
      <c r="H10631" t="s">
        <v>9</v>
      </c>
      <c r="I10631">
        <v>19309.05</v>
      </c>
      <c r="J10631" s="1">
        <v>35570</v>
      </c>
      <c r="K10631" t="s">
        <v>31</v>
      </c>
      <c r="L10631" t="s">
        <v>7532</v>
      </c>
      <c r="M10631">
        <v>0</v>
      </c>
      <c r="N10631" t="s">
        <v>11586</v>
      </c>
    </row>
    <row r="10632" spans="1:14" x14ac:dyDescent="0.2">
      <c r="A10632">
        <v>42503</v>
      </c>
      <c r="B10632">
        <v>1439</v>
      </c>
      <c r="C10632" t="str">
        <f t="shared" si="332"/>
        <v>Customer#000001439</v>
      </c>
      <c r="D10632" t="str">
        <f t="shared" si="333"/>
        <v>AUTOMOBILE</v>
      </c>
      <c r="E10632">
        <f>VLOOKUP(B10632,custarray,4)</f>
        <v>21</v>
      </c>
      <c r="F10632">
        <f>VLOOKUP(E10632,nationarray,3)</f>
        <v>2</v>
      </c>
      <c r="G10632" t="str">
        <f>HLOOKUP(F10632,region,2)</f>
        <v>ASIA</v>
      </c>
      <c r="H10632" t="s">
        <v>9</v>
      </c>
      <c r="I10632">
        <v>192780.82</v>
      </c>
      <c r="J10632" s="1">
        <v>35403</v>
      </c>
      <c r="K10632" t="s">
        <v>26</v>
      </c>
      <c r="L10632" t="s">
        <v>993</v>
      </c>
      <c r="M10632">
        <v>0</v>
      </c>
      <c r="N10632" t="s">
        <v>11587</v>
      </c>
    </row>
    <row r="10633" spans="1:14" x14ac:dyDescent="0.2">
      <c r="A10633">
        <v>42528</v>
      </c>
      <c r="B10633">
        <v>862</v>
      </c>
      <c r="C10633" t="str">
        <f t="shared" si="332"/>
        <v>Customer#000000862</v>
      </c>
      <c r="D10633" t="str">
        <f t="shared" si="333"/>
        <v>MACHINERY</v>
      </c>
      <c r="E10633">
        <f>VLOOKUP(B10633,custarray,4)</f>
        <v>2</v>
      </c>
      <c r="F10633">
        <f>VLOOKUP(E10633,nationarray,3)</f>
        <v>1</v>
      </c>
      <c r="G10633" t="str">
        <f>HLOOKUP(F10633,region,2)</f>
        <v>AMERICA</v>
      </c>
      <c r="H10633" t="s">
        <v>16</v>
      </c>
      <c r="I10633">
        <v>235325.35</v>
      </c>
      <c r="J10633" s="1">
        <v>34024</v>
      </c>
      <c r="K10633" t="s">
        <v>31</v>
      </c>
      <c r="L10633" t="s">
        <v>766</v>
      </c>
      <c r="M10633">
        <v>0</v>
      </c>
      <c r="N10633" t="s">
        <v>11588</v>
      </c>
    </row>
    <row r="10634" spans="1:14" x14ac:dyDescent="0.2">
      <c r="A10634">
        <v>42529</v>
      </c>
      <c r="B10634">
        <v>745</v>
      </c>
      <c r="C10634" t="str">
        <f t="shared" si="332"/>
        <v>Customer#000000745</v>
      </c>
      <c r="D10634" t="str">
        <f t="shared" si="333"/>
        <v>FURNITURE</v>
      </c>
      <c r="E10634">
        <f>VLOOKUP(B10634,custarray,4)</f>
        <v>18</v>
      </c>
      <c r="F10634">
        <f>VLOOKUP(E10634,nationarray,3)</f>
        <v>2</v>
      </c>
      <c r="G10634" t="str">
        <f>HLOOKUP(F10634,region,2)</f>
        <v>ASIA</v>
      </c>
      <c r="H10634" t="s">
        <v>16</v>
      </c>
      <c r="I10634">
        <v>178771.33</v>
      </c>
      <c r="J10634" s="1">
        <v>34253</v>
      </c>
      <c r="K10634" t="s">
        <v>10</v>
      </c>
      <c r="L10634" t="s">
        <v>1460</v>
      </c>
      <c r="M10634">
        <v>0</v>
      </c>
      <c r="N10634" t="s">
        <v>11589</v>
      </c>
    </row>
    <row r="10635" spans="1:14" x14ac:dyDescent="0.2">
      <c r="A10635">
        <v>42530</v>
      </c>
      <c r="B10635">
        <v>1000</v>
      </c>
      <c r="C10635" t="str">
        <f t="shared" si="332"/>
        <v>Customer#000001000</v>
      </c>
      <c r="D10635" t="str">
        <f t="shared" si="333"/>
        <v>BUILDING</v>
      </c>
      <c r="E10635">
        <f>VLOOKUP(B10635,custarray,4)</f>
        <v>22</v>
      </c>
      <c r="F10635">
        <f>VLOOKUP(E10635,nationarray,3)</f>
        <v>3</v>
      </c>
      <c r="G10635" t="str">
        <f>HLOOKUP(F10635,region,2)</f>
        <v>EUROPE</v>
      </c>
      <c r="H10635" t="s">
        <v>9</v>
      </c>
      <c r="I10635">
        <v>241674.7</v>
      </c>
      <c r="J10635" s="1">
        <v>35530</v>
      </c>
      <c r="K10635" t="s">
        <v>26</v>
      </c>
      <c r="L10635" t="s">
        <v>6972</v>
      </c>
      <c r="M10635">
        <v>0</v>
      </c>
      <c r="N10635" t="s">
        <v>11590</v>
      </c>
    </row>
    <row r="10636" spans="1:14" x14ac:dyDescent="0.2">
      <c r="A10636">
        <v>42531</v>
      </c>
      <c r="B10636">
        <v>1261</v>
      </c>
      <c r="C10636" t="str">
        <f t="shared" si="332"/>
        <v>Customer#000001261</v>
      </c>
      <c r="D10636" t="str">
        <f t="shared" si="333"/>
        <v>BUILDING</v>
      </c>
      <c r="E10636">
        <f>VLOOKUP(B10636,custarray,4)</f>
        <v>20</v>
      </c>
      <c r="F10636">
        <f>VLOOKUP(E10636,nationarray,3)</f>
        <v>4</v>
      </c>
      <c r="G10636" t="str">
        <f>HLOOKUP(F10636,region,2)</f>
        <v>MIDDLE EAST</v>
      </c>
      <c r="H10636" t="s">
        <v>9</v>
      </c>
      <c r="I10636">
        <v>235093.15</v>
      </c>
      <c r="J10636" s="1">
        <v>35197</v>
      </c>
      <c r="K10636" t="s">
        <v>26</v>
      </c>
      <c r="L10636" t="s">
        <v>3613</v>
      </c>
      <c r="M10636">
        <v>0</v>
      </c>
      <c r="N10636" t="s">
        <v>11591</v>
      </c>
    </row>
    <row r="10637" spans="1:14" x14ac:dyDescent="0.2">
      <c r="A10637">
        <v>42532</v>
      </c>
      <c r="B10637">
        <v>835</v>
      </c>
      <c r="C10637" t="str">
        <f t="shared" si="332"/>
        <v>Customer#000000835</v>
      </c>
      <c r="D10637" t="str">
        <f t="shared" si="333"/>
        <v>BUILDING</v>
      </c>
      <c r="E10637">
        <f>VLOOKUP(B10637,custarray,4)</f>
        <v>21</v>
      </c>
      <c r="F10637">
        <f>VLOOKUP(E10637,nationarray,3)</f>
        <v>2</v>
      </c>
      <c r="G10637" t="str">
        <f>HLOOKUP(F10637,region,2)</f>
        <v>ASIA</v>
      </c>
      <c r="H10637" t="s">
        <v>9</v>
      </c>
      <c r="I10637">
        <v>128604.77</v>
      </c>
      <c r="J10637" s="1">
        <v>35095</v>
      </c>
      <c r="K10637" t="s">
        <v>10</v>
      </c>
      <c r="L10637" t="s">
        <v>2183</v>
      </c>
      <c r="M10637">
        <v>0</v>
      </c>
      <c r="N10637" t="s">
        <v>11592</v>
      </c>
    </row>
    <row r="10638" spans="1:14" x14ac:dyDescent="0.2">
      <c r="A10638">
        <v>42533</v>
      </c>
      <c r="B10638">
        <v>586</v>
      </c>
      <c r="C10638" t="str">
        <f t="shared" si="332"/>
        <v>Customer#000000586</v>
      </c>
      <c r="D10638" t="str">
        <f t="shared" si="333"/>
        <v>AUTOMOBILE</v>
      </c>
      <c r="E10638">
        <f>VLOOKUP(B10638,custarray,4)</f>
        <v>11</v>
      </c>
      <c r="F10638">
        <f>VLOOKUP(E10638,nationarray,3)</f>
        <v>4</v>
      </c>
      <c r="G10638" t="str">
        <f>HLOOKUP(F10638,region,2)</f>
        <v>MIDDLE EAST</v>
      </c>
      <c r="H10638" t="s">
        <v>9</v>
      </c>
      <c r="I10638">
        <v>107945.36</v>
      </c>
      <c r="J10638" s="1">
        <v>35943</v>
      </c>
      <c r="K10638" t="s">
        <v>23</v>
      </c>
      <c r="L10638" t="s">
        <v>2165</v>
      </c>
      <c r="M10638">
        <v>0</v>
      </c>
      <c r="N10638" t="s">
        <v>11593</v>
      </c>
    </row>
    <row r="10639" spans="1:14" x14ac:dyDescent="0.2">
      <c r="A10639">
        <v>42534</v>
      </c>
      <c r="B10639">
        <v>766</v>
      </c>
      <c r="C10639" t="str">
        <f t="shared" si="332"/>
        <v>Customer#000000766</v>
      </c>
      <c r="D10639" t="str">
        <f t="shared" si="333"/>
        <v>BUILDING</v>
      </c>
      <c r="E10639">
        <f>VLOOKUP(B10639,custarray,4)</f>
        <v>16</v>
      </c>
      <c r="F10639">
        <f>VLOOKUP(E10639,nationarray,3)</f>
        <v>0</v>
      </c>
      <c r="G10639" t="str">
        <f>HLOOKUP(F10639,region,2)</f>
        <v>AFRICA</v>
      </c>
      <c r="H10639" t="s">
        <v>16</v>
      </c>
      <c r="I10639">
        <v>55419.47</v>
      </c>
      <c r="J10639" s="1">
        <v>34092</v>
      </c>
      <c r="K10639" t="s">
        <v>31</v>
      </c>
      <c r="L10639" t="s">
        <v>2014</v>
      </c>
      <c r="M10639">
        <v>0</v>
      </c>
      <c r="N10639" t="s">
        <v>11594</v>
      </c>
    </row>
    <row r="10640" spans="1:14" x14ac:dyDescent="0.2">
      <c r="A10640">
        <v>42535</v>
      </c>
      <c r="B10640">
        <v>1295</v>
      </c>
      <c r="C10640" t="str">
        <f t="shared" si="332"/>
        <v>Customer#000001295</v>
      </c>
      <c r="D10640" t="str">
        <f t="shared" si="333"/>
        <v>BUILDING</v>
      </c>
      <c r="E10640">
        <f>VLOOKUP(B10640,custarray,4)</f>
        <v>24</v>
      </c>
      <c r="F10640">
        <f>VLOOKUP(E10640,nationarray,3)</f>
        <v>1</v>
      </c>
      <c r="G10640" t="str">
        <f>HLOOKUP(F10640,region,2)</f>
        <v>AMERICA</v>
      </c>
      <c r="H10640" t="s">
        <v>9</v>
      </c>
      <c r="I10640">
        <v>64907.040000000001</v>
      </c>
      <c r="J10640" s="1">
        <v>35012</v>
      </c>
      <c r="K10640" t="s">
        <v>26</v>
      </c>
      <c r="L10640" t="s">
        <v>745</v>
      </c>
      <c r="M10640">
        <v>0</v>
      </c>
      <c r="N10640" t="s">
        <v>11595</v>
      </c>
    </row>
    <row r="10641" spans="1:14" x14ac:dyDescent="0.2">
      <c r="A10641">
        <v>42560</v>
      </c>
      <c r="B10641">
        <v>1318</v>
      </c>
      <c r="C10641" t="str">
        <f t="shared" si="332"/>
        <v>Customer#000001318</v>
      </c>
      <c r="D10641" t="str">
        <f t="shared" si="333"/>
        <v>BUILDING</v>
      </c>
      <c r="E10641">
        <f>VLOOKUP(B10641,custarray,4)</f>
        <v>14</v>
      </c>
      <c r="F10641">
        <f>VLOOKUP(E10641,nationarray,3)</f>
        <v>0</v>
      </c>
      <c r="G10641" t="str">
        <f>HLOOKUP(F10641,region,2)</f>
        <v>AFRICA</v>
      </c>
      <c r="H10641" t="s">
        <v>16</v>
      </c>
      <c r="I10641">
        <v>182078.06</v>
      </c>
      <c r="J10641" s="1">
        <v>33910</v>
      </c>
      <c r="K10641" t="s">
        <v>10</v>
      </c>
      <c r="L10641" t="s">
        <v>344</v>
      </c>
      <c r="M10641">
        <v>0</v>
      </c>
      <c r="N10641" t="s">
        <v>11596</v>
      </c>
    </row>
    <row r="10642" spans="1:14" x14ac:dyDescent="0.2">
      <c r="A10642">
        <v>42561</v>
      </c>
      <c r="B10642">
        <v>940</v>
      </c>
      <c r="C10642" t="str">
        <f t="shared" si="332"/>
        <v>Customer#000000940</v>
      </c>
      <c r="D10642" t="str">
        <f t="shared" si="333"/>
        <v>AUTOMOBILE</v>
      </c>
      <c r="E10642">
        <f>VLOOKUP(B10642,custarray,4)</f>
        <v>19</v>
      </c>
      <c r="F10642">
        <f>VLOOKUP(E10642,nationarray,3)</f>
        <v>3</v>
      </c>
      <c r="G10642" t="str">
        <f>HLOOKUP(F10642,region,2)</f>
        <v>EUROPE</v>
      </c>
      <c r="H10642" t="s">
        <v>16</v>
      </c>
      <c r="I10642">
        <v>333006.90000000002</v>
      </c>
      <c r="J10642" s="1">
        <v>34007</v>
      </c>
      <c r="K10642" t="s">
        <v>10</v>
      </c>
      <c r="L10642" t="s">
        <v>2946</v>
      </c>
      <c r="M10642">
        <v>0</v>
      </c>
      <c r="N10642" t="s">
        <v>11597</v>
      </c>
    </row>
    <row r="10643" spans="1:14" x14ac:dyDescent="0.2">
      <c r="A10643">
        <v>42562</v>
      </c>
      <c r="B10643">
        <v>1000</v>
      </c>
      <c r="C10643" t="str">
        <f t="shared" si="332"/>
        <v>Customer#000001000</v>
      </c>
      <c r="D10643" t="str">
        <f t="shared" si="333"/>
        <v>BUILDING</v>
      </c>
      <c r="E10643">
        <f>VLOOKUP(B10643,custarray,4)</f>
        <v>22</v>
      </c>
      <c r="F10643">
        <f>VLOOKUP(E10643,nationarray,3)</f>
        <v>3</v>
      </c>
      <c r="G10643" t="str">
        <f>HLOOKUP(F10643,region,2)</f>
        <v>EUROPE</v>
      </c>
      <c r="H10643" t="s">
        <v>16</v>
      </c>
      <c r="I10643">
        <v>1586.67</v>
      </c>
      <c r="J10643" s="1">
        <v>34526</v>
      </c>
      <c r="K10643" t="s">
        <v>26</v>
      </c>
      <c r="L10643" t="s">
        <v>998</v>
      </c>
      <c r="M10643">
        <v>0</v>
      </c>
      <c r="N10643" t="s">
        <v>11598</v>
      </c>
    </row>
    <row r="10644" spans="1:14" x14ac:dyDescent="0.2">
      <c r="A10644">
        <v>42563</v>
      </c>
      <c r="B10644">
        <v>1229</v>
      </c>
      <c r="C10644" t="str">
        <f t="shared" si="332"/>
        <v>Customer#000001229</v>
      </c>
      <c r="D10644" t="str">
        <f t="shared" si="333"/>
        <v>FURNITURE</v>
      </c>
      <c r="E10644">
        <f>VLOOKUP(B10644,custarray,4)</f>
        <v>9</v>
      </c>
      <c r="F10644">
        <f>VLOOKUP(E10644,nationarray,3)</f>
        <v>2</v>
      </c>
      <c r="G10644" t="str">
        <f>HLOOKUP(F10644,region,2)</f>
        <v>ASIA</v>
      </c>
      <c r="H10644" t="s">
        <v>16</v>
      </c>
      <c r="I10644">
        <v>47762.15</v>
      </c>
      <c r="J10644" s="1">
        <v>34194</v>
      </c>
      <c r="K10644" t="s">
        <v>31</v>
      </c>
      <c r="L10644" t="s">
        <v>1414</v>
      </c>
      <c r="M10644">
        <v>0</v>
      </c>
      <c r="N10644" t="s">
        <v>11599</v>
      </c>
    </row>
    <row r="10645" spans="1:14" x14ac:dyDescent="0.2">
      <c r="A10645">
        <v>42564</v>
      </c>
      <c r="B10645">
        <v>272</v>
      </c>
      <c r="C10645" t="str">
        <f t="shared" si="332"/>
        <v>Customer#000000272</v>
      </c>
      <c r="D10645" t="str">
        <f t="shared" si="333"/>
        <v>MACHINERY</v>
      </c>
      <c r="E10645">
        <f>VLOOKUP(B10645,custarray,4)</f>
        <v>2</v>
      </c>
      <c r="F10645">
        <f>VLOOKUP(E10645,nationarray,3)</f>
        <v>1</v>
      </c>
      <c r="G10645" t="str">
        <f>HLOOKUP(F10645,region,2)</f>
        <v>AMERICA</v>
      </c>
      <c r="H10645" t="s">
        <v>16</v>
      </c>
      <c r="I10645">
        <v>148899.60999999999</v>
      </c>
      <c r="J10645" s="1">
        <v>33860</v>
      </c>
      <c r="K10645" t="s">
        <v>10</v>
      </c>
      <c r="L10645" t="s">
        <v>1785</v>
      </c>
      <c r="M10645">
        <v>0</v>
      </c>
      <c r="N10645" t="s">
        <v>11600</v>
      </c>
    </row>
    <row r="10646" spans="1:14" x14ac:dyDescent="0.2">
      <c r="A10646">
        <v>42565</v>
      </c>
      <c r="B10646">
        <v>481</v>
      </c>
      <c r="C10646" t="str">
        <f t="shared" si="332"/>
        <v>Customer#000000481</v>
      </c>
      <c r="D10646" t="str">
        <f t="shared" si="333"/>
        <v>FURNITURE</v>
      </c>
      <c r="E10646">
        <f>VLOOKUP(B10646,custarray,4)</f>
        <v>21</v>
      </c>
      <c r="F10646">
        <f>VLOOKUP(E10646,nationarray,3)</f>
        <v>2</v>
      </c>
      <c r="G10646" t="str">
        <f>HLOOKUP(F10646,region,2)</f>
        <v>ASIA</v>
      </c>
      <c r="H10646" t="s">
        <v>16</v>
      </c>
      <c r="I10646">
        <v>351587.09</v>
      </c>
      <c r="J10646" s="1">
        <v>34235</v>
      </c>
      <c r="K10646" t="s">
        <v>10</v>
      </c>
      <c r="L10646" t="s">
        <v>2257</v>
      </c>
      <c r="M10646">
        <v>0</v>
      </c>
      <c r="N10646" t="s">
        <v>11601</v>
      </c>
    </row>
    <row r="10647" spans="1:14" x14ac:dyDescent="0.2">
      <c r="A10647">
        <v>42566</v>
      </c>
      <c r="B10647">
        <v>190</v>
      </c>
      <c r="C10647" t="str">
        <f t="shared" si="332"/>
        <v>Customer#000000190</v>
      </c>
      <c r="D10647" t="str">
        <f t="shared" si="333"/>
        <v>AUTOMOBILE</v>
      </c>
      <c r="E10647">
        <f>VLOOKUP(B10647,custarray,4)</f>
        <v>11</v>
      </c>
      <c r="F10647">
        <f>VLOOKUP(E10647,nationarray,3)</f>
        <v>4</v>
      </c>
      <c r="G10647" t="str">
        <f>HLOOKUP(F10647,region,2)</f>
        <v>MIDDLE EAST</v>
      </c>
      <c r="H10647" t="s">
        <v>16</v>
      </c>
      <c r="I10647">
        <v>152096.81</v>
      </c>
      <c r="J10647" s="1">
        <v>34404</v>
      </c>
      <c r="K10647" t="s">
        <v>13</v>
      </c>
      <c r="L10647" t="s">
        <v>360</v>
      </c>
      <c r="M10647">
        <v>0</v>
      </c>
      <c r="N10647" t="s">
        <v>11602</v>
      </c>
    </row>
    <row r="10648" spans="1:14" x14ac:dyDescent="0.2">
      <c r="A10648">
        <v>42567</v>
      </c>
      <c r="B10648">
        <v>497</v>
      </c>
      <c r="C10648" t="str">
        <f t="shared" si="332"/>
        <v>Customer#000000497</v>
      </c>
      <c r="D10648" t="str">
        <f t="shared" si="333"/>
        <v>BUILDING</v>
      </c>
      <c r="E10648">
        <f>VLOOKUP(B10648,custarray,4)</f>
        <v>23</v>
      </c>
      <c r="F10648">
        <f>VLOOKUP(E10648,nationarray,3)</f>
        <v>3</v>
      </c>
      <c r="G10648" t="str">
        <f>HLOOKUP(F10648,region,2)</f>
        <v>EUROPE</v>
      </c>
      <c r="H10648" t="s">
        <v>16</v>
      </c>
      <c r="I10648">
        <v>103154.16</v>
      </c>
      <c r="J10648" s="1">
        <v>33981</v>
      </c>
      <c r="K10648" t="s">
        <v>13</v>
      </c>
      <c r="L10648" t="s">
        <v>543</v>
      </c>
      <c r="M10648">
        <v>0</v>
      </c>
      <c r="N10648" t="s">
        <v>11603</v>
      </c>
    </row>
    <row r="10649" spans="1:14" x14ac:dyDescent="0.2">
      <c r="A10649">
        <v>42592</v>
      </c>
      <c r="B10649">
        <v>719</v>
      </c>
      <c r="C10649" t="str">
        <f t="shared" si="332"/>
        <v>Customer#000000719</v>
      </c>
      <c r="D10649" t="str">
        <f t="shared" si="333"/>
        <v>HOUSEHOLD</v>
      </c>
      <c r="E10649">
        <f>VLOOKUP(B10649,custarray,4)</f>
        <v>15</v>
      </c>
      <c r="F10649">
        <f>VLOOKUP(E10649,nationarray,3)</f>
        <v>0</v>
      </c>
      <c r="G10649" t="str">
        <f>HLOOKUP(F10649,region,2)</f>
        <v>AFRICA</v>
      </c>
      <c r="H10649" t="s">
        <v>16</v>
      </c>
      <c r="I10649">
        <v>134840.56</v>
      </c>
      <c r="J10649" s="1">
        <v>34534</v>
      </c>
      <c r="K10649" t="s">
        <v>26</v>
      </c>
      <c r="L10649" t="s">
        <v>1610</v>
      </c>
      <c r="M10649">
        <v>0</v>
      </c>
      <c r="N10649" t="s">
        <v>11604</v>
      </c>
    </row>
    <row r="10650" spans="1:14" x14ac:dyDescent="0.2">
      <c r="A10650">
        <v>42593</v>
      </c>
      <c r="B10650">
        <v>601</v>
      </c>
      <c r="C10650" t="str">
        <f t="shared" si="332"/>
        <v>Customer#000000601</v>
      </c>
      <c r="D10650" t="str">
        <f t="shared" si="333"/>
        <v>BUILDING</v>
      </c>
      <c r="E10650">
        <f>VLOOKUP(B10650,custarray,4)</f>
        <v>1</v>
      </c>
      <c r="F10650">
        <f>VLOOKUP(E10650,nationarray,3)</f>
        <v>1</v>
      </c>
      <c r="G10650" t="str">
        <f>HLOOKUP(F10650,region,2)</f>
        <v>AMERICA</v>
      </c>
      <c r="H10650" t="s">
        <v>9</v>
      </c>
      <c r="I10650">
        <v>162868.76</v>
      </c>
      <c r="J10650" s="1">
        <v>35940</v>
      </c>
      <c r="K10650" t="s">
        <v>13</v>
      </c>
      <c r="L10650" t="s">
        <v>2607</v>
      </c>
      <c r="M10650">
        <v>0</v>
      </c>
      <c r="N10650" t="s">
        <v>11605</v>
      </c>
    </row>
    <row r="10651" spans="1:14" x14ac:dyDescent="0.2">
      <c r="A10651">
        <v>42594</v>
      </c>
      <c r="B10651">
        <v>199</v>
      </c>
      <c r="C10651" t="str">
        <f t="shared" si="332"/>
        <v>Customer#000000199</v>
      </c>
      <c r="D10651" t="str">
        <f t="shared" si="333"/>
        <v>FURNITURE</v>
      </c>
      <c r="E10651">
        <f>VLOOKUP(B10651,custarray,4)</f>
        <v>4</v>
      </c>
      <c r="F10651">
        <f>VLOOKUP(E10651,nationarray,3)</f>
        <v>4</v>
      </c>
      <c r="G10651" t="str">
        <f>HLOOKUP(F10651,region,2)</f>
        <v>MIDDLE EAST</v>
      </c>
      <c r="H10651" t="s">
        <v>9</v>
      </c>
      <c r="I10651">
        <v>116809.33</v>
      </c>
      <c r="J10651" s="1">
        <v>35022</v>
      </c>
      <c r="K10651" t="s">
        <v>13</v>
      </c>
      <c r="L10651" t="s">
        <v>4232</v>
      </c>
      <c r="M10651">
        <v>0</v>
      </c>
      <c r="N10651" t="s">
        <v>11606</v>
      </c>
    </row>
    <row r="10652" spans="1:14" x14ac:dyDescent="0.2">
      <c r="A10652">
        <v>42595</v>
      </c>
      <c r="B10652">
        <v>1379</v>
      </c>
      <c r="C10652" t="str">
        <f t="shared" si="332"/>
        <v>Customer#000001379</v>
      </c>
      <c r="D10652" t="str">
        <f t="shared" si="333"/>
        <v>MACHINERY</v>
      </c>
      <c r="E10652">
        <f>VLOOKUP(B10652,custarray,4)</f>
        <v>6</v>
      </c>
      <c r="F10652">
        <f>VLOOKUP(E10652,nationarray,3)</f>
        <v>3</v>
      </c>
      <c r="G10652" t="str">
        <f>HLOOKUP(F10652,region,2)</f>
        <v>EUROPE</v>
      </c>
      <c r="H10652" t="s">
        <v>9</v>
      </c>
      <c r="I10652">
        <v>151331.39000000001</v>
      </c>
      <c r="J10652" s="1">
        <v>35611</v>
      </c>
      <c r="K10652" t="s">
        <v>10</v>
      </c>
      <c r="L10652" t="s">
        <v>305</v>
      </c>
      <c r="M10652">
        <v>0</v>
      </c>
      <c r="N10652" t="s">
        <v>11607</v>
      </c>
    </row>
    <row r="10653" spans="1:14" x14ac:dyDescent="0.2">
      <c r="A10653">
        <v>42596</v>
      </c>
      <c r="B10653">
        <v>349</v>
      </c>
      <c r="C10653" t="str">
        <f t="shared" si="332"/>
        <v>Customer#000000349</v>
      </c>
      <c r="D10653" t="str">
        <f t="shared" si="333"/>
        <v>BUILDING</v>
      </c>
      <c r="E10653">
        <f>VLOOKUP(B10653,custarray,4)</f>
        <v>23</v>
      </c>
      <c r="F10653">
        <f>VLOOKUP(E10653,nationarray,3)</f>
        <v>3</v>
      </c>
      <c r="G10653" t="str">
        <f>HLOOKUP(F10653,region,2)</f>
        <v>EUROPE</v>
      </c>
      <c r="H10653" t="s">
        <v>16</v>
      </c>
      <c r="I10653">
        <v>49754.87</v>
      </c>
      <c r="J10653" s="1">
        <v>33831</v>
      </c>
      <c r="K10653" t="s">
        <v>31</v>
      </c>
      <c r="L10653" t="s">
        <v>116</v>
      </c>
      <c r="M10653">
        <v>0</v>
      </c>
      <c r="N10653" t="s">
        <v>11608</v>
      </c>
    </row>
    <row r="10654" spans="1:14" x14ac:dyDescent="0.2">
      <c r="A10654">
        <v>42597</v>
      </c>
      <c r="B10654">
        <v>1088</v>
      </c>
      <c r="C10654" t="str">
        <f t="shared" si="332"/>
        <v>Customer#000001088</v>
      </c>
      <c r="D10654" t="str">
        <f t="shared" si="333"/>
        <v>BUILDING</v>
      </c>
      <c r="E10654">
        <f>VLOOKUP(B10654,custarray,4)</f>
        <v>22</v>
      </c>
      <c r="F10654">
        <f>VLOOKUP(E10654,nationarray,3)</f>
        <v>3</v>
      </c>
      <c r="G10654" t="str">
        <f>HLOOKUP(F10654,region,2)</f>
        <v>EUROPE</v>
      </c>
      <c r="H10654" t="s">
        <v>16</v>
      </c>
      <c r="I10654">
        <v>16874.689999999999</v>
      </c>
      <c r="J10654" s="1">
        <v>34054</v>
      </c>
      <c r="K10654" t="s">
        <v>31</v>
      </c>
      <c r="L10654" t="s">
        <v>467</v>
      </c>
      <c r="M10654">
        <v>0</v>
      </c>
      <c r="N10654" t="s">
        <v>11609</v>
      </c>
    </row>
    <row r="10655" spans="1:14" x14ac:dyDescent="0.2">
      <c r="A10655">
        <v>42598</v>
      </c>
      <c r="B10655">
        <v>199</v>
      </c>
      <c r="C10655" t="str">
        <f t="shared" si="332"/>
        <v>Customer#000000199</v>
      </c>
      <c r="D10655" t="str">
        <f t="shared" si="333"/>
        <v>FURNITURE</v>
      </c>
      <c r="E10655">
        <f>VLOOKUP(B10655,custarray,4)</f>
        <v>4</v>
      </c>
      <c r="F10655">
        <f>VLOOKUP(E10655,nationarray,3)</f>
        <v>4</v>
      </c>
      <c r="G10655" t="str">
        <f>HLOOKUP(F10655,region,2)</f>
        <v>MIDDLE EAST</v>
      </c>
      <c r="H10655" t="s">
        <v>9</v>
      </c>
      <c r="I10655">
        <v>164980.20000000001</v>
      </c>
      <c r="J10655" s="1">
        <v>35185</v>
      </c>
      <c r="K10655" t="s">
        <v>13</v>
      </c>
      <c r="L10655" t="s">
        <v>280</v>
      </c>
      <c r="M10655">
        <v>0</v>
      </c>
      <c r="N10655" t="s">
        <v>11610</v>
      </c>
    </row>
    <row r="10656" spans="1:14" x14ac:dyDescent="0.2">
      <c r="A10656">
        <v>42599</v>
      </c>
      <c r="B10656">
        <v>1282</v>
      </c>
      <c r="C10656" t="str">
        <f t="shared" si="332"/>
        <v>Customer#000001282</v>
      </c>
      <c r="D10656" t="str">
        <f t="shared" si="333"/>
        <v>FURNITURE</v>
      </c>
      <c r="E10656">
        <f>VLOOKUP(B10656,custarray,4)</f>
        <v>14</v>
      </c>
      <c r="F10656">
        <f>VLOOKUP(E10656,nationarray,3)</f>
        <v>0</v>
      </c>
      <c r="G10656" t="str">
        <f>HLOOKUP(F10656,region,2)</f>
        <v>AFRICA</v>
      </c>
      <c r="H10656" t="s">
        <v>16</v>
      </c>
      <c r="I10656">
        <v>109642.34</v>
      </c>
      <c r="J10656" s="1">
        <v>34431</v>
      </c>
      <c r="K10656" t="s">
        <v>31</v>
      </c>
      <c r="L10656" t="s">
        <v>1905</v>
      </c>
      <c r="M10656">
        <v>0</v>
      </c>
      <c r="N10656" t="s">
        <v>11611</v>
      </c>
    </row>
    <row r="10657" spans="1:14" x14ac:dyDescent="0.2">
      <c r="A10657">
        <v>42624</v>
      </c>
      <c r="B10657">
        <v>115</v>
      </c>
      <c r="C10657" t="str">
        <f t="shared" si="332"/>
        <v>Customer#000000115</v>
      </c>
      <c r="D10657" t="str">
        <f t="shared" si="333"/>
        <v>HOUSEHOLD</v>
      </c>
      <c r="E10657">
        <f>VLOOKUP(B10657,custarray,4)</f>
        <v>8</v>
      </c>
      <c r="F10657">
        <f>VLOOKUP(E10657,nationarray,3)</f>
        <v>2</v>
      </c>
      <c r="G10657" t="str">
        <f>HLOOKUP(F10657,region,2)</f>
        <v>ASIA</v>
      </c>
      <c r="H10657" t="s">
        <v>16</v>
      </c>
      <c r="I10657">
        <v>179584.11</v>
      </c>
      <c r="J10657" s="1">
        <v>33653</v>
      </c>
      <c r="K10657" t="s">
        <v>10</v>
      </c>
      <c r="L10657" t="s">
        <v>2339</v>
      </c>
      <c r="M10657">
        <v>0</v>
      </c>
      <c r="N10657" t="s">
        <v>11612</v>
      </c>
    </row>
    <row r="10658" spans="1:14" x14ac:dyDescent="0.2">
      <c r="A10658">
        <v>42625</v>
      </c>
      <c r="B10658">
        <v>1300</v>
      </c>
      <c r="C10658" t="str">
        <f t="shared" si="332"/>
        <v>Customer#000001300</v>
      </c>
      <c r="D10658" t="str">
        <f t="shared" si="333"/>
        <v>BUILDING</v>
      </c>
      <c r="E10658">
        <f>VLOOKUP(B10658,custarray,4)</f>
        <v>23</v>
      </c>
      <c r="F10658">
        <f>VLOOKUP(E10658,nationarray,3)</f>
        <v>3</v>
      </c>
      <c r="G10658" t="str">
        <f>HLOOKUP(F10658,region,2)</f>
        <v>EUROPE</v>
      </c>
      <c r="H10658" t="s">
        <v>9</v>
      </c>
      <c r="I10658">
        <v>32832.43</v>
      </c>
      <c r="J10658" s="1">
        <v>35670</v>
      </c>
      <c r="K10658" t="s">
        <v>10</v>
      </c>
      <c r="L10658" t="s">
        <v>1788</v>
      </c>
      <c r="M10658">
        <v>0</v>
      </c>
      <c r="N10658" t="s">
        <v>11613</v>
      </c>
    </row>
    <row r="10659" spans="1:14" x14ac:dyDescent="0.2">
      <c r="A10659">
        <v>42626</v>
      </c>
      <c r="B10659">
        <v>1084</v>
      </c>
      <c r="C10659" t="str">
        <f t="shared" si="332"/>
        <v>Customer#000001084</v>
      </c>
      <c r="D10659" t="str">
        <f t="shared" si="333"/>
        <v>FURNITURE</v>
      </c>
      <c r="E10659">
        <f>VLOOKUP(B10659,custarray,4)</f>
        <v>2</v>
      </c>
      <c r="F10659">
        <f>VLOOKUP(E10659,nationarray,3)</f>
        <v>1</v>
      </c>
      <c r="G10659" t="str">
        <f>HLOOKUP(F10659,region,2)</f>
        <v>AMERICA</v>
      </c>
      <c r="H10659" t="s">
        <v>9</v>
      </c>
      <c r="I10659">
        <v>234452.47</v>
      </c>
      <c r="J10659" s="1">
        <v>35838</v>
      </c>
      <c r="K10659" t="s">
        <v>26</v>
      </c>
      <c r="L10659" t="s">
        <v>1792</v>
      </c>
      <c r="M10659">
        <v>0</v>
      </c>
      <c r="N10659" t="s">
        <v>11614</v>
      </c>
    </row>
    <row r="10660" spans="1:14" x14ac:dyDescent="0.2">
      <c r="A10660">
        <v>42627</v>
      </c>
      <c r="B10660">
        <v>355</v>
      </c>
      <c r="C10660" t="str">
        <f t="shared" si="332"/>
        <v>Customer#000000355</v>
      </c>
      <c r="D10660" t="str">
        <f t="shared" si="333"/>
        <v>FURNITURE</v>
      </c>
      <c r="E10660">
        <f>VLOOKUP(B10660,custarray,4)</f>
        <v>14</v>
      </c>
      <c r="F10660">
        <f>VLOOKUP(E10660,nationarray,3)</f>
        <v>0</v>
      </c>
      <c r="G10660" t="str">
        <f>HLOOKUP(F10660,region,2)</f>
        <v>AFRICA</v>
      </c>
      <c r="H10660" t="s">
        <v>9</v>
      </c>
      <c r="I10660">
        <v>83028.52</v>
      </c>
      <c r="J10660" s="1">
        <v>35409</v>
      </c>
      <c r="K10660" t="s">
        <v>23</v>
      </c>
      <c r="L10660" t="s">
        <v>232</v>
      </c>
      <c r="M10660">
        <v>0</v>
      </c>
      <c r="N10660" t="s">
        <v>11615</v>
      </c>
    </row>
    <row r="10661" spans="1:14" x14ac:dyDescent="0.2">
      <c r="A10661">
        <v>42628</v>
      </c>
      <c r="B10661">
        <v>490</v>
      </c>
      <c r="C10661" t="str">
        <f t="shared" si="332"/>
        <v>Customer#000000490</v>
      </c>
      <c r="D10661" t="str">
        <f t="shared" si="333"/>
        <v>FURNITURE</v>
      </c>
      <c r="E10661">
        <f>VLOOKUP(B10661,custarray,4)</f>
        <v>22</v>
      </c>
      <c r="F10661">
        <f>VLOOKUP(E10661,nationarray,3)</f>
        <v>3</v>
      </c>
      <c r="G10661" t="str">
        <f>HLOOKUP(F10661,region,2)</f>
        <v>EUROPE</v>
      </c>
      <c r="H10661" t="s">
        <v>48</v>
      </c>
      <c r="I10661">
        <v>77614.14</v>
      </c>
      <c r="J10661" s="1">
        <v>34825</v>
      </c>
      <c r="K10661" t="s">
        <v>23</v>
      </c>
      <c r="L10661" t="s">
        <v>405</v>
      </c>
      <c r="M10661">
        <v>0</v>
      </c>
      <c r="N10661" t="s">
        <v>11616</v>
      </c>
    </row>
    <row r="10662" spans="1:14" x14ac:dyDescent="0.2">
      <c r="A10662">
        <v>42629</v>
      </c>
      <c r="B10662">
        <v>1318</v>
      </c>
      <c r="C10662" t="str">
        <f t="shared" si="332"/>
        <v>Customer#000001318</v>
      </c>
      <c r="D10662" t="str">
        <f t="shared" si="333"/>
        <v>BUILDING</v>
      </c>
      <c r="E10662">
        <f>VLOOKUP(B10662,custarray,4)</f>
        <v>14</v>
      </c>
      <c r="F10662">
        <f>VLOOKUP(E10662,nationarray,3)</f>
        <v>0</v>
      </c>
      <c r="G10662" t="str">
        <f>HLOOKUP(F10662,region,2)</f>
        <v>AFRICA</v>
      </c>
      <c r="H10662" t="s">
        <v>16</v>
      </c>
      <c r="I10662">
        <v>26992.35</v>
      </c>
      <c r="J10662" s="1">
        <v>34362</v>
      </c>
      <c r="K10662" t="s">
        <v>10</v>
      </c>
      <c r="L10662" t="s">
        <v>1708</v>
      </c>
      <c r="M10662">
        <v>0</v>
      </c>
      <c r="N10662" t="s">
        <v>11617</v>
      </c>
    </row>
    <row r="10663" spans="1:14" x14ac:dyDescent="0.2">
      <c r="A10663">
        <v>42630</v>
      </c>
      <c r="B10663">
        <v>1171</v>
      </c>
      <c r="C10663" t="str">
        <f t="shared" si="332"/>
        <v>Customer#000001171</v>
      </c>
      <c r="D10663" t="str">
        <f t="shared" si="333"/>
        <v>HOUSEHOLD</v>
      </c>
      <c r="E10663">
        <f>VLOOKUP(B10663,custarray,4)</f>
        <v>8</v>
      </c>
      <c r="F10663">
        <f>VLOOKUP(E10663,nationarray,3)</f>
        <v>2</v>
      </c>
      <c r="G10663" t="str">
        <f>HLOOKUP(F10663,region,2)</f>
        <v>ASIA</v>
      </c>
      <c r="H10663" t="s">
        <v>16</v>
      </c>
      <c r="I10663">
        <v>15088.02</v>
      </c>
      <c r="J10663" s="1">
        <v>33989</v>
      </c>
      <c r="K10663" t="s">
        <v>10</v>
      </c>
      <c r="L10663" t="s">
        <v>740</v>
      </c>
      <c r="M10663">
        <v>0</v>
      </c>
      <c r="N10663" t="s">
        <v>11618</v>
      </c>
    </row>
    <row r="10664" spans="1:14" x14ac:dyDescent="0.2">
      <c r="A10664">
        <v>42631</v>
      </c>
      <c r="B10664">
        <v>940</v>
      </c>
      <c r="C10664" t="str">
        <f t="shared" si="332"/>
        <v>Customer#000000940</v>
      </c>
      <c r="D10664" t="str">
        <f t="shared" si="333"/>
        <v>AUTOMOBILE</v>
      </c>
      <c r="E10664">
        <f>VLOOKUP(B10664,custarray,4)</f>
        <v>19</v>
      </c>
      <c r="F10664">
        <f>VLOOKUP(E10664,nationarray,3)</f>
        <v>3</v>
      </c>
      <c r="G10664" t="str">
        <f>HLOOKUP(F10664,region,2)</f>
        <v>EUROPE</v>
      </c>
      <c r="H10664" t="s">
        <v>16</v>
      </c>
      <c r="I10664">
        <v>236861.2</v>
      </c>
      <c r="J10664" s="1">
        <v>34464</v>
      </c>
      <c r="K10664" t="s">
        <v>26</v>
      </c>
      <c r="L10664" t="s">
        <v>1465</v>
      </c>
      <c r="M10664">
        <v>0</v>
      </c>
      <c r="N10664" t="s">
        <v>11619</v>
      </c>
    </row>
    <row r="10665" spans="1:14" x14ac:dyDescent="0.2">
      <c r="A10665">
        <v>42656</v>
      </c>
      <c r="B10665">
        <v>1478</v>
      </c>
      <c r="C10665" t="str">
        <f t="shared" si="332"/>
        <v>Customer#000001478</v>
      </c>
      <c r="D10665" t="str">
        <f t="shared" si="333"/>
        <v>AUTOMOBILE</v>
      </c>
      <c r="E10665">
        <f>VLOOKUP(B10665,custarray,4)</f>
        <v>7</v>
      </c>
      <c r="F10665">
        <f>VLOOKUP(E10665,nationarray,3)</f>
        <v>3</v>
      </c>
      <c r="G10665" t="str">
        <f>HLOOKUP(F10665,region,2)</f>
        <v>EUROPE</v>
      </c>
      <c r="H10665" t="s">
        <v>9</v>
      </c>
      <c r="I10665">
        <v>167151.60999999999</v>
      </c>
      <c r="J10665" s="1">
        <v>35035</v>
      </c>
      <c r="K10665" t="s">
        <v>26</v>
      </c>
      <c r="L10665" t="s">
        <v>2069</v>
      </c>
      <c r="M10665">
        <v>0</v>
      </c>
      <c r="N10665" t="s">
        <v>11620</v>
      </c>
    </row>
    <row r="10666" spans="1:14" x14ac:dyDescent="0.2">
      <c r="A10666">
        <v>42657</v>
      </c>
      <c r="B10666">
        <v>1138</v>
      </c>
      <c r="C10666" t="str">
        <f t="shared" si="332"/>
        <v>Customer#000001138</v>
      </c>
      <c r="D10666" t="str">
        <f t="shared" si="333"/>
        <v>BUILDING</v>
      </c>
      <c r="E10666">
        <f>VLOOKUP(B10666,custarray,4)</f>
        <v>22</v>
      </c>
      <c r="F10666">
        <f>VLOOKUP(E10666,nationarray,3)</f>
        <v>3</v>
      </c>
      <c r="G10666" t="str">
        <f>HLOOKUP(F10666,region,2)</f>
        <v>EUROPE</v>
      </c>
      <c r="H10666" t="s">
        <v>9</v>
      </c>
      <c r="I10666">
        <v>118953.22</v>
      </c>
      <c r="J10666" s="1">
        <v>34976</v>
      </c>
      <c r="K10666" t="s">
        <v>10</v>
      </c>
      <c r="L10666" t="s">
        <v>2656</v>
      </c>
      <c r="M10666">
        <v>0</v>
      </c>
      <c r="N10666" t="s">
        <v>11621</v>
      </c>
    </row>
    <row r="10667" spans="1:14" x14ac:dyDescent="0.2">
      <c r="A10667">
        <v>42658</v>
      </c>
      <c r="B10667">
        <v>448</v>
      </c>
      <c r="C10667" t="str">
        <f t="shared" si="332"/>
        <v>Customer#000000448</v>
      </c>
      <c r="D10667" t="str">
        <f t="shared" si="333"/>
        <v>BUILDING</v>
      </c>
      <c r="E10667">
        <f>VLOOKUP(B10667,custarray,4)</f>
        <v>24</v>
      </c>
      <c r="F10667">
        <f>VLOOKUP(E10667,nationarray,3)</f>
        <v>1</v>
      </c>
      <c r="G10667" t="str">
        <f>HLOOKUP(F10667,region,2)</f>
        <v>AMERICA</v>
      </c>
      <c r="H10667" t="s">
        <v>16</v>
      </c>
      <c r="I10667">
        <v>123951.18</v>
      </c>
      <c r="J10667" s="1">
        <v>34136</v>
      </c>
      <c r="K10667" t="s">
        <v>31</v>
      </c>
      <c r="L10667" t="s">
        <v>5589</v>
      </c>
      <c r="M10667">
        <v>0</v>
      </c>
      <c r="N10667" t="s">
        <v>2450</v>
      </c>
    </row>
    <row r="10668" spans="1:14" x14ac:dyDescent="0.2">
      <c r="A10668">
        <v>42659</v>
      </c>
      <c r="B10668">
        <v>920</v>
      </c>
      <c r="C10668" t="str">
        <f t="shared" si="332"/>
        <v>Customer#000000920</v>
      </c>
      <c r="D10668" t="str">
        <f t="shared" si="333"/>
        <v>HOUSEHOLD</v>
      </c>
      <c r="E10668">
        <f>VLOOKUP(B10668,custarray,4)</f>
        <v>2</v>
      </c>
      <c r="F10668">
        <f>VLOOKUP(E10668,nationarray,3)</f>
        <v>1</v>
      </c>
      <c r="G10668" t="str">
        <f>HLOOKUP(F10668,region,2)</f>
        <v>AMERICA</v>
      </c>
      <c r="H10668" t="s">
        <v>9</v>
      </c>
      <c r="I10668">
        <v>88744.87</v>
      </c>
      <c r="J10668" s="1">
        <v>34898</v>
      </c>
      <c r="K10668" t="s">
        <v>31</v>
      </c>
      <c r="L10668" t="s">
        <v>1134</v>
      </c>
      <c r="M10668">
        <v>0</v>
      </c>
      <c r="N10668" t="s">
        <v>11622</v>
      </c>
    </row>
    <row r="10669" spans="1:14" x14ac:dyDescent="0.2">
      <c r="A10669">
        <v>42660</v>
      </c>
      <c r="B10669">
        <v>1178</v>
      </c>
      <c r="C10669" t="str">
        <f t="shared" si="332"/>
        <v>Customer#000001178</v>
      </c>
      <c r="D10669" t="str">
        <f t="shared" si="333"/>
        <v>HOUSEHOLD</v>
      </c>
      <c r="E10669">
        <f>VLOOKUP(B10669,custarray,4)</f>
        <v>9</v>
      </c>
      <c r="F10669">
        <f>VLOOKUP(E10669,nationarray,3)</f>
        <v>2</v>
      </c>
      <c r="G10669" t="str">
        <f>HLOOKUP(F10669,region,2)</f>
        <v>ASIA</v>
      </c>
      <c r="H10669" t="s">
        <v>9</v>
      </c>
      <c r="I10669">
        <v>80496.28</v>
      </c>
      <c r="J10669" s="1">
        <v>35471</v>
      </c>
      <c r="K10669" t="s">
        <v>23</v>
      </c>
      <c r="L10669" t="s">
        <v>1346</v>
      </c>
      <c r="M10669">
        <v>0</v>
      </c>
      <c r="N10669" t="s">
        <v>11623</v>
      </c>
    </row>
    <row r="10670" spans="1:14" x14ac:dyDescent="0.2">
      <c r="A10670">
        <v>42661</v>
      </c>
      <c r="B10670">
        <v>154</v>
      </c>
      <c r="C10670" t="str">
        <f t="shared" si="332"/>
        <v>Customer#000000154</v>
      </c>
      <c r="D10670" t="str">
        <f t="shared" si="333"/>
        <v>FURNITURE</v>
      </c>
      <c r="E10670">
        <f>VLOOKUP(B10670,custarray,4)</f>
        <v>19</v>
      </c>
      <c r="F10670">
        <f>VLOOKUP(E10670,nationarray,3)</f>
        <v>3</v>
      </c>
      <c r="G10670" t="str">
        <f>HLOOKUP(F10670,region,2)</f>
        <v>EUROPE</v>
      </c>
      <c r="H10670" t="s">
        <v>9</v>
      </c>
      <c r="I10670">
        <v>220995.47</v>
      </c>
      <c r="J10670" s="1">
        <v>35928</v>
      </c>
      <c r="K10670" t="s">
        <v>10</v>
      </c>
      <c r="L10670" t="s">
        <v>329</v>
      </c>
      <c r="M10670">
        <v>0</v>
      </c>
      <c r="N10670" t="s">
        <v>11624</v>
      </c>
    </row>
    <row r="10671" spans="1:14" x14ac:dyDescent="0.2">
      <c r="A10671">
        <v>42662</v>
      </c>
      <c r="B10671">
        <v>1274</v>
      </c>
      <c r="C10671" t="str">
        <f t="shared" si="332"/>
        <v>Customer#000001274</v>
      </c>
      <c r="D10671" t="str">
        <f t="shared" si="333"/>
        <v>AUTOMOBILE</v>
      </c>
      <c r="E10671">
        <f>VLOOKUP(B10671,custarray,4)</f>
        <v>24</v>
      </c>
      <c r="F10671">
        <f>VLOOKUP(E10671,nationarray,3)</f>
        <v>1</v>
      </c>
      <c r="G10671" t="str">
        <f>HLOOKUP(F10671,region,2)</f>
        <v>AMERICA</v>
      </c>
      <c r="H10671" t="s">
        <v>9</v>
      </c>
      <c r="I10671">
        <v>14822.09</v>
      </c>
      <c r="J10671" s="1">
        <v>35612</v>
      </c>
      <c r="K10671" t="s">
        <v>26</v>
      </c>
      <c r="L10671" t="s">
        <v>412</v>
      </c>
      <c r="M10671">
        <v>0</v>
      </c>
      <c r="N10671" t="s">
        <v>11625</v>
      </c>
    </row>
    <row r="10672" spans="1:14" x14ac:dyDescent="0.2">
      <c r="A10672">
        <v>42663</v>
      </c>
      <c r="B10672">
        <v>1147</v>
      </c>
      <c r="C10672" t="str">
        <f t="shared" si="332"/>
        <v>Customer#000001147</v>
      </c>
      <c r="D10672" t="str">
        <f t="shared" si="333"/>
        <v>HOUSEHOLD</v>
      </c>
      <c r="E10672">
        <f>VLOOKUP(B10672,custarray,4)</f>
        <v>15</v>
      </c>
      <c r="F10672">
        <f>VLOOKUP(E10672,nationarray,3)</f>
        <v>0</v>
      </c>
      <c r="G10672" t="str">
        <f>HLOOKUP(F10672,region,2)</f>
        <v>AFRICA</v>
      </c>
      <c r="H10672" t="s">
        <v>9</v>
      </c>
      <c r="I10672">
        <v>91725.02</v>
      </c>
      <c r="J10672" s="1">
        <v>35856</v>
      </c>
      <c r="K10672" t="s">
        <v>23</v>
      </c>
      <c r="L10672" t="s">
        <v>1392</v>
      </c>
      <c r="M10672">
        <v>0</v>
      </c>
      <c r="N10672" t="s">
        <v>11626</v>
      </c>
    </row>
    <row r="10673" spans="1:14" x14ac:dyDescent="0.2">
      <c r="A10673">
        <v>42688</v>
      </c>
      <c r="B10673">
        <v>476</v>
      </c>
      <c r="C10673" t="str">
        <f t="shared" si="332"/>
        <v>Customer#000000476</v>
      </c>
      <c r="D10673" t="str">
        <f t="shared" si="333"/>
        <v>BUILDING</v>
      </c>
      <c r="E10673">
        <f>VLOOKUP(B10673,custarray,4)</f>
        <v>2</v>
      </c>
      <c r="F10673">
        <f>VLOOKUP(E10673,nationarray,3)</f>
        <v>1</v>
      </c>
      <c r="G10673" t="str">
        <f>HLOOKUP(F10673,region,2)</f>
        <v>AMERICA</v>
      </c>
      <c r="H10673" t="s">
        <v>16</v>
      </c>
      <c r="I10673">
        <v>52124.97</v>
      </c>
      <c r="J10673" s="1">
        <v>33817</v>
      </c>
      <c r="K10673" t="s">
        <v>31</v>
      </c>
      <c r="L10673" t="s">
        <v>244</v>
      </c>
      <c r="M10673">
        <v>0</v>
      </c>
      <c r="N10673" t="s">
        <v>11627</v>
      </c>
    </row>
    <row r="10674" spans="1:14" x14ac:dyDescent="0.2">
      <c r="A10674">
        <v>42689</v>
      </c>
      <c r="B10674">
        <v>397</v>
      </c>
      <c r="C10674" t="str">
        <f t="shared" si="332"/>
        <v>Customer#000000397</v>
      </c>
      <c r="D10674" t="str">
        <f t="shared" si="333"/>
        <v>FURNITURE</v>
      </c>
      <c r="E10674">
        <f>VLOOKUP(B10674,custarray,4)</f>
        <v>7</v>
      </c>
      <c r="F10674">
        <f>VLOOKUP(E10674,nationarray,3)</f>
        <v>3</v>
      </c>
      <c r="G10674" t="str">
        <f>HLOOKUP(F10674,region,2)</f>
        <v>EUROPE</v>
      </c>
      <c r="H10674" t="s">
        <v>9</v>
      </c>
      <c r="I10674">
        <v>41273.919999999998</v>
      </c>
      <c r="J10674" s="1">
        <v>35040</v>
      </c>
      <c r="K10674" t="s">
        <v>26</v>
      </c>
      <c r="L10674" t="s">
        <v>1388</v>
      </c>
      <c r="M10674">
        <v>0</v>
      </c>
      <c r="N10674" t="s">
        <v>11628</v>
      </c>
    </row>
    <row r="10675" spans="1:14" x14ac:dyDescent="0.2">
      <c r="A10675">
        <v>42690</v>
      </c>
      <c r="B10675">
        <v>623</v>
      </c>
      <c r="C10675" t="str">
        <f t="shared" si="332"/>
        <v>Customer#000000623</v>
      </c>
      <c r="D10675" t="str">
        <f t="shared" si="333"/>
        <v>BUILDING</v>
      </c>
      <c r="E10675">
        <f>VLOOKUP(B10675,custarray,4)</f>
        <v>9</v>
      </c>
      <c r="F10675">
        <f>VLOOKUP(E10675,nationarray,3)</f>
        <v>2</v>
      </c>
      <c r="G10675" t="str">
        <f>HLOOKUP(F10675,region,2)</f>
        <v>ASIA</v>
      </c>
      <c r="H10675" t="s">
        <v>16</v>
      </c>
      <c r="I10675">
        <v>109824.08</v>
      </c>
      <c r="J10675" s="1">
        <v>34241</v>
      </c>
      <c r="K10675" t="s">
        <v>10</v>
      </c>
      <c r="L10675" t="s">
        <v>203</v>
      </c>
      <c r="M10675">
        <v>0</v>
      </c>
      <c r="N10675" t="s">
        <v>11629</v>
      </c>
    </row>
    <row r="10676" spans="1:14" x14ac:dyDescent="0.2">
      <c r="A10676">
        <v>42691</v>
      </c>
      <c r="B10676">
        <v>625</v>
      </c>
      <c r="C10676" t="str">
        <f t="shared" si="332"/>
        <v>Customer#000000625</v>
      </c>
      <c r="D10676" t="str">
        <f t="shared" si="333"/>
        <v>FURNITURE</v>
      </c>
      <c r="E10676">
        <f>VLOOKUP(B10676,custarray,4)</f>
        <v>13</v>
      </c>
      <c r="F10676">
        <f>VLOOKUP(E10676,nationarray,3)</f>
        <v>4</v>
      </c>
      <c r="G10676" t="str">
        <f>HLOOKUP(F10676,region,2)</f>
        <v>MIDDLE EAST</v>
      </c>
      <c r="H10676" t="s">
        <v>16</v>
      </c>
      <c r="I10676">
        <v>231223.55</v>
      </c>
      <c r="J10676" s="1">
        <v>34114</v>
      </c>
      <c r="K10676" t="s">
        <v>10</v>
      </c>
      <c r="L10676" t="s">
        <v>766</v>
      </c>
      <c r="M10676">
        <v>0</v>
      </c>
      <c r="N10676" t="s">
        <v>11630</v>
      </c>
    </row>
    <row r="10677" spans="1:14" x14ac:dyDescent="0.2">
      <c r="A10677">
        <v>42692</v>
      </c>
      <c r="B10677">
        <v>976</v>
      </c>
      <c r="C10677" t="str">
        <f t="shared" si="332"/>
        <v>Customer#000000976</v>
      </c>
      <c r="D10677" t="str">
        <f t="shared" si="333"/>
        <v>BUILDING</v>
      </c>
      <c r="E10677">
        <f>VLOOKUP(B10677,custarray,4)</f>
        <v>19</v>
      </c>
      <c r="F10677">
        <f>VLOOKUP(E10677,nationarray,3)</f>
        <v>3</v>
      </c>
      <c r="G10677" t="str">
        <f>HLOOKUP(F10677,region,2)</f>
        <v>EUROPE</v>
      </c>
      <c r="H10677" t="s">
        <v>9</v>
      </c>
      <c r="I10677">
        <v>214902.7</v>
      </c>
      <c r="J10677" s="1">
        <v>35054</v>
      </c>
      <c r="K10677" t="s">
        <v>31</v>
      </c>
      <c r="L10677" t="s">
        <v>983</v>
      </c>
      <c r="M10677">
        <v>0</v>
      </c>
      <c r="N10677" t="s">
        <v>11631</v>
      </c>
    </row>
    <row r="10678" spans="1:14" x14ac:dyDescent="0.2">
      <c r="A10678">
        <v>42693</v>
      </c>
      <c r="B10678">
        <v>1232</v>
      </c>
      <c r="C10678" t="str">
        <f t="shared" si="332"/>
        <v>Customer#000001232</v>
      </c>
      <c r="D10678" t="str">
        <f t="shared" si="333"/>
        <v>MACHINERY</v>
      </c>
      <c r="E10678">
        <f>VLOOKUP(B10678,custarray,4)</f>
        <v>18</v>
      </c>
      <c r="F10678">
        <f>VLOOKUP(E10678,nationarray,3)</f>
        <v>2</v>
      </c>
      <c r="G10678" t="str">
        <f>HLOOKUP(F10678,region,2)</f>
        <v>ASIA</v>
      </c>
      <c r="H10678" t="s">
        <v>16</v>
      </c>
      <c r="I10678">
        <v>149619.79999999999</v>
      </c>
      <c r="J10678" s="1">
        <v>34429</v>
      </c>
      <c r="K10678" t="s">
        <v>26</v>
      </c>
      <c r="L10678" t="s">
        <v>63</v>
      </c>
      <c r="M10678">
        <v>0</v>
      </c>
      <c r="N10678" t="s">
        <v>11632</v>
      </c>
    </row>
    <row r="10679" spans="1:14" x14ac:dyDescent="0.2">
      <c r="A10679">
        <v>42694</v>
      </c>
      <c r="B10679">
        <v>1162</v>
      </c>
      <c r="C10679" t="str">
        <f t="shared" si="332"/>
        <v>Customer#000001162</v>
      </c>
      <c r="D10679" t="str">
        <f t="shared" si="333"/>
        <v>AUTOMOBILE</v>
      </c>
      <c r="E10679">
        <f>VLOOKUP(B10679,custarray,4)</f>
        <v>2</v>
      </c>
      <c r="F10679">
        <f>VLOOKUP(E10679,nationarray,3)</f>
        <v>1</v>
      </c>
      <c r="G10679" t="str">
        <f>HLOOKUP(F10679,region,2)</f>
        <v>AMERICA</v>
      </c>
      <c r="H10679" t="s">
        <v>9</v>
      </c>
      <c r="I10679">
        <v>215095.24</v>
      </c>
      <c r="J10679" s="1">
        <v>35151</v>
      </c>
      <c r="K10679" t="s">
        <v>13</v>
      </c>
      <c r="L10679" t="s">
        <v>101</v>
      </c>
      <c r="M10679">
        <v>0</v>
      </c>
      <c r="N10679" t="s">
        <v>11633</v>
      </c>
    </row>
    <row r="10680" spans="1:14" x14ac:dyDescent="0.2">
      <c r="A10680">
        <v>42695</v>
      </c>
      <c r="B10680">
        <v>1075</v>
      </c>
      <c r="C10680" t="str">
        <f t="shared" si="332"/>
        <v>Customer#000001075</v>
      </c>
      <c r="D10680" t="str">
        <f t="shared" si="333"/>
        <v>BUILDING</v>
      </c>
      <c r="E10680">
        <f>VLOOKUP(B10680,custarray,4)</f>
        <v>21</v>
      </c>
      <c r="F10680">
        <f>VLOOKUP(E10680,nationarray,3)</f>
        <v>2</v>
      </c>
      <c r="G10680" t="str">
        <f>HLOOKUP(F10680,region,2)</f>
        <v>ASIA</v>
      </c>
      <c r="H10680" t="s">
        <v>16</v>
      </c>
      <c r="I10680">
        <v>27224.560000000001</v>
      </c>
      <c r="J10680" s="1">
        <v>34326</v>
      </c>
      <c r="K10680" t="s">
        <v>23</v>
      </c>
      <c r="L10680" t="s">
        <v>447</v>
      </c>
      <c r="M10680">
        <v>0</v>
      </c>
      <c r="N10680" t="s">
        <v>11634</v>
      </c>
    </row>
    <row r="10681" spans="1:14" x14ac:dyDescent="0.2">
      <c r="A10681">
        <v>42720</v>
      </c>
      <c r="B10681">
        <v>1267</v>
      </c>
      <c r="C10681" t="str">
        <f t="shared" si="332"/>
        <v>Customer#000001267</v>
      </c>
      <c r="D10681" t="str">
        <f t="shared" si="333"/>
        <v>BUILDING</v>
      </c>
      <c r="E10681">
        <f>VLOOKUP(B10681,custarray,4)</f>
        <v>24</v>
      </c>
      <c r="F10681">
        <f>VLOOKUP(E10681,nationarray,3)</f>
        <v>1</v>
      </c>
      <c r="G10681" t="str">
        <f>HLOOKUP(F10681,region,2)</f>
        <v>AMERICA</v>
      </c>
      <c r="H10681" t="s">
        <v>9</v>
      </c>
      <c r="I10681">
        <v>3038.5</v>
      </c>
      <c r="J10681" s="1">
        <v>34901</v>
      </c>
      <c r="K10681" t="s">
        <v>10</v>
      </c>
      <c r="L10681" t="s">
        <v>441</v>
      </c>
      <c r="M10681">
        <v>0</v>
      </c>
      <c r="N10681" t="s">
        <v>11635</v>
      </c>
    </row>
    <row r="10682" spans="1:14" x14ac:dyDescent="0.2">
      <c r="A10682">
        <v>42721</v>
      </c>
      <c r="B10682">
        <v>380</v>
      </c>
      <c r="C10682" t="str">
        <f t="shared" si="332"/>
        <v>Customer#000000380</v>
      </c>
      <c r="D10682" t="str">
        <f t="shared" si="333"/>
        <v>BUILDING</v>
      </c>
      <c r="E10682">
        <f>VLOOKUP(B10682,custarray,4)</f>
        <v>21</v>
      </c>
      <c r="F10682">
        <f>VLOOKUP(E10682,nationarray,3)</f>
        <v>2</v>
      </c>
      <c r="G10682" t="str">
        <f>HLOOKUP(F10682,region,2)</f>
        <v>ASIA</v>
      </c>
      <c r="H10682" t="s">
        <v>9</v>
      </c>
      <c r="I10682">
        <v>42729.09</v>
      </c>
      <c r="J10682" s="1">
        <v>35425</v>
      </c>
      <c r="K10682" t="s">
        <v>10</v>
      </c>
      <c r="L10682" t="s">
        <v>1136</v>
      </c>
      <c r="M10682">
        <v>0</v>
      </c>
      <c r="N10682" t="s">
        <v>11636</v>
      </c>
    </row>
    <row r="10683" spans="1:14" x14ac:dyDescent="0.2">
      <c r="A10683">
        <v>42722</v>
      </c>
      <c r="B10683">
        <v>976</v>
      </c>
      <c r="C10683" t="str">
        <f t="shared" si="332"/>
        <v>Customer#000000976</v>
      </c>
      <c r="D10683" t="str">
        <f t="shared" si="333"/>
        <v>BUILDING</v>
      </c>
      <c r="E10683">
        <f>VLOOKUP(B10683,custarray,4)</f>
        <v>19</v>
      </c>
      <c r="F10683">
        <f>VLOOKUP(E10683,nationarray,3)</f>
        <v>3</v>
      </c>
      <c r="G10683" t="str">
        <f>HLOOKUP(F10683,region,2)</f>
        <v>EUROPE</v>
      </c>
      <c r="H10683" t="s">
        <v>16</v>
      </c>
      <c r="I10683">
        <v>134885.70000000001</v>
      </c>
      <c r="J10683" s="1">
        <v>33885</v>
      </c>
      <c r="K10683" t="s">
        <v>23</v>
      </c>
      <c r="L10683" t="s">
        <v>2090</v>
      </c>
      <c r="M10683">
        <v>0</v>
      </c>
      <c r="N10683" t="s">
        <v>11637</v>
      </c>
    </row>
    <row r="10684" spans="1:14" x14ac:dyDescent="0.2">
      <c r="A10684">
        <v>42723</v>
      </c>
      <c r="B10684">
        <v>226</v>
      </c>
      <c r="C10684" t="str">
        <f t="shared" si="332"/>
        <v>Customer#000000226</v>
      </c>
      <c r="D10684" t="str">
        <f t="shared" si="333"/>
        <v>AUTOMOBILE</v>
      </c>
      <c r="E10684">
        <f>VLOOKUP(B10684,custarray,4)</f>
        <v>3</v>
      </c>
      <c r="F10684">
        <f>VLOOKUP(E10684,nationarray,3)</f>
        <v>1</v>
      </c>
      <c r="G10684" t="str">
        <f>HLOOKUP(F10684,region,2)</f>
        <v>AMERICA</v>
      </c>
      <c r="H10684" t="s">
        <v>9</v>
      </c>
      <c r="I10684">
        <v>134715.94</v>
      </c>
      <c r="J10684" s="1">
        <v>35785</v>
      </c>
      <c r="K10684" t="s">
        <v>26</v>
      </c>
      <c r="L10684" t="s">
        <v>1388</v>
      </c>
      <c r="M10684">
        <v>0</v>
      </c>
      <c r="N10684" t="s">
        <v>11638</v>
      </c>
    </row>
    <row r="10685" spans="1:14" x14ac:dyDescent="0.2">
      <c r="A10685">
        <v>42724</v>
      </c>
      <c r="B10685">
        <v>1123</v>
      </c>
      <c r="C10685" t="str">
        <f t="shared" si="332"/>
        <v>Customer#000001123</v>
      </c>
      <c r="D10685" t="str">
        <f t="shared" si="333"/>
        <v>MACHINERY</v>
      </c>
      <c r="E10685">
        <f>VLOOKUP(B10685,custarray,4)</f>
        <v>16</v>
      </c>
      <c r="F10685">
        <f>VLOOKUP(E10685,nationarray,3)</f>
        <v>0</v>
      </c>
      <c r="G10685" t="str">
        <f>HLOOKUP(F10685,region,2)</f>
        <v>AFRICA</v>
      </c>
      <c r="H10685" t="s">
        <v>9</v>
      </c>
      <c r="I10685">
        <v>24397.67</v>
      </c>
      <c r="J10685" s="1">
        <v>35302</v>
      </c>
      <c r="K10685" t="s">
        <v>13</v>
      </c>
      <c r="L10685" t="s">
        <v>2551</v>
      </c>
      <c r="M10685">
        <v>0</v>
      </c>
      <c r="N10685" t="s">
        <v>11639</v>
      </c>
    </row>
    <row r="10686" spans="1:14" x14ac:dyDescent="0.2">
      <c r="A10686">
        <v>42725</v>
      </c>
      <c r="B10686">
        <v>7</v>
      </c>
      <c r="C10686" t="str">
        <f t="shared" si="332"/>
        <v>Customer#000000007</v>
      </c>
      <c r="D10686" t="str">
        <f t="shared" si="333"/>
        <v>AUTOMOBILE</v>
      </c>
      <c r="E10686">
        <f>VLOOKUP(B10686,custarray,4)</f>
        <v>18</v>
      </c>
      <c r="F10686">
        <f>VLOOKUP(E10686,nationarray,3)</f>
        <v>2</v>
      </c>
      <c r="G10686" t="str">
        <f>HLOOKUP(F10686,region,2)</f>
        <v>ASIA</v>
      </c>
      <c r="H10686" t="s">
        <v>9</v>
      </c>
      <c r="I10686">
        <v>149670.17000000001</v>
      </c>
      <c r="J10686" s="1">
        <v>34822</v>
      </c>
      <c r="K10686" t="s">
        <v>31</v>
      </c>
      <c r="L10686" t="s">
        <v>112</v>
      </c>
      <c r="M10686">
        <v>0</v>
      </c>
      <c r="N10686" t="s">
        <v>11640</v>
      </c>
    </row>
    <row r="10687" spans="1:14" x14ac:dyDescent="0.2">
      <c r="A10687">
        <v>42726</v>
      </c>
      <c r="B10687">
        <v>1216</v>
      </c>
      <c r="C10687" t="str">
        <f t="shared" si="332"/>
        <v>Customer#000001216</v>
      </c>
      <c r="D10687" t="str">
        <f t="shared" si="333"/>
        <v>AUTOMOBILE</v>
      </c>
      <c r="E10687">
        <f>VLOOKUP(B10687,custarray,4)</f>
        <v>3</v>
      </c>
      <c r="F10687">
        <f>VLOOKUP(E10687,nationarray,3)</f>
        <v>1</v>
      </c>
      <c r="G10687" t="str">
        <f>HLOOKUP(F10687,region,2)</f>
        <v>AMERICA</v>
      </c>
      <c r="H10687" t="s">
        <v>16</v>
      </c>
      <c r="I10687">
        <v>180020.35</v>
      </c>
      <c r="J10687" s="1">
        <v>34167</v>
      </c>
      <c r="K10687" t="s">
        <v>31</v>
      </c>
      <c r="L10687" t="s">
        <v>5589</v>
      </c>
      <c r="M10687">
        <v>0</v>
      </c>
      <c r="N10687" t="s">
        <v>11641</v>
      </c>
    </row>
    <row r="10688" spans="1:14" x14ac:dyDescent="0.2">
      <c r="A10688">
        <v>42727</v>
      </c>
      <c r="B10688">
        <v>280</v>
      </c>
      <c r="C10688" t="str">
        <f t="shared" si="332"/>
        <v>Customer#000000280</v>
      </c>
      <c r="D10688" t="str">
        <f t="shared" si="333"/>
        <v>BUILDING</v>
      </c>
      <c r="E10688">
        <f>VLOOKUP(B10688,custarray,4)</f>
        <v>11</v>
      </c>
      <c r="F10688">
        <f>VLOOKUP(E10688,nationarray,3)</f>
        <v>4</v>
      </c>
      <c r="G10688" t="str">
        <f>HLOOKUP(F10688,region,2)</f>
        <v>MIDDLE EAST</v>
      </c>
      <c r="H10688" t="s">
        <v>48</v>
      </c>
      <c r="I10688">
        <v>119928.69</v>
      </c>
      <c r="J10688" s="1">
        <v>34819</v>
      </c>
      <c r="K10688" t="s">
        <v>23</v>
      </c>
      <c r="L10688" t="s">
        <v>240</v>
      </c>
      <c r="M10688">
        <v>0</v>
      </c>
      <c r="N10688" t="s">
        <v>11642</v>
      </c>
    </row>
    <row r="10689" spans="1:14" x14ac:dyDescent="0.2">
      <c r="A10689">
        <v>42752</v>
      </c>
      <c r="B10689">
        <v>1166</v>
      </c>
      <c r="C10689" t="str">
        <f t="shared" si="332"/>
        <v>Customer#000001166</v>
      </c>
      <c r="D10689" t="str">
        <f t="shared" si="333"/>
        <v>MACHINERY</v>
      </c>
      <c r="E10689">
        <f>VLOOKUP(B10689,custarray,4)</f>
        <v>17</v>
      </c>
      <c r="F10689">
        <f>VLOOKUP(E10689,nationarray,3)</f>
        <v>1</v>
      </c>
      <c r="G10689" t="str">
        <f>HLOOKUP(F10689,region,2)</f>
        <v>AMERICA</v>
      </c>
      <c r="H10689" t="s">
        <v>9</v>
      </c>
      <c r="I10689">
        <v>70489.89</v>
      </c>
      <c r="J10689" s="1">
        <v>35320</v>
      </c>
      <c r="K10689" t="s">
        <v>31</v>
      </c>
      <c r="L10689" t="s">
        <v>469</v>
      </c>
      <c r="M10689">
        <v>0</v>
      </c>
      <c r="N10689" t="s">
        <v>11643</v>
      </c>
    </row>
    <row r="10690" spans="1:14" x14ac:dyDescent="0.2">
      <c r="A10690">
        <v>42753</v>
      </c>
      <c r="B10690">
        <v>1297</v>
      </c>
      <c r="C10690" t="str">
        <f t="shared" ref="C10690:C10753" si="334">VLOOKUP(B10690,custarray,2)</f>
        <v>Customer#000001297</v>
      </c>
      <c r="D10690" t="str">
        <f t="shared" ref="D10690:D10753" si="335">VLOOKUP(B10690,custarray,7)</f>
        <v>HOUSEHOLD</v>
      </c>
      <c r="E10690">
        <f>VLOOKUP(B10690,custarray,4)</f>
        <v>21</v>
      </c>
      <c r="F10690">
        <f>VLOOKUP(E10690,nationarray,3)</f>
        <v>2</v>
      </c>
      <c r="G10690" t="str">
        <f>HLOOKUP(F10690,region,2)</f>
        <v>ASIA</v>
      </c>
      <c r="H10690" t="s">
        <v>16</v>
      </c>
      <c r="I10690">
        <v>133915.24</v>
      </c>
      <c r="J10690" s="1">
        <v>33622</v>
      </c>
      <c r="K10690" t="s">
        <v>31</v>
      </c>
      <c r="L10690" t="s">
        <v>985</v>
      </c>
      <c r="M10690">
        <v>0</v>
      </c>
      <c r="N10690" t="s">
        <v>11644</v>
      </c>
    </row>
    <row r="10691" spans="1:14" x14ac:dyDescent="0.2">
      <c r="A10691">
        <v>42754</v>
      </c>
      <c r="B10691">
        <v>1004</v>
      </c>
      <c r="C10691" t="str">
        <f t="shared" si="334"/>
        <v>Customer#000001004</v>
      </c>
      <c r="D10691" t="str">
        <f t="shared" si="335"/>
        <v>MACHINERY</v>
      </c>
      <c r="E10691">
        <f>VLOOKUP(B10691,custarray,4)</f>
        <v>8</v>
      </c>
      <c r="F10691">
        <f>VLOOKUP(E10691,nationarray,3)</f>
        <v>2</v>
      </c>
      <c r="G10691" t="str">
        <f>HLOOKUP(F10691,region,2)</f>
        <v>ASIA</v>
      </c>
      <c r="H10691" t="s">
        <v>16</v>
      </c>
      <c r="I10691">
        <v>266979.42</v>
      </c>
      <c r="J10691" s="1">
        <v>34206</v>
      </c>
      <c r="K10691" t="s">
        <v>13</v>
      </c>
      <c r="L10691" t="s">
        <v>517</v>
      </c>
      <c r="M10691">
        <v>0</v>
      </c>
      <c r="N10691" t="s">
        <v>11645</v>
      </c>
    </row>
    <row r="10692" spans="1:14" x14ac:dyDescent="0.2">
      <c r="A10692">
        <v>42755</v>
      </c>
      <c r="B10692">
        <v>1307</v>
      </c>
      <c r="C10692" t="str">
        <f t="shared" si="334"/>
        <v>Customer#000001307</v>
      </c>
      <c r="D10692" t="str">
        <f t="shared" si="335"/>
        <v>MACHINERY</v>
      </c>
      <c r="E10692">
        <f>VLOOKUP(B10692,custarray,4)</f>
        <v>3</v>
      </c>
      <c r="F10692">
        <f>VLOOKUP(E10692,nationarray,3)</f>
        <v>1</v>
      </c>
      <c r="G10692" t="str">
        <f>HLOOKUP(F10692,region,2)</f>
        <v>AMERICA</v>
      </c>
      <c r="H10692" t="s">
        <v>16</v>
      </c>
      <c r="I10692">
        <v>127153.91</v>
      </c>
      <c r="J10692" s="1">
        <v>33818</v>
      </c>
      <c r="K10692" t="s">
        <v>23</v>
      </c>
      <c r="L10692" t="s">
        <v>1708</v>
      </c>
      <c r="M10692">
        <v>0</v>
      </c>
      <c r="N10692" t="s">
        <v>11646</v>
      </c>
    </row>
    <row r="10693" spans="1:14" x14ac:dyDescent="0.2">
      <c r="A10693">
        <v>42756</v>
      </c>
      <c r="B10693">
        <v>1150</v>
      </c>
      <c r="C10693" t="str">
        <f t="shared" si="334"/>
        <v>Customer#000001150</v>
      </c>
      <c r="D10693" t="str">
        <f t="shared" si="335"/>
        <v>MACHINERY</v>
      </c>
      <c r="E10693">
        <f>VLOOKUP(B10693,custarray,4)</f>
        <v>21</v>
      </c>
      <c r="F10693">
        <f>VLOOKUP(E10693,nationarray,3)</f>
        <v>2</v>
      </c>
      <c r="G10693" t="str">
        <f>HLOOKUP(F10693,region,2)</f>
        <v>ASIA</v>
      </c>
      <c r="H10693" t="s">
        <v>16</v>
      </c>
      <c r="I10693">
        <v>139890.51</v>
      </c>
      <c r="J10693" s="1">
        <v>34143</v>
      </c>
      <c r="K10693" t="s">
        <v>31</v>
      </c>
      <c r="L10693" t="s">
        <v>2262</v>
      </c>
      <c r="M10693">
        <v>0</v>
      </c>
      <c r="N10693" t="s">
        <v>11647</v>
      </c>
    </row>
    <row r="10694" spans="1:14" x14ac:dyDescent="0.2">
      <c r="A10694">
        <v>42757</v>
      </c>
      <c r="B10694">
        <v>283</v>
      </c>
      <c r="C10694" t="str">
        <f t="shared" si="334"/>
        <v>Customer#000000283</v>
      </c>
      <c r="D10694" t="str">
        <f t="shared" si="335"/>
        <v>AUTOMOBILE</v>
      </c>
      <c r="E10694">
        <f>VLOOKUP(B10694,custarray,4)</f>
        <v>7</v>
      </c>
      <c r="F10694">
        <f>VLOOKUP(E10694,nationarray,3)</f>
        <v>3</v>
      </c>
      <c r="G10694" t="str">
        <f>HLOOKUP(F10694,region,2)</f>
        <v>EUROPE</v>
      </c>
      <c r="H10694" t="s">
        <v>48</v>
      </c>
      <c r="I10694">
        <v>62216.14</v>
      </c>
      <c r="J10694" s="1">
        <v>34850</v>
      </c>
      <c r="K10694" t="s">
        <v>23</v>
      </c>
      <c r="L10694" t="s">
        <v>3358</v>
      </c>
      <c r="M10694">
        <v>0</v>
      </c>
      <c r="N10694" t="s">
        <v>11648</v>
      </c>
    </row>
    <row r="10695" spans="1:14" x14ac:dyDescent="0.2">
      <c r="A10695">
        <v>42758</v>
      </c>
      <c r="B10695">
        <v>1219</v>
      </c>
      <c r="C10695" t="str">
        <f t="shared" si="334"/>
        <v>Customer#000001219</v>
      </c>
      <c r="D10695" t="str">
        <f t="shared" si="335"/>
        <v>FURNITURE</v>
      </c>
      <c r="E10695">
        <f>VLOOKUP(B10695,custarray,4)</f>
        <v>4</v>
      </c>
      <c r="F10695">
        <f>VLOOKUP(E10695,nationarray,3)</f>
        <v>4</v>
      </c>
      <c r="G10695" t="str">
        <f>HLOOKUP(F10695,region,2)</f>
        <v>MIDDLE EAST</v>
      </c>
      <c r="H10695" t="s">
        <v>16</v>
      </c>
      <c r="I10695">
        <v>183900.7</v>
      </c>
      <c r="J10695" s="1">
        <v>33919</v>
      </c>
      <c r="K10695" t="s">
        <v>13</v>
      </c>
      <c r="L10695" t="s">
        <v>2878</v>
      </c>
      <c r="M10695">
        <v>0</v>
      </c>
      <c r="N10695" t="s">
        <v>11649</v>
      </c>
    </row>
    <row r="10696" spans="1:14" x14ac:dyDescent="0.2">
      <c r="A10696">
        <v>42759</v>
      </c>
      <c r="B10696">
        <v>676</v>
      </c>
      <c r="C10696" t="str">
        <f t="shared" si="334"/>
        <v>Customer#000000676</v>
      </c>
      <c r="D10696" t="str">
        <f t="shared" si="335"/>
        <v>HOUSEHOLD</v>
      </c>
      <c r="E10696">
        <f>VLOOKUP(B10696,custarray,4)</f>
        <v>24</v>
      </c>
      <c r="F10696">
        <f>VLOOKUP(E10696,nationarray,3)</f>
        <v>1</v>
      </c>
      <c r="G10696" t="str">
        <f>HLOOKUP(F10696,region,2)</f>
        <v>AMERICA</v>
      </c>
      <c r="H10696" t="s">
        <v>9</v>
      </c>
      <c r="I10696">
        <v>271201.52</v>
      </c>
      <c r="J10696" s="1">
        <v>35469</v>
      </c>
      <c r="K10696" t="s">
        <v>23</v>
      </c>
      <c r="L10696" t="s">
        <v>823</v>
      </c>
      <c r="M10696">
        <v>0</v>
      </c>
      <c r="N10696" t="s">
        <v>11650</v>
      </c>
    </row>
    <row r="10697" spans="1:14" x14ac:dyDescent="0.2">
      <c r="A10697">
        <v>42784</v>
      </c>
      <c r="B10697">
        <v>871</v>
      </c>
      <c r="C10697" t="str">
        <f t="shared" si="334"/>
        <v>Customer#000000871</v>
      </c>
      <c r="D10697" t="str">
        <f t="shared" si="335"/>
        <v>HOUSEHOLD</v>
      </c>
      <c r="E10697">
        <f>VLOOKUP(B10697,custarray,4)</f>
        <v>20</v>
      </c>
      <c r="F10697">
        <f>VLOOKUP(E10697,nationarray,3)</f>
        <v>4</v>
      </c>
      <c r="G10697" t="str">
        <f>HLOOKUP(F10697,region,2)</f>
        <v>MIDDLE EAST</v>
      </c>
      <c r="H10697" t="s">
        <v>9</v>
      </c>
      <c r="I10697">
        <v>74488.39</v>
      </c>
      <c r="J10697" s="1">
        <v>35183</v>
      </c>
      <c r="K10697" t="s">
        <v>31</v>
      </c>
      <c r="L10697" t="s">
        <v>1091</v>
      </c>
      <c r="M10697">
        <v>0</v>
      </c>
      <c r="N10697" t="s">
        <v>11651</v>
      </c>
    </row>
    <row r="10698" spans="1:14" x14ac:dyDescent="0.2">
      <c r="A10698">
        <v>42785</v>
      </c>
      <c r="B10698">
        <v>112</v>
      </c>
      <c r="C10698" t="str">
        <f t="shared" si="334"/>
        <v>Customer#000000112</v>
      </c>
      <c r="D10698" t="str">
        <f t="shared" si="335"/>
        <v>FURNITURE</v>
      </c>
      <c r="E10698">
        <f>VLOOKUP(B10698,custarray,4)</f>
        <v>19</v>
      </c>
      <c r="F10698">
        <f>VLOOKUP(E10698,nationarray,3)</f>
        <v>3</v>
      </c>
      <c r="G10698" t="str">
        <f>HLOOKUP(F10698,region,2)</f>
        <v>EUROPE</v>
      </c>
      <c r="H10698" t="s">
        <v>9</v>
      </c>
      <c r="I10698">
        <v>230267.49</v>
      </c>
      <c r="J10698" s="1">
        <v>35320</v>
      </c>
      <c r="K10698" t="s">
        <v>26</v>
      </c>
      <c r="L10698" t="s">
        <v>252</v>
      </c>
      <c r="M10698">
        <v>0</v>
      </c>
      <c r="N10698" t="s">
        <v>11652</v>
      </c>
    </row>
    <row r="10699" spans="1:14" x14ac:dyDescent="0.2">
      <c r="A10699">
        <v>42786</v>
      </c>
      <c r="B10699">
        <v>422</v>
      </c>
      <c r="C10699" t="str">
        <f t="shared" si="334"/>
        <v>Customer#000000422</v>
      </c>
      <c r="D10699" t="str">
        <f t="shared" si="335"/>
        <v>HOUSEHOLD</v>
      </c>
      <c r="E10699">
        <f>VLOOKUP(B10699,custarray,4)</f>
        <v>9</v>
      </c>
      <c r="F10699">
        <f>VLOOKUP(E10699,nationarray,3)</f>
        <v>2</v>
      </c>
      <c r="G10699" t="str">
        <f>HLOOKUP(F10699,region,2)</f>
        <v>ASIA</v>
      </c>
      <c r="H10699" t="s">
        <v>16</v>
      </c>
      <c r="I10699">
        <v>222360.79</v>
      </c>
      <c r="J10699" s="1">
        <v>34253</v>
      </c>
      <c r="K10699" t="s">
        <v>13</v>
      </c>
      <c r="L10699" t="s">
        <v>704</v>
      </c>
      <c r="M10699">
        <v>0</v>
      </c>
      <c r="N10699" t="s">
        <v>11653</v>
      </c>
    </row>
    <row r="10700" spans="1:14" x14ac:dyDescent="0.2">
      <c r="A10700">
        <v>42787</v>
      </c>
      <c r="B10700">
        <v>853</v>
      </c>
      <c r="C10700" t="str">
        <f t="shared" si="334"/>
        <v>Customer#000000853</v>
      </c>
      <c r="D10700" t="str">
        <f t="shared" si="335"/>
        <v>MACHINERY</v>
      </c>
      <c r="E10700">
        <f>VLOOKUP(B10700,custarray,4)</f>
        <v>2</v>
      </c>
      <c r="F10700">
        <f>VLOOKUP(E10700,nationarray,3)</f>
        <v>1</v>
      </c>
      <c r="G10700" t="str">
        <f>HLOOKUP(F10700,region,2)</f>
        <v>AMERICA</v>
      </c>
      <c r="H10700" t="s">
        <v>9</v>
      </c>
      <c r="I10700">
        <v>203493.48</v>
      </c>
      <c r="J10700" s="1">
        <v>35566</v>
      </c>
      <c r="K10700" t="s">
        <v>26</v>
      </c>
      <c r="L10700" t="s">
        <v>2180</v>
      </c>
      <c r="M10700">
        <v>0</v>
      </c>
      <c r="N10700" t="s">
        <v>11654</v>
      </c>
    </row>
    <row r="10701" spans="1:14" x14ac:dyDescent="0.2">
      <c r="A10701">
        <v>42788</v>
      </c>
      <c r="B10701">
        <v>1015</v>
      </c>
      <c r="C10701" t="str">
        <f t="shared" si="334"/>
        <v>Customer#000001015</v>
      </c>
      <c r="D10701" t="str">
        <f t="shared" si="335"/>
        <v>HOUSEHOLD</v>
      </c>
      <c r="E10701">
        <f>VLOOKUP(B10701,custarray,4)</f>
        <v>10</v>
      </c>
      <c r="F10701">
        <f>VLOOKUP(E10701,nationarray,3)</f>
        <v>4</v>
      </c>
      <c r="G10701" t="str">
        <f>HLOOKUP(F10701,region,2)</f>
        <v>MIDDLE EAST</v>
      </c>
      <c r="H10701" t="s">
        <v>9</v>
      </c>
      <c r="I10701">
        <v>100877.96</v>
      </c>
      <c r="J10701" s="1">
        <v>34986</v>
      </c>
      <c r="K10701" t="s">
        <v>13</v>
      </c>
      <c r="L10701" t="s">
        <v>469</v>
      </c>
      <c r="M10701">
        <v>0</v>
      </c>
      <c r="N10701" t="s">
        <v>11655</v>
      </c>
    </row>
    <row r="10702" spans="1:14" x14ac:dyDescent="0.2">
      <c r="A10702">
        <v>42789</v>
      </c>
      <c r="B10702">
        <v>904</v>
      </c>
      <c r="C10702" t="str">
        <f t="shared" si="334"/>
        <v>Customer#000000904</v>
      </c>
      <c r="D10702" t="str">
        <f t="shared" si="335"/>
        <v>BUILDING</v>
      </c>
      <c r="E10702">
        <f>VLOOKUP(B10702,custarray,4)</f>
        <v>5</v>
      </c>
      <c r="F10702">
        <f>VLOOKUP(E10702,nationarray,3)</f>
        <v>0</v>
      </c>
      <c r="G10702" t="str">
        <f>HLOOKUP(F10702,region,2)</f>
        <v>AFRICA</v>
      </c>
      <c r="H10702" t="s">
        <v>16</v>
      </c>
      <c r="I10702">
        <v>31523.87</v>
      </c>
      <c r="J10702" s="1">
        <v>33653</v>
      </c>
      <c r="K10702" t="s">
        <v>13</v>
      </c>
      <c r="L10702" t="s">
        <v>401</v>
      </c>
      <c r="M10702">
        <v>0</v>
      </c>
      <c r="N10702" t="s">
        <v>11656</v>
      </c>
    </row>
    <row r="10703" spans="1:14" x14ac:dyDescent="0.2">
      <c r="A10703">
        <v>42790</v>
      </c>
      <c r="B10703">
        <v>1396</v>
      </c>
      <c r="C10703" t="str">
        <f t="shared" si="334"/>
        <v>Customer#000001396</v>
      </c>
      <c r="D10703" t="str">
        <f t="shared" si="335"/>
        <v>BUILDING</v>
      </c>
      <c r="E10703">
        <f>VLOOKUP(B10703,custarray,4)</f>
        <v>3</v>
      </c>
      <c r="F10703">
        <f>VLOOKUP(E10703,nationarray,3)</f>
        <v>1</v>
      </c>
      <c r="G10703" t="str">
        <f>HLOOKUP(F10703,region,2)</f>
        <v>AMERICA</v>
      </c>
      <c r="H10703" t="s">
        <v>9</v>
      </c>
      <c r="I10703">
        <v>255533.01</v>
      </c>
      <c r="J10703" s="1">
        <v>35915</v>
      </c>
      <c r="K10703" t="s">
        <v>10</v>
      </c>
      <c r="L10703" t="s">
        <v>2160</v>
      </c>
      <c r="M10703">
        <v>0</v>
      </c>
      <c r="N10703" t="s">
        <v>11657</v>
      </c>
    </row>
    <row r="10704" spans="1:14" x14ac:dyDescent="0.2">
      <c r="A10704">
        <v>42791</v>
      </c>
      <c r="B10704">
        <v>689</v>
      </c>
      <c r="C10704" t="str">
        <f t="shared" si="334"/>
        <v>Customer#000000689</v>
      </c>
      <c r="D10704" t="str">
        <f t="shared" si="335"/>
        <v>MACHINERY</v>
      </c>
      <c r="E10704">
        <f>VLOOKUP(B10704,custarray,4)</f>
        <v>24</v>
      </c>
      <c r="F10704">
        <f>VLOOKUP(E10704,nationarray,3)</f>
        <v>1</v>
      </c>
      <c r="G10704" t="str">
        <f>HLOOKUP(F10704,region,2)</f>
        <v>AMERICA</v>
      </c>
      <c r="H10704" t="s">
        <v>9</v>
      </c>
      <c r="I10704">
        <v>31252.46</v>
      </c>
      <c r="J10704" s="1">
        <v>35786</v>
      </c>
      <c r="K10704" t="s">
        <v>26</v>
      </c>
      <c r="L10704" t="s">
        <v>410</v>
      </c>
      <c r="M10704">
        <v>0</v>
      </c>
      <c r="N10704" t="s">
        <v>11658</v>
      </c>
    </row>
    <row r="10705" spans="1:14" x14ac:dyDescent="0.2">
      <c r="A10705">
        <v>42816</v>
      </c>
      <c r="B10705">
        <v>1396</v>
      </c>
      <c r="C10705" t="str">
        <f t="shared" si="334"/>
        <v>Customer#000001396</v>
      </c>
      <c r="D10705" t="str">
        <f t="shared" si="335"/>
        <v>BUILDING</v>
      </c>
      <c r="E10705">
        <f>VLOOKUP(B10705,custarray,4)</f>
        <v>3</v>
      </c>
      <c r="F10705">
        <f>VLOOKUP(E10705,nationarray,3)</f>
        <v>1</v>
      </c>
      <c r="G10705" t="str">
        <f>HLOOKUP(F10705,region,2)</f>
        <v>AMERICA</v>
      </c>
      <c r="H10705" t="s">
        <v>16</v>
      </c>
      <c r="I10705">
        <v>197548.58</v>
      </c>
      <c r="J10705" s="1">
        <v>33681</v>
      </c>
      <c r="K10705" t="s">
        <v>10</v>
      </c>
      <c r="L10705" t="s">
        <v>1494</v>
      </c>
      <c r="M10705">
        <v>0</v>
      </c>
      <c r="N10705" t="s">
        <v>11659</v>
      </c>
    </row>
    <row r="10706" spans="1:14" x14ac:dyDescent="0.2">
      <c r="A10706">
        <v>42817</v>
      </c>
      <c r="B10706">
        <v>1084</v>
      </c>
      <c r="C10706" t="str">
        <f t="shared" si="334"/>
        <v>Customer#000001084</v>
      </c>
      <c r="D10706" t="str">
        <f t="shared" si="335"/>
        <v>FURNITURE</v>
      </c>
      <c r="E10706">
        <f>VLOOKUP(B10706,custarray,4)</f>
        <v>2</v>
      </c>
      <c r="F10706">
        <f>VLOOKUP(E10706,nationarray,3)</f>
        <v>1</v>
      </c>
      <c r="G10706" t="str">
        <f>HLOOKUP(F10706,region,2)</f>
        <v>AMERICA</v>
      </c>
      <c r="H10706" t="s">
        <v>9</v>
      </c>
      <c r="I10706">
        <v>70377.509999999995</v>
      </c>
      <c r="J10706" s="1">
        <v>35673</v>
      </c>
      <c r="K10706" t="s">
        <v>10</v>
      </c>
      <c r="L10706" t="s">
        <v>11</v>
      </c>
      <c r="M10706">
        <v>0</v>
      </c>
      <c r="N10706" t="s">
        <v>11660</v>
      </c>
    </row>
    <row r="10707" spans="1:14" x14ac:dyDescent="0.2">
      <c r="A10707">
        <v>42818</v>
      </c>
      <c r="B10707">
        <v>533</v>
      </c>
      <c r="C10707" t="str">
        <f t="shared" si="334"/>
        <v>Customer#000000533</v>
      </c>
      <c r="D10707" t="str">
        <f t="shared" si="335"/>
        <v>HOUSEHOLD</v>
      </c>
      <c r="E10707">
        <f>VLOOKUP(B10707,custarray,4)</f>
        <v>15</v>
      </c>
      <c r="F10707">
        <f>VLOOKUP(E10707,nationarray,3)</f>
        <v>0</v>
      </c>
      <c r="G10707" t="str">
        <f>HLOOKUP(F10707,region,2)</f>
        <v>AFRICA</v>
      </c>
      <c r="H10707" t="s">
        <v>16</v>
      </c>
      <c r="I10707">
        <v>61928.89</v>
      </c>
      <c r="J10707" s="1">
        <v>34118</v>
      </c>
      <c r="K10707" t="s">
        <v>26</v>
      </c>
      <c r="L10707" t="s">
        <v>792</v>
      </c>
      <c r="M10707">
        <v>0</v>
      </c>
      <c r="N10707" t="s">
        <v>11661</v>
      </c>
    </row>
    <row r="10708" spans="1:14" x14ac:dyDescent="0.2">
      <c r="A10708">
        <v>42819</v>
      </c>
      <c r="B10708">
        <v>380</v>
      </c>
      <c r="C10708" t="str">
        <f t="shared" si="334"/>
        <v>Customer#000000380</v>
      </c>
      <c r="D10708" t="str">
        <f t="shared" si="335"/>
        <v>BUILDING</v>
      </c>
      <c r="E10708">
        <f>VLOOKUP(B10708,custarray,4)</f>
        <v>21</v>
      </c>
      <c r="F10708">
        <f>VLOOKUP(E10708,nationarray,3)</f>
        <v>2</v>
      </c>
      <c r="G10708" t="str">
        <f>HLOOKUP(F10708,region,2)</f>
        <v>ASIA</v>
      </c>
      <c r="H10708" t="s">
        <v>9</v>
      </c>
      <c r="I10708">
        <v>143623.37</v>
      </c>
      <c r="J10708" s="1">
        <v>35880</v>
      </c>
      <c r="K10708" t="s">
        <v>13</v>
      </c>
      <c r="L10708" t="s">
        <v>893</v>
      </c>
      <c r="M10708">
        <v>0</v>
      </c>
      <c r="N10708" t="s">
        <v>11662</v>
      </c>
    </row>
    <row r="10709" spans="1:14" x14ac:dyDescent="0.2">
      <c r="A10709">
        <v>42820</v>
      </c>
      <c r="B10709">
        <v>491</v>
      </c>
      <c r="C10709" t="str">
        <f t="shared" si="334"/>
        <v>Customer#000000491</v>
      </c>
      <c r="D10709" t="str">
        <f t="shared" si="335"/>
        <v>AUTOMOBILE</v>
      </c>
      <c r="E10709">
        <f>VLOOKUP(B10709,custarray,4)</f>
        <v>0</v>
      </c>
      <c r="F10709">
        <f>VLOOKUP(E10709,nationarray,3)</f>
        <v>0</v>
      </c>
      <c r="G10709" t="str">
        <f>HLOOKUP(F10709,region,2)</f>
        <v>AFRICA</v>
      </c>
      <c r="H10709" t="s">
        <v>16</v>
      </c>
      <c r="I10709">
        <v>68929.8</v>
      </c>
      <c r="J10709" s="1">
        <v>34017</v>
      </c>
      <c r="K10709" t="s">
        <v>10</v>
      </c>
      <c r="L10709" t="s">
        <v>1608</v>
      </c>
      <c r="M10709">
        <v>0</v>
      </c>
      <c r="N10709" t="s">
        <v>11663</v>
      </c>
    </row>
    <row r="10710" spans="1:14" x14ac:dyDescent="0.2">
      <c r="A10710">
        <v>42821</v>
      </c>
      <c r="B10710">
        <v>565</v>
      </c>
      <c r="C10710" t="str">
        <f t="shared" si="334"/>
        <v>Customer#000000565</v>
      </c>
      <c r="D10710" t="str">
        <f t="shared" si="335"/>
        <v>FURNITURE</v>
      </c>
      <c r="E10710">
        <f>VLOOKUP(B10710,custarray,4)</f>
        <v>4</v>
      </c>
      <c r="F10710">
        <f>VLOOKUP(E10710,nationarray,3)</f>
        <v>4</v>
      </c>
      <c r="G10710" t="str">
        <f>HLOOKUP(F10710,region,2)</f>
        <v>MIDDLE EAST</v>
      </c>
      <c r="H10710" t="s">
        <v>9</v>
      </c>
      <c r="I10710">
        <v>299392.32</v>
      </c>
      <c r="J10710" s="1">
        <v>35634</v>
      </c>
      <c r="K10710" t="s">
        <v>10</v>
      </c>
      <c r="L10710" t="s">
        <v>523</v>
      </c>
      <c r="M10710">
        <v>0</v>
      </c>
      <c r="N10710" t="s">
        <v>11664</v>
      </c>
    </row>
    <row r="10711" spans="1:14" x14ac:dyDescent="0.2">
      <c r="A10711">
        <v>42822</v>
      </c>
      <c r="B10711">
        <v>1106</v>
      </c>
      <c r="C10711" t="str">
        <f t="shared" si="334"/>
        <v>Customer#000001106</v>
      </c>
      <c r="D10711" t="str">
        <f t="shared" si="335"/>
        <v>HOUSEHOLD</v>
      </c>
      <c r="E10711">
        <f>VLOOKUP(B10711,custarray,4)</f>
        <v>21</v>
      </c>
      <c r="F10711">
        <f>VLOOKUP(E10711,nationarray,3)</f>
        <v>2</v>
      </c>
      <c r="G10711" t="str">
        <f>HLOOKUP(F10711,region,2)</f>
        <v>ASIA</v>
      </c>
      <c r="H10711" t="s">
        <v>9</v>
      </c>
      <c r="I10711">
        <v>230095.54</v>
      </c>
      <c r="J10711" s="1">
        <v>35913</v>
      </c>
      <c r="K10711" t="s">
        <v>13</v>
      </c>
      <c r="L10711" t="s">
        <v>203</v>
      </c>
      <c r="M10711">
        <v>0</v>
      </c>
      <c r="N10711" t="s">
        <v>11665</v>
      </c>
    </row>
    <row r="10712" spans="1:14" x14ac:dyDescent="0.2">
      <c r="A10712">
        <v>42823</v>
      </c>
      <c r="B10712">
        <v>1255</v>
      </c>
      <c r="C10712" t="str">
        <f t="shared" si="334"/>
        <v>Customer#000001255</v>
      </c>
      <c r="D10712" t="str">
        <f t="shared" si="335"/>
        <v>FURNITURE</v>
      </c>
      <c r="E10712">
        <f>VLOOKUP(B10712,custarray,4)</f>
        <v>14</v>
      </c>
      <c r="F10712">
        <f>VLOOKUP(E10712,nationarray,3)</f>
        <v>0</v>
      </c>
      <c r="G10712" t="str">
        <f>HLOOKUP(F10712,region,2)</f>
        <v>AFRICA</v>
      </c>
      <c r="H10712" t="s">
        <v>16</v>
      </c>
      <c r="I10712">
        <v>162005.57999999999</v>
      </c>
      <c r="J10712" s="1">
        <v>34146</v>
      </c>
      <c r="K10712" t="s">
        <v>31</v>
      </c>
      <c r="L10712" t="s">
        <v>3280</v>
      </c>
      <c r="M10712">
        <v>0</v>
      </c>
      <c r="N10712" t="s">
        <v>11666</v>
      </c>
    </row>
    <row r="10713" spans="1:14" x14ac:dyDescent="0.2">
      <c r="A10713">
        <v>42848</v>
      </c>
      <c r="B10713">
        <v>686</v>
      </c>
      <c r="C10713" t="str">
        <f t="shared" si="334"/>
        <v>Customer#000000686</v>
      </c>
      <c r="D10713" t="str">
        <f t="shared" si="335"/>
        <v>HOUSEHOLD</v>
      </c>
      <c r="E10713">
        <f>VLOOKUP(B10713,custarray,4)</f>
        <v>6</v>
      </c>
      <c r="F10713">
        <f>VLOOKUP(E10713,nationarray,3)</f>
        <v>3</v>
      </c>
      <c r="G10713" t="str">
        <f>HLOOKUP(F10713,region,2)</f>
        <v>EUROPE</v>
      </c>
      <c r="H10713" t="s">
        <v>16</v>
      </c>
      <c r="I10713">
        <v>31399.11</v>
      </c>
      <c r="J10713" s="1">
        <v>33884</v>
      </c>
      <c r="K10713" t="s">
        <v>23</v>
      </c>
      <c r="L10713" t="s">
        <v>3176</v>
      </c>
      <c r="M10713">
        <v>0</v>
      </c>
      <c r="N10713" t="s">
        <v>11667</v>
      </c>
    </row>
    <row r="10714" spans="1:14" x14ac:dyDescent="0.2">
      <c r="A10714">
        <v>42849</v>
      </c>
      <c r="B10714">
        <v>1102</v>
      </c>
      <c r="C10714" t="str">
        <f t="shared" si="334"/>
        <v>Customer#000001102</v>
      </c>
      <c r="D10714" t="str">
        <f t="shared" si="335"/>
        <v>HOUSEHOLD</v>
      </c>
      <c r="E10714">
        <f>VLOOKUP(B10714,custarray,4)</f>
        <v>24</v>
      </c>
      <c r="F10714">
        <f>VLOOKUP(E10714,nationarray,3)</f>
        <v>1</v>
      </c>
      <c r="G10714" t="str">
        <f>HLOOKUP(F10714,region,2)</f>
        <v>AMERICA</v>
      </c>
      <c r="H10714" t="s">
        <v>9</v>
      </c>
      <c r="I10714">
        <v>164647.51999999999</v>
      </c>
      <c r="J10714" s="1">
        <v>35193</v>
      </c>
      <c r="K10714" t="s">
        <v>31</v>
      </c>
      <c r="L10714" t="s">
        <v>784</v>
      </c>
      <c r="M10714">
        <v>0</v>
      </c>
      <c r="N10714" t="s">
        <v>11668</v>
      </c>
    </row>
    <row r="10715" spans="1:14" x14ac:dyDescent="0.2">
      <c r="A10715">
        <v>42850</v>
      </c>
      <c r="B10715">
        <v>1111</v>
      </c>
      <c r="C10715" t="str">
        <f t="shared" si="334"/>
        <v>Customer#000001111</v>
      </c>
      <c r="D10715" t="str">
        <f t="shared" si="335"/>
        <v>MACHINERY</v>
      </c>
      <c r="E10715">
        <f>VLOOKUP(B10715,custarray,4)</f>
        <v>6</v>
      </c>
      <c r="F10715">
        <f>VLOOKUP(E10715,nationarray,3)</f>
        <v>3</v>
      </c>
      <c r="G10715" t="str">
        <f>HLOOKUP(F10715,region,2)</f>
        <v>EUROPE</v>
      </c>
      <c r="H10715" t="s">
        <v>9</v>
      </c>
      <c r="I10715">
        <v>73838.039999999994</v>
      </c>
      <c r="J10715" s="1">
        <v>34872</v>
      </c>
      <c r="K10715" t="s">
        <v>31</v>
      </c>
      <c r="L10715" t="s">
        <v>1977</v>
      </c>
      <c r="M10715">
        <v>0</v>
      </c>
      <c r="N10715" t="s">
        <v>11669</v>
      </c>
    </row>
    <row r="10716" spans="1:14" x14ac:dyDescent="0.2">
      <c r="A10716">
        <v>42851</v>
      </c>
      <c r="B10716">
        <v>592</v>
      </c>
      <c r="C10716" t="str">
        <f t="shared" si="334"/>
        <v>Customer#000000592</v>
      </c>
      <c r="D10716" t="str">
        <f t="shared" si="335"/>
        <v>BUILDING</v>
      </c>
      <c r="E10716">
        <f>VLOOKUP(B10716,custarray,4)</f>
        <v>24</v>
      </c>
      <c r="F10716">
        <f>VLOOKUP(E10716,nationarray,3)</f>
        <v>1</v>
      </c>
      <c r="G10716" t="str">
        <f>HLOOKUP(F10716,region,2)</f>
        <v>AMERICA</v>
      </c>
      <c r="H10716" t="s">
        <v>16</v>
      </c>
      <c r="I10716">
        <v>217198.28</v>
      </c>
      <c r="J10716" s="1">
        <v>34487</v>
      </c>
      <c r="K10716" t="s">
        <v>26</v>
      </c>
      <c r="L10716" t="s">
        <v>2014</v>
      </c>
      <c r="M10716">
        <v>0</v>
      </c>
      <c r="N10716" t="s">
        <v>11670</v>
      </c>
    </row>
    <row r="10717" spans="1:14" x14ac:dyDescent="0.2">
      <c r="A10717">
        <v>42852</v>
      </c>
      <c r="B10717">
        <v>554</v>
      </c>
      <c r="C10717" t="str">
        <f t="shared" si="334"/>
        <v>Customer#000000554</v>
      </c>
      <c r="D10717" t="str">
        <f t="shared" si="335"/>
        <v>HOUSEHOLD</v>
      </c>
      <c r="E10717">
        <f>VLOOKUP(B10717,custarray,4)</f>
        <v>2</v>
      </c>
      <c r="F10717">
        <f>VLOOKUP(E10717,nationarray,3)</f>
        <v>1</v>
      </c>
      <c r="G10717" t="str">
        <f>HLOOKUP(F10717,region,2)</f>
        <v>AMERICA</v>
      </c>
      <c r="H10717" t="s">
        <v>16</v>
      </c>
      <c r="I10717">
        <v>89600.960000000006</v>
      </c>
      <c r="J10717" s="1">
        <v>34689</v>
      </c>
      <c r="K10717" t="s">
        <v>23</v>
      </c>
      <c r="L10717" t="s">
        <v>2884</v>
      </c>
      <c r="M10717">
        <v>0</v>
      </c>
      <c r="N10717" t="s">
        <v>11671</v>
      </c>
    </row>
    <row r="10718" spans="1:14" x14ac:dyDescent="0.2">
      <c r="A10718">
        <v>42853</v>
      </c>
      <c r="B10718">
        <v>278</v>
      </c>
      <c r="C10718" t="str">
        <f t="shared" si="334"/>
        <v>Customer#000000278</v>
      </c>
      <c r="D10718" t="str">
        <f t="shared" si="335"/>
        <v>BUILDING</v>
      </c>
      <c r="E10718">
        <f>VLOOKUP(B10718,custarray,4)</f>
        <v>20</v>
      </c>
      <c r="F10718">
        <f>VLOOKUP(E10718,nationarray,3)</f>
        <v>4</v>
      </c>
      <c r="G10718" t="str">
        <f>HLOOKUP(F10718,region,2)</f>
        <v>MIDDLE EAST</v>
      </c>
      <c r="H10718" t="s">
        <v>9</v>
      </c>
      <c r="I10718">
        <v>4475.34</v>
      </c>
      <c r="J10718" s="1">
        <v>35410</v>
      </c>
      <c r="K10718" t="s">
        <v>10</v>
      </c>
      <c r="L10718" t="s">
        <v>2600</v>
      </c>
      <c r="M10718">
        <v>0</v>
      </c>
      <c r="N10718" t="s">
        <v>11672</v>
      </c>
    </row>
    <row r="10719" spans="1:14" x14ac:dyDescent="0.2">
      <c r="A10719">
        <v>42854</v>
      </c>
      <c r="B10719">
        <v>545</v>
      </c>
      <c r="C10719" t="str">
        <f t="shared" si="334"/>
        <v>Customer#000000545</v>
      </c>
      <c r="D10719" t="str">
        <f t="shared" si="335"/>
        <v>AUTOMOBILE</v>
      </c>
      <c r="E10719">
        <f>VLOOKUP(B10719,custarray,4)</f>
        <v>10</v>
      </c>
      <c r="F10719">
        <f>VLOOKUP(E10719,nationarray,3)</f>
        <v>4</v>
      </c>
      <c r="G10719" t="str">
        <f>HLOOKUP(F10719,region,2)</f>
        <v>MIDDLE EAST</v>
      </c>
      <c r="H10719" t="s">
        <v>9</v>
      </c>
      <c r="I10719">
        <v>131038.38</v>
      </c>
      <c r="J10719" s="1">
        <v>35832</v>
      </c>
      <c r="K10719" t="s">
        <v>26</v>
      </c>
      <c r="L10719" t="s">
        <v>847</v>
      </c>
      <c r="M10719">
        <v>0</v>
      </c>
      <c r="N10719" t="s">
        <v>11673</v>
      </c>
    </row>
    <row r="10720" spans="1:14" x14ac:dyDescent="0.2">
      <c r="A10720">
        <v>42855</v>
      </c>
      <c r="B10720">
        <v>379</v>
      </c>
      <c r="C10720" t="str">
        <f t="shared" si="334"/>
        <v>Customer#000000379</v>
      </c>
      <c r="D10720" t="str">
        <f t="shared" si="335"/>
        <v>AUTOMOBILE</v>
      </c>
      <c r="E10720">
        <f>VLOOKUP(B10720,custarray,4)</f>
        <v>7</v>
      </c>
      <c r="F10720">
        <f>VLOOKUP(E10720,nationarray,3)</f>
        <v>3</v>
      </c>
      <c r="G10720" t="str">
        <f>HLOOKUP(F10720,region,2)</f>
        <v>EUROPE</v>
      </c>
      <c r="H10720" t="s">
        <v>9</v>
      </c>
      <c r="I10720">
        <v>177343.42</v>
      </c>
      <c r="J10720" s="1">
        <v>34889</v>
      </c>
      <c r="K10720" t="s">
        <v>23</v>
      </c>
      <c r="L10720" t="s">
        <v>294</v>
      </c>
      <c r="M10720">
        <v>0</v>
      </c>
      <c r="N10720" t="s">
        <v>11674</v>
      </c>
    </row>
    <row r="10721" spans="1:14" x14ac:dyDescent="0.2">
      <c r="A10721">
        <v>42880</v>
      </c>
      <c r="B10721">
        <v>422</v>
      </c>
      <c r="C10721" t="str">
        <f t="shared" si="334"/>
        <v>Customer#000000422</v>
      </c>
      <c r="D10721" t="str">
        <f t="shared" si="335"/>
        <v>HOUSEHOLD</v>
      </c>
      <c r="E10721">
        <f>VLOOKUP(B10721,custarray,4)</f>
        <v>9</v>
      </c>
      <c r="F10721">
        <f>VLOOKUP(E10721,nationarray,3)</f>
        <v>2</v>
      </c>
      <c r="G10721" t="str">
        <f>HLOOKUP(F10721,region,2)</f>
        <v>ASIA</v>
      </c>
      <c r="H10721" t="s">
        <v>9</v>
      </c>
      <c r="I10721">
        <v>118039.91</v>
      </c>
      <c r="J10721" s="1">
        <v>35518</v>
      </c>
      <c r="K10721" t="s">
        <v>10</v>
      </c>
      <c r="L10721" t="s">
        <v>740</v>
      </c>
      <c r="M10721">
        <v>0</v>
      </c>
      <c r="N10721" t="s">
        <v>11675</v>
      </c>
    </row>
    <row r="10722" spans="1:14" x14ac:dyDescent="0.2">
      <c r="A10722">
        <v>42881</v>
      </c>
      <c r="B10722">
        <v>829</v>
      </c>
      <c r="C10722" t="str">
        <f t="shared" si="334"/>
        <v>Customer#000000829</v>
      </c>
      <c r="D10722" t="str">
        <f t="shared" si="335"/>
        <v>MACHINERY</v>
      </c>
      <c r="E10722">
        <f>VLOOKUP(B10722,custarray,4)</f>
        <v>8</v>
      </c>
      <c r="F10722">
        <f>VLOOKUP(E10722,nationarray,3)</f>
        <v>2</v>
      </c>
      <c r="G10722" t="str">
        <f>HLOOKUP(F10722,region,2)</f>
        <v>ASIA</v>
      </c>
      <c r="H10722" t="s">
        <v>16</v>
      </c>
      <c r="I10722">
        <v>75689.539999999994</v>
      </c>
      <c r="J10722" s="1">
        <v>33893</v>
      </c>
      <c r="K10722" t="s">
        <v>31</v>
      </c>
      <c r="L10722" t="s">
        <v>2213</v>
      </c>
      <c r="M10722">
        <v>0</v>
      </c>
      <c r="N10722" t="s">
        <v>11676</v>
      </c>
    </row>
    <row r="10723" spans="1:14" x14ac:dyDescent="0.2">
      <c r="A10723">
        <v>42882</v>
      </c>
      <c r="B10723">
        <v>761</v>
      </c>
      <c r="C10723" t="str">
        <f t="shared" si="334"/>
        <v>Customer#000000761</v>
      </c>
      <c r="D10723" t="str">
        <f t="shared" si="335"/>
        <v>BUILDING</v>
      </c>
      <c r="E10723">
        <f>VLOOKUP(B10723,custarray,4)</f>
        <v>19</v>
      </c>
      <c r="F10723">
        <f>VLOOKUP(E10723,nationarray,3)</f>
        <v>3</v>
      </c>
      <c r="G10723" t="str">
        <f>HLOOKUP(F10723,region,2)</f>
        <v>EUROPE</v>
      </c>
      <c r="H10723" t="s">
        <v>16</v>
      </c>
      <c r="I10723">
        <v>270943.46999999997</v>
      </c>
      <c r="J10723" s="1">
        <v>34270</v>
      </c>
      <c r="K10723" t="s">
        <v>10</v>
      </c>
      <c r="L10723" t="s">
        <v>970</v>
      </c>
      <c r="M10723">
        <v>0</v>
      </c>
      <c r="N10723" t="s">
        <v>11677</v>
      </c>
    </row>
    <row r="10724" spans="1:14" x14ac:dyDescent="0.2">
      <c r="A10724">
        <v>42883</v>
      </c>
      <c r="B10724">
        <v>596</v>
      </c>
      <c r="C10724" t="str">
        <f t="shared" si="334"/>
        <v>Customer#000000596</v>
      </c>
      <c r="D10724" t="str">
        <f t="shared" si="335"/>
        <v>MACHINERY</v>
      </c>
      <c r="E10724">
        <f>VLOOKUP(B10724,custarray,4)</f>
        <v>5</v>
      </c>
      <c r="F10724">
        <f>VLOOKUP(E10724,nationarray,3)</f>
        <v>0</v>
      </c>
      <c r="G10724" t="str">
        <f>HLOOKUP(F10724,region,2)</f>
        <v>AFRICA</v>
      </c>
      <c r="H10724" t="s">
        <v>16</v>
      </c>
      <c r="I10724">
        <v>27773.68</v>
      </c>
      <c r="J10724" s="1">
        <v>34726</v>
      </c>
      <c r="K10724" t="s">
        <v>26</v>
      </c>
      <c r="L10724" t="s">
        <v>492</v>
      </c>
      <c r="M10724">
        <v>0</v>
      </c>
      <c r="N10724" t="s">
        <v>11678</v>
      </c>
    </row>
    <row r="10725" spans="1:14" x14ac:dyDescent="0.2">
      <c r="A10725">
        <v>42884</v>
      </c>
      <c r="B10725">
        <v>704</v>
      </c>
      <c r="C10725" t="str">
        <f t="shared" si="334"/>
        <v>Customer#000000704</v>
      </c>
      <c r="D10725" t="str">
        <f t="shared" si="335"/>
        <v>AUTOMOBILE</v>
      </c>
      <c r="E10725">
        <f>VLOOKUP(B10725,custarray,4)</f>
        <v>9</v>
      </c>
      <c r="F10725">
        <f>VLOOKUP(E10725,nationarray,3)</f>
        <v>2</v>
      </c>
      <c r="G10725" t="str">
        <f>HLOOKUP(F10725,region,2)</f>
        <v>ASIA</v>
      </c>
      <c r="H10725" t="s">
        <v>16</v>
      </c>
      <c r="I10725">
        <v>91600.84</v>
      </c>
      <c r="J10725" s="1">
        <v>34041</v>
      </c>
      <c r="K10725" t="s">
        <v>23</v>
      </c>
      <c r="L10725" t="s">
        <v>197</v>
      </c>
      <c r="M10725">
        <v>0</v>
      </c>
      <c r="N10725" t="s">
        <v>11679</v>
      </c>
    </row>
    <row r="10726" spans="1:14" x14ac:dyDescent="0.2">
      <c r="A10726">
        <v>42885</v>
      </c>
      <c r="B10726">
        <v>928</v>
      </c>
      <c r="C10726" t="str">
        <f t="shared" si="334"/>
        <v>Customer#000000928</v>
      </c>
      <c r="D10726" t="str">
        <f t="shared" si="335"/>
        <v>HOUSEHOLD</v>
      </c>
      <c r="E10726">
        <f>VLOOKUP(B10726,custarray,4)</f>
        <v>21</v>
      </c>
      <c r="F10726">
        <f>VLOOKUP(E10726,nationarray,3)</f>
        <v>2</v>
      </c>
      <c r="G10726" t="str">
        <f>HLOOKUP(F10726,region,2)</f>
        <v>ASIA</v>
      </c>
      <c r="H10726" t="s">
        <v>9</v>
      </c>
      <c r="I10726">
        <v>67364.44</v>
      </c>
      <c r="J10726" s="1">
        <v>35384</v>
      </c>
      <c r="K10726" t="s">
        <v>10</v>
      </c>
      <c r="L10726" t="s">
        <v>3073</v>
      </c>
      <c r="M10726">
        <v>0</v>
      </c>
      <c r="N10726" t="s">
        <v>11680</v>
      </c>
    </row>
    <row r="10727" spans="1:14" x14ac:dyDescent="0.2">
      <c r="A10727">
        <v>42886</v>
      </c>
      <c r="B10727">
        <v>1265</v>
      </c>
      <c r="C10727" t="str">
        <f t="shared" si="334"/>
        <v>Customer#000001265</v>
      </c>
      <c r="D10727" t="str">
        <f t="shared" si="335"/>
        <v>MACHINERY</v>
      </c>
      <c r="E10727">
        <f>VLOOKUP(B10727,custarray,4)</f>
        <v>24</v>
      </c>
      <c r="F10727">
        <f>VLOOKUP(E10727,nationarray,3)</f>
        <v>1</v>
      </c>
      <c r="G10727" t="str">
        <f>HLOOKUP(F10727,region,2)</f>
        <v>AMERICA</v>
      </c>
      <c r="H10727" t="s">
        <v>16</v>
      </c>
      <c r="I10727">
        <v>73048.649999999994</v>
      </c>
      <c r="J10727" s="1">
        <v>33612</v>
      </c>
      <c r="K10727" t="s">
        <v>31</v>
      </c>
      <c r="L10727" t="s">
        <v>1362</v>
      </c>
      <c r="M10727">
        <v>0</v>
      </c>
      <c r="N10727" t="s">
        <v>11681</v>
      </c>
    </row>
    <row r="10728" spans="1:14" x14ac:dyDescent="0.2">
      <c r="A10728">
        <v>42887</v>
      </c>
      <c r="B10728">
        <v>1327</v>
      </c>
      <c r="C10728" t="str">
        <f t="shared" si="334"/>
        <v>Customer#000001327</v>
      </c>
      <c r="D10728" t="str">
        <f t="shared" si="335"/>
        <v>MACHINERY</v>
      </c>
      <c r="E10728">
        <f>VLOOKUP(B10728,custarray,4)</f>
        <v>12</v>
      </c>
      <c r="F10728">
        <f>VLOOKUP(E10728,nationarray,3)</f>
        <v>2</v>
      </c>
      <c r="G10728" t="str">
        <f>HLOOKUP(F10728,region,2)</f>
        <v>ASIA</v>
      </c>
      <c r="H10728" t="s">
        <v>16</v>
      </c>
      <c r="I10728">
        <v>207423.08</v>
      </c>
      <c r="J10728" s="1">
        <v>33766</v>
      </c>
      <c r="K10728" t="s">
        <v>31</v>
      </c>
      <c r="L10728" t="s">
        <v>527</v>
      </c>
      <c r="M10728">
        <v>0</v>
      </c>
      <c r="N10728" t="s">
        <v>11682</v>
      </c>
    </row>
    <row r="10729" spans="1:14" x14ac:dyDescent="0.2">
      <c r="A10729">
        <v>42912</v>
      </c>
      <c r="B10729">
        <v>1387</v>
      </c>
      <c r="C10729" t="str">
        <f t="shared" si="334"/>
        <v>Customer#000001387</v>
      </c>
      <c r="D10729" t="str">
        <f t="shared" si="335"/>
        <v>BUILDING</v>
      </c>
      <c r="E10729">
        <f>VLOOKUP(B10729,custarray,4)</f>
        <v>19</v>
      </c>
      <c r="F10729">
        <f>VLOOKUP(E10729,nationarray,3)</f>
        <v>3</v>
      </c>
      <c r="G10729" t="str">
        <f>HLOOKUP(F10729,region,2)</f>
        <v>EUROPE</v>
      </c>
      <c r="H10729" t="s">
        <v>16</v>
      </c>
      <c r="I10729">
        <v>143167.57</v>
      </c>
      <c r="J10729" s="1">
        <v>34094</v>
      </c>
      <c r="K10729" t="s">
        <v>23</v>
      </c>
      <c r="L10729" t="s">
        <v>2374</v>
      </c>
      <c r="M10729">
        <v>0</v>
      </c>
      <c r="N10729" t="s">
        <v>11683</v>
      </c>
    </row>
    <row r="10730" spans="1:14" x14ac:dyDescent="0.2">
      <c r="A10730">
        <v>42913</v>
      </c>
      <c r="B10730">
        <v>559</v>
      </c>
      <c r="C10730" t="str">
        <f t="shared" si="334"/>
        <v>Customer#000000559</v>
      </c>
      <c r="D10730" t="str">
        <f t="shared" si="335"/>
        <v>AUTOMOBILE</v>
      </c>
      <c r="E10730">
        <f>VLOOKUP(B10730,custarray,4)</f>
        <v>7</v>
      </c>
      <c r="F10730">
        <f>VLOOKUP(E10730,nationarray,3)</f>
        <v>3</v>
      </c>
      <c r="G10730" t="str">
        <f>HLOOKUP(F10730,region,2)</f>
        <v>EUROPE</v>
      </c>
      <c r="H10730" t="s">
        <v>9</v>
      </c>
      <c r="I10730">
        <v>104057.1</v>
      </c>
      <c r="J10730" s="1">
        <v>35208</v>
      </c>
      <c r="K10730" t="s">
        <v>23</v>
      </c>
      <c r="L10730" t="s">
        <v>900</v>
      </c>
      <c r="M10730">
        <v>0</v>
      </c>
      <c r="N10730" t="s">
        <v>11684</v>
      </c>
    </row>
    <row r="10731" spans="1:14" x14ac:dyDescent="0.2">
      <c r="A10731">
        <v>42914</v>
      </c>
      <c r="B10731">
        <v>25</v>
      </c>
      <c r="C10731" t="str">
        <f t="shared" si="334"/>
        <v>Customer#000000025</v>
      </c>
      <c r="D10731" t="str">
        <f t="shared" si="335"/>
        <v>FURNITURE</v>
      </c>
      <c r="E10731">
        <f>VLOOKUP(B10731,custarray,4)</f>
        <v>12</v>
      </c>
      <c r="F10731">
        <f>VLOOKUP(E10731,nationarray,3)</f>
        <v>2</v>
      </c>
      <c r="G10731" t="str">
        <f>HLOOKUP(F10731,region,2)</f>
        <v>ASIA</v>
      </c>
      <c r="H10731" t="s">
        <v>9</v>
      </c>
      <c r="I10731">
        <v>258000.55</v>
      </c>
      <c r="J10731" s="1">
        <v>35895</v>
      </c>
      <c r="K10731" t="s">
        <v>10</v>
      </c>
      <c r="L10731" t="s">
        <v>316</v>
      </c>
      <c r="M10731">
        <v>0</v>
      </c>
      <c r="N10731" t="s">
        <v>11685</v>
      </c>
    </row>
    <row r="10732" spans="1:14" x14ac:dyDescent="0.2">
      <c r="A10732">
        <v>42915</v>
      </c>
      <c r="B10732">
        <v>1252</v>
      </c>
      <c r="C10732" t="str">
        <f t="shared" si="334"/>
        <v>Customer#000001252</v>
      </c>
      <c r="D10732" t="str">
        <f t="shared" si="335"/>
        <v>MACHINERY</v>
      </c>
      <c r="E10732">
        <f>VLOOKUP(B10732,custarray,4)</f>
        <v>12</v>
      </c>
      <c r="F10732">
        <f>VLOOKUP(E10732,nationarray,3)</f>
        <v>2</v>
      </c>
      <c r="G10732" t="str">
        <f>HLOOKUP(F10732,region,2)</f>
        <v>ASIA</v>
      </c>
      <c r="H10732" t="s">
        <v>9</v>
      </c>
      <c r="I10732">
        <v>259779.26</v>
      </c>
      <c r="J10732" s="1">
        <v>35872</v>
      </c>
      <c r="K10732" t="s">
        <v>13</v>
      </c>
      <c r="L10732" t="s">
        <v>86</v>
      </c>
      <c r="M10732">
        <v>0</v>
      </c>
      <c r="N10732" t="s">
        <v>11686</v>
      </c>
    </row>
    <row r="10733" spans="1:14" x14ac:dyDescent="0.2">
      <c r="A10733">
        <v>42916</v>
      </c>
      <c r="B10733">
        <v>1456</v>
      </c>
      <c r="C10733" t="str">
        <f t="shared" si="334"/>
        <v>Customer#000001456</v>
      </c>
      <c r="D10733" t="str">
        <f t="shared" si="335"/>
        <v>AUTOMOBILE</v>
      </c>
      <c r="E10733">
        <f>VLOOKUP(B10733,custarray,4)</f>
        <v>13</v>
      </c>
      <c r="F10733">
        <f>VLOOKUP(E10733,nationarray,3)</f>
        <v>4</v>
      </c>
      <c r="G10733" t="str">
        <f>HLOOKUP(F10733,region,2)</f>
        <v>MIDDLE EAST</v>
      </c>
      <c r="H10733" t="s">
        <v>9</v>
      </c>
      <c r="I10733">
        <v>34607.82</v>
      </c>
      <c r="J10733" s="1">
        <v>35475</v>
      </c>
      <c r="K10733" t="s">
        <v>31</v>
      </c>
      <c r="L10733" t="s">
        <v>3628</v>
      </c>
      <c r="M10733">
        <v>0</v>
      </c>
      <c r="N10733" t="s">
        <v>11687</v>
      </c>
    </row>
    <row r="10734" spans="1:14" x14ac:dyDescent="0.2">
      <c r="A10734">
        <v>42917</v>
      </c>
      <c r="B10734">
        <v>61</v>
      </c>
      <c r="C10734" t="str">
        <f t="shared" si="334"/>
        <v>Customer#000000061</v>
      </c>
      <c r="D10734" t="str">
        <f t="shared" si="335"/>
        <v>FURNITURE</v>
      </c>
      <c r="E10734">
        <f>VLOOKUP(B10734,custarray,4)</f>
        <v>17</v>
      </c>
      <c r="F10734">
        <f>VLOOKUP(E10734,nationarray,3)</f>
        <v>1</v>
      </c>
      <c r="G10734" t="str">
        <f>HLOOKUP(F10734,region,2)</f>
        <v>AMERICA</v>
      </c>
      <c r="H10734" t="s">
        <v>9</v>
      </c>
      <c r="I10734">
        <v>64698.13</v>
      </c>
      <c r="J10734" s="1">
        <v>35126</v>
      </c>
      <c r="K10734" t="s">
        <v>23</v>
      </c>
      <c r="L10734" t="s">
        <v>586</v>
      </c>
      <c r="M10734">
        <v>0</v>
      </c>
      <c r="N10734" t="s">
        <v>11688</v>
      </c>
    </row>
    <row r="10735" spans="1:14" x14ac:dyDescent="0.2">
      <c r="A10735">
        <v>42918</v>
      </c>
      <c r="B10735">
        <v>1490</v>
      </c>
      <c r="C10735" t="str">
        <f t="shared" si="334"/>
        <v>Customer#000001490</v>
      </c>
      <c r="D10735" t="str">
        <f t="shared" si="335"/>
        <v>MACHINERY</v>
      </c>
      <c r="E10735">
        <f>VLOOKUP(B10735,custarray,4)</f>
        <v>20</v>
      </c>
      <c r="F10735">
        <f>VLOOKUP(E10735,nationarray,3)</f>
        <v>4</v>
      </c>
      <c r="G10735" t="str">
        <f>HLOOKUP(F10735,region,2)</f>
        <v>MIDDLE EAST</v>
      </c>
      <c r="H10735" t="s">
        <v>48</v>
      </c>
      <c r="I10735">
        <v>342820.36</v>
      </c>
      <c r="J10735" s="1">
        <v>34842</v>
      </c>
      <c r="K10735" t="s">
        <v>26</v>
      </c>
      <c r="L10735" t="s">
        <v>1608</v>
      </c>
      <c r="M10735">
        <v>0</v>
      </c>
      <c r="N10735" t="s">
        <v>11689</v>
      </c>
    </row>
    <row r="10736" spans="1:14" x14ac:dyDescent="0.2">
      <c r="A10736">
        <v>42919</v>
      </c>
      <c r="B10736">
        <v>325</v>
      </c>
      <c r="C10736" t="str">
        <f t="shared" si="334"/>
        <v>Customer#000000325</v>
      </c>
      <c r="D10736" t="str">
        <f t="shared" si="335"/>
        <v>HOUSEHOLD</v>
      </c>
      <c r="E10736">
        <f>VLOOKUP(B10736,custarray,4)</f>
        <v>15</v>
      </c>
      <c r="F10736">
        <f>VLOOKUP(E10736,nationarray,3)</f>
        <v>0</v>
      </c>
      <c r="G10736" t="str">
        <f>HLOOKUP(F10736,region,2)</f>
        <v>AFRICA</v>
      </c>
      <c r="H10736" t="s">
        <v>9</v>
      </c>
      <c r="I10736">
        <v>176576.67</v>
      </c>
      <c r="J10736" s="1">
        <v>34979</v>
      </c>
      <c r="K10736" t="s">
        <v>31</v>
      </c>
      <c r="L10736" t="s">
        <v>2832</v>
      </c>
      <c r="M10736">
        <v>0</v>
      </c>
      <c r="N10736" t="s">
        <v>11690</v>
      </c>
    </row>
    <row r="10737" spans="1:14" x14ac:dyDescent="0.2">
      <c r="A10737">
        <v>42944</v>
      </c>
      <c r="B10737">
        <v>199</v>
      </c>
      <c r="C10737" t="str">
        <f t="shared" si="334"/>
        <v>Customer#000000199</v>
      </c>
      <c r="D10737" t="str">
        <f t="shared" si="335"/>
        <v>FURNITURE</v>
      </c>
      <c r="E10737">
        <f>VLOOKUP(B10737,custarray,4)</f>
        <v>4</v>
      </c>
      <c r="F10737">
        <f>VLOOKUP(E10737,nationarray,3)</f>
        <v>4</v>
      </c>
      <c r="G10737" t="str">
        <f>HLOOKUP(F10737,region,2)</f>
        <v>MIDDLE EAST</v>
      </c>
      <c r="H10737" t="s">
        <v>16</v>
      </c>
      <c r="I10737">
        <v>73939.520000000004</v>
      </c>
      <c r="J10737" s="1">
        <v>33927</v>
      </c>
      <c r="K10737" t="s">
        <v>13</v>
      </c>
      <c r="L10737" t="s">
        <v>627</v>
      </c>
      <c r="M10737">
        <v>0</v>
      </c>
      <c r="N10737" t="s">
        <v>11691</v>
      </c>
    </row>
    <row r="10738" spans="1:14" x14ac:dyDescent="0.2">
      <c r="A10738">
        <v>42945</v>
      </c>
      <c r="B10738">
        <v>394</v>
      </c>
      <c r="C10738" t="str">
        <f t="shared" si="334"/>
        <v>Customer#000000394</v>
      </c>
      <c r="D10738" t="str">
        <f t="shared" si="335"/>
        <v>MACHINERY</v>
      </c>
      <c r="E10738">
        <f>VLOOKUP(B10738,custarray,4)</f>
        <v>23</v>
      </c>
      <c r="F10738">
        <f>VLOOKUP(E10738,nationarray,3)</f>
        <v>3</v>
      </c>
      <c r="G10738" t="str">
        <f>HLOOKUP(F10738,region,2)</f>
        <v>EUROPE</v>
      </c>
      <c r="H10738" t="s">
        <v>16</v>
      </c>
      <c r="I10738">
        <v>264813.90999999997</v>
      </c>
      <c r="J10738" s="1">
        <v>33968</v>
      </c>
      <c r="K10738" t="s">
        <v>23</v>
      </c>
      <c r="L10738" t="s">
        <v>666</v>
      </c>
      <c r="M10738">
        <v>0</v>
      </c>
      <c r="N10738" t="s">
        <v>11692</v>
      </c>
    </row>
    <row r="10739" spans="1:14" x14ac:dyDescent="0.2">
      <c r="A10739">
        <v>42946</v>
      </c>
      <c r="B10739">
        <v>580</v>
      </c>
      <c r="C10739" t="str">
        <f t="shared" si="334"/>
        <v>Customer#000000580</v>
      </c>
      <c r="D10739" t="str">
        <f t="shared" si="335"/>
        <v>BUILDING</v>
      </c>
      <c r="E10739">
        <f>VLOOKUP(B10739,custarray,4)</f>
        <v>11</v>
      </c>
      <c r="F10739">
        <f>VLOOKUP(E10739,nationarray,3)</f>
        <v>4</v>
      </c>
      <c r="G10739" t="str">
        <f>HLOOKUP(F10739,region,2)</f>
        <v>MIDDLE EAST</v>
      </c>
      <c r="H10739" t="s">
        <v>9</v>
      </c>
      <c r="I10739">
        <v>278513.75</v>
      </c>
      <c r="J10739" s="1">
        <v>35684</v>
      </c>
      <c r="K10739" t="s">
        <v>26</v>
      </c>
      <c r="L10739" t="s">
        <v>694</v>
      </c>
      <c r="M10739">
        <v>0</v>
      </c>
      <c r="N10739" t="s">
        <v>11693</v>
      </c>
    </row>
    <row r="10740" spans="1:14" x14ac:dyDescent="0.2">
      <c r="A10740">
        <v>42947</v>
      </c>
      <c r="B10740">
        <v>646</v>
      </c>
      <c r="C10740" t="str">
        <f t="shared" si="334"/>
        <v>Customer#000000646</v>
      </c>
      <c r="D10740" t="str">
        <f t="shared" si="335"/>
        <v>HOUSEHOLD</v>
      </c>
      <c r="E10740">
        <f>VLOOKUP(B10740,custarray,4)</f>
        <v>2</v>
      </c>
      <c r="F10740">
        <f>VLOOKUP(E10740,nationarray,3)</f>
        <v>1</v>
      </c>
      <c r="G10740" t="str">
        <f>HLOOKUP(F10740,region,2)</f>
        <v>AMERICA</v>
      </c>
      <c r="H10740" t="s">
        <v>16</v>
      </c>
      <c r="I10740">
        <v>110501.9</v>
      </c>
      <c r="J10740" s="1">
        <v>34208</v>
      </c>
      <c r="K10740" t="s">
        <v>10</v>
      </c>
      <c r="L10740" t="s">
        <v>3432</v>
      </c>
      <c r="M10740">
        <v>0</v>
      </c>
      <c r="N10740" t="s">
        <v>11694</v>
      </c>
    </row>
    <row r="10741" spans="1:14" x14ac:dyDescent="0.2">
      <c r="A10741">
        <v>42948</v>
      </c>
      <c r="B10741">
        <v>1361</v>
      </c>
      <c r="C10741" t="str">
        <f t="shared" si="334"/>
        <v>Customer#000001361</v>
      </c>
      <c r="D10741" t="str">
        <f t="shared" si="335"/>
        <v>HOUSEHOLD</v>
      </c>
      <c r="E10741">
        <f>VLOOKUP(B10741,custarray,4)</f>
        <v>13</v>
      </c>
      <c r="F10741">
        <f>VLOOKUP(E10741,nationarray,3)</f>
        <v>4</v>
      </c>
      <c r="G10741" t="str">
        <f>HLOOKUP(F10741,region,2)</f>
        <v>MIDDLE EAST</v>
      </c>
      <c r="H10741" t="s">
        <v>9</v>
      </c>
      <c r="I10741">
        <v>178016.34</v>
      </c>
      <c r="J10741" s="1">
        <v>35381</v>
      </c>
      <c r="K10741" t="s">
        <v>26</v>
      </c>
      <c r="L10741" t="s">
        <v>1554</v>
      </c>
      <c r="M10741">
        <v>0</v>
      </c>
      <c r="N10741" t="s">
        <v>11695</v>
      </c>
    </row>
    <row r="10742" spans="1:14" x14ac:dyDescent="0.2">
      <c r="A10742">
        <v>42949</v>
      </c>
      <c r="B10742">
        <v>22</v>
      </c>
      <c r="C10742" t="str">
        <f t="shared" si="334"/>
        <v>Customer#000000022</v>
      </c>
      <c r="D10742" t="str">
        <f t="shared" si="335"/>
        <v>MACHINERY</v>
      </c>
      <c r="E10742">
        <f>VLOOKUP(B10742,custarray,4)</f>
        <v>3</v>
      </c>
      <c r="F10742">
        <f>VLOOKUP(E10742,nationarray,3)</f>
        <v>1</v>
      </c>
      <c r="G10742" t="str">
        <f>HLOOKUP(F10742,region,2)</f>
        <v>AMERICA</v>
      </c>
      <c r="H10742" t="s">
        <v>16</v>
      </c>
      <c r="I10742">
        <v>183700.29</v>
      </c>
      <c r="J10742" s="1">
        <v>34476</v>
      </c>
      <c r="K10742" t="s">
        <v>23</v>
      </c>
      <c r="L10742" t="s">
        <v>1134</v>
      </c>
      <c r="M10742">
        <v>0</v>
      </c>
      <c r="N10742" t="s">
        <v>11696</v>
      </c>
    </row>
    <row r="10743" spans="1:14" x14ac:dyDescent="0.2">
      <c r="A10743">
        <v>42950</v>
      </c>
      <c r="B10743">
        <v>1073</v>
      </c>
      <c r="C10743" t="str">
        <f t="shared" si="334"/>
        <v>Customer#000001073</v>
      </c>
      <c r="D10743" t="str">
        <f t="shared" si="335"/>
        <v>BUILDING</v>
      </c>
      <c r="E10743">
        <f>VLOOKUP(B10743,custarray,4)</f>
        <v>10</v>
      </c>
      <c r="F10743">
        <f>VLOOKUP(E10743,nationarray,3)</f>
        <v>4</v>
      </c>
      <c r="G10743" t="str">
        <f>HLOOKUP(F10743,region,2)</f>
        <v>MIDDLE EAST</v>
      </c>
      <c r="H10743" t="s">
        <v>16</v>
      </c>
      <c r="I10743">
        <v>222164.4</v>
      </c>
      <c r="J10743" s="1">
        <v>34204</v>
      </c>
      <c r="K10743" t="s">
        <v>26</v>
      </c>
      <c r="L10743" t="s">
        <v>2129</v>
      </c>
      <c r="M10743">
        <v>0</v>
      </c>
      <c r="N10743" t="s">
        <v>11697</v>
      </c>
    </row>
    <row r="10744" spans="1:14" x14ac:dyDescent="0.2">
      <c r="A10744">
        <v>42951</v>
      </c>
      <c r="B10744">
        <v>683</v>
      </c>
      <c r="C10744" t="str">
        <f t="shared" si="334"/>
        <v>Customer#000000683</v>
      </c>
      <c r="D10744" t="str">
        <f t="shared" si="335"/>
        <v>MACHINERY</v>
      </c>
      <c r="E10744">
        <f>VLOOKUP(B10744,custarray,4)</f>
        <v>6</v>
      </c>
      <c r="F10744">
        <f>VLOOKUP(E10744,nationarray,3)</f>
        <v>3</v>
      </c>
      <c r="G10744" t="str">
        <f>HLOOKUP(F10744,region,2)</f>
        <v>EUROPE</v>
      </c>
      <c r="H10744" t="s">
        <v>16</v>
      </c>
      <c r="I10744">
        <v>230531.49</v>
      </c>
      <c r="J10744" s="1">
        <v>33864</v>
      </c>
      <c r="K10744" t="s">
        <v>13</v>
      </c>
      <c r="L10744" t="s">
        <v>4172</v>
      </c>
      <c r="M10744">
        <v>0</v>
      </c>
      <c r="N10744" t="s">
        <v>11698</v>
      </c>
    </row>
    <row r="10745" spans="1:14" x14ac:dyDescent="0.2">
      <c r="A10745">
        <v>42976</v>
      </c>
      <c r="B10745">
        <v>188</v>
      </c>
      <c r="C10745" t="str">
        <f t="shared" si="334"/>
        <v>Customer#000000188</v>
      </c>
      <c r="D10745" t="str">
        <f t="shared" si="335"/>
        <v>BUILDING</v>
      </c>
      <c r="E10745">
        <f>VLOOKUP(B10745,custarray,4)</f>
        <v>5</v>
      </c>
      <c r="F10745">
        <f>VLOOKUP(E10745,nationarray,3)</f>
        <v>0</v>
      </c>
      <c r="G10745" t="str">
        <f>HLOOKUP(F10745,region,2)</f>
        <v>AFRICA</v>
      </c>
      <c r="H10745" t="s">
        <v>9</v>
      </c>
      <c r="I10745">
        <v>187592.64</v>
      </c>
      <c r="J10745" s="1">
        <v>36003</v>
      </c>
      <c r="K10745" t="s">
        <v>23</v>
      </c>
      <c r="L10745" t="s">
        <v>888</v>
      </c>
      <c r="M10745">
        <v>0</v>
      </c>
      <c r="N10745" t="s">
        <v>11699</v>
      </c>
    </row>
    <row r="10746" spans="1:14" x14ac:dyDescent="0.2">
      <c r="A10746">
        <v>42977</v>
      </c>
      <c r="B10746">
        <v>1480</v>
      </c>
      <c r="C10746" t="str">
        <f t="shared" si="334"/>
        <v>Customer#000001480</v>
      </c>
      <c r="D10746" t="str">
        <f t="shared" si="335"/>
        <v>HOUSEHOLD</v>
      </c>
      <c r="E10746">
        <f>VLOOKUP(B10746,custarray,4)</f>
        <v>7</v>
      </c>
      <c r="F10746">
        <f>VLOOKUP(E10746,nationarray,3)</f>
        <v>3</v>
      </c>
      <c r="G10746" t="str">
        <f>HLOOKUP(F10746,region,2)</f>
        <v>EUROPE</v>
      </c>
      <c r="H10746" t="s">
        <v>9</v>
      </c>
      <c r="I10746">
        <v>1419.03</v>
      </c>
      <c r="J10746" s="1">
        <v>35694</v>
      </c>
      <c r="K10746" t="s">
        <v>23</v>
      </c>
      <c r="L10746" t="s">
        <v>961</v>
      </c>
      <c r="M10746">
        <v>0</v>
      </c>
      <c r="N10746" t="s">
        <v>11700</v>
      </c>
    </row>
    <row r="10747" spans="1:14" x14ac:dyDescent="0.2">
      <c r="A10747">
        <v>42978</v>
      </c>
      <c r="B10747">
        <v>683</v>
      </c>
      <c r="C10747" t="str">
        <f t="shared" si="334"/>
        <v>Customer#000000683</v>
      </c>
      <c r="D10747" t="str">
        <f t="shared" si="335"/>
        <v>MACHINERY</v>
      </c>
      <c r="E10747">
        <f>VLOOKUP(B10747,custarray,4)</f>
        <v>6</v>
      </c>
      <c r="F10747">
        <f>VLOOKUP(E10747,nationarray,3)</f>
        <v>3</v>
      </c>
      <c r="G10747" t="str">
        <f>HLOOKUP(F10747,region,2)</f>
        <v>EUROPE</v>
      </c>
      <c r="H10747" t="s">
        <v>9</v>
      </c>
      <c r="I10747">
        <v>301315.87</v>
      </c>
      <c r="J10747" s="1">
        <v>35706</v>
      </c>
      <c r="K10747" t="s">
        <v>13</v>
      </c>
      <c r="L10747" t="s">
        <v>1899</v>
      </c>
      <c r="M10747">
        <v>0</v>
      </c>
      <c r="N10747" t="s">
        <v>11701</v>
      </c>
    </row>
    <row r="10748" spans="1:14" x14ac:dyDescent="0.2">
      <c r="A10748">
        <v>42979</v>
      </c>
      <c r="B10748">
        <v>503</v>
      </c>
      <c r="C10748" t="str">
        <f t="shared" si="334"/>
        <v>Customer#000000503</v>
      </c>
      <c r="D10748" t="str">
        <f t="shared" si="335"/>
        <v>MACHINERY</v>
      </c>
      <c r="E10748">
        <f>VLOOKUP(B10748,custarray,4)</f>
        <v>20</v>
      </c>
      <c r="F10748">
        <f>VLOOKUP(E10748,nationarray,3)</f>
        <v>4</v>
      </c>
      <c r="G10748" t="str">
        <f>HLOOKUP(F10748,region,2)</f>
        <v>MIDDLE EAST</v>
      </c>
      <c r="H10748" t="s">
        <v>48</v>
      </c>
      <c r="I10748">
        <v>201848.57</v>
      </c>
      <c r="J10748" s="1">
        <v>34821</v>
      </c>
      <c r="K10748" t="s">
        <v>23</v>
      </c>
      <c r="L10748" t="s">
        <v>254</v>
      </c>
      <c r="M10748">
        <v>0</v>
      </c>
      <c r="N10748" t="s">
        <v>11702</v>
      </c>
    </row>
    <row r="10749" spans="1:14" x14ac:dyDescent="0.2">
      <c r="A10749">
        <v>42980</v>
      </c>
      <c r="B10749">
        <v>461</v>
      </c>
      <c r="C10749" t="str">
        <f t="shared" si="334"/>
        <v>Customer#000000461</v>
      </c>
      <c r="D10749" t="str">
        <f t="shared" si="335"/>
        <v>AUTOMOBILE</v>
      </c>
      <c r="E10749">
        <f>VLOOKUP(B10749,custarray,4)</f>
        <v>21</v>
      </c>
      <c r="F10749">
        <f>VLOOKUP(E10749,nationarray,3)</f>
        <v>2</v>
      </c>
      <c r="G10749" t="str">
        <f>HLOOKUP(F10749,region,2)</f>
        <v>ASIA</v>
      </c>
      <c r="H10749" t="s">
        <v>9</v>
      </c>
      <c r="I10749">
        <v>157585.82999999999</v>
      </c>
      <c r="J10749" s="1">
        <v>35989</v>
      </c>
      <c r="K10749" t="s">
        <v>31</v>
      </c>
      <c r="L10749" t="s">
        <v>1642</v>
      </c>
      <c r="M10749">
        <v>0</v>
      </c>
      <c r="N10749" t="s">
        <v>11703</v>
      </c>
    </row>
    <row r="10750" spans="1:14" x14ac:dyDescent="0.2">
      <c r="A10750">
        <v>42981</v>
      </c>
      <c r="B10750">
        <v>158</v>
      </c>
      <c r="C10750" t="str">
        <f t="shared" si="334"/>
        <v>Customer#000000158</v>
      </c>
      <c r="D10750" t="str">
        <f t="shared" si="335"/>
        <v>AUTOMOBILE</v>
      </c>
      <c r="E10750">
        <f>VLOOKUP(B10750,custarray,4)</f>
        <v>10</v>
      </c>
      <c r="F10750">
        <f>VLOOKUP(E10750,nationarray,3)</f>
        <v>4</v>
      </c>
      <c r="G10750" t="str">
        <f>HLOOKUP(F10750,region,2)</f>
        <v>MIDDLE EAST</v>
      </c>
      <c r="H10750" t="s">
        <v>16</v>
      </c>
      <c r="I10750">
        <v>134504.01999999999</v>
      </c>
      <c r="J10750" s="1">
        <v>34485</v>
      </c>
      <c r="K10750" t="s">
        <v>13</v>
      </c>
      <c r="L10750" t="s">
        <v>271</v>
      </c>
      <c r="M10750">
        <v>0</v>
      </c>
      <c r="N10750" t="s">
        <v>11704</v>
      </c>
    </row>
    <row r="10751" spans="1:14" x14ac:dyDescent="0.2">
      <c r="A10751">
        <v>42982</v>
      </c>
      <c r="B10751">
        <v>224</v>
      </c>
      <c r="C10751" t="str">
        <f t="shared" si="334"/>
        <v>Customer#000000224</v>
      </c>
      <c r="D10751" t="str">
        <f t="shared" si="335"/>
        <v>BUILDING</v>
      </c>
      <c r="E10751">
        <f>VLOOKUP(B10751,custarray,4)</f>
        <v>15</v>
      </c>
      <c r="F10751">
        <f>VLOOKUP(E10751,nationarray,3)</f>
        <v>0</v>
      </c>
      <c r="G10751" t="str">
        <f>HLOOKUP(F10751,region,2)</f>
        <v>AFRICA</v>
      </c>
      <c r="H10751" t="s">
        <v>16</v>
      </c>
      <c r="I10751">
        <v>229159.48</v>
      </c>
      <c r="J10751" s="1">
        <v>33813</v>
      </c>
      <c r="K10751" t="s">
        <v>10</v>
      </c>
      <c r="L10751" t="s">
        <v>5589</v>
      </c>
      <c r="M10751">
        <v>0</v>
      </c>
      <c r="N10751" t="s">
        <v>11705</v>
      </c>
    </row>
    <row r="10752" spans="1:14" x14ac:dyDescent="0.2">
      <c r="A10752">
        <v>42983</v>
      </c>
      <c r="B10752">
        <v>773</v>
      </c>
      <c r="C10752" t="str">
        <f t="shared" si="334"/>
        <v>Customer#000000773</v>
      </c>
      <c r="D10752" t="str">
        <f t="shared" si="335"/>
        <v>FURNITURE</v>
      </c>
      <c r="E10752">
        <f>VLOOKUP(B10752,custarray,4)</f>
        <v>8</v>
      </c>
      <c r="F10752">
        <f>VLOOKUP(E10752,nationarray,3)</f>
        <v>2</v>
      </c>
      <c r="G10752" t="str">
        <f>HLOOKUP(F10752,region,2)</f>
        <v>ASIA</v>
      </c>
      <c r="H10752" t="s">
        <v>9</v>
      </c>
      <c r="I10752">
        <v>38400.81</v>
      </c>
      <c r="J10752" s="1">
        <v>35609</v>
      </c>
      <c r="K10752" t="s">
        <v>26</v>
      </c>
      <c r="L10752" t="s">
        <v>871</v>
      </c>
      <c r="M10752">
        <v>0</v>
      </c>
      <c r="N10752" t="s">
        <v>11706</v>
      </c>
    </row>
    <row r="10753" spans="1:14" x14ac:dyDescent="0.2">
      <c r="A10753">
        <v>43008</v>
      </c>
      <c r="B10753">
        <v>1235</v>
      </c>
      <c r="C10753" t="str">
        <f t="shared" si="334"/>
        <v>Customer#000001235</v>
      </c>
      <c r="D10753" t="str">
        <f t="shared" si="335"/>
        <v>BUILDING</v>
      </c>
      <c r="E10753">
        <f>VLOOKUP(B10753,custarray,4)</f>
        <v>24</v>
      </c>
      <c r="F10753">
        <f>VLOOKUP(E10753,nationarray,3)</f>
        <v>1</v>
      </c>
      <c r="G10753" t="str">
        <f>HLOOKUP(F10753,region,2)</f>
        <v>AMERICA</v>
      </c>
      <c r="H10753" t="s">
        <v>9</v>
      </c>
      <c r="I10753">
        <v>153581.82999999999</v>
      </c>
      <c r="J10753" s="1">
        <v>35364</v>
      </c>
      <c r="K10753" t="s">
        <v>10</v>
      </c>
      <c r="L10753" t="s">
        <v>4222</v>
      </c>
      <c r="M10753">
        <v>0</v>
      </c>
      <c r="N10753" t="s">
        <v>11707</v>
      </c>
    </row>
    <row r="10754" spans="1:14" x14ac:dyDescent="0.2">
      <c r="A10754">
        <v>43009</v>
      </c>
      <c r="B10754">
        <v>1217</v>
      </c>
      <c r="C10754" t="str">
        <f t="shared" ref="C10754:C10817" si="336">VLOOKUP(B10754,custarray,2)</f>
        <v>Customer#000001217</v>
      </c>
      <c r="D10754" t="str">
        <f t="shared" ref="D10754:D10817" si="337">VLOOKUP(B10754,custarray,7)</f>
        <v>FURNITURE</v>
      </c>
      <c r="E10754">
        <f>VLOOKUP(B10754,custarray,4)</f>
        <v>12</v>
      </c>
      <c r="F10754">
        <f>VLOOKUP(E10754,nationarray,3)</f>
        <v>2</v>
      </c>
      <c r="G10754" t="str">
        <f>HLOOKUP(F10754,region,2)</f>
        <v>ASIA</v>
      </c>
      <c r="H10754" t="s">
        <v>16</v>
      </c>
      <c r="I10754">
        <v>2939.22</v>
      </c>
      <c r="J10754" s="1">
        <v>34485</v>
      </c>
      <c r="K10754" t="s">
        <v>26</v>
      </c>
      <c r="L10754" t="s">
        <v>2802</v>
      </c>
      <c r="M10754">
        <v>0</v>
      </c>
      <c r="N10754" t="s">
        <v>11708</v>
      </c>
    </row>
    <row r="10755" spans="1:14" x14ac:dyDescent="0.2">
      <c r="A10755">
        <v>43010</v>
      </c>
      <c r="B10755">
        <v>221</v>
      </c>
      <c r="C10755" t="str">
        <f t="shared" si="336"/>
        <v>Customer#000000221</v>
      </c>
      <c r="D10755" t="str">
        <f t="shared" si="337"/>
        <v>BUILDING</v>
      </c>
      <c r="E10755">
        <f>VLOOKUP(B10755,custarray,4)</f>
        <v>16</v>
      </c>
      <c r="F10755">
        <f>VLOOKUP(E10755,nationarray,3)</f>
        <v>0</v>
      </c>
      <c r="G10755" t="str">
        <f>HLOOKUP(F10755,region,2)</f>
        <v>AFRICA</v>
      </c>
      <c r="H10755" t="s">
        <v>16</v>
      </c>
      <c r="I10755">
        <v>119091.96</v>
      </c>
      <c r="J10755" s="1">
        <v>33887</v>
      </c>
      <c r="K10755" t="s">
        <v>13</v>
      </c>
      <c r="L10755" t="s">
        <v>1420</v>
      </c>
      <c r="M10755">
        <v>0</v>
      </c>
      <c r="N10755" t="s">
        <v>11709</v>
      </c>
    </row>
    <row r="10756" spans="1:14" x14ac:dyDescent="0.2">
      <c r="A10756">
        <v>43011</v>
      </c>
      <c r="B10756">
        <v>299</v>
      </c>
      <c r="C10756" t="str">
        <f t="shared" si="336"/>
        <v>Customer#000000299</v>
      </c>
      <c r="D10756" t="str">
        <f t="shared" si="337"/>
        <v>HOUSEHOLD</v>
      </c>
      <c r="E10756">
        <f>VLOOKUP(B10756,custarray,4)</f>
        <v>4</v>
      </c>
      <c r="F10756">
        <f>VLOOKUP(E10756,nationarray,3)</f>
        <v>4</v>
      </c>
      <c r="G10756" t="str">
        <f>HLOOKUP(F10756,region,2)</f>
        <v>MIDDLE EAST</v>
      </c>
      <c r="H10756" t="s">
        <v>9</v>
      </c>
      <c r="I10756">
        <v>242837.18</v>
      </c>
      <c r="J10756" s="1">
        <v>35187</v>
      </c>
      <c r="K10756" t="s">
        <v>26</v>
      </c>
      <c r="L10756" t="s">
        <v>827</v>
      </c>
      <c r="M10756">
        <v>0</v>
      </c>
      <c r="N10756" t="s">
        <v>11710</v>
      </c>
    </row>
    <row r="10757" spans="1:14" x14ac:dyDescent="0.2">
      <c r="A10757">
        <v>43012</v>
      </c>
      <c r="B10757">
        <v>824</v>
      </c>
      <c r="C10757" t="str">
        <f t="shared" si="336"/>
        <v>Customer#000000824</v>
      </c>
      <c r="D10757" t="str">
        <f t="shared" si="337"/>
        <v>AUTOMOBILE</v>
      </c>
      <c r="E10757">
        <f>VLOOKUP(B10757,custarray,4)</f>
        <v>18</v>
      </c>
      <c r="F10757">
        <f>VLOOKUP(E10757,nationarray,3)</f>
        <v>2</v>
      </c>
      <c r="G10757" t="str">
        <f>HLOOKUP(F10757,region,2)</f>
        <v>ASIA</v>
      </c>
      <c r="H10757" t="s">
        <v>16</v>
      </c>
      <c r="I10757">
        <v>35379.22</v>
      </c>
      <c r="J10757" s="1">
        <v>33826</v>
      </c>
      <c r="K10757" t="s">
        <v>10</v>
      </c>
      <c r="L10757" t="s">
        <v>2296</v>
      </c>
      <c r="M10757">
        <v>0</v>
      </c>
      <c r="N10757" t="s">
        <v>11711</v>
      </c>
    </row>
    <row r="10758" spans="1:14" x14ac:dyDescent="0.2">
      <c r="A10758">
        <v>43013</v>
      </c>
      <c r="B10758">
        <v>256</v>
      </c>
      <c r="C10758" t="str">
        <f t="shared" si="336"/>
        <v>Customer#000000256</v>
      </c>
      <c r="D10758" t="str">
        <f t="shared" si="337"/>
        <v>HOUSEHOLD</v>
      </c>
      <c r="E10758">
        <f>VLOOKUP(B10758,custarray,4)</f>
        <v>10</v>
      </c>
      <c r="F10758">
        <f>VLOOKUP(E10758,nationarray,3)</f>
        <v>4</v>
      </c>
      <c r="G10758" t="str">
        <f>HLOOKUP(F10758,region,2)</f>
        <v>MIDDLE EAST</v>
      </c>
      <c r="H10758" t="s">
        <v>48</v>
      </c>
      <c r="I10758">
        <v>210252.25</v>
      </c>
      <c r="J10758" s="1">
        <v>34812</v>
      </c>
      <c r="K10758" t="s">
        <v>10</v>
      </c>
      <c r="L10758" t="s">
        <v>259</v>
      </c>
      <c r="M10758">
        <v>0</v>
      </c>
      <c r="N10758" t="s">
        <v>11712</v>
      </c>
    </row>
    <row r="10759" spans="1:14" x14ac:dyDescent="0.2">
      <c r="A10759">
        <v>43014</v>
      </c>
      <c r="B10759">
        <v>305</v>
      </c>
      <c r="C10759" t="str">
        <f t="shared" si="336"/>
        <v>Customer#000000305</v>
      </c>
      <c r="D10759" t="str">
        <f t="shared" si="337"/>
        <v>FURNITURE</v>
      </c>
      <c r="E10759">
        <f>VLOOKUP(B10759,custarray,4)</f>
        <v>11</v>
      </c>
      <c r="F10759">
        <f>VLOOKUP(E10759,nationarray,3)</f>
        <v>4</v>
      </c>
      <c r="G10759" t="str">
        <f>HLOOKUP(F10759,region,2)</f>
        <v>MIDDLE EAST</v>
      </c>
      <c r="H10759" t="s">
        <v>16</v>
      </c>
      <c r="I10759">
        <v>315651.56</v>
      </c>
      <c r="J10759" s="1">
        <v>34651</v>
      </c>
      <c r="K10759" t="s">
        <v>26</v>
      </c>
      <c r="L10759" t="s">
        <v>2353</v>
      </c>
      <c r="M10759">
        <v>0</v>
      </c>
      <c r="N10759" t="s">
        <v>11713</v>
      </c>
    </row>
    <row r="10760" spans="1:14" x14ac:dyDescent="0.2">
      <c r="A10760">
        <v>43015</v>
      </c>
      <c r="B10760">
        <v>1145</v>
      </c>
      <c r="C10760" t="str">
        <f t="shared" si="336"/>
        <v>Customer#000001145</v>
      </c>
      <c r="D10760" t="str">
        <f t="shared" si="337"/>
        <v>HOUSEHOLD</v>
      </c>
      <c r="E10760">
        <f>VLOOKUP(B10760,custarray,4)</f>
        <v>2</v>
      </c>
      <c r="F10760">
        <f>VLOOKUP(E10760,nationarray,3)</f>
        <v>1</v>
      </c>
      <c r="G10760" t="str">
        <f>HLOOKUP(F10760,region,2)</f>
        <v>AMERICA</v>
      </c>
      <c r="H10760" t="s">
        <v>9</v>
      </c>
      <c r="I10760">
        <v>124999.89</v>
      </c>
      <c r="J10760" s="1">
        <v>35125</v>
      </c>
      <c r="K10760" t="s">
        <v>23</v>
      </c>
      <c r="L10760" t="s">
        <v>3481</v>
      </c>
      <c r="M10760">
        <v>0</v>
      </c>
      <c r="N10760" t="s">
        <v>11714</v>
      </c>
    </row>
    <row r="10761" spans="1:14" x14ac:dyDescent="0.2">
      <c r="A10761">
        <v>43040</v>
      </c>
      <c r="B10761">
        <v>650</v>
      </c>
      <c r="C10761" t="str">
        <f t="shared" si="336"/>
        <v>Customer#000000650</v>
      </c>
      <c r="D10761" t="str">
        <f t="shared" si="337"/>
        <v>AUTOMOBILE</v>
      </c>
      <c r="E10761">
        <f>VLOOKUP(B10761,custarray,4)</f>
        <v>5</v>
      </c>
      <c r="F10761">
        <f>VLOOKUP(E10761,nationarray,3)</f>
        <v>0</v>
      </c>
      <c r="G10761" t="str">
        <f>HLOOKUP(F10761,region,2)</f>
        <v>AFRICA</v>
      </c>
      <c r="H10761" t="s">
        <v>9</v>
      </c>
      <c r="I10761">
        <v>78377.53</v>
      </c>
      <c r="J10761" s="1">
        <v>35280</v>
      </c>
      <c r="K10761" t="s">
        <v>26</v>
      </c>
      <c r="L10761" t="s">
        <v>1408</v>
      </c>
      <c r="M10761">
        <v>0</v>
      </c>
      <c r="N10761" t="s">
        <v>11715</v>
      </c>
    </row>
    <row r="10762" spans="1:14" x14ac:dyDescent="0.2">
      <c r="A10762">
        <v>43041</v>
      </c>
      <c r="B10762">
        <v>20</v>
      </c>
      <c r="C10762" t="str">
        <f t="shared" si="336"/>
        <v>Customer#000000020</v>
      </c>
      <c r="D10762" t="str">
        <f t="shared" si="337"/>
        <v>FURNITURE</v>
      </c>
      <c r="E10762">
        <f>VLOOKUP(B10762,custarray,4)</f>
        <v>22</v>
      </c>
      <c r="F10762">
        <f>VLOOKUP(E10762,nationarray,3)</f>
        <v>3</v>
      </c>
      <c r="G10762" t="str">
        <f>HLOOKUP(F10762,region,2)</f>
        <v>EUROPE</v>
      </c>
      <c r="H10762" t="s">
        <v>9</v>
      </c>
      <c r="I10762">
        <v>156386.35999999999</v>
      </c>
      <c r="J10762" s="1">
        <v>35418</v>
      </c>
      <c r="K10762" t="s">
        <v>31</v>
      </c>
      <c r="L10762" t="s">
        <v>634</v>
      </c>
      <c r="M10762">
        <v>0</v>
      </c>
      <c r="N10762" t="s">
        <v>11716</v>
      </c>
    </row>
    <row r="10763" spans="1:14" x14ac:dyDescent="0.2">
      <c r="A10763">
        <v>43042</v>
      </c>
      <c r="B10763">
        <v>1156</v>
      </c>
      <c r="C10763" t="str">
        <f t="shared" si="336"/>
        <v>Customer#000001156</v>
      </c>
      <c r="D10763" t="str">
        <f t="shared" si="337"/>
        <v>HOUSEHOLD</v>
      </c>
      <c r="E10763">
        <f>VLOOKUP(B10763,custarray,4)</f>
        <v>14</v>
      </c>
      <c r="F10763">
        <f>VLOOKUP(E10763,nationarray,3)</f>
        <v>0</v>
      </c>
      <c r="G10763" t="str">
        <f>HLOOKUP(F10763,region,2)</f>
        <v>AFRICA</v>
      </c>
      <c r="H10763" t="s">
        <v>9</v>
      </c>
      <c r="I10763">
        <v>176051.71</v>
      </c>
      <c r="J10763" s="1">
        <v>35660</v>
      </c>
      <c r="K10763" t="s">
        <v>26</v>
      </c>
      <c r="L10763" t="s">
        <v>3358</v>
      </c>
      <c r="M10763">
        <v>0</v>
      </c>
      <c r="N10763" t="s">
        <v>11717</v>
      </c>
    </row>
    <row r="10764" spans="1:14" x14ac:dyDescent="0.2">
      <c r="A10764">
        <v>43043</v>
      </c>
      <c r="B10764">
        <v>274</v>
      </c>
      <c r="C10764" t="str">
        <f t="shared" si="336"/>
        <v>Customer#000000274</v>
      </c>
      <c r="D10764" t="str">
        <f t="shared" si="337"/>
        <v>FURNITURE</v>
      </c>
      <c r="E10764">
        <f>VLOOKUP(B10764,custarray,4)</f>
        <v>19</v>
      </c>
      <c r="F10764">
        <f>VLOOKUP(E10764,nationarray,3)</f>
        <v>3</v>
      </c>
      <c r="G10764" t="str">
        <f>HLOOKUP(F10764,region,2)</f>
        <v>EUROPE</v>
      </c>
      <c r="H10764" t="s">
        <v>16</v>
      </c>
      <c r="I10764">
        <v>216825.78</v>
      </c>
      <c r="J10764" s="1">
        <v>33709</v>
      </c>
      <c r="K10764" t="s">
        <v>13</v>
      </c>
      <c r="L10764" t="s">
        <v>1332</v>
      </c>
      <c r="M10764">
        <v>0</v>
      </c>
      <c r="N10764" t="s">
        <v>11718</v>
      </c>
    </row>
    <row r="10765" spans="1:14" x14ac:dyDescent="0.2">
      <c r="A10765">
        <v>43044</v>
      </c>
      <c r="B10765">
        <v>368</v>
      </c>
      <c r="C10765" t="str">
        <f t="shared" si="336"/>
        <v>Customer#000000368</v>
      </c>
      <c r="D10765" t="str">
        <f t="shared" si="337"/>
        <v>MACHINERY</v>
      </c>
      <c r="E10765">
        <f>VLOOKUP(B10765,custarray,4)</f>
        <v>22</v>
      </c>
      <c r="F10765">
        <f>VLOOKUP(E10765,nationarray,3)</f>
        <v>3</v>
      </c>
      <c r="G10765" t="str">
        <f>HLOOKUP(F10765,region,2)</f>
        <v>EUROPE</v>
      </c>
      <c r="H10765" t="s">
        <v>16</v>
      </c>
      <c r="I10765">
        <v>281797.38</v>
      </c>
      <c r="J10765" s="1">
        <v>34625</v>
      </c>
      <c r="K10765" t="s">
        <v>31</v>
      </c>
      <c r="L10765" t="s">
        <v>1338</v>
      </c>
      <c r="M10765">
        <v>0</v>
      </c>
      <c r="N10765" t="s">
        <v>11719</v>
      </c>
    </row>
    <row r="10766" spans="1:14" x14ac:dyDescent="0.2">
      <c r="A10766">
        <v>43045</v>
      </c>
      <c r="B10766">
        <v>646</v>
      </c>
      <c r="C10766" t="str">
        <f t="shared" si="336"/>
        <v>Customer#000000646</v>
      </c>
      <c r="D10766" t="str">
        <f t="shared" si="337"/>
        <v>HOUSEHOLD</v>
      </c>
      <c r="E10766">
        <f>VLOOKUP(B10766,custarray,4)</f>
        <v>2</v>
      </c>
      <c r="F10766">
        <f>VLOOKUP(E10766,nationarray,3)</f>
        <v>1</v>
      </c>
      <c r="G10766" t="str">
        <f>HLOOKUP(F10766,region,2)</f>
        <v>AMERICA</v>
      </c>
      <c r="H10766" t="s">
        <v>16</v>
      </c>
      <c r="I10766">
        <v>79045.47</v>
      </c>
      <c r="J10766" s="1">
        <v>33770</v>
      </c>
      <c r="K10766" t="s">
        <v>31</v>
      </c>
      <c r="L10766" t="s">
        <v>59</v>
      </c>
      <c r="M10766">
        <v>0</v>
      </c>
      <c r="N10766" t="s">
        <v>11720</v>
      </c>
    </row>
    <row r="10767" spans="1:14" x14ac:dyDescent="0.2">
      <c r="A10767">
        <v>43046</v>
      </c>
      <c r="B10767">
        <v>1192</v>
      </c>
      <c r="C10767" t="str">
        <f t="shared" si="336"/>
        <v>Customer#000001192</v>
      </c>
      <c r="D10767" t="str">
        <f t="shared" si="337"/>
        <v>BUILDING</v>
      </c>
      <c r="E10767">
        <f>VLOOKUP(B10767,custarray,4)</f>
        <v>20</v>
      </c>
      <c r="F10767">
        <f>VLOOKUP(E10767,nationarray,3)</f>
        <v>4</v>
      </c>
      <c r="G10767" t="str">
        <f>HLOOKUP(F10767,region,2)</f>
        <v>MIDDLE EAST</v>
      </c>
      <c r="H10767" t="s">
        <v>9</v>
      </c>
      <c r="I10767">
        <v>185283.48</v>
      </c>
      <c r="J10767" s="1">
        <v>35303</v>
      </c>
      <c r="K10767" t="s">
        <v>23</v>
      </c>
      <c r="L10767" t="s">
        <v>654</v>
      </c>
      <c r="M10767">
        <v>0</v>
      </c>
      <c r="N10767" t="s">
        <v>11721</v>
      </c>
    </row>
    <row r="10768" spans="1:14" x14ac:dyDescent="0.2">
      <c r="A10768">
        <v>43047</v>
      </c>
      <c r="B10768">
        <v>881</v>
      </c>
      <c r="C10768" t="str">
        <f t="shared" si="336"/>
        <v>Customer#000000881</v>
      </c>
      <c r="D10768" t="str">
        <f t="shared" si="337"/>
        <v>FURNITURE</v>
      </c>
      <c r="E10768">
        <f>VLOOKUP(B10768,custarray,4)</f>
        <v>4</v>
      </c>
      <c r="F10768">
        <f>VLOOKUP(E10768,nationarray,3)</f>
        <v>4</v>
      </c>
      <c r="G10768" t="str">
        <f>HLOOKUP(F10768,region,2)</f>
        <v>MIDDLE EAST</v>
      </c>
      <c r="H10768" t="s">
        <v>9</v>
      </c>
      <c r="I10768">
        <v>95597.11</v>
      </c>
      <c r="J10768" s="1">
        <v>35487</v>
      </c>
      <c r="K10768" t="s">
        <v>23</v>
      </c>
      <c r="L10768" t="s">
        <v>778</v>
      </c>
      <c r="M10768">
        <v>0</v>
      </c>
      <c r="N10768" t="s">
        <v>11722</v>
      </c>
    </row>
    <row r="10769" spans="1:14" x14ac:dyDescent="0.2">
      <c r="A10769">
        <v>43072</v>
      </c>
      <c r="B10769">
        <v>1100</v>
      </c>
      <c r="C10769" t="str">
        <f t="shared" si="336"/>
        <v>Customer#000001100</v>
      </c>
      <c r="D10769" t="str">
        <f t="shared" si="337"/>
        <v>BUILDING</v>
      </c>
      <c r="E10769">
        <f>VLOOKUP(B10769,custarray,4)</f>
        <v>12</v>
      </c>
      <c r="F10769">
        <f>VLOOKUP(E10769,nationarray,3)</f>
        <v>2</v>
      </c>
      <c r="G10769" t="str">
        <f>HLOOKUP(F10769,region,2)</f>
        <v>ASIA</v>
      </c>
      <c r="H10769" t="s">
        <v>9</v>
      </c>
      <c r="I10769">
        <v>172614.21</v>
      </c>
      <c r="J10769" s="1">
        <v>35917</v>
      </c>
      <c r="K10769" t="s">
        <v>23</v>
      </c>
      <c r="L10769" t="s">
        <v>3628</v>
      </c>
      <c r="M10769">
        <v>0</v>
      </c>
      <c r="N10769" t="s">
        <v>11723</v>
      </c>
    </row>
    <row r="10770" spans="1:14" x14ac:dyDescent="0.2">
      <c r="A10770">
        <v>43073</v>
      </c>
      <c r="B10770">
        <v>976</v>
      </c>
      <c r="C10770" t="str">
        <f t="shared" si="336"/>
        <v>Customer#000000976</v>
      </c>
      <c r="D10770" t="str">
        <f t="shared" si="337"/>
        <v>BUILDING</v>
      </c>
      <c r="E10770">
        <f>VLOOKUP(B10770,custarray,4)</f>
        <v>19</v>
      </c>
      <c r="F10770">
        <f>VLOOKUP(E10770,nationarray,3)</f>
        <v>3</v>
      </c>
      <c r="G10770" t="str">
        <f>HLOOKUP(F10770,region,2)</f>
        <v>EUROPE</v>
      </c>
      <c r="H10770" t="s">
        <v>9</v>
      </c>
      <c r="I10770">
        <v>57959.4</v>
      </c>
      <c r="J10770" s="1">
        <v>35292</v>
      </c>
      <c r="K10770" t="s">
        <v>13</v>
      </c>
      <c r="L10770" t="s">
        <v>288</v>
      </c>
      <c r="M10770">
        <v>0</v>
      </c>
      <c r="N10770" t="s">
        <v>11724</v>
      </c>
    </row>
    <row r="10771" spans="1:14" x14ac:dyDescent="0.2">
      <c r="A10771">
        <v>43074</v>
      </c>
      <c r="B10771">
        <v>352</v>
      </c>
      <c r="C10771" t="str">
        <f t="shared" si="336"/>
        <v>Customer#000000352</v>
      </c>
      <c r="D10771" t="str">
        <f t="shared" si="337"/>
        <v>HOUSEHOLD</v>
      </c>
      <c r="E10771">
        <f>VLOOKUP(B10771,custarray,4)</f>
        <v>9</v>
      </c>
      <c r="F10771">
        <f>VLOOKUP(E10771,nationarray,3)</f>
        <v>2</v>
      </c>
      <c r="G10771" t="str">
        <f>HLOOKUP(F10771,region,2)</f>
        <v>ASIA</v>
      </c>
      <c r="H10771" t="s">
        <v>16</v>
      </c>
      <c r="I10771">
        <v>217023.72</v>
      </c>
      <c r="J10771" s="1">
        <v>34242</v>
      </c>
      <c r="K10771" t="s">
        <v>13</v>
      </c>
      <c r="L10771" t="s">
        <v>2551</v>
      </c>
      <c r="M10771">
        <v>0</v>
      </c>
      <c r="N10771" t="s">
        <v>11725</v>
      </c>
    </row>
    <row r="10772" spans="1:14" x14ac:dyDescent="0.2">
      <c r="A10772">
        <v>43075</v>
      </c>
      <c r="B10772">
        <v>433</v>
      </c>
      <c r="C10772" t="str">
        <f t="shared" si="336"/>
        <v>Customer#000000433</v>
      </c>
      <c r="D10772" t="str">
        <f t="shared" si="337"/>
        <v>FURNITURE</v>
      </c>
      <c r="E10772">
        <f>VLOOKUP(B10772,custarray,4)</f>
        <v>20</v>
      </c>
      <c r="F10772">
        <f>VLOOKUP(E10772,nationarray,3)</f>
        <v>4</v>
      </c>
      <c r="G10772" t="str">
        <f>HLOOKUP(F10772,region,2)</f>
        <v>MIDDLE EAST</v>
      </c>
      <c r="H10772" t="s">
        <v>9</v>
      </c>
      <c r="I10772">
        <v>37958.35</v>
      </c>
      <c r="J10772" s="1">
        <v>35615</v>
      </c>
      <c r="K10772" t="s">
        <v>23</v>
      </c>
      <c r="L10772" t="s">
        <v>3005</v>
      </c>
      <c r="M10772">
        <v>0</v>
      </c>
      <c r="N10772" t="s">
        <v>11726</v>
      </c>
    </row>
    <row r="10773" spans="1:14" x14ac:dyDescent="0.2">
      <c r="A10773">
        <v>43076</v>
      </c>
      <c r="B10773">
        <v>244</v>
      </c>
      <c r="C10773" t="str">
        <f t="shared" si="336"/>
        <v>Customer#000000244</v>
      </c>
      <c r="D10773" t="str">
        <f t="shared" si="337"/>
        <v>HOUSEHOLD</v>
      </c>
      <c r="E10773">
        <f>VLOOKUP(B10773,custarray,4)</f>
        <v>15</v>
      </c>
      <c r="F10773">
        <f>VLOOKUP(E10773,nationarray,3)</f>
        <v>0</v>
      </c>
      <c r="G10773" t="str">
        <f>HLOOKUP(F10773,region,2)</f>
        <v>AFRICA</v>
      </c>
      <c r="H10773" t="s">
        <v>16</v>
      </c>
      <c r="I10773">
        <v>216599.52</v>
      </c>
      <c r="J10773" s="1">
        <v>34137</v>
      </c>
      <c r="K10773" t="s">
        <v>23</v>
      </c>
      <c r="L10773" t="s">
        <v>76</v>
      </c>
      <c r="M10773">
        <v>0</v>
      </c>
      <c r="N10773" t="s">
        <v>11727</v>
      </c>
    </row>
    <row r="10774" spans="1:14" x14ac:dyDescent="0.2">
      <c r="A10774">
        <v>43077</v>
      </c>
      <c r="B10774">
        <v>166</v>
      </c>
      <c r="C10774" t="str">
        <f t="shared" si="336"/>
        <v>Customer#000000166</v>
      </c>
      <c r="D10774" t="str">
        <f t="shared" si="337"/>
        <v>FURNITURE</v>
      </c>
      <c r="E10774">
        <f>VLOOKUP(B10774,custarray,4)</f>
        <v>10</v>
      </c>
      <c r="F10774">
        <f>VLOOKUP(E10774,nationarray,3)</f>
        <v>4</v>
      </c>
      <c r="G10774" t="str">
        <f>HLOOKUP(F10774,region,2)</f>
        <v>MIDDLE EAST</v>
      </c>
      <c r="H10774" t="s">
        <v>9</v>
      </c>
      <c r="I10774">
        <v>128996.5</v>
      </c>
      <c r="J10774" s="1">
        <v>35424</v>
      </c>
      <c r="K10774" t="s">
        <v>23</v>
      </c>
      <c r="L10774" t="s">
        <v>1232</v>
      </c>
      <c r="M10774">
        <v>0</v>
      </c>
      <c r="N10774" t="s">
        <v>11728</v>
      </c>
    </row>
    <row r="10775" spans="1:14" x14ac:dyDescent="0.2">
      <c r="A10775">
        <v>43078</v>
      </c>
      <c r="B10775">
        <v>10</v>
      </c>
      <c r="C10775" t="str">
        <f t="shared" si="336"/>
        <v>Customer#000000010</v>
      </c>
      <c r="D10775" t="str">
        <f t="shared" si="337"/>
        <v>HOUSEHOLD</v>
      </c>
      <c r="E10775">
        <f>VLOOKUP(B10775,custarray,4)</f>
        <v>5</v>
      </c>
      <c r="F10775">
        <f>VLOOKUP(E10775,nationarray,3)</f>
        <v>0</v>
      </c>
      <c r="G10775" t="str">
        <f>HLOOKUP(F10775,region,2)</f>
        <v>AFRICA</v>
      </c>
      <c r="H10775" t="s">
        <v>9</v>
      </c>
      <c r="I10775">
        <v>61921.02</v>
      </c>
      <c r="J10775" s="1">
        <v>35893</v>
      </c>
      <c r="K10775" t="s">
        <v>10</v>
      </c>
      <c r="L10775" t="s">
        <v>211</v>
      </c>
      <c r="M10775">
        <v>0</v>
      </c>
      <c r="N10775" t="s">
        <v>11729</v>
      </c>
    </row>
    <row r="10776" spans="1:14" x14ac:dyDescent="0.2">
      <c r="A10776">
        <v>43079</v>
      </c>
      <c r="B10776">
        <v>983</v>
      </c>
      <c r="C10776" t="str">
        <f t="shared" si="336"/>
        <v>Customer#000000983</v>
      </c>
      <c r="D10776" t="str">
        <f t="shared" si="337"/>
        <v>BUILDING</v>
      </c>
      <c r="E10776">
        <f>VLOOKUP(B10776,custarray,4)</f>
        <v>7</v>
      </c>
      <c r="F10776">
        <f>VLOOKUP(E10776,nationarray,3)</f>
        <v>3</v>
      </c>
      <c r="G10776" t="str">
        <f>HLOOKUP(F10776,region,2)</f>
        <v>EUROPE</v>
      </c>
      <c r="H10776" t="s">
        <v>16</v>
      </c>
      <c r="I10776">
        <v>36586.589999999997</v>
      </c>
      <c r="J10776" s="1">
        <v>34537</v>
      </c>
      <c r="K10776" t="s">
        <v>31</v>
      </c>
      <c r="L10776" t="s">
        <v>1971</v>
      </c>
      <c r="M10776">
        <v>0</v>
      </c>
      <c r="N10776" t="s">
        <v>11730</v>
      </c>
    </row>
    <row r="10777" spans="1:14" x14ac:dyDescent="0.2">
      <c r="A10777">
        <v>43104</v>
      </c>
      <c r="B10777">
        <v>886</v>
      </c>
      <c r="C10777" t="str">
        <f t="shared" si="336"/>
        <v>Customer#000000886</v>
      </c>
      <c r="D10777" t="str">
        <f t="shared" si="337"/>
        <v>AUTOMOBILE</v>
      </c>
      <c r="E10777">
        <f>VLOOKUP(B10777,custarray,4)</f>
        <v>12</v>
      </c>
      <c r="F10777">
        <f>VLOOKUP(E10777,nationarray,3)</f>
        <v>2</v>
      </c>
      <c r="G10777" t="str">
        <f>HLOOKUP(F10777,region,2)</f>
        <v>ASIA</v>
      </c>
      <c r="H10777" t="s">
        <v>16</v>
      </c>
      <c r="I10777">
        <v>203287.69</v>
      </c>
      <c r="J10777" s="1">
        <v>33906</v>
      </c>
      <c r="K10777" t="s">
        <v>26</v>
      </c>
      <c r="L10777" t="s">
        <v>2079</v>
      </c>
      <c r="M10777">
        <v>0</v>
      </c>
      <c r="N10777" t="s">
        <v>11731</v>
      </c>
    </row>
    <row r="10778" spans="1:14" x14ac:dyDescent="0.2">
      <c r="A10778">
        <v>43105</v>
      </c>
      <c r="B10778">
        <v>797</v>
      </c>
      <c r="C10778" t="str">
        <f t="shared" si="336"/>
        <v>Customer#000000797</v>
      </c>
      <c r="D10778" t="str">
        <f t="shared" si="337"/>
        <v>HOUSEHOLD</v>
      </c>
      <c r="E10778">
        <f>VLOOKUP(B10778,custarray,4)</f>
        <v>0</v>
      </c>
      <c r="F10778">
        <f>VLOOKUP(E10778,nationarray,3)</f>
        <v>0</v>
      </c>
      <c r="G10778" t="str">
        <f>HLOOKUP(F10778,region,2)</f>
        <v>AFRICA</v>
      </c>
      <c r="H10778" t="s">
        <v>9</v>
      </c>
      <c r="I10778">
        <v>102191.59</v>
      </c>
      <c r="J10778" s="1">
        <v>35806</v>
      </c>
      <c r="K10778" t="s">
        <v>13</v>
      </c>
      <c r="L10778" t="s">
        <v>747</v>
      </c>
      <c r="M10778">
        <v>0</v>
      </c>
      <c r="N10778" t="s">
        <v>11732</v>
      </c>
    </row>
    <row r="10779" spans="1:14" x14ac:dyDescent="0.2">
      <c r="A10779">
        <v>43106</v>
      </c>
      <c r="B10779">
        <v>928</v>
      </c>
      <c r="C10779" t="str">
        <f t="shared" si="336"/>
        <v>Customer#000000928</v>
      </c>
      <c r="D10779" t="str">
        <f t="shared" si="337"/>
        <v>HOUSEHOLD</v>
      </c>
      <c r="E10779">
        <f>VLOOKUP(B10779,custarray,4)</f>
        <v>21</v>
      </c>
      <c r="F10779">
        <f>VLOOKUP(E10779,nationarray,3)</f>
        <v>2</v>
      </c>
      <c r="G10779" t="str">
        <f>HLOOKUP(F10779,region,2)</f>
        <v>ASIA</v>
      </c>
      <c r="H10779" t="s">
        <v>16</v>
      </c>
      <c r="I10779">
        <v>232134.53</v>
      </c>
      <c r="J10779" s="1">
        <v>34721</v>
      </c>
      <c r="K10779" t="s">
        <v>31</v>
      </c>
      <c r="L10779" t="s">
        <v>403</v>
      </c>
      <c r="M10779">
        <v>0</v>
      </c>
      <c r="N10779" t="s">
        <v>11733</v>
      </c>
    </row>
    <row r="10780" spans="1:14" x14ac:dyDescent="0.2">
      <c r="A10780">
        <v>43107</v>
      </c>
      <c r="B10780">
        <v>1459</v>
      </c>
      <c r="C10780" t="str">
        <f t="shared" si="336"/>
        <v>Customer#000001459</v>
      </c>
      <c r="D10780" t="str">
        <f t="shared" si="337"/>
        <v>AUTOMOBILE</v>
      </c>
      <c r="E10780">
        <f>VLOOKUP(B10780,custarray,4)</f>
        <v>11</v>
      </c>
      <c r="F10780">
        <f>VLOOKUP(E10780,nationarray,3)</f>
        <v>4</v>
      </c>
      <c r="G10780" t="str">
        <f>HLOOKUP(F10780,region,2)</f>
        <v>MIDDLE EAST</v>
      </c>
      <c r="H10780" t="s">
        <v>9</v>
      </c>
      <c r="I10780">
        <v>115401.26</v>
      </c>
      <c r="J10780" s="1">
        <v>35564</v>
      </c>
      <c r="K10780" t="s">
        <v>26</v>
      </c>
      <c r="L10780" t="s">
        <v>132</v>
      </c>
      <c r="M10780">
        <v>0</v>
      </c>
      <c r="N10780" t="s">
        <v>11734</v>
      </c>
    </row>
    <row r="10781" spans="1:14" x14ac:dyDescent="0.2">
      <c r="A10781">
        <v>43108</v>
      </c>
      <c r="B10781">
        <v>172</v>
      </c>
      <c r="C10781" t="str">
        <f t="shared" si="336"/>
        <v>Customer#000000172</v>
      </c>
      <c r="D10781" t="str">
        <f t="shared" si="337"/>
        <v>MACHINERY</v>
      </c>
      <c r="E10781">
        <f>VLOOKUP(B10781,custarray,4)</f>
        <v>22</v>
      </c>
      <c r="F10781">
        <f>VLOOKUP(E10781,nationarray,3)</f>
        <v>3</v>
      </c>
      <c r="G10781" t="str">
        <f>HLOOKUP(F10781,region,2)</f>
        <v>EUROPE</v>
      </c>
      <c r="H10781" t="s">
        <v>9</v>
      </c>
      <c r="I10781">
        <v>113002.96</v>
      </c>
      <c r="J10781" s="1">
        <v>35293</v>
      </c>
      <c r="K10781" t="s">
        <v>10</v>
      </c>
      <c r="L10781" t="s">
        <v>282</v>
      </c>
      <c r="M10781">
        <v>0</v>
      </c>
      <c r="N10781" t="s">
        <v>11735</v>
      </c>
    </row>
    <row r="10782" spans="1:14" x14ac:dyDescent="0.2">
      <c r="A10782">
        <v>43109</v>
      </c>
      <c r="B10782">
        <v>1067</v>
      </c>
      <c r="C10782" t="str">
        <f t="shared" si="336"/>
        <v>Customer#000001067</v>
      </c>
      <c r="D10782" t="str">
        <f t="shared" si="337"/>
        <v>FURNITURE</v>
      </c>
      <c r="E10782">
        <f>VLOOKUP(B10782,custarray,4)</f>
        <v>23</v>
      </c>
      <c r="F10782">
        <f>VLOOKUP(E10782,nationarray,3)</f>
        <v>3</v>
      </c>
      <c r="G10782" t="str">
        <f>HLOOKUP(F10782,region,2)</f>
        <v>EUROPE</v>
      </c>
      <c r="H10782" t="s">
        <v>16</v>
      </c>
      <c r="I10782">
        <v>228977.82</v>
      </c>
      <c r="J10782" s="1">
        <v>33960</v>
      </c>
      <c r="K10782" t="s">
        <v>13</v>
      </c>
      <c r="L10782" t="s">
        <v>252</v>
      </c>
      <c r="M10782">
        <v>0</v>
      </c>
      <c r="N10782" t="s">
        <v>11736</v>
      </c>
    </row>
    <row r="10783" spans="1:14" x14ac:dyDescent="0.2">
      <c r="A10783">
        <v>43110</v>
      </c>
      <c r="B10783">
        <v>1384</v>
      </c>
      <c r="C10783" t="str">
        <f t="shared" si="336"/>
        <v>Customer#000001384</v>
      </c>
      <c r="D10783" t="str">
        <f t="shared" si="337"/>
        <v>HOUSEHOLD</v>
      </c>
      <c r="E10783">
        <f>VLOOKUP(B10783,custarray,4)</f>
        <v>8</v>
      </c>
      <c r="F10783">
        <f>VLOOKUP(E10783,nationarray,3)</f>
        <v>2</v>
      </c>
      <c r="G10783" t="str">
        <f>HLOOKUP(F10783,region,2)</f>
        <v>ASIA</v>
      </c>
      <c r="H10783" t="s">
        <v>16</v>
      </c>
      <c r="I10783">
        <v>190579.75</v>
      </c>
      <c r="J10783" s="1">
        <v>34737</v>
      </c>
      <c r="K10783" t="s">
        <v>26</v>
      </c>
      <c r="L10783" t="s">
        <v>3176</v>
      </c>
      <c r="M10783">
        <v>0</v>
      </c>
      <c r="N10783" t="s">
        <v>11737</v>
      </c>
    </row>
    <row r="10784" spans="1:14" x14ac:dyDescent="0.2">
      <c r="A10784">
        <v>43111</v>
      </c>
      <c r="B10784">
        <v>943</v>
      </c>
      <c r="C10784" t="str">
        <f t="shared" si="336"/>
        <v>Customer#000000943</v>
      </c>
      <c r="D10784" t="str">
        <f t="shared" si="337"/>
        <v>FURNITURE</v>
      </c>
      <c r="E10784">
        <f>VLOOKUP(B10784,custarray,4)</f>
        <v>5</v>
      </c>
      <c r="F10784">
        <f>VLOOKUP(E10784,nationarray,3)</f>
        <v>0</v>
      </c>
      <c r="G10784" t="str">
        <f>HLOOKUP(F10784,region,2)</f>
        <v>AFRICA</v>
      </c>
      <c r="H10784" t="s">
        <v>9</v>
      </c>
      <c r="I10784">
        <v>182093.97</v>
      </c>
      <c r="J10784" s="1">
        <v>34955</v>
      </c>
      <c r="K10784" t="s">
        <v>26</v>
      </c>
      <c r="L10784" t="s">
        <v>2307</v>
      </c>
      <c r="M10784">
        <v>0</v>
      </c>
      <c r="N10784" t="s">
        <v>11738</v>
      </c>
    </row>
    <row r="10785" spans="1:14" x14ac:dyDescent="0.2">
      <c r="A10785">
        <v>43136</v>
      </c>
      <c r="B10785">
        <v>1274</v>
      </c>
      <c r="C10785" t="str">
        <f t="shared" si="336"/>
        <v>Customer#000001274</v>
      </c>
      <c r="D10785" t="str">
        <f t="shared" si="337"/>
        <v>AUTOMOBILE</v>
      </c>
      <c r="E10785">
        <f>VLOOKUP(B10785,custarray,4)</f>
        <v>24</v>
      </c>
      <c r="F10785">
        <f>VLOOKUP(E10785,nationarray,3)</f>
        <v>1</v>
      </c>
      <c r="G10785" t="str">
        <f>HLOOKUP(F10785,region,2)</f>
        <v>AMERICA</v>
      </c>
      <c r="H10785" t="s">
        <v>16</v>
      </c>
      <c r="I10785">
        <v>31701.68</v>
      </c>
      <c r="J10785" s="1">
        <v>34207</v>
      </c>
      <c r="K10785" t="s">
        <v>10</v>
      </c>
      <c r="L10785" t="s">
        <v>389</v>
      </c>
      <c r="M10785">
        <v>0</v>
      </c>
      <c r="N10785" t="s">
        <v>11739</v>
      </c>
    </row>
    <row r="10786" spans="1:14" x14ac:dyDescent="0.2">
      <c r="A10786">
        <v>43137</v>
      </c>
      <c r="B10786">
        <v>292</v>
      </c>
      <c r="C10786" t="str">
        <f t="shared" si="336"/>
        <v>Customer#000000292</v>
      </c>
      <c r="D10786" t="str">
        <f t="shared" si="337"/>
        <v>HOUSEHOLD</v>
      </c>
      <c r="E10786">
        <f>VLOOKUP(B10786,custarray,4)</f>
        <v>11</v>
      </c>
      <c r="F10786">
        <f>VLOOKUP(E10786,nationarray,3)</f>
        <v>4</v>
      </c>
      <c r="G10786" t="str">
        <f>HLOOKUP(F10786,region,2)</f>
        <v>MIDDLE EAST</v>
      </c>
      <c r="H10786" t="s">
        <v>16</v>
      </c>
      <c r="I10786">
        <v>43969.7</v>
      </c>
      <c r="J10786" s="1">
        <v>34757</v>
      </c>
      <c r="K10786" t="s">
        <v>26</v>
      </c>
      <c r="L10786" t="s">
        <v>254</v>
      </c>
      <c r="M10786">
        <v>0</v>
      </c>
      <c r="N10786" t="s">
        <v>11740</v>
      </c>
    </row>
    <row r="10787" spans="1:14" x14ac:dyDescent="0.2">
      <c r="A10787">
        <v>43138</v>
      </c>
      <c r="B10787">
        <v>557</v>
      </c>
      <c r="C10787" t="str">
        <f t="shared" si="336"/>
        <v>Customer#000000557</v>
      </c>
      <c r="D10787" t="str">
        <f t="shared" si="337"/>
        <v>BUILDING</v>
      </c>
      <c r="E10787">
        <f>VLOOKUP(B10787,custarray,4)</f>
        <v>15</v>
      </c>
      <c r="F10787">
        <f>VLOOKUP(E10787,nationarray,3)</f>
        <v>0</v>
      </c>
      <c r="G10787" t="str">
        <f>HLOOKUP(F10787,region,2)</f>
        <v>AFRICA</v>
      </c>
      <c r="H10787" t="s">
        <v>16</v>
      </c>
      <c r="I10787">
        <v>67941.820000000007</v>
      </c>
      <c r="J10787" s="1">
        <v>33678</v>
      </c>
      <c r="K10787" t="s">
        <v>10</v>
      </c>
      <c r="L10787" t="s">
        <v>758</v>
      </c>
      <c r="M10787">
        <v>0</v>
      </c>
      <c r="N10787" t="s">
        <v>11741</v>
      </c>
    </row>
    <row r="10788" spans="1:14" x14ac:dyDescent="0.2">
      <c r="A10788">
        <v>43139</v>
      </c>
      <c r="B10788">
        <v>38</v>
      </c>
      <c r="C10788" t="str">
        <f t="shared" si="336"/>
        <v>Customer#000000038</v>
      </c>
      <c r="D10788" t="str">
        <f t="shared" si="337"/>
        <v>HOUSEHOLD</v>
      </c>
      <c r="E10788">
        <f>VLOOKUP(B10788,custarray,4)</f>
        <v>12</v>
      </c>
      <c r="F10788">
        <f>VLOOKUP(E10788,nationarray,3)</f>
        <v>2</v>
      </c>
      <c r="G10788" t="str">
        <f>HLOOKUP(F10788,region,2)</f>
        <v>ASIA</v>
      </c>
      <c r="H10788" t="s">
        <v>9</v>
      </c>
      <c r="I10788">
        <v>87255.56</v>
      </c>
      <c r="J10788" s="1">
        <v>35450</v>
      </c>
      <c r="K10788" t="s">
        <v>23</v>
      </c>
      <c r="L10788" t="s">
        <v>3325</v>
      </c>
      <c r="M10788">
        <v>0</v>
      </c>
      <c r="N10788" t="s">
        <v>11742</v>
      </c>
    </row>
    <row r="10789" spans="1:14" x14ac:dyDescent="0.2">
      <c r="A10789">
        <v>43140</v>
      </c>
      <c r="B10789">
        <v>391</v>
      </c>
      <c r="C10789" t="str">
        <f t="shared" si="336"/>
        <v>Customer#000000391</v>
      </c>
      <c r="D10789" t="str">
        <f t="shared" si="337"/>
        <v>HOUSEHOLD</v>
      </c>
      <c r="E10789">
        <f>VLOOKUP(B10789,custarray,4)</f>
        <v>11</v>
      </c>
      <c r="F10789">
        <f>VLOOKUP(E10789,nationarray,3)</f>
        <v>4</v>
      </c>
      <c r="G10789" t="str">
        <f>HLOOKUP(F10789,region,2)</f>
        <v>MIDDLE EAST</v>
      </c>
      <c r="H10789" t="s">
        <v>16</v>
      </c>
      <c r="I10789">
        <v>181184.72</v>
      </c>
      <c r="J10789" s="1">
        <v>34412</v>
      </c>
      <c r="K10789" t="s">
        <v>13</v>
      </c>
      <c r="L10789" t="s">
        <v>3500</v>
      </c>
      <c r="M10789">
        <v>0</v>
      </c>
      <c r="N10789" t="s">
        <v>11743</v>
      </c>
    </row>
    <row r="10790" spans="1:14" x14ac:dyDescent="0.2">
      <c r="A10790">
        <v>43141</v>
      </c>
      <c r="B10790">
        <v>512</v>
      </c>
      <c r="C10790" t="str">
        <f t="shared" si="336"/>
        <v>Customer#000000512</v>
      </c>
      <c r="D10790" t="str">
        <f t="shared" si="337"/>
        <v>BUILDING</v>
      </c>
      <c r="E10790">
        <f>VLOOKUP(B10790,custarray,4)</f>
        <v>2</v>
      </c>
      <c r="F10790">
        <f>VLOOKUP(E10790,nationarray,3)</f>
        <v>1</v>
      </c>
      <c r="G10790" t="str">
        <f>HLOOKUP(F10790,region,2)</f>
        <v>AMERICA</v>
      </c>
      <c r="H10790" t="s">
        <v>16</v>
      </c>
      <c r="I10790">
        <v>194027.61</v>
      </c>
      <c r="J10790" s="1">
        <v>34155</v>
      </c>
      <c r="K10790" t="s">
        <v>13</v>
      </c>
      <c r="L10790" t="s">
        <v>993</v>
      </c>
      <c r="M10790">
        <v>0</v>
      </c>
      <c r="N10790" t="s">
        <v>11744</v>
      </c>
    </row>
    <row r="10791" spans="1:14" x14ac:dyDescent="0.2">
      <c r="A10791">
        <v>43142</v>
      </c>
      <c r="B10791">
        <v>1318</v>
      </c>
      <c r="C10791" t="str">
        <f t="shared" si="336"/>
        <v>Customer#000001318</v>
      </c>
      <c r="D10791" t="str">
        <f t="shared" si="337"/>
        <v>BUILDING</v>
      </c>
      <c r="E10791">
        <f>VLOOKUP(B10791,custarray,4)</f>
        <v>14</v>
      </c>
      <c r="F10791">
        <f>VLOOKUP(E10791,nationarray,3)</f>
        <v>0</v>
      </c>
      <c r="G10791" t="str">
        <f>HLOOKUP(F10791,region,2)</f>
        <v>AFRICA</v>
      </c>
      <c r="H10791" t="s">
        <v>9</v>
      </c>
      <c r="I10791">
        <v>382233.07</v>
      </c>
      <c r="J10791" s="1">
        <v>35101</v>
      </c>
      <c r="K10791" t="s">
        <v>10</v>
      </c>
      <c r="L10791" t="s">
        <v>314</v>
      </c>
      <c r="M10791">
        <v>0</v>
      </c>
      <c r="N10791" t="s">
        <v>11745</v>
      </c>
    </row>
    <row r="10792" spans="1:14" x14ac:dyDescent="0.2">
      <c r="A10792">
        <v>43143</v>
      </c>
      <c r="B10792">
        <v>1274</v>
      </c>
      <c r="C10792" t="str">
        <f t="shared" si="336"/>
        <v>Customer#000001274</v>
      </c>
      <c r="D10792" t="str">
        <f t="shared" si="337"/>
        <v>AUTOMOBILE</v>
      </c>
      <c r="E10792">
        <f>VLOOKUP(B10792,custarray,4)</f>
        <v>24</v>
      </c>
      <c r="F10792">
        <f>VLOOKUP(E10792,nationarray,3)</f>
        <v>1</v>
      </c>
      <c r="G10792" t="str">
        <f>HLOOKUP(F10792,region,2)</f>
        <v>AMERICA</v>
      </c>
      <c r="H10792" t="s">
        <v>9</v>
      </c>
      <c r="I10792">
        <v>186516.24</v>
      </c>
      <c r="J10792" s="1">
        <v>35818</v>
      </c>
      <c r="K10792" t="s">
        <v>13</v>
      </c>
      <c r="L10792" t="s">
        <v>1174</v>
      </c>
      <c r="M10792">
        <v>0</v>
      </c>
      <c r="N10792" t="s">
        <v>11746</v>
      </c>
    </row>
    <row r="10793" spans="1:14" x14ac:dyDescent="0.2">
      <c r="A10793">
        <v>43168</v>
      </c>
      <c r="B10793">
        <v>677</v>
      </c>
      <c r="C10793" t="str">
        <f t="shared" si="336"/>
        <v>Customer#000000677</v>
      </c>
      <c r="D10793" t="str">
        <f t="shared" si="337"/>
        <v>AUTOMOBILE</v>
      </c>
      <c r="E10793">
        <f>VLOOKUP(B10793,custarray,4)</f>
        <v>3</v>
      </c>
      <c r="F10793">
        <f>VLOOKUP(E10793,nationarray,3)</f>
        <v>1</v>
      </c>
      <c r="G10793" t="str">
        <f>HLOOKUP(F10793,region,2)</f>
        <v>AMERICA</v>
      </c>
      <c r="H10793" t="s">
        <v>9</v>
      </c>
      <c r="I10793">
        <v>120769.29</v>
      </c>
      <c r="J10793" s="1">
        <v>35153</v>
      </c>
      <c r="K10793" t="s">
        <v>31</v>
      </c>
      <c r="L10793" t="s">
        <v>3073</v>
      </c>
      <c r="M10793">
        <v>0</v>
      </c>
      <c r="N10793" t="s">
        <v>11747</v>
      </c>
    </row>
    <row r="10794" spans="1:14" x14ac:dyDescent="0.2">
      <c r="A10794">
        <v>43169</v>
      </c>
      <c r="B10794">
        <v>277</v>
      </c>
      <c r="C10794" t="str">
        <f t="shared" si="336"/>
        <v>Customer#000000277</v>
      </c>
      <c r="D10794" t="str">
        <f t="shared" si="337"/>
        <v>BUILDING</v>
      </c>
      <c r="E10794">
        <f>VLOOKUP(B10794,custarray,4)</f>
        <v>23</v>
      </c>
      <c r="F10794">
        <f>VLOOKUP(E10794,nationarray,3)</f>
        <v>3</v>
      </c>
      <c r="G10794" t="str">
        <f>HLOOKUP(F10794,region,2)</f>
        <v>EUROPE</v>
      </c>
      <c r="H10794" t="s">
        <v>16</v>
      </c>
      <c r="I10794">
        <v>55573.29</v>
      </c>
      <c r="J10794" s="1">
        <v>34425</v>
      </c>
      <c r="K10794" t="s">
        <v>13</v>
      </c>
      <c r="L10794" t="s">
        <v>988</v>
      </c>
      <c r="M10794">
        <v>0</v>
      </c>
      <c r="N10794" t="s">
        <v>11748</v>
      </c>
    </row>
    <row r="10795" spans="1:14" x14ac:dyDescent="0.2">
      <c r="A10795">
        <v>43170</v>
      </c>
      <c r="B10795">
        <v>283</v>
      </c>
      <c r="C10795" t="str">
        <f t="shared" si="336"/>
        <v>Customer#000000283</v>
      </c>
      <c r="D10795" t="str">
        <f t="shared" si="337"/>
        <v>AUTOMOBILE</v>
      </c>
      <c r="E10795">
        <f>VLOOKUP(B10795,custarray,4)</f>
        <v>7</v>
      </c>
      <c r="F10795">
        <f>VLOOKUP(E10795,nationarray,3)</f>
        <v>3</v>
      </c>
      <c r="G10795" t="str">
        <f>HLOOKUP(F10795,region,2)</f>
        <v>EUROPE</v>
      </c>
      <c r="H10795" t="s">
        <v>16</v>
      </c>
      <c r="I10795">
        <v>272201.18</v>
      </c>
      <c r="J10795" s="1">
        <v>34103</v>
      </c>
      <c r="K10795" t="s">
        <v>10</v>
      </c>
      <c r="L10795" t="s">
        <v>433</v>
      </c>
      <c r="M10795">
        <v>0</v>
      </c>
      <c r="N10795" t="s">
        <v>11749</v>
      </c>
    </row>
    <row r="10796" spans="1:14" x14ac:dyDescent="0.2">
      <c r="A10796">
        <v>43171</v>
      </c>
      <c r="B10796">
        <v>1027</v>
      </c>
      <c r="C10796" t="str">
        <f t="shared" si="336"/>
        <v>Customer#000001027</v>
      </c>
      <c r="D10796" t="str">
        <f t="shared" si="337"/>
        <v>BUILDING</v>
      </c>
      <c r="E10796">
        <f>VLOOKUP(B10796,custarray,4)</f>
        <v>2</v>
      </c>
      <c r="F10796">
        <f>VLOOKUP(E10796,nationarray,3)</f>
        <v>1</v>
      </c>
      <c r="G10796" t="str">
        <f>HLOOKUP(F10796,region,2)</f>
        <v>AMERICA</v>
      </c>
      <c r="H10796" t="s">
        <v>9</v>
      </c>
      <c r="I10796">
        <v>75095.03</v>
      </c>
      <c r="J10796" s="1">
        <v>35229</v>
      </c>
      <c r="K10796" t="s">
        <v>10</v>
      </c>
      <c r="L10796" t="s">
        <v>2637</v>
      </c>
      <c r="M10796">
        <v>0</v>
      </c>
      <c r="N10796" t="s">
        <v>11750</v>
      </c>
    </row>
    <row r="10797" spans="1:14" x14ac:dyDescent="0.2">
      <c r="A10797">
        <v>43172</v>
      </c>
      <c r="B10797">
        <v>938</v>
      </c>
      <c r="C10797" t="str">
        <f t="shared" si="336"/>
        <v>Customer#000000938</v>
      </c>
      <c r="D10797" t="str">
        <f t="shared" si="337"/>
        <v>BUILDING</v>
      </c>
      <c r="E10797">
        <f>VLOOKUP(B10797,custarray,4)</f>
        <v>12</v>
      </c>
      <c r="F10797">
        <f>VLOOKUP(E10797,nationarray,3)</f>
        <v>2</v>
      </c>
      <c r="G10797" t="str">
        <f>HLOOKUP(F10797,region,2)</f>
        <v>ASIA</v>
      </c>
      <c r="H10797" t="s">
        <v>16</v>
      </c>
      <c r="I10797">
        <v>27322.37</v>
      </c>
      <c r="J10797" s="1">
        <v>34519</v>
      </c>
      <c r="K10797" t="s">
        <v>10</v>
      </c>
      <c r="L10797" t="s">
        <v>979</v>
      </c>
      <c r="M10797">
        <v>0</v>
      </c>
      <c r="N10797" t="s">
        <v>11751</v>
      </c>
    </row>
    <row r="10798" spans="1:14" x14ac:dyDescent="0.2">
      <c r="A10798">
        <v>43173</v>
      </c>
      <c r="B10798">
        <v>718</v>
      </c>
      <c r="C10798" t="str">
        <f t="shared" si="336"/>
        <v>Customer#000000718</v>
      </c>
      <c r="D10798" t="str">
        <f t="shared" si="337"/>
        <v>HOUSEHOLD</v>
      </c>
      <c r="E10798">
        <f>VLOOKUP(B10798,custarray,4)</f>
        <v>20</v>
      </c>
      <c r="F10798">
        <f>VLOOKUP(E10798,nationarray,3)</f>
        <v>4</v>
      </c>
      <c r="G10798" t="str">
        <f>HLOOKUP(F10798,region,2)</f>
        <v>MIDDLE EAST</v>
      </c>
      <c r="H10798" t="s">
        <v>9</v>
      </c>
      <c r="I10798">
        <v>56481.73</v>
      </c>
      <c r="J10798" s="1">
        <v>35067</v>
      </c>
      <c r="K10798" t="s">
        <v>31</v>
      </c>
      <c r="L10798" t="s">
        <v>1330</v>
      </c>
      <c r="M10798">
        <v>0</v>
      </c>
      <c r="N10798" t="s">
        <v>11752</v>
      </c>
    </row>
    <row r="10799" spans="1:14" x14ac:dyDescent="0.2">
      <c r="A10799">
        <v>43174</v>
      </c>
      <c r="B10799">
        <v>1123</v>
      </c>
      <c r="C10799" t="str">
        <f t="shared" si="336"/>
        <v>Customer#000001123</v>
      </c>
      <c r="D10799" t="str">
        <f t="shared" si="337"/>
        <v>MACHINERY</v>
      </c>
      <c r="E10799">
        <f>VLOOKUP(B10799,custarray,4)</f>
        <v>16</v>
      </c>
      <c r="F10799">
        <f>VLOOKUP(E10799,nationarray,3)</f>
        <v>0</v>
      </c>
      <c r="G10799" t="str">
        <f>HLOOKUP(F10799,region,2)</f>
        <v>AFRICA</v>
      </c>
      <c r="H10799" t="s">
        <v>9</v>
      </c>
      <c r="I10799">
        <v>8540.24</v>
      </c>
      <c r="J10799" s="1">
        <v>35798</v>
      </c>
      <c r="K10799" t="s">
        <v>13</v>
      </c>
      <c r="L10799" t="s">
        <v>4172</v>
      </c>
      <c r="M10799">
        <v>0</v>
      </c>
      <c r="N10799" t="s">
        <v>11753</v>
      </c>
    </row>
    <row r="10800" spans="1:14" x14ac:dyDescent="0.2">
      <c r="A10800">
        <v>43175</v>
      </c>
      <c r="B10800">
        <v>610</v>
      </c>
      <c r="C10800" t="str">
        <f t="shared" si="336"/>
        <v>Customer#000000610</v>
      </c>
      <c r="D10800" t="str">
        <f t="shared" si="337"/>
        <v>BUILDING</v>
      </c>
      <c r="E10800">
        <f>VLOOKUP(B10800,custarray,4)</f>
        <v>11</v>
      </c>
      <c r="F10800">
        <f>VLOOKUP(E10800,nationarray,3)</f>
        <v>4</v>
      </c>
      <c r="G10800" t="str">
        <f>HLOOKUP(F10800,region,2)</f>
        <v>MIDDLE EAST</v>
      </c>
      <c r="H10800" t="s">
        <v>9</v>
      </c>
      <c r="I10800">
        <v>118937.39</v>
      </c>
      <c r="J10800" s="1">
        <v>35119</v>
      </c>
      <c r="K10800" t="s">
        <v>13</v>
      </c>
      <c r="L10800" t="s">
        <v>3356</v>
      </c>
      <c r="M10800">
        <v>0</v>
      </c>
      <c r="N10800" t="s">
        <v>11754</v>
      </c>
    </row>
    <row r="10801" spans="1:14" x14ac:dyDescent="0.2">
      <c r="A10801">
        <v>43200</v>
      </c>
      <c r="B10801">
        <v>563</v>
      </c>
      <c r="C10801" t="str">
        <f t="shared" si="336"/>
        <v>Customer#000000563</v>
      </c>
      <c r="D10801" t="str">
        <f t="shared" si="337"/>
        <v>FURNITURE</v>
      </c>
      <c r="E10801">
        <f>VLOOKUP(B10801,custarray,4)</f>
        <v>12</v>
      </c>
      <c r="F10801">
        <f>VLOOKUP(E10801,nationarray,3)</f>
        <v>2</v>
      </c>
      <c r="G10801" t="str">
        <f>HLOOKUP(F10801,region,2)</f>
        <v>ASIA</v>
      </c>
      <c r="H10801" t="s">
        <v>16</v>
      </c>
      <c r="I10801">
        <v>291690.28000000003</v>
      </c>
      <c r="J10801" s="1">
        <v>34182</v>
      </c>
      <c r="K10801" t="s">
        <v>23</v>
      </c>
      <c r="L10801" t="s">
        <v>773</v>
      </c>
      <c r="M10801">
        <v>0</v>
      </c>
      <c r="N10801" t="s">
        <v>11755</v>
      </c>
    </row>
    <row r="10802" spans="1:14" x14ac:dyDescent="0.2">
      <c r="A10802">
        <v>43201</v>
      </c>
      <c r="B10802">
        <v>638</v>
      </c>
      <c r="C10802" t="str">
        <f t="shared" si="336"/>
        <v>Customer#000000638</v>
      </c>
      <c r="D10802" t="str">
        <f t="shared" si="337"/>
        <v>HOUSEHOLD</v>
      </c>
      <c r="E10802">
        <f>VLOOKUP(B10802,custarray,4)</f>
        <v>24</v>
      </c>
      <c r="F10802">
        <f>VLOOKUP(E10802,nationarray,3)</f>
        <v>1</v>
      </c>
      <c r="G10802" t="str">
        <f>HLOOKUP(F10802,region,2)</f>
        <v>AMERICA</v>
      </c>
      <c r="H10802" t="s">
        <v>16</v>
      </c>
      <c r="I10802">
        <v>16452.689999999999</v>
      </c>
      <c r="J10802" s="1">
        <v>34762</v>
      </c>
      <c r="K10802" t="s">
        <v>10</v>
      </c>
      <c r="L10802" t="s">
        <v>120</v>
      </c>
      <c r="M10802">
        <v>0</v>
      </c>
      <c r="N10802" t="s">
        <v>11756</v>
      </c>
    </row>
    <row r="10803" spans="1:14" x14ac:dyDescent="0.2">
      <c r="A10803">
        <v>43202</v>
      </c>
      <c r="B10803">
        <v>626</v>
      </c>
      <c r="C10803" t="str">
        <f t="shared" si="336"/>
        <v>Customer#000000626</v>
      </c>
      <c r="D10803" t="str">
        <f t="shared" si="337"/>
        <v>FURNITURE</v>
      </c>
      <c r="E10803">
        <f>VLOOKUP(B10803,custarray,4)</f>
        <v>5</v>
      </c>
      <c r="F10803">
        <f>VLOOKUP(E10803,nationarray,3)</f>
        <v>0</v>
      </c>
      <c r="G10803" t="str">
        <f>HLOOKUP(F10803,region,2)</f>
        <v>AFRICA</v>
      </c>
      <c r="H10803" t="s">
        <v>16</v>
      </c>
      <c r="I10803">
        <v>110420.41</v>
      </c>
      <c r="J10803" s="1">
        <v>34547</v>
      </c>
      <c r="K10803" t="s">
        <v>23</v>
      </c>
      <c r="L10803" t="s">
        <v>1289</v>
      </c>
      <c r="M10803">
        <v>0</v>
      </c>
      <c r="N10803" t="s">
        <v>11757</v>
      </c>
    </row>
    <row r="10804" spans="1:14" x14ac:dyDescent="0.2">
      <c r="A10804">
        <v>43203</v>
      </c>
      <c r="B10804">
        <v>1201</v>
      </c>
      <c r="C10804" t="str">
        <f t="shared" si="336"/>
        <v>Customer#000001201</v>
      </c>
      <c r="D10804" t="str">
        <f t="shared" si="337"/>
        <v>BUILDING</v>
      </c>
      <c r="E10804">
        <f>VLOOKUP(B10804,custarray,4)</f>
        <v>10</v>
      </c>
      <c r="F10804">
        <f>VLOOKUP(E10804,nationarray,3)</f>
        <v>4</v>
      </c>
      <c r="G10804" t="str">
        <f>HLOOKUP(F10804,region,2)</f>
        <v>MIDDLE EAST</v>
      </c>
      <c r="H10804" t="s">
        <v>16</v>
      </c>
      <c r="I10804">
        <v>172508.06</v>
      </c>
      <c r="J10804" s="1">
        <v>33649</v>
      </c>
      <c r="K10804" t="s">
        <v>23</v>
      </c>
      <c r="L10804" t="s">
        <v>172</v>
      </c>
      <c r="M10804">
        <v>0</v>
      </c>
      <c r="N10804" t="s">
        <v>11758</v>
      </c>
    </row>
    <row r="10805" spans="1:14" x14ac:dyDescent="0.2">
      <c r="A10805">
        <v>43204</v>
      </c>
      <c r="B10805">
        <v>1288</v>
      </c>
      <c r="C10805" t="str">
        <f t="shared" si="336"/>
        <v>Customer#000001288</v>
      </c>
      <c r="D10805" t="str">
        <f t="shared" si="337"/>
        <v>HOUSEHOLD</v>
      </c>
      <c r="E10805">
        <f>VLOOKUP(B10805,custarray,4)</f>
        <v>3</v>
      </c>
      <c r="F10805">
        <f>VLOOKUP(E10805,nationarray,3)</f>
        <v>1</v>
      </c>
      <c r="G10805" t="str">
        <f>HLOOKUP(F10805,region,2)</f>
        <v>AMERICA</v>
      </c>
      <c r="H10805" t="s">
        <v>16</v>
      </c>
      <c r="I10805">
        <v>219734.27</v>
      </c>
      <c r="J10805" s="1">
        <v>34673</v>
      </c>
      <c r="K10805" t="s">
        <v>10</v>
      </c>
      <c r="L10805" t="s">
        <v>38</v>
      </c>
      <c r="M10805">
        <v>0</v>
      </c>
      <c r="N10805" t="s">
        <v>11759</v>
      </c>
    </row>
    <row r="10806" spans="1:14" x14ac:dyDescent="0.2">
      <c r="A10806">
        <v>43205</v>
      </c>
      <c r="B10806">
        <v>1351</v>
      </c>
      <c r="C10806" t="str">
        <f t="shared" si="336"/>
        <v>Customer#000001351</v>
      </c>
      <c r="D10806" t="str">
        <f t="shared" si="337"/>
        <v>FURNITURE</v>
      </c>
      <c r="E10806">
        <f>VLOOKUP(B10806,custarray,4)</f>
        <v>1</v>
      </c>
      <c r="F10806">
        <f>VLOOKUP(E10806,nationarray,3)</f>
        <v>1</v>
      </c>
      <c r="G10806" t="str">
        <f>HLOOKUP(F10806,region,2)</f>
        <v>AMERICA</v>
      </c>
      <c r="H10806" t="s">
        <v>9</v>
      </c>
      <c r="I10806">
        <v>65433.03</v>
      </c>
      <c r="J10806" s="1">
        <v>35548</v>
      </c>
      <c r="K10806" t="s">
        <v>26</v>
      </c>
      <c r="L10806" t="s">
        <v>616</v>
      </c>
      <c r="M10806">
        <v>0</v>
      </c>
      <c r="N10806" t="s">
        <v>11760</v>
      </c>
    </row>
    <row r="10807" spans="1:14" x14ac:dyDescent="0.2">
      <c r="A10807">
        <v>43206</v>
      </c>
      <c r="B10807">
        <v>1159</v>
      </c>
      <c r="C10807" t="str">
        <f t="shared" si="336"/>
        <v>Customer#000001159</v>
      </c>
      <c r="D10807" t="str">
        <f t="shared" si="337"/>
        <v>HOUSEHOLD</v>
      </c>
      <c r="E10807">
        <f>VLOOKUP(B10807,custarray,4)</f>
        <v>2</v>
      </c>
      <c r="F10807">
        <f>VLOOKUP(E10807,nationarray,3)</f>
        <v>1</v>
      </c>
      <c r="G10807" t="str">
        <f>HLOOKUP(F10807,region,2)</f>
        <v>AMERICA</v>
      </c>
      <c r="H10807" t="s">
        <v>16</v>
      </c>
      <c r="I10807">
        <v>271095.28999999998</v>
      </c>
      <c r="J10807" s="1">
        <v>34570</v>
      </c>
      <c r="K10807" t="s">
        <v>31</v>
      </c>
      <c r="L10807" t="s">
        <v>2698</v>
      </c>
      <c r="M10807">
        <v>0</v>
      </c>
      <c r="N10807" t="s">
        <v>11761</v>
      </c>
    </row>
    <row r="10808" spans="1:14" x14ac:dyDescent="0.2">
      <c r="A10808">
        <v>43207</v>
      </c>
      <c r="B10808">
        <v>124</v>
      </c>
      <c r="C10808" t="str">
        <f t="shared" si="336"/>
        <v>Customer#000000124</v>
      </c>
      <c r="D10808" t="str">
        <f t="shared" si="337"/>
        <v>AUTOMOBILE</v>
      </c>
      <c r="E10808">
        <f>VLOOKUP(B10808,custarray,4)</f>
        <v>18</v>
      </c>
      <c r="F10808">
        <f>VLOOKUP(E10808,nationarray,3)</f>
        <v>2</v>
      </c>
      <c r="G10808" t="str">
        <f>HLOOKUP(F10808,region,2)</f>
        <v>ASIA</v>
      </c>
      <c r="H10808" t="s">
        <v>16</v>
      </c>
      <c r="I10808">
        <v>247578.26</v>
      </c>
      <c r="J10808" s="1">
        <v>34130</v>
      </c>
      <c r="K10808" t="s">
        <v>10</v>
      </c>
      <c r="L10808" t="s">
        <v>1035</v>
      </c>
      <c r="M10808">
        <v>0</v>
      </c>
      <c r="N10808" t="s">
        <v>11762</v>
      </c>
    </row>
    <row r="10809" spans="1:14" x14ac:dyDescent="0.2">
      <c r="A10809">
        <v>43232</v>
      </c>
      <c r="B10809">
        <v>292</v>
      </c>
      <c r="C10809" t="str">
        <f t="shared" si="336"/>
        <v>Customer#000000292</v>
      </c>
      <c r="D10809" t="str">
        <f t="shared" si="337"/>
        <v>HOUSEHOLD</v>
      </c>
      <c r="E10809">
        <f>VLOOKUP(B10809,custarray,4)</f>
        <v>11</v>
      </c>
      <c r="F10809">
        <f>VLOOKUP(E10809,nationarray,3)</f>
        <v>4</v>
      </c>
      <c r="G10809" t="str">
        <f>HLOOKUP(F10809,region,2)</f>
        <v>MIDDLE EAST</v>
      </c>
      <c r="H10809" t="s">
        <v>9</v>
      </c>
      <c r="I10809">
        <v>53778</v>
      </c>
      <c r="J10809" s="1">
        <v>34986</v>
      </c>
      <c r="K10809" t="s">
        <v>13</v>
      </c>
      <c r="L10809" t="s">
        <v>1503</v>
      </c>
      <c r="M10809">
        <v>0</v>
      </c>
      <c r="N10809" t="s">
        <v>11763</v>
      </c>
    </row>
    <row r="10810" spans="1:14" x14ac:dyDescent="0.2">
      <c r="A10810">
        <v>43233</v>
      </c>
      <c r="B10810">
        <v>1060</v>
      </c>
      <c r="C10810" t="str">
        <f t="shared" si="336"/>
        <v>Customer#000001060</v>
      </c>
      <c r="D10810" t="str">
        <f t="shared" si="337"/>
        <v>HOUSEHOLD</v>
      </c>
      <c r="E10810">
        <f>VLOOKUP(B10810,custarray,4)</f>
        <v>8</v>
      </c>
      <c r="F10810">
        <f>VLOOKUP(E10810,nationarray,3)</f>
        <v>2</v>
      </c>
      <c r="G10810" t="str">
        <f>HLOOKUP(F10810,region,2)</f>
        <v>ASIA</v>
      </c>
      <c r="H10810" t="s">
        <v>16</v>
      </c>
      <c r="I10810">
        <v>37946.660000000003</v>
      </c>
      <c r="J10810" s="1">
        <v>34140</v>
      </c>
      <c r="K10810" t="s">
        <v>13</v>
      </c>
      <c r="L10810" t="s">
        <v>648</v>
      </c>
      <c r="M10810">
        <v>0</v>
      </c>
      <c r="N10810" t="s">
        <v>11764</v>
      </c>
    </row>
    <row r="10811" spans="1:14" x14ac:dyDescent="0.2">
      <c r="A10811">
        <v>43234</v>
      </c>
      <c r="B10811">
        <v>607</v>
      </c>
      <c r="C10811" t="str">
        <f t="shared" si="336"/>
        <v>Customer#000000607</v>
      </c>
      <c r="D10811" t="str">
        <f t="shared" si="337"/>
        <v>FURNITURE</v>
      </c>
      <c r="E10811">
        <f>VLOOKUP(B10811,custarray,4)</f>
        <v>24</v>
      </c>
      <c r="F10811">
        <f>VLOOKUP(E10811,nationarray,3)</f>
        <v>1</v>
      </c>
      <c r="G10811" t="str">
        <f>HLOOKUP(F10811,region,2)</f>
        <v>AMERICA</v>
      </c>
      <c r="H10811" t="s">
        <v>9</v>
      </c>
      <c r="I10811">
        <v>207641.72</v>
      </c>
      <c r="J10811" s="1">
        <v>35720</v>
      </c>
      <c r="K10811" t="s">
        <v>10</v>
      </c>
      <c r="L10811" t="s">
        <v>108</v>
      </c>
      <c r="M10811">
        <v>0</v>
      </c>
      <c r="N10811" t="s">
        <v>11765</v>
      </c>
    </row>
    <row r="10812" spans="1:14" x14ac:dyDescent="0.2">
      <c r="A10812">
        <v>43235</v>
      </c>
      <c r="B10812">
        <v>1357</v>
      </c>
      <c r="C10812" t="str">
        <f t="shared" si="336"/>
        <v>Customer#000001357</v>
      </c>
      <c r="D10812" t="str">
        <f t="shared" si="337"/>
        <v>BUILDING</v>
      </c>
      <c r="E10812">
        <f>VLOOKUP(B10812,custarray,4)</f>
        <v>15</v>
      </c>
      <c r="F10812">
        <f>VLOOKUP(E10812,nationarray,3)</f>
        <v>0</v>
      </c>
      <c r="G10812" t="str">
        <f>HLOOKUP(F10812,region,2)</f>
        <v>AFRICA</v>
      </c>
      <c r="H10812" t="s">
        <v>9</v>
      </c>
      <c r="I10812">
        <v>22789.7</v>
      </c>
      <c r="J10812" s="1">
        <v>34895</v>
      </c>
      <c r="K10812" t="s">
        <v>10</v>
      </c>
      <c r="L10812" t="s">
        <v>97</v>
      </c>
      <c r="M10812">
        <v>0</v>
      </c>
      <c r="N10812" t="s">
        <v>11766</v>
      </c>
    </row>
    <row r="10813" spans="1:14" x14ac:dyDescent="0.2">
      <c r="A10813">
        <v>43236</v>
      </c>
      <c r="B10813">
        <v>643</v>
      </c>
      <c r="C10813" t="str">
        <f t="shared" si="336"/>
        <v>Customer#000000643</v>
      </c>
      <c r="D10813" t="str">
        <f t="shared" si="337"/>
        <v>FURNITURE</v>
      </c>
      <c r="E10813">
        <f>VLOOKUP(B10813,custarray,4)</f>
        <v>0</v>
      </c>
      <c r="F10813">
        <f>VLOOKUP(E10813,nationarray,3)</f>
        <v>0</v>
      </c>
      <c r="G10813" t="str">
        <f>HLOOKUP(F10813,region,2)</f>
        <v>AFRICA</v>
      </c>
      <c r="H10813" t="s">
        <v>16</v>
      </c>
      <c r="I10813">
        <v>127911.92</v>
      </c>
      <c r="J10813" s="1">
        <v>34154</v>
      </c>
      <c r="K10813" t="s">
        <v>23</v>
      </c>
      <c r="L10813" t="s">
        <v>360</v>
      </c>
      <c r="M10813">
        <v>0</v>
      </c>
      <c r="N10813" t="s">
        <v>11767</v>
      </c>
    </row>
    <row r="10814" spans="1:14" x14ac:dyDescent="0.2">
      <c r="A10814">
        <v>43237</v>
      </c>
      <c r="B10814">
        <v>808</v>
      </c>
      <c r="C10814" t="str">
        <f t="shared" si="336"/>
        <v>Customer#000000808</v>
      </c>
      <c r="D10814" t="str">
        <f t="shared" si="337"/>
        <v>BUILDING</v>
      </c>
      <c r="E10814">
        <f>VLOOKUP(B10814,custarray,4)</f>
        <v>19</v>
      </c>
      <c r="F10814">
        <f>VLOOKUP(E10814,nationarray,3)</f>
        <v>3</v>
      </c>
      <c r="G10814" t="str">
        <f>HLOOKUP(F10814,region,2)</f>
        <v>EUROPE</v>
      </c>
      <c r="H10814" t="s">
        <v>16</v>
      </c>
      <c r="I10814">
        <v>129871.57</v>
      </c>
      <c r="J10814" s="1">
        <v>34117</v>
      </c>
      <c r="K10814" t="s">
        <v>26</v>
      </c>
      <c r="L10814" t="s">
        <v>552</v>
      </c>
      <c r="M10814">
        <v>0</v>
      </c>
      <c r="N10814" t="s">
        <v>11768</v>
      </c>
    </row>
    <row r="10815" spans="1:14" x14ac:dyDescent="0.2">
      <c r="A10815">
        <v>43238</v>
      </c>
      <c r="B10815">
        <v>448</v>
      </c>
      <c r="C10815" t="str">
        <f t="shared" si="336"/>
        <v>Customer#000000448</v>
      </c>
      <c r="D10815" t="str">
        <f t="shared" si="337"/>
        <v>BUILDING</v>
      </c>
      <c r="E10815">
        <f>VLOOKUP(B10815,custarray,4)</f>
        <v>24</v>
      </c>
      <c r="F10815">
        <f>VLOOKUP(E10815,nationarray,3)</f>
        <v>1</v>
      </c>
      <c r="G10815" t="str">
        <f>HLOOKUP(F10815,region,2)</f>
        <v>AMERICA</v>
      </c>
      <c r="H10815" t="s">
        <v>9</v>
      </c>
      <c r="I10815">
        <v>104920.18</v>
      </c>
      <c r="J10815" s="1">
        <v>35162</v>
      </c>
      <c r="K10815" t="s">
        <v>31</v>
      </c>
      <c r="L10815" t="s">
        <v>1699</v>
      </c>
      <c r="M10815">
        <v>0</v>
      </c>
      <c r="N10815" t="s">
        <v>11769</v>
      </c>
    </row>
    <row r="10816" spans="1:14" x14ac:dyDescent="0.2">
      <c r="A10816">
        <v>43239</v>
      </c>
      <c r="B10816">
        <v>233</v>
      </c>
      <c r="C10816" t="str">
        <f t="shared" si="336"/>
        <v>Customer#000000233</v>
      </c>
      <c r="D10816" t="str">
        <f t="shared" si="337"/>
        <v>FURNITURE</v>
      </c>
      <c r="E10816">
        <f>VLOOKUP(B10816,custarray,4)</f>
        <v>3</v>
      </c>
      <c r="F10816">
        <f>VLOOKUP(E10816,nationarray,3)</f>
        <v>1</v>
      </c>
      <c r="G10816" t="str">
        <f>HLOOKUP(F10816,region,2)</f>
        <v>AMERICA</v>
      </c>
      <c r="H10816" t="s">
        <v>9</v>
      </c>
      <c r="I10816">
        <v>61958.52</v>
      </c>
      <c r="J10816" s="1">
        <v>34775</v>
      </c>
      <c r="K10816" t="s">
        <v>23</v>
      </c>
      <c r="L10816" t="s">
        <v>422</v>
      </c>
      <c r="M10816">
        <v>0</v>
      </c>
      <c r="N10816" t="s">
        <v>11770</v>
      </c>
    </row>
    <row r="10817" spans="1:14" x14ac:dyDescent="0.2">
      <c r="A10817">
        <v>43264</v>
      </c>
      <c r="B10817">
        <v>46</v>
      </c>
      <c r="C10817" t="str">
        <f t="shared" si="336"/>
        <v>Customer#000000046</v>
      </c>
      <c r="D10817" t="str">
        <f t="shared" si="337"/>
        <v>AUTOMOBILE</v>
      </c>
      <c r="E10817">
        <f>VLOOKUP(B10817,custarray,4)</f>
        <v>6</v>
      </c>
      <c r="F10817">
        <f>VLOOKUP(E10817,nationarray,3)</f>
        <v>3</v>
      </c>
      <c r="G10817" t="str">
        <f>HLOOKUP(F10817,region,2)</f>
        <v>EUROPE</v>
      </c>
      <c r="H10817" t="s">
        <v>9</v>
      </c>
      <c r="I10817">
        <v>88955.839999999997</v>
      </c>
      <c r="J10817" s="1">
        <v>35156</v>
      </c>
      <c r="K10817" t="s">
        <v>26</v>
      </c>
      <c r="L10817" t="s">
        <v>3240</v>
      </c>
      <c r="M10817">
        <v>0</v>
      </c>
      <c r="N10817" t="s">
        <v>11771</v>
      </c>
    </row>
    <row r="10818" spans="1:14" x14ac:dyDescent="0.2">
      <c r="A10818">
        <v>43265</v>
      </c>
      <c r="B10818">
        <v>937</v>
      </c>
      <c r="C10818" t="str">
        <f t="shared" ref="C10818:C10881" si="338">VLOOKUP(B10818,custarray,2)</f>
        <v>Customer#000000937</v>
      </c>
      <c r="D10818" t="str">
        <f t="shared" ref="D10818:D10881" si="339">VLOOKUP(B10818,custarray,7)</f>
        <v>AUTOMOBILE</v>
      </c>
      <c r="E10818">
        <f>VLOOKUP(B10818,custarray,4)</f>
        <v>23</v>
      </c>
      <c r="F10818">
        <f>VLOOKUP(E10818,nationarray,3)</f>
        <v>3</v>
      </c>
      <c r="G10818" t="str">
        <f>HLOOKUP(F10818,region,2)</f>
        <v>EUROPE</v>
      </c>
      <c r="H10818" t="s">
        <v>9</v>
      </c>
      <c r="I10818">
        <v>128100.48</v>
      </c>
      <c r="J10818" s="1">
        <v>35646</v>
      </c>
      <c r="K10818" t="s">
        <v>31</v>
      </c>
      <c r="L10818" t="s">
        <v>1045</v>
      </c>
      <c r="M10818">
        <v>0</v>
      </c>
      <c r="N10818" t="s">
        <v>11772</v>
      </c>
    </row>
    <row r="10819" spans="1:14" x14ac:dyDescent="0.2">
      <c r="A10819">
        <v>43266</v>
      </c>
      <c r="B10819">
        <v>211</v>
      </c>
      <c r="C10819" t="str">
        <f t="shared" si="338"/>
        <v>Customer#000000211</v>
      </c>
      <c r="D10819" t="str">
        <f t="shared" si="339"/>
        <v>BUILDING</v>
      </c>
      <c r="E10819">
        <f>VLOOKUP(B10819,custarray,4)</f>
        <v>13</v>
      </c>
      <c r="F10819">
        <f>VLOOKUP(E10819,nationarray,3)</f>
        <v>4</v>
      </c>
      <c r="G10819" t="str">
        <f>HLOOKUP(F10819,region,2)</f>
        <v>MIDDLE EAST</v>
      </c>
      <c r="H10819" t="s">
        <v>9</v>
      </c>
      <c r="I10819">
        <v>130645.79</v>
      </c>
      <c r="J10819" s="1">
        <v>35831</v>
      </c>
      <c r="K10819" t="s">
        <v>26</v>
      </c>
      <c r="L10819" t="s">
        <v>1021</v>
      </c>
      <c r="M10819">
        <v>0</v>
      </c>
      <c r="N10819" t="s">
        <v>11773</v>
      </c>
    </row>
    <row r="10820" spans="1:14" x14ac:dyDescent="0.2">
      <c r="A10820">
        <v>43267</v>
      </c>
      <c r="B10820">
        <v>304</v>
      </c>
      <c r="C10820" t="str">
        <f t="shared" si="338"/>
        <v>Customer#000000304</v>
      </c>
      <c r="D10820" t="str">
        <f t="shared" si="339"/>
        <v>MACHINERY</v>
      </c>
      <c r="E10820">
        <f>VLOOKUP(B10820,custarray,4)</f>
        <v>0</v>
      </c>
      <c r="F10820">
        <f>VLOOKUP(E10820,nationarray,3)</f>
        <v>0</v>
      </c>
      <c r="G10820" t="str">
        <f>HLOOKUP(F10820,region,2)</f>
        <v>AFRICA</v>
      </c>
      <c r="H10820" t="s">
        <v>48</v>
      </c>
      <c r="I10820">
        <v>99700.28</v>
      </c>
      <c r="J10820" s="1">
        <v>34836</v>
      </c>
      <c r="K10820" t="s">
        <v>13</v>
      </c>
      <c r="L10820" t="s">
        <v>1572</v>
      </c>
      <c r="M10820">
        <v>0</v>
      </c>
      <c r="N10820" t="s">
        <v>11774</v>
      </c>
    </row>
    <row r="10821" spans="1:14" x14ac:dyDescent="0.2">
      <c r="A10821">
        <v>43268</v>
      </c>
      <c r="B10821">
        <v>1150</v>
      </c>
      <c r="C10821" t="str">
        <f t="shared" si="338"/>
        <v>Customer#000001150</v>
      </c>
      <c r="D10821" t="str">
        <f t="shared" si="339"/>
        <v>MACHINERY</v>
      </c>
      <c r="E10821">
        <f>VLOOKUP(B10821,custarray,4)</f>
        <v>21</v>
      </c>
      <c r="F10821">
        <f>VLOOKUP(E10821,nationarray,3)</f>
        <v>2</v>
      </c>
      <c r="G10821" t="str">
        <f>HLOOKUP(F10821,region,2)</f>
        <v>ASIA</v>
      </c>
      <c r="H10821" t="s">
        <v>9</v>
      </c>
      <c r="I10821">
        <v>20114.79</v>
      </c>
      <c r="J10821" s="1">
        <v>35313</v>
      </c>
      <c r="K10821" t="s">
        <v>26</v>
      </c>
      <c r="L10821" t="s">
        <v>2692</v>
      </c>
      <c r="M10821">
        <v>0</v>
      </c>
      <c r="N10821" t="s">
        <v>11775</v>
      </c>
    </row>
    <row r="10822" spans="1:14" x14ac:dyDescent="0.2">
      <c r="A10822">
        <v>43269</v>
      </c>
      <c r="B10822">
        <v>667</v>
      </c>
      <c r="C10822" t="str">
        <f t="shared" si="338"/>
        <v>Customer#000000667</v>
      </c>
      <c r="D10822" t="str">
        <f t="shared" si="339"/>
        <v>AUTOMOBILE</v>
      </c>
      <c r="E10822">
        <f>VLOOKUP(B10822,custarray,4)</f>
        <v>6</v>
      </c>
      <c r="F10822">
        <f>VLOOKUP(E10822,nationarray,3)</f>
        <v>3</v>
      </c>
      <c r="G10822" t="str">
        <f>HLOOKUP(F10822,region,2)</f>
        <v>EUROPE</v>
      </c>
      <c r="H10822" t="s">
        <v>16</v>
      </c>
      <c r="I10822">
        <v>21488.87</v>
      </c>
      <c r="J10822" s="1">
        <v>34435</v>
      </c>
      <c r="K10822" t="s">
        <v>13</v>
      </c>
      <c r="L10822" t="s">
        <v>2048</v>
      </c>
      <c r="M10822">
        <v>0</v>
      </c>
      <c r="N10822" t="s">
        <v>11776</v>
      </c>
    </row>
    <row r="10823" spans="1:14" x14ac:dyDescent="0.2">
      <c r="A10823">
        <v>43270</v>
      </c>
      <c r="B10823">
        <v>149</v>
      </c>
      <c r="C10823" t="str">
        <f t="shared" si="338"/>
        <v>Customer#000000149</v>
      </c>
      <c r="D10823" t="str">
        <f t="shared" si="339"/>
        <v>AUTOMOBILE</v>
      </c>
      <c r="E10823">
        <f>VLOOKUP(B10823,custarray,4)</f>
        <v>19</v>
      </c>
      <c r="F10823">
        <f>VLOOKUP(E10823,nationarray,3)</f>
        <v>3</v>
      </c>
      <c r="G10823" t="str">
        <f>HLOOKUP(F10823,region,2)</f>
        <v>EUROPE</v>
      </c>
      <c r="H10823" t="s">
        <v>16</v>
      </c>
      <c r="I10823">
        <v>77528.179999999993</v>
      </c>
      <c r="J10823" s="1">
        <v>33849</v>
      </c>
      <c r="K10823" t="s">
        <v>13</v>
      </c>
      <c r="L10823" t="s">
        <v>209</v>
      </c>
      <c r="M10823">
        <v>0</v>
      </c>
      <c r="N10823" t="s">
        <v>11777</v>
      </c>
    </row>
    <row r="10824" spans="1:14" x14ac:dyDescent="0.2">
      <c r="A10824">
        <v>43271</v>
      </c>
      <c r="B10824">
        <v>838</v>
      </c>
      <c r="C10824" t="str">
        <f t="shared" si="338"/>
        <v>Customer#000000838</v>
      </c>
      <c r="D10824" t="str">
        <f t="shared" si="339"/>
        <v>AUTOMOBILE</v>
      </c>
      <c r="E10824">
        <f>VLOOKUP(B10824,custarray,4)</f>
        <v>5</v>
      </c>
      <c r="F10824">
        <f>VLOOKUP(E10824,nationarray,3)</f>
        <v>0</v>
      </c>
      <c r="G10824" t="str">
        <f>HLOOKUP(F10824,region,2)</f>
        <v>AFRICA</v>
      </c>
      <c r="H10824" t="s">
        <v>16</v>
      </c>
      <c r="I10824">
        <v>35614.36</v>
      </c>
      <c r="J10824" s="1">
        <v>34032</v>
      </c>
      <c r="K10824" t="s">
        <v>31</v>
      </c>
      <c r="L10824" t="s">
        <v>1593</v>
      </c>
      <c r="M10824">
        <v>0</v>
      </c>
      <c r="N10824" t="s">
        <v>11778</v>
      </c>
    </row>
    <row r="10825" spans="1:14" x14ac:dyDescent="0.2">
      <c r="A10825">
        <v>43296</v>
      </c>
      <c r="B10825">
        <v>46</v>
      </c>
      <c r="C10825" t="str">
        <f t="shared" si="338"/>
        <v>Customer#000000046</v>
      </c>
      <c r="D10825" t="str">
        <f t="shared" si="339"/>
        <v>AUTOMOBILE</v>
      </c>
      <c r="E10825">
        <f>VLOOKUP(B10825,custarray,4)</f>
        <v>6</v>
      </c>
      <c r="F10825">
        <f>VLOOKUP(E10825,nationarray,3)</f>
        <v>3</v>
      </c>
      <c r="G10825" t="str">
        <f>HLOOKUP(F10825,region,2)</f>
        <v>EUROPE</v>
      </c>
      <c r="H10825" t="s">
        <v>16</v>
      </c>
      <c r="I10825">
        <v>35511.32</v>
      </c>
      <c r="J10825" s="1">
        <v>33667</v>
      </c>
      <c r="K10825" t="s">
        <v>31</v>
      </c>
      <c r="L10825" t="s">
        <v>185</v>
      </c>
      <c r="M10825">
        <v>0</v>
      </c>
      <c r="N10825" t="s">
        <v>11779</v>
      </c>
    </row>
    <row r="10826" spans="1:14" x14ac:dyDescent="0.2">
      <c r="A10826">
        <v>43297</v>
      </c>
      <c r="B10826">
        <v>514</v>
      </c>
      <c r="C10826" t="str">
        <f t="shared" si="338"/>
        <v>Customer#000000514</v>
      </c>
      <c r="D10826" t="str">
        <f t="shared" si="339"/>
        <v>BUILDING</v>
      </c>
      <c r="E10826">
        <f>VLOOKUP(B10826,custarray,4)</f>
        <v>23</v>
      </c>
      <c r="F10826">
        <f>VLOOKUP(E10826,nationarray,3)</f>
        <v>3</v>
      </c>
      <c r="G10826" t="str">
        <f>HLOOKUP(F10826,region,2)</f>
        <v>EUROPE</v>
      </c>
      <c r="H10826" t="s">
        <v>9</v>
      </c>
      <c r="I10826">
        <v>199605.76000000001</v>
      </c>
      <c r="J10826" s="1">
        <v>35854</v>
      </c>
      <c r="K10826" t="s">
        <v>10</v>
      </c>
      <c r="L10826" t="s">
        <v>310</v>
      </c>
      <c r="M10826">
        <v>0</v>
      </c>
      <c r="N10826" t="s">
        <v>11780</v>
      </c>
    </row>
    <row r="10827" spans="1:14" x14ac:dyDescent="0.2">
      <c r="A10827">
        <v>43298</v>
      </c>
      <c r="B10827">
        <v>637</v>
      </c>
      <c r="C10827" t="str">
        <f t="shared" si="338"/>
        <v>Customer#000000637</v>
      </c>
      <c r="D10827" t="str">
        <f t="shared" si="339"/>
        <v>HOUSEHOLD</v>
      </c>
      <c r="E10827">
        <f>VLOOKUP(B10827,custarray,4)</f>
        <v>7</v>
      </c>
      <c r="F10827">
        <f>VLOOKUP(E10827,nationarray,3)</f>
        <v>3</v>
      </c>
      <c r="G10827" t="str">
        <f>HLOOKUP(F10827,region,2)</f>
        <v>EUROPE</v>
      </c>
      <c r="H10827" t="s">
        <v>9</v>
      </c>
      <c r="I10827">
        <v>137872.20000000001</v>
      </c>
      <c r="J10827" s="1">
        <v>34891</v>
      </c>
      <c r="K10827" t="s">
        <v>23</v>
      </c>
      <c r="L10827" t="s">
        <v>2048</v>
      </c>
      <c r="M10827">
        <v>0</v>
      </c>
      <c r="N10827" t="s">
        <v>11781</v>
      </c>
    </row>
    <row r="10828" spans="1:14" x14ac:dyDescent="0.2">
      <c r="A10828">
        <v>43299</v>
      </c>
      <c r="B10828">
        <v>778</v>
      </c>
      <c r="C10828" t="str">
        <f t="shared" si="338"/>
        <v>Customer#000000778</v>
      </c>
      <c r="D10828" t="str">
        <f t="shared" si="339"/>
        <v>MACHINERY</v>
      </c>
      <c r="E10828">
        <f>VLOOKUP(B10828,custarray,4)</f>
        <v>23</v>
      </c>
      <c r="F10828">
        <f>VLOOKUP(E10828,nationarray,3)</f>
        <v>3</v>
      </c>
      <c r="G10828" t="str">
        <f>HLOOKUP(F10828,region,2)</f>
        <v>EUROPE</v>
      </c>
      <c r="H10828" t="s">
        <v>9</v>
      </c>
      <c r="I10828">
        <v>106072.47</v>
      </c>
      <c r="J10828" s="1">
        <v>35428</v>
      </c>
      <c r="K10828" t="s">
        <v>23</v>
      </c>
      <c r="L10828" t="s">
        <v>88</v>
      </c>
      <c r="M10828">
        <v>0</v>
      </c>
      <c r="N10828" t="s">
        <v>11782</v>
      </c>
    </row>
    <row r="10829" spans="1:14" x14ac:dyDescent="0.2">
      <c r="A10829">
        <v>43300</v>
      </c>
      <c r="B10829">
        <v>502</v>
      </c>
      <c r="C10829" t="str">
        <f t="shared" si="338"/>
        <v>Customer#000000502</v>
      </c>
      <c r="D10829" t="str">
        <f t="shared" si="339"/>
        <v>HOUSEHOLD</v>
      </c>
      <c r="E10829">
        <f>VLOOKUP(B10829,custarray,4)</f>
        <v>11</v>
      </c>
      <c r="F10829">
        <f>VLOOKUP(E10829,nationarray,3)</f>
        <v>4</v>
      </c>
      <c r="G10829" t="str">
        <f>HLOOKUP(F10829,region,2)</f>
        <v>MIDDLE EAST</v>
      </c>
      <c r="H10829" t="s">
        <v>9</v>
      </c>
      <c r="I10829">
        <v>48188.31</v>
      </c>
      <c r="J10829" s="1">
        <v>35858</v>
      </c>
      <c r="K10829" t="s">
        <v>13</v>
      </c>
      <c r="L10829" t="s">
        <v>1583</v>
      </c>
      <c r="M10829">
        <v>0</v>
      </c>
      <c r="N10829" t="s">
        <v>11783</v>
      </c>
    </row>
    <row r="10830" spans="1:14" x14ac:dyDescent="0.2">
      <c r="A10830">
        <v>43301</v>
      </c>
      <c r="B10830">
        <v>1142</v>
      </c>
      <c r="C10830" t="str">
        <f t="shared" si="338"/>
        <v>Customer#000001142</v>
      </c>
      <c r="D10830" t="str">
        <f t="shared" si="339"/>
        <v>AUTOMOBILE</v>
      </c>
      <c r="E10830">
        <f>VLOOKUP(B10830,custarray,4)</f>
        <v>16</v>
      </c>
      <c r="F10830">
        <f>VLOOKUP(E10830,nationarray,3)</f>
        <v>0</v>
      </c>
      <c r="G10830" t="str">
        <f>HLOOKUP(F10830,region,2)</f>
        <v>AFRICA</v>
      </c>
      <c r="H10830" t="s">
        <v>16</v>
      </c>
      <c r="I10830">
        <v>196920.08</v>
      </c>
      <c r="J10830" s="1">
        <v>34568</v>
      </c>
      <c r="K10830" t="s">
        <v>13</v>
      </c>
      <c r="L10830" t="s">
        <v>1445</v>
      </c>
      <c r="M10830">
        <v>0</v>
      </c>
      <c r="N10830" t="s">
        <v>5255</v>
      </c>
    </row>
    <row r="10831" spans="1:14" x14ac:dyDescent="0.2">
      <c r="A10831">
        <v>43302</v>
      </c>
      <c r="B10831">
        <v>1454</v>
      </c>
      <c r="C10831" t="str">
        <f t="shared" si="338"/>
        <v>Customer#000001454</v>
      </c>
      <c r="D10831" t="str">
        <f t="shared" si="339"/>
        <v>FURNITURE</v>
      </c>
      <c r="E10831">
        <f>VLOOKUP(B10831,custarray,4)</f>
        <v>24</v>
      </c>
      <c r="F10831">
        <f>VLOOKUP(E10831,nationarray,3)</f>
        <v>1</v>
      </c>
      <c r="G10831" t="str">
        <f>HLOOKUP(F10831,region,2)</f>
        <v>AMERICA</v>
      </c>
      <c r="H10831" t="s">
        <v>9</v>
      </c>
      <c r="I10831">
        <v>109067.35</v>
      </c>
      <c r="J10831" s="1">
        <v>34935</v>
      </c>
      <c r="K10831" t="s">
        <v>10</v>
      </c>
      <c r="L10831" t="s">
        <v>2215</v>
      </c>
      <c r="M10831">
        <v>0</v>
      </c>
      <c r="N10831" t="s">
        <v>11784</v>
      </c>
    </row>
    <row r="10832" spans="1:14" x14ac:dyDescent="0.2">
      <c r="A10832">
        <v>43303</v>
      </c>
      <c r="B10832">
        <v>1141</v>
      </c>
      <c r="C10832" t="str">
        <f t="shared" si="338"/>
        <v>Customer#000001141</v>
      </c>
      <c r="D10832" t="str">
        <f t="shared" si="339"/>
        <v>MACHINERY</v>
      </c>
      <c r="E10832">
        <f>VLOOKUP(B10832,custarray,4)</f>
        <v>22</v>
      </c>
      <c r="F10832">
        <f>VLOOKUP(E10832,nationarray,3)</f>
        <v>3</v>
      </c>
      <c r="G10832" t="str">
        <f>HLOOKUP(F10832,region,2)</f>
        <v>EUROPE</v>
      </c>
      <c r="H10832" t="s">
        <v>16</v>
      </c>
      <c r="I10832">
        <v>122291.02</v>
      </c>
      <c r="J10832" s="1">
        <v>34398</v>
      </c>
      <c r="K10832" t="s">
        <v>23</v>
      </c>
      <c r="L10832" t="s">
        <v>2816</v>
      </c>
      <c r="M10832">
        <v>0</v>
      </c>
      <c r="N10832" t="s">
        <v>11785</v>
      </c>
    </row>
    <row r="10833" spans="1:14" x14ac:dyDescent="0.2">
      <c r="A10833">
        <v>43328</v>
      </c>
      <c r="B10833">
        <v>1093</v>
      </c>
      <c r="C10833" t="str">
        <f t="shared" si="338"/>
        <v>Customer#000001093</v>
      </c>
      <c r="D10833" t="str">
        <f t="shared" si="339"/>
        <v>HOUSEHOLD</v>
      </c>
      <c r="E10833">
        <f>VLOOKUP(B10833,custarray,4)</f>
        <v>24</v>
      </c>
      <c r="F10833">
        <f>VLOOKUP(E10833,nationarray,3)</f>
        <v>1</v>
      </c>
      <c r="G10833" t="str">
        <f>HLOOKUP(F10833,region,2)</f>
        <v>AMERICA</v>
      </c>
      <c r="H10833" t="s">
        <v>48</v>
      </c>
      <c r="I10833">
        <v>164184.99</v>
      </c>
      <c r="J10833" s="1">
        <v>34762</v>
      </c>
      <c r="K10833" t="s">
        <v>10</v>
      </c>
      <c r="L10833" t="s">
        <v>1870</v>
      </c>
      <c r="M10833">
        <v>0</v>
      </c>
      <c r="N10833" t="s">
        <v>11786</v>
      </c>
    </row>
    <row r="10834" spans="1:14" x14ac:dyDescent="0.2">
      <c r="A10834">
        <v>43329</v>
      </c>
      <c r="B10834">
        <v>172</v>
      </c>
      <c r="C10834" t="str">
        <f t="shared" si="338"/>
        <v>Customer#000000172</v>
      </c>
      <c r="D10834" t="str">
        <f t="shared" si="339"/>
        <v>MACHINERY</v>
      </c>
      <c r="E10834">
        <f>VLOOKUP(B10834,custarray,4)</f>
        <v>22</v>
      </c>
      <c r="F10834">
        <f>VLOOKUP(E10834,nationarray,3)</f>
        <v>3</v>
      </c>
      <c r="G10834" t="str">
        <f>HLOOKUP(F10834,region,2)</f>
        <v>EUROPE</v>
      </c>
      <c r="H10834" t="s">
        <v>16</v>
      </c>
      <c r="I10834">
        <v>116475.31</v>
      </c>
      <c r="J10834" s="1">
        <v>34036</v>
      </c>
      <c r="K10834" t="s">
        <v>31</v>
      </c>
      <c r="L10834" t="s">
        <v>1102</v>
      </c>
      <c r="M10834">
        <v>0</v>
      </c>
      <c r="N10834" t="s">
        <v>11787</v>
      </c>
    </row>
    <row r="10835" spans="1:14" x14ac:dyDescent="0.2">
      <c r="A10835">
        <v>43330</v>
      </c>
      <c r="B10835">
        <v>239</v>
      </c>
      <c r="C10835" t="str">
        <f t="shared" si="338"/>
        <v>Customer#000000239</v>
      </c>
      <c r="D10835" t="str">
        <f t="shared" si="339"/>
        <v>FURNITURE</v>
      </c>
      <c r="E10835">
        <f>VLOOKUP(B10835,custarray,4)</f>
        <v>9</v>
      </c>
      <c r="F10835">
        <f>VLOOKUP(E10835,nationarray,3)</f>
        <v>2</v>
      </c>
      <c r="G10835" t="str">
        <f>HLOOKUP(F10835,region,2)</f>
        <v>ASIA</v>
      </c>
      <c r="H10835" t="s">
        <v>16</v>
      </c>
      <c r="I10835">
        <v>83685.14</v>
      </c>
      <c r="J10835" s="1">
        <v>34452</v>
      </c>
      <c r="K10835" t="s">
        <v>23</v>
      </c>
      <c r="L10835" t="s">
        <v>2888</v>
      </c>
      <c r="M10835">
        <v>0</v>
      </c>
      <c r="N10835" t="s">
        <v>11788</v>
      </c>
    </row>
    <row r="10836" spans="1:14" x14ac:dyDescent="0.2">
      <c r="A10836">
        <v>43331</v>
      </c>
      <c r="B10836">
        <v>1364</v>
      </c>
      <c r="C10836" t="str">
        <f t="shared" si="338"/>
        <v>Customer#000001364</v>
      </c>
      <c r="D10836" t="str">
        <f t="shared" si="339"/>
        <v>BUILDING</v>
      </c>
      <c r="E10836">
        <f>VLOOKUP(B10836,custarray,4)</f>
        <v>19</v>
      </c>
      <c r="F10836">
        <f>VLOOKUP(E10836,nationarray,3)</f>
        <v>3</v>
      </c>
      <c r="G10836" t="str">
        <f>HLOOKUP(F10836,region,2)</f>
        <v>EUROPE</v>
      </c>
      <c r="H10836" t="s">
        <v>9</v>
      </c>
      <c r="I10836">
        <v>35350.32</v>
      </c>
      <c r="J10836" s="1">
        <v>35874</v>
      </c>
      <c r="K10836" t="s">
        <v>10</v>
      </c>
      <c r="L10836" t="s">
        <v>1021</v>
      </c>
      <c r="M10836">
        <v>0</v>
      </c>
      <c r="N10836" t="s">
        <v>8470</v>
      </c>
    </row>
    <row r="10837" spans="1:14" x14ac:dyDescent="0.2">
      <c r="A10837">
        <v>43332</v>
      </c>
      <c r="B10837">
        <v>62</v>
      </c>
      <c r="C10837" t="str">
        <f t="shared" si="338"/>
        <v>Customer#000000062</v>
      </c>
      <c r="D10837" t="str">
        <f t="shared" si="339"/>
        <v>MACHINERY</v>
      </c>
      <c r="E10837">
        <f>VLOOKUP(B10837,custarray,4)</f>
        <v>7</v>
      </c>
      <c r="F10837">
        <f>VLOOKUP(E10837,nationarray,3)</f>
        <v>3</v>
      </c>
      <c r="G10837" t="str">
        <f>HLOOKUP(F10837,region,2)</f>
        <v>EUROPE</v>
      </c>
      <c r="H10837" t="s">
        <v>16</v>
      </c>
      <c r="I10837">
        <v>154680.41</v>
      </c>
      <c r="J10837" s="1">
        <v>33858</v>
      </c>
      <c r="K10837" t="s">
        <v>26</v>
      </c>
      <c r="L10837" t="s">
        <v>1088</v>
      </c>
      <c r="M10837">
        <v>0</v>
      </c>
      <c r="N10837" t="s">
        <v>11789</v>
      </c>
    </row>
    <row r="10838" spans="1:14" x14ac:dyDescent="0.2">
      <c r="A10838">
        <v>43333</v>
      </c>
      <c r="B10838">
        <v>1330</v>
      </c>
      <c r="C10838" t="str">
        <f t="shared" si="338"/>
        <v>Customer#000001330</v>
      </c>
      <c r="D10838" t="str">
        <f t="shared" si="339"/>
        <v>BUILDING</v>
      </c>
      <c r="E10838">
        <f>VLOOKUP(B10838,custarray,4)</f>
        <v>1</v>
      </c>
      <c r="F10838">
        <f>VLOOKUP(E10838,nationarray,3)</f>
        <v>1</v>
      </c>
      <c r="G10838" t="str">
        <f>HLOOKUP(F10838,region,2)</f>
        <v>AMERICA</v>
      </c>
      <c r="H10838" t="s">
        <v>16</v>
      </c>
      <c r="I10838">
        <v>9537.2900000000009</v>
      </c>
      <c r="J10838" s="1">
        <v>34323</v>
      </c>
      <c r="K10838" t="s">
        <v>31</v>
      </c>
      <c r="L10838" t="s">
        <v>823</v>
      </c>
      <c r="M10838">
        <v>0</v>
      </c>
      <c r="N10838" t="s">
        <v>11790</v>
      </c>
    </row>
    <row r="10839" spans="1:14" x14ac:dyDescent="0.2">
      <c r="A10839">
        <v>43334</v>
      </c>
      <c r="B10839">
        <v>1411</v>
      </c>
      <c r="C10839" t="str">
        <f t="shared" si="338"/>
        <v>Customer#000001411</v>
      </c>
      <c r="D10839" t="str">
        <f t="shared" si="339"/>
        <v>AUTOMOBILE</v>
      </c>
      <c r="E10839">
        <f>VLOOKUP(B10839,custarray,4)</f>
        <v>21</v>
      </c>
      <c r="F10839">
        <f>VLOOKUP(E10839,nationarray,3)</f>
        <v>2</v>
      </c>
      <c r="G10839" t="str">
        <f>HLOOKUP(F10839,region,2)</f>
        <v>ASIA</v>
      </c>
      <c r="H10839" t="s">
        <v>16</v>
      </c>
      <c r="I10839">
        <v>5618.66</v>
      </c>
      <c r="J10839" s="1">
        <v>34182</v>
      </c>
      <c r="K10839" t="s">
        <v>23</v>
      </c>
      <c r="L10839" t="s">
        <v>912</v>
      </c>
      <c r="M10839">
        <v>0</v>
      </c>
      <c r="N10839" t="s">
        <v>11791</v>
      </c>
    </row>
    <row r="10840" spans="1:14" x14ac:dyDescent="0.2">
      <c r="A10840">
        <v>43335</v>
      </c>
      <c r="B10840">
        <v>316</v>
      </c>
      <c r="C10840" t="str">
        <f t="shared" si="338"/>
        <v>Customer#000000316</v>
      </c>
      <c r="D10840" t="str">
        <f t="shared" si="339"/>
        <v>MACHINERY</v>
      </c>
      <c r="E10840">
        <f>VLOOKUP(B10840,custarray,4)</f>
        <v>8</v>
      </c>
      <c r="F10840">
        <f>VLOOKUP(E10840,nationarray,3)</f>
        <v>2</v>
      </c>
      <c r="G10840" t="str">
        <f>HLOOKUP(F10840,region,2)</f>
        <v>ASIA</v>
      </c>
      <c r="H10840" t="s">
        <v>9</v>
      </c>
      <c r="I10840">
        <v>20960.97</v>
      </c>
      <c r="J10840" s="1">
        <v>35928</v>
      </c>
      <c r="K10840" t="s">
        <v>10</v>
      </c>
      <c r="L10840" t="s">
        <v>2685</v>
      </c>
      <c r="M10840">
        <v>0</v>
      </c>
      <c r="N10840" t="s">
        <v>11792</v>
      </c>
    </row>
    <row r="10841" spans="1:14" x14ac:dyDescent="0.2">
      <c r="A10841">
        <v>43360</v>
      </c>
      <c r="B10841">
        <v>241</v>
      </c>
      <c r="C10841" t="str">
        <f t="shared" si="338"/>
        <v>Customer#000000241</v>
      </c>
      <c r="D10841" t="str">
        <f t="shared" si="339"/>
        <v>AUTOMOBILE</v>
      </c>
      <c r="E10841">
        <f>VLOOKUP(B10841,custarray,4)</f>
        <v>9</v>
      </c>
      <c r="F10841">
        <f>VLOOKUP(E10841,nationarray,3)</f>
        <v>2</v>
      </c>
      <c r="G10841" t="str">
        <f>HLOOKUP(F10841,region,2)</f>
        <v>ASIA</v>
      </c>
      <c r="H10841" t="s">
        <v>16</v>
      </c>
      <c r="I10841">
        <v>132222.9</v>
      </c>
      <c r="J10841" s="1">
        <v>34621</v>
      </c>
      <c r="K10841" t="s">
        <v>10</v>
      </c>
      <c r="L10841" t="s">
        <v>1168</v>
      </c>
      <c r="M10841">
        <v>0</v>
      </c>
      <c r="N10841" t="s">
        <v>11793</v>
      </c>
    </row>
    <row r="10842" spans="1:14" x14ac:dyDescent="0.2">
      <c r="A10842">
        <v>43361</v>
      </c>
      <c r="B10842">
        <v>292</v>
      </c>
      <c r="C10842" t="str">
        <f t="shared" si="338"/>
        <v>Customer#000000292</v>
      </c>
      <c r="D10842" t="str">
        <f t="shared" si="339"/>
        <v>HOUSEHOLD</v>
      </c>
      <c r="E10842">
        <f>VLOOKUP(B10842,custarray,4)</f>
        <v>11</v>
      </c>
      <c r="F10842">
        <f>VLOOKUP(E10842,nationarray,3)</f>
        <v>4</v>
      </c>
      <c r="G10842" t="str">
        <f>HLOOKUP(F10842,region,2)</f>
        <v>MIDDLE EAST</v>
      </c>
      <c r="H10842" t="s">
        <v>9</v>
      </c>
      <c r="I10842">
        <v>8346.9500000000007</v>
      </c>
      <c r="J10842" s="1">
        <v>34967</v>
      </c>
      <c r="K10842" t="s">
        <v>26</v>
      </c>
      <c r="L10842" t="s">
        <v>1314</v>
      </c>
      <c r="M10842">
        <v>0</v>
      </c>
      <c r="N10842" t="s">
        <v>11794</v>
      </c>
    </row>
    <row r="10843" spans="1:14" x14ac:dyDescent="0.2">
      <c r="A10843">
        <v>43362</v>
      </c>
      <c r="B10843">
        <v>167</v>
      </c>
      <c r="C10843" t="str">
        <f t="shared" si="338"/>
        <v>Customer#000000167</v>
      </c>
      <c r="D10843" t="str">
        <f t="shared" si="339"/>
        <v>AUTOMOBILE</v>
      </c>
      <c r="E10843">
        <f>VLOOKUP(B10843,custarray,4)</f>
        <v>5</v>
      </c>
      <c r="F10843">
        <f>VLOOKUP(E10843,nationarray,3)</f>
        <v>0</v>
      </c>
      <c r="G10843" t="str">
        <f>HLOOKUP(F10843,region,2)</f>
        <v>AFRICA</v>
      </c>
      <c r="H10843" t="s">
        <v>16</v>
      </c>
      <c r="I10843">
        <v>178265.35</v>
      </c>
      <c r="J10843" s="1">
        <v>34347</v>
      </c>
      <c r="K10843" t="s">
        <v>13</v>
      </c>
      <c r="L10843" t="s">
        <v>2156</v>
      </c>
      <c r="M10843">
        <v>0</v>
      </c>
      <c r="N10843" t="s">
        <v>11795</v>
      </c>
    </row>
    <row r="10844" spans="1:14" x14ac:dyDescent="0.2">
      <c r="A10844">
        <v>43363</v>
      </c>
      <c r="B10844">
        <v>1189</v>
      </c>
      <c r="C10844" t="str">
        <f t="shared" si="338"/>
        <v>Customer#000001189</v>
      </c>
      <c r="D10844" t="str">
        <f t="shared" si="339"/>
        <v>HOUSEHOLD</v>
      </c>
      <c r="E10844">
        <f>VLOOKUP(B10844,custarray,4)</f>
        <v>10</v>
      </c>
      <c r="F10844">
        <f>VLOOKUP(E10844,nationarray,3)</f>
        <v>4</v>
      </c>
      <c r="G10844" t="str">
        <f>HLOOKUP(F10844,region,2)</f>
        <v>MIDDLE EAST</v>
      </c>
      <c r="H10844" t="s">
        <v>9</v>
      </c>
      <c r="I10844">
        <v>204474.25</v>
      </c>
      <c r="J10844" s="1">
        <v>34948</v>
      </c>
      <c r="K10844" t="s">
        <v>13</v>
      </c>
      <c r="L10844" t="s">
        <v>1214</v>
      </c>
      <c r="M10844">
        <v>0</v>
      </c>
      <c r="N10844" t="s">
        <v>11796</v>
      </c>
    </row>
    <row r="10845" spans="1:14" x14ac:dyDescent="0.2">
      <c r="A10845">
        <v>43364</v>
      </c>
      <c r="B10845">
        <v>1255</v>
      </c>
      <c r="C10845" t="str">
        <f t="shared" si="338"/>
        <v>Customer#000001255</v>
      </c>
      <c r="D10845" t="str">
        <f t="shared" si="339"/>
        <v>FURNITURE</v>
      </c>
      <c r="E10845">
        <f>VLOOKUP(B10845,custarray,4)</f>
        <v>14</v>
      </c>
      <c r="F10845">
        <f>VLOOKUP(E10845,nationarray,3)</f>
        <v>0</v>
      </c>
      <c r="G10845" t="str">
        <f>HLOOKUP(F10845,region,2)</f>
        <v>AFRICA</v>
      </c>
      <c r="H10845" t="s">
        <v>16</v>
      </c>
      <c r="I10845">
        <v>124283.93</v>
      </c>
      <c r="J10845" s="1">
        <v>33702</v>
      </c>
      <c r="K10845" t="s">
        <v>26</v>
      </c>
      <c r="L10845" t="s">
        <v>14</v>
      </c>
      <c r="M10845">
        <v>0</v>
      </c>
      <c r="N10845" t="s">
        <v>11797</v>
      </c>
    </row>
    <row r="10846" spans="1:14" x14ac:dyDescent="0.2">
      <c r="A10846">
        <v>43365</v>
      </c>
      <c r="B10846">
        <v>1190</v>
      </c>
      <c r="C10846" t="str">
        <f t="shared" si="338"/>
        <v>Customer#000001190</v>
      </c>
      <c r="D10846" t="str">
        <f t="shared" si="339"/>
        <v>MACHINERY</v>
      </c>
      <c r="E10846">
        <f>VLOOKUP(B10846,custarray,4)</f>
        <v>15</v>
      </c>
      <c r="F10846">
        <f>VLOOKUP(E10846,nationarray,3)</f>
        <v>0</v>
      </c>
      <c r="G10846" t="str">
        <f>HLOOKUP(F10846,region,2)</f>
        <v>AFRICA</v>
      </c>
      <c r="H10846" t="s">
        <v>9</v>
      </c>
      <c r="I10846">
        <v>117053.75999999999</v>
      </c>
      <c r="J10846" s="1">
        <v>35863</v>
      </c>
      <c r="K10846" t="s">
        <v>26</v>
      </c>
      <c r="L10846" t="s">
        <v>1629</v>
      </c>
      <c r="M10846">
        <v>0</v>
      </c>
      <c r="N10846" t="s">
        <v>11798</v>
      </c>
    </row>
    <row r="10847" spans="1:14" x14ac:dyDescent="0.2">
      <c r="A10847">
        <v>43366</v>
      </c>
      <c r="B10847">
        <v>1177</v>
      </c>
      <c r="C10847" t="str">
        <f t="shared" si="338"/>
        <v>Customer#000001177</v>
      </c>
      <c r="D10847" t="str">
        <f t="shared" si="339"/>
        <v>FURNITURE</v>
      </c>
      <c r="E10847">
        <f>VLOOKUP(B10847,custarray,4)</f>
        <v>14</v>
      </c>
      <c r="F10847">
        <f>VLOOKUP(E10847,nationarray,3)</f>
        <v>0</v>
      </c>
      <c r="G10847" t="str">
        <f>HLOOKUP(F10847,region,2)</f>
        <v>AFRICA</v>
      </c>
      <c r="H10847" t="s">
        <v>9</v>
      </c>
      <c r="I10847">
        <v>185568.35</v>
      </c>
      <c r="J10847" s="1">
        <v>35539</v>
      </c>
      <c r="K10847" t="s">
        <v>31</v>
      </c>
      <c r="L10847" t="s">
        <v>1775</v>
      </c>
      <c r="M10847">
        <v>0</v>
      </c>
      <c r="N10847" t="s">
        <v>11799</v>
      </c>
    </row>
    <row r="10848" spans="1:14" x14ac:dyDescent="0.2">
      <c r="A10848">
        <v>43367</v>
      </c>
      <c r="B10848">
        <v>719</v>
      </c>
      <c r="C10848" t="str">
        <f t="shared" si="338"/>
        <v>Customer#000000719</v>
      </c>
      <c r="D10848" t="str">
        <f t="shared" si="339"/>
        <v>HOUSEHOLD</v>
      </c>
      <c r="E10848">
        <f>VLOOKUP(B10848,custarray,4)</f>
        <v>15</v>
      </c>
      <c r="F10848">
        <f>VLOOKUP(E10848,nationarray,3)</f>
        <v>0</v>
      </c>
      <c r="G10848" t="str">
        <f>HLOOKUP(F10848,region,2)</f>
        <v>AFRICA</v>
      </c>
      <c r="H10848" t="s">
        <v>16</v>
      </c>
      <c r="I10848">
        <v>98287.2</v>
      </c>
      <c r="J10848" s="1">
        <v>34038</v>
      </c>
      <c r="K10848" t="s">
        <v>13</v>
      </c>
      <c r="L10848" t="s">
        <v>1400</v>
      </c>
      <c r="M10848">
        <v>0</v>
      </c>
      <c r="N10848" t="s">
        <v>11800</v>
      </c>
    </row>
    <row r="10849" spans="1:14" x14ac:dyDescent="0.2">
      <c r="A10849">
        <v>43392</v>
      </c>
      <c r="B10849">
        <v>652</v>
      </c>
      <c r="C10849" t="str">
        <f t="shared" si="338"/>
        <v>Customer#000000652</v>
      </c>
      <c r="D10849" t="str">
        <f t="shared" si="339"/>
        <v>AUTOMOBILE</v>
      </c>
      <c r="E10849">
        <f>VLOOKUP(B10849,custarray,4)</f>
        <v>20</v>
      </c>
      <c r="F10849">
        <f>VLOOKUP(E10849,nationarray,3)</f>
        <v>4</v>
      </c>
      <c r="G10849" t="str">
        <f>HLOOKUP(F10849,region,2)</f>
        <v>MIDDLE EAST</v>
      </c>
      <c r="H10849" t="s">
        <v>16</v>
      </c>
      <c r="I10849">
        <v>189647.45</v>
      </c>
      <c r="J10849" s="1">
        <v>34700</v>
      </c>
      <c r="K10849" t="s">
        <v>31</v>
      </c>
      <c r="L10849" t="s">
        <v>996</v>
      </c>
      <c r="M10849">
        <v>0</v>
      </c>
      <c r="N10849" t="s">
        <v>11801</v>
      </c>
    </row>
    <row r="10850" spans="1:14" x14ac:dyDescent="0.2">
      <c r="A10850">
        <v>43393</v>
      </c>
      <c r="B10850">
        <v>395</v>
      </c>
      <c r="C10850" t="str">
        <f t="shared" si="338"/>
        <v>Customer#000000395</v>
      </c>
      <c r="D10850" t="str">
        <f t="shared" si="339"/>
        <v>HOUSEHOLD</v>
      </c>
      <c r="E10850">
        <f>VLOOKUP(B10850,custarray,4)</f>
        <v>15</v>
      </c>
      <c r="F10850">
        <f>VLOOKUP(E10850,nationarray,3)</f>
        <v>0</v>
      </c>
      <c r="G10850" t="str">
        <f>HLOOKUP(F10850,region,2)</f>
        <v>AFRICA</v>
      </c>
      <c r="H10850" t="s">
        <v>9</v>
      </c>
      <c r="I10850">
        <v>53250.76</v>
      </c>
      <c r="J10850" s="1">
        <v>35250</v>
      </c>
      <c r="K10850" t="s">
        <v>13</v>
      </c>
      <c r="L10850" t="s">
        <v>3280</v>
      </c>
      <c r="M10850">
        <v>0</v>
      </c>
      <c r="N10850" t="s">
        <v>11802</v>
      </c>
    </row>
    <row r="10851" spans="1:14" x14ac:dyDescent="0.2">
      <c r="A10851">
        <v>43394</v>
      </c>
      <c r="B10851">
        <v>124</v>
      </c>
      <c r="C10851" t="str">
        <f t="shared" si="338"/>
        <v>Customer#000000124</v>
      </c>
      <c r="D10851" t="str">
        <f t="shared" si="339"/>
        <v>AUTOMOBILE</v>
      </c>
      <c r="E10851">
        <f>VLOOKUP(B10851,custarray,4)</f>
        <v>18</v>
      </c>
      <c r="F10851">
        <f>VLOOKUP(E10851,nationarray,3)</f>
        <v>2</v>
      </c>
      <c r="G10851" t="str">
        <f>HLOOKUP(F10851,region,2)</f>
        <v>ASIA</v>
      </c>
      <c r="H10851" t="s">
        <v>16</v>
      </c>
      <c r="I10851">
        <v>41173.83</v>
      </c>
      <c r="J10851" s="1">
        <v>34504</v>
      </c>
      <c r="K10851" t="s">
        <v>31</v>
      </c>
      <c r="L10851" t="s">
        <v>5245</v>
      </c>
      <c r="M10851">
        <v>0</v>
      </c>
      <c r="N10851" t="s">
        <v>11803</v>
      </c>
    </row>
    <row r="10852" spans="1:14" x14ac:dyDescent="0.2">
      <c r="A10852">
        <v>43395</v>
      </c>
      <c r="B10852">
        <v>580</v>
      </c>
      <c r="C10852" t="str">
        <f t="shared" si="338"/>
        <v>Customer#000000580</v>
      </c>
      <c r="D10852" t="str">
        <f t="shared" si="339"/>
        <v>BUILDING</v>
      </c>
      <c r="E10852">
        <f>VLOOKUP(B10852,custarray,4)</f>
        <v>11</v>
      </c>
      <c r="F10852">
        <f>VLOOKUP(E10852,nationarray,3)</f>
        <v>4</v>
      </c>
      <c r="G10852" t="str">
        <f>HLOOKUP(F10852,region,2)</f>
        <v>MIDDLE EAST</v>
      </c>
      <c r="H10852" t="s">
        <v>9</v>
      </c>
      <c r="I10852">
        <v>4108.28</v>
      </c>
      <c r="J10852" s="1">
        <v>35052</v>
      </c>
      <c r="K10852" t="s">
        <v>31</v>
      </c>
      <c r="L10852" t="s">
        <v>625</v>
      </c>
      <c r="M10852">
        <v>0</v>
      </c>
      <c r="N10852" t="s">
        <v>11804</v>
      </c>
    </row>
    <row r="10853" spans="1:14" x14ac:dyDescent="0.2">
      <c r="A10853">
        <v>43396</v>
      </c>
      <c r="B10853">
        <v>1435</v>
      </c>
      <c r="C10853" t="str">
        <f t="shared" si="338"/>
        <v>Customer#000001435</v>
      </c>
      <c r="D10853" t="str">
        <f t="shared" si="339"/>
        <v>AUTOMOBILE</v>
      </c>
      <c r="E10853">
        <f>VLOOKUP(B10853,custarray,4)</f>
        <v>20</v>
      </c>
      <c r="F10853">
        <f>VLOOKUP(E10853,nationarray,3)</f>
        <v>4</v>
      </c>
      <c r="G10853" t="str">
        <f>HLOOKUP(F10853,region,2)</f>
        <v>MIDDLE EAST</v>
      </c>
      <c r="H10853" t="s">
        <v>16</v>
      </c>
      <c r="I10853">
        <v>25037.68</v>
      </c>
      <c r="J10853" s="1">
        <v>33954</v>
      </c>
      <c r="K10853" t="s">
        <v>31</v>
      </c>
      <c r="L10853" t="s">
        <v>2148</v>
      </c>
      <c r="M10853">
        <v>0</v>
      </c>
      <c r="N10853" t="s">
        <v>11805</v>
      </c>
    </row>
    <row r="10854" spans="1:14" x14ac:dyDescent="0.2">
      <c r="A10854">
        <v>43397</v>
      </c>
      <c r="B10854">
        <v>955</v>
      </c>
      <c r="C10854" t="str">
        <f t="shared" si="338"/>
        <v>Customer#000000955</v>
      </c>
      <c r="D10854" t="str">
        <f t="shared" si="339"/>
        <v>AUTOMOBILE</v>
      </c>
      <c r="E10854">
        <f>VLOOKUP(B10854,custarray,4)</f>
        <v>0</v>
      </c>
      <c r="F10854">
        <f>VLOOKUP(E10854,nationarray,3)</f>
        <v>0</v>
      </c>
      <c r="G10854" t="str">
        <f>HLOOKUP(F10854,region,2)</f>
        <v>AFRICA</v>
      </c>
      <c r="H10854" t="s">
        <v>16</v>
      </c>
      <c r="I10854">
        <v>25474.23</v>
      </c>
      <c r="J10854" s="1">
        <v>34832</v>
      </c>
      <c r="K10854" t="s">
        <v>13</v>
      </c>
      <c r="L10854" t="s">
        <v>299</v>
      </c>
      <c r="M10854">
        <v>0</v>
      </c>
      <c r="N10854" t="s">
        <v>11806</v>
      </c>
    </row>
    <row r="10855" spans="1:14" x14ac:dyDescent="0.2">
      <c r="A10855">
        <v>43398</v>
      </c>
      <c r="B10855">
        <v>1342</v>
      </c>
      <c r="C10855" t="str">
        <f t="shared" si="338"/>
        <v>Customer#000001342</v>
      </c>
      <c r="D10855" t="str">
        <f t="shared" si="339"/>
        <v>MACHINERY</v>
      </c>
      <c r="E10855">
        <f>VLOOKUP(B10855,custarray,4)</f>
        <v>16</v>
      </c>
      <c r="F10855">
        <f>VLOOKUP(E10855,nationarray,3)</f>
        <v>0</v>
      </c>
      <c r="G10855" t="str">
        <f>HLOOKUP(F10855,region,2)</f>
        <v>AFRICA</v>
      </c>
      <c r="H10855" t="s">
        <v>48</v>
      </c>
      <c r="I10855">
        <v>145393.54</v>
      </c>
      <c r="J10855" s="1">
        <v>34814</v>
      </c>
      <c r="K10855" t="s">
        <v>23</v>
      </c>
      <c r="L10855" t="s">
        <v>4103</v>
      </c>
      <c r="M10855">
        <v>0</v>
      </c>
      <c r="N10855" t="s">
        <v>11807</v>
      </c>
    </row>
    <row r="10856" spans="1:14" x14ac:dyDescent="0.2">
      <c r="A10856">
        <v>43399</v>
      </c>
      <c r="B10856">
        <v>475</v>
      </c>
      <c r="C10856" t="str">
        <f t="shared" si="338"/>
        <v>Customer#000000475</v>
      </c>
      <c r="D10856" t="str">
        <f t="shared" si="339"/>
        <v>BUILDING</v>
      </c>
      <c r="E10856">
        <f>VLOOKUP(B10856,custarray,4)</f>
        <v>14</v>
      </c>
      <c r="F10856">
        <f>VLOOKUP(E10856,nationarray,3)</f>
        <v>0</v>
      </c>
      <c r="G10856" t="str">
        <f>HLOOKUP(F10856,region,2)</f>
        <v>AFRICA</v>
      </c>
      <c r="H10856" t="s">
        <v>16</v>
      </c>
      <c r="I10856">
        <v>332464.38</v>
      </c>
      <c r="J10856" s="1">
        <v>34546</v>
      </c>
      <c r="K10856" t="s">
        <v>26</v>
      </c>
      <c r="L10856" t="s">
        <v>638</v>
      </c>
      <c r="M10856">
        <v>0</v>
      </c>
      <c r="N10856" t="s">
        <v>11808</v>
      </c>
    </row>
    <row r="10857" spans="1:14" x14ac:dyDescent="0.2">
      <c r="A10857">
        <v>43424</v>
      </c>
      <c r="B10857">
        <v>967</v>
      </c>
      <c r="C10857" t="str">
        <f t="shared" si="338"/>
        <v>Customer#000000967</v>
      </c>
      <c r="D10857" t="str">
        <f t="shared" si="339"/>
        <v>BUILDING</v>
      </c>
      <c r="E10857">
        <f>VLOOKUP(B10857,custarray,4)</f>
        <v>23</v>
      </c>
      <c r="F10857">
        <f>VLOOKUP(E10857,nationarray,3)</f>
        <v>3</v>
      </c>
      <c r="G10857" t="str">
        <f>HLOOKUP(F10857,region,2)</f>
        <v>EUROPE</v>
      </c>
      <c r="H10857" t="s">
        <v>9</v>
      </c>
      <c r="I10857">
        <v>33255.5</v>
      </c>
      <c r="J10857" s="1">
        <v>34930</v>
      </c>
      <c r="K10857" t="s">
        <v>23</v>
      </c>
      <c r="L10857" t="s">
        <v>3395</v>
      </c>
      <c r="M10857">
        <v>0</v>
      </c>
      <c r="N10857" t="s">
        <v>11809</v>
      </c>
    </row>
    <row r="10858" spans="1:14" x14ac:dyDescent="0.2">
      <c r="A10858">
        <v>43425</v>
      </c>
      <c r="B10858">
        <v>199</v>
      </c>
      <c r="C10858" t="str">
        <f t="shared" si="338"/>
        <v>Customer#000000199</v>
      </c>
      <c r="D10858" t="str">
        <f t="shared" si="339"/>
        <v>FURNITURE</v>
      </c>
      <c r="E10858">
        <f>VLOOKUP(B10858,custarray,4)</f>
        <v>4</v>
      </c>
      <c r="F10858">
        <f>VLOOKUP(E10858,nationarray,3)</f>
        <v>4</v>
      </c>
      <c r="G10858" t="str">
        <f>HLOOKUP(F10858,region,2)</f>
        <v>MIDDLE EAST</v>
      </c>
      <c r="H10858" t="s">
        <v>16</v>
      </c>
      <c r="I10858">
        <v>76389.289999999994</v>
      </c>
      <c r="J10858" s="1">
        <v>34347</v>
      </c>
      <c r="K10858" t="s">
        <v>10</v>
      </c>
      <c r="L10858" t="s">
        <v>53</v>
      </c>
      <c r="M10858">
        <v>0</v>
      </c>
      <c r="N10858" t="s">
        <v>11810</v>
      </c>
    </row>
    <row r="10859" spans="1:14" x14ac:dyDescent="0.2">
      <c r="A10859">
        <v>43426</v>
      </c>
      <c r="B10859">
        <v>509</v>
      </c>
      <c r="C10859" t="str">
        <f t="shared" si="338"/>
        <v>Customer#000000509</v>
      </c>
      <c r="D10859" t="str">
        <f t="shared" si="339"/>
        <v>FURNITURE</v>
      </c>
      <c r="E10859">
        <f>VLOOKUP(B10859,custarray,4)</f>
        <v>4</v>
      </c>
      <c r="F10859">
        <f>VLOOKUP(E10859,nationarray,3)</f>
        <v>4</v>
      </c>
      <c r="G10859" t="str">
        <f>HLOOKUP(F10859,region,2)</f>
        <v>MIDDLE EAST</v>
      </c>
      <c r="H10859" t="s">
        <v>16</v>
      </c>
      <c r="I10859">
        <v>228919.11</v>
      </c>
      <c r="J10859" s="1">
        <v>34038</v>
      </c>
      <c r="K10859" t="s">
        <v>26</v>
      </c>
      <c r="L10859" t="s">
        <v>2692</v>
      </c>
      <c r="M10859">
        <v>0</v>
      </c>
      <c r="N10859" t="s">
        <v>11811</v>
      </c>
    </row>
    <row r="10860" spans="1:14" x14ac:dyDescent="0.2">
      <c r="A10860">
        <v>43427</v>
      </c>
      <c r="B10860">
        <v>1444</v>
      </c>
      <c r="C10860" t="str">
        <f t="shared" si="338"/>
        <v>Customer#000001444</v>
      </c>
      <c r="D10860" t="str">
        <f t="shared" si="339"/>
        <v>HOUSEHOLD</v>
      </c>
      <c r="E10860">
        <f>VLOOKUP(B10860,custarray,4)</f>
        <v>7</v>
      </c>
      <c r="F10860">
        <f>VLOOKUP(E10860,nationarray,3)</f>
        <v>3</v>
      </c>
      <c r="G10860" t="str">
        <f>HLOOKUP(F10860,region,2)</f>
        <v>EUROPE</v>
      </c>
      <c r="H10860" t="s">
        <v>9</v>
      </c>
      <c r="I10860">
        <v>11860.39</v>
      </c>
      <c r="J10860" s="1">
        <v>34980</v>
      </c>
      <c r="K10860" t="s">
        <v>23</v>
      </c>
      <c r="L10860" t="s">
        <v>2698</v>
      </c>
      <c r="M10860">
        <v>0</v>
      </c>
      <c r="N10860" t="s">
        <v>11812</v>
      </c>
    </row>
    <row r="10861" spans="1:14" x14ac:dyDescent="0.2">
      <c r="A10861">
        <v>43428</v>
      </c>
      <c r="B10861">
        <v>1253</v>
      </c>
      <c r="C10861" t="str">
        <f t="shared" si="338"/>
        <v>Customer#000001253</v>
      </c>
      <c r="D10861" t="str">
        <f t="shared" si="339"/>
        <v>BUILDING</v>
      </c>
      <c r="E10861">
        <f>VLOOKUP(B10861,custarray,4)</f>
        <v>1</v>
      </c>
      <c r="F10861">
        <f>VLOOKUP(E10861,nationarray,3)</f>
        <v>1</v>
      </c>
      <c r="G10861" t="str">
        <f>HLOOKUP(F10861,region,2)</f>
        <v>AMERICA</v>
      </c>
      <c r="H10861" t="s">
        <v>9</v>
      </c>
      <c r="I10861">
        <v>53673.23</v>
      </c>
      <c r="J10861" s="1">
        <v>35883</v>
      </c>
      <c r="K10861" t="s">
        <v>23</v>
      </c>
      <c r="L10861" t="s">
        <v>2551</v>
      </c>
      <c r="M10861">
        <v>0</v>
      </c>
      <c r="N10861" t="s">
        <v>11813</v>
      </c>
    </row>
    <row r="10862" spans="1:14" x14ac:dyDescent="0.2">
      <c r="A10862">
        <v>43429</v>
      </c>
      <c r="B10862">
        <v>808</v>
      </c>
      <c r="C10862" t="str">
        <f t="shared" si="338"/>
        <v>Customer#000000808</v>
      </c>
      <c r="D10862" t="str">
        <f t="shared" si="339"/>
        <v>BUILDING</v>
      </c>
      <c r="E10862">
        <f>VLOOKUP(B10862,custarray,4)</f>
        <v>19</v>
      </c>
      <c r="F10862">
        <f>VLOOKUP(E10862,nationarray,3)</f>
        <v>3</v>
      </c>
      <c r="G10862" t="str">
        <f>HLOOKUP(F10862,region,2)</f>
        <v>EUROPE</v>
      </c>
      <c r="H10862" t="s">
        <v>16</v>
      </c>
      <c r="I10862">
        <v>220889.69</v>
      </c>
      <c r="J10862" s="1">
        <v>33791</v>
      </c>
      <c r="K10862" t="s">
        <v>10</v>
      </c>
      <c r="L10862" t="s">
        <v>3613</v>
      </c>
      <c r="M10862">
        <v>0</v>
      </c>
      <c r="N10862" t="s">
        <v>11814</v>
      </c>
    </row>
    <row r="10863" spans="1:14" x14ac:dyDescent="0.2">
      <c r="A10863">
        <v>43430</v>
      </c>
      <c r="B10863">
        <v>586</v>
      </c>
      <c r="C10863" t="str">
        <f t="shared" si="338"/>
        <v>Customer#000000586</v>
      </c>
      <c r="D10863" t="str">
        <f t="shared" si="339"/>
        <v>AUTOMOBILE</v>
      </c>
      <c r="E10863">
        <f>VLOOKUP(B10863,custarray,4)</f>
        <v>11</v>
      </c>
      <c r="F10863">
        <f>VLOOKUP(E10863,nationarray,3)</f>
        <v>4</v>
      </c>
      <c r="G10863" t="str">
        <f>HLOOKUP(F10863,region,2)</f>
        <v>MIDDLE EAST</v>
      </c>
      <c r="H10863" t="s">
        <v>16</v>
      </c>
      <c r="I10863">
        <v>110075.91</v>
      </c>
      <c r="J10863" s="1">
        <v>33776</v>
      </c>
      <c r="K10863" t="s">
        <v>10</v>
      </c>
      <c r="L10863" t="s">
        <v>2480</v>
      </c>
      <c r="M10863">
        <v>0</v>
      </c>
      <c r="N10863" t="s">
        <v>11815</v>
      </c>
    </row>
    <row r="10864" spans="1:14" x14ac:dyDescent="0.2">
      <c r="A10864">
        <v>43431</v>
      </c>
      <c r="B10864">
        <v>1217</v>
      </c>
      <c r="C10864" t="str">
        <f t="shared" si="338"/>
        <v>Customer#000001217</v>
      </c>
      <c r="D10864" t="str">
        <f t="shared" si="339"/>
        <v>FURNITURE</v>
      </c>
      <c r="E10864">
        <f>VLOOKUP(B10864,custarray,4)</f>
        <v>12</v>
      </c>
      <c r="F10864">
        <f>VLOOKUP(E10864,nationarray,3)</f>
        <v>2</v>
      </c>
      <c r="G10864" t="str">
        <f>HLOOKUP(F10864,region,2)</f>
        <v>ASIA</v>
      </c>
      <c r="H10864" t="s">
        <v>9</v>
      </c>
      <c r="I10864">
        <v>41230.86</v>
      </c>
      <c r="J10864" s="1">
        <v>34836</v>
      </c>
      <c r="K10864" t="s">
        <v>23</v>
      </c>
      <c r="L10864" t="s">
        <v>3005</v>
      </c>
      <c r="M10864">
        <v>0</v>
      </c>
      <c r="N10864" t="s">
        <v>11816</v>
      </c>
    </row>
    <row r="10865" spans="1:14" x14ac:dyDescent="0.2">
      <c r="A10865">
        <v>43456</v>
      </c>
      <c r="B10865">
        <v>713</v>
      </c>
      <c r="C10865" t="str">
        <f t="shared" si="338"/>
        <v>Customer#000000713</v>
      </c>
      <c r="D10865" t="str">
        <f t="shared" si="339"/>
        <v>MACHINERY</v>
      </c>
      <c r="E10865">
        <f>VLOOKUP(B10865,custarray,4)</f>
        <v>10</v>
      </c>
      <c r="F10865">
        <f>VLOOKUP(E10865,nationarray,3)</f>
        <v>4</v>
      </c>
      <c r="G10865" t="str">
        <f>HLOOKUP(F10865,region,2)</f>
        <v>MIDDLE EAST</v>
      </c>
      <c r="H10865" t="s">
        <v>9</v>
      </c>
      <c r="I10865">
        <v>176634.9</v>
      </c>
      <c r="J10865" s="1">
        <v>35537</v>
      </c>
      <c r="K10865" t="s">
        <v>23</v>
      </c>
      <c r="L10865" t="s">
        <v>1348</v>
      </c>
      <c r="M10865">
        <v>0</v>
      </c>
      <c r="N10865" t="s">
        <v>11817</v>
      </c>
    </row>
    <row r="10866" spans="1:14" x14ac:dyDescent="0.2">
      <c r="A10866">
        <v>43457</v>
      </c>
      <c r="B10866">
        <v>193</v>
      </c>
      <c r="C10866" t="str">
        <f t="shared" si="338"/>
        <v>Customer#000000193</v>
      </c>
      <c r="D10866" t="str">
        <f t="shared" si="339"/>
        <v>MACHINERY</v>
      </c>
      <c r="E10866">
        <f>VLOOKUP(B10866,custarray,4)</f>
        <v>23</v>
      </c>
      <c r="F10866">
        <f>VLOOKUP(E10866,nationarray,3)</f>
        <v>3</v>
      </c>
      <c r="G10866" t="str">
        <f>HLOOKUP(F10866,region,2)</f>
        <v>EUROPE</v>
      </c>
      <c r="H10866" t="s">
        <v>9</v>
      </c>
      <c r="I10866">
        <v>151021.42000000001</v>
      </c>
      <c r="J10866" s="1">
        <v>35221</v>
      </c>
      <c r="K10866" t="s">
        <v>13</v>
      </c>
      <c r="L10866" t="s">
        <v>221</v>
      </c>
      <c r="M10866">
        <v>0</v>
      </c>
      <c r="N10866" t="s">
        <v>11818</v>
      </c>
    </row>
    <row r="10867" spans="1:14" x14ac:dyDescent="0.2">
      <c r="A10867">
        <v>43458</v>
      </c>
      <c r="B10867">
        <v>647</v>
      </c>
      <c r="C10867" t="str">
        <f t="shared" si="338"/>
        <v>Customer#000000647</v>
      </c>
      <c r="D10867" t="str">
        <f t="shared" si="339"/>
        <v>BUILDING</v>
      </c>
      <c r="E10867">
        <f>VLOOKUP(B10867,custarray,4)</f>
        <v>1</v>
      </c>
      <c r="F10867">
        <f>VLOOKUP(E10867,nationarray,3)</f>
        <v>1</v>
      </c>
      <c r="G10867" t="str">
        <f>HLOOKUP(F10867,region,2)</f>
        <v>AMERICA</v>
      </c>
      <c r="H10867" t="s">
        <v>9</v>
      </c>
      <c r="I10867">
        <v>148810.78</v>
      </c>
      <c r="J10867" s="1">
        <v>35229</v>
      </c>
      <c r="K10867" t="s">
        <v>23</v>
      </c>
      <c r="L10867" t="s">
        <v>1687</v>
      </c>
      <c r="M10867">
        <v>0</v>
      </c>
      <c r="N10867" t="s">
        <v>11819</v>
      </c>
    </row>
    <row r="10868" spans="1:14" x14ac:dyDescent="0.2">
      <c r="A10868">
        <v>43459</v>
      </c>
      <c r="B10868">
        <v>1009</v>
      </c>
      <c r="C10868" t="str">
        <f t="shared" si="338"/>
        <v>Customer#000001009</v>
      </c>
      <c r="D10868" t="str">
        <f t="shared" si="339"/>
        <v>BUILDING</v>
      </c>
      <c r="E10868">
        <f>VLOOKUP(B10868,custarray,4)</f>
        <v>12</v>
      </c>
      <c r="F10868">
        <f>VLOOKUP(E10868,nationarray,3)</f>
        <v>2</v>
      </c>
      <c r="G10868" t="str">
        <f>HLOOKUP(F10868,region,2)</f>
        <v>ASIA</v>
      </c>
      <c r="H10868" t="s">
        <v>9</v>
      </c>
      <c r="I10868">
        <v>29671.66</v>
      </c>
      <c r="J10868" s="1">
        <v>35011</v>
      </c>
      <c r="K10868" t="s">
        <v>13</v>
      </c>
      <c r="L10868" t="s">
        <v>1687</v>
      </c>
      <c r="M10868">
        <v>0</v>
      </c>
      <c r="N10868" t="s">
        <v>11820</v>
      </c>
    </row>
    <row r="10869" spans="1:14" x14ac:dyDescent="0.2">
      <c r="A10869">
        <v>43460</v>
      </c>
      <c r="B10869">
        <v>1127</v>
      </c>
      <c r="C10869" t="str">
        <f t="shared" si="338"/>
        <v>Customer#000001127</v>
      </c>
      <c r="D10869" t="str">
        <f t="shared" si="339"/>
        <v>AUTOMOBILE</v>
      </c>
      <c r="E10869">
        <f>VLOOKUP(B10869,custarray,4)</f>
        <v>10</v>
      </c>
      <c r="F10869">
        <f>VLOOKUP(E10869,nationarray,3)</f>
        <v>4</v>
      </c>
      <c r="G10869" t="str">
        <f>HLOOKUP(F10869,region,2)</f>
        <v>MIDDLE EAST</v>
      </c>
      <c r="H10869" t="s">
        <v>16</v>
      </c>
      <c r="I10869">
        <v>90363.27</v>
      </c>
      <c r="J10869" s="1">
        <v>33767</v>
      </c>
      <c r="K10869" t="s">
        <v>31</v>
      </c>
      <c r="L10869" t="s">
        <v>1905</v>
      </c>
      <c r="M10869">
        <v>0</v>
      </c>
      <c r="N10869" t="s">
        <v>11821</v>
      </c>
    </row>
    <row r="10870" spans="1:14" x14ac:dyDescent="0.2">
      <c r="A10870">
        <v>43461</v>
      </c>
      <c r="B10870">
        <v>308</v>
      </c>
      <c r="C10870" t="str">
        <f t="shared" si="338"/>
        <v>Customer#000000308</v>
      </c>
      <c r="D10870" t="str">
        <f t="shared" si="339"/>
        <v>HOUSEHOLD</v>
      </c>
      <c r="E10870">
        <f>VLOOKUP(B10870,custarray,4)</f>
        <v>9</v>
      </c>
      <c r="F10870">
        <f>VLOOKUP(E10870,nationarray,3)</f>
        <v>2</v>
      </c>
      <c r="G10870" t="str">
        <f>HLOOKUP(F10870,region,2)</f>
        <v>ASIA</v>
      </c>
      <c r="H10870" t="s">
        <v>9</v>
      </c>
      <c r="I10870">
        <v>163696.62</v>
      </c>
      <c r="J10870" s="1">
        <v>35851</v>
      </c>
      <c r="K10870" t="s">
        <v>13</v>
      </c>
      <c r="L10870" t="s">
        <v>4607</v>
      </c>
      <c r="M10870">
        <v>0</v>
      </c>
      <c r="N10870" t="s">
        <v>11822</v>
      </c>
    </row>
    <row r="10871" spans="1:14" x14ac:dyDescent="0.2">
      <c r="A10871">
        <v>43462</v>
      </c>
      <c r="B10871">
        <v>574</v>
      </c>
      <c r="C10871" t="str">
        <f t="shared" si="338"/>
        <v>Customer#000000574</v>
      </c>
      <c r="D10871" t="str">
        <f t="shared" si="339"/>
        <v>FURNITURE</v>
      </c>
      <c r="E10871">
        <f>VLOOKUP(B10871,custarray,4)</f>
        <v>8</v>
      </c>
      <c r="F10871">
        <f>VLOOKUP(E10871,nationarray,3)</f>
        <v>2</v>
      </c>
      <c r="G10871" t="str">
        <f>HLOOKUP(F10871,region,2)</f>
        <v>ASIA</v>
      </c>
      <c r="H10871" t="s">
        <v>16</v>
      </c>
      <c r="I10871">
        <v>60395.98</v>
      </c>
      <c r="J10871" s="1">
        <v>34111</v>
      </c>
      <c r="K10871" t="s">
        <v>26</v>
      </c>
      <c r="L10871" t="s">
        <v>1488</v>
      </c>
      <c r="M10871">
        <v>0</v>
      </c>
      <c r="N10871" t="s">
        <v>11823</v>
      </c>
    </row>
    <row r="10872" spans="1:14" x14ac:dyDescent="0.2">
      <c r="A10872">
        <v>43463</v>
      </c>
      <c r="B10872">
        <v>223</v>
      </c>
      <c r="C10872" t="str">
        <f t="shared" si="338"/>
        <v>Customer#000000223</v>
      </c>
      <c r="D10872" t="str">
        <f t="shared" si="339"/>
        <v>BUILDING</v>
      </c>
      <c r="E10872">
        <f>VLOOKUP(B10872,custarray,4)</f>
        <v>20</v>
      </c>
      <c r="F10872">
        <f>VLOOKUP(E10872,nationarray,3)</f>
        <v>4</v>
      </c>
      <c r="G10872" t="str">
        <f>HLOOKUP(F10872,region,2)</f>
        <v>MIDDLE EAST</v>
      </c>
      <c r="H10872" t="s">
        <v>9</v>
      </c>
      <c r="I10872">
        <v>320004.89</v>
      </c>
      <c r="J10872" s="1">
        <v>35274</v>
      </c>
      <c r="K10872" t="s">
        <v>23</v>
      </c>
      <c r="L10872" t="s">
        <v>579</v>
      </c>
      <c r="M10872">
        <v>0</v>
      </c>
      <c r="N10872" t="s">
        <v>11824</v>
      </c>
    </row>
    <row r="10873" spans="1:14" x14ac:dyDescent="0.2">
      <c r="A10873">
        <v>43488</v>
      </c>
      <c r="B10873">
        <v>1249</v>
      </c>
      <c r="C10873" t="str">
        <f t="shared" si="338"/>
        <v>Customer#000001249</v>
      </c>
      <c r="D10873" t="str">
        <f t="shared" si="339"/>
        <v>BUILDING</v>
      </c>
      <c r="E10873">
        <f>VLOOKUP(B10873,custarray,4)</f>
        <v>7</v>
      </c>
      <c r="F10873">
        <f>VLOOKUP(E10873,nationarray,3)</f>
        <v>3</v>
      </c>
      <c r="G10873" t="str">
        <f>HLOOKUP(F10873,region,2)</f>
        <v>EUROPE</v>
      </c>
      <c r="H10873" t="s">
        <v>16</v>
      </c>
      <c r="I10873">
        <v>234656.24</v>
      </c>
      <c r="J10873" s="1">
        <v>33774</v>
      </c>
      <c r="K10873" t="s">
        <v>13</v>
      </c>
      <c r="L10873" t="s">
        <v>2048</v>
      </c>
      <c r="M10873">
        <v>0</v>
      </c>
      <c r="N10873" t="s">
        <v>11825</v>
      </c>
    </row>
    <row r="10874" spans="1:14" x14ac:dyDescent="0.2">
      <c r="A10874">
        <v>43489</v>
      </c>
      <c r="B10874">
        <v>841</v>
      </c>
      <c r="C10874" t="str">
        <f t="shared" si="338"/>
        <v>Customer#000000841</v>
      </c>
      <c r="D10874" t="str">
        <f t="shared" si="339"/>
        <v>FURNITURE</v>
      </c>
      <c r="E10874">
        <f>VLOOKUP(B10874,custarray,4)</f>
        <v>9</v>
      </c>
      <c r="F10874">
        <f>VLOOKUP(E10874,nationarray,3)</f>
        <v>2</v>
      </c>
      <c r="G10874" t="str">
        <f>HLOOKUP(F10874,region,2)</f>
        <v>ASIA</v>
      </c>
      <c r="H10874" t="s">
        <v>9</v>
      </c>
      <c r="I10874">
        <v>46786</v>
      </c>
      <c r="J10874" s="1">
        <v>35329</v>
      </c>
      <c r="K10874" t="s">
        <v>13</v>
      </c>
      <c r="L10874" t="s">
        <v>1168</v>
      </c>
      <c r="M10874">
        <v>0</v>
      </c>
      <c r="N10874" t="s">
        <v>11826</v>
      </c>
    </row>
    <row r="10875" spans="1:14" x14ac:dyDescent="0.2">
      <c r="A10875">
        <v>43490</v>
      </c>
      <c r="B10875">
        <v>356</v>
      </c>
      <c r="C10875" t="str">
        <f t="shared" si="338"/>
        <v>Customer#000000356</v>
      </c>
      <c r="D10875" t="str">
        <f t="shared" si="339"/>
        <v>FURNITURE</v>
      </c>
      <c r="E10875">
        <f>VLOOKUP(B10875,custarray,4)</f>
        <v>10</v>
      </c>
      <c r="F10875">
        <f>VLOOKUP(E10875,nationarray,3)</f>
        <v>4</v>
      </c>
      <c r="G10875" t="str">
        <f>HLOOKUP(F10875,region,2)</f>
        <v>MIDDLE EAST</v>
      </c>
      <c r="H10875" t="s">
        <v>16</v>
      </c>
      <c r="I10875">
        <v>46715.040000000001</v>
      </c>
      <c r="J10875" s="1">
        <v>34565</v>
      </c>
      <c r="K10875" t="s">
        <v>23</v>
      </c>
      <c r="L10875" t="s">
        <v>29</v>
      </c>
      <c r="M10875">
        <v>0</v>
      </c>
      <c r="N10875" t="s">
        <v>11827</v>
      </c>
    </row>
    <row r="10876" spans="1:14" x14ac:dyDescent="0.2">
      <c r="A10876">
        <v>43491</v>
      </c>
      <c r="B10876">
        <v>766</v>
      </c>
      <c r="C10876" t="str">
        <f t="shared" si="338"/>
        <v>Customer#000000766</v>
      </c>
      <c r="D10876" t="str">
        <f t="shared" si="339"/>
        <v>BUILDING</v>
      </c>
      <c r="E10876">
        <f>VLOOKUP(B10876,custarray,4)</f>
        <v>16</v>
      </c>
      <c r="F10876">
        <f>VLOOKUP(E10876,nationarray,3)</f>
        <v>0</v>
      </c>
      <c r="G10876" t="str">
        <f>HLOOKUP(F10876,region,2)</f>
        <v>AFRICA</v>
      </c>
      <c r="H10876" t="s">
        <v>48</v>
      </c>
      <c r="I10876">
        <v>172693.02</v>
      </c>
      <c r="J10876" s="1">
        <v>34767</v>
      </c>
      <c r="K10876" t="s">
        <v>10</v>
      </c>
      <c r="L10876" t="s">
        <v>3893</v>
      </c>
      <c r="M10876">
        <v>0</v>
      </c>
      <c r="N10876" t="s">
        <v>11828</v>
      </c>
    </row>
    <row r="10877" spans="1:14" x14ac:dyDescent="0.2">
      <c r="A10877">
        <v>43492</v>
      </c>
      <c r="B10877">
        <v>1475</v>
      </c>
      <c r="C10877" t="str">
        <f t="shared" si="338"/>
        <v>Customer#000001475</v>
      </c>
      <c r="D10877" t="str">
        <f t="shared" si="339"/>
        <v>BUILDING</v>
      </c>
      <c r="E10877">
        <f>VLOOKUP(B10877,custarray,4)</f>
        <v>0</v>
      </c>
      <c r="F10877">
        <f>VLOOKUP(E10877,nationarray,3)</f>
        <v>0</v>
      </c>
      <c r="G10877" t="str">
        <f>HLOOKUP(F10877,region,2)</f>
        <v>AFRICA</v>
      </c>
      <c r="H10877" t="s">
        <v>9</v>
      </c>
      <c r="I10877">
        <v>104237.9</v>
      </c>
      <c r="J10877" s="1">
        <v>35141</v>
      </c>
      <c r="K10877" t="s">
        <v>23</v>
      </c>
      <c r="L10877" t="s">
        <v>254</v>
      </c>
      <c r="M10877">
        <v>0</v>
      </c>
      <c r="N10877" t="s">
        <v>11829</v>
      </c>
    </row>
    <row r="10878" spans="1:14" x14ac:dyDescent="0.2">
      <c r="A10878">
        <v>43493</v>
      </c>
      <c r="B10878">
        <v>958</v>
      </c>
      <c r="C10878" t="str">
        <f t="shared" si="338"/>
        <v>Customer#000000958</v>
      </c>
      <c r="D10878" t="str">
        <f t="shared" si="339"/>
        <v>FURNITURE</v>
      </c>
      <c r="E10878">
        <f>VLOOKUP(B10878,custarray,4)</f>
        <v>5</v>
      </c>
      <c r="F10878">
        <f>VLOOKUP(E10878,nationarray,3)</f>
        <v>0</v>
      </c>
      <c r="G10878" t="str">
        <f>HLOOKUP(F10878,region,2)</f>
        <v>AFRICA</v>
      </c>
      <c r="H10878" t="s">
        <v>16</v>
      </c>
      <c r="I10878">
        <v>257570.5</v>
      </c>
      <c r="J10878" s="1">
        <v>33735</v>
      </c>
      <c r="K10878" t="s">
        <v>26</v>
      </c>
      <c r="L10878" t="s">
        <v>579</v>
      </c>
      <c r="M10878">
        <v>0</v>
      </c>
      <c r="N10878" t="s">
        <v>11830</v>
      </c>
    </row>
    <row r="10879" spans="1:14" x14ac:dyDescent="0.2">
      <c r="A10879">
        <v>43494</v>
      </c>
      <c r="B10879">
        <v>913</v>
      </c>
      <c r="C10879" t="str">
        <f t="shared" si="338"/>
        <v>Customer#000000913</v>
      </c>
      <c r="D10879" t="str">
        <f t="shared" si="339"/>
        <v>FURNITURE</v>
      </c>
      <c r="E10879">
        <f>VLOOKUP(B10879,custarray,4)</f>
        <v>14</v>
      </c>
      <c r="F10879">
        <f>VLOOKUP(E10879,nationarray,3)</f>
        <v>0</v>
      </c>
      <c r="G10879" t="str">
        <f>HLOOKUP(F10879,region,2)</f>
        <v>AFRICA</v>
      </c>
      <c r="H10879" t="s">
        <v>16</v>
      </c>
      <c r="I10879">
        <v>122147.47</v>
      </c>
      <c r="J10879" s="1">
        <v>33607</v>
      </c>
      <c r="K10879" t="s">
        <v>31</v>
      </c>
      <c r="L10879" t="s">
        <v>1368</v>
      </c>
      <c r="M10879">
        <v>0</v>
      </c>
      <c r="N10879" t="s">
        <v>11831</v>
      </c>
    </row>
    <row r="10880" spans="1:14" x14ac:dyDescent="0.2">
      <c r="A10880">
        <v>43495</v>
      </c>
      <c r="B10880">
        <v>881</v>
      </c>
      <c r="C10880" t="str">
        <f t="shared" si="338"/>
        <v>Customer#000000881</v>
      </c>
      <c r="D10880" t="str">
        <f t="shared" si="339"/>
        <v>FURNITURE</v>
      </c>
      <c r="E10880">
        <f>VLOOKUP(B10880,custarray,4)</f>
        <v>4</v>
      </c>
      <c r="F10880">
        <f>VLOOKUP(E10880,nationarray,3)</f>
        <v>4</v>
      </c>
      <c r="G10880" t="str">
        <f>HLOOKUP(F10880,region,2)</f>
        <v>MIDDLE EAST</v>
      </c>
      <c r="H10880" t="s">
        <v>9</v>
      </c>
      <c r="I10880">
        <v>246433.66</v>
      </c>
      <c r="J10880" s="1">
        <v>35366</v>
      </c>
      <c r="K10880" t="s">
        <v>23</v>
      </c>
      <c r="L10880" t="s">
        <v>1868</v>
      </c>
      <c r="M10880">
        <v>0</v>
      </c>
      <c r="N10880" t="s">
        <v>11832</v>
      </c>
    </row>
    <row r="10881" spans="1:14" x14ac:dyDescent="0.2">
      <c r="A10881">
        <v>43520</v>
      </c>
      <c r="B10881">
        <v>1408</v>
      </c>
      <c r="C10881" t="str">
        <f t="shared" si="338"/>
        <v>Customer#000001408</v>
      </c>
      <c r="D10881" t="str">
        <f t="shared" si="339"/>
        <v>HOUSEHOLD</v>
      </c>
      <c r="E10881">
        <f>VLOOKUP(B10881,custarray,4)</f>
        <v>11</v>
      </c>
      <c r="F10881">
        <f>VLOOKUP(E10881,nationarray,3)</f>
        <v>4</v>
      </c>
      <c r="G10881" t="str">
        <f>HLOOKUP(F10881,region,2)</f>
        <v>MIDDLE EAST</v>
      </c>
      <c r="H10881" t="s">
        <v>9</v>
      </c>
      <c r="I10881">
        <v>217064.15</v>
      </c>
      <c r="J10881" s="1">
        <v>35834</v>
      </c>
      <c r="K10881" t="s">
        <v>31</v>
      </c>
      <c r="L10881" t="s">
        <v>3541</v>
      </c>
      <c r="M10881">
        <v>0</v>
      </c>
      <c r="N10881" t="s">
        <v>11833</v>
      </c>
    </row>
    <row r="10882" spans="1:14" x14ac:dyDescent="0.2">
      <c r="A10882">
        <v>43521</v>
      </c>
      <c r="B10882">
        <v>287</v>
      </c>
      <c r="C10882" t="str">
        <f t="shared" ref="C10882:C10945" si="340">VLOOKUP(B10882,custarray,2)</f>
        <v>Customer#000000287</v>
      </c>
      <c r="D10882" t="str">
        <f t="shared" ref="D10882:D10945" si="341">VLOOKUP(B10882,custarray,7)</f>
        <v>MACHINERY</v>
      </c>
      <c r="E10882">
        <f>VLOOKUP(B10882,custarray,4)</f>
        <v>4</v>
      </c>
      <c r="F10882">
        <f>VLOOKUP(E10882,nationarray,3)</f>
        <v>4</v>
      </c>
      <c r="G10882" t="str">
        <f>HLOOKUP(F10882,region,2)</f>
        <v>MIDDLE EAST</v>
      </c>
      <c r="H10882" t="s">
        <v>16</v>
      </c>
      <c r="I10882">
        <v>92370.71</v>
      </c>
      <c r="J10882" s="1">
        <v>34457</v>
      </c>
      <c r="K10882" t="s">
        <v>31</v>
      </c>
      <c r="L10882" t="s">
        <v>492</v>
      </c>
      <c r="M10882">
        <v>0</v>
      </c>
      <c r="N10882" t="s">
        <v>11834</v>
      </c>
    </row>
    <row r="10883" spans="1:14" x14ac:dyDescent="0.2">
      <c r="A10883">
        <v>43522</v>
      </c>
      <c r="B10883">
        <v>866</v>
      </c>
      <c r="C10883" t="str">
        <f t="shared" si="340"/>
        <v>Customer#000000866</v>
      </c>
      <c r="D10883" t="str">
        <f t="shared" si="341"/>
        <v>FURNITURE</v>
      </c>
      <c r="E10883">
        <f>VLOOKUP(B10883,custarray,4)</f>
        <v>20</v>
      </c>
      <c r="F10883">
        <f>VLOOKUP(E10883,nationarray,3)</f>
        <v>4</v>
      </c>
      <c r="G10883" t="str">
        <f>HLOOKUP(F10883,region,2)</f>
        <v>MIDDLE EAST</v>
      </c>
      <c r="H10883" t="s">
        <v>16</v>
      </c>
      <c r="I10883">
        <v>39810.04</v>
      </c>
      <c r="J10883" s="1">
        <v>34359</v>
      </c>
      <c r="K10883" t="s">
        <v>23</v>
      </c>
      <c r="L10883" t="s">
        <v>789</v>
      </c>
      <c r="M10883">
        <v>0</v>
      </c>
      <c r="N10883" t="s">
        <v>11835</v>
      </c>
    </row>
    <row r="10884" spans="1:14" x14ac:dyDescent="0.2">
      <c r="A10884">
        <v>43523</v>
      </c>
      <c r="B10884">
        <v>1349</v>
      </c>
      <c r="C10884" t="str">
        <f t="shared" si="340"/>
        <v>Customer#000001349</v>
      </c>
      <c r="D10884" t="str">
        <f t="shared" si="341"/>
        <v>AUTOMOBILE</v>
      </c>
      <c r="E10884">
        <f>VLOOKUP(B10884,custarray,4)</f>
        <v>18</v>
      </c>
      <c r="F10884">
        <f>VLOOKUP(E10884,nationarray,3)</f>
        <v>2</v>
      </c>
      <c r="G10884" t="str">
        <f>HLOOKUP(F10884,region,2)</f>
        <v>ASIA</v>
      </c>
      <c r="H10884" t="s">
        <v>16</v>
      </c>
      <c r="I10884">
        <v>94634.01</v>
      </c>
      <c r="J10884" s="1">
        <v>33748</v>
      </c>
      <c r="K10884" t="s">
        <v>31</v>
      </c>
      <c r="L10884" t="s">
        <v>1448</v>
      </c>
      <c r="M10884">
        <v>0</v>
      </c>
      <c r="N10884" t="s">
        <v>11836</v>
      </c>
    </row>
    <row r="10885" spans="1:14" x14ac:dyDescent="0.2">
      <c r="A10885">
        <v>43524</v>
      </c>
      <c r="B10885">
        <v>847</v>
      </c>
      <c r="C10885" t="str">
        <f t="shared" si="340"/>
        <v>Customer#000000847</v>
      </c>
      <c r="D10885" t="str">
        <f t="shared" si="341"/>
        <v>HOUSEHOLD</v>
      </c>
      <c r="E10885">
        <f>VLOOKUP(B10885,custarray,4)</f>
        <v>23</v>
      </c>
      <c r="F10885">
        <f>VLOOKUP(E10885,nationarray,3)</f>
        <v>3</v>
      </c>
      <c r="G10885" t="str">
        <f>HLOOKUP(F10885,region,2)</f>
        <v>EUROPE</v>
      </c>
      <c r="H10885" t="s">
        <v>16</v>
      </c>
      <c r="I10885">
        <v>35384.730000000003</v>
      </c>
      <c r="J10885" s="1">
        <v>33792</v>
      </c>
      <c r="K10885" t="s">
        <v>26</v>
      </c>
      <c r="L10885" t="s">
        <v>742</v>
      </c>
      <c r="M10885">
        <v>0</v>
      </c>
      <c r="N10885" t="s">
        <v>11837</v>
      </c>
    </row>
    <row r="10886" spans="1:14" x14ac:dyDescent="0.2">
      <c r="A10886">
        <v>43525</v>
      </c>
      <c r="B10886">
        <v>1013</v>
      </c>
      <c r="C10886" t="str">
        <f t="shared" si="340"/>
        <v>Customer#000001013</v>
      </c>
      <c r="D10886" t="str">
        <f t="shared" si="341"/>
        <v>BUILDING</v>
      </c>
      <c r="E10886">
        <f>VLOOKUP(B10886,custarray,4)</f>
        <v>15</v>
      </c>
      <c r="F10886">
        <f>VLOOKUP(E10886,nationarray,3)</f>
        <v>0</v>
      </c>
      <c r="G10886" t="str">
        <f>HLOOKUP(F10886,region,2)</f>
        <v>AFRICA</v>
      </c>
      <c r="H10886" t="s">
        <v>16</v>
      </c>
      <c r="I10886">
        <v>41051.089999999997</v>
      </c>
      <c r="J10886" s="1">
        <v>34115</v>
      </c>
      <c r="K10886" t="s">
        <v>10</v>
      </c>
      <c r="L10886" t="s">
        <v>3358</v>
      </c>
      <c r="M10886">
        <v>0</v>
      </c>
      <c r="N10886" t="s">
        <v>11838</v>
      </c>
    </row>
    <row r="10887" spans="1:14" x14ac:dyDescent="0.2">
      <c r="A10887">
        <v>43526</v>
      </c>
      <c r="B10887">
        <v>65</v>
      </c>
      <c r="C10887" t="str">
        <f t="shared" si="340"/>
        <v>Customer#000000065</v>
      </c>
      <c r="D10887" t="str">
        <f t="shared" si="341"/>
        <v>AUTOMOBILE</v>
      </c>
      <c r="E10887">
        <f>VLOOKUP(B10887,custarray,4)</f>
        <v>23</v>
      </c>
      <c r="F10887">
        <f>VLOOKUP(E10887,nationarray,3)</f>
        <v>3</v>
      </c>
      <c r="G10887" t="str">
        <f>HLOOKUP(F10887,region,2)</f>
        <v>EUROPE</v>
      </c>
      <c r="H10887" t="s">
        <v>16</v>
      </c>
      <c r="I10887">
        <v>109328.36</v>
      </c>
      <c r="J10887" s="1">
        <v>34116</v>
      </c>
      <c r="K10887" t="s">
        <v>26</v>
      </c>
      <c r="L10887" t="s">
        <v>1079</v>
      </c>
      <c r="M10887">
        <v>0</v>
      </c>
      <c r="N10887" t="s">
        <v>11839</v>
      </c>
    </row>
    <row r="10888" spans="1:14" x14ac:dyDescent="0.2">
      <c r="A10888">
        <v>43527</v>
      </c>
      <c r="B10888">
        <v>655</v>
      </c>
      <c r="C10888" t="str">
        <f t="shared" si="340"/>
        <v>Customer#000000655</v>
      </c>
      <c r="D10888" t="str">
        <f t="shared" si="341"/>
        <v>FURNITURE</v>
      </c>
      <c r="E10888">
        <f>VLOOKUP(B10888,custarray,4)</f>
        <v>14</v>
      </c>
      <c r="F10888">
        <f>VLOOKUP(E10888,nationarray,3)</f>
        <v>0</v>
      </c>
      <c r="G10888" t="str">
        <f>HLOOKUP(F10888,region,2)</f>
        <v>AFRICA</v>
      </c>
      <c r="H10888" t="s">
        <v>16</v>
      </c>
      <c r="I10888">
        <v>131351.4</v>
      </c>
      <c r="J10888" s="1">
        <v>34203</v>
      </c>
      <c r="K10888" t="s">
        <v>23</v>
      </c>
      <c r="L10888" t="s">
        <v>1989</v>
      </c>
      <c r="M10888">
        <v>0</v>
      </c>
      <c r="N10888" t="s">
        <v>11840</v>
      </c>
    </row>
    <row r="10889" spans="1:14" x14ac:dyDescent="0.2">
      <c r="A10889">
        <v>43552</v>
      </c>
      <c r="B10889">
        <v>517</v>
      </c>
      <c r="C10889" t="str">
        <f t="shared" si="340"/>
        <v>Customer#000000517</v>
      </c>
      <c r="D10889" t="str">
        <f t="shared" si="341"/>
        <v>FURNITURE</v>
      </c>
      <c r="E10889">
        <f>VLOOKUP(B10889,custarray,4)</f>
        <v>10</v>
      </c>
      <c r="F10889">
        <f>VLOOKUP(E10889,nationarray,3)</f>
        <v>4</v>
      </c>
      <c r="G10889" t="str">
        <f>HLOOKUP(F10889,region,2)</f>
        <v>MIDDLE EAST</v>
      </c>
      <c r="H10889" t="s">
        <v>16</v>
      </c>
      <c r="I10889">
        <v>170924.38</v>
      </c>
      <c r="J10889" s="1">
        <v>34445</v>
      </c>
      <c r="K10889" t="s">
        <v>26</v>
      </c>
      <c r="L10889" t="s">
        <v>586</v>
      </c>
      <c r="M10889">
        <v>0</v>
      </c>
      <c r="N10889" t="s">
        <v>11841</v>
      </c>
    </row>
    <row r="10890" spans="1:14" x14ac:dyDescent="0.2">
      <c r="A10890">
        <v>43553</v>
      </c>
      <c r="B10890">
        <v>1366</v>
      </c>
      <c r="C10890" t="str">
        <f t="shared" si="340"/>
        <v>Customer#000001366</v>
      </c>
      <c r="D10890" t="str">
        <f t="shared" si="341"/>
        <v>HOUSEHOLD</v>
      </c>
      <c r="E10890">
        <f>VLOOKUP(B10890,custarray,4)</f>
        <v>20</v>
      </c>
      <c r="F10890">
        <f>VLOOKUP(E10890,nationarray,3)</f>
        <v>4</v>
      </c>
      <c r="G10890" t="str">
        <f>HLOOKUP(F10890,region,2)</f>
        <v>MIDDLE EAST</v>
      </c>
      <c r="H10890" t="s">
        <v>16</v>
      </c>
      <c r="I10890">
        <v>154860.65</v>
      </c>
      <c r="J10890" s="1">
        <v>34469</v>
      </c>
      <c r="K10890" t="s">
        <v>23</v>
      </c>
      <c r="L10890" t="s">
        <v>1876</v>
      </c>
      <c r="M10890">
        <v>0</v>
      </c>
      <c r="N10890" t="s">
        <v>11842</v>
      </c>
    </row>
    <row r="10891" spans="1:14" x14ac:dyDescent="0.2">
      <c r="A10891">
        <v>43554</v>
      </c>
      <c r="B10891">
        <v>670</v>
      </c>
      <c r="C10891" t="str">
        <f t="shared" si="340"/>
        <v>Customer#000000670</v>
      </c>
      <c r="D10891" t="str">
        <f t="shared" si="341"/>
        <v>BUILDING</v>
      </c>
      <c r="E10891">
        <f>VLOOKUP(B10891,custarray,4)</f>
        <v>2</v>
      </c>
      <c r="F10891">
        <f>VLOOKUP(E10891,nationarray,3)</f>
        <v>1</v>
      </c>
      <c r="G10891" t="str">
        <f>HLOOKUP(F10891,region,2)</f>
        <v>AMERICA</v>
      </c>
      <c r="H10891" t="s">
        <v>16</v>
      </c>
      <c r="I10891">
        <v>96761.62</v>
      </c>
      <c r="J10891" s="1">
        <v>34638</v>
      </c>
      <c r="K10891" t="s">
        <v>13</v>
      </c>
      <c r="L10891" t="s">
        <v>1813</v>
      </c>
      <c r="M10891">
        <v>0</v>
      </c>
      <c r="N10891" t="s">
        <v>11843</v>
      </c>
    </row>
    <row r="10892" spans="1:14" x14ac:dyDescent="0.2">
      <c r="A10892">
        <v>43555</v>
      </c>
      <c r="B10892">
        <v>169</v>
      </c>
      <c r="C10892" t="str">
        <f t="shared" si="340"/>
        <v>Customer#000000169</v>
      </c>
      <c r="D10892" t="str">
        <f t="shared" si="341"/>
        <v>FURNITURE</v>
      </c>
      <c r="E10892">
        <f>VLOOKUP(B10892,custarray,4)</f>
        <v>18</v>
      </c>
      <c r="F10892">
        <f>VLOOKUP(E10892,nationarray,3)</f>
        <v>2</v>
      </c>
      <c r="G10892" t="str">
        <f>HLOOKUP(F10892,region,2)</f>
        <v>ASIA</v>
      </c>
      <c r="H10892" t="s">
        <v>16</v>
      </c>
      <c r="I10892">
        <v>132844.65</v>
      </c>
      <c r="J10892" s="1">
        <v>33789</v>
      </c>
      <c r="K10892" t="s">
        <v>31</v>
      </c>
      <c r="L10892" t="s">
        <v>1338</v>
      </c>
      <c r="M10892">
        <v>0</v>
      </c>
      <c r="N10892" t="s">
        <v>11844</v>
      </c>
    </row>
    <row r="10893" spans="1:14" x14ac:dyDescent="0.2">
      <c r="A10893">
        <v>43556</v>
      </c>
      <c r="B10893">
        <v>220</v>
      </c>
      <c r="C10893" t="str">
        <f t="shared" si="340"/>
        <v>Customer#000000220</v>
      </c>
      <c r="D10893" t="str">
        <f t="shared" si="341"/>
        <v>BUILDING</v>
      </c>
      <c r="E10893">
        <f>VLOOKUP(B10893,custarray,4)</f>
        <v>16</v>
      </c>
      <c r="F10893">
        <f>VLOOKUP(E10893,nationarray,3)</f>
        <v>0</v>
      </c>
      <c r="G10893" t="str">
        <f>HLOOKUP(F10893,region,2)</f>
        <v>AFRICA</v>
      </c>
      <c r="H10893" t="s">
        <v>16</v>
      </c>
      <c r="I10893">
        <v>52787.32</v>
      </c>
      <c r="J10893" s="1">
        <v>33808</v>
      </c>
      <c r="K10893" t="s">
        <v>10</v>
      </c>
      <c r="L10893" t="s">
        <v>1764</v>
      </c>
      <c r="M10893">
        <v>0</v>
      </c>
      <c r="N10893" t="s">
        <v>11845</v>
      </c>
    </row>
    <row r="10894" spans="1:14" x14ac:dyDescent="0.2">
      <c r="A10894">
        <v>43557</v>
      </c>
      <c r="B10894">
        <v>727</v>
      </c>
      <c r="C10894" t="str">
        <f t="shared" si="340"/>
        <v>Customer#000000727</v>
      </c>
      <c r="D10894" t="str">
        <f t="shared" si="341"/>
        <v>FURNITURE</v>
      </c>
      <c r="E10894">
        <f>VLOOKUP(B10894,custarray,4)</f>
        <v>18</v>
      </c>
      <c r="F10894">
        <f>VLOOKUP(E10894,nationarray,3)</f>
        <v>2</v>
      </c>
      <c r="G10894" t="str">
        <f>HLOOKUP(F10894,region,2)</f>
        <v>ASIA</v>
      </c>
      <c r="H10894" t="s">
        <v>9</v>
      </c>
      <c r="I10894">
        <v>145117.01</v>
      </c>
      <c r="J10894" s="1">
        <v>35826</v>
      </c>
      <c r="K10894" t="s">
        <v>26</v>
      </c>
      <c r="L10894" t="s">
        <v>17</v>
      </c>
      <c r="M10894">
        <v>0</v>
      </c>
      <c r="N10894" t="s">
        <v>11846</v>
      </c>
    </row>
    <row r="10895" spans="1:14" x14ac:dyDescent="0.2">
      <c r="A10895">
        <v>43558</v>
      </c>
      <c r="B10895">
        <v>341</v>
      </c>
      <c r="C10895" t="str">
        <f t="shared" si="340"/>
        <v>Customer#000000341</v>
      </c>
      <c r="D10895" t="str">
        <f t="shared" si="341"/>
        <v>FURNITURE</v>
      </c>
      <c r="E10895">
        <f>VLOOKUP(B10895,custarray,4)</f>
        <v>9</v>
      </c>
      <c r="F10895">
        <f>VLOOKUP(E10895,nationarray,3)</f>
        <v>2</v>
      </c>
      <c r="G10895" t="str">
        <f>HLOOKUP(F10895,region,2)</f>
        <v>ASIA</v>
      </c>
      <c r="H10895" t="s">
        <v>9</v>
      </c>
      <c r="I10895">
        <v>75824.289999999994</v>
      </c>
      <c r="J10895" s="1">
        <v>35235</v>
      </c>
      <c r="K10895" t="s">
        <v>26</v>
      </c>
      <c r="L10895" t="s">
        <v>244</v>
      </c>
      <c r="M10895">
        <v>0</v>
      </c>
      <c r="N10895" t="s">
        <v>11847</v>
      </c>
    </row>
    <row r="10896" spans="1:14" x14ac:dyDescent="0.2">
      <c r="A10896">
        <v>43559</v>
      </c>
      <c r="B10896">
        <v>1372</v>
      </c>
      <c r="C10896" t="str">
        <f t="shared" si="340"/>
        <v>Customer#000001372</v>
      </c>
      <c r="D10896" t="str">
        <f t="shared" si="341"/>
        <v>HOUSEHOLD</v>
      </c>
      <c r="E10896">
        <f>VLOOKUP(B10896,custarray,4)</f>
        <v>23</v>
      </c>
      <c r="F10896">
        <f>VLOOKUP(E10896,nationarray,3)</f>
        <v>3</v>
      </c>
      <c r="G10896" t="str">
        <f>HLOOKUP(F10896,region,2)</f>
        <v>EUROPE</v>
      </c>
      <c r="H10896" t="s">
        <v>9</v>
      </c>
      <c r="I10896">
        <v>132044.01999999999</v>
      </c>
      <c r="J10896" s="1">
        <v>34918</v>
      </c>
      <c r="K10896" t="s">
        <v>13</v>
      </c>
      <c r="L10896" t="s">
        <v>4229</v>
      </c>
      <c r="M10896">
        <v>0</v>
      </c>
      <c r="N10896" t="s">
        <v>11848</v>
      </c>
    </row>
    <row r="10897" spans="1:14" x14ac:dyDescent="0.2">
      <c r="A10897">
        <v>43584</v>
      </c>
      <c r="B10897">
        <v>1045</v>
      </c>
      <c r="C10897" t="str">
        <f t="shared" si="340"/>
        <v>Customer#000001045</v>
      </c>
      <c r="D10897" t="str">
        <f t="shared" si="341"/>
        <v>HOUSEHOLD</v>
      </c>
      <c r="E10897">
        <f>VLOOKUP(B10897,custarray,4)</f>
        <v>20</v>
      </c>
      <c r="F10897">
        <f>VLOOKUP(E10897,nationarray,3)</f>
        <v>4</v>
      </c>
      <c r="G10897" t="str">
        <f>HLOOKUP(F10897,region,2)</f>
        <v>MIDDLE EAST</v>
      </c>
      <c r="H10897" t="s">
        <v>9</v>
      </c>
      <c r="I10897">
        <v>331523.46000000002</v>
      </c>
      <c r="J10897" s="1">
        <v>35220</v>
      </c>
      <c r="K10897" t="s">
        <v>23</v>
      </c>
      <c r="L10897" t="s">
        <v>301</v>
      </c>
      <c r="M10897">
        <v>0</v>
      </c>
      <c r="N10897" t="s">
        <v>11849</v>
      </c>
    </row>
    <row r="10898" spans="1:14" x14ac:dyDescent="0.2">
      <c r="A10898">
        <v>43585</v>
      </c>
      <c r="B10898">
        <v>1373</v>
      </c>
      <c r="C10898" t="str">
        <f t="shared" si="340"/>
        <v>Customer#000001373</v>
      </c>
      <c r="D10898" t="str">
        <f t="shared" si="341"/>
        <v>FURNITURE</v>
      </c>
      <c r="E10898">
        <f>VLOOKUP(B10898,custarray,4)</f>
        <v>13</v>
      </c>
      <c r="F10898">
        <f>VLOOKUP(E10898,nationarray,3)</f>
        <v>4</v>
      </c>
      <c r="G10898" t="str">
        <f>HLOOKUP(F10898,region,2)</f>
        <v>MIDDLE EAST</v>
      </c>
      <c r="H10898" t="s">
        <v>16</v>
      </c>
      <c r="I10898">
        <v>56558.7</v>
      </c>
      <c r="J10898" s="1">
        <v>34284</v>
      </c>
      <c r="K10898" t="s">
        <v>13</v>
      </c>
      <c r="L10898" t="s">
        <v>3108</v>
      </c>
      <c r="M10898">
        <v>0</v>
      </c>
      <c r="N10898" t="s">
        <v>11850</v>
      </c>
    </row>
    <row r="10899" spans="1:14" x14ac:dyDescent="0.2">
      <c r="A10899">
        <v>43586</v>
      </c>
      <c r="B10899">
        <v>1135</v>
      </c>
      <c r="C10899" t="str">
        <f t="shared" si="340"/>
        <v>Customer#000001135</v>
      </c>
      <c r="D10899" t="str">
        <f t="shared" si="341"/>
        <v>FURNITURE</v>
      </c>
      <c r="E10899">
        <f>VLOOKUP(B10899,custarray,4)</f>
        <v>11</v>
      </c>
      <c r="F10899">
        <f>VLOOKUP(E10899,nationarray,3)</f>
        <v>4</v>
      </c>
      <c r="G10899" t="str">
        <f>HLOOKUP(F10899,region,2)</f>
        <v>MIDDLE EAST</v>
      </c>
      <c r="H10899" t="s">
        <v>9</v>
      </c>
      <c r="I10899">
        <v>158995.35</v>
      </c>
      <c r="J10899" s="1">
        <v>35354</v>
      </c>
      <c r="K10899" t="s">
        <v>26</v>
      </c>
      <c r="L10899" t="s">
        <v>1781</v>
      </c>
      <c r="M10899">
        <v>0</v>
      </c>
      <c r="N10899" t="s">
        <v>11851</v>
      </c>
    </row>
    <row r="10900" spans="1:14" x14ac:dyDescent="0.2">
      <c r="A10900">
        <v>43587</v>
      </c>
      <c r="B10900">
        <v>856</v>
      </c>
      <c r="C10900" t="str">
        <f t="shared" si="340"/>
        <v>Customer#000000856</v>
      </c>
      <c r="D10900" t="str">
        <f t="shared" si="341"/>
        <v>FURNITURE</v>
      </c>
      <c r="E10900">
        <f>VLOOKUP(B10900,custarray,4)</f>
        <v>15</v>
      </c>
      <c r="F10900">
        <f>VLOOKUP(E10900,nationarray,3)</f>
        <v>0</v>
      </c>
      <c r="G10900" t="str">
        <f>HLOOKUP(F10900,region,2)</f>
        <v>AFRICA</v>
      </c>
      <c r="H10900" t="s">
        <v>9</v>
      </c>
      <c r="I10900">
        <v>90402.67</v>
      </c>
      <c r="J10900" s="1">
        <v>35455</v>
      </c>
      <c r="K10900" t="s">
        <v>23</v>
      </c>
      <c r="L10900" t="s">
        <v>1180</v>
      </c>
      <c r="M10900">
        <v>0</v>
      </c>
      <c r="N10900" t="s">
        <v>11852</v>
      </c>
    </row>
    <row r="10901" spans="1:14" x14ac:dyDescent="0.2">
      <c r="A10901">
        <v>43588</v>
      </c>
      <c r="B10901">
        <v>1163</v>
      </c>
      <c r="C10901" t="str">
        <f t="shared" si="340"/>
        <v>Customer#000001163</v>
      </c>
      <c r="D10901" t="str">
        <f t="shared" si="341"/>
        <v>BUILDING</v>
      </c>
      <c r="E10901">
        <f>VLOOKUP(B10901,custarray,4)</f>
        <v>2</v>
      </c>
      <c r="F10901">
        <f>VLOOKUP(E10901,nationarray,3)</f>
        <v>1</v>
      </c>
      <c r="G10901" t="str">
        <f>HLOOKUP(F10901,region,2)</f>
        <v>AMERICA</v>
      </c>
      <c r="H10901" t="s">
        <v>16</v>
      </c>
      <c r="I10901">
        <v>248428.59</v>
      </c>
      <c r="J10901" s="1">
        <v>33849</v>
      </c>
      <c r="K10901" t="s">
        <v>31</v>
      </c>
      <c r="L10901" t="s">
        <v>1088</v>
      </c>
      <c r="M10901">
        <v>0</v>
      </c>
      <c r="N10901" t="s">
        <v>11853</v>
      </c>
    </row>
    <row r="10902" spans="1:14" x14ac:dyDescent="0.2">
      <c r="A10902">
        <v>43589</v>
      </c>
      <c r="B10902">
        <v>880</v>
      </c>
      <c r="C10902" t="str">
        <f t="shared" si="340"/>
        <v>Customer#000000880</v>
      </c>
      <c r="D10902" t="str">
        <f t="shared" si="341"/>
        <v>FURNITURE</v>
      </c>
      <c r="E10902">
        <f>VLOOKUP(B10902,custarray,4)</f>
        <v>8</v>
      </c>
      <c r="F10902">
        <f>VLOOKUP(E10902,nationarray,3)</f>
        <v>2</v>
      </c>
      <c r="G10902" t="str">
        <f>HLOOKUP(F10902,region,2)</f>
        <v>ASIA</v>
      </c>
      <c r="H10902" t="s">
        <v>16</v>
      </c>
      <c r="I10902">
        <v>64671.25</v>
      </c>
      <c r="J10902" s="1">
        <v>34115</v>
      </c>
      <c r="K10902" t="s">
        <v>26</v>
      </c>
      <c r="L10902" t="s">
        <v>787</v>
      </c>
      <c r="M10902">
        <v>0</v>
      </c>
      <c r="N10902" t="s">
        <v>11854</v>
      </c>
    </row>
    <row r="10903" spans="1:14" x14ac:dyDescent="0.2">
      <c r="A10903">
        <v>43590</v>
      </c>
      <c r="B10903">
        <v>200</v>
      </c>
      <c r="C10903" t="str">
        <f t="shared" si="340"/>
        <v>Customer#000000200</v>
      </c>
      <c r="D10903" t="str">
        <f t="shared" si="341"/>
        <v>BUILDING</v>
      </c>
      <c r="E10903">
        <f>VLOOKUP(B10903,custarray,4)</f>
        <v>16</v>
      </c>
      <c r="F10903">
        <f>VLOOKUP(E10903,nationarray,3)</f>
        <v>0</v>
      </c>
      <c r="G10903" t="str">
        <f>HLOOKUP(F10903,region,2)</f>
        <v>AFRICA</v>
      </c>
      <c r="H10903" t="s">
        <v>16</v>
      </c>
      <c r="I10903">
        <v>275456.88</v>
      </c>
      <c r="J10903" s="1">
        <v>34588</v>
      </c>
      <c r="K10903" t="s">
        <v>26</v>
      </c>
      <c r="L10903" t="s">
        <v>305</v>
      </c>
      <c r="M10903">
        <v>0</v>
      </c>
      <c r="N10903" t="s">
        <v>11855</v>
      </c>
    </row>
    <row r="10904" spans="1:14" x14ac:dyDescent="0.2">
      <c r="A10904">
        <v>43591</v>
      </c>
      <c r="B10904">
        <v>1495</v>
      </c>
      <c r="C10904" t="str">
        <f t="shared" si="340"/>
        <v>Customer#000001495</v>
      </c>
      <c r="D10904" t="str">
        <f t="shared" si="341"/>
        <v>FURNITURE</v>
      </c>
      <c r="E10904">
        <f>VLOOKUP(B10904,custarray,4)</f>
        <v>10</v>
      </c>
      <c r="F10904">
        <f>VLOOKUP(E10904,nationarray,3)</f>
        <v>4</v>
      </c>
      <c r="G10904" t="str">
        <f>HLOOKUP(F10904,region,2)</f>
        <v>MIDDLE EAST</v>
      </c>
      <c r="H10904" t="s">
        <v>9</v>
      </c>
      <c r="I10904">
        <v>281672.90000000002</v>
      </c>
      <c r="J10904" s="1">
        <v>35124</v>
      </c>
      <c r="K10904" t="s">
        <v>26</v>
      </c>
      <c r="L10904" t="s">
        <v>160</v>
      </c>
      <c r="M10904">
        <v>0</v>
      </c>
      <c r="N10904" t="s">
        <v>11856</v>
      </c>
    </row>
    <row r="10905" spans="1:14" x14ac:dyDescent="0.2">
      <c r="A10905">
        <v>43616</v>
      </c>
      <c r="B10905">
        <v>346</v>
      </c>
      <c r="C10905" t="str">
        <f t="shared" si="340"/>
        <v>Customer#000000346</v>
      </c>
      <c r="D10905" t="str">
        <f t="shared" si="341"/>
        <v>FURNITURE</v>
      </c>
      <c r="E10905">
        <f>VLOOKUP(B10905,custarray,4)</f>
        <v>2</v>
      </c>
      <c r="F10905">
        <f>VLOOKUP(E10905,nationarray,3)</f>
        <v>1</v>
      </c>
      <c r="G10905" t="str">
        <f>HLOOKUP(F10905,region,2)</f>
        <v>AMERICA</v>
      </c>
      <c r="H10905" t="s">
        <v>9</v>
      </c>
      <c r="I10905">
        <v>197295.05</v>
      </c>
      <c r="J10905" s="1">
        <v>35403</v>
      </c>
      <c r="K10905" t="s">
        <v>26</v>
      </c>
      <c r="L10905" t="s">
        <v>733</v>
      </c>
      <c r="M10905">
        <v>0</v>
      </c>
      <c r="N10905" t="s">
        <v>11857</v>
      </c>
    </row>
    <row r="10906" spans="1:14" x14ac:dyDescent="0.2">
      <c r="A10906">
        <v>43617</v>
      </c>
      <c r="B10906">
        <v>320</v>
      </c>
      <c r="C10906" t="str">
        <f t="shared" si="340"/>
        <v>Customer#000000320</v>
      </c>
      <c r="D10906" t="str">
        <f t="shared" si="341"/>
        <v>MACHINERY</v>
      </c>
      <c r="E10906">
        <f>VLOOKUP(B10906,custarray,4)</f>
        <v>12</v>
      </c>
      <c r="F10906">
        <f>VLOOKUP(E10906,nationarray,3)</f>
        <v>2</v>
      </c>
      <c r="G10906" t="str">
        <f>HLOOKUP(F10906,region,2)</f>
        <v>ASIA</v>
      </c>
      <c r="H10906" t="s">
        <v>9</v>
      </c>
      <c r="I10906">
        <v>228190.22</v>
      </c>
      <c r="J10906" s="1">
        <v>35182</v>
      </c>
      <c r="K10906" t="s">
        <v>26</v>
      </c>
      <c r="L10906" t="s">
        <v>1338</v>
      </c>
      <c r="M10906">
        <v>0</v>
      </c>
      <c r="N10906" t="s">
        <v>11858</v>
      </c>
    </row>
    <row r="10907" spans="1:14" x14ac:dyDescent="0.2">
      <c r="A10907">
        <v>43618</v>
      </c>
      <c r="B10907">
        <v>1078</v>
      </c>
      <c r="C10907" t="str">
        <f t="shared" si="340"/>
        <v>Customer#000001078</v>
      </c>
      <c r="D10907" t="str">
        <f t="shared" si="341"/>
        <v>MACHINERY</v>
      </c>
      <c r="E10907">
        <f>VLOOKUP(B10907,custarray,4)</f>
        <v>19</v>
      </c>
      <c r="F10907">
        <f>VLOOKUP(E10907,nationarray,3)</f>
        <v>3</v>
      </c>
      <c r="G10907" t="str">
        <f>HLOOKUP(F10907,region,2)</f>
        <v>EUROPE</v>
      </c>
      <c r="H10907" t="s">
        <v>9</v>
      </c>
      <c r="I10907">
        <v>304121.61</v>
      </c>
      <c r="J10907" s="1">
        <v>35299</v>
      </c>
      <c r="K10907" t="s">
        <v>13</v>
      </c>
      <c r="L10907" t="s">
        <v>622</v>
      </c>
      <c r="M10907">
        <v>0</v>
      </c>
      <c r="N10907" t="s">
        <v>11859</v>
      </c>
    </row>
    <row r="10908" spans="1:14" x14ac:dyDescent="0.2">
      <c r="A10908">
        <v>43619</v>
      </c>
      <c r="B10908">
        <v>811</v>
      </c>
      <c r="C10908" t="str">
        <f t="shared" si="340"/>
        <v>Customer#000000811</v>
      </c>
      <c r="D10908" t="str">
        <f t="shared" si="341"/>
        <v>BUILDING</v>
      </c>
      <c r="E10908">
        <f>VLOOKUP(B10908,custarray,4)</f>
        <v>15</v>
      </c>
      <c r="F10908">
        <f>VLOOKUP(E10908,nationarray,3)</f>
        <v>0</v>
      </c>
      <c r="G10908" t="str">
        <f>HLOOKUP(F10908,region,2)</f>
        <v>AFRICA</v>
      </c>
      <c r="H10908" t="s">
        <v>9</v>
      </c>
      <c r="I10908">
        <v>170730.95</v>
      </c>
      <c r="J10908" s="1">
        <v>35552</v>
      </c>
      <c r="K10908" t="s">
        <v>13</v>
      </c>
      <c r="L10908" t="s">
        <v>2071</v>
      </c>
      <c r="M10908">
        <v>0</v>
      </c>
      <c r="N10908" t="s">
        <v>11860</v>
      </c>
    </row>
    <row r="10909" spans="1:14" x14ac:dyDescent="0.2">
      <c r="A10909">
        <v>43620</v>
      </c>
      <c r="B10909">
        <v>431</v>
      </c>
      <c r="C10909" t="str">
        <f t="shared" si="340"/>
        <v>Customer#000000431</v>
      </c>
      <c r="D10909" t="str">
        <f t="shared" si="341"/>
        <v>HOUSEHOLD</v>
      </c>
      <c r="E10909">
        <f>VLOOKUP(B10909,custarray,4)</f>
        <v>6</v>
      </c>
      <c r="F10909">
        <f>VLOOKUP(E10909,nationarray,3)</f>
        <v>3</v>
      </c>
      <c r="G10909" t="str">
        <f>HLOOKUP(F10909,region,2)</f>
        <v>EUROPE</v>
      </c>
      <c r="H10909" t="s">
        <v>16</v>
      </c>
      <c r="I10909">
        <v>123312.49</v>
      </c>
      <c r="J10909" s="1">
        <v>34352</v>
      </c>
      <c r="K10909" t="s">
        <v>31</v>
      </c>
      <c r="L10909" t="s">
        <v>1692</v>
      </c>
      <c r="M10909">
        <v>0</v>
      </c>
      <c r="N10909" t="s">
        <v>11861</v>
      </c>
    </row>
    <row r="10910" spans="1:14" x14ac:dyDescent="0.2">
      <c r="A10910">
        <v>43621</v>
      </c>
      <c r="B10910">
        <v>541</v>
      </c>
      <c r="C10910" t="str">
        <f t="shared" si="340"/>
        <v>Customer#000000541</v>
      </c>
      <c r="D10910" t="str">
        <f t="shared" si="341"/>
        <v>FURNITURE</v>
      </c>
      <c r="E10910">
        <f>VLOOKUP(B10910,custarray,4)</f>
        <v>0</v>
      </c>
      <c r="F10910">
        <f>VLOOKUP(E10910,nationarray,3)</f>
        <v>0</v>
      </c>
      <c r="G10910" t="str">
        <f>HLOOKUP(F10910,region,2)</f>
        <v>AFRICA</v>
      </c>
      <c r="H10910" t="s">
        <v>16</v>
      </c>
      <c r="I10910">
        <v>83563.990000000005</v>
      </c>
      <c r="J10910" s="1">
        <v>34743</v>
      </c>
      <c r="K10910" t="s">
        <v>26</v>
      </c>
      <c r="L10910" t="s">
        <v>148</v>
      </c>
      <c r="M10910">
        <v>0</v>
      </c>
      <c r="N10910" t="s">
        <v>11862</v>
      </c>
    </row>
    <row r="10911" spans="1:14" x14ac:dyDescent="0.2">
      <c r="A10911">
        <v>43622</v>
      </c>
      <c r="B10911">
        <v>721</v>
      </c>
      <c r="C10911" t="str">
        <f t="shared" si="340"/>
        <v>Customer#000000721</v>
      </c>
      <c r="D10911" t="str">
        <f t="shared" si="341"/>
        <v>AUTOMOBILE</v>
      </c>
      <c r="E10911">
        <f>VLOOKUP(B10911,custarray,4)</f>
        <v>21</v>
      </c>
      <c r="F10911">
        <f>VLOOKUP(E10911,nationarray,3)</f>
        <v>2</v>
      </c>
      <c r="G10911" t="str">
        <f>HLOOKUP(F10911,region,2)</f>
        <v>ASIA</v>
      </c>
      <c r="H10911" t="s">
        <v>9</v>
      </c>
      <c r="I10911">
        <v>164699.49</v>
      </c>
      <c r="J10911" s="1">
        <v>35643</v>
      </c>
      <c r="K10911" t="s">
        <v>31</v>
      </c>
      <c r="L10911" t="s">
        <v>46</v>
      </c>
      <c r="M10911">
        <v>0</v>
      </c>
      <c r="N10911" t="s">
        <v>11863</v>
      </c>
    </row>
    <row r="10912" spans="1:14" x14ac:dyDescent="0.2">
      <c r="A10912">
        <v>43623</v>
      </c>
      <c r="B10912">
        <v>646</v>
      </c>
      <c r="C10912" t="str">
        <f t="shared" si="340"/>
        <v>Customer#000000646</v>
      </c>
      <c r="D10912" t="str">
        <f t="shared" si="341"/>
        <v>HOUSEHOLD</v>
      </c>
      <c r="E10912">
        <f>VLOOKUP(B10912,custarray,4)</f>
        <v>2</v>
      </c>
      <c r="F10912">
        <f>VLOOKUP(E10912,nationarray,3)</f>
        <v>1</v>
      </c>
      <c r="G10912" t="str">
        <f>HLOOKUP(F10912,region,2)</f>
        <v>AMERICA</v>
      </c>
      <c r="H10912" t="s">
        <v>9</v>
      </c>
      <c r="I10912">
        <v>97519.78</v>
      </c>
      <c r="J10912" s="1">
        <v>35913</v>
      </c>
      <c r="K10912" t="s">
        <v>13</v>
      </c>
      <c r="L10912" t="s">
        <v>74</v>
      </c>
      <c r="M10912">
        <v>0</v>
      </c>
      <c r="N10912" t="s">
        <v>11864</v>
      </c>
    </row>
    <row r="10913" spans="1:14" x14ac:dyDescent="0.2">
      <c r="A10913">
        <v>43648</v>
      </c>
      <c r="B10913">
        <v>1355</v>
      </c>
      <c r="C10913" t="str">
        <f t="shared" si="340"/>
        <v>Customer#000001355</v>
      </c>
      <c r="D10913" t="str">
        <f t="shared" si="341"/>
        <v>AUTOMOBILE</v>
      </c>
      <c r="E10913">
        <f>VLOOKUP(B10913,custarray,4)</f>
        <v>20</v>
      </c>
      <c r="F10913">
        <f>VLOOKUP(E10913,nationarray,3)</f>
        <v>4</v>
      </c>
      <c r="G10913" t="str">
        <f>HLOOKUP(F10913,region,2)</f>
        <v>MIDDLE EAST</v>
      </c>
      <c r="H10913" t="s">
        <v>9</v>
      </c>
      <c r="I10913">
        <v>22295.27</v>
      </c>
      <c r="J10913" s="1">
        <v>34789</v>
      </c>
      <c r="K10913" t="s">
        <v>10</v>
      </c>
      <c r="L10913" t="s">
        <v>1176</v>
      </c>
      <c r="M10913">
        <v>0</v>
      </c>
      <c r="N10913" t="s">
        <v>11865</v>
      </c>
    </row>
    <row r="10914" spans="1:14" x14ac:dyDescent="0.2">
      <c r="A10914">
        <v>43649</v>
      </c>
      <c r="B10914">
        <v>148</v>
      </c>
      <c r="C10914" t="str">
        <f t="shared" si="340"/>
        <v>Customer#000000148</v>
      </c>
      <c r="D10914" t="str">
        <f t="shared" si="341"/>
        <v>HOUSEHOLD</v>
      </c>
      <c r="E10914">
        <f>VLOOKUP(B10914,custarray,4)</f>
        <v>11</v>
      </c>
      <c r="F10914">
        <f>VLOOKUP(E10914,nationarray,3)</f>
        <v>4</v>
      </c>
      <c r="G10914" t="str">
        <f>HLOOKUP(F10914,region,2)</f>
        <v>MIDDLE EAST</v>
      </c>
      <c r="H10914" t="s">
        <v>16</v>
      </c>
      <c r="I10914">
        <v>6762.5</v>
      </c>
      <c r="J10914" s="1">
        <v>34238</v>
      </c>
      <c r="K10914" t="s">
        <v>31</v>
      </c>
      <c r="L10914" t="s">
        <v>552</v>
      </c>
      <c r="M10914">
        <v>0</v>
      </c>
      <c r="N10914" t="s">
        <v>9918</v>
      </c>
    </row>
    <row r="10915" spans="1:14" x14ac:dyDescent="0.2">
      <c r="A10915">
        <v>43650</v>
      </c>
      <c r="B10915">
        <v>880</v>
      </c>
      <c r="C10915" t="str">
        <f t="shared" si="340"/>
        <v>Customer#000000880</v>
      </c>
      <c r="D10915" t="str">
        <f t="shared" si="341"/>
        <v>FURNITURE</v>
      </c>
      <c r="E10915">
        <f>VLOOKUP(B10915,custarray,4)</f>
        <v>8</v>
      </c>
      <c r="F10915">
        <f>VLOOKUP(E10915,nationarray,3)</f>
        <v>2</v>
      </c>
      <c r="G10915" t="str">
        <f>HLOOKUP(F10915,region,2)</f>
        <v>ASIA</v>
      </c>
      <c r="H10915" t="s">
        <v>16</v>
      </c>
      <c r="I10915">
        <v>228201.4</v>
      </c>
      <c r="J10915" s="1">
        <v>34417</v>
      </c>
      <c r="K10915" t="s">
        <v>23</v>
      </c>
      <c r="L10915" t="s">
        <v>234</v>
      </c>
      <c r="M10915">
        <v>0</v>
      </c>
      <c r="N10915" t="s">
        <v>11866</v>
      </c>
    </row>
    <row r="10916" spans="1:14" x14ac:dyDescent="0.2">
      <c r="A10916">
        <v>43651</v>
      </c>
      <c r="B10916">
        <v>1094</v>
      </c>
      <c r="C10916" t="str">
        <f t="shared" si="340"/>
        <v>Customer#000001094</v>
      </c>
      <c r="D10916" t="str">
        <f t="shared" si="341"/>
        <v>MACHINERY</v>
      </c>
      <c r="E10916">
        <f>VLOOKUP(B10916,custarray,4)</f>
        <v>2</v>
      </c>
      <c r="F10916">
        <f>VLOOKUP(E10916,nationarray,3)</f>
        <v>1</v>
      </c>
      <c r="G10916" t="str">
        <f>HLOOKUP(F10916,region,2)</f>
        <v>AMERICA</v>
      </c>
      <c r="H10916" t="s">
        <v>9</v>
      </c>
      <c r="I10916">
        <v>184653.54</v>
      </c>
      <c r="J10916" s="1">
        <v>35739</v>
      </c>
      <c r="K10916" t="s">
        <v>31</v>
      </c>
      <c r="L10916" t="s">
        <v>1238</v>
      </c>
      <c r="M10916">
        <v>0</v>
      </c>
      <c r="N10916" t="s">
        <v>11867</v>
      </c>
    </row>
    <row r="10917" spans="1:14" x14ac:dyDescent="0.2">
      <c r="A10917">
        <v>43652</v>
      </c>
      <c r="B10917">
        <v>626</v>
      </c>
      <c r="C10917" t="str">
        <f t="shared" si="340"/>
        <v>Customer#000000626</v>
      </c>
      <c r="D10917" t="str">
        <f t="shared" si="341"/>
        <v>FURNITURE</v>
      </c>
      <c r="E10917">
        <f>VLOOKUP(B10917,custarray,4)</f>
        <v>5</v>
      </c>
      <c r="F10917">
        <f>VLOOKUP(E10917,nationarray,3)</f>
        <v>0</v>
      </c>
      <c r="G10917" t="str">
        <f>HLOOKUP(F10917,region,2)</f>
        <v>AFRICA</v>
      </c>
      <c r="H10917" t="s">
        <v>9</v>
      </c>
      <c r="I10917">
        <v>6705.47</v>
      </c>
      <c r="J10917" s="1">
        <v>35772</v>
      </c>
      <c r="K10917" t="s">
        <v>13</v>
      </c>
      <c r="L10917" t="s">
        <v>2977</v>
      </c>
      <c r="M10917">
        <v>0</v>
      </c>
      <c r="N10917" t="s">
        <v>11868</v>
      </c>
    </row>
    <row r="10918" spans="1:14" x14ac:dyDescent="0.2">
      <c r="A10918">
        <v>43653</v>
      </c>
      <c r="B10918">
        <v>1363</v>
      </c>
      <c r="C10918" t="str">
        <f t="shared" si="340"/>
        <v>Customer#000001363</v>
      </c>
      <c r="D10918" t="str">
        <f t="shared" si="341"/>
        <v>HOUSEHOLD</v>
      </c>
      <c r="E10918">
        <f>VLOOKUP(B10918,custarray,4)</f>
        <v>13</v>
      </c>
      <c r="F10918">
        <f>VLOOKUP(E10918,nationarray,3)</f>
        <v>4</v>
      </c>
      <c r="G10918" t="str">
        <f>HLOOKUP(F10918,region,2)</f>
        <v>MIDDLE EAST</v>
      </c>
      <c r="H10918" t="s">
        <v>16</v>
      </c>
      <c r="I10918">
        <v>106023.56</v>
      </c>
      <c r="J10918" s="1">
        <v>33908</v>
      </c>
      <c r="K10918" t="s">
        <v>26</v>
      </c>
      <c r="L10918" t="s">
        <v>1561</v>
      </c>
      <c r="M10918">
        <v>0</v>
      </c>
      <c r="N10918" t="s">
        <v>11869</v>
      </c>
    </row>
    <row r="10919" spans="1:14" x14ac:dyDescent="0.2">
      <c r="A10919">
        <v>43654</v>
      </c>
      <c r="B10919">
        <v>893</v>
      </c>
      <c r="C10919" t="str">
        <f t="shared" si="340"/>
        <v>Customer#000000893</v>
      </c>
      <c r="D10919" t="str">
        <f t="shared" si="341"/>
        <v>BUILDING</v>
      </c>
      <c r="E10919">
        <f>VLOOKUP(B10919,custarray,4)</f>
        <v>13</v>
      </c>
      <c r="F10919">
        <f>VLOOKUP(E10919,nationarray,3)</f>
        <v>4</v>
      </c>
      <c r="G10919" t="str">
        <f>HLOOKUP(F10919,region,2)</f>
        <v>MIDDLE EAST</v>
      </c>
      <c r="H10919" t="s">
        <v>16</v>
      </c>
      <c r="I10919">
        <v>236002.66</v>
      </c>
      <c r="J10919" s="1">
        <v>34497</v>
      </c>
      <c r="K10919" t="s">
        <v>31</v>
      </c>
      <c r="L10919" t="s">
        <v>4329</v>
      </c>
      <c r="M10919">
        <v>0</v>
      </c>
      <c r="N10919" t="s">
        <v>11870</v>
      </c>
    </row>
    <row r="10920" spans="1:14" x14ac:dyDescent="0.2">
      <c r="A10920">
        <v>43655</v>
      </c>
      <c r="B10920">
        <v>850</v>
      </c>
      <c r="C10920" t="str">
        <f t="shared" si="340"/>
        <v>Customer#000000850</v>
      </c>
      <c r="D10920" t="str">
        <f t="shared" si="341"/>
        <v>FURNITURE</v>
      </c>
      <c r="E10920">
        <f>VLOOKUP(B10920,custarray,4)</f>
        <v>22</v>
      </c>
      <c r="F10920">
        <f>VLOOKUP(E10920,nationarray,3)</f>
        <v>3</v>
      </c>
      <c r="G10920" t="str">
        <f>HLOOKUP(F10920,region,2)</f>
        <v>EUROPE</v>
      </c>
      <c r="H10920" t="s">
        <v>9</v>
      </c>
      <c r="I10920">
        <v>232868.72</v>
      </c>
      <c r="J10920" s="1">
        <v>35613</v>
      </c>
      <c r="K10920" t="s">
        <v>26</v>
      </c>
      <c r="L10920" t="s">
        <v>3456</v>
      </c>
      <c r="M10920">
        <v>0</v>
      </c>
      <c r="N10920" t="s">
        <v>11871</v>
      </c>
    </row>
    <row r="10921" spans="1:14" x14ac:dyDescent="0.2">
      <c r="A10921">
        <v>43680</v>
      </c>
      <c r="B10921">
        <v>1126</v>
      </c>
      <c r="C10921" t="str">
        <f t="shared" si="340"/>
        <v>Customer#000001126</v>
      </c>
      <c r="D10921" t="str">
        <f t="shared" si="341"/>
        <v>AUTOMOBILE</v>
      </c>
      <c r="E10921">
        <f>VLOOKUP(B10921,custarray,4)</f>
        <v>8</v>
      </c>
      <c r="F10921">
        <f>VLOOKUP(E10921,nationarray,3)</f>
        <v>2</v>
      </c>
      <c r="G10921" t="str">
        <f>HLOOKUP(F10921,region,2)</f>
        <v>ASIA</v>
      </c>
      <c r="H10921" t="s">
        <v>16</v>
      </c>
      <c r="I10921">
        <v>240820.99</v>
      </c>
      <c r="J10921" s="1">
        <v>34051</v>
      </c>
      <c r="K10921" t="s">
        <v>23</v>
      </c>
      <c r="L10921" t="s">
        <v>2651</v>
      </c>
      <c r="M10921">
        <v>0</v>
      </c>
      <c r="N10921" t="s">
        <v>11872</v>
      </c>
    </row>
    <row r="10922" spans="1:14" x14ac:dyDescent="0.2">
      <c r="A10922">
        <v>43681</v>
      </c>
      <c r="B10922">
        <v>1313</v>
      </c>
      <c r="C10922" t="str">
        <f t="shared" si="340"/>
        <v>Customer#000001313</v>
      </c>
      <c r="D10922" t="str">
        <f t="shared" si="341"/>
        <v>MACHINERY</v>
      </c>
      <c r="E10922">
        <f>VLOOKUP(B10922,custarray,4)</f>
        <v>23</v>
      </c>
      <c r="F10922">
        <f>VLOOKUP(E10922,nationarray,3)</f>
        <v>3</v>
      </c>
      <c r="G10922" t="str">
        <f>HLOOKUP(F10922,region,2)</f>
        <v>EUROPE</v>
      </c>
      <c r="H10922" t="s">
        <v>9</v>
      </c>
      <c r="I10922">
        <v>50900.13</v>
      </c>
      <c r="J10922" s="1">
        <v>34789</v>
      </c>
      <c r="K10922" t="s">
        <v>10</v>
      </c>
      <c r="L10922" t="s">
        <v>259</v>
      </c>
      <c r="M10922">
        <v>0</v>
      </c>
      <c r="N10922" t="s">
        <v>11873</v>
      </c>
    </row>
    <row r="10923" spans="1:14" x14ac:dyDescent="0.2">
      <c r="A10923">
        <v>43682</v>
      </c>
      <c r="B10923">
        <v>547</v>
      </c>
      <c r="C10923" t="str">
        <f t="shared" si="340"/>
        <v>Customer#000000547</v>
      </c>
      <c r="D10923" t="str">
        <f t="shared" si="341"/>
        <v>BUILDING</v>
      </c>
      <c r="E10923">
        <f>VLOOKUP(B10923,custarray,4)</f>
        <v>22</v>
      </c>
      <c r="F10923">
        <f>VLOOKUP(E10923,nationarray,3)</f>
        <v>3</v>
      </c>
      <c r="G10923" t="str">
        <f>HLOOKUP(F10923,region,2)</f>
        <v>EUROPE</v>
      </c>
      <c r="H10923" t="s">
        <v>16</v>
      </c>
      <c r="I10923">
        <v>208349.43</v>
      </c>
      <c r="J10923" s="1">
        <v>33844</v>
      </c>
      <c r="K10923" t="s">
        <v>31</v>
      </c>
      <c r="L10923" t="s">
        <v>3628</v>
      </c>
      <c r="M10923">
        <v>0</v>
      </c>
      <c r="N10923" t="s">
        <v>11874</v>
      </c>
    </row>
    <row r="10924" spans="1:14" x14ac:dyDescent="0.2">
      <c r="A10924">
        <v>43683</v>
      </c>
      <c r="B10924">
        <v>683</v>
      </c>
      <c r="C10924" t="str">
        <f t="shared" si="340"/>
        <v>Customer#000000683</v>
      </c>
      <c r="D10924" t="str">
        <f t="shared" si="341"/>
        <v>MACHINERY</v>
      </c>
      <c r="E10924">
        <f>VLOOKUP(B10924,custarray,4)</f>
        <v>6</v>
      </c>
      <c r="F10924">
        <f>VLOOKUP(E10924,nationarray,3)</f>
        <v>3</v>
      </c>
      <c r="G10924" t="str">
        <f>HLOOKUP(F10924,region,2)</f>
        <v>EUROPE</v>
      </c>
      <c r="H10924" t="s">
        <v>9</v>
      </c>
      <c r="I10924">
        <v>82342.87</v>
      </c>
      <c r="J10924" s="1">
        <v>35686</v>
      </c>
      <c r="K10924" t="s">
        <v>13</v>
      </c>
      <c r="L10924" t="s">
        <v>318</v>
      </c>
      <c r="M10924">
        <v>0</v>
      </c>
      <c r="N10924" t="s">
        <v>11875</v>
      </c>
    </row>
    <row r="10925" spans="1:14" x14ac:dyDescent="0.2">
      <c r="A10925">
        <v>43684</v>
      </c>
      <c r="B10925">
        <v>607</v>
      </c>
      <c r="C10925" t="str">
        <f t="shared" si="340"/>
        <v>Customer#000000607</v>
      </c>
      <c r="D10925" t="str">
        <f t="shared" si="341"/>
        <v>FURNITURE</v>
      </c>
      <c r="E10925">
        <f>VLOOKUP(B10925,custarray,4)</f>
        <v>24</v>
      </c>
      <c r="F10925">
        <f>VLOOKUP(E10925,nationarray,3)</f>
        <v>1</v>
      </c>
      <c r="G10925" t="str">
        <f>HLOOKUP(F10925,region,2)</f>
        <v>AMERICA</v>
      </c>
      <c r="H10925" t="s">
        <v>9</v>
      </c>
      <c r="I10925">
        <v>98963.839999999997</v>
      </c>
      <c r="J10925" s="1">
        <v>35442</v>
      </c>
      <c r="K10925" t="s">
        <v>13</v>
      </c>
      <c r="L10925" t="s">
        <v>1602</v>
      </c>
      <c r="M10925">
        <v>0</v>
      </c>
      <c r="N10925" t="s">
        <v>11876</v>
      </c>
    </row>
    <row r="10926" spans="1:14" x14ac:dyDescent="0.2">
      <c r="A10926">
        <v>43685</v>
      </c>
      <c r="B10926">
        <v>364</v>
      </c>
      <c r="C10926" t="str">
        <f t="shared" si="340"/>
        <v>Customer#000000364</v>
      </c>
      <c r="D10926" t="str">
        <f t="shared" si="341"/>
        <v>HOUSEHOLD</v>
      </c>
      <c r="E10926">
        <f>VLOOKUP(B10926,custarray,4)</f>
        <v>23</v>
      </c>
      <c r="F10926">
        <f>VLOOKUP(E10926,nationarray,3)</f>
        <v>3</v>
      </c>
      <c r="G10926" t="str">
        <f>HLOOKUP(F10926,region,2)</f>
        <v>EUROPE</v>
      </c>
      <c r="H10926" t="s">
        <v>9</v>
      </c>
      <c r="I10926">
        <v>158160.98000000001</v>
      </c>
      <c r="J10926" s="1">
        <v>35658</v>
      </c>
      <c r="K10926" t="s">
        <v>23</v>
      </c>
      <c r="L10926" t="s">
        <v>1373</v>
      </c>
      <c r="M10926">
        <v>0</v>
      </c>
      <c r="N10926" t="s">
        <v>11877</v>
      </c>
    </row>
    <row r="10927" spans="1:14" x14ac:dyDescent="0.2">
      <c r="A10927">
        <v>43686</v>
      </c>
      <c r="B10927">
        <v>638</v>
      </c>
      <c r="C10927" t="str">
        <f t="shared" si="340"/>
        <v>Customer#000000638</v>
      </c>
      <c r="D10927" t="str">
        <f t="shared" si="341"/>
        <v>HOUSEHOLD</v>
      </c>
      <c r="E10927">
        <f>VLOOKUP(B10927,custarray,4)</f>
        <v>24</v>
      </c>
      <c r="F10927">
        <f>VLOOKUP(E10927,nationarray,3)</f>
        <v>1</v>
      </c>
      <c r="G10927" t="str">
        <f>HLOOKUP(F10927,region,2)</f>
        <v>AMERICA</v>
      </c>
      <c r="H10927" t="s">
        <v>9</v>
      </c>
      <c r="I10927">
        <v>150399.67000000001</v>
      </c>
      <c r="J10927" s="1">
        <v>34827</v>
      </c>
      <c r="K10927" t="s">
        <v>31</v>
      </c>
      <c r="L10927" t="s">
        <v>17</v>
      </c>
      <c r="M10927">
        <v>0</v>
      </c>
      <c r="N10927" t="s">
        <v>11878</v>
      </c>
    </row>
    <row r="10928" spans="1:14" x14ac:dyDescent="0.2">
      <c r="A10928">
        <v>43687</v>
      </c>
      <c r="B10928">
        <v>49</v>
      </c>
      <c r="C10928" t="str">
        <f t="shared" si="340"/>
        <v>Customer#000000049</v>
      </c>
      <c r="D10928" t="str">
        <f t="shared" si="341"/>
        <v>FURNITURE</v>
      </c>
      <c r="E10928">
        <f>VLOOKUP(B10928,custarray,4)</f>
        <v>10</v>
      </c>
      <c r="F10928">
        <f>VLOOKUP(E10928,nationarray,3)</f>
        <v>4</v>
      </c>
      <c r="G10928" t="str">
        <f>HLOOKUP(F10928,region,2)</f>
        <v>MIDDLE EAST</v>
      </c>
      <c r="H10928" t="s">
        <v>9</v>
      </c>
      <c r="I10928">
        <v>248518.55</v>
      </c>
      <c r="J10928" s="1">
        <v>35516</v>
      </c>
      <c r="K10928" t="s">
        <v>31</v>
      </c>
      <c r="L10928" t="s">
        <v>1758</v>
      </c>
      <c r="M10928">
        <v>0</v>
      </c>
      <c r="N10928" t="s">
        <v>11879</v>
      </c>
    </row>
    <row r="10929" spans="1:14" x14ac:dyDescent="0.2">
      <c r="A10929">
        <v>43712</v>
      </c>
      <c r="B10929">
        <v>415</v>
      </c>
      <c r="C10929" t="str">
        <f t="shared" si="340"/>
        <v>Customer#000000415</v>
      </c>
      <c r="D10929" t="str">
        <f t="shared" si="341"/>
        <v>FURNITURE</v>
      </c>
      <c r="E10929">
        <f>VLOOKUP(B10929,custarray,4)</f>
        <v>23</v>
      </c>
      <c r="F10929">
        <f>VLOOKUP(E10929,nationarray,3)</f>
        <v>3</v>
      </c>
      <c r="G10929" t="str">
        <f>HLOOKUP(F10929,region,2)</f>
        <v>EUROPE</v>
      </c>
      <c r="H10929" t="s">
        <v>16</v>
      </c>
      <c r="I10929">
        <v>40474.980000000003</v>
      </c>
      <c r="J10929" s="1">
        <v>34783</v>
      </c>
      <c r="K10929" t="s">
        <v>23</v>
      </c>
      <c r="L10929" t="s">
        <v>1470</v>
      </c>
      <c r="M10929">
        <v>0</v>
      </c>
      <c r="N10929" t="s">
        <v>11880</v>
      </c>
    </row>
    <row r="10930" spans="1:14" x14ac:dyDescent="0.2">
      <c r="A10930">
        <v>43713</v>
      </c>
      <c r="B10930">
        <v>1450</v>
      </c>
      <c r="C10930" t="str">
        <f t="shared" si="340"/>
        <v>Customer#000001450</v>
      </c>
      <c r="D10930" t="str">
        <f t="shared" si="341"/>
        <v>MACHINERY</v>
      </c>
      <c r="E10930">
        <f>VLOOKUP(B10930,custarray,4)</f>
        <v>3</v>
      </c>
      <c r="F10930">
        <f>VLOOKUP(E10930,nationarray,3)</f>
        <v>1</v>
      </c>
      <c r="G10930" t="str">
        <f>HLOOKUP(F10930,region,2)</f>
        <v>AMERICA</v>
      </c>
      <c r="H10930" t="s">
        <v>16</v>
      </c>
      <c r="I10930">
        <v>132832.57</v>
      </c>
      <c r="J10930" s="1">
        <v>33855</v>
      </c>
      <c r="K10930" t="s">
        <v>31</v>
      </c>
      <c r="L10930" t="s">
        <v>1498</v>
      </c>
      <c r="M10930">
        <v>0</v>
      </c>
      <c r="N10930" t="s">
        <v>11881</v>
      </c>
    </row>
    <row r="10931" spans="1:14" x14ac:dyDescent="0.2">
      <c r="A10931">
        <v>43714</v>
      </c>
      <c r="B10931">
        <v>112</v>
      </c>
      <c r="C10931" t="str">
        <f t="shared" si="340"/>
        <v>Customer#000000112</v>
      </c>
      <c r="D10931" t="str">
        <f t="shared" si="341"/>
        <v>FURNITURE</v>
      </c>
      <c r="E10931">
        <f>VLOOKUP(B10931,custarray,4)</f>
        <v>19</v>
      </c>
      <c r="F10931">
        <f>VLOOKUP(E10931,nationarray,3)</f>
        <v>3</v>
      </c>
      <c r="G10931" t="str">
        <f>HLOOKUP(F10931,region,2)</f>
        <v>EUROPE</v>
      </c>
      <c r="H10931" t="s">
        <v>9</v>
      </c>
      <c r="I10931">
        <v>260921.94</v>
      </c>
      <c r="J10931" s="1">
        <v>35276</v>
      </c>
      <c r="K10931" t="s">
        <v>10</v>
      </c>
      <c r="L10931" t="s">
        <v>325</v>
      </c>
      <c r="M10931">
        <v>0</v>
      </c>
      <c r="N10931" t="s">
        <v>11882</v>
      </c>
    </row>
    <row r="10932" spans="1:14" x14ac:dyDescent="0.2">
      <c r="A10932">
        <v>43715</v>
      </c>
      <c r="B10932">
        <v>865</v>
      </c>
      <c r="C10932" t="str">
        <f t="shared" si="340"/>
        <v>Customer#000000865</v>
      </c>
      <c r="D10932" t="str">
        <f t="shared" si="341"/>
        <v>BUILDING</v>
      </c>
      <c r="E10932">
        <f>VLOOKUP(B10932,custarray,4)</f>
        <v>9</v>
      </c>
      <c r="F10932">
        <f>VLOOKUP(E10932,nationarray,3)</f>
        <v>2</v>
      </c>
      <c r="G10932" t="str">
        <f>HLOOKUP(F10932,region,2)</f>
        <v>ASIA</v>
      </c>
      <c r="H10932" t="s">
        <v>9</v>
      </c>
      <c r="I10932">
        <v>46875.02</v>
      </c>
      <c r="J10932" s="1">
        <v>35244</v>
      </c>
      <c r="K10932" t="s">
        <v>10</v>
      </c>
      <c r="L10932" t="s">
        <v>1481</v>
      </c>
      <c r="M10932">
        <v>0</v>
      </c>
      <c r="N10932" t="s">
        <v>11883</v>
      </c>
    </row>
    <row r="10933" spans="1:14" x14ac:dyDescent="0.2">
      <c r="A10933">
        <v>43716</v>
      </c>
      <c r="B10933">
        <v>1424</v>
      </c>
      <c r="C10933" t="str">
        <f t="shared" si="340"/>
        <v>Customer#000001424</v>
      </c>
      <c r="D10933" t="str">
        <f t="shared" si="341"/>
        <v>FURNITURE</v>
      </c>
      <c r="E10933">
        <f>VLOOKUP(B10933,custarray,4)</f>
        <v>22</v>
      </c>
      <c r="F10933">
        <f>VLOOKUP(E10933,nationarray,3)</f>
        <v>3</v>
      </c>
      <c r="G10933" t="str">
        <f>HLOOKUP(F10933,region,2)</f>
        <v>EUROPE</v>
      </c>
      <c r="H10933" t="s">
        <v>9</v>
      </c>
      <c r="I10933">
        <v>137538.75</v>
      </c>
      <c r="J10933" s="1">
        <v>34822</v>
      </c>
      <c r="K10933" t="s">
        <v>10</v>
      </c>
      <c r="L10933" t="s">
        <v>1049</v>
      </c>
      <c r="M10933">
        <v>0</v>
      </c>
      <c r="N10933" t="s">
        <v>11884</v>
      </c>
    </row>
    <row r="10934" spans="1:14" x14ac:dyDescent="0.2">
      <c r="A10934">
        <v>43717</v>
      </c>
      <c r="B10934">
        <v>314</v>
      </c>
      <c r="C10934" t="str">
        <f t="shared" si="340"/>
        <v>Customer#000000314</v>
      </c>
      <c r="D10934" t="str">
        <f t="shared" si="341"/>
        <v>MACHINERY</v>
      </c>
      <c r="E10934">
        <f>VLOOKUP(B10934,custarray,4)</f>
        <v>13</v>
      </c>
      <c r="F10934">
        <f>VLOOKUP(E10934,nationarray,3)</f>
        <v>4</v>
      </c>
      <c r="G10934" t="str">
        <f>HLOOKUP(F10934,region,2)</f>
        <v>MIDDLE EAST</v>
      </c>
      <c r="H10934" t="s">
        <v>9</v>
      </c>
      <c r="I10934">
        <v>212023.96</v>
      </c>
      <c r="J10934" s="1">
        <v>35414</v>
      </c>
      <c r="K10934" t="s">
        <v>26</v>
      </c>
      <c r="L10934" t="s">
        <v>2315</v>
      </c>
      <c r="M10934">
        <v>0</v>
      </c>
      <c r="N10934" t="s">
        <v>11885</v>
      </c>
    </row>
    <row r="10935" spans="1:14" x14ac:dyDescent="0.2">
      <c r="A10935">
        <v>43718</v>
      </c>
      <c r="B10935">
        <v>1210</v>
      </c>
      <c r="C10935" t="str">
        <f t="shared" si="340"/>
        <v>Customer#000001210</v>
      </c>
      <c r="D10935" t="str">
        <f t="shared" si="341"/>
        <v>AUTOMOBILE</v>
      </c>
      <c r="E10935">
        <f>VLOOKUP(B10935,custarray,4)</f>
        <v>16</v>
      </c>
      <c r="F10935">
        <f>VLOOKUP(E10935,nationarray,3)</f>
        <v>0</v>
      </c>
      <c r="G10935" t="str">
        <f>HLOOKUP(F10935,region,2)</f>
        <v>AFRICA</v>
      </c>
      <c r="H10935" t="s">
        <v>9</v>
      </c>
      <c r="I10935">
        <v>83814.59</v>
      </c>
      <c r="J10935" s="1">
        <v>35466</v>
      </c>
      <c r="K10935" t="s">
        <v>26</v>
      </c>
      <c r="L10935" t="s">
        <v>1390</v>
      </c>
      <c r="M10935">
        <v>0</v>
      </c>
      <c r="N10935" t="s">
        <v>11886</v>
      </c>
    </row>
    <row r="10936" spans="1:14" x14ac:dyDescent="0.2">
      <c r="A10936">
        <v>43719</v>
      </c>
      <c r="B10936">
        <v>551</v>
      </c>
      <c r="C10936" t="str">
        <f t="shared" si="340"/>
        <v>Customer#000000551</v>
      </c>
      <c r="D10936" t="str">
        <f t="shared" si="341"/>
        <v>MACHINERY</v>
      </c>
      <c r="E10936">
        <f>VLOOKUP(B10936,custarray,4)</f>
        <v>15</v>
      </c>
      <c r="F10936">
        <f>VLOOKUP(E10936,nationarray,3)</f>
        <v>0</v>
      </c>
      <c r="G10936" t="str">
        <f>HLOOKUP(F10936,region,2)</f>
        <v>AFRICA</v>
      </c>
      <c r="H10936" t="s">
        <v>9</v>
      </c>
      <c r="I10936">
        <v>146921.57</v>
      </c>
      <c r="J10936" s="1">
        <v>35652</v>
      </c>
      <c r="K10936" t="s">
        <v>13</v>
      </c>
      <c r="L10936" t="s">
        <v>2593</v>
      </c>
      <c r="M10936">
        <v>0</v>
      </c>
      <c r="N10936" t="s">
        <v>11887</v>
      </c>
    </row>
    <row r="10937" spans="1:14" x14ac:dyDescent="0.2">
      <c r="A10937">
        <v>43744</v>
      </c>
      <c r="B10937">
        <v>706</v>
      </c>
      <c r="C10937" t="str">
        <f t="shared" si="340"/>
        <v>Customer#000000706</v>
      </c>
      <c r="D10937" t="str">
        <f t="shared" si="341"/>
        <v>AUTOMOBILE</v>
      </c>
      <c r="E10937">
        <f>VLOOKUP(B10937,custarray,4)</f>
        <v>19</v>
      </c>
      <c r="F10937">
        <f>VLOOKUP(E10937,nationarray,3)</f>
        <v>3</v>
      </c>
      <c r="G10937" t="str">
        <f>HLOOKUP(F10937,region,2)</f>
        <v>EUROPE</v>
      </c>
      <c r="H10937" t="s">
        <v>16</v>
      </c>
      <c r="I10937">
        <v>29892.99</v>
      </c>
      <c r="J10937" s="1">
        <v>33645</v>
      </c>
      <c r="K10937" t="s">
        <v>23</v>
      </c>
      <c r="L10937" t="s">
        <v>602</v>
      </c>
      <c r="M10937">
        <v>0</v>
      </c>
      <c r="N10937" t="s">
        <v>11888</v>
      </c>
    </row>
    <row r="10938" spans="1:14" x14ac:dyDescent="0.2">
      <c r="A10938">
        <v>43745</v>
      </c>
      <c r="B10938">
        <v>928</v>
      </c>
      <c r="C10938" t="str">
        <f t="shared" si="340"/>
        <v>Customer#000000928</v>
      </c>
      <c r="D10938" t="str">
        <f t="shared" si="341"/>
        <v>HOUSEHOLD</v>
      </c>
      <c r="E10938">
        <f>VLOOKUP(B10938,custarray,4)</f>
        <v>21</v>
      </c>
      <c r="F10938">
        <f>VLOOKUP(E10938,nationarray,3)</f>
        <v>2</v>
      </c>
      <c r="G10938" t="str">
        <f>HLOOKUP(F10938,region,2)</f>
        <v>ASIA</v>
      </c>
      <c r="H10938" t="s">
        <v>16</v>
      </c>
      <c r="I10938">
        <v>229381.05</v>
      </c>
      <c r="J10938" s="1">
        <v>34275</v>
      </c>
      <c r="K10938" t="s">
        <v>10</v>
      </c>
      <c r="L10938" t="s">
        <v>1826</v>
      </c>
      <c r="M10938">
        <v>0</v>
      </c>
      <c r="N10938" t="s">
        <v>11889</v>
      </c>
    </row>
    <row r="10939" spans="1:14" x14ac:dyDescent="0.2">
      <c r="A10939">
        <v>43746</v>
      </c>
      <c r="B10939">
        <v>326</v>
      </c>
      <c r="C10939" t="str">
        <f t="shared" si="340"/>
        <v>Customer#000000326</v>
      </c>
      <c r="D10939" t="str">
        <f t="shared" si="341"/>
        <v>HOUSEHOLD</v>
      </c>
      <c r="E10939">
        <f>VLOOKUP(B10939,custarray,4)</f>
        <v>2</v>
      </c>
      <c r="F10939">
        <f>VLOOKUP(E10939,nationarray,3)</f>
        <v>1</v>
      </c>
      <c r="G10939" t="str">
        <f>HLOOKUP(F10939,region,2)</f>
        <v>AMERICA</v>
      </c>
      <c r="H10939" t="s">
        <v>9</v>
      </c>
      <c r="I10939">
        <v>112832.58</v>
      </c>
      <c r="J10939" s="1">
        <v>35635</v>
      </c>
      <c r="K10939" t="s">
        <v>31</v>
      </c>
      <c r="L10939" t="s">
        <v>2810</v>
      </c>
      <c r="M10939">
        <v>0</v>
      </c>
      <c r="N10939" t="s">
        <v>11890</v>
      </c>
    </row>
    <row r="10940" spans="1:14" x14ac:dyDescent="0.2">
      <c r="A10940">
        <v>43747</v>
      </c>
      <c r="B10940">
        <v>821</v>
      </c>
      <c r="C10940" t="str">
        <f t="shared" si="340"/>
        <v>Customer#000000821</v>
      </c>
      <c r="D10940" t="str">
        <f t="shared" si="341"/>
        <v>FURNITURE</v>
      </c>
      <c r="E10940">
        <f>VLOOKUP(B10940,custarray,4)</f>
        <v>5</v>
      </c>
      <c r="F10940">
        <f>VLOOKUP(E10940,nationarray,3)</f>
        <v>0</v>
      </c>
      <c r="G10940" t="str">
        <f>HLOOKUP(F10940,region,2)</f>
        <v>AFRICA</v>
      </c>
      <c r="H10940" t="s">
        <v>9</v>
      </c>
      <c r="I10940">
        <v>68870.929999999993</v>
      </c>
      <c r="J10940" s="1">
        <v>35651</v>
      </c>
      <c r="K10940" t="s">
        <v>23</v>
      </c>
      <c r="L10940" t="s">
        <v>956</v>
      </c>
      <c r="M10940">
        <v>0</v>
      </c>
      <c r="N10940" t="s">
        <v>11891</v>
      </c>
    </row>
    <row r="10941" spans="1:14" x14ac:dyDescent="0.2">
      <c r="A10941">
        <v>43748</v>
      </c>
      <c r="B10941">
        <v>652</v>
      </c>
      <c r="C10941" t="str">
        <f t="shared" si="340"/>
        <v>Customer#000000652</v>
      </c>
      <c r="D10941" t="str">
        <f t="shared" si="341"/>
        <v>AUTOMOBILE</v>
      </c>
      <c r="E10941">
        <f>VLOOKUP(B10941,custarray,4)</f>
        <v>20</v>
      </c>
      <c r="F10941">
        <f>VLOOKUP(E10941,nationarray,3)</f>
        <v>4</v>
      </c>
      <c r="G10941" t="str">
        <f>HLOOKUP(F10941,region,2)</f>
        <v>MIDDLE EAST</v>
      </c>
      <c r="H10941" t="s">
        <v>16</v>
      </c>
      <c r="I10941">
        <v>8727.2900000000009</v>
      </c>
      <c r="J10941" s="1">
        <v>33712</v>
      </c>
      <c r="K10941" t="s">
        <v>13</v>
      </c>
      <c r="L10941" t="s">
        <v>4741</v>
      </c>
      <c r="M10941">
        <v>0</v>
      </c>
      <c r="N10941" t="s">
        <v>11892</v>
      </c>
    </row>
    <row r="10942" spans="1:14" x14ac:dyDescent="0.2">
      <c r="A10942">
        <v>43749</v>
      </c>
      <c r="B10942">
        <v>1046</v>
      </c>
      <c r="C10942" t="str">
        <f t="shared" si="340"/>
        <v>Customer#000001046</v>
      </c>
      <c r="D10942" t="str">
        <f t="shared" si="341"/>
        <v>BUILDING</v>
      </c>
      <c r="E10942">
        <f>VLOOKUP(B10942,custarray,4)</f>
        <v>10</v>
      </c>
      <c r="F10942">
        <f>VLOOKUP(E10942,nationarray,3)</f>
        <v>4</v>
      </c>
      <c r="G10942" t="str">
        <f>HLOOKUP(F10942,region,2)</f>
        <v>MIDDLE EAST</v>
      </c>
      <c r="H10942" t="s">
        <v>16</v>
      </c>
      <c r="I10942">
        <v>67645.5</v>
      </c>
      <c r="J10942" s="1">
        <v>33841</v>
      </c>
      <c r="K10942" t="s">
        <v>10</v>
      </c>
      <c r="L10942" t="s">
        <v>410</v>
      </c>
      <c r="M10942">
        <v>0</v>
      </c>
      <c r="N10942" t="s">
        <v>11893</v>
      </c>
    </row>
    <row r="10943" spans="1:14" x14ac:dyDescent="0.2">
      <c r="A10943">
        <v>43750</v>
      </c>
      <c r="B10943">
        <v>253</v>
      </c>
      <c r="C10943" t="str">
        <f t="shared" si="340"/>
        <v>Customer#000000253</v>
      </c>
      <c r="D10943" t="str">
        <f t="shared" si="341"/>
        <v>AUTOMOBILE</v>
      </c>
      <c r="E10943">
        <f>VLOOKUP(B10943,custarray,4)</f>
        <v>15</v>
      </c>
      <c r="F10943">
        <f>VLOOKUP(E10943,nationarray,3)</f>
        <v>0</v>
      </c>
      <c r="G10943" t="str">
        <f>HLOOKUP(F10943,region,2)</f>
        <v>AFRICA</v>
      </c>
      <c r="H10943" t="s">
        <v>9</v>
      </c>
      <c r="I10943">
        <v>27984.91</v>
      </c>
      <c r="J10943" s="1">
        <v>35359</v>
      </c>
      <c r="K10943" t="s">
        <v>10</v>
      </c>
      <c r="L10943" t="s">
        <v>4229</v>
      </c>
      <c r="M10943">
        <v>0</v>
      </c>
      <c r="N10943" t="s">
        <v>11894</v>
      </c>
    </row>
    <row r="10944" spans="1:14" x14ac:dyDescent="0.2">
      <c r="A10944">
        <v>43751</v>
      </c>
      <c r="B10944">
        <v>388</v>
      </c>
      <c r="C10944" t="str">
        <f t="shared" si="340"/>
        <v>Customer#000000388</v>
      </c>
      <c r="D10944" t="str">
        <f t="shared" si="341"/>
        <v>HOUSEHOLD</v>
      </c>
      <c r="E10944">
        <f>VLOOKUP(B10944,custarray,4)</f>
        <v>7</v>
      </c>
      <c r="F10944">
        <f>VLOOKUP(E10944,nationarray,3)</f>
        <v>3</v>
      </c>
      <c r="G10944" t="str">
        <f>HLOOKUP(F10944,region,2)</f>
        <v>EUROPE</v>
      </c>
      <c r="H10944" t="s">
        <v>16</v>
      </c>
      <c r="I10944">
        <v>57006.96</v>
      </c>
      <c r="J10944" s="1">
        <v>33783</v>
      </c>
      <c r="K10944" t="s">
        <v>26</v>
      </c>
      <c r="L10944" t="s">
        <v>1503</v>
      </c>
      <c r="M10944">
        <v>0</v>
      </c>
      <c r="N10944" t="s">
        <v>11895</v>
      </c>
    </row>
    <row r="10945" spans="1:14" x14ac:dyDescent="0.2">
      <c r="A10945">
        <v>43776</v>
      </c>
      <c r="B10945">
        <v>1040</v>
      </c>
      <c r="C10945" t="str">
        <f t="shared" si="340"/>
        <v>Customer#000001040</v>
      </c>
      <c r="D10945" t="str">
        <f t="shared" si="341"/>
        <v>BUILDING</v>
      </c>
      <c r="E10945">
        <f>VLOOKUP(B10945,custarray,4)</f>
        <v>11</v>
      </c>
      <c r="F10945">
        <f>VLOOKUP(E10945,nationarray,3)</f>
        <v>4</v>
      </c>
      <c r="G10945" t="str">
        <f>HLOOKUP(F10945,region,2)</f>
        <v>MIDDLE EAST</v>
      </c>
      <c r="H10945" t="s">
        <v>16</v>
      </c>
      <c r="I10945">
        <v>91531.14</v>
      </c>
      <c r="J10945" s="1">
        <v>33941</v>
      </c>
      <c r="K10945" t="s">
        <v>26</v>
      </c>
      <c r="L10945" t="s">
        <v>2123</v>
      </c>
      <c r="M10945">
        <v>0</v>
      </c>
      <c r="N10945" t="s">
        <v>11896</v>
      </c>
    </row>
    <row r="10946" spans="1:14" x14ac:dyDescent="0.2">
      <c r="A10946">
        <v>43777</v>
      </c>
      <c r="B10946">
        <v>1361</v>
      </c>
      <c r="C10946" t="str">
        <f t="shared" ref="C10946:C11009" si="342">VLOOKUP(B10946,custarray,2)</f>
        <v>Customer#000001361</v>
      </c>
      <c r="D10946" t="str">
        <f t="shared" ref="D10946:D11009" si="343">VLOOKUP(B10946,custarray,7)</f>
        <v>HOUSEHOLD</v>
      </c>
      <c r="E10946">
        <f>VLOOKUP(B10946,custarray,4)</f>
        <v>13</v>
      </c>
      <c r="F10946">
        <f>VLOOKUP(E10946,nationarray,3)</f>
        <v>4</v>
      </c>
      <c r="G10946" t="str">
        <f>HLOOKUP(F10946,region,2)</f>
        <v>MIDDLE EAST</v>
      </c>
      <c r="H10946" t="s">
        <v>9</v>
      </c>
      <c r="I10946">
        <v>171414.44</v>
      </c>
      <c r="J10946" s="1">
        <v>35908</v>
      </c>
      <c r="K10946" t="s">
        <v>13</v>
      </c>
      <c r="L10946" t="s">
        <v>108</v>
      </c>
      <c r="M10946">
        <v>0</v>
      </c>
      <c r="N10946" t="s">
        <v>11897</v>
      </c>
    </row>
    <row r="10947" spans="1:14" x14ac:dyDescent="0.2">
      <c r="A10947">
        <v>43778</v>
      </c>
      <c r="B10947">
        <v>556</v>
      </c>
      <c r="C10947" t="str">
        <f t="shared" si="342"/>
        <v>Customer#000000556</v>
      </c>
      <c r="D10947" t="str">
        <f t="shared" si="343"/>
        <v>MACHINERY</v>
      </c>
      <c r="E10947">
        <f>VLOOKUP(B10947,custarray,4)</f>
        <v>1</v>
      </c>
      <c r="F10947">
        <f>VLOOKUP(E10947,nationarray,3)</f>
        <v>1</v>
      </c>
      <c r="G10947" t="str">
        <f>HLOOKUP(F10947,region,2)</f>
        <v>AMERICA</v>
      </c>
      <c r="H10947" t="s">
        <v>9</v>
      </c>
      <c r="I10947">
        <v>213461.53</v>
      </c>
      <c r="J10947" s="1">
        <v>35531</v>
      </c>
      <c r="K10947" t="s">
        <v>23</v>
      </c>
      <c r="L10947" t="s">
        <v>1629</v>
      </c>
      <c r="M10947">
        <v>0</v>
      </c>
      <c r="N10947" t="s">
        <v>11898</v>
      </c>
    </row>
    <row r="10948" spans="1:14" x14ac:dyDescent="0.2">
      <c r="A10948">
        <v>43779</v>
      </c>
      <c r="B10948">
        <v>616</v>
      </c>
      <c r="C10948" t="str">
        <f t="shared" si="342"/>
        <v>Customer#000000616</v>
      </c>
      <c r="D10948" t="str">
        <f t="shared" si="343"/>
        <v>FURNITURE</v>
      </c>
      <c r="E10948">
        <f>VLOOKUP(B10948,custarray,4)</f>
        <v>1</v>
      </c>
      <c r="F10948">
        <f>VLOOKUP(E10948,nationarray,3)</f>
        <v>1</v>
      </c>
      <c r="G10948" t="str">
        <f>HLOOKUP(F10948,region,2)</f>
        <v>AMERICA</v>
      </c>
      <c r="H10948" t="s">
        <v>16</v>
      </c>
      <c r="I10948">
        <v>90565.55</v>
      </c>
      <c r="J10948" s="1">
        <v>34568</v>
      </c>
      <c r="K10948" t="s">
        <v>26</v>
      </c>
      <c r="L10948" t="s">
        <v>1178</v>
      </c>
      <c r="M10948">
        <v>0</v>
      </c>
      <c r="N10948" t="s">
        <v>11899</v>
      </c>
    </row>
    <row r="10949" spans="1:14" x14ac:dyDescent="0.2">
      <c r="A10949">
        <v>43780</v>
      </c>
      <c r="B10949">
        <v>724</v>
      </c>
      <c r="C10949" t="str">
        <f t="shared" si="342"/>
        <v>Customer#000000724</v>
      </c>
      <c r="D10949" t="str">
        <f t="shared" si="343"/>
        <v>AUTOMOBILE</v>
      </c>
      <c r="E10949">
        <f>VLOOKUP(B10949,custarray,4)</f>
        <v>5</v>
      </c>
      <c r="F10949">
        <f>VLOOKUP(E10949,nationarray,3)</f>
        <v>0</v>
      </c>
      <c r="G10949" t="str">
        <f>HLOOKUP(F10949,region,2)</f>
        <v>AFRICA</v>
      </c>
      <c r="H10949" t="s">
        <v>9</v>
      </c>
      <c r="I10949">
        <v>111268.08</v>
      </c>
      <c r="J10949" s="1">
        <v>35398</v>
      </c>
      <c r="K10949" t="s">
        <v>31</v>
      </c>
      <c r="L10949" t="s">
        <v>1585</v>
      </c>
      <c r="M10949">
        <v>0</v>
      </c>
      <c r="N10949" t="s">
        <v>11900</v>
      </c>
    </row>
    <row r="10950" spans="1:14" x14ac:dyDescent="0.2">
      <c r="A10950">
        <v>43781</v>
      </c>
      <c r="B10950">
        <v>1366</v>
      </c>
      <c r="C10950" t="str">
        <f t="shared" si="342"/>
        <v>Customer#000001366</v>
      </c>
      <c r="D10950" t="str">
        <f t="shared" si="343"/>
        <v>HOUSEHOLD</v>
      </c>
      <c r="E10950">
        <f>VLOOKUP(B10950,custarray,4)</f>
        <v>20</v>
      </c>
      <c r="F10950">
        <f>VLOOKUP(E10950,nationarray,3)</f>
        <v>4</v>
      </c>
      <c r="G10950" t="str">
        <f>HLOOKUP(F10950,region,2)</f>
        <v>MIDDLE EAST</v>
      </c>
      <c r="H10950" t="s">
        <v>16</v>
      </c>
      <c r="I10950">
        <v>215971.86</v>
      </c>
      <c r="J10950" s="1">
        <v>34003</v>
      </c>
      <c r="K10950" t="s">
        <v>23</v>
      </c>
      <c r="L10950" t="s">
        <v>840</v>
      </c>
      <c r="M10950">
        <v>0</v>
      </c>
      <c r="N10950" t="s">
        <v>11901</v>
      </c>
    </row>
    <row r="10951" spans="1:14" x14ac:dyDescent="0.2">
      <c r="A10951">
        <v>43782</v>
      </c>
      <c r="B10951">
        <v>611</v>
      </c>
      <c r="C10951" t="str">
        <f t="shared" si="342"/>
        <v>Customer#000000611</v>
      </c>
      <c r="D10951" t="str">
        <f t="shared" si="343"/>
        <v>HOUSEHOLD</v>
      </c>
      <c r="E10951">
        <f>VLOOKUP(B10951,custarray,4)</f>
        <v>19</v>
      </c>
      <c r="F10951">
        <f>VLOOKUP(E10951,nationarray,3)</f>
        <v>3</v>
      </c>
      <c r="G10951" t="str">
        <f>HLOOKUP(F10951,region,2)</f>
        <v>EUROPE</v>
      </c>
      <c r="H10951" t="s">
        <v>16</v>
      </c>
      <c r="I10951">
        <v>97533.53</v>
      </c>
      <c r="J10951" s="1">
        <v>34287</v>
      </c>
      <c r="K10951" t="s">
        <v>31</v>
      </c>
      <c r="L10951" t="s">
        <v>2624</v>
      </c>
      <c r="M10951">
        <v>0</v>
      </c>
      <c r="N10951" t="s">
        <v>11902</v>
      </c>
    </row>
    <row r="10952" spans="1:14" x14ac:dyDescent="0.2">
      <c r="A10952">
        <v>43783</v>
      </c>
      <c r="B10952">
        <v>1481</v>
      </c>
      <c r="C10952" t="str">
        <f t="shared" si="342"/>
        <v>Customer#000001481</v>
      </c>
      <c r="D10952" t="str">
        <f t="shared" si="343"/>
        <v>AUTOMOBILE</v>
      </c>
      <c r="E10952">
        <f>VLOOKUP(B10952,custarray,4)</f>
        <v>12</v>
      </c>
      <c r="F10952">
        <f>VLOOKUP(E10952,nationarray,3)</f>
        <v>2</v>
      </c>
      <c r="G10952" t="str">
        <f>HLOOKUP(F10952,region,2)</f>
        <v>ASIA</v>
      </c>
      <c r="H10952" t="s">
        <v>9</v>
      </c>
      <c r="I10952">
        <v>305512.61</v>
      </c>
      <c r="J10952" s="1">
        <v>35451</v>
      </c>
      <c r="K10952" t="s">
        <v>31</v>
      </c>
      <c r="L10952" t="s">
        <v>486</v>
      </c>
      <c r="M10952">
        <v>0</v>
      </c>
      <c r="N10952" t="s">
        <v>11903</v>
      </c>
    </row>
    <row r="10953" spans="1:14" x14ac:dyDescent="0.2">
      <c r="A10953">
        <v>43808</v>
      </c>
      <c r="B10953">
        <v>1001</v>
      </c>
      <c r="C10953" t="str">
        <f t="shared" si="342"/>
        <v>Customer#000001001</v>
      </c>
      <c r="D10953" t="str">
        <f t="shared" si="343"/>
        <v>MACHINERY</v>
      </c>
      <c r="E10953">
        <f>VLOOKUP(B10953,custarray,4)</f>
        <v>21</v>
      </c>
      <c r="F10953">
        <f>VLOOKUP(E10953,nationarray,3)</f>
        <v>2</v>
      </c>
      <c r="G10953" t="str">
        <f>HLOOKUP(F10953,region,2)</f>
        <v>ASIA</v>
      </c>
      <c r="H10953" t="s">
        <v>16</v>
      </c>
      <c r="I10953">
        <v>97149.05</v>
      </c>
      <c r="J10953" s="1">
        <v>34706</v>
      </c>
      <c r="K10953" t="s">
        <v>10</v>
      </c>
      <c r="L10953" t="s">
        <v>1616</v>
      </c>
      <c r="M10953">
        <v>0</v>
      </c>
      <c r="N10953" t="s">
        <v>11904</v>
      </c>
    </row>
    <row r="10954" spans="1:14" x14ac:dyDescent="0.2">
      <c r="A10954">
        <v>43809</v>
      </c>
      <c r="B10954">
        <v>1315</v>
      </c>
      <c r="C10954" t="str">
        <f t="shared" si="342"/>
        <v>Customer#000001315</v>
      </c>
      <c r="D10954" t="str">
        <f t="shared" si="343"/>
        <v>AUTOMOBILE</v>
      </c>
      <c r="E10954">
        <f>VLOOKUP(B10954,custarray,4)</f>
        <v>10</v>
      </c>
      <c r="F10954">
        <f>VLOOKUP(E10954,nationarray,3)</f>
        <v>4</v>
      </c>
      <c r="G10954" t="str">
        <f>HLOOKUP(F10954,region,2)</f>
        <v>MIDDLE EAST</v>
      </c>
      <c r="H10954" t="s">
        <v>9</v>
      </c>
      <c r="I10954">
        <v>127785.48</v>
      </c>
      <c r="J10954" s="1">
        <v>35545</v>
      </c>
      <c r="K10954" t="s">
        <v>13</v>
      </c>
      <c r="L10954" t="s">
        <v>1429</v>
      </c>
      <c r="M10954">
        <v>0</v>
      </c>
      <c r="N10954" t="s">
        <v>11905</v>
      </c>
    </row>
    <row r="10955" spans="1:14" x14ac:dyDescent="0.2">
      <c r="A10955">
        <v>43810</v>
      </c>
      <c r="B10955">
        <v>1141</v>
      </c>
      <c r="C10955" t="str">
        <f t="shared" si="342"/>
        <v>Customer#000001141</v>
      </c>
      <c r="D10955" t="str">
        <f t="shared" si="343"/>
        <v>MACHINERY</v>
      </c>
      <c r="E10955">
        <f>VLOOKUP(B10955,custarray,4)</f>
        <v>22</v>
      </c>
      <c r="F10955">
        <f>VLOOKUP(E10955,nationarray,3)</f>
        <v>3</v>
      </c>
      <c r="G10955" t="str">
        <f>HLOOKUP(F10955,region,2)</f>
        <v>EUROPE</v>
      </c>
      <c r="H10955" t="s">
        <v>9</v>
      </c>
      <c r="I10955">
        <v>345675.99</v>
      </c>
      <c r="J10955" s="1">
        <v>35869</v>
      </c>
      <c r="K10955" t="s">
        <v>31</v>
      </c>
      <c r="L10955" t="s">
        <v>682</v>
      </c>
      <c r="M10955">
        <v>0</v>
      </c>
      <c r="N10955" t="s">
        <v>11906</v>
      </c>
    </row>
    <row r="10956" spans="1:14" x14ac:dyDescent="0.2">
      <c r="A10956">
        <v>43811</v>
      </c>
      <c r="B10956">
        <v>1192</v>
      </c>
      <c r="C10956" t="str">
        <f t="shared" si="342"/>
        <v>Customer#000001192</v>
      </c>
      <c r="D10956" t="str">
        <f t="shared" si="343"/>
        <v>BUILDING</v>
      </c>
      <c r="E10956">
        <f>VLOOKUP(B10956,custarray,4)</f>
        <v>20</v>
      </c>
      <c r="F10956">
        <f>VLOOKUP(E10956,nationarray,3)</f>
        <v>4</v>
      </c>
      <c r="G10956" t="str">
        <f>HLOOKUP(F10956,region,2)</f>
        <v>MIDDLE EAST</v>
      </c>
      <c r="H10956" t="s">
        <v>9</v>
      </c>
      <c r="I10956">
        <v>138944.66</v>
      </c>
      <c r="J10956" s="1">
        <v>35944</v>
      </c>
      <c r="K10956" t="s">
        <v>23</v>
      </c>
      <c r="L10956" t="s">
        <v>492</v>
      </c>
      <c r="M10956">
        <v>0</v>
      </c>
      <c r="N10956" t="s">
        <v>11907</v>
      </c>
    </row>
    <row r="10957" spans="1:14" x14ac:dyDescent="0.2">
      <c r="A10957">
        <v>43812</v>
      </c>
      <c r="B10957">
        <v>973</v>
      </c>
      <c r="C10957" t="str">
        <f t="shared" si="342"/>
        <v>Customer#000000973</v>
      </c>
      <c r="D10957" t="str">
        <f t="shared" si="343"/>
        <v>FURNITURE</v>
      </c>
      <c r="E10957">
        <f>VLOOKUP(B10957,custarray,4)</f>
        <v>0</v>
      </c>
      <c r="F10957">
        <f>VLOOKUP(E10957,nationarray,3)</f>
        <v>0</v>
      </c>
      <c r="G10957" t="str">
        <f>HLOOKUP(F10957,region,2)</f>
        <v>AFRICA</v>
      </c>
      <c r="H10957" t="s">
        <v>9</v>
      </c>
      <c r="I10957">
        <v>127158.28</v>
      </c>
      <c r="J10957" s="1">
        <v>35213</v>
      </c>
      <c r="K10957" t="s">
        <v>10</v>
      </c>
      <c r="L10957" t="s">
        <v>189</v>
      </c>
      <c r="M10957">
        <v>0</v>
      </c>
      <c r="N10957" t="s">
        <v>11908</v>
      </c>
    </row>
    <row r="10958" spans="1:14" x14ac:dyDescent="0.2">
      <c r="A10958">
        <v>43813</v>
      </c>
      <c r="B10958">
        <v>110</v>
      </c>
      <c r="C10958" t="str">
        <f t="shared" si="342"/>
        <v>Customer#000000110</v>
      </c>
      <c r="D10958" t="str">
        <f t="shared" si="343"/>
        <v>AUTOMOBILE</v>
      </c>
      <c r="E10958">
        <f>VLOOKUP(B10958,custarray,4)</f>
        <v>10</v>
      </c>
      <c r="F10958">
        <f>VLOOKUP(E10958,nationarray,3)</f>
        <v>4</v>
      </c>
      <c r="G10958" t="str">
        <f>HLOOKUP(F10958,region,2)</f>
        <v>MIDDLE EAST</v>
      </c>
      <c r="H10958" t="s">
        <v>16</v>
      </c>
      <c r="I10958">
        <v>115631.34</v>
      </c>
      <c r="J10958" s="1">
        <v>34537</v>
      </c>
      <c r="K10958" t="s">
        <v>23</v>
      </c>
      <c r="L10958" t="s">
        <v>1134</v>
      </c>
      <c r="M10958">
        <v>0</v>
      </c>
      <c r="N10958" t="s">
        <v>11909</v>
      </c>
    </row>
    <row r="10959" spans="1:14" x14ac:dyDescent="0.2">
      <c r="A10959">
        <v>43814</v>
      </c>
      <c r="B10959">
        <v>559</v>
      </c>
      <c r="C10959" t="str">
        <f t="shared" si="342"/>
        <v>Customer#000000559</v>
      </c>
      <c r="D10959" t="str">
        <f t="shared" si="343"/>
        <v>AUTOMOBILE</v>
      </c>
      <c r="E10959">
        <f>VLOOKUP(B10959,custarray,4)</f>
        <v>7</v>
      </c>
      <c r="F10959">
        <f>VLOOKUP(E10959,nationarray,3)</f>
        <v>3</v>
      </c>
      <c r="G10959" t="str">
        <f>HLOOKUP(F10959,region,2)</f>
        <v>EUROPE</v>
      </c>
      <c r="H10959" t="s">
        <v>16</v>
      </c>
      <c r="I10959">
        <v>196211.20000000001</v>
      </c>
      <c r="J10959" s="1">
        <v>34709</v>
      </c>
      <c r="K10959" t="s">
        <v>31</v>
      </c>
      <c r="L10959" t="s">
        <v>706</v>
      </c>
      <c r="M10959">
        <v>0</v>
      </c>
      <c r="N10959" t="s">
        <v>11910</v>
      </c>
    </row>
    <row r="10960" spans="1:14" x14ac:dyDescent="0.2">
      <c r="A10960">
        <v>43815</v>
      </c>
      <c r="B10960">
        <v>1357</v>
      </c>
      <c r="C10960" t="str">
        <f t="shared" si="342"/>
        <v>Customer#000001357</v>
      </c>
      <c r="D10960" t="str">
        <f t="shared" si="343"/>
        <v>BUILDING</v>
      </c>
      <c r="E10960">
        <f>VLOOKUP(B10960,custarray,4)</f>
        <v>15</v>
      </c>
      <c r="F10960">
        <f>VLOOKUP(E10960,nationarray,3)</f>
        <v>0</v>
      </c>
      <c r="G10960" t="str">
        <f>HLOOKUP(F10960,region,2)</f>
        <v>AFRICA</v>
      </c>
      <c r="H10960" t="s">
        <v>16</v>
      </c>
      <c r="I10960">
        <v>166581.56</v>
      </c>
      <c r="J10960" s="1">
        <v>33769</v>
      </c>
      <c r="K10960" t="s">
        <v>23</v>
      </c>
      <c r="L10960" t="s">
        <v>2946</v>
      </c>
      <c r="M10960">
        <v>0</v>
      </c>
      <c r="N10960" t="s">
        <v>11911</v>
      </c>
    </row>
    <row r="10961" spans="1:14" x14ac:dyDescent="0.2">
      <c r="A10961">
        <v>43840</v>
      </c>
      <c r="B10961">
        <v>1234</v>
      </c>
      <c r="C10961" t="str">
        <f t="shared" si="342"/>
        <v>Customer#000001234</v>
      </c>
      <c r="D10961" t="str">
        <f t="shared" si="343"/>
        <v>FURNITURE</v>
      </c>
      <c r="E10961">
        <f>VLOOKUP(B10961,custarray,4)</f>
        <v>1</v>
      </c>
      <c r="F10961">
        <f>VLOOKUP(E10961,nationarray,3)</f>
        <v>1</v>
      </c>
      <c r="G10961" t="str">
        <f>HLOOKUP(F10961,region,2)</f>
        <v>AMERICA</v>
      </c>
      <c r="H10961" t="s">
        <v>9</v>
      </c>
      <c r="I10961">
        <v>16236.69</v>
      </c>
      <c r="J10961" s="1">
        <v>35890</v>
      </c>
      <c r="K10961" t="s">
        <v>13</v>
      </c>
      <c r="L10961" t="s">
        <v>586</v>
      </c>
      <c r="M10961">
        <v>0</v>
      </c>
      <c r="N10961" t="s">
        <v>11912</v>
      </c>
    </row>
    <row r="10962" spans="1:14" x14ac:dyDescent="0.2">
      <c r="A10962">
        <v>43841</v>
      </c>
      <c r="B10962">
        <v>1468</v>
      </c>
      <c r="C10962" t="str">
        <f t="shared" si="342"/>
        <v>Customer#000001468</v>
      </c>
      <c r="D10962" t="str">
        <f t="shared" si="343"/>
        <v>BUILDING</v>
      </c>
      <c r="E10962">
        <f>VLOOKUP(B10962,custarray,4)</f>
        <v>12</v>
      </c>
      <c r="F10962">
        <f>VLOOKUP(E10962,nationarray,3)</f>
        <v>2</v>
      </c>
      <c r="G10962" t="str">
        <f>HLOOKUP(F10962,region,2)</f>
        <v>ASIA</v>
      </c>
      <c r="H10962" t="s">
        <v>9</v>
      </c>
      <c r="I10962">
        <v>62195.31</v>
      </c>
      <c r="J10962" s="1">
        <v>35005</v>
      </c>
      <c r="K10962" t="s">
        <v>10</v>
      </c>
      <c r="L10962" t="s">
        <v>303</v>
      </c>
      <c r="M10962">
        <v>0</v>
      </c>
      <c r="N10962" t="s">
        <v>11913</v>
      </c>
    </row>
    <row r="10963" spans="1:14" x14ac:dyDescent="0.2">
      <c r="A10963">
        <v>43842</v>
      </c>
      <c r="B10963">
        <v>1196</v>
      </c>
      <c r="C10963" t="str">
        <f t="shared" si="342"/>
        <v>Customer#000001196</v>
      </c>
      <c r="D10963" t="str">
        <f t="shared" si="343"/>
        <v>BUILDING</v>
      </c>
      <c r="E10963">
        <f>VLOOKUP(B10963,custarray,4)</f>
        <v>20</v>
      </c>
      <c r="F10963">
        <f>VLOOKUP(E10963,nationarray,3)</f>
        <v>4</v>
      </c>
      <c r="G10963" t="str">
        <f>HLOOKUP(F10963,region,2)</f>
        <v>MIDDLE EAST</v>
      </c>
      <c r="H10963" t="s">
        <v>16</v>
      </c>
      <c r="I10963">
        <v>203762.99</v>
      </c>
      <c r="J10963" s="1">
        <v>34366</v>
      </c>
      <c r="K10963" t="s">
        <v>26</v>
      </c>
      <c r="L10963" t="s">
        <v>427</v>
      </c>
      <c r="M10963">
        <v>0</v>
      </c>
      <c r="N10963" t="s">
        <v>11914</v>
      </c>
    </row>
    <row r="10964" spans="1:14" x14ac:dyDescent="0.2">
      <c r="A10964">
        <v>43843</v>
      </c>
      <c r="B10964">
        <v>1189</v>
      </c>
      <c r="C10964" t="str">
        <f t="shared" si="342"/>
        <v>Customer#000001189</v>
      </c>
      <c r="D10964" t="str">
        <f t="shared" si="343"/>
        <v>HOUSEHOLD</v>
      </c>
      <c r="E10964">
        <f>VLOOKUP(B10964,custarray,4)</f>
        <v>10</v>
      </c>
      <c r="F10964">
        <f>VLOOKUP(E10964,nationarray,3)</f>
        <v>4</v>
      </c>
      <c r="G10964" t="str">
        <f>HLOOKUP(F10964,region,2)</f>
        <v>MIDDLE EAST</v>
      </c>
      <c r="H10964" t="s">
        <v>9</v>
      </c>
      <c r="I10964">
        <v>211893.16</v>
      </c>
      <c r="J10964" s="1">
        <v>35703</v>
      </c>
      <c r="K10964" t="s">
        <v>31</v>
      </c>
      <c r="L10964" t="s">
        <v>558</v>
      </c>
      <c r="M10964">
        <v>0</v>
      </c>
      <c r="N10964" t="s">
        <v>11915</v>
      </c>
    </row>
    <row r="10965" spans="1:14" x14ac:dyDescent="0.2">
      <c r="A10965">
        <v>43844</v>
      </c>
      <c r="B10965">
        <v>1261</v>
      </c>
      <c r="C10965" t="str">
        <f t="shared" si="342"/>
        <v>Customer#000001261</v>
      </c>
      <c r="D10965" t="str">
        <f t="shared" si="343"/>
        <v>BUILDING</v>
      </c>
      <c r="E10965">
        <f>VLOOKUP(B10965,custarray,4)</f>
        <v>20</v>
      </c>
      <c r="F10965">
        <f>VLOOKUP(E10965,nationarray,3)</f>
        <v>4</v>
      </c>
      <c r="G10965" t="str">
        <f>HLOOKUP(F10965,region,2)</f>
        <v>MIDDLE EAST</v>
      </c>
      <c r="H10965" t="s">
        <v>16</v>
      </c>
      <c r="I10965">
        <v>41796.589999999997</v>
      </c>
      <c r="J10965" s="1">
        <v>34274</v>
      </c>
      <c r="K10965" t="s">
        <v>26</v>
      </c>
      <c r="L10965" t="s">
        <v>232</v>
      </c>
      <c r="M10965">
        <v>0</v>
      </c>
      <c r="N10965" t="s">
        <v>11916</v>
      </c>
    </row>
    <row r="10966" spans="1:14" x14ac:dyDescent="0.2">
      <c r="A10966">
        <v>43845</v>
      </c>
      <c r="B10966">
        <v>1465</v>
      </c>
      <c r="C10966" t="str">
        <f t="shared" si="342"/>
        <v>Customer#000001465</v>
      </c>
      <c r="D10966" t="str">
        <f t="shared" si="343"/>
        <v>FURNITURE</v>
      </c>
      <c r="E10966">
        <f>VLOOKUP(B10966,custarray,4)</f>
        <v>8</v>
      </c>
      <c r="F10966">
        <f>VLOOKUP(E10966,nationarray,3)</f>
        <v>2</v>
      </c>
      <c r="G10966" t="str">
        <f>HLOOKUP(F10966,region,2)</f>
        <v>ASIA</v>
      </c>
      <c r="H10966" t="s">
        <v>9</v>
      </c>
      <c r="I10966">
        <v>214400.39</v>
      </c>
      <c r="J10966" s="1">
        <v>35452</v>
      </c>
      <c r="K10966" t="s">
        <v>23</v>
      </c>
      <c r="L10966" t="s">
        <v>950</v>
      </c>
      <c r="M10966">
        <v>0</v>
      </c>
      <c r="N10966" t="s">
        <v>11917</v>
      </c>
    </row>
    <row r="10967" spans="1:14" x14ac:dyDescent="0.2">
      <c r="A10967">
        <v>43846</v>
      </c>
      <c r="B10967">
        <v>1061</v>
      </c>
      <c r="C10967" t="str">
        <f t="shared" si="342"/>
        <v>Customer#000001061</v>
      </c>
      <c r="D10967" t="str">
        <f t="shared" si="343"/>
        <v>BUILDING</v>
      </c>
      <c r="E10967">
        <f>VLOOKUP(B10967,custarray,4)</f>
        <v>4</v>
      </c>
      <c r="F10967">
        <f>VLOOKUP(E10967,nationarray,3)</f>
        <v>4</v>
      </c>
      <c r="G10967" t="str">
        <f>HLOOKUP(F10967,region,2)</f>
        <v>MIDDLE EAST</v>
      </c>
      <c r="H10967" t="s">
        <v>16</v>
      </c>
      <c r="I10967">
        <v>334828.63</v>
      </c>
      <c r="J10967" s="1">
        <v>34392</v>
      </c>
      <c r="K10967" t="s">
        <v>26</v>
      </c>
      <c r="L10967" t="s">
        <v>34</v>
      </c>
      <c r="M10967">
        <v>0</v>
      </c>
      <c r="N10967" t="s">
        <v>11918</v>
      </c>
    </row>
    <row r="10968" spans="1:14" x14ac:dyDescent="0.2">
      <c r="A10968">
        <v>43847</v>
      </c>
      <c r="B10968">
        <v>1325</v>
      </c>
      <c r="C10968" t="str">
        <f t="shared" si="342"/>
        <v>Customer#000001325</v>
      </c>
      <c r="D10968" t="str">
        <f t="shared" si="343"/>
        <v>HOUSEHOLD</v>
      </c>
      <c r="E10968">
        <f>VLOOKUP(B10968,custarray,4)</f>
        <v>7</v>
      </c>
      <c r="F10968">
        <f>VLOOKUP(E10968,nationarray,3)</f>
        <v>3</v>
      </c>
      <c r="G10968" t="str">
        <f>HLOOKUP(F10968,region,2)</f>
        <v>EUROPE</v>
      </c>
      <c r="H10968" t="s">
        <v>16</v>
      </c>
      <c r="I10968">
        <v>11392.95</v>
      </c>
      <c r="J10968" s="1">
        <v>33830</v>
      </c>
      <c r="K10968" t="s">
        <v>26</v>
      </c>
      <c r="L10968" t="s">
        <v>354</v>
      </c>
      <c r="M10968">
        <v>0</v>
      </c>
      <c r="N10968" t="s">
        <v>11919</v>
      </c>
    </row>
    <row r="10969" spans="1:14" x14ac:dyDescent="0.2">
      <c r="A10969">
        <v>43872</v>
      </c>
      <c r="B10969">
        <v>493</v>
      </c>
      <c r="C10969" t="str">
        <f t="shared" si="342"/>
        <v>Customer#000000493</v>
      </c>
      <c r="D10969" t="str">
        <f t="shared" si="343"/>
        <v>MACHINERY</v>
      </c>
      <c r="E10969">
        <f>VLOOKUP(B10969,custarray,4)</f>
        <v>16</v>
      </c>
      <c r="F10969">
        <f>VLOOKUP(E10969,nationarray,3)</f>
        <v>0</v>
      </c>
      <c r="G10969" t="str">
        <f>HLOOKUP(F10969,region,2)</f>
        <v>AFRICA</v>
      </c>
      <c r="H10969" t="s">
        <v>9</v>
      </c>
      <c r="I10969">
        <v>47547.25</v>
      </c>
      <c r="J10969" s="1">
        <v>35619</v>
      </c>
      <c r="K10969" t="s">
        <v>10</v>
      </c>
      <c r="L10969" t="s">
        <v>4270</v>
      </c>
      <c r="M10969">
        <v>0</v>
      </c>
      <c r="N10969" t="s">
        <v>11920</v>
      </c>
    </row>
    <row r="10970" spans="1:14" x14ac:dyDescent="0.2">
      <c r="A10970">
        <v>43873</v>
      </c>
      <c r="B10970">
        <v>1444</v>
      </c>
      <c r="C10970" t="str">
        <f t="shared" si="342"/>
        <v>Customer#000001444</v>
      </c>
      <c r="D10970" t="str">
        <f t="shared" si="343"/>
        <v>HOUSEHOLD</v>
      </c>
      <c r="E10970">
        <f>VLOOKUP(B10970,custarray,4)</f>
        <v>7</v>
      </c>
      <c r="F10970">
        <f>VLOOKUP(E10970,nationarray,3)</f>
        <v>3</v>
      </c>
      <c r="G10970" t="str">
        <f>HLOOKUP(F10970,region,2)</f>
        <v>EUROPE</v>
      </c>
      <c r="H10970" t="s">
        <v>9</v>
      </c>
      <c r="I10970">
        <v>247161.85</v>
      </c>
      <c r="J10970" s="1">
        <v>35580</v>
      </c>
      <c r="K10970" t="s">
        <v>13</v>
      </c>
      <c r="L10970" t="s">
        <v>1536</v>
      </c>
      <c r="M10970">
        <v>0</v>
      </c>
      <c r="N10970" t="s">
        <v>11921</v>
      </c>
    </row>
    <row r="10971" spans="1:14" x14ac:dyDescent="0.2">
      <c r="A10971">
        <v>43874</v>
      </c>
      <c r="B10971">
        <v>958</v>
      </c>
      <c r="C10971" t="str">
        <f t="shared" si="342"/>
        <v>Customer#000000958</v>
      </c>
      <c r="D10971" t="str">
        <f t="shared" si="343"/>
        <v>FURNITURE</v>
      </c>
      <c r="E10971">
        <f>VLOOKUP(B10971,custarray,4)</f>
        <v>5</v>
      </c>
      <c r="F10971">
        <f>VLOOKUP(E10971,nationarray,3)</f>
        <v>0</v>
      </c>
      <c r="G10971" t="str">
        <f>HLOOKUP(F10971,region,2)</f>
        <v>AFRICA</v>
      </c>
      <c r="H10971" t="s">
        <v>16</v>
      </c>
      <c r="I10971">
        <v>31973.21</v>
      </c>
      <c r="J10971" s="1">
        <v>33766</v>
      </c>
      <c r="K10971" t="s">
        <v>26</v>
      </c>
      <c r="L10971" t="s">
        <v>884</v>
      </c>
      <c r="M10971">
        <v>0</v>
      </c>
      <c r="N10971" t="s">
        <v>11922</v>
      </c>
    </row>
    <row r="10972" spans="1:14" x14ac:dyDescent="0.2">
      <c r="A10972">
        <v>43875</v>
      </c>
      <c r="B10972">
        <v>1471</v>
      </c>
      <c r="C10972" t="str">
        <f t="shared" si="342"/>
        <v>Customer#000001471</v>
      </c>
      <c r="D10972" t="str">
        <f t="shared" si="343"/>
        <v>AUTOMOBILE</v>
      </c>
      <c r="E10972">
        <f>VLOOKUP(B10972,custarray,4)</f>
        <v>5</v>
      </c>
      <c r="F10972">
        <f>VLOOKUP(E10972,nationarray,3)</f>
        <v>0</v>
      </c>
      <c r="G10972" t="str">
        <f>HLOOKUP(F10972,region,2)</f>
        <v>AFRICA</v>
      </c>
      <c r="H10972" t="s">
        <v>9</v>
      </c>
      <c r="I10972">
        <v>304460.81</v>
      </c>
      <c r="J10972" s="1">
        <v>35041</v>
      </c>
      <c r="K10972" t="s">
        <v>13</v>
      </c>
      <c r="L10972" t="s">
        <v>900</v>
      </c>
      <c r="M10972">
        <v>0</v>
      </c>
      <c r="N10972" t="s">
        <v>11923</v>
      </c>
    </row>
    <row r="10973" spans="1:14" x14ac:dyDescent="0.2">
      <c r="A10973">
        <v>43876</v>
      </c>
      <c r="B10973">
        <v>664</v>
      </c>
      <c r="C10973" t="str">
        <f t="shared" si="342"/>
        <v>Customer#000000664</v>
      </c>
      <c r="D10973" t="str">
        <f t="shared" si="343"/>
        <v>BUILDING</v>
      </c>
      <c r="E10973">
        <f>VLOOKUP(B10973,custarray,4)</f>
        <v>15</v>
      </c>
      <c r="F10973">
        <f>VLOOKUP(E10973,nationarray,3)</f>
        <v>0</v>
      </c>
      <c r="G10973" t="str">
        <f>HLOOKUP(F10973,region,2)</f>
        <v>AFRICA</v>
      </c>
      <c r="H10973" t="s">
        <v>9</v>
      </c>
      <c r="I10973">
        <v>254184.5</v>
      </c>
      <c r="J10973" s="1">
        <v>35152</v>
      </c>
      <c r="K10973" t="s">
        <v>23</v>
      </c>
      <c r="L10973" t="s">
        <v>1991</v>
      </c>
      <c r="M10973">
        <v>0</v>
      </c>
      <c r="N10973" t="s">
        <v>11924</v>
      </c>
    </row>
    <row r="10974" spans="1:14" x14ac:dyDescent="0.2">
      <c r="A10974">
        <v>43877</v>
      </c>
      <c r="B10974">
        <v>1252</v>
      </c>
      <c r="C10974" t="str">
        <f t="shared" si="342"/>
        <v>Customer#000001252</v>
      </c>
      <c r="D10974" t="str">
        <f t="shared" si="343"/>
        <v>MACHINERY</v>
      </c>
      <c r="E10974">
        <f>VLOOKUP(B10974,custarray,4)</f>
        <v>12</v>
      </c>
      <c r="F10974">
        <f>VLOOKUP(E10974,nationarray,3)</f>
        <v>2</v>
      </c>
      <c r="G10974" t="str">
        <f>HLOOKUP(F10974,region,2)</f>
        <v>ASIA</v>
      </c>
      <c r="H10974" t="s">
        <v>16</v>
      </c>
      <c r="I10974">
        <v>115227.64</v>
      </c>
      <c r="J10974" s="1">
        <v>34044</v>
      </c>
      <c r="K10974" t="s">
        <v>10</v>
      </c>
      <c r="L10974" t="s">
        <v>1318</v>
      </c>
      <c r="M10974">
        <v>0</v>
      </c>
      <c r="N10974" t="s">
        <v>11925</v>
      </c>
    </row>
    <row r="10975" spans="1:14" x14ac:dyDescent="0.2">
      <c r="A10975">
        <v>43878</v>
      </c>
      <c r="B10975">
        <v>1439</v>
      </c>
      <c r="C10975" t="str">
        <f t="shared" si="342"/>
        <v>Customer#000001439</v>
      </c>
      <c r="D10975" t="str">
        <f t="shared" si="343"/>
        <v>AUTOMOBILE</v>
      </c>
      <c r="E10975">
        <f>VLOOKUP(B10975,custarray,4)</f>
        <v>21</v>
      </c>
      <c r="F10975">
        <f>VLOOKUP(E10975,nationarray,3)</f>
        <v>2</v>
      </c>
      <c r="G10975" t="str">
        <f>HLOOKUP(F10975,region,2)</f>
        <v>ASIA</v>
      </c>
      <c r="H10975" t="s">
        <v>9</v>
      </c>
      <c r="I10975">
        <v>143237.42000000001</v>
      </c>
      <c r="J10975" s="1">
        <v>35152</v>
      </c>
      <c r="K10975" t="s">
        <v>26</v>
      </c>
      <c r="L10975" t="s">
        <v>545</v>
      </c>
      <c r="M10975">
        <v>0</v>
      </c>
      <c r="N10975" t="s">
        <v>11926</v>
      </c>
    </row>
    <row r="10976" spans="1:14" x14ac:dyDescent="0.2">
      <c r="A10976">
        <v>43879</v>
      </c>
      <c r="B10976">
        <v>1</v>
      </c>
      <c r="C10976" t="str">
        <f t="shared" si="342"/>
        <v>Customer#000000001</v>
      </c>
      <c r="D10976" t="str">
        <f t="shared" si="343"/>
        <v>BUILDING</v>
      </c>
      <c r="E10976">
        <f>VLOOKUP(B10976,custarray,4)</f>
        <v>15</v>
      </c>
      <c r="F10976">
        <f>VLOOKUP(E10976,nationarray,3)</f>
        <v>0</v>
      </c>
      <c r="G10976" t="str">
        <f>HLOOKUP(F10976,region,2)</f>
        <v>AFRICA</v>
      </c>
      <c r="H10976" t="s">
        <v>16</v>
      </c>
      <c r="I10976">
        <v>83095.850000000006</v>
      </c>
      <c r="J10976" s="1">
        <v>34194</v>
      </c>
      <c r="K10976" t="s">
        <v>26</v>
      </c>
      <c r="L10976" t="s">
        <v>1314</v>
      </c>
      <c r="M10976">
        <v>0</v>
      </c>
      <c r="N10976" t="s">
        <v>11927</v>
      </c>
    </row>
    <row r="10977" spans="1:14" x14ac:dyDescent="0.2">
      <c r="A10977">
        <v>43904</v>
      </c>
      <c r="B10977">
        <v>652</v>
      </c>
      <c r="C10977" t="str">
        <f t="shared" si="342"/>
        <v>Customer#000000652</v>
      </c>
      <c r="D10977" t="str">
        <f t="shared" si="343"/>
        <v>AUTOMOBILE</v>
      </c>
      <c r="E10977">
        <f>VLOOKUP(B10977,custarray,4)</f>
        <v>20</v>
      </c>
      <c r="F10977">
        <f>VLOOKUP(E10977,nationarray,3)</f>
        <v>4</v>
      </c>
      <c r="G10977" t="str">
        <f>HLOOKUP(F10977,region,2)</f>
        <v>MIDDLE EAST</v>
      </c>
      <c r="H10977" t="s">
        <v>16</v>
      </c>
      <c r="I10977">
        <v>99383.96</v>
      </c>
      <c r="J10977" s="1">
        <v>34091</v>
      </c>
      <c r="K10977" t="s">
        <v>23</v>
      </c>
      <c r="L10977" t="s">
        <v>2454</v>
      </c>
      <c r="M10977">
        <v>0</v>
      </c>
      <c r="N10977" t="s">
        <v>11928</v>
      </c>
    </row>
    <row r="10978" spans="1:14" x14ac:dyDescent="0.2">
      <c r="A10978">
        <v>43905</v>
      </c>
      <c r="B10978">
        <v>1216</v>
      </c>
      <c r="C10978" t="str">
        <f t="shared" si="342"/>
        <v>Customer#000001216</v>
      </c>
      <c r="D10978" t="str">
        <f t="shared" si="343"/>
        <v>AUTOMOBILE</v>
      </c>
      <c r="E10978">
        <f>VLOOKUP(B10978,custarray,4)</f>
        <v>3</v>
      </c>
      <c r="F10978">
        <f>VLOOKUP(E10978,nationarray,3)</f>
        <v>1</v>
      </c>
      <c r="G10978" t="str">
        <f>HLOOKUP(F10978,region,2)</f>
        <v>AMERICA</v>
      </c>
      <c r="H10978" t="s">
        <v>9</v>
      </c>
      <c r="I10978">
        <v>94873.03</v>
      </c>
      <c r="J10978" s="1">
        <v>35826</v>
      </c>
      <c r="K10978" t="s">
        <v>23</v>
      </c>
      <c r="L10978" t="s">
        <v>4134</v>
      </c>
      <c r="M10978">
        <v>0</v>
      </c>
      <c r="N10978" t="s">
        <v>11929</v>
      </c>
    </row>
    <row r="10979" spans="1:14" x14ac:dyDescent="0.2">
      <c r="A10979">
        <v>43906</v>
      </c>
      <c r="B10979">
        <v>853</v>
      </c>
      <c r="C10979" t="str">
        <f t="shared" si="342"/>
        <v>Customer#000000853</v>
      </c>
      <c r="D10979" t="str">
        <f t="shared" si="343"/>
        <v>MACHINERY</v>
      </c>
      <c r="E10979">
        <f>VLOOKUP(B10979,custarray,4)</f>
        <v>2</v>
      </c>
      <c r="F10979">
        <f>VLOOKUP(E10979,nationarray,3)</f>
        <v>1</v>
      </c>
      <c r="G10979" t="str">
        <f>HLOOKUP(F10979,region,2)</f>
        <v>AMERICA</v>
      </c>
      <c r="H10979" t="s">
        <v>16</v>
      </c>
      <c r="I10979">
        <v>156318.10999999999</v>
      </c>
      <c r="J10979" s="1">
        <v>33643</v>
      </c>
      <c r="K10979" t="s">
        <v>26</v>
      </c>
      <c r="L10979" t="s">
        <v>144</v>
      </c>
      <c r="M10979">
        <v>0</v>
      </c>
      <c r="N10979" t="s">
        <v>11930</v>
      </c>
    </row>
    <row r="10980" spans="1:14" x14ac:dyDescent="0.2">
      <c r="A10980">
        <v>43907</v>
      </c>
      <c r="B10980">
        <v>556</v>
      </c>
      <c r="C10980" t="str">
        <f t="shared" si="342"/>
        <v>Customer#000000556</v>
      </c>
      <c r="D10980" t="str">
        <f t="shared" si="343"/>
        <v>MACHINERY</v>
      </c>
      <c r="E10980">
        <f>VLOOKUP(B10980,custarray,4)</f>
        <v>1</v>
      </c>
      <c r="F10980">
        <f>VLOOKUP(E10980,nationarray,3)</f>
        <v>1</v>
      </c>
      <c r="G10980" t="str">
        <f>HLOOKUP(F10980,region,2)</f>
        <v>AMERICA</v>
      </c>
      <c r="H10980" t="s">
        <v>16</v>
      </c>
      <c r="I10980">
        <v>90823.56</v>
      </c>
      <c r="J10980" s="1">
        <v>33804</v>
      </c>
      <c r="K10980" t="s">
        <v>13</v>
      </c>
      <c r="L10980" t="s">
        <v>126</v>
      </c>
      <c r="M10980">
        <v>0</v>
      </c>
      <c r="N10980" t="s">
        <v>11931</v>
      </c>
    </row>
    <row r="10981" spans="1:14" x14ac:dyDescent="0.2">
      <c r="A10981">
        <v>43908</v>
      </c>
      <c r="B10981">
        <v>41</v>
      </c>
      <c r="C10981" t="str">
        <f t="shared" si="342"/>
        <v>Customer#000000041</v>
      </c>
      <c r="D10981" t="str">
        <f t="shared" si="343"/>
        <v>HOUSEHOLD</v>
      </c>
      <c r="E10981">
        <f>VLOOKUP(B10981,custarray,4)</f>
        <v>10</v>
      </c>
      <c r="F10981">
        <f>VLOOKUP(E10981,nationarray,3)</f>
        <v>4</v>
      </c>
      <c r="G10981" t="str">
        <f>HLOOKUP(F10981,region,2)</f>
        <v>MIDDLE EAST</v>
      </c>
      <c r="H10981" t="s">
        <v>9</v>
      </c>
      <c r="I10981">
        <v>78980.25</v>
      </c>
      <c r="J10981" s="1">
        <v>35797</v>
      </c>
      <c r="K10981" t="s">
        <v>10</v>
      </c>
      <c r="L10981" t="s">
        <v>956</v>
      </c>
      <c r="M10981">
        <v>0</v>
      </c>
      <c r="N10981" t="s">
        <v>11932</v>
      </c>
    </row>
    <row r="10982" spans="1:14" x14ac:dyDescent="0.2">
      <c r="A10982">
        <v>43909</v>
      </c>
      <c r="B10982">
        <v>1030</v>
      </c>
      <c r="C10982" t="str">
        <f t="shared" si="342"/>
        <v>Customer#000001030</v>
      </c>
      <c r="D10982" t="str">
        <f t="shared" si="343"/>
        <v>HOUSEHOLD</v>
      </c>
      <c r="E10982">
        <f>VLOOKUP(B10982,custarray,4)</f>
        <v>8</v>
      </c>
      <c r="F10982">
        <f>VLOOKUP(E10982,nationarray,3)</f>
        <v>2</v>
      </c>
      <c r="G10982" t="str">
        <f>HLOOKUP(F10982,region,2)</f>
        <v>ASIA</v>
      </c>
      <c r="H10982" t="s">
        <v>16</v>
      </c>
      <c r="I10982">
        <v>72597.440000000002</v>
      </c>
      <c r="J10982" s="1">
        <v>34342</v>
      </c>
      <c r="K10982" t="s">
        <v>26</v>
      </c>
      <c r="L10982" t="s">
        <v>2451</v>
      </c>
      <c r="M10982">
        <v>0</v>
      </c>
      <c r="N10982" t="s">
        <v>11933</v>
      </c>
    </row>
    <row r="10983" spans="1:14" x14ac:dyDescent="0.2">
      <c r="A10983">
        <v>43910</v>
      </c>
      <c r="B10983">
        <v>1027</v>
      </c>
      <c r="C10983" t="str">
        <f t="shared" si="342"/>
        <v>Customer#000001027</v>
      </c>
      <c r="D10983" t="str">
        <f t="shared" si="343"/>
        <v>BUILDING</v>
      </c>
      <c r="E10983">
        <f>VLOOKUP(B10983,custarray,4)</f>
        <v>2</v>
      </c>
      <c r="F10983">
        <f>VLOOKUP(E10983,nationarray,3)</f>
        <v>1</v>
      </c>
      <c r="G10983" t="str">
        <f>HLOOKUP(F10983,region,2)</f>
        <v>AMERICA</v>
      </c>
      <c r="H10983" t="s">
        <v>9</v>
      </c>
      <c r="I10983">
        <v>77136.539999999994</v>
      </c>
      <c r="J10983" s="1">
        <v>35519</v>
      </c>
      <c r="K10983" t="s">
        <v>10</v>
      </c>
      <c r="L10983" t="s">
        <v>1185</v>
      </c>
      <c r="M10983">
        <v>0</v>
      </c>
      <c r="N10983" t="s">
        <v>11934</v>
      </c>
    </row>
    <row r="10984" spans="1:14" x14ac:dyDescent="0.2">
      <c r="A10984">
        <v>43911</v>
      </c>
      <c r="B10984">
        <v>1288</v>
      </c>
      <c r="C10984" t="str">
        <f t="shared" si="342"/>
        <v>Customer#000001288</v>
      </c>
      <c r="D10984" t="str">
        <f t="shared" si="343"/>
        <v>HOUSEHOLD</v>
      </c>
      <c r="E10984">
        <f>VLOOKUP(B10984,custarray,4)</f>
        <v>3</v>
      </c>
      <c r="F10984">
        <f>VLOOKUP(E10984,nationarray,3)</f>
        <v>1</v>
      </c>
      <c r="G10984" t="str">
        <f>HLOOKUP(F10984,region,2)</f>
        <v>AMERICA</v>
      </c>
      <c r="H10984" t="s">
        <v>16</v>
      </c>
      <c r="I10984">
        <v>102359.8</v>
      </c>
      <c r="J10984" s="1">
        <v>34349</v>
      </c>
      <c r="K10984" t="s">
        <v>31</v>
      </c>
      <c r="L10984" t="s">
        <v>1128</v>
      </c>
      <c r="M10984">
        <v>0</v>
      </c>
      <c r="N10984" t="s">
        <v>11935</v>
      </c>
    </row>
    <row r="10985" spans="1:14" x14ac:dyDescent="0.2">
      <c r="A10985">
        <v>43936</v>
      </c>
      <c r="B10985">
        <v>391</v>
      </c>
      <c r="C10985" t="str">
        <f t="shared" si="342"/>
        <v>Customer#000000391</v>
      </c>
      <c r="D10985" t="str">
        <f t="shared" si="343"/>
        <v>HOUSEHOLD</v>
      </c>
      <c r="E10985">
        <f>VLOOKUP(B10985,custarray,4)</f>
        <v>11</v>
      </c>
      <c r="F10985">
        <f>VLOOKUP(E10985,nationarray,3)</f>
        <v>4</v>
      </c>
      <c r="G10985" t="str">
        <f>HLOOKUP(F10985,region,2)</f>
        <v>MIDDLE EAST</v>
      </c>
      <c r="H10985" t="s">
        <v>16</v>
      </c>
      <c r="I10985">
        <v>131105.28</v>
      </c>
      <c r="J10985" s="1">
        <v>34042</v>
      </c>
      <c r="K10985" t="s">
        <v>13</v>
      </c>
      <c r="L10985" t="s">
        <v>1579</v>
      </c>
      <c r="M10985">
        <v>0</v>
      </c>
      <c r="N10985" t="s">
        <v>11936</v>
      </c>
    </row>
    <row r="10986" spans="1:14" x14ac:dyDescent="0.2">
      <c r="A10986">
        <v>43937</v>
      </c>
      <c r="B10986">
        <v>1057</v>
      </c>
      <c r="C10986" t="str">
        <f t="shared" si="342"/>
        <v>Customer#000001057</v>
      </c>
      <c r="D10986" t="str">
        <f t="shared" si="343"/>
        <v>AUTOMOBILE</v>
      </c>
      <c r="E10986">
        <f>VLOOKUP(B10986,custarray,4)</f>
        <v>24</v>
      </c>
      <c r="F10986">
        <f>VLOOKUP(E10986,nationarray,3)</f>
        <v>1</v>
      </c>
      <c r="G10986" t="str">
        <f>HLOOKUP(F10986,region,2)</f>
        <v>AMERICA</v>
      </c>
      <c r="H10986" t="s">
        <v>16</v>
      </c>
      <c r="I10986">
        <v>67050.210000000006</v>
      </c>
      <c r="J10986" s="1">
        <v>33676</v>
      </c>
      <c r="K10986" t="s">
        <v>23</v>
      </c>
      <c r="L10986" t="s">
        <v>1149</v>
      </c>
      <c r="M10986">
        <v>0</v>
      </c>
      <c r="N10986" t="s">
        <v>11937</v>
      </c>
    </row>
    <row r="10987" spans="1:14" x14ac:dyDescent="0.2">
      <c r="A10987">
        <v>43938</v>
      </c>
      <c r="B10987">
        <v>580</v>
      </c>
      <c r="C10987" t="str">
        <f t="shared" si="342"/>
        <v>Customer#000000580</v>
      </c>
      <c r="D10987" t="str">
        <f t="shared" si="343"/>
        <v>BUILDING</v>
      </c>
      <c r="E10987">
        <f>VLOOKUP(B10987,custarray,4)</f>
        <v>11</v>
      </c>
      <c r="F10987">
        <f>VLOOKUP(E10987,nationarray,3)</f>
        <v>4</v>
      </c>
      <c r="G10987" t="str">
        <f>HLOOKUP(F10987,region,2)</f>
        <v>MIDDLE EAST</v>
      </c>
      <c r="H10987" t="s">
        <v>9</v>
      </c>
      <c r="I10987">
        <v>157031.95000000001</v>
      </c>
      <c r="J10987" s="1">
        <v>35727</v>
      </c>
      <c r="K10987" t="s">
        <v>31</v>
      </c>
      <c r="L10987" t="s">
        <v>1940</v>
      </c>
      <c r="M10987">
        <v>0</v>
      </c>
      <c r="N10987" t="s">
        <v>11938</v>
      </c>
    </row>
    <row r="10988" spans="1:14" x14ac:dyDescent="0.2">
      <c r="A10988">
        <v>43939</v>
      </c>
      <c r="B10988">
        <v>563</v>
      </c>
      <c r="C10988" t="str">
        <f t="shared" si="342"/>
        <v>Customer#000000563</v>
      </c>
      <c r="D10988" t="str">
        <f t="shared" si="343"/>
        <v>FURNITURE</v>
      </c>
      <c r="E10988">
        <f>VLOOKUP(B10988,custarray,4)</f>
        <v>12</v>
      </c>
      <c r="F10988">
        <f>VLOOKUP(E10988,nationarray,3)</f>
        <v>2</v>
      </c>
      <c r="G10988" t="str">
        <f>HLOOKUP(F10988,region,2)</f>
        <v>ASIA</v>
      </c>
      <c r="H10988" t="s">
        <v>16</v>
      </c>
      <c r="I10988">
        <v>83563.850000000006</v>
      </c>
      <c r="J10988" s="1">
        <v>34374</v>
      </c>
      <c r="K10988" t="s">
        <v>23</v>
      </c>
      <c r="L10988" t="s">
        <v>17</v>
      </c>
      <c r="M10988">
        <v>0</v>
      </c>
      <c r="N10988" t="s">
        <v>11939</v>
      </c>
    </row>
    <row r="10989" spans="1:14" x14ac:dyDescent="0.2">
      <c r="A10989">
        <v>43940</v>
      </c>
      <c r="B10989">
        <v>830</v>
      </c>
      <c r="C10989" t="str">
        <f t="shared" si="342"/>
        <v>Customer#000000830</v>
      </c>
      <c r="D10989" t="str">
        <f t="shared" si="343"/>
        <v>AUTOMOBILE</v>
      </c>
      <c r="E10989">
        <f>VLOOKUP(B10989,custarray,4)</f>
        <v>23</v>
      </c>
      <c r="F10989">
        <f>VLOOKUP(E10989,nationarray,3)</f>
        <v>3</v>
      </c>
      <c r="G10989" t="str">
        <f>HLOOKUP(F10989,region,2)</f>
        <v>EUROPE</v>
      </c>
      <c r="H10989" t="s">
        <v>16</v>
      </c>
      <c r="I10989">
        <v>221325.52</v>
      </c>
      <c r="J10989" s="1">
        <v>34022</v>
      </c>
      <c r="K10989" t="s">
        <v>13</v>
      </c>
      <c r="L10989" t="s">
        <v>1772</v>
      </c>
      <c r="M10989">
        <v>0</v>
      </c>
      <c r="N10989" t="s">
        <v>11940</v>
      </c>
    </row>
    <row r="10990" spans="1:14" x14ac:dyDescent="0.2">
      <c r="A10990">
        <v>43941</v>
      </c>
      <c r="B10990">
        <v>616</v>
      </c>
      <c r="C10990" t="str">
        <f t="shared" si="342"/>
        <v>Customer#000000616</v>
      </c>
      <c r="D10990" t="str">
        <f t="shared" si="343"/>
        <v>FURNITURE</v>
      </c>
      <c r="E10990">
        <f>VLOOKUP(B10990,custarray,4)</f>
        <v>1</v>
      </c>
      <c r="F10990">
        <f>VLOOKUP(E10990,nationarray,3)</f>
        <v>1</v>
      </c>
      <c r="G10990" t="str">
        <f>HLOOKUP(F10990,region,2)</f>
        <v>AMERICA</v>
      </c>
      <c r="H10990" t="s">
        <v>9</v>
      </c>
      <c r="I10990">
        <v>16634.009999999998</v>
      </c>
      <c r="J10990" s="1">
        <v>35418</v>
      </c>
      <c r="K10990" t="s">
        <v>23</v>
      </c>
      <c r="L10990" t="s">
        <v>4741</v>
      </c>
      <c r="M10990">
        <v>0</v>
      </c>
      <c r="N10990" t="s">
        <v>11941</v>
      </c>
    </row>
    <row r="10991" spans="1:14" x14ac:dyDescent="0.2">
      <c r="A10991">
        <v>43942</v>
      </c>
      <c r="B10991">
        <v>199</v>
      </c>
      <c r="C10991" t="str">
        <f t="shared" si="342"/>
        <v>Customer#000000199</v>
      </c>
      <c r="D10991" t="str">
        <f t="shared" si="343"/>
        <v>FURNITURE</v>
      </c>
      <c r="E10991">
        <f>VLOOKUP(B10991,custarray,4)</f>
        <v>4</v>
      </c>
      <c r="F10991">
        <f>VLOOKUP(E10991,nationarray,3)</f>
        <v>4</v>
      </c>
      <c r="G10991" t="str">
        <f>HLOOKUP(F10991,region,2)</f>
        <v>MIDDLE EAST</v>
      </c>
      <c r="H10991" t="s">
        <v>9</v>
      </c>
      <c r="I10991">
        <v>215165.63</v>
      </c>
      <c r="J10991" s="1">
        <v>35295</v>
      </c>
      <c r="K10991" t="s">
        <v>10</v>
      </c>
      <c r="L10991" t="s">
        <v>1779</v>
      </c>
      <c r="M10991">
        <v>0</v>
      </c>
      <c r="N10991" t="s">
        <v>11942</v>
      </c>
    </row>
    <row r="10992" spans="1:14" x14ac:dyDescent="0.2">
      <c r="A10992">
        <v>43943</v>
      </c>
      <c r="B10992">
        <v>557</v>
      </c>
      <c r="C10992" t="str">
        <f t="shared" si="342"/>
        <v>Customer#000000557</v>
      </c>
      <c r="D10992" t="str">
        <f t="shared" si="343"/>
        <v>BUILDING</v>
      </c>
      <c r="E10992">
        <f>VLOOKUP(B10992,custarray,4)</f>
        <v>15</v>
      </c>
      <c r="F10992">
        <f>VLOOKUP(E10992,nationarray,3)</f>
        <v>0</v>
      </c>
      <c r="G10992" t="str">
        <f>HLOOKUP(F10992,region,2)</f>
        <v>AFRICA</v>
      </c>
      <c r="H10992" t="s">
        <v>9</v>
      </c>
      <c r="I10992">
        <v>108197.37</v>
      </c>
      <c r="J10992" s="1">
        <v>35716</v>
      </c>
      <c r="K10992" t="s">
        <v>10</v>
      </c>
      <c r="L10992" t="s">
        <v>576</v>
      </c>
      <c r="M10992">
        <v>0</v>
      </c>
      <c r="N10992" t="s">
        <v>11943</v>
      </c>
    </row>
    <row r="10993" spans="1:14" x14ac:dyDescent="0.2">
      <c r="A10993">
        <v>43968</v>
      </c>
      <c r="B10993">
        <v>1169</v>
      </c>
      <c r="C10993" t="str">
        <f t="shared" si="342"/>
        <v>Customer#000001169</v>
      </c>
      <c r="D10993" t="str">
        <f t="shared" si="343"/>
        <v>MACHINERY</v>
      </c>
      <c r="E10993">
        <f>VLOOKUP(B10993,custarray,4)</f>
        <v>4</v>
      </c>
      <c r="F10993">
        <f>VLOOKUP(E10993,nationarray,3)</f>
        <v>4</v>
      </c>
      <c r="G10993" t="str">
        <f>HLOOKUP(F10993,region,2)</f>
        <v>MIDDLE EAST</v>
      </c>
      <c r="H10993" t="s">
        <v>9</v>
      </c>
      <c r="I10993">
        <v>85189.83</v>
      </c>
      <c r="J10993" s="1">
        <v>35309</v>
      </c>
      <c r="K10993" t="s">
        <v>26</v>
      </c>
      <c r="L10993" t="s">
        <v>849</v>
      </c>
      <c r="M10993">
        <v>0</v>
      </c>
      <c r="N10993" t="s">
        <v>11944</v>
      </c>
    </row>
    <row r="10994" spans="1:14" x14ac:dyDescent="0.2">
      <c r="A10994">
        <v>43969</v>
      </c>
      <c r="B10994">
        <v>835</v>
      </c>
      <c r="C10994" t="str">
        <f t="shared" si="342"/>
        <v>Customer#000000835</v>
      </c>
      <c r="D10994" t="str">
        <f t="shared" si="343"/>
        <v>BUILDING</v>
      </c>
      <c r="E10994">
        <f>VLOOKUP(B10994,custarray,4)</f>
        <v>21</v>
      </c>
      <c r="F10994">
        <f>VLOOKUP(E10994,nationarray,3)</f>
        <v>2</v>
      </c>
      <c r="G10994" t="str">
        <f>HLOOKUP(F10994,region,2)</f>
        <v>ASIA</v>
      </c>
      <c r="H10994" t="s">
        <v>9</v>
      </c>
      <c r="I10994">
        <v>245745.31</v>
      </c>
      <c r="J10994" s="1">
        <v>36003</v>
      </c>
      <c r="K10994" t="s">
        <v>26</v>
      </c>
      <c r="L10994" t="s">
        <v>590</v>
      </c>
      <c r="M10994">
        <v>0</v>
      </c>
      <c r="N10994" t="s">
        <v>11945</v>
      </c>
    </row>
    <row r="10995" spans="1:14" x14ac:dyDescent="0.2">
      <c r="A10995">
        <v>43970</v>
      </c>
      <c r="B10995">
        <v>700</v>
      </c>
      <c r="C10995" t="str">
        <f t="shared" si="342"/>
        <v>Customer#000000700</v>
      </c>
      <c r="D10995" t="str">
        <f t="shared" si="343"/>
        <v>MACHINERY</v>
      </c>
      <c r="E10995">
        <f>VLOOKUP(B10995,custarray,4)</f>
        <v>0</v>
      </c>
      <c r="F10995">
        <f>VLOOKUP(E10995,nationarray,3)</f>
        <v>0</v>
      </c>
      <c r="G10995" t="str">
        <f>HLOOKUP(F10995,region,2)</f>
        <v>AFRICA</v>
      </c>
      <c r="H10995" t="s">
        <v>16</v>
      </c>
      <c r="I10995">
        <v>33081.550000000003</v>
      </c>
      <c r="J10995" s="1">
        <v>34180</v>
      </c>
      <c r="K10995" t="s">
        <v>13</v>
      </c>
      <c r="L10995" t="s">
        <v>1198</v>
      </c>
      <c r="M10995">
        <v>0</v>
      </c>
      <c r="N10995" t="s">
        <v>11946</v>
      </c>
    </row>
    <row r="10996" spans="1:14" x14ac:dyDescent="0.2">
      <c r="A10996">
        <v>43971</v>
      </c>
      <c r="B10996">
        <v>1247</v>
      </c>
      <c r="C10996" t="str">
        <f t="shared" si="342"/>
        <v>Customer#000001247</v>
      </c>
      <c r="D10996" t="str">
        <f t="shared" si="343"/>
        <v>MACHINERY</v>
      </c>
      <c r="E10996">
        <f>VLOOKUP(B10996,custarray,4)</f>
        <v>0</v>
      </c>
      <c r="F10996">
        <f>VLOOKUP(E10996,nationarray,3)</f>
        <v>0</v>
      </c>
      <c r="G10996" t="str">
        <f>HLOOKUP(F10996,region,2)</f>
        <v>AFRICA</v>
      </c>
      <c r="H10996" t="s">
        <v>9</v>
      </c>
      <c r="I10996">
        <v>86207.19</v>
      </c>
      <c r="J10996" s="1">
        <v>35155</v>
      </c>
      <c r="K10996" t="s">
        <v>31</v>
      </c>
      <c r="L10996" t="s">
        <v>1139</v>
      </c>
      <c r="M10996">
        <v>0</v>
      </c>
      <c r="N10996" t="s">
        <v>11947</v>
      </c>
    </row>
    <row r="10997" spans="1:14" x14ac:dyDescent="0.2">
      <c r="A10997">
        <v>43972</v>
      </c>
      <c r="B10997">
        <v>1079</v>
      </c>
      <c r="C10997" t="str">
        <f t="shared" si="342"/>
        <v>Customer#000001079</v>
      </c>
      <c r="D10997" t="str">
        <f t="shared" si="343"/>
        <v>AUTOMOBILE</v>
      </c>
      <c r="E10997">
        <f>VLOOKUP(B10997,custarray,4)</f>
        <v>19</v>
      </c>
      <c r="F10997">
        <f>VLOOKUP(E10997,nationarray,3)</f>
        <v>3</v>
      </c>
      <c r="G10997" t="str">
        <f>HLOOKUP(F10997,region,2)</f>
        <v>EUROPE</v>
      </c>
      <c r="H10997" t="s">
        <v>16</v>
      </c>
      <c r="I10997">
        <v>257880.07</v>
      </c>
      <c r="J10997" s="1">
        <v>34045</v>
      </c>
      <c r="K10997" t="s">
        <v>10</v>
      </c>
      <c r="L10997" t="s">
        <v>2437</v>
      </c>
      <c r="M10997">
        <v>0</v>
      </c>
      <c r="N10997" t="s">
        <v>11948</v>
      </c>
    </row>
    <row r="10998" spans="1:14" x14ac:dyDescent="0.2">
      <c r="A10998">
        <v>43973</v>
      </c>
      <c r="B10998">
        <v>701</v>
      </c>
      <c r="C10998" t="str">
        <f t="shared" si="342"/>
        <v>Customer#000000701</v>
      </c>
      <c r="D10998" t="str">
        <f t="shared" si="343"/>
        <v>FURNITURE</v>
      </c>
      <c r="E10998">
        <f>VLOOKUP(B10998,custarray,4)</f>
        <v>2</v>
      </c>
      <c r="F10998">
        <f>VLOOKUP(E10998,nationarray,3)</f>
        <v>1</v>
      </c>
      <c r="G10998" t="str">
        <f>HLOOKUP(F10998,region,2)</f>
        <v>AMERICA</v>
      </c>
      <c r="H10998" t="s">
        <v>9</v>
      </c>
      <c r="I10998">
        <v>227259.98</v>
      </c>
      <c r="J10998" s="1">
        <v>35811</v>
      </c>
      <c r="K10998" t="s">
        <v>10</v>
      </c>
      <c r="L10998" t="s">
        <v>1085</v>
      </c>
      <c r="M10998">
        <v>0</v>
      </c>
      <c r="N10998" t="s">
        <v>11949</v>
      </c>
    </row>
    <row r="10999" spans="1:14" x14ac:dyDescent="0.2">
      <c r="A10999">
        <v>43974</v>
      </c>
      <c r="B10999">
        <v>1103</v>
      </c>
      <c r="C10999" t="str">
        <f t="shared" si="342"/>
        <v>Customer#000001103</v>
      </c>
      <c r="D10999" t="str">
        <f t="shared" si="343"/>
        <v>AUTOMOBILE</v>
      </c>
      <c r="E10999">
        <f>VLOOKUP(B10999,custarray,4)</f>
        <v>16</v>
      </c>
      <c r="F10999">
        <f>VLOOKUP(E10999,nationarray,3)</f>
        <v>0</v>
      </c>
      <c r="G10999" t="str">
        <f>HLOOKUP(F10999,region,2)</f>
        <v>AFRICA</v>
      </c>
      <c r="H10999" t="s">
        <v>16</v>
      </c>
      <c r="I10999">
        <v>75632.12</v>
      </c>
      <c r="J10999" s="1">
        <v>34594</v>
      </c>
      <c r="K10999" t="s">
        <v>23</v>
      </c>
      <c r="L10999" t="s">
        <v>2742</v>
      </c>
      <c r="M10999">
        <v>0</v>
      </c>
      <c r="N10999" t="s">
        <v>11950</v>
      </c>
    </row>
    <row r="11000" spans="1:14" x14ac:dyDescent="0.2">
      <c r="A11000">
        <v>43975</v>
      </c>
      <c r="B11000">
        <v>332</v>
      </c>
      <c r="C11000" t="str">
        <f t="shared" si="342"/>
        <v>Customer#000000332</v>
      </c>
      <c r="D11000" t="str">
        <f t="shared" si="343"/>
        <v>HOUSEHOLD</v>
      </c>
      <c r="E11000">
        <f>VLOOKUP(B11000,custarray,4)</f>
        <v>22</v>
      </c>
      <c r="F11000">
        <f>VLOOKUP(E11000,nationarray,3)</f>
        <v>3</v>
      </c>
      <c r="G11000" t="str">
        <f>HLOOKUP(F11000,region,2)</f>
        <v>EUROPE</v>
      </c>
      <c r="H11000" t="s">
        <v>16</v>
      </c>
      <c r="I11000">
        <v>146231.18</v>
      </c>
      <c r="J11000" s="1">
        <v>34704</v>
      </c>
      <c r="K11000" t="s">
        <v>23</v>
      </c>
      <c r="L11000" t="s">
        <v>950</v>
      </c>
      <c r="M11000">
        <v>0</v>
      </c>
      <c r="N11000" t="s">
        <v>11951</v>
      </c>
    </row>
    <row r="11001" spans="1:14" x14ac:dyDescent="0.2">
      <c r="A11001">
        <v>44000</v>
      </c>
      <c r="B11001">
        <v>278</v>
      </c>
      <c r="C11001" t="str">
        <f t="shared" si="342"/>
        <v>Customer#000000278</v>
      </c>
      <c r="D11001" t="str">
        <f t="shared" si="343"/>
        <v>BUILDING</v>
      </c>
      <c r="E11001">
        <f>VLOOKUP(B11001,custarray,4)</f>
        <v>20</v>
      </c>
      <c r="F11001">
        <f>VLOOKUP(E11001,nationarray,3)</f>
        <v>4</v>
      </c>
      <c r="G11001" t="str">
        <f>HLOOKUP(F11001,region,2)</f>
        <v>MIDDLE EAST</v>
      </c>
      <c r="H11001" t="s">
        <v>16</v>
      </c>
      <c r="I11001">
        <v>167181.65</v>
      </c>
      <c r="J11001" s="1">
        <v>33882</v>
      </c>
      <c r="K11001" t="s">
        <v>23</v>
      </c>
      <c r="L11001" t="s">
        <v>271</v>
      </c>
      <c r="M11001">
        <v>0</v>
      </c>
      <c r="N11001" t="s">
        <v>11952</v>
      </c>
    </row>
    <row r="11002" spans="1:14" x14ac:dyDescent="0.2">
      <c r="A11002">
        <v>44001</v>
      </c>
      <c r="B11002">
        <v>631</v>
      </c>
      <c r="C11002" t="str">
        <f t="shared" si="342"/>
        <v>Customer#000000631</v>
      </c>
      <c r="D11002" t="str">
        <f t="shared" si="343"/>
        <v>MACHINERY</v>
      </c>
      <c r="E11002">
        <f>VLOOKUP(B11002,custarray,4)</f>
        <v>19</v>
      </c>
      <c r="F11002">
        <f>VLOOKUP(E11002,nationarray,3)</f>
        <v>3</v>
      </c>
      <c r="G11002" t="str">
        <f>HLOOKUP(F11002,region,2)</f>
        <v>EUROPE</v>
      </c>
      <c r="H11002" t="s">
        <v>9</v>
      </c>
      <c r="I11002">
        <v>137031.82999999999</v>
      </c>
      <c r="J11002" s="1">
        <v>35697</v>
      </c>
      <c r="K11002" t="s">
        <v>23</v>
      </c>
      <c r="L11002" t="s">
        <v>1470</v>
      </c>
      <c r="M11002">
        <v>0</v>
      </c>
      <c r="N11002" t="s">
        <v>11953</v>
      </c>
    </row>
    <row r="11003" spans="1:14" x14ac:dyDescent="0.2">
      <c r="A11003">
        <v>44002</v>
      </c>
      <c r="B11003">
        <v>481</v>
      </c>
      <c r="C11003" t="str">
        <f t="shared" si="342"/>
        <v>Customer#000000481</v>
      </c>
      <c r="D11003" t="str">
        <f t="shared" si="343"/>
        <v>FURNITURE</v>
      </c>
      <c r="E11003">
        <f>VLOOKUP(B11003,custarray,4)</f>
        <v>21</v>
      </c>
      <c r="F11003">
        <f>VLOOKUP(E11003,nationarray,3)</f>
        <v>2</v>
      </c>
      <c r="G11003" t="str">
        <f>HLOOKUP(F11003,region,2)</f>
        <v>ASIA</v>
      </c>
      <c r="H11003" t="s">
        <v>16</v>
      </c>
      <c r="I11003">
        <v>153469.26999999999</v>
      </c>
      <c r="J11003" s="1">
        <v>34373</v>
      </c>
      <c r="K11003" t="s">
        <v>31</v>
      </c>
      <c r="L11003" t="s">
        <v>1219</v>
      </c>
      <c r="M11003">
        <v>0</v>
      </c>
      <c r="N11003" t="s">
        <v>11954</v>
      </c>
    </row>
    <row r="11004" spans="1:14" x14ac:dyDescent="0.2">
      <c r="A11004">
        <v>44003</v>
      </c>
      <c r="B11004">
        <v>1475</v>
      </c>
      <c r="C11004" t="str">
        <f t="shared" si="342"/>
        <v>Customer#000001475</v>
      </c>
      <c r="D11004" t="str">
        <f t="shared" si="343"/>
        <v>BUILDING</v>
      </c>
      <c r="E11004">
        <f>VLOOKUP(B11004,custarray,4)</f>
        <v>0</v>
      </c>
      <c r="F11004">
        <f>VLOOKUP(E11004,nationarray,3)</f>
        <v>0</v>
      </c>
      <c r="G11004" t="str">
        <f>HLOOKUP(F11004,region,2)</f>
        <v>AFRICA</v>
      </c>
      <c r="H11004" t="s">
        <v>9</v>
      </c>
      <c r="I11004">
        <v>92205.13</v>
      </c>
      <c r="J11004" s="1">
        <v>35021</v>
      </c>
      <c r="K11004" t="s">
        <v>10</v>
      </c>
      <c r="L11004" t="s">
        <v>2374</v>
      </c>
      <c r="M11004">
        <v>0</v>
      </c>
      <c r="N11004" t="s">
        <v>11955</v>
      </c>
    </row>
    <row r="11005" spans="1:14" x14ac:dyDescent="0.2">
      <c r="A11005">
        <v>44004</v>
      </c>
      <c r="B11005">
        <v>706</v>
      </c>
      <c r="C11005" t="str">
        <f t="shared" si="342"/>
        <v>Customer#000000706</v>
      </c>
      <c r="D11005" t="str">
        <f t="shared" si="343"/>
        <v>AUTOMOBILE</v>
      </c>
      <c r="E11005">
        <f>VLOOKUP(B11005,custarray,4)</f>
        <v>19</v>
      </c>
      <c r="F11005">
        <f>VLOOKUP(E11005,nationarray,3)</f>
        <v>3</v>
      </c>
      <c r="G11005" t="str">
        <f>HLOOKUP(F11005,region,2)</f>
        <v>EUROPE</v>
      </c>
      <c r="H11005" t="s">
        <v>9</v>
      </c>
      <c r="I11005">
        <v>118629.86</v>
      </c>
      <c r="J11005" s="1">
        <v>34904</v>
      </c>
      <c r="K11005" t="s">
        <v>23</v>
      </c>
      <c r="L11005" t="s">
        <v>2427</v>
      </c>
      <c r="M11005">
        <v>0</v>
      </c>
      <c r="N11005" t="s">
        <v>11956</v>
      </c>
    </row>
    <row r="11006" spans="1:14" x14ac:dyDescent="0.2">
      <c r="A11006">
        <v>44005</v>
      </c>
      <c r="B11006">
        <v>406</v>
      </c>
      <c r="C11006" t="str">
        <f t="shared" si="342"/>
        <v>Customer#000000406</v>
      </c>
      <c r="D11006" t="str">
        <f t="shared" si="343"/>
        <v>FURNITURE</v>
      </c>
      <c r="E11006">
        <f>VLOOKUP(B11006,custarray,4)</f>
        <v>9</v>
      </c>
      <c r="F11006">
        <f>VLOOKUP(E11006,nationarray,3)</f>
        <v>2</v>
      </c>
      <c r="G11006" t="str">
        <f>HLOOKUP(F11006,region,2)</f>
        <v>ASIA</v>
      </c>
      <c r="H11006" t="s">
        <v>16</v>
      </c>
      <c r="I11006">
        <v>7859.33</v>
      </c>
      <c r="J11006" s="1">
        <v>34216</v>
      </c>
      <c r="K11006" t="s">
        <v>31</v>
      </c>
      <c r="L11006" t="s">
        <v>2531</v>
      </c>
      <c r="M11006">
        <v>0</v>
      </c>
      <c r="N11006" t="s">
        <v>11957</v>
      </c>
    </row>
    <row r="11007" spans="1:14" x14ac:dyDescent="0.2">
      <c r="A11007">
        <v>44006</v>
      </c>
      <c r="B11007">
        <v>802</v>
      </c>
      <c r="C11007" t="str">
        <f t="shared" si="342"/>
        <v>Customer#000000802</v>
      </c>
      <c r="D11007" t="str">
        <f t="shared" si="343"/>
        <v>BUILDING</v>
      </c>
      <c r="E11007">
        <f>VLOOKUP(B11007,custarray,4)</f>
        <v>0</v>
      </c>
      <c r="F11007">
        <f>VLOOKUP(E11007,nationarray,3)</f>
        <v>0</v>
      </c>
      <c r="G11007" t="str">
        <f>HLOOKUP(F11007,region,2)</f>
        <v>AFRICA</v>
      </c>
      <c r="H11007" t="s">
        <v>9</v>
      </c>
      <c r="I11007">
        <v>43763.61</v>
      </c>
      <c r="J11007" s="1">
        <v>35836</v>
      </c>
      <c r="K11007" t="s">
        <v>31</v>
      </c>
      <c r="L11007" t="s">
        <v>327</v>
      </c>
      <c r="M11007">
        <v>0</v>
      </c>
      <c r="N11007" t="s">
        <v>11958</v>
      </c>
    </row>
    <row r="11008" spans="1:14" x14ac:dyDescent="0.2">
      <c r="A11008">
        <v>44007</v>
      </c>
      <c r="B11008">
        <v>155</v>
      </c>
      <c r="C11008" t="str">
        <f t="shared" si="342"/>
        <v>Customer#000000155</v>
      </c>
      <c r="D11008" t="str">
        <f t="shared" si="343"/>
        <v>AUTOMOBILE</v>
      </c>
      <c r="E11008">
        <f>VLOOKUP(B11008,custarray,4)</f>
        <v>0</v>
      </c>
      <c r="F11008">
        <f>VLOOKUP(E11008,nationarray,3)</f>
        <v>0</v>
      </c>
      <c r="G11008" t="str">
        <f>HLOOKUP(F11008,region,2)</f>
        <v>AFRICA</v>
      </c>
      <c r="H11008" t="s">
        <v>9</v>
      </c>
      <c r="I11008">
        <v>49740.09</v>
      </c>
      <c r="J11008" s="1">
        <v>34850</v>
      </c>
      <c r="K11008" t="s">
        <v>31</v>
      </c>
      <c r="L11008" t="s">
        <v>1318</v>
      </c>
      <c r="M11008">
        <v>0</v>
      </c>
      <c r="N11008" t="s">
        <v>11959</v>
      </c>
    </row>
    <row r="11009" spans="1:14" x14ac:dyDescent="0.2">
      <c r="A11009">
        <v>44032</v>
      </c>
      <c r="B11009">
        <v>697</v>
      </c>
      <c r="C11009" t="str">
        <f t="shared" si="342"/>
        <v>Customer#000000697</v>
      </c>
      <c r="D11009" t="str">
        <f t="shared" si="343"/>
        <v>AUTOMOBILE</v>
      </c>
      <c r="E11009">
        <f>VLOOKUP(B11009,custarray,4)</f>
        <v>4</v>
      </c>
      <c r="F11009">
        <f>VLOOKUP(E11009,nationarray,3)</f>
        <v>4</v>
      </c>
      <c r="G11009" t="str">
        <f>HLOOKUP(F11009,region,2)</f>
        <v>MIDDLE EAST</v>
      </c>
      <c r="H11009" t="s">
        <v>16</v>
      </c>
      <c r="I11009">
        <v>219866.73</v>
      </c>
      <c r="J11009" s="1">
        <v>34058</v>
      </c>
      <c r="K11009" t="s">
        <v>10</v>
      </c>
      <c r="L11009" t="s">
        <v>775</v>
      </c>
      <c r="M11009">
        <v>0</v>
      </c>
      <c r="N11009" t="s">
        <v>11960</v>
      </c>
    </row>
    <row r="11010" spans="1:14" x14ac:dyDescent="0.2">
      <c r="A11010">
        <v>44033</v>
      </c>
      <c r="B11010">
        <v>1370</v>
      </c>
      <c r="C11010" t="str">
        <f t="shared" ref="C11010:C11073" si="344">VLOOKUP(B11010,custarray,2)</f>
        <v>Customer#000001370</v>
      </c>
      <c r="D11010" t="str">
        <f t="shared" ref="D11010:D11073" si="345">VLOOKUP(B11010,custarray,7)</f>
        <v>BUILDING</v>
      </c>
      <c r="E11010">
        <f>VLOOKUP(B11010,custarray,4)</f>
        <v>18</v>
      </c>
      <c r="F11010">
        <f>VLOOKUP(E11010,nationarray,3)</f>
        <v>2</v>
      </c>
      <c r="G11010" t="str">
        <f>HLOOKUP(F11010,region,2)</f>
        <v>ASIA</v>
      </c>
      <c r="H11010" t="s">
        <v>16</v>
      </c>
      <c r="I11010">
        <v>59313.16</v>
      </c>
      <c r="J11010" s="1">
        <v>33614</v>
      </c>
      <c r="K11010" t="s">
        <v>13</v>
      </c>
      <c r="L11010" t="s">
        <v>156</v>
      </c>
      <c r="M11010">
        <v>0</v>
      </c>
      <c r="N11010" t="s">
        <v>11961</v>
      </c>
    </row>
    <row r="11011" spans="1:14" x14ac:dyDescent="0.2">
      <c r="A11011">
        <v>44034</v>
      </c>
      <c r="B11011">
        <v>1078</v>
      </c>
      <c r="C11011" t="str">
        <f t="shared" si="344"/>
        <v>Customer#000001078</v>
      </c>
      <c r="D11011" t="str">
        <f t="shared" si="345"/>
        <v>MACHINERY</v>
      </c>
      <c r="E11011">
        <f>VLOOKUP(B11011,custarray,4)</f>
        <v>19</v>
      </c>
      <c r="F11011">
        <f>VLOOKUP(E11011,nationarray,3)</f>
        <v>3</v>
      </c>
      <c r="G11011" t="str">
        <f>HLOOKUP(F11011,region,2)</f>
        <v>EUROPE</v>
      </c>
      <c r="H11011" t="s">
        <v>9</v>
      </c>
      <c r="I11011">
        <v>168009.12</v>
      </c>
      <c r="J11011" s="1">
        <v>35232</v>
      </c>
      <c r="K11011" t="s">
        <v>31</v>
      </c>
      <c r="L11011" t="s">
        <v>265</v>
      </c>
      <c r="M11011">
        <v>0</v>
      </c>
      <c r="N11011" t="s">
        <v>11962</v>
      </c>
    </row>
    <row r="11012" spans="1:14" x14ac:dyDescent="0.2">
      <c r="A11012">
        <v>44035</v>
      </c>
      <c r="B11012">
        <v>1174</v>
      </c>
      <c r="C11012" t="str">
        <f t="shared" si="344"/>
        <v>Customer#000001174</v>
      </c>
      <c r="D11012" t="str">
        <f t="shared" si="345"/>
        <v>AUTOMOBILE</v>
      </c>
      <c r="E11012">
        <f>VLOOKUP(B11012,custarray,4)</f>
        <v>4</v>
      </c>
      <c r="F11012">
        <f>VLOOKUP(E11012,nationarray,3)</f>
        <v>4</v>
      </c>
      <c r="G11012" t="str">
        <f>HLOOKUP(F11012,region,2)</f>
        <v>MIDDLE EAST</v>
      </c>
      <c r="H11012" t="s">
        <v>16</v>
      </c>
      <c r="I11012">
        <v>20174.009999999998</v>
      </c>
      <c r="J11012" s="1">
        <v>33655</v>
      </c>
      <c r="K11012" t="s">
        <v>26</v>
      </c>
      <c r="L11012" t="s">
        <v>429</v>
      </c>
      <c r="M11012">
        <v>0</v>
      </c>
      <c r="N11012" t="s">
        <v>11963</v>
      </c>
    </row>
    <row r="11013" spans="1:14" x14ac:dyDescent="0.2">
      <c r="A11013">
        <v>44036</v>
      </c>
      <c r="B11013">
        <v>412</v>
      </c>
      <c r="C11013" t="str">
        <f t="shared" si="344"/>
        <v>Customer#000000412</v>
      </c>
      <c r="D11013" t="str">
        <f t="shared" si="345"/>
        <v>BUILDING</v>
      </c>
      <c r="E11013">
        <f>VLOOKUP(B11013,custarray,4)</f>
        <v>22</v>
      </c>
      <c r="F11013">
        <f>VLOOKUP(E11013,nationarray,3)</f>
        <v>3</v>
      </c>
      <c r="G11013" t="str">
        <f>HLOOKUP(F11013,region,2)</f>
        <v>EUROPE</v>
      </c>
      <c r="H11013" t="s">
        <v>16</v>
      </c>
      <c r="I11013">
        <v>25421.4</v>
      </c>
      <c r="J11013" s="1">
        <v>33615</v>
      </c>
      <c r="K11013" t="s">
        <v>26</v>
      </c>
      <c r="L11013" t="s">
        <v>809</v>
      </c>
      <c r="M11013">
        <v>0</v>
      </c>
      <c r="N11013" t="s">
        <v>11964</v>
      </c>
    </row>
    <row r="11014" spans="1:14" x14ac:dyDescent="0.2">
      <c r="A11014">
        <v>44037</v>
      </c>
      <c r="B11014">
        <v>1249</v>
      </c>
      <c r="C11014" t="str">
        <f t="shared" si="344"/>
        <v>Customer#000001249</v>
      </c>
      <c r="D11014" t="str">
        <f t="shared" si="345"/>
        <v>BUILDING</v>
      </c>
      <c r="E11014">
        <f>VLOOKUP(B11014,custarray,4)</f>
        <v>7</v>
      </c>
      <c r="F11014">
        <f>VLOOKUP(E11014,nationarray,3)</f>
        <v>3</v>
      </c>
      <c r="G11014" t="str">
        <f>HLOOKUP(F11014,region,2)</f>
        <v>EUROPE</v>
      </c>
      <c r="H11014" t="s">
        <v>16</v>
      </c>
      <c r="I11014">
        <v>126276.25</v>
      </c>
      <c r="J11014" s="1">
        <v>33784</v>
      </c>
      <c r="K11014" t="s">
        <v>26</v>
      </c>
      <c r="L11014" t="s">
        <v>1653</v>
      </c>
      <c r="M11014">
        <v>0</v>
      </c>
      <c r="N11014" t="s">
        <v>11965</v>
      </c>
    </row>
    <row r="11015" spans="1:14" x14ac:dyDescent="0.2">
      <c r="A11015">
        <v>44038</v>
      </c>
      <c r="B11015">
        <v>1021</v>
      </c>
      <c r="C11015" t="str">
        <f t="shared" si="344"/>
        <v>Customer#000001021</v>
      </c>
      <c r="D11015" t="str">
        <f t="shared" si="345"/>
        <v>MACHINERY</v>
      </c>
      <c r="E11015">
        <f>VLOOKUP(B11015,custarray,4)</f>
        <v>6</v>
      </c>
      <c r="F11015">
        <f>VLOOKUP(E11015,nationarray,3)</f>
        <v>3</v>
      </c>
      <c r="G11015" t="str">
        <f>HLOOKUP(F11015,region,2)</f>
        <v>EUROPE</v>
      </c>
      <c r="H11015" t="s">
        <v>9</v>
      </c>
      <c r="I11015">
        <v>57433.85</v>
      </c>
      <c r="J11015" s="1">
        <v>35536</v>
      </c>
      <c r="K11015" t="s">
        <v>26</v>
      </c>
      <c r="L11015" t="s">
        <v>1379</v>
      </c>
      <c r="M11015">
        <v>0</v>
      </c>
      <c r="N11015" t="s">
        <v>11966</v>
      </c>
    </row>
    <row r="11016" spans="1:14" x14ac:dyDescent="0.2">
      <c r="A11016">
        <v>44039</v>
      </c>
      <c r="B11016">
        <v>370</v>
      </c>
      <c r="C11016" t="str">
        <f t="shared" si="344"/>
        <v>Customer#000000370</v>
      </c>
      <c r="D11016" t="str">
        <f t="shared" si="345"/>
        <v>FURNITURE</v>
      </c>
      <c r="E11016">
        <f>VLOOKUP(B11016,custarray,4)</f>
        <v>12</v>
      </c>
      <c r="F11016">
        <f>VLOOKUP(E11016,nationarray,3)</f>
        <v>2</v>
      </c>
      <c r="G11016" t="str">
        <f>HLOOKUP(F11016,region,2)</f>
        <v>ASIA</v>
      </c>
      <c r="H11016" t="s">
        <v>9</v>
      </c>
      <c r="I11016">
        <v>78320.61</v>
      </c>
      <c r="J11016" s="1">
        <v>35329</v>
      </c>
      <c r="K11016" t="s">
        <v>23</v>
      </c>
      <c r="L11016" t="s">
        <v>731</v>
      </c>
      <c r="M11016">
        <v>0</v>
      </c>
      <c r="N11016" t="s">
        <v>11967</v>
      </c>
    </row>
    <row r="11017" spans="1:14" x14ac:dyDescent="0.2">
      <c r="A11017">
        <v>44064</v>
      </c>
      <c r="B11017">
        <v>856</v>
      </c>
      <c r="C11017" t="str">
        <f t="shared" si="344"/>
        <v>Customer#000000856</v>
      </c>
      <c r="D11017" t="str">
        <f t="shared" si="345"/>
        <v>FURNITURE</v>
      </c>
      <c r="E11017">
        <f>VLOOKUP(B11017,custarray,4)</f>
        <v>15</v>
      </c>
      <c r="F11017">
        <f>VLOOKUP(E11017,nationarray,3)</f>
        <v>0</v>
      </c>
      <c r="G11017" t="str">
        <f>HLOOKUP(F11017,region,2)</f>
        <v>AFRICA</v>
      </c>
      <c r="H11017" t="s">
        <v>16</v>
      </c>
      <c r="I11017">
        <v>80611.58</v>
      </c>
      <c r="J11017" s="1">
        <v>34032</v>
      </c>
      <c r="K11017" t="s">
        <v>31</v>
      </c>
      <c r="L11017" t="s">
        <v>1775</v>
      </c>
      <c r="M11017">
        <v>0</v>
      </c>
      <c r="N11017" t="s">
        <v>11968</v>
      </c>
    </row>
    <row r="11018" spans="1:14" x14ac:dyDescent="0.2">
      <c r="A11018">
        <v>44065</v>
      </c>
      <c r="B11018">
        <v>1486</v>
      </c>
      <c r="C11018" t="str">
        <f t="shared" si="344"/>
        <v>Customer#000001486</v>
      </c>
      <c r="D11018" t="str">
        <f t="shared" si="345"/>
        <v>BUILDING</v>
      </c>
      <c r="E11018">
        <f>VLOOKUP(B11018,custarray,4)</f>
        <v>24</v>
      </c>
      <c r="F11018">
        <f>VLOOKUP(E11018,nationarray,3)</f>
        <v>1</v>
      </c>
      <c r="G11018" t="str">
        <f>HLOOKUP(F11018,region,2)</f>
        <v>AMERICA</v>
      </c>
      <c r="H11018" t="s">
        <v>16</v>
      </c>
      <c r="I11018">
        <v>218573.91</v>
      </c>
      <c r="J11018" s="1">
        <v>34154</v>
      </c>
      <c r="K11018" t="s">
        <v>10</v>
      </c>
      <c r="L11018" t="s">
        <v>2051</v>
      </c>
      <c r="M11018">
        <v>0</v>
      </c>
      <c r="N11018" t="s">
        <v>11969</v>
      </c>
    </row>
    <row r="11019" spans="1:14" x14ac:dyDescent="0.2">
      <c r="A11019">
        <v>44066</v>
      </c>
      <c r="B11019">
        <v>125</v>
      </c>
      <c r="C11019" t="str">
        <f t="shared" si="344"/>
        <v>Customer#000000125</v>
      </c>
      <c r="D11019" t="str">
        <f t="shared" si="345"/>
        <v>FURNITURE</v>
      </c>
      <c r="E11019">
        <f>VLOOKUP(B11019,custarray,4)</f>
        <v>19</v>
      </c>
      <c r="F11019">
        <f>VLOOKUP(E11019,nationarray,3)</f>
        <v>3</v>
      </c>
      <c r="G11019" t="str">
        <f>HLOOKUP(F11019,region,2)</f>
        <v>EUROPE</v>
      </c>
      <c r="H11019" t="s">
        <v>9</v>
      </c>
      <c r="I11019">
        <v>169829.06</v>
      </c>
      <c r="J11019" s="1">
        <v>35544</v>
      </c>
      <c r="K11019" t="s">
        <v>23</v>
      </c>
      <c r="L11019" t="s">
        <v>316</v>
      </c>
      <c r="M11019">
        <v>0</v>
      </c>
      <c r="N11019" t="s">
        <v>11970</v>
      </c>
    </row>
    <row r="11020" spans="1:14" x14ac:dyDescent="0.2">
      <c r="A11020">
        <v>44067</v>
      </c>
      <c r="B11020">
        <v>919</v>
      </c>
      <c r="C11020" t="str">
        <f t="shared" si="344"/>
        <v>Customer#000000919</v>
      </c>
      <c r="D11020" t="str">
        <f t="shared" si="345"/>
        <v>MACHINERY</v>
      </c>
      <c r="E11020">
        <f>VLOOKUP(B11020,custarray,4)</f>
        <v>9</v>
      </c>
      <c r="F11020">
        <f>VLOOKUP(E11020,nationarray,3)</f>
        <v>2</v>
      </c>
      <c r="G11020" t="str">
        <f>HLOOKUP(F11020,region,2)</f>
        <v>ASIA</v>
      </c>
      <c r="H11020" t="s">
        <v>9</v>
      </c>
      <c r="I11020">
        <v>124966.12</v>
      </c>
      <c r="J11020" s="1">
        <v>35395</v>
      </c>
      <c r="K11020" t="s">
        <v>13</v>
      </c>
      <c r="L11020" t="s">
        <v>778</v>
      </c>
      <c r="M11020">
        <v>0</v>
      </c>
      <c r="N11020" t="s">
        <v>11971</v>
      </c>
    </row>
    <row r="11021" spans="1:14" x14ac:dyDescent="0.2">
      <c r="A11021">
        <v>44068</v>
      </c>
      <c r="B11021">
        <v>1231</v>
      </c>
      <c r="C11021" t="str">
        <f t="shared" si="344"/>
        <v>Customer#000001231</v>
      </c>
      <c r="D11021" t="str">
        <f t="shared" si="345"/>
        <v>AUTOMOBILE</v>
      </c>
      <c r="E11021">
        <f>VLOOKUP(B11021,custarray,4)</f>
        <v>9</v>
      </c>
      <c r="F11021">
        <f>VLOOKUP(E11021,nationarray,3)</f>
        <v>2</v>
      </c>
      <c r="G11021" t="str">
        <f>HLOOKUP(F11021,region,2)</f>
        <v>ASIA</v>
      </c>
      <c r="H11021" t="s">
        <v>48</v>
      </c>
      <c r="I11021">
        <v>150826.75</v>
      </c>
      <c r="J11021" s="1">
        <v>34828</v>
      </c>
      <c r="K11021" t="s">
        <v>26</v>
      </c>
      <c r="L11021" t="s">
        <v>1721</v>
      </c>
      <c r="M11021">
        <v>0</v>
      </c>
      <c r="N11021" t="s">
        <v>11972</v>
      </c>
    </row>
    <row r="11022" spans="1:14" x14ac:dyDescent="0.2">
      <c r="A11022">
        <v>44069</v>
      </c>
      <c r="B11022">
        <v>1070</v>
      </c>
      <c r="C11022" t="str">
        <f t="shared" si="344"/>
        <v>Customer#000001070</v>
      </c>
      <c r="D11022" t="str">
        <f t="shared" si="345"/>
        <v>FURNITURE</v>
      </c>
      <c r="E11022">
        <f>VLOOKUP(B11022,custarray,4)</f>
        <v>15</v>
      </c>
      <c r="F11022">
        <f>VLOOKUP(E11022,nationarray,3)</f>
        <v>0</v>
      </c>
      <c r="G11022" t="str">
        <f>HLOOKUP(F11022,region,2)</f>
        <v>AFRICA</v>
      </c>
      <c r="H11022" t="s">
        <v>16</v>
      </c>
      <c r="I11022">
        <v>183556.17</v>
      </c>
      <c r="J11022" s="1">
        <v>34337</v>
      </c>
      <c r="K11022" t="s">
        <v>13</v>
      </c>
      <c r="L11022" t="s">
        <v>4165</v>
      </c>
      <c r="M11022">
        <v>0</v>
      </c>
      <c r="N11022" t="s">
        <v>11973</v>
      </c>
    </row>
    <row r="11023" spans="1:14" x14ac:dyDescent="0.2">
      <c r="A11023">
        <v>44070</v>
      </c>
      <c r="B11023">
        <v>1258</v>
      </c>
      <c r="C11023" t="str">
        <f t="shared" si="344"/>
        <v>Customer#000001258</v>
      </c>
      <c r="D11023" t="str">
        <f t="shared" si="345"/>
        <v>AUTOMOBILE</v>
      </c>
      <c r="E11023">
        <f>VLOOKUP(B11023,custarray,4)</f>
        <v>3</v>
      </c>
      <c r="F11023">
        <f>VLOOKUP(E11023,nationarray,3)</f>
        <v>1</v>
      </c>
      <c r="G11023" t="str">
        <f>HLOOKUP(F11023,region,2)</f>
        <v>AMERICA</v>
      </c>
      <c r="H11023" t="s">
        <v>9</v>
      </c>
      <c r="I11023">
        <v>230700.2</v>
      </c>
      <c r="J11023" s="1">
        <v>35699</v>
      </c>
      <c r="K11023" t="s">
        <v>23</v>
      </c>
      <c r="L11023" t="s">
        <v>2579</v>
      </c>
      <c r="M11023">
        <v>0</v>
      </c>
      <c r="N11023" t="s">
        <v>11974</v>
      </c>
    </row>
    <row r="11024" spans="1:14" x14ac:dyDescent="0.2">
      <c r="A11024">
        <v>44071</v>
      </c>
      <c r="B11024">
        <v>898</v>
      </c>
      <c r="C11024" t="str">
        <f t="shared" si="344"/>
        <v>Customer#000000898</v>
      </c>
      <c r="D11024" t="str">
        <f t="shared" si="345"/>
        <v>AUTOMOBILE</v>
      </c>
      <c r="E11024">
        <f>VLOOKUP(B11024,custarray,4)</f>
        <v>3</v>
      </c>
      <c r="F11024">
        <f>VLOOKUP(E11024,nationarray,3)</f>
        <v>1</v>
      </c>
      <c r="G11024" t="str">
        <f>HLOOKUP(F11024,region,2)</f>
        <v>AMERICA</v>
      </c>
      <c r="H11024" t="s">
        <v>16</v>
      </c>
      <c r="I11024">
        <v>143940.37</v>
      </c>
      <c r="J11024" s="1">
        <v>33710</v>
      </c>
      <c r="K11024" t="s">
        <v>23</v>
      </c>
      <c r="L11024" t="s">
        <v>2454</v>
      </c>
      <c r="M11024">
        <v>0</v>
      </c>
      <c r="N11024" t="s">
        <v>11975</v>
      </c>
    </row>
    <row r="11025" spans="1:14" x14ac:dyDescent="0.2">
      <c r="A11025">
        <v>44096</v>
      </c>
      <c r="B11025">
        <v>1021</v>
      </c>
      <c r="C11025" t="str">
        <f t="shared" si="344"/>
        <v>Customer#000001021</v>
      </c>
      <c r="D11025" t="str">
        <f t="shared" si="345"/>
        <v>MACHINERY</v>
      </c>
      <c r="E11025">
        <f>VLOOKUP(B11025,custarray,4)</f>
        <v>6</v>
      </c>
      <c r="F11025">
        <f>VLOOKUP(E11025,nationarray,3)</f>
        <v>3</v>
      </c>
      <c r="G11025" t="str">
        <f>HLOOKUP(F11025,region,2)</f>
        <v>EUROPE</v>
      </c>
      <c r="H11025" t="s">
        <v>9</v>
      </c>
      <c r="I11025">
        <v>221659.02</v>
      </c>
      <c r="J11025" s="1">
        <v>35459</v>
      </c>
      <c r="K11025" t="s">
        <v>26</v>
      </c>
      <c r="L11025" t="s">
        <v>931</v>
      </c>
      <c r="M11025">
        <v>0</v>
      </c>
      <c r="N11025" t="s">
        <v>11976</v>
      </c>
    </row>
    <row r="11026" spans="1:14" x14ac:dyDescent="0.2">
      <c r="A11026">
        <v>44097</v>
      </c>
      <c r="B11026">
        <v>293</v>
      </c>
      <c r="C11026" t="str">
        <f t="shared" si="344"/>
        <v>Customer#000000293</v>
      </c>
      <c r="D11026" t="str">
        <f t="shared" si="345"/>
        <v>MACHINERY</v>
      </c>
      <c r="E11026">
        <f>VLOOKUP(B11026,custarray,4)</f>
        <v>2</v>
      </c>
      <c r="F11026">
        <f>VLOOKUP(E11026,nationarray,3)</f>
        <v>1</v>
      </c>
      <c r="G11026" t="str">
        <f>HLOOKUP(F11026,region,2)</f>
        <v>AMERICA</v>
      </c>
      <c r="H11026" t="s">
        <v>9</v>
      </c>
      <c r="I11026">
        <v>25307.61</v>
      </c>
      <c r="J11026" s="1">
        <v>35052</v>
      </c>
      <c r="K11026" t="s">
        <v>26</v>
      </c>
      <c r="L11026" t="s">
        <v>766</v>
      </c>
      <c r="M11026">
        <v>0</v>
      </c>
      <c r="N11026" t="s">
        <v>10459</v>
      </c>
    </row>
    <row r="11027" spans="1:14" x14ac:dyDescent="0.2">
      <c r="A11027">
        <v>44098</v>
      </c>
      <c r="B11027">
        <v>427</v>
      </c>
      <c r="C11027" t="str">
        <f t="shared" si="344"/>
        <v>Customer#000000427</v>
      </c>
      <c r="D11027" t="str">
        <f t="shared" si="345"/>
        <v>MACHINERY</v>
      </c>
      <c r="E11027">
        <f>VLOOKUP(B11027,custarray,4)</f>
        <v>2</v>
      </c>
      <c r="F11027">
        <f>VLOOKUP(E11027,nationarray,3)</f>
        <v>1</v>
      </c>
      <c r="G11027" t="str">
        <f>HLOOKUP(F11027,region,2)</f>
        <v>AMERICA</v>
      </c>
      <c r="H11027" t="s">
        <v>16</v>
      </c>
      <c r="I11027">
        <v>248148.7</v>
      </c>
      <c r="J11027" s="1">
        <v>33997</v>
      </c>
      <c r="K11027" t="s">
        <v>10</v>
      </c>
      <c r="L11027" t="s">
        <v>3481</v>
      </c>
      <c r="M11027">
        <v>0</v>
      </c>
      <c r="N11027" t="s">
        <v>11977</v>
      </c>
    </row>
    <row r="11028" spans="1:14" x14ac:dyDescent="0.2">
      <c r="A11028">
        <v>44099</v>
      </c>
      <c r="B11028">
        <v>569</v>
      </c>
      <c r="C11028" t="str">
        <f t="shared" si="344"/>
        <v>Customer#000000569</v>
      </c>
      <c r="D11028" t="str">
        <f t="shared" si="345"/>
        <v>MACHINERY</v>
      </c>
      <c r="E11028">
        <f>VLOOKUP(B11028,custarray,4)</f>
        <v>2</v>
      </c>
      <c r="F11028">
        <f>VLOOKUP(E11028,nationarray,3)</f>
        <v>1</v>
      </c>
      <c r="G11028" t="str">
        <f>HLOOKUP(F11028,region,2)</f>
        <v>AMERICA</v>
      </c>
      <c r="H11028" t="s">
        <v>16</v>
      </c>
      <c r="I11028">
        <v>166406.10999999999</v>
      </c>
      <c r="J11028" s="1">
        <v>33676</v>
      </c>
      <c r="K11028" t="s">
        <v>31</v>
      </c>
      <c r="L11028" t="s">
        <v>3023</v>
      </c>
      <c r="M11028">
        <v>0</v>
      </c>
      <c r="N11028" t="s">
        <v>11978</v>
      </c>
    </row>
    <row r="11029" spans="1:14" x14ac:dyDescent="0.2">
      <c r="A11029">
        <v>44100</v>
      </c>
      <c r="B11029">
        <v>1231</v>
      </c>
      <c r="C11029" t="str">
        <f t="shared" si="344"/>
        <v>Customer#000001231</v>
      </c>
      <c r="D11029" t="str">
        <f t="shared" si="345"/>
        <v>AUTOMOBILE</v>
      </c>
      <c r="E11029">
        <f>VLOOKUP(B11029,custarray,4)</f>
        <v>9</v>
      </c>
      <c r="F11029">
        <f>VLOOKUP(E11029,nationarray,3)</f>
        <v>2</v>
      </c>
      <c r="G11029" t="str">
        <f>HLOOKUP(F11029,region,2)</f>
        <v>ASIA</v>
      </c>
      <c r="H11029" t="s">
        <v>9</v>
      </c>
      <c r="I11029">
        <v>1971.2</v>
      </c>
      <c r="J11029" s="1">
        <v>35958</v>
      </c>
      <c r="K11029" t="s">
        <v>10</v>
      </c>
      <c r="L11029" t="s">
        <v>3616</v>
      </c>
      <c r="M11029">
        <v>0</v>
      </c>
      <c r="N11029" t="s">
        <v>11979</v>
      </c>
    </row>
    <row r="11030" spans="1:14" x14ac:dyDescent="0.2">
      <c r="A11030">
        <v>44101</v>
      </c>
      <c r="B11030">
        <v>829</v>
      </c>
      <c r="C11030" t="str">
        <f t="shared" si="344"/>
        <v>Customer#000000829</v>
      </c>
      <c r="D11030" t="str">
        <f t="shared" si="345"/>
        <v>MACHINERY</v>
      </c>
      <c r="E11030">
        <f>VLOOKUP(B11030,custarray,4)</f>
        <v>8</v>
      </c>
      <c r="F11030">
        <f>VLOOKUP(E11030,nationarray,3)</f>
        <v>2</v>
      </c>
      <c r="G11030" t="str">
        <f>HLOOKUP(F11030,region,2)</f>
        <v>ASIA</v>
      </c>
      <c r="H11030" t="s">
        <v>9</v>
      </c>
      <c r="I11030">
        <v>114080.03</v>
      </c>
      <c r="J11030" s="1">
        <v>35080</v>
      </c>
      <c r="K11030" t="s">
        <v>23</v>
      </c>
      <c r="L11030" t="s">
        <v>4353</v>
      </c>
      <c r="M11030">
        <v>0</v>
      </c>
      <c r="N11030" t="s">
        <v>11980</v>
      </c>
    </row>
    <row r="11031" spans="1:14" x14ac:dyDescent="0.2">
      <c r="A11031">
        <v>44102</v>
      </c>
      <c r="B11031">
        <v>649</v>
      </c>
      <c r="C11031" t="str">
        <f t="shared" si="344"/>
        <v>Customer#000000649</v>
      </c>
      <c r="D11031" t="str">
        <f t="shared" si="345"/>
        <v>BUILDING</v>
      </c>
      <c r="E11031">
        <f>VLOOKUP(B11031,custarray,4)</f>
        <v>11</v>
      </c>
      <c r="F11031">
        <f>VLOOKUP(E11031,nationarray,3)</f>
        <v>4</v>
      </c>
      <c r="G11031" t="str">
        <f>HLOOKUP(F11031,region,2)</f>
        <v>MIDDLE EAST</v>
      </c>
      <c r="H11031" t="s">
        <v>16</v>
      </c>
      <c r="I11031">
        <v>259189.43</v>
      </c>
      <c r="J11031" s="1">
        <v>34713</v>
      </c>
      <c r="K11031" t="s">
        <v>31</v>
      </c>
      <c r="L11031" t="s">
        <v>3661</v>
      </c>
      <c r="M11031">
        <v>0</v>
      </c>
      <c r="N11031" t="s">
        <v>11981</v>
      </c>
    </row>
    <row r="11032" spans="1:14" x14ac:dyDescent="0.2">
      <c r="A11032">
        <v>44103</v>
      </c>
      <c r="B11032">
        <v>802</v>
      </c>
      <c r="C11032" t="str">
        <f t="shared" si="344"/>
        <v>Customer#000000802</v>
      </c>
      <c r="D11032" t="str">
        <f t="shared" si="345"/>
        <v>BUILDING</v>
      </c>
      <c r="E11032">
        <f>VLOOKUP(B11032,custarray,4)</f>
        <v>0</v>
      </c>
      <c r="F11032">
        <f>VLOOKUP(E11032,nationarray,3)</f>
        <v>0</v>
      </c>
      <c r="G11032" t="str">
        <f>HLOOKUP(F11032,region,2)</f>
        <v>AFRICA</v>
      </c>
      <c r="H11032" t="s">
        <v>9</v>
      </c>
      <c r="I11032">
        <v>82188.56</v>
      </c>
      <c r="J11032" s="1">
        <v>35468</v>
      </c>
      <c r="K11032" t="s">
        <v>10</v>
      </c>
      <c r="L11032" t="s">
        <v>886</v>
      </c>
      <c r="M11032">
        <v>0</v>
      </c>
      <c r="N11032" t="s">
        <v>11982</v>
      </c>
    </row>
    <row r="11033" spans="1:14" x14ac:dyDescent="0.2">
      <c r="A11033">
        <v>44128</v>
      </c>
      <c r="B11033">
        <v>64</v>
      </c>
      <c r="C11033" t="str">
        <f t="shared" si="344"/>
        <v>Customer#000000064</v>
      </c>
      <c r="D11033" t="str">
        <f t="shared" si="345"/>
        <v>BUILDING</v>
      </c>
      <c r="E11033">
        <f>VLOOKUP(B11033,custarray,4)</f>
        <v>3</v>
      </c>
      <c r="F11033">
        <f>VLOOKUP(E11033,nationarray,3)</f>
        <v>1</v>
      </c>
      <c r="G11033" t="str">
        <f>HLOOKUP(F11033,region,2)</f>
        <v>AMERICA</v>
      </c>
      <c r="H11033" t="s">
        <v>9</v>
      </c>
      <c r="I11033">
        <v>40439.46</v>
      </c>
      <c r="J11033" s="1">
        <v>35386</v>
      </c>
      <c r="K11033" t="s">
        <v>31</v>
      </c>
      <c r="L11033" t="s">
        <v>420</v>
      </c>
      <c r="M11033">
        <v>0</v>
      </c>
      <c r="N11033" t="s">
        <v>11983</v>
      </c>
    </row>
    <row r="11034" spans="1:14" x14ac:dyDescent="0.2">
      <c r="A11034">
        <v>44129</v>
      </c>
      <c r="B11034">
        <v>5</v>
      </c>
      <c r="C11034" t="str">
        <f t="shared" si="344"/>
        <v>Customer#000000005</v>
      </c>
      <c r="D11034" t="str">
        <f t="shared" si="345"/>
        <v>HOUSEHOLD</v>
      </c>
      <c r="E11034">
        <f>VLOOKUP(B11034,custarray,4)</f>
        <v>3</v>
      </c>
      <c r="F11034">
        <f>VLOOKUP(E11034,nationarray,3)</f>
        <v>1</v>
      </c>
      <c r="G11034" t="str">
        <f>HLOOKUP(F11034,region,2)</f>
        <v>AMERICA</v>
      </c>
      <c r="H11034" t="s">
        <v>9</v>
      </c>
      <c r="I11034">
        <v>67276.320000000007</v>
      </c>
      <c r="J11034" s="1">
        <v>35868</v>
      </c>
      <c r="K11034" t="s">
        <v>31</v>
      </c>
      <c r="L11034" t="s">
        <v>1348</v>
      </c>
      <c r="M11034">
        <v>0</v>
      </c>
      <c r="N11034" t="s">
        <v>11984</v>
      </c>
    </row>
    <row r="11035" spans="1:14" x14ac:dyDescent="0.2">
      <c r="A11035">
        <v>44130</v>
      </c>
      <c r="B11035">
        <v>491</v>
      </c>
      <c r="C11035" t="str">
        <f t="shared" si="344"/>
        <v>Customer#000000491</v>
      </c>
      <c r="D11035" t="str">
        <f t="shared" si="345"/>
        <v>AUTOMOBILE</v>
      </c>
      <c r="E11035">
        <f>VLOOKUP(B11035,custarray,4)</f>
        <v>0</v>
      </c>
      <c r="F11035">
        <f>VLOOKUP(E11035,nationarray,3)</f>
        <v>0</v>
      </c>
      <c r="G11035" t="str">
        <f>HLOOKUP(F11035,region,2)</f>
        <v>AFRICA</v>
      </c>
      <c r="H11035" t="s">
        <v>9</v>
      </c>
      <c r="I11035">
        <v>310777.95</v>
      </c>
      <c r="J11035" s="1">
        <v>35093</v>
      </c>
      <c r="K11035" t="s">
        <v>13</v>
      </c>
      <c r="L11035" t="s">
        <v>620</v>
      </c>
      <c r="M11035">
        <v>0</v>
      </c>
      <c r="N11035" t="s">
        <v>11985</v>
      </c>
    </row>
    <row r="11036" spans="1:14" x14ac:dyDescent="0.2">
      <c r="A11036">
        <v>44131</v>
      </c>
      <c r="B11036">
        <v>626</v>
      </c>
      <c r="C11036" t="str">
        <f t="shared" si="344"/>
        <v>Customer#000000626</v>
      </c>
      <c r="D11036" t="str">
        <f t="shared" si="345"/>
        <v>FURNITURE</v>
      </c>
      <c r="E11036">
        <f>VLOOKUP(B11036,custarray,4)</f>
        <v>5</v>
      </c>
      <c r="F11036">
        <f>VLOOKUP(E11036,nationarray,3)</f>
        <v>0</v>
      </c>
      <c r="G11036" t="str">
        <f>HLOOKUP(F11036,region,2)</f>
        <v>AFRICA</v>
      </c>
      <c r="H11036" t="s">
        <v>9</v>
      </c>
      <c r="I11036">
        <v>208297.74</v>
      </c>
      <c r="J11036" s="1">
        <v>35726</v>
      </c>
      <c r="K11036" t="s">
        <v>23</v>
      </c>
      <c r="L11036" t="s">
        <v>2923</v>
      </c>
      <c r="M11036">
        <v>0</v>
      </c>
      <c r="N11036" t="s">
        <v>11986</v>
      </c>
    </row>
    <row r="11037" spans="1:14" x14ac:dyDescent="0.2">
      <c r="A11037">
        <v>44132</v>
      </c>
      <c r="B11037">
        <v>1246</v>
      </c>
      <c r="C11037" t="str">
        <f t="shared" si="344"/>
        <v>Customer#000001246</v>
      </c>
      <c r="D11037" t="str">
        <f t="shared" si="345"/>
        <v>BUILDING</v>
      </c>
      <c r="E11037">
        <f>VLOOKUP(B11037,custarray,4)</f>
        <v>4</v>
      </c>
      <c r="F11037">
        <f>VLOOKUP(E11037,nationarray,3)</f>
        <v>4</v>
      </c>
      <c r="G11037" t="str">
        <f>HLOOKUP(F11037,region,2)</f>
        <v>MIDDLE EAST</v>
      </c>
      <c r="H11037" t="s">
        <v>9</v>
      </c>
      <c r="I11037">
        <v>118995</v>
      </c>
      <c r="J11037" s="1">
        <v>35518</v>
      </c>
      <c r="K11037" t="s">
        <v>23</v>
      </c>
      <c r="L11037" t="s">
        <v>931</v>
      </c>
      <c r="M11037">
        <v>0</v>
      </c>
      <c r="N11037" t="s">
        <v>11987</v>
      </c>
    </row>
    <row r="11038" spans="1:14" x14ac:dyDescent="0.2">
      <c r="A11038">
        <v>44133</v>
      </c>
      <c r="B11038">
        <v>1360</v>
      </c>
      <c r="C11038" t="str">
        <f t="shared" si="344"/>
        <v>Customer#000001360</v>
      </c>
      <c r="D11038" t="str">
        <f t="shared" si="345"/>
        <v>MACHINERY</v>
      </c>
      <c r="E11038">
        <f>VLOOKUP(B11038,custarray,4)</f>
        <v>19</v>
      </c>
      <c r="F11038">
        <f>VLOOKUP(E11038,nationarray,3)</f>
        <v>3</v>
      </c>
      <c r="G11038" t="str">
        <f>HLOOKUP(F11038,region,2)</f>
        <v>EUROPE</v>
      </c>
      <c r="H11038" t="s">
        <v>16</v>
      </c>
      <c r="I11038">
        <v>97905.25</v>
      </c>
      <c r="J11038" s="1">
        <v>33976</v>
      </c>
      <c r="K11038" t="s">
        <v>26</v>
      </c>
      <c r="L11038" t="s">
        <v>3432</v>
      </c>
      <c r="M11038">
        <v>0</v>
      </c>
      <c r="N11038" t="s">
        <v>11988</v>
      </c>
    </row>
    <row r="11039" spans="1:14" x14ac:dyDescent="0.2">
      <c r="A11039">
        <v>44134</v>
      </c>
      <c r="B11039">
        <v>826</v>
      </c>
      <c r="C11039" t="str">
        <f t="shared" si="344"/>
        <v>Customer#000000826</v>
      </c>
      <c r="D11039" t="str">
        <f t="shared" si="345"/>
        <v>BUILDING</v>
      </c>
      <c r="E11039">
        <f>VLOOKUP(B11039,custarray,4)</f>
        <v>13</v>
      </c>
      <c r="F11039">
        <f>VLOOKUP(E11039,nationarray,3)</f>
        <v>4</v>
      </c>
      <c r="G11039" t="str">
        <f>HLOOKUP(F11039,region,2)</f>
        <v>MIDDLE EAST</v>
      </c>
      <c r="H11039" t="s">
        <v>16</v>
      </c>
      <c r="I11039">
        <v>219385.86</v>
      </c>
      <c r="J11039" s="1">
        <v>34638</v>
      </c>
      <c r="K11039" t="s">
        <v>26</v>
      </c>
      <c r="L11039" t="s">
        <v>7532</v>
      </c>
      <c r="M11039">
        <v>0</v>
      </c>
      <c r="N11039" t="s">
        <v>11989</v>
      </c>
    </row>
    <row r="11040" spans="1:14" x14ac:dyDescent="0.2">
      <c r="A11040">
        <v>44135</v>
      </c>
      <c r="B11040">
        <v>1120</v>
      </c>
      <c r="C11040" t="str">
        <f t="shared" si="344"/>
        <v>Customer#000001120</v>
      </c>
      <c r="D11040" t="str">
        <f t="shared" si="345"/>
        <v>AUTOMOBILE</v>
      </c>
      <c r="E11040">
        <f>VLOOKUP(B11040,custarray,4)</f>
        <v>2</v>
      </c>
      <c r="F11040">
        <f>VLOOKUP(E11040,nationarray,3)</f>
        <v>1</v>
      </c>
      <c r="G11040" t="str">
        <f>HLOOKUP(F11040,region,2)</f>
        <v>AMERICA</v>
      </c>
      <c r="H11040" t="s">
        <v>16</v>
      </c>
      <c r="I11040">
        <v>74962</v>
      </c>
      <c r="J11040" s="1">
        <v>34648</v>
      </c>
      <c r="K11040" t="s">
        <v>23</v>
      </c>
      <c r="L11040" t="s">
        <v>1358</v>
      </c>
      <c r="M11040">
        <v>0</v>
      </c>
      <c r="N11040" t="s">
        <v>11990</v>
      </c>
    </row>
    <row r="11041" spans="1:14" x14ac:dyDescent="0.2">
      <c r="A11041">
        <v>44160</v>
      </c>
      <c r="B11041">
        <v>401</v>
      </c>
      <c r="C11041" t="str">
        <f t="shared" si="344"/>
        <v>Customer#000000401</v>
      </c>
      <c r="D11041" t="str">
        <f t="shared" si="345"/>
        <v>BUILDING</v>
      </c>
      <c r="E11041">
        <f>VLOOKUP(B11041,custarray,4)</f>
        <v>19</v>
      </c>
      <c r="F11041">
        <f>VLOOKUP(E11041,nationarray,3)</f>
        <v>3</v>
      </c>
      <c r="G11041" t="str">
        <f>HLOOKUP(F11041,region,2)</f>
        <v>EUROPE</v>
      </c>
      <c r="H11041" t="s">
        <v>9</v>
      </c>
      <c r="I11041">
        <v>176023.39</v>
      </c>
      <c r="J11041" s="1">
        <v>35390</v>
      </c>
      <c r="K11041" t="s">
        <v>13</v>
      </c>
      <c r="L11041" t="s">
        <v>570</v>
      </c>
      <c r="M11041">
        <v>0</v>
      </c>
      <c r="N11041" t="s">
        <v>11991</v>
      </c>
    </row>
    <row r="11042" spans="1:14" x14ac:dyDescent="0.2">
      <c r="A11042">
        <v>44161</v>
      </c>
      <c r="B11042">
        <v>1183</v>
      </c>
      <c r="C11042" t="str">
        <f t="shared" si="344"/>
        <v>Customer#000001183</v>
      </c>
      <c r="D11042" t="str">
        <f t="shared" si="345"/>
        <v>BUILDING</v>
      </c>
      <c r="E11042">
        <f>VLOOKUP(B11042,custarray,4)</f>
        <v>1</v>
      </c>
      <c r="F11042">
        <f>VLOOKUP(E11042,nationarray,3)</f>
        <v>1</v>
      </c>
      <c r="G11042" t="str">
        <f>HLOOKUP(F11042,region,2)</f>
        <v>AMERICA</v>
      </c>
      <c r="H11042" t="s">
        <v>9</v>
      </c>
      <c r="I11042">
        <v>5173.6899999999996</v>
      </c>
      <c r="J11042" s="1">
        <v>35325</v>
      </c>
      <c r="K11042" t="s">
        <v>31</v>
      </c>
      <c r="L11042" t="s">
        <v>2213</v>
      </c>
      <c r="M11042">
        <v>0</v>
      </c>
      <c r="N11042" t="s">
        <v>11992</v>
      </c>
    </row>
    <row r="11043" spans="1:14" x14ac:dyDescent="0.2">
      <c r="A11043">
        <v>44162</v>
      </c>
      <c r="B11043">
        <v>157</v>
      </c>
      <c r="C11043" t="str">
        <f t="shared" si="344"/>
        <v>Customer#000000157</v>
      </c>
      <c r="D11043" t="str">
        <f t="shared" si="345"/>
        <v>BUILDING</v>
      </c>
      <c r="E11043">
        <f>VLOOKUP(B11043,custarray,4)</f>
        <v>15</v>
      </c>
      <c r="F11043">
        <f>VLOOKUP(E11043,nationarray,3)</f>
        <v>0</v>
      </c>
      <c r="G11043" t="str">
        <f>HLOOKUP(F11043,region,2)</f>
        <v>AFRICA</v>
      </c>
      <c r="H11043" t="s">
        <v>16</v>
      </c>
      <c r="I11043">
        <v>26350.29</v>
      </c>
      <c r="J11043" s="1">
        <v>34048</v>
      </c>
      <c r="K11043" t="s">
        <v>26</v>
      </c>
      <c r="L11043" t="s">
        <v>1610</v>
      </c>
      <c r="M11043">
        <v>0</v>
      </c>
      <c r="N11043" t="s">
        <v>11993</v>
      </c>
    </row>
    <row r="11044" spans="1:14" x14ac:dyDescent="0.2">
      <c r="A11044">
        <v>44163</v>
      </c>
      <c r="B11044">
        <v>1180</v>
      </c>
      <c r="C11044" t="str">
        <f t="shared" si="344"/>
        <v>Customer#000001180</v>
      </c>
      <c r="D11044" t="str">
        <f t="shared" si="345"/>
        <v>BUILDING</v>
      </c>
      <c r="E11044">
        <f>VLOOKUP(B11044,custarray,4)</f>
        <v>13</v>
      </c>
      <c r="F11044">
        <f>VLOOKUP(E11044,nationarray,3)</f>
        <v>4</v>
      </c>
      <c r="G11044" t="str">
        <f>HLOOKUP(F11044,region,2)</f>
        <v>MIDDLE EAST</v>
      </c>
      <c r="H11044" t="s">
        <v>9</v>
      </c>
      <c r="I11044">
        <v>174534.9</v>
      </c>
      <c r="J11044" s="1">
        <v>35444</v>
      </c>
      <c r="K11044" t="s">
        <v>31</v>
      </c>
      <c r="L11044" t="s">
        <v>594</v>
      </c>
      <c r="M11044">
        <v>0</v>
      </c>
      <c r="N11044" t="s">
        <v>11994</v>
      </c>
    </row>
    <row r="11045" spans="1:14" x14ac:dyDescent="0.2">
      <c r="A11045">
        <v>44164</v>
      </c>
      <c r="B11045">
        <v>1084</v>
      </c>
      <c r="C11045" t="str">
        <f t="shared" si="344"/>
        <v>Customer#000001084</v>
      </c>
      <c r="D11045" t="str">
        <f t="shared" si="345"/>
        <v>FURNITURE</v>
      </c>
      <c r="E11045">
        <f>VLOOKUP(B11045,custarray,4)</f>
        <v>2</v>
      </c>
      <c r="F11045">
        <f>VLOOKUP(E11045,nationarray,3)</f>
        <v>1</v>
      </c>
      <c r="G11045" t="str">
        <f>HLOOKUP(F11045,region,2)</f>
        <v>AMERICA</v>
      </c>
      <c r="H11045" t="s">
        <v>9</v>
      </c>
      <c r="I11045">
        <v>52585.73</v>
      </c>
      <c r="J11045" s="1">
        <v>35171</v>
      </c>
      <c r="K11045" t="s">
        <v>26</v>
      </c>
      <c r="L11045" t="s">
        <v>1545</v>
      </c>
      <c r="M11045">
        <v>0</v>
      </c>
      <c r="N11045" t="s">
        <v>11995</v>
      </c>
    </row>
    <row r="11046" spans="1:14" x14ac:dyDescent="0.2">
      <c r="A11046">
        <v>44165</v>
      </c>
      <c r="B11046">
        <v>280</v>
      </c>
      <c r="C11046" t="str">
        <f t="shared" si="344"/>
        <v>Customer#000000280</v>
      </c>
      <c r="D11046" t="str">
        <f t="shared" si="345"/>
        <v>BUILDING</v>
      </c>
      <c r="E11046">
        <f>VLOOKUP(B11046,custarray,4)</f>
        <v>11</v>
      </c>
      <c r="F11046">
        <f>VLOOKUP(E11046,nationarray,3)</f>
        <v>4</v>
      </c>
      <c r="G11046" t="str">
        <f>HLOOKUP(F11046,region,2)</f>
        <v>MIDDLE EAST</v>
      </c>
      <c r="H11046" t="s">
        <v>9</v>
      </c>
      <c r="I11046">
        <v>317609.90000000002</v>
      </c>
      <c r="J11046" s="1">
        <v>35277</v>
      </c>
      <c r="K11046" t="s">
        <v>23</v>
      </c>
      <c r="L11046" t="s">
        <v>193</v>
      </c>
      <c r="M11046">
        <v>0</v>
      </c>
      <c r="N11046" t="s">
        <v>11996</v>
      </c>
    </row>
    <row r="11047" spans="1:14" x14ac:dyDescent="0.2">
      <c r="A11047">
        <v>44166</v>
      </c>
      <c r="B11047">
        <v>1105</v>
      </c>
      <c r="C11047" t="str">
        <f t="shared" si="344"/>
        <v>Customer#000001105</v>
      </c>
      <c r="D11047" t="str">
        <f t="shared" si="345"/>
        <v>FURNITURE</v>
      </c>
      <c r="E11047">
        <f>VLOOKUP(B11047,custarray,4)</f>
        <v>22</v>
      </c>
      <c r="F11047">
        <f>VLOOKUP(E11047,nationarray,3)</f>
        <v>3</v>
      </c>
      <c r="G11047" t="str">
        <f>HLOOKUP(F11047,region,2)</f>
        <v>EUROPE</v>
      </c>
      <c r="H11047" t="s">
        <v>9</v>
      </c>
      <c r="I11047">
        <v>138116.37</v>
      </c>
      <c r="J11047" s="1">
        <v>35762</v>
      </c>
      <c r="K11047" t="s">
        <v>13</v>
      </c>
      <c r="L11047" t="s">
        <v>463</v>
      </c>
      <c r="M11047">
        <v>0</v>
      </c>
      <c r="N11047" t="s">
        <v>11997</v>
      </c>
    </row>
    <row r="11048" spans="1:14" x14ac:dyDescent="0.2">
      <c r="A11048">
        <v>44167</v>
      </c>
      <c r="B11048">
        <v>323</v>
      </c>
      <c r="C11048" t="str">
        <f t="shared" si="344"/>
        <v>Customer#000000323</v>
      </c>
      <c r="D11048" t="str">
        <f t="shared" si="345"/>
        <v>AUTOMOBILE</v>
      </c>
      <c r="E11048">
        <f>VLOOKUP(B11048,custarray,4)</f>
        <v>18</v>
      </c>
      <c r="F11048">
        <f>VLOOKUP(E11048,nationarray,3)</f>
        <v>2</v>
      </c>
      <c r="G11048" t="str">
        <f>HLOOKUP(F11048,region,2)</f>
        <v>ASIA</v>
      </c>
      <c r="H11048" t="s">
        <v>16</v>
      </c>
      <c r="I11048">
        <v>220860.47</v>
      </c>
      <c r="J11048" s="1">
        <v>33634</v>
      </c>
      <c r="K11048" t="s">
        <v>13</v>
      </c>
      <c r="L11048" t="s">
        <v>1099</v>
      </c>
      <c r="M11048">
        <v>0</v>
      </c>
      <c r="N11048" t="s">
        <v>11998</v>
      </c>
    </row>
    <row r="11049" spans="1:14" x14ac:dyDescent="0.2">
      <c r="A11049">
        <v>44192</v>
      </c>
      <c r="B11049">
        <v>1213</v>
      </c>
      <c r="C11049" t="str">
        <f t="shared" si="344"/>
        <v>Customer#000001213</v>
      </c>
      <c r="D11049" t="str">
        <f t="shared" si="345"/>
        <v>HOUSEHOLD</v>
      </c>
      <c r="E11049">
        <f>VLOOKUP(B11049,custarray,4)</f>
        <v>7</v>
      </c>
      <c r="F11049">
        <f>VLOOKUP(E11049,nationarray,3)</f>
        <v>3</v>
      </c>
      <c r="G11049" t="str">
        <f>HLOOKUP(F11049,region,2)</f>
        <v>EUROPE</v>
      </c>
      <c r="H11049" t="s">
        <v>9</v>
      </c>
      <c r="I11049">
        <v>96979.69</v>
      </c>
      <c r="J11049" s="1">
        <v>35616</v>
      </c>
      <c r="K11049" t="s">
        <v>13</v>
      </c>
      <c r="L11049" t="s">
        <v>2189</v>
      </c>
      <c r="M11049">
        <v>0</v>
      </c>
      <c r="N11049" t="s">
        <v>11999</v>
      </c>
    </row>
    <row r="11050" spans="1:14" x14ac:dyDescent="0.2">
      <c r="A11050">
        <v>44193</v>
      </c>
      <c r="B11050">
        <v>992</v>
      </c>
      <c r="C11050" t="str">
        <f t="shared" si="344"/>
        <v>Customer#000000992</v>
      </c>
      <c r="D11050" t="str">
        <f t="shared" si="345"/>
        <v>MACHINERY</v>
      </c>
      <c r="E11050">
        <f>VLOOKUP(B11050,custarray,4)</f>
        <v>5</v>
      </c>
      <c r="F11050">
        <f>VLOOKUP(E11050,nationarray,3)</f>
        <v>0</v>
      </c>
      <c r="G11050" t="str">
        <f>HLOOKUP(F11050,region,2)</f>
        <v>AFRICA</v>
      </c>
      <c r="H11050" t="s">
        <v>9</v>
      </c>
      <c r="I11050">
        <v>220365.3</v>
      </c>
      <c r="J11050" s="1">
        <v>35661</v>
      </c>
      <c r="K11050" t="s">
        <v>31</v>
      </c>
      <c r="L11050" t="s">
        <v>1559</v>
      </c>
      <c r="M11050">
        <v>0</v>
      </c>
      <c r="N11050" t="s">
        <v>12000</v>
      </c>
    </row>
    <row r="11051" spans="1:14" x14ac:dyDescent="0.2">
      <c r="A11051">
        <v>44194</v>
      </c>
      <c r="B11051">
        <v>121</v>
      </c>
      <c r="C11051" t="str">
        <f t="shared" si="344"/>
        <v>Customer#000000121</v>
      </c>
      <c r="D11051" t="str">
        <f t="shared" si="345"/>
        <v>BUILDING</v>
      </c>
      <c r="E11051">
        <f>VLOOKUP(B11051,custarray,4)</f>
        <v>17</v>
      </c>
      <c r="F11051">
        <f>VLOOKUP(E11051,nationarray,3)</f>
        <v>1</v>
      </c>
      <c r="G11051" t="str">
        <f>HLOOKUP(F11051,region,2)</f>
        <v>AMERICA</v>
      </c>
      <c r="H11051" t="s">
        <v>9</v>
      </c>
      <c r="I11051">
        <v>212038.01</v>
      </c>
      <c r="J11051" s="1">
        <v>35275</v>
      </c>
      <c r="K11051" t="s">
        <v>13</v>
      </c>
      <c r="L11051" t="s">
        <v>88</v>
      </c>
      <c r="M11051">
        <v>0</v>
      </c>
      <c r="N11051" t="s">
        <v>12001</v>
      </c>
    </row>
    <row r="11052" spans="1:14" x14ac:dyDescent="0.2">
      <c r="A11052">
        <v>44195</v>
      </c>
      <c r="B11052">
        <v>319</v>
      </c>
      <c r="C11052" t="str">
        <f t="shared" si="344"/>
        <v>Customer#000000319</v>
      </c>
      <c r="D11052" t="str">
        <f t="shared" si="345"/>
        <v>FURNITURE</v>
      </c>
      <c r="E11052">
        <f>VLOOKUP(B11052,custarray,4)</f>
        <v>6</v>
      </c>
      <c r="F11052">
        <f>VLOOKUP(E11052,nationarray,3)</f>
        <v>3</v>
      </c>
      <c r="G11052" t="str">
        <f>HLOOKUP(F11052,region,2)</f>
        <v>EUROPE</v>
      </c>
      <c r="H11052" t="s">
        <v>9</v>
      </c>
      <c r="I11052">
        <v>122410.83</v>
      </c>
      <c r="J11052" s="1">
        <v>35116</v>
      </c>
      <c r="K11052" t="s">
        <v>13</v>
      </c>
      <c r="L11052" t="s">
        <v>1579</v>
      </c>
      <c r="M11052">
        <v>0</v>
      </c>
      <c r="N11052" t="s">
        <v>12002</v>
      </c>
    </row>
    <row r="11053" spans="1:14" x14ac:dyDescent="0.2">
      <c r="A11053">
        <v>44196</v>
      </c>
      <c r="B11053">
        <v>199</v>
      </c>
      <c r="C11053" t="str">
        <f t="shared" si="344"/>
        <v>Customer#000000199</v>
      </c>
      <c r="D11053" t="str">
        <f t="shared" si="345"/>
        <v>FURNITURE</v>
      </c>
      <c r="E11053">
        <f>VLOOKUP(B11053,custarray,4)</f>
        <v>4</v>
      </c>
      <c r="F11053">
        <f>VLOOKUP(E11053,nationarray,3)</f>
        <v>4</v>
      </c>
      <c r="G11053" t="str">
        <f>HLOOKUP(F11053,region,2)</f>
        <v>MIDDLE EAST</v>
      </c>
      <c r="H11053" t="s">
        <v>16</v>
      </c>
      <c r="I11053">
        <v>49230.58</v>
      </c>
      <c r="J11053" s="1">
        <v>34569</v>
      </c>
      <c r="K11053" t="s">
        <v>23</v>
      </c>
      <c r="L11053" t="s">
        <v>191</v>
      </c>
      <c r="M11053">
        <v>0</v>
      </c>
      <c r="N11053" t="s">
        <v>12003</v>
      </c>
    </row>
    <row r="11054" spans="1:14" x14ac:dyDescent="0.2">
      <c r="A11054">
        <v>44197</v>
      </c>
      <c r="B11054">
        <v>298</v>
      </c>
      <c r="C11054" t="str">
        <f t="shared" si="344"/>
        <v>Customer#000000298</v>
      </c>
      <c r="D11054" t="str">
        <f t="shared" si="345"/>
        <v>BUILDING</v>
      </c>
      <c r="E11054">
        <f>VLOOKUP(B11054,custarray,4)</f>
        <v>21</v>
      </c>
      <c r="F11054">
        <f>VLOOKUP(E11054,nationarray,3)</f>
        <v>2</v>
      </c>
      <c r="G11054" t="str">
        <f>HLOOKUP(F11054,region,2)</f>
        <v>ASIA</v>
      </c>
      <c r="H11054" t="s">
        <v>16</v>
      </c>
      <c r="I11054">
        <v>245901.68</v>
      </c>
      <c r="J11054" s="1">
        <v>34355</v>
      </c>
      <c r="K11054" t="s">
        <v>26</v>
      </c>
      <c r="L11054" t="s">
        <v>1503</v>
      </c>
      <c r="M11054">
        <v>0</v>
      </c>
      <c r="N11054" t="s">
        <v>12004</v>
      </c>
    </row>
    <row r="11055" spans="1:14" x14ac:dyDescent="0.2">
      <c r="A11055">
        <v>44198</v>
      </c>
      <c r="B11055">
        <v>148</v>
      </c>
      <c r="C11055" t="str">
        <f t="shared" si="344"/>
        <v>Customer#000000148</v>
      </c>
      <c r="D11055" t="str">
        <f t="shared" si="345"/>
        <v>HOUSEHOLD</v>
      </c>
      <c r="E11055">
        <f>VLOOKUP(B11055,custarray,4)</f>
        <v>11</v>
      </c>
      <c r="F11055">
        <f>VLOOKUP(E11055,nationarray,3)</f>
        <v>4</v>
      </c>
      <c r="G11055" t="str">
        <f>HLOOKUP(F11055,region,2)</f>
        <v>MIDDLE EAST</v>
      </c>
      <c r="H11055" t="s">
        <v>16</v>
      </c>
      <c r="I11055">
        <v>136856.69</v>
      </c>
      <c r="J11055" s="1">
        <v>34704</v>
      </c>
      <c r="K11055" t="s">
        <v>13</v>
      </c>
      <c r="L11055" t="s">
        <v>823</v>
      </c>
      <c r="M11055">
        <v>0</v>
      </c>
      <c r="N11055" t="s">
        <v>12005</v>
      </c>
    </row>
    <row r="11056" spans="1:14" x14ac:dyDescent="0.2">
      <c r="A11056">
        <v>44199</v>
      </c>
      <c r="B11056">
        <v>1402</v>
      </c>
      <c r="C11056" t="str">
        <f t="shared" si="344"/>
        <v>Customer#000001402</v>
      </c>
      <c r="D11056" t="str">
        <f t="shared" si="345"/>
        <v>AUTOMOBILE</v>
      </c>
      <c r="E11056">
        <f>VLOOKUP(B11056,custarray,4)</f>
        <v>6</v>
      </c>
      <c r="F11056">
        <f>VLOOKUP(E11056,nationarray,3)</f>
        <v>3</v>
      </c>
      <c r="G11056" t="str">
        <f>HLOOKUP(F11056,region,2)</f>
        <v>EUROPE</v>
      </c>
      <c r="H11056" t="s">
        <v>16</v>
      </c>
      <c r="I11056">
        <v>166909.29999999999</v>
      </c>
      <c r="J11056" s="1">
        <v>33668</v>
      </c>
      <c r="K11056" t="s">
        <v>10</v>
      </c>
      <c r="L11056" t="s">
        <v>3927</v>
      </c>
      <c r="M11056">
        <v>0</v>
      </c>
      <c r="N11056" t="s">
        <v>12006</v>
      </c>
    </row>
    <row r="11057" spans="1:14" x14ac:dyDescent="0.2">
      <c r="A11057">
        <v>44224</v>
      </c>
      <c r="B11057">
        <v>536</v>
      </c>
      <c r="C11057" t="str">
        <f t="shared" si="344"/>
        <v>Customer#000000536</v>
      </c>
      <c r="D11057" t="str">
        <f t="shared" si="345"/>
        <v>MACHINERY</v>
      </c>
      <c r="E11057">
        <f>VLOOKUP(B11057,custarray,4)</f>
        <v>12</v>
      </c>
      <c r="F11057">
        <f>VLOOKUP(E11057,nationarray,3)</f>
        <v>2</v>
      </c>
      <c r="G11057" t="str">
        <f>HLOOKUP(F11057,region,2)</f>
        <v>ASIA</v>
      </c>
      <c r="H11057" t="s">
        <v>16</v>
      </c>
      <c r="I11057">
        <v>60321.279999999999</v>
      </c>
      <c r="J11057" s="1">
        <v>34191</v>
      </c>
      <c r="K11057" t="s">
        <v>26</v>
      </c>
      <c r="L11057" t="s">
        <v>240</v>
      </c>
      <c r="M11057">
        <v>0</v>
      </c>
      <c r="N11057" t="s">
        <v>12007</v>
      </c>
    </row>
    <row r="11058" spans="1:14" x14ac:dyDescent="0.2">
      <c r="A11058">
        <v>44225</v>
      </c>
      <c r="B11058">
        <v>1024</v>
      </c>
      <c r="C11058" t="str">
        <f t="shared" si="344"/>
        <v>Customer#000001024</v>
      </c>
      <c r="D11058" t="str">
        <f t="shared" si="345"/>
        <v>FURNITURE</v>
      </c>
      <c r="E11058">
        <f>VLOOKUP(B11058,custarray,4)</f>
        <v>11</v>
      </c>
      <c r="F11058">
        <f>VLOOKUP(E11058,nationarray,3)</f>
        <v>4</v>
      </c>
      <c r="G11058" t="str">
        <f>HLOOKUP(F11058,region,2)</f>
        <v>MIDDLE EAST</v>
      </c>
      <c r="H11058" t="s">
        <v>16</v>
      </c>
      <c r="I11058">
        <v>202953.23</v>
      </c>
      <c r="J11058" s="1">
        <v>34428</v>
      </c>
      <c r="K11058" t="s">
        <v>26</v>
      </c>
      <c r="L11058" t="s">
        <v>2498</v>
      </c>
      <c r="M11058">
        <v>0</v>
      </c>
      <c r="N11058" t="s">
        <v>12008</v>
      </c>
    </row>
    <row r="11059" spans="1:14" x14ac:dyDescent="0.2">
      <c r="A11059">
        <v>44226</v>
      </c>
      <c r="B11059">
        <v>1360</v>
      </c>
      <c r="C11059" t="str">
        <f t="shared" si="344"/>
        <v>Customer#000001360</v>
      </c>
      <c r="D11059" t="str">
        <f t="shared" si="345"/>
        <v>MACHINERY</v>
      </c>
      <c r="E11059">
        <f>VLOOKUP(B11059,custarray,4)</f>
        <v>19</v>
      </c>
      <c r="F11059">
        <f>VLOOKUP(E11059,nationarray,3)</f>
        <v>3</v>
      </c>
      <c r="G11059" t="str">
        <f>HLOOKUP(F11059,region,2)</f>
        <v>EUROPE</v>
      </c>
      <c r="H11059" t="s">
        <v>9</v>
      </c>
      <c r="I11059">
        <v>10413.09</v>
      </c>
      <c r="J11059" s="1">
        <v>35038</v>
      </c>
      <c r="K11059" t="s">
        <v>10</v>
      </c>
      <c r="L11059" t="s">
        <v>1781</v>
      </c>
      <c r="M11059">
        <v>0</v>
      </c>
      <c r="N11059" t="s">
        <v>12009</v>
      </c>
    </row>
    <row r="11060" spans="1:14" x14ac:dyDescent="0.2">
      <c r="A11060">
        <v>44227</v>
      </c>
      <c r="B11060">
        <v>1048</v>
      </c>
      <c r="C11060" t="str">
        <f t="shared" si="344"/>
        <v>Customer#000001048</v>
      </c>
      <c r="D11060" t="str">
        <f t="shared" si="345"/>
        <v>BUILDING</v>
      </c>
      <c r="E11060">
        <f>VLOOKUP(B11060,custarray,4)</f>
        <v>19</v>
      </c>
      <c r="F11060">
        <f>VLOOKUP(E11060,nationarray,3)</f>
        <v>3</v>
      </c>
      <c r="G11060" t="str">
        <f>HLOOKUP(F11060,region,2)</f>
        <v>EUROPE</v>
      </c>
      <c r="H11060" t="s">
        <v>16</v>
      </c>
      <c r="I11060">
        <v>133206.5</v>
      </c>
      <c r="J11060" s="1">
        <v>33689</v>
      </c>
      <c r="K11060" t="s">
        <v>26</v>
      </c>
      <c r="L11060" t="s">
        <v>1510</v>
      </c>
      <c r="M11060">
        <v>0</v>
      </c>
      <c r="N11060" t="s">
        <v>12010</v>
      </c>
    </row>
    <row r="11061" spans="1:14" x14ac:dyDescent="0.2">
      <c r="A11061">
        <v>44228</v>
      </c>
      <c r="B11061">
        <v>1237</v>
      </c>
      <c r="C11061" t="str">
        <f t="shared" si="344"/>
        <v>Customer#000001237</v>
      </c>
      <c r="D11061" t="str">
        <f t="shared" si="345"/>
        <v>BUILDING</v>
      </c>
      <c r="E11061">
        <f>VLOOKUP(B11061,custarray,4)</f>
        <v>20</v>
      </c>
      <c r="F11061">
        <f>VLOOKUP(E11061,nationarray,3)</f>
        <v>4</v>
      </c>
      <c r="G11061" t="str">
        <f>HLOOKUP(F11061,region,2)</f>
        <v>MIDDLE EAST</v>
      </c>
      <c r="H11061" t="s">
        <v>9</v>
      </c>
      <c r="I11061">
        <v>145648.85999999999</v>
      </c>
      <c r="J11061" s="1">
        <v>35868</v>
      </c>
      <c r="K11061" t="s">
        <v>13</v>
      </c>
      <c r="L11061" t="s">
        <v>2102</v>
      </c>
      <c r="M11061">
        <v>0</v>
      </c>
      <c r="N11061" t="s">
        <v>12011</v>
      </c>
    </row>
    <row r="11062" spans="1:14" x14ac:dyDescent="0.2">
      <c r="A11062">
        <v>44229</v>
      </c>
      <c r="B11062">
        <v>430</v>
      </c>
      <c r="C11062" t="str">
        <f t="shared" si="344"/>
        <v>Customer#000000430</v>
      </c>
      <c r="D11062" t="str">
        <f t="shared" si="345"/>
        <v>BUILDING</v>
      </c>
      <c r="E11062">
        <f>VLOOKUP(B11062,custarray,4)</f>
        <v>3</v>
      </c>
      <c r="F11062">
        <f>VLOOKUP(E11062,nationarray,3)</f>
        <v>1</v>
      </c>
      <c r="G11062" t="str">
        <f>HLOOKUP(F11062,region,2)</f>
        <v>AMERICA</v>
      </c>
      <c r="H11062" t="s">
        <v>16</v>
      </c>
      <c r="I11062">
        <v>179265.88</v>
      </c>
      <c r="J11062" s="1">
        <v>34104</v>
      </c>
      <c r="K11062" t="s">
        <v>31</v>
      </c>
      <c r="L11062" t="s">
        <v>1358</v>
      </c>
      <c r="M11062">
        <v>0</v>
      </c>
      <c r="N11062" t="s">
        <v>12012</v>
      </c>
    </row>
    <row r="11063" spans="1:14" x14ac:dyDescent="0.2">
      <c r="A11063">
        <v>44230</v>
      </c>
      <c r="B11063">
        <v>446</v>
      </c>
      <c r="C11063" t="str">
        <f t="shared" si="344"/>
        <v>Customer#000000446</v>
      </c>
      <c r="D11063" t="str">
        <f t="shared" si="345"/>
        <v>FURNITURE</v>
      </c>
      <c r="E11063">
        <f>VLOOKUP(B11063,custarray,4)</f>
        <v>24</v>
      </c>
      <c r="F11063">
        <f>VLOOKUP(E11063,nationarray,3)</f>
        <v>1</v>
      </c>
      <c r="G11063" t="str">
        <f>HLOOKUP(F11063,region,2)</f>
        <v>AMERICA</v>
      </c>
      <c r="H11063" t="s">
        <v>16</v>
      </c>
      <c r="I11063">
        <v>27325.02</v>
      </c>
      <c r="J11063" s="1">
        <v>34047</v>
      </c>
      <c r="K11063" t="s">
        <v>23</v>
      </c>
      <c r="L11063" t="s">
        <v>948</v>
      </c>
      <c r="M11063">
        <v>0</v>
      </c>
      <c r="N11063" t="s">
        <v>12013</v>
      </c>
    </row>
    <row r="11064" spans="1:14" x14ac:dyDescent="0.2">
      <c r="A11064">
        <v>44231</v>
      </c>
      <c r="B11064">
        <v>508</v>
      </c>
      <c r="C11064" t="str">
        <f t="shared" si="344"/>
        <v>Customer#000000508</v>
      </c>
      <c r="D11064" t="str">
        <f t="shared" si="345"/>
        <v>BUILDING</v>
      </c>
      <c r="E11064">
        <f>VLOOKUP(B11064,custarray,4)</f>
        <v>18</v>
      </c>
      <c r="F11064">
        <f>VLOOKUP(E11064,nationarray,3)</f>
        <v>2</v>
      </c>
      <c r="G11064" t="str">
        <f>HLOOKUP(F11064,region,2)</f>
        <v>ASIA</v>
      </c>
      <c r="H11064" t="s">
        <v>16</v>
      </c>
      <c r="I11064">
        <v>243471.44</v>
      </c>
      <c r="J11064" s="1">
        <v>34642</v>
      </c>
      <c r="K11064" t="s">
        <v>23</v>
      </c>
      <c r="L11064" t="s">
        <v>1494</v>
      </c>
      <c r="M11064">
        <v>0</v>
      </c>
      <c r="N11064" t="s">
        <v>12014</v>
      </c>
    </row>
    <row r="11065" spans="1:14" x14ac:dyDescent="0.2">
      <c r="A11065">
        <v>44256</v>
      </c>
      <c r="B11065">
        <v>220</v>
      </c>
      <c r="C11065" t="str">
        <f t="shared" si="344"/>
        <v>Customer#000000220</v>
      </c>
      <c r="D11065" t="str">
        <f t="shared" si="345"/>
        <v>BUILDING</v>
      </c>
      <c r="E11065">
        <f>VLOOKUP(B11065,custarray,4)</f>
        <v>16</v>
      </c>
      <c r="F11065">
        <f>VLOOKUP(E11065,nationarray,3)</f>
        <v>0</v>
      </c>
      <c r="G11065" t="str">
        <f>HLOOKUP(F11065,region,2)</f>
        <v>AFRICA</v>
      </c>
      <c r="H11065" t="s">
        <v>9</v>
      </c>
      <c r="I11065">
        <v>286099.55</v>
      </c>
      <c r="J11065" s="1">
        <v>35023</v>
      </c>
      <c r="K11065" t="s">
        <v>10</v>
      </c>
      <c r="L11065" t="s">
        <v>1085</v>
      </c>
      <c r="M11065">
        <v>0</v>
      </c>
      <c r="N11065" t="s">
        <v>12015</v>
      </c>
    </row>
    <row r="11066" spans="1:14" x14ac:dyDescent="0.2">
      <c r="A11066">
        <v>44257</v>
      </c>
      <c r="B11066">
        <v>590</v>
      </c>
      <c r="C11066" t="str">
        <f t="shared" si="344"/>
        <v>Customer#000000590</v>
      </c>
      <c r="D11066" t="str">
        <f t="shared" si="345"/>
        <v>MACHINERY</v>
      </c>
      <c r="E11066">
        <f>VLOOKUP(B11066,custarray,4)</f>
        <v>8</v>
      </c>
      <c r="F11066">
        <f>VLOOKUP(E11066,nationarray,3)</f>
        <v>2</v>
      </c>
      <c r="G11066" t="str">
        <f>HLOOKUP(F11066,region,2)</f>
        <v>ASIA</v>
      </c>
      <c r="H11066" t="s">
        <v>9</v>
      </c>
      <c r="I11066">
        <v>270112.2</v>
      </c>
      <c r="J11066" s="1">
        <v>35316</v>
      </c>
      <c r="K11066" t="s">
        <v>23</v>
      </c>
      <c r="L11066" t="s">
        <v>1925</v>
      </c>
      <c r="M11066">
        <v>0</v>
      </c>
      <c r="N11066" t="s">
        <v>12016</v>
      </c>
    </row>
    <row r="11067" spans="1:14" x14ac:dyDescent="0.2">
      <c r="A11067">
        <v>44258</v>
      </c>
      <c r="B11067">
        <v>830</v>
      </c>
      <c r="C11067" t="str">
        <f t="shared" si="344"/>
        <v>Customer#000000830</v>
      </c>
      <c r="D11067" t="str">
        <f t="shared" si="345"/>
        <v>AUTOMOBILE</v>
      </c>
      <c r="E11067">
        <f>VLOOKUP(B11067,custarray,4)</f>
        <v>23</v>
      </c>
      <c r="F11067">
        <f>VLOOKUP(E11067,nationarray,3)</f>
        <v>3</v>
      </c>
      <c r="G11067" t="str">
        <f>HLOOKUP(F11067,region,2)</f>
        <v>EUROPE</v>
      </c>
      <c r="H11067" t="s">
        <v>16</v>
      </c>
      <c r="I11067">
        <v>171399.73</v>
      </c>
      <c r="J11067" s="1">
        <v>34489</v>
      </c>
      <c r="K11067" t="s">
        <v>23</v>
      </c>
      <c r="L11067" t="s">
        <v>3721</v>
      </c>
      <c r="M11067">
        <v>0</v>
      </c>
      <c r="N11067" t="s">
        <v>12017</v>
      </c>
    </row>
    <row r="11068" spans="1:14" x14ac:dyDescent="0.2">
      <c r="A11068">
        <v>44259</v>
      </c>
      <c r="B11068">
        <v>1177</v>
      </c>
      <c r="C11068" t="str">
        <f t="shared" si="344"/>
        <v>Customer#000001177</v>
      </c>
      <c r="D11068" t="str">
        <f t="shared" si="345"/>
        <v>FURNITURE</v>
      </c>
      <c r="E11068">
        <f>VLOOKUP(B11068,custarray,4)</f>
        <v>14</v>
      </c>
      <c r="F11068">
        <f>VLOOKUP(E11068,nationarray,3)</f>
        <v>0</v>
      </c>
      <c r="G11068" t="str">
        <f>HLOOKUP(F11068,region,2)</f>
        <v>AFRICA</v>
      </c>
      <c r="H11068" t="s">
        <v>9</v>
      </c>
      <c r="I11068">
        <v>78443.350000000006</v>
      </c>
      <c r="J11068" s="1">
        <v>35640</v>
      </c>
      <c r="K11068" t="s">
        <v>23</v>
      </c>
      <c r="L11068" t="s">
        <v>492</v>
      </c>
      <c r="M11068">
        <v>0</v>
      </c>
      <c r="N11068" t="s">
        <v>12018</v>
      </c>
    </row>
    <row r="11069" spans="1:14" x14ac:dyDescent="0.2">
      <c r="A11069">
        <v>44260</v>
      </c>
      <c r="B11069">
        <v>1331</v>
      </c>
      <c r="C11069" t="str">
        <f t="shared" si="344"/>
        <v>Customer#000001331</v>
      </c>
      <c r="D11069" t="str">
        <f t="shared" si="345"/>
        <v>BUILDING</v>
      </c>
      <c r="E11069">
        <f>VLOOKUP(B11069,custarray,4)</f>
        <v>8</v>
      </c>
      <c r="F11069">
        <f>VLOOKUP(E11069,nationarray,3)</f>
        <v>2</v>
      </c>
      <c r="G11069" t="str">
        <f>HLOOKUP(F11069,region,2)</f>
        <v>ASIA</v>
      </c>
      <c r="H11069" t="s">
        <v>9</v>
      </c>
      <c r="I11069">
        <v>50312.1</v>
      </c>
      <c r="J11069" s="1">
        <v>35846</v>
      </c>
      <c r="K11069" t="s">
        <v>10</v>
      </c>
      <c r="L11069" t="s">
        <v>737</v>
      </c>
      <c r="M11069">
        <v>0</v>
      </c>
      <c r="N11069" t="s">
        <v>12019</v>
      </c>
    </row>
    <row r="11070" spans="1:14" x14ac:dyDescent="0.2">
      <c r="A11070">
        <v>44261</v>
      </c>
      <c r="B11070">
        <v>446</v>
      </c>
      <c r="C11070" t="str">
        <f t="shared" si="344"/>
        <v>Customer#000000446</v>
      </c>
      <c r="D11070" t="str">
        <f t="shared" si="345"/>
        <v>FURNITURE</v>
      </c>
      <c r="E11070">
        <f>VLOOKUP(B11070,custarray,4)</f>
        <v>24</v>
      </c>
      <c r="F11070">
        <f>VLOOKUP(E11070,nationarray,3)</f>
        <v>1</v>
      </c>
      <c r="G11070" t="str">
        <f>HLOOKUP(F11070,region,2)</f>
        <v>AMERICA</v>
      </c>
      <c r="H11070" t="s">
        <v>16</v>
      </c>
      <c r="I11070">
        <v>209930.28</v>
      </c>
      <c r="J11070" s="1">
        <v>33687</v>
      </c>
      <c r="K11070" t="s">
        <v>26</v>
      </c>
      <c r="L11070" t="s">
        <v>731</v>
      </c>
      <c r="M11070">
        <v>0</v>
      </c>
      <c r="N11070" t="s">
        <v>12020</v>
      </c>
    </row>
    <row r="11071" spans="1:14" x14ac:dyDescent="0.2">
      <c r="A11071">
        <v>44262</v>
      </c>
      <c r="B11071">
        <v>467</v>
      </c>
      <c r="C11071" t="str">
        <f t="shared" si="344"/>
        <v>Customer#000000467</v>
      </c>
      <c r="D11071" t="str">
        <f t="shared" si="345"/>
        <v>MACHINERY</v>
      </c>
      <c r="E11071">
        <f>VLOOKUP(B11071,custarray,4)</f>
        <v>11</v>
      </c>
      <c r="F11071">
        <f>VLOOKUP(E11071,nationarray,3)</f>
        <v>4</v>
      </c>
      <c r="G11071" t="str">
        <f>HLOOKUP(F11071,region,2)</f>
        <v>MIDDLE EAST</v>
      </c>
      <c r="H11071" t="s">
        <v>16</v>
      </c>
      <c r="I11071">
        <v>11666.37</v>
      </c>
      <c r="J11071" s="1">
        <v>34464</v>
      </c>
      <c r="K11071" t="s">
        <v>31</v>
      </c>
      <c r="L11071" t="s">
        <v>4519</v>
      </c>
      <c r="M11071">
        <v>0</v>
      </c>
      <c r="N11071" t="s">
        <v>12021</v>
      </c>
    </row>
    <row r="11072" spans="1:14" x14ac:dyDescent="0.2">
      <c r="A11072">
        <v>44263</v>
      </c>
      <c r="B11072">
        <v>1309</v>
      </c>
      <c r="C11072" t="str">
        <f t="shared" si="344"/>
        <v>Customer#000001309</v>
      </c>
      <c r="D11072" t="str">
        <f t="shared" si="345"/>
        <v>AUTOMOBILE</v>
      </c>
      <c r="E11072">
        <f>VLOOKUP(B11072,custarray,4)</f>
        <v>10</v>
      </c>
      <c r="F11072">
        <f>VLOOKUP(E11072,nationarray,3)</f>
        <v>4</v>
      </c>
      <c r="G11072" t="str">
        <f>HLOOKUP(F11072,region,2)</f>
        <v>MIDDLE EAST</v>
      </c>
      <c r="H11072" t="s">
        <v>9</v>
      </c>
      <c r="I11072">
        <v>208773.3</v>
      </c>
      <c r="J11072" s="1">
        <v>35905</v>
      </c>
      <c r="K11072" t="s">
        <v>31</v>
      </c>
      <c r="L11072" t="s">
        <v>1697</v>
      </c>
      <c r="M11072">
        <v>0</v>
      </c>
      <c r="N11072" t="s">
        <v>12022</v>
      </c>
    </row>
    <row r="11073" spans="1:14" x14ac:dyDescent="0.2">
      <c r="A11073">
        <v>44288</v>
      </c>
      <c r="B11073">
        <v>304</v>
      </c>
      <c r="C11073" t="str">
        <f t="shared" si="344"/>
        <v>Customer#000000304</v>
      </c>
      <c r="D11073" t="str">
        <f t="shared" si="345"/>
        <v>MACHINERY</v>
      </c>
      <c r="E11073">
        <f>VLOOKUP(B11073,custarray,4)</f>
        <v>0</v>
      </c>
      <c r="F11073">
        <f>VLOOKUP(E11073,nationarray,3)</f>
        <v>0</v>
      </c>
      <c r="G11073" t="str">
        <f>HLOOKUP(F11073,region,2)</f>
        <v>AFRICA</v>
      </c>
      <c r="H11073" t="s">
        <v>9</v>
      </c>
      <c r="I11073">
        <v>239521.23</v>
      </c>
      <c r="J11073" s="1">
        <v>35380</v>
      </c>
      <c r="K11073" t="s">
        <v>31</v>
      </c>
      <c r="L11073" t="s">
        <v>455</v>
      </c>
      <c r="M11073">
        <v>0</v>
      </c>
      <c r="N11073" t="s">
        <v>12023</v>
      </c>
    </row>
    <row r="11074" spans="1:14" x14ac:dyDescent="0.2">
      <c r="A11074">
        <v>44289</v>
      </c>
      <c r="B11074">
        <v>403</v>
      </c>
      <c r="C11074" t="str">
        <f t="shared" ref="C11074:C11137" si="346">VLOOKUP(B11074,custarray,2)</f>
        <v>Customer#000000403</v>
      </c>
      <c r="D11074" t="str">
        <f t="shared" ref="D11074:D11137" si="347">VLOOKUP(B11074,custarray,7)</f>
        <v>HOUSEHOLD</v>
      </c>
      <c r="E11074">
        <f>VLOOKUP(B11074,custarray,4)</f>
        <v>14</v>
      </c>
      <c r="F11074">
        <f>VLOOKUP(E11074,nationarray,3)</f>
        <v>0</v>
      </c>
      <c r="G11074" t="str">
        <f>HLOOKUP(F11074,region,2)</f>
        <v>AFRICA</v>
      </c>
      <c r="H11074" t="s">
        <v>9</v>
      </c>
      <c r="I11074">
        <v>94516.3</v>
      </c>
      <c r="J11074" s="1">
        <v>35271</v>
      </c>
      <c r="K11074" t="s">
        <v>26</v>
      </c>
      <c r="L11074" t="s">
        <v>912</v>
      </c>
      <c r="M11074">
        <v>0</v>
      </c>
      <c r="N11074" t="s">
        <v>12024</v>
      </c>
    </row>
    <row r="11075" spans="1:14" x14ac:dyDescent="0.2">
      <c r="A11075">
        <v>44290</v>
      </c>
      <c r="B11075">
        <v>218</v>
      </c>
      <c r="C11075" t="str">
        <f t="shared" si="346"/>
        <v>Customer#000000218</v>
      </c>
      <c r="D11075" t="str">
        <f t="shared" si="347"/>
        <v>MACHINERY</v>
      </c>
      <c r="E11075">
        <f>VLOOKUP(B11075,custarray,4)</f>
        <v>4</v>
      </c>
      <c r="F11075">
        <f>VLOOKUP(E11075,nationarray,3)</f>
        <v>4</v>
      </c>
      <c r="G11075" t="str">
        <f>HLOOKUP(F11075,region,2)</f>
        <v>MIDDLE EAST</v>
      </c>
      <c r="H11075" t="s">
        <v>16</v>
      </c>
      <c r="I11075">
        <v>236055.16</v>
      </c>
      <c r="J11075" s="1">
        <v>34050</v>
      </c>
      <c r="K11075" t="s">
        <v>31</v>
      </c>
      <c r="L11075" t="s">
        <v>1925</v>
      </c>
      <c r="M11075">
        <v>0</v>
      </c>
      <c r="N11075" t="s">
        <v>12025</v>
      </c>
    </row>
    <row r="11076" spans="1:14" x14ac:dyDescent="0.2">
      <c r="A11076">
        <v>44291</v>
      </c>
      <c r="B11076">
        <v>214</v>
      </c>
      <c r="C11076" t="str">
        <f t="shared" si="346"/>
        <v>Customer#000000214</v>
      </c>
      <c r="D11076" t="str">
        <f t="shared" si="347"/>
        <v>MACHINERY</v>
      </c>
      <c r="E11076">
        <f>VLOOKUP(B11076,custarray,4)</f>
        <v>8</v>
      </c>
      <c r="F11076">
        <f>VLOOKUP(E11076,nationarray,3)</f>
        <v>2</v>
      </c>
      <c r="G11076" t="str">
        <f>HLOOKUP(F11076,region,2)</f>
        <v>ASIA</v>
      </c>
      <c r="H11076" t="s">
        <v>9</v>
      </c>
      <c r="I11076">
        <v>19921.07</v>
      </c>
      <c r="J11076" s="1">
        <v>35052</v>
      </c>
      <c r="K11076" t="s">
        <v>13</v>
      </c>
      <c r="L11076" t="s">
        <v>7532</v>
      </c>
      <c r="M11076">
        <v>0</v>
      </c>
      <c r="N11076" t="s">
        <v>12026</v>
      </c>
    </row>
    <row r="11077" spans="1:14" x14ac:dyDescent="0.2">
      <c r="A11077">
        <v>44292</v>
      </c>
      <c r="B11077">
        <v>763</v>
      </c>
      <c r="C11077" t="str">
        <f t="shared" si="346"/>
        <v>Customer#000000763</v>
      </c>
      <c r="D11077" t="str">
        <f t="shared" si="347"/>
        <v>BUILDING</v>
      </c>
      <c r="E11077">
        <f>VLOOKUP(B11077,custarray,4)</f>
        <v>1</v>
      </c>
      <c r="F11077">
        <f>VLOOKUP(E11077,nationarray,3)</f>
        <v>1</v>
      </c>
      <c r="G11077" t="str">
        <f>HLOOKUP(F11077,region,2)</f>
        <v>AMERICA</v>
      </c>
      <c r="H11077" t="s">
        <v>9</v>
      </c>
      <c r="I11077">
        <v>201393.89</v>
      </c>
      <c r="J11077" s="1">
        <v>34865</v>
      </c>
      <c r="K11077" t="s">
        <v>23</v>
      </c>
      <c r="L11077" t="s">
        <v>4653</v>
      </c>
      <c r="M11077">
        <v>0</v>
      </c>
      <c r="N11077" t="s">
        <v>12027</v>
      </c>
    </row>
    <row r="11078" spans="1:14" x14ac:dyDescent="0.2">
      <c r="A11078">
        <v>44293</v>
      </c>
      <c r="B11078">
        <v>514</v>
      </c>
      <c r="C11078" t="str">
        <f t="shared" si="346"/>
        <v>Customer#000000514</v>
      </c>
      <c r="D11078" t="str">
        <f t="shared" si="347"/>
        <v>BUILDING</v>
      </c>
      <c r="E11078">
        <f>VLOOKUP(B11078,custarray,4)</f>
        <v>23</v>
      </c>
      <c r="F11078">
        <f>VLOOKUP(E11078,nationarray,3)</f>
        <v>3</v>
      </c>
      <c r="G11078" t="str">
        <f>HLOOKUP(F11078,region,2)</f>
        <v>EUROPE</v>
      </c>
      <c r="H11078" t="s">
        <v>9</v>
      </c>
      <c r="I11078">
        <v>203046.12</v>
      </c>
      <c r="J11078" s="1">
        <v>35266</v>
      </c>
      <c r="K11078" t="s">
        <v>26</v>
      </c>
      <c r="L11078" t="s">
        <v>275</v>
      </c>
      <c r="M11078">
        <v>0</v>
      </c>
      <c r="N11078" t="s">
        <v>12028</v>
      </c>
    </row>
    <row r="11079" spans="1:14" x14ac:dyDescent="0.2">
      <c r="A11079">
        <v>44294</v>
      </c>
      <c r="B11079">
        <v>850</v>
      </c>
      <c r="C11079" t="str">
        <f t="shared" si="346"/>
        <v>Customer#000000850</v>
      </c>
      <c r="D11079" t="str">
        <f t="shared" si="347"/>
        <v>FURNITURE</v>
      </c>
      <c r="E11079">
        <f>VLOOKUP(B11079,custarray,4)</f>
        <v>22</v>
      </c>
      <c r="F11079">
        <f>VLOOKUP(E11079,nationarray,3)</f>
        <v>3</v>
      </c>
      <c r="G11079" t="str">
        <f>HLOOKUP(F11079,region,2)</f>
        <v>EUROPE</v>
      </c>
      <c r="H11079" t="s">
        <v>16</v>
      </c>
      <c r="I11079">
        <v>121868.64</v>
      </c>
      <c r="J11079" s="1">
        <v>34489</v>
      </c>
      <c r="K11079" t="s">
        <v>10</v>
      </c>
      <c r="L11079" t="s">
        <v>2293</v>
      </c>
      <c r="M11079">
        <v>0</v>
      </c>
      <c r="N11079" t="s">
        <v>12029</v>
      </c>
    </row>
    <row r="11080" spans="1:14" x14ac:dyDescent="0.2">
      <c r="A11080">
        <v>44295</v>
      </c>
      <c r="B11080">
        <v>1118</v>
      </c>
      <c r="C11080" t="str">
        <f t="shared" si="346"/>
        <v>Customer#000001118</v>
      </c>
      <c r="D11080" t="str">
        <f t="shared" si="347"/>
        <v>HOUSEHOLD</v>
      </c>
      <c r="E11080">
        <f>VLOOKUP(B11080,custarray,4)</f>
        <v>11</v>
      </c>
      <c r="F11080">
        <f>VLOOKUP(E11080,nationarray,3)</f>
        <v>4</v>
      </c>
      <c r="G11080" t="str">
        <f>HLOOKUP(F11080,region,2)</f>
        <v>MIDDLE EAST</v>
      </c>
      <c r="H11080" t="s">
        <v>16</v>
      </c>
      <c r="I11080">
        <v>212058.55</v>
      </c>
      <c r="J11080" s="1">
        <v>33993</v>
      </c>
      <c r="K11080" t="s">
        <v>31</v>
      </c>
      <c r="L11080" t="s">
        <v>431</v>
      </c>
      <c r="M11080">
        <v>0</v>
      </c>
      <c r="N11080" t="s">
        <v>12030</v>
      </c>
    </row>
    <row r="11081" spans="1:14" x14ac:dyDescent="0.2">
      <c r="A11081">
        <v>44320</v>
      </c>
      <c r="B11081">
        <v>269</v>
      </c>
      <c r="C11081" t="str">
        <f t="shared" si="346"/>
        <v>Customer#000000269</v>
      </c>
      <c r="D11081" t="str">
        <f t="shared" si="347"/>
        <v>MACHINERY</v>
      </c>
      <c r="E11081">
        <f>VLOOKUP(B11081,custarray,4)</f>
        <v>14</v>
      </c>
      <c r="F11081">
        <f>VLOOKUP(E11081,nationarray,3)</f>
        <v>0</v>
      </c>
      <c r="G11081" t="str">
        <f>HLOOKUP(F11081,region,2)</f>
        <v>AFRICA</v>
      </c>
      <c r="H11081" t="s">
        <v>16</v>
      </c>
      <c r="I11081">
        <v>30006.9</v>
      </c>
      <c r="J11081" s="1">
        <v>34454</v>
      </c>
      <c r="K11081" t="s">
        <v>31</v>
      </c>
      <c r="L11081" t="s">
        <v>350</v>
      </c>
      <c r="M11081">
        <v>0</v>
      </c>
      <c r="N11081" t="s">
        <v>12031</v>
      </c>
    </row>
    <row r="11082" spans="1:14" x14ac:dyDescent="0.2">
      <c r="A11082">
        <v>44321</v>
      </c>
      <c r="B11082">
        <v>1250</v>
      </c>
      <c r="C11082" t="str">
        <f t="shared" si="346"/>
        <v>Customer#000001250</v>
      </c>
      <c r="D11082" t="str">
        <f t="shared" si="347"/>
        <v>AUTOMOBILE</v>
      </c>
      <c r="E11082">
        <f>VLOOKUP(B11082,custarray,4)</f>
        <v>9</v>
      </c>
      <c r="F11082">
        <f>VLOOKUP(E11082,nationarray,3)</f>
        <v>2</v>
      </c>
      <c r="G11082" t="str">
        <f>HLOOKUP(F11082,region,2)</f>
        <v>ASIA</v>
      </c>
      <c r="H11082" t="s">
        <v>9</v>
      </c>
      <c r="I11082">
        <v>62315.86</v>
      </c>
      <c r="J11082" s="1">
        <v>34873</v>
      </c>
      <c r="K11082" t="s">
        <v>13</v>
      </c>
      <c r="L11082" t="s">
        <v>717</v>
      </c>
      <c r="M11082">
        <v>0</v>
      </c>
      <c r="N11082" t="s">
        <v>12032</v>
      </c>
    </row>
    <row r="11083" spans="1:14" x14ac:dyDescent="0.2">
      <c r="A11083">
        <v>44322</v>
      </c>
      <c r="B11083">
        <v>160</v>
      </c>
      <c r="C11083" t="str">
        <f t="shared" si="346"/>
        <v>Customer#000000160</v>
      </c>
      <c r="D11083" t="str">
        <f t="shared" si="347"/>
        <v>MACHINERY</v>
      </c>
      <c r="E11083">
        <f>VLOOKUP(B11083,custarray,4)</f>
        <v>13</v>
      </c>
      <c r="F11083">
        <f>VLOOKUP(E11083,nationarray,3)</f>
        <v>4</v>
      </c>
      <c r="G11083" t="str">
        <f>HLOOKUP(F11083,region,2)</f>
        <v>MIDDLE EAST</v>
      </c>
      <c r="H11083" t="s">
        <v>9</v>
      </c>
      <c r="I11083">
        <v>144308.9</v>
      </c>
      <c r="J11083" s="1">
        <v>34985</v>
      </c>
      <c r="K11083" t="s">
        <v>23</v>
      </c>
      <c r="L11083" t="s">
        <v>1095</v>
      </c>
      <c r="M11083">
        <v>0</v>
      </c>
      <c r="N11083" t="s">
        <v>12033</v>
      </c>
    </row>
    <row r="11084" spans="1:14" x14ac:dyDescent="0.2">
      <c r="A11084">
        <v>44323</v>
      </c>
      <c r="B11084">
        <v>355</v>
      </c>
      <c r="C11084" t="str">
        <f t="shared" si="346"/>
        <v>Customer#000000355</v>
      </c>
      <c r="D11084" t="str">
        <f t="shared" si="347"/>
        <v>FURNITURE</v>
      </c>
      <c r="E11084">
        <f>VLOOKUP(B11084,custarray,4)</f>
        <v>14</v>
      </c>
      <c r="F11084">
        <f>VLOOKUP(E11084,nationarray,3)</f>
        <v>0</v>
      </c>
      <c r="G11084" t="str">
        <f>HLOOKUP(F11084,region,2)</f>
        <v>AFRICA</v>
      </c>
      <c r="H11084" t="s">
        <v>16</v>
      </c>
      <c r="I11084">
        <v>294271.64</v>
      </c>
      <c r="J11084" s="1">
        <v>33824</v>
      </c>
      <c r="K11084" t="s">
        <v>31</v>
      </c>
      <c r="L11084" t="s">
        <v>94</v>
      </c>
      <c r="M11084">
        <v>0</v>
      </c>
      <c r="N11084" t="s">
        <v>12034</v>
      </c>
    </row>
    <row r="11085" spans="1:14" x14ac:dyDescent="0.2">
      <c r="A11085">
        <v>44324</v>
      </c>
      <c r="B11085">
        <v>397</v>
      </c>
      <c r="C11085" t="str">
        <f t="shared" si="346"/>
        <v>Customer#000000397</v>
      </c>
      <c r="D11085" t="str">
        <f t="shared" si="347"/>
        <v>FURNITURE</v>
      </c>
      <c r="E11085">
        <f>VLOOKUP(B11085,custarray,4)</f>
        <v>7</v>
      </c>
      <c r="F11085">
        <f>VLOOKUP(E11085,nationarray,3)</f>
        <v>3</v>
      </c>
      <c r="G11085" t="str">
        <f>HLOOKUP(F11085,region,2)</f>
        <v>EUROPE</v>
      </c>
      <c r="H11085" t="s">
        <v>9</v>
      </c>
      <c r="I11085">
        <v>200088.32000000001</v>
      </c>
      <c r="J11085" s="1">
        <v>35725</v>
      </c>
      <c r="K11085" t="s">
        <v>31</v>
      </c>
      <c r="L11085" t="s">
        <v>851</v>
      </c>
      <c r="M11085">
        <v>0</v>
      </c>
      <c r="N11085" t="s">
        <v>12035</v>
      </c>
    </row>
    <row r="11086" spans="1:14" x14ac:dyDescent="0.2">
      <c r="A11086">
        <v>44325</v>
      </c>
      <c r="B11086">
        <v>986</v>
      </c>
      <c r="C11086" t="str">
        <f t="shared" si="346"/>
        <v>Customer#000000986</v>
      </c>
      <c r="D11086" t="str">
        <f t="shared" si="347"/>
        <v>BUILDING</v>
      </c>
      <c r="E11086">
        <f>VLOOKUP(B11086,custarray,4)</f>
        <v>1</v>
      </c>
      <c r="F11086">
        <f>VLOOKUP(E11086,nationarray,3)</f>
        <v>1</v>
      </c>
      <c r="G11086" t="str">
        <f>HLOOKUP(F11086,region,2)</f>
        <v>AMERICA</v>
      </c>
      <c r="H11086" t="s">
        <v>16</v>
      </c>
      <c r="I11086">
        <v>40153.120000000003</v>
      </c>
      <c r="J11086" s="1">
        <v>34376</v>
      </c>
      <c r="K11086" t="s">
        <v>31</v>
      </c>
      <c r="L11086" t="s">
        <v>2324</v>
      </c>
      <c r="M11086">
        <v>0</v>
      </c>
      <c r="N11086" t="s">
        <v>12036</v>
      </c>
    </row>
    <row r="11087" spans="1:14" x14ac:dyDescent="0.2">
      <c r="A11087">
        <v>44326</v>
      </c>
      <c r="B11087">
        <v>1003</v>
      </c>
      <c r="C11087" t="str">
        <f t="shared" si="346"/>
        <v>Customer#000001003</v>
      </c>
      <c r="D11087" t="str">
        <f t="shared" si="347"/>
        <v>AUTOMOBILE</v>
      </c>
      <c r="E11087">
        <f>VLOOKUP(B11087,custarray,4)</f>
        <v>21</v>
      </c>
      <c r="F11087">
        <f>VLOOKUP(E11087,nationarray,3)</f>
        <v>2</v>
      </c>
      <c r="G11087" t="str">
        <f>HLOOKUP(F11087,region,2)</f>
        <v>ASIA</v>
      </c>
      <c r="H11087" t="s">
        <v>16</v>
      </c>
      <c r="I11087">
        <v>98737.18</v>
      </c>
      <c r="J11087" s="1">
        <v>33854</v>
      </c>
      <c r="K11087" t="s">
        <v>31</v>
      </c>
      <c r="L11087" t="s">
        <v>1332</v>
      </c>
      <c r="M11087">
        <v>0</v>
      </c>
      <c r="N11087" t="s">
        <v>12037</v>
      </c>
    </row>
    <row r="11088" spans="1:14" x14ac:dyDescent="0.2">
      <c r="A11088">
        <v>44327</v>
      </c>
      <c r="B11088">
        <v>235</v>
      </c>
      <c r="C11088" t="str">
        <f t="shared" si="346"/>
        <v>Customer#000000235</v>
      </c>
      <c r="D11088" t="str">
        <f t="shared" si="347"/>
        <v>AUTOMOBILE</v>
      </c>
      <c r="E11088">
        <f>VLOOKUP(B11088,custarray,4)</f>
        <v>3</v>
      </c>
      <c r="F11088">
        <f>VLOOKUP(E11088,nationarray,3)</f>
        <v>1</v>
      </c>
      <c r="G11088" t="str">
        <f>HLOOKUP(F11088,region,2)</f>
        <v>AMERICA</v>
      </c>
      <c r="H11088" t="s">
        <v>9</v>
      </c>
      <c r="I11088">
        <v>116993.82</v>
      </c>
      <c r="J11088" s="1">
        <v>35783</v>
      </c>
      <c r="K11088" t="s">
        <v>23</v>
      </c>
      <c r="L11088" t="s">
        <v>4586</v>
      </c>
      <c r="M11088">
        <v>0</v>
      </c>
      <c r="N11088" t="s">
        <v>12038</v>
      </c>
    </row>
    <row r="11089" spans="1:14" x14ac:dyDescent="0.2">
      <c r="A11089">
        <v>44352</v>
      </c>
      <c r="B11089">
        <v>1499</v>
      </c>
      <c r="C11089" t="str">
        <f t="shared" si="346"/>
        <v>Customer#000001499</v>
      </c>
      <c r="D11089" t="str">
        <f t="shared" si="347"/>
        <v>AUTOMOBILE</v>
      </c>
      <c r="E11089">
        <f>VLOOKUP(B11089,custarray,4)</f>
        <v>3</v>
      </c>
      <c r="F11089">
        <f>VLOOKUP(E11089,nationarray,3)</f>
        <v>1</v>
      </c>
      <c r="G11089" t="str">
        <f>HLOOKUP(F11089,region,2)</f>
        <v>AMERICA</v>
      </c>
      <c r="H11089" t="s">
        <v>16</v>
      </c>
      <c r="I11089">
        <v>194120.56</v>
      </c>
      <c r="J11089" s="1">
        <v>34593</v>
      </c>
      <c r="K11089" t="s">
        <v>23</v>
      </c>
      <c r="L11089" t="s">
        <v>244</v>
      </c>
      <c r="M11089">
        <v>0</v>
      </c>
      <c r="N11089" t="s">
        <v>12039</v>
      </c>
    </row>
    <row r="11090" spans="1:14" x14ac:dyDescent="0.2">
      <c r="A11090">
        <v>44353</v>
      </c>
      <c r="B11090">
        <v>598</v>
      </c>
      <c r="C11090" t="str">
        <f t="shared" si="346"/>
        <v>Customer#000000598</v>
      </c>
      <c r="D11090" t="str">
        <f t="shared" si="347"/>
        <v>FURNITURE</v>
      </c>
      <c r="E11090">
        <f>VLOOKUP(B11090,custarray,4)</f>
        <v>9</v>
      </c>
      <c r="F11090">
        <f>VLOOKUP(E11090,nationarray,3)</f>
        <v>2</v>
      </c>
      <c r="G11090" t="str">
        <f>HLOOKUP(F11090,region,2)</f>
        <v>ASIA</v>
      </c>
      <c r="H11090" t="s">
        <v>16</v>
      </c>
      <c r="I11090">
        <v>166951.87</v>
      </c>
      <c r="J11090" s="1">
        <v>34734</v>
      </c>
      <c r="K11090" t="s">
        <v>13</v>
      </c>
      <c r="L11090" t="s">
        <v>3325</v>
      </c>
      <c r="M11090">
        <v>0</v>
      </c>
      <c r="N11090" t="s">
        <v>12040</v>
      </c>
    </row>
    <row r="11091" spans="1:14" x14ac:dyDescent="0.2">
      <c r="A11091">
        <v>44354</v>
      </c>
      <c r="B11091">
        <v>1129</v>
      </c>
      <c r="C11091" t="str">
        <f t="shared" si="346"/>
        <v>Customer#000001129</v>
      </c>
      <c r="D11091" t="str">
        <f t="shared" si="347"/>
        <v>HOUSEHOLD</v>
      </c>
      <c r="E11091">
        <f>VLOOKUP(B11091,custarray,4)</f>
        <v>8</v>
      </c>
      <c r="F11091">
        <f>VLOOKUP(E11091,nationarray,3)</f>
        <v>2</v>
      </c>
      <c r="G11091" t="str">
        <f>HLOOKUP(F11091,region,2)</f>
        <v>ASIA</v>
      </c>
      <c r="H11091" t="s">
        <v>9</v>
      </c>
      <c r="I11091">
        <v>172022.41</v>
      </c>
      <c r="J11091" s="1">
        <v>35585</v>
      </c>
      <c r="K11091" t="s">
        <v>23</v>
      </c>
      <c r="L11091" t="s">
        <v>2742</v>
      </c>
      <c r="M11091">
        <v>0</v>
      </c>
      <c r="N11091" t="s">
        <v>12041</v>
      </c>
    </row>
    <row r="11092" spans="1:14" x14ac:dyDescent="0.2">
      <c r="A11092">
        <v>44355</v>
      </c>
      <c r="B11092">
        <v>532</v>
      </c>
      <c r="C11092" t="str">
        <f t="shared" si="346"/>
        <v>Customer#000000532</v>
      </c>
      <c r="D11092" t="str">
        <f t="shared" si="347"/>
        <v>MACHINERY</v>
      </c>
      <c r="E11092">
        <f>VLOOKUP(B11092,custarray,4)</f>
        <v>15</v>
      </c>
      <c r="F11092">
        <f>VLOOKUP(E11092,nationarray,3)</f>
        <v>0</v>
      </c>
      <c r="G11092" t="str">
        <f>HLOOKUP(F11092,region,2)</f>
        <v>AFRICA</v>
      </c>
      <c r="H11092" t="s">
        <v>9</v>
      </c>
      <c r="I11092">
        <v>254021.78</v>
      </c>
      <c r="J11092" s="1">
        <v>35117</v>
      </c>
      <c r="K11092" t="s">
        <v>10</v>
      </c>
      <c r="L11092" t="s">
        <v>1322</v>
      </c>
      <c r="M11092">
        <v>0</v>
      </c>
      <c r="N11092" t="s">
        <v>12042</v>
      </c>
    </row>
    <row r="11093" spans="1:14" x14ac:dyDescent="0.2">
      <c r="A11093">
        <v>44356</v>
      </c>
      <c r="B11093">
        <v>782</v>
      </c>
      <c r="C11093" t="str">
        <f t="shared" si="346"/>
        <v>Customer#000000782</v>
      </c>
      <c r="D11093" t="str">
        <f t="shared" si="347"/>
        <v>AUTOMOBILE</v>
      </c>
      <c r="E11093">
        <f>VLOOKUP(B11093,custarray,4)</f>
        <v>19</v>
      </c>
      <c r="F11093">
        <f>VLOOKUP(E11093,nationarray,3)</f>
        <v>3</v>
      </c>
      <c r="G11093" t="str">
        <f>HLOOKUP(F11093,region,2)</f>
        <v>EUROPE</v>
      </c>
      <c r="H11093" t="s">
        <v>9</v>
      </c>
      <c r="I11093">
        <v>221629.37</v>
      </c>
      <c r="J11093" s="1">
        <v>35230</v>
      </c>
      <c r="K11093" t="s">
        <v>23</v>
      </c>
      <c r="L11093" t="s">
        <v>1612</v>
      </c>
      <c r="M11093">
        <v>0</v>
      </c>
      <c r="N11093" t="s">
        <v>12043</v>
      </c>
    </row>
    <row r="11094" spans="1:14" x14ac:dyDescent="0.2">
      <c r="A11094">
        <v>44357</v>
      </c>
      <c r="B11094">
        <v>134</v>
      </c>
      <c r="C11094" t="str">
        <f t="shared" si="346"/>
        <v>Customer#000000134</v>
      </c>
      <c r="D11094" t="str">
        <f t="shared" si="347"/>
        <v>BUILDING</v>
      </c>
      <c r="E11094">
        <f>VLOOKUP(B11094,custarray,4)</f>
        <v>11</v>
      </c>
      <c r="F11094">
        <f>VLOOKUP(E11094,nationarray,3)</f>
        <v>4</v>
      </c>
      <c r="G11094" t="str">
        <f>HLOOKUP(F11094,region,2)</f>
        <v>MIDDLE EAST</v>
      </c>
      <c r="H11094" t="s">
        <v>9</v>
      </c>
      <c r="I11094">
        <v>142784.39000000001</v>
      </c>
      <c r="J11094" s="1">
        <v>35019</v>
      </c>
      <c r="K11094" t="s">
        <v>26</v>
      </c>
      <c r="L11094" t="s">
        <v>2816</v>
      </c>
      <c r="M11094">
        <v>0</v>
      </c>
      <c r="N11094" t="s">
        <v>12044</v>
      </c>
    </row>
    <row r="11095" spans="1:14" x14ac:dyDescent="0.2">
      <c r="A11095">
        <v>44358</v>
      </c>
      <c r="B11095">
        <v>1282</v>
      </c>
      <c r="C11095" t="str">
        <f t="shared" si="346"/>
        <v>Customer#000001282</v>
      </c>
      <c r="D11095" t="str">
        <f t="shared" si="347"/>
        <v>FURNITURE</v>
      </c>
      <c r="E11095">
        <f>VLOOKUP(B11095,custarray,4)</f>
        <v>14</v>
      </c>
      <c r="F11095">
        <f>VLOOKUP(E11095,nationarray,3)</f>
        <v>0</v>
      </c>
      <c r="G11095" t="str">
        <f>HLOOKUP(F11095,region,2)</f>
        <v>AFRICA</v>
      </c>
      <c r="H11095" t="s">
        <v>16</v>
      </c>
      <c r="I11095">
        <v>227385.1</v>
      </c>
      <c r="J11095" s="1">
        <v>34061</v>
      </c>
      <c r="K11095" t="s">
        <v>26</v>
      </c>
      <c r="L11095" t="s">
        <v>815</v>
      </c>
      <c r="M11095">
        <v>0</v>
      </c>
      <c r="N11095" t="s">
        <v>12045</v>
      </c>
    </row>
    <row r="11096" spans="1:14" x14ac:dyDescent="0.2">
      <c r="A11096">
        <v>44359</v>
      </c>
      <c r="B11096">
        <v>856</v>
      </c>
      <c r="C11096" t="str">
        <f t="shared" si="346"/>
        <v>Customer#000000856</v>
      </c>
      <c r="D11096" t="str">
        <f t="shared" si="347"/>
        <v>FURNITURE</v>
      </c>
      <c r="E11096">
        <f>VLOOKUP(B11096,custarray,4)</f>
        <v>15</v>
      </c>
      <c r="F11096">
        <f>VLOOKUP(E11096,nationarray,3)</f>
        <v>0</v>
      </c>
      <c r="G11096" t="str">
        <f>HLOOKUP(F11096,region,2)</f>
        <v>AFRICA</v>
      </c>
      <c r="H11096" t="s">
        <v>16</v>
      </c>
      <c r="I11096">
        <v>331227.17</v>
      </c>
      <c r="J11096" s="1">
        <v>34303</v>
      </c>
      <c r="K11096" t="s">
        <v>26</v>
      </c>
      <c r="L11096" t="s">
        <v>1989</v>
      </c>
      <c r="M11096">
        <v>0</v>
      </c>
      <c r="N11096" t="s">
        <v>12046</v>
      </c>
    </row>
    <row r="11097" spans="1:14" x14ac:dyDescent="0.2">
      <c r="A11097">
        <v>44384</v>
      </c>
      <c r="B11097">
        <v>1106</v>
      </c>
      <c r="C11097" t="str">
        <f t="shared" si="346"/>
        <v>Customer#000001106</v>
      </c>
      <c r="D11097" t="str">
        <f t="shared" si="347"/>
        <v>HOUSEHOLD</v>
      </c>
      <c r="E11097">
        <f>VLOOKUP(B11097,custarray,4)</f>
        <v>21</v>
      </c>
      <c r="F11097">
        <f>VLOOKUP(E11097,nationarray,3)</f>
        <v>2</v>
      </c>
      <c r="G11097" t="str">
        <f>HLOOKUP(F11097,region,2)</f>
        <v>ASIA</v>
      </c>
      <c r="H11097" t="s">
        <v>9</v>
      </c>
      <c r="I11097">
        <v>87828.35</v>
      </c>
      <c r="J11097" s="1">
        <v>35795</v>
      </c>
      <c r="K11097" t="s">
        <v>13</v>
      </c>
      <c r="L11097" t="s">
        <v>886</v>
      </c>
      <c r="M11097">
        <v>0</v>
      </c>
      <c r="N11097" t="s">
        <v>12047</v>
      </c>
    </row>
    <row r="11098" spans="1:14" x14ac:dyDescent="0.2">
      <c r="A11098">
        <v>44385</v>
      </c>
      <c r="B11098">
        <v>1090</v>
      </c>
      <c r="C11098" t="str">
        <f t="shared" si="346"/>
        <v>Customer#000001090</v>
      </c>
      <c r="D11098" t="str">
        <f t="shared" si="347"/>
        <v>AUTOMOBILE</v>
      </c>
      <c r="E11098">
        <f>VLOOKUP(B11098,custarray,4)</f>
        <v>15</v>
      </c>
      <c r="F11098">
        <f>VLOOKUP(E11098,nationarray,3)</f>
        <v>0</v>
      </c>
      <c r="G11098" t="str">
        <f>HLOOKUP(F11098,region,2)</f>
        <v>AFRICA</v>
      </c>
      <c r="H11098" t="s">
        <v>9</v>
      </c>
      <c r="I11098">
        <v>28949.94</v>
      </c>
      <c r="J11098" s="1">
        <v>35094</v>
      </c>
      <c r="K11098" t="s">
        <v>31</v>
      </c>
      <c r="L11098" t="s">
        <v>1808</v>
      </c>
      <c r="M11098">
        <v>0</v>
      </c>
      <c r="N11098" t="s">
        <v>6357</v>
      </c>
    </row>
    <row r="11099" spans="1:14" x14ac:dyDescent="0.2">
      <c r="A11099">
        <v>44386</v>
      </c>
      <c r="B11099">
        <v>100</v>
      </c>
      <c r="C11099" t="str">
        <f t="shared" si="346"/>
        <v>Customer#000000100</v>
      </c>
      <c r="D11099" t="str">
        <f t="shared" si="347"/>
        <v>FURNITURE</v>
      </c>
      <c r="E11099">
        <f>VLOOKUP(B11099,custarray,4)</f>
        <v>20</v>
      </c>
      <c r="F11099">
        <f>VLOOKUP(E11099,nationarray,3)</f>
        <v>4</v>
      </c>
      <c r="G11099" t="str">
        <f>HLOOKUP(F11099,region,2)</f>
        <v>MIDDLE EAST</v>
      </c>
      <c r="H11099" t="s">
        <v>16</v>
      </c>
      <c r="I11099">
        <v>166573.92000000001</v>
      </c>
      <c r="J11099" s="1">
        <v>33704</v>
      </c>
      <c r="K11099" t="s">
        <v>31</v>
      </c>
      <c r="L11099" t="s">
        <v>136</v>
      </c>
      <c r="M11099">
        <v>0</v>
      </c>
      <c r="N11099" t="s">
        <v>12048</v>
      </c>
    </row>
    <row r="11100" spans="1:14" x14ac:dyDescent="0.2">
      <c r="A11100">
        <v>44387</v>
      </c>
      <c r="B11100">
        <v>1390</v>
      </c>
      <c r="C11100" t="str">
        <f t="shared" si="346"/>
        <v>Customer#000001390</v>
      </c>
      <c r="D11100" t="str">
        <f t="shared" si="347"/>
        <v>HOUSEHOLD</v>
      </c>
      <c r="E11100">
        <f>VLOOKUP(B11100,custarray,4)</f>
        <v>11</v>
      </c>
      <c r="F11100">
        <f>VLOOKUP(E11100,nationarray,3)</f>
        <v>4</v>
      </c>
      <c r="G11100" t="str">
        <f>HLOOKUP(F11100,region,2)</f>
        <v>MIDDLE EAST</v>
      </c>
      <c r="H11100" t="s">
        <v>16</v>
      </c>
      <c r="I11100">
        <v>163105.62</v>
      </c>
      <c r="J11100" s="1">
        <v>34370</v>
      </c>
      <c r="K11100" t="s">
        <v>10</v>
      </c>
      <c r="L11100" t="s">
        <v>3432</v>
      </c>
      <c r="M11100">
        <v>0</v>
      </c>
      <c r="N11100" t="s">
        <v>12049</v>
      </c>
    </row>
    <row r="11101" spans="1:14" x14ac:dyDescent="0.2">
      <c r="A11101">
        <v>44388</v>
      </c>
      <c r="B11101">
        <v>1339</v>
      </c>
      <c r="C11101" t="str">
        <f t="shared" si="346"/>
        <v>Customer#000001339</v>
      </c>
      <c r="D11101" t="str">
        <f t="shared" si="347"/>
        <v>MACHINERY</v>
      </c>
      <c r="E11101">
        <f>VLOOKUP(B11101,custarray,4)</f>
        <v>4</v>
      </c>
      <c r="F11101">
        <f>VLOOKUP(E11101,nationarray,3)</f>
        <v>4</v>
      </c>
      <c r="G11101" t="str">
        <f>HLOOKUP(F11101,region,2)</f>
        <v>MIDDLE EAST</v>
      </c>
      <c r="H11101" t="s">
        <v>9</v>
      </c>
      <c r="I11101">
        <v>108774.24</v>
      </c>
      <c r="J11101" s="1">
        <v>35549</v>
      </c>
      <c r="K11101" t="s">
        <v>10</v>
      </c>
      <c r="L11101" t="s">
        <v>1991</v>
      </c>
      <c r="M11101">
        <v>0</v>
      </c>
      <c r="N11101" t="s">
        <v>12050</v>
      </c>
    </row>
    <row r="11102" spans="1:14" x14ac:dyDescent="0.2">
      <c r="A11102">
        <v>44389</v>
      </c>
      <c r="B11102">
        <v>326</v>
      </c>
      <c r="C11102" t="str">
        <f t="shared" si="346"/>
        <v>Customer#000000326</v>
      </c>
      <c r="D11102" t="str">
        <f t="shared" si="347"/>
        <v>HOUSEHOLD</v>
      </c>
      <c r="E11102">
        <f>VLOOKUP(B11102,custarray,4)</f>
        <v>2</v>
      </c>
      <c r="F11102">
        <f>VLOOKUP(E11102,nationarray,3)</f>
        <v>1</v>
      </c>
      <c r="G11102" t="str">
        <f>HLOOKUP(F11102,region,2)</f>
        <v>AMERICA</v>
      </c>
      <c r="H11102" t="s">
        <v>16</v>
      </c>
      <c r="I11102">
        <v>50611.87</v>
      </c>
      <c r="J11102" s="1">
        <v>34389</v>
      </c>
      <c r="K11102" t="s">
        <v>23</v>
      </c>
      <c r="L11102" t="s">
        <v>2017</v>
      </c>
      <c r="M11102">
        <v>0</v>
      </c>
      <c r="N11102" t="s">
        <v>12051</v>
      </c>
    </row>
    <row r="11103" spans="1:14" x14ac:dyDescent="0.2">
      <c r="A11103">
        <v>44390</v>
      </c>
      <c r="B11103">
        <v>940</v>
      </c>
      <c r="C11103" t="str">
        <f t="shared" si="346"/>
        <v>Customer#000000940</v>
      </c>
      <c r="D11103" t="str">
        <f t="shared" si="347"/>
        <v>AUTOMOBILE</v>
      </c>
      <c r="E11103">
        <f>VLOOKUP(B11103,custarray,4)</f>
        <v>19</v>
      </c>
      <c r="F11103">
        <f>VLOOKUP(E11103,nationarray,3)</f>
        <v>3</v>
      </c>
      <c r="G11103" t="str">
        <f>HLOOKUP(F11103,region,2)</f>
        <v>EUROPE</v>
      </c>
      <c r="H11103" t="s">
        <v>16</v>
      </c>
      <c r="I11103">
        <v>252571.26</v>
      </c>
      <c r="J11103" s="1">
        <v>34307</v>
      </c>
      <c r="K11103" t="s">
        <v>23</v>
      </c>
      <c r="L11103" t="s">
        <v>164</v>
      </c>
      <c r="M11103">
        <v>0</v>
      </c>
      <c r="N11103" t="s">
        <v>12052</v>
      </c>
    </row>
    <row r="11104" spans="1:14" x14ac:dyDescent="0.2">
      <c r="A11104">
        <v>44391</v>
      </c>
      <c r="B11104">
        <v>220</v>
      </c>
      <c r="C11104" t="str">
        <f t="shared" si="346"/>
        <v>Customer#000000220</v>
      </c>
      <c r="D11104" t="str">
        <f t="shared" si="347"/>
        <v>BUILDING</v>
      </c>
      <c r="E11104">
        <f>VLOOKUP(B11104,custarray,4)</f>
        <v>16</v>
      </c>
      <c r="F11104">
        <f>VLOOKUP(E11104,nationarray,3)</f>
        <v>0</v>
      </c>
      <c r="G11104" t="str">
        <f>HLOOKUP(F11104,region,2)</f>
        <v>AFRICA</v>
      </c>
      <c r="H11104" t="s">
        <v>16</v>
      </c>
      <c r="I11104">
        <v>196916.34</v>
      </c>
      <c r="J11104" s="1">
        <v>34345</v>
      </c>
      <c r="K11104" t="s">
        <v>23</v>
      </c>
      <c r="L11104" t="s">
        <v>1015</v>
      </c>
      <c r="M11104">
        <v>0</v>
      </c>
      <c r="N11104" t="s">
        <v>12053</v>
      </c>
    </row>
    <row r="11105" spans="1:14" x14ac:dyDescent="0.2">
      <c r="A11105">
        <v>44416</v>
      </c>
      <c r="B11105">
        <v>806</v>
      </c>
      <c r="C11105" t="str">
        <f t="shared" si="346"/>
        <v>Customer#000000806</v>
      </c>
      <c r="D11105" t="str">
        <f t="shared" si="347"/>
        <v>FURNITURE</v>
      </c>
      <c r="E11105">
        <f>VLOOKUP(B11105,custarray,4)</f>
        <v>12</v>
      </c>
      <c r="F11105">
        <f>VLOOKUP(E11105,nationarray,3)</f>
        <v>2</v>
      </c>
      <c r="G11105" t="str">
        <f>HLOOKUP(F11105,region,2)</f>
        <v>ASIA</v>
      </c>
      <c r="H11105" t="s">
        <v>9</v>
      </c>
      <c r="I11105">
        <v>213363.12</v>
      </c>
      <c r="J11105" s="1">
        <v>35236</v>
      </c>
      <c r="K11105" t="s">
        <v>10</v>
      </c>
      <c r="L11105" t="s">
        <v>257</v>
      </c>
      <c r="M11105">
        <v>0</v>
      </c>
      <c r="N11105" t="s">
        <v>12054</v>
      </c>
    </row>
    <row r="11106" spans="1:14" x14ac:dyDescent="0.2">
      <c r="A11106">
        <v>44417</v>
      </c>
      <c r="B11106">
        <v>779</v>
      </c>
      <c r="C11106" t="str">
        <f t="shared" si="346"/>
        <v>Customer#000000779</v>
      </c>
      <c r="D11106" t="str">
        <f t="shared" si="347"/>
        <v>HOUSEHOLD</v>
      </c>
      <c r="E11106">
        <f>VLOOKUP(B11106,custarray,4)</f>
        <v>5</v>
      </c>
      <c r="F11106">
        <f>VLOOKUP(E11106,nationarray,3)</f>
        <v>0</v>
      </c>
      <c r="G11106" t="str">
        <f>HLOOKUP(F11106,region,2)</f>
        <v>AFRICA</v>
      </c>
      <c r="H11106" t="s">
        <v>16</v>
      </c>
      <c r="I11106">
        <v>169049.46</v>
      </c>
      <c r="J11106" s="1">
        <v>34302</v>
      </c>
      <c r="K11106" t="s">
        <v>23</v>
      </c>
      <c r="L11106" t="s">
        <v>819</v>
      </c>
      <c r="M11106">
        <v>0</v>
      </c>
      <c r="N11106" t="s">
        <v>12055</v>
      </c>
    </row>
    <row r="11107" spans="1:14" x14ac:dyDescent="0.2">
      <c r="A11107">
        <v>44418</v>
      </c>
      <c r="B11107">
        <v>739</v>
      </c>
      <c r="C11107" t="str">
        <f t="shared" si="346"/>
        <v>Customer#000000739</v>
      </c>
      <c r="D11107" t="str">
        <f t="shared" si="347"/>
        <v>HOUSEHOLD</v>
      </c>
      <c r="E11107">
        <f>VLOOKUP(B11107,custarray,4)</f>
        <v>14</v>
      </c>
      <c r="F11107">
        <f>VLOOKUP(E11107,nationarray,3)</f>
        <v>0</v>
      </c>
      <c r="G11107" t="str">
        <f>HLOOKUP(F11107,region,2)</f>
        <v>AFRICA</v>
      </c>
      <c r="H11107" t="s">
        <v>16</v>
      </c>
      <c r="I11107">
        <v>247605.6</v>
      </c>
      <c r="J11107" s="1">
        <v>34731</v>
      </c>
      <c r="K11107" t="s">
        <v>10</v>
      </c>
      <c r="L11107" t="s">
        <v>1699</v>
      </c>
      <c r="M11107">
        <v>0</v>
      </c>
      <c r="N11107" t="s">
        <v>12056</v>
      </c>
    </row>
    <row r="11108" spans="1:14" x14ac:dyDescent="0.2">
      <c r="A11108">
        <v>44419</v>
      </c>
      <c r="B11108">
        <v>1189</v>
      </c>
      <c r="C11108" t="str">
        <f t="shared" si="346"/>
        <v>Customer#000001189</v>
      </c>
      <c r="D11108" t="str">
        <f t="shared" si="347"/>
        <v>HOUSEHOLD</v>
      </c>
      <c r="E11108">
        <f>VLOOKUP(B11108,custarray,4)</f>
        <v>10</v>
      </c>
      <c r="F11108">
        <f>VLOOKUP(E11108,nationarray,3)</f>
        <v>4</v>
      </c>
      <c r="G11108" t="str">
        <f>HLOOKUP(F11108,region,2)</f>
        <v>MIDDLE EAST</v>
      </c>
      <c r="H11108" t="s">
        <v>9</v>
      </c>
      <c r="I11108">
        <v>55175.28</v>
      </c>
      <c r="J11108" s="1">
        <v>35607</v>
      </c>
      <c r="K11108" t="s">
        <v>23</v>
      </c>
      <c r="L11108" t="s">
        <v>78</v>
      </c>
      <c r="M11108">
        <v>0</v>
      </c>
      <c r="N11108" t="s">
        <v>12057</v>
      </c>
    </row>
    <row r="11109" spans="1:14" x14ac:dyDescent="0.2">
      <c r="A11109">
        <v>44420</v>
      </c>
      <c r="B11109">
        <v>85</v>
      </c>
      <c r="C11109" t="str">
        <f t="shared" si="346"/>
        <v>Customer#000000085</v>
      </c>
      <c r="D11109" t="str">
        <f t="shared" si="347"/>
        <v>FURNITURE</v>
      </c>
      <c r="E11109">
        <f>VLOOKUP(B11109,custarray,4)</f>
        <v>5</v>
      </c>
      <c r="F11109">
        <f>VLOOKUP(E11109,nationarray,3)</f>
        <v>0</v>
      </c>
      <c r="G11109" t="str">
        <f>HLOOKUP(F11109,region,2)</f>
        <v>AFRICA</v>
      </c>
      <c r="H11109" t="s">
        <v>9</v>
      </c>
      <c r="I11109">
        <v>73733.8</v>
      </c>
      <c r="J11109" s="1">
        <v>35912</v>
      </c>
      <c r="K11109" t="s">
        <v>13</v>
      </c>
      <c r="L11109" t="s">
        <v>651</v>
      </c>
      <c r="M11109">
        <v>0</v>
      </c>
      <c r="N11109" t="s">
        <v>12058</v>
      </c>
    </row>
    <row r="11110" spans="1:14" x14ac:dyDescent="0.2">
      <c r="A11110">
        <v>44421</v>
      </c>
      <c r="B11110">
        <v>911</v>
      </c>
      <c r="C11110" t="str">
        <f t="shared" si="346"/>
        <v>Customer#000000911</v>
      </c>
      <c r="D11110" t="str">
        <f t="shared" si="347"/>
        <v>BUILDING</v>
      </c>
      <c r="E11110">
        <f>VLOOKUP(B11110,custarray,4)</f>
        <v>13</v>
      </c>
      <c r="F11110">
        <f>VLOOKUP(E11110,nationarray,3)</f>
        <v>4</v>
      </c>
      <c r="G11110" t="str">
        <f>HLOOKUP(F11110,region,2)</f>
        <v>MIDDLE EAST</v>
      </c>
      <c r="H11110" t="s">
        <v>9</v>
      </c>
      <c r="I11110">
        <v>126172.77</v>
      </c>
      <c r="J11110" s="1">
        <v>35938</v>
      </c>
      <c r="K11110" t="s">
        <v>10</v>
      </c>
      <c r="L11110" t="s">
        <v>502</v>
      </c>
      <c r="M11110">
        <v>0</v>
      </c>
      <c r="N11110" t="s">
        <v>12059</v>
      </c>
    </row>
    <row r="11111" spans="1:14" x14ac:dyDescent="0.2">
      <c r="A11111">
        <v>44422</v>
      </c>
      <c r="B11111">
        <v>67</v>
      </c>
      <c r="C11111" t="str">
        <f t="shared" si="346"/>
        <v>Customer#000000067</v>
      </c>
      <c r="D11111" t="str">
        <f t="shared" si="347"/>
        <v>MACHINERY</v>
      </c>
      <c r="E11111">
        <f>VLOOKUP(B11111,custarray,4)</f>
        <v>9</v>
      </c>
      <c r="F11111">
        <f>VLOOKUP(E11111,nationarray,3)</f>
        <v>2</v>
      </c>
      <c r="G11111" t="str">
        <f>HLOOKUP(F11111,region,2)</f>
        <v>ASIA</v>
      </c>
      <c r="H11111" t="s">
        <v>16</v>
      </c>
      <c r="I11111">
        <v>204362.68</v>
      </c>
      <c r="J11111" s="1">
        <v>33708</v>
      </c>
      <c r="K11111" t="s">
        <v>31</v>
      </c>
      <c r="L11111" t="s">
        <v>1015</v>
      </c>
      <c r="M11111">
        <v>0</v>
      </c>
      <c r="N11111" t="s">
        <v>12060</v>
      </c>
    </row>
    <row r="11112" spans="1:14" x14ac:dyDescent="0.2">
      <c r="A11112">
        <v>44423</v>
      </c>
      <c r="B11112">
        <v>493</v>
      </c>
      <c r="C11112" t="str">
        <f t="shared" si="346"/>
        <v>Customer#000000493</v>
      </c>
      <c r="D11112" t="str">
        <f t="shared" si="347"/>
        <v>MACHINERY</v>
      </c>
      <c r="E11112">
        <f>VLOOKUP(B11112,custarray,4)</f>
        <v>16</v>
      </c>
      <c r="F11112">
        <f>VLOOKUP(E11112,nationarray,3)</f>
        <v>0</v>
      </c>
      <c r="G11112" t="str">
        <f>HLOOKUP(F11112,region,2)</f>
        <v>AFRICA</v>
      </c>
      <c r="H11112" t="s">
        <v>16</v>
      </c>
      <c r="I11112">
        <v>85608.63</v>
      </c>
      <c r="J11112" s="1">
        <v>33815</v>
      </c>
      <c r="K11112" t="s">
        <v>13</v>
      </c>
      <c r="L11112" t="s">
        <v>1102</v>
      </c>
      <c r="M11112">
        <v>0</v>
      </c>
      <c r="N11112" t="s">
        <v>12061</v>
      </c>
    </row>
    <row r="11113" spans="1:14" x14ac:dyDescent="0.2">
      <c r="A11113">
        <v>44448</v>
      </c>
      <c r="B11113">
        <v>1319</v>
      </c>
      <c r="C11113" t="str">
        <f t="shared" si="346"/>
        <v>Customer#000001319</v>
      </c>
      <c r="D11113" t="str">
        <f t="shared" si="347"/>
        <v>MACHINERY</v>
      </c>
      <c r="E11113">
        <f>VLOOKUP(B11113,custarray,4)</f>
        <v>9</v>
      </c>
      <c r="F11113">
        <f>VLOOKUP(E11113,nationarray,3)</f>
        <v>2</v>
      </c>
      <c r="G11113" t="str">
        <f>HLOOKUP(F11113,region,2)</f>
        <v>ASIA</v>
      </c>
      <c r="H11113" t="s">
        <v>16</v>
      </c>
      <c r="I11113">
        <v>270276.63</v>
      </c>
      <c r="J11113" s="1">
        <v>34438</v>
      </c>
      <c r="K11113" t="s">
        <v>13</v>
      </c>
      <c r="L11113" t="s">
        <v>5465</v>
      </c>
      <c r="M11113">
        <v>0</v>
      </c>
      <c r="N11113" t="s">
        <v>12062</v>
      </c>
    </row>
    <row r="11114" spans="1:14" x14ac:dyDescent="0.2">
      <c r="A11114">
        <v>44449</v>
      </c>
      <c r="B11114">
        <v>994</v>
      </c>
      <c r="C11114" t="str">
        <f t="shared" si="346"/>
        <v>Customer#000000994</v>
      </c>
      <c r="D11114" t="str">
        <f t="shared" si="347"/>
        <v>HOUSEHOLD</v>
      </c>
      <c r="E11114">
        <f>VLOOKUP(B11114,custarray,4)</f>
        <v>16</v>
      </c>
      <c r="F11114">
        <f>VLOOKUP(E11114,nationarray,3)</f>
        <v>0</v>
      </c>
      <c r="G11114" t="str">
        <f>HLOOKUP(F11114,region,2)</f>
        <v>AFRICA</v>
      </c>
      <c r="H11114" t="s">
        <v>9</v>
      </c>
      <c r="I11114">
        <v>138643.98000000001</v>
      </c>
      <c r="J11114" s="1">
        <v>34932</v>
      </c>
      <c r="K11114" t="s">
        <v>31</v>
      </c>
      <c r="L11114" t="s">
        <v>181</v>
      </c>
      <c r="M11114">
        <v>0</v>
      </c>
      <c r="N11114" t="s">
        <v>12063</v>
      </c>
    </row>
    <row r="11115" spans="1:14" x14ac:dyDescent="0.2">
      <c r="A11115">
        <v>44450</v>
      </c>
      <c r="B11115">
        <v>556</v>
      </c>
      <c r="C11115" t="str">
        <f t="shared" si="346"/>
        <v>Customer#000000556</v>
      </c>
      <c r="D11115" t="str">
        <f t="shared" si="347"/>
        <v>MACHINERY</v>
      </c>
      <c r="E11115">
        <f>VLOOKUP(B11115,custarray,4)</f>
        <v>1</v>
      </c>
      <c r="F11115">
        <f>VLOOKUP(E11115,nationarray,3)</f>
        <v>1</v>
      </c>
      <c r="G11115" t="str">
        <f>HLOOKUP(F11115,region,2)</f>
        <v>AMERICA</v>
      </c>
      <c r="H11115" t="s">
        <v>16</v>
      </c>
      <c r="I11115">
        <v>131287.42000000001</v>
      </c>
      <c r="J11115" s="1">
        <v>34252</v>
      </c>
      <c r="K11115" t="s">
        <v>13</v>
      </c>
      <c r="L11115" t="s">
        <v>2958</v>
      </c>
      <c r="M11115">
        <v>0</v>
      </c>
      <c r="N11115" t="s">
        <v>12064</v>
      </c>
    </row>
    <row r="11116" spans="1:14" x14ac:dyDescent="0.2">
      <c r="A11116">
        <v>44451</v>
      </c>
      <c r="B11116">
        <v>1177</v>
      </c>
      <c r="C11116" t="str">
        <f t="shared" si="346"/>
        <v>Customer#000001177</v>
      </c>
      <c r="D11116" t="str">
        <f t="shared" si="347"/>
        <v>FURNITURE</v>
      </c>
      <c r="E11116">
        <f>VLOOKUP(B11116,custarray,4)</f>
        <v>14</v>
      </c>
      <c r="F11116">
        <f>VLOOKUP(E11116,nationarray,3)</f>
        <v>0</v>
      </c>
      <c r="G11116" t="str">
        <f>HLOOKUP(F11116,region,2)</f>
        <v>AFRICA</v>
      </c>
      <c r="H11116" t="s">
        <v>9</v>
      </c>
      <c r="I11116">
        <v>318408.07</v>
      </c>
      <c r="J11116" s="1">
        <v>34954</v>
      </c>
      <c r="K11116" t="s">
        <v>10</v>
      </c>
      <c r="L11116" t="s">
        <v>1308</v>
      </c>
      <c r="M11116">
        <v>0</v>
      </c>
      <c r="N11116" t="s">
        <v>12065</v>
      </c>
    </row>
    <row r="11117" spans="1:14" x14ac:dyDescent="0.2">
      <c r="A11117">
        <v>44452</v>
      </c>
      <c r="B11117">
        <v>574</v>
      </c>
      <c r="C11117" t="str">
        <f t="shared" si="346"/>
        <v>Customer#000000574</v>
      </c>
      <c r="D11117" t="str">
        <f t="shared" si="347"/>
        <v>FURNITURE</v>
      </c>
      <c r="E11117">
        <f>VLOOKUP(B11117,custarray,4)</f>
        <v>8</v>
      </c>
      <c r="F11117">
        <f>VLOOKUP(E11117,nationarray,3)</f>
        <v>2</v>
      </c>
      <c r="G11117" t="str">
        <f>HLOOKUP(F11117,region,2)</f>
        <v>ASIA</v>
      </c>
      <c r="H11117" t="s">
        <v>9</v>
      </c>
      <c r="I11117">
        <v>134006.01999999999</v>
      </c>
      <c r="J11117" s="1">
        <v>35043</v>
      </c>
      <c r="K11117" t="s">
        <v>23</v>
      </c>
      <c r="L11117" t="s">
        <v>3202</v>
      </c>
      <c r="M11117">
        <v>0</v>
      </c>
      <c r="N11117" t="s">
        <v>12066</v>
      </c>
    </row>
    <row r="11118" spans="1:14" x14ac:dyDescent="0.2">
      <c r="A11118">
        <v>44453</v>
      </c>
      <c r="B11118">
        <v>1135</v>
      </c>
      <c r="C11118" t="str">
        <f t="shared" si="346"/>
        <v>Customer#000001135</v>
      </c>
      <c r="D11118" t="str">
        <f t="shared" si="347"/>
        <v>FURNITURE</v>
      </c>
      <c r="E11118">
        <f>VLOOKUP(B11118,custarray,4)</f>
        <v>11</v>
      </c>
      <c r="F11118">
        <f>VLOOKUP(E11118,nationarray,3)</f>
        <v>4</v>
      </c>
      <c r="G11118" t="str">
        <f>HLOOKUP(F11118,region,2)</f>
        <v>MIDDLE EAST</v>
      </c>
      <c r="H11118" t="s">
        <v>16</v>
      </c>
      <c r="I11118">
        <v>78116.03</v>
      </c>
      <c r="J11118" s="1">
        <v>34419</v>
      </c>
      <c r="K11118" t="s">
        <v>10</v>
      </c>
      <c r="L11118" t="s">
        <v>2676</v>
      </c>
      <c r="M11118">
        <v>0</v>
      </c>
      <c r="N11118" t="s">
        <v>12067</v>
      </c>
    </row>
    <row r="11119" spans="1:14" x14ac:dyDescent="0.2">
      <c r="A11119">
        <v>44454</v>
      </c>
      <c r="B11119">
        <v>676</v>
      </c>
      <c r="C11119" t="str">
        <f t="shared" si="346"/>
        <v>Customer#000000676</v>
      </c>
      <c r="D11119" t="str">
        <f t="shared" si="347"/>
        <v>HOUSEHOLD</v>
      </c>
      <c r="E11119">
        <f>VLOOKUP(B11119,custarray,4)</f>
        <v>24</v>
      </c>
      <c r="F11119">
        <f>VLOOKUP(E11119,nationarray,3)</f>
        <v>1</v>
      </c>
      <c r="G11119" t="str">
        <f>HLOOKUP(F11119,region,2)</f>
        <v>AMERICA</v>
      </c>
      <c r="H11119" t="s">
        <v>9</v>
      </c>
      <c r="I11119">
        <v>188788.74</v>
      </c>
      <c r="J11119" s="1">
        <v>35415</v>
      </c>
      <c r="K11119" t="s">
        <v>26</v>
      </c>
      <c r="L11119" t="s">
        <v>1661</v>
      </c>
      <c r="M11119">
        <v>0</v>
      </c>
      <c r="N11119" t="s">
        <v>12068</v>
      </c>
    </row>
    <row r="11120" spans="1:14" x14ac:dyDescent="0.2">
      <c r="A11120">
        <v>44455</v>
      </c>
      <c r="B11120">
        <v>82</v>
      </c>
      <c r="C11120" t="str">
        <f t="shared" si="346"/>
        <v>Customer#000000082</v>
      </c>
      <c r="D11120" t="str">
        <f t="shared" si="347"/>
        <v>AUTOMOBILE</v>
      </c>
      <c r="E11120">
        <f>VLOOKUP(B11120,custarray,4)</f>
        <v>18</v>
      </c>
      <c r="F11120">
        <f>VLOOKUP(E11120,nationarray,3)</f>
        <v>2</v>
      </c>
      <c r="G11120" t="str">
        <f>HLOOKUP(F11120,region,2)</f>
        <v>ASIA</v>
      </c>
      <c r="H11120" t="s">
        <v>9</v>
      </c>
      <c r="I11120">
        <v>114691.79</v>
      </c>
      <c r="J11120" s="1">
        <v>35600</v>
      </c>
      <c r="K11120" t="s">
        <v>31</v>
      </c>
      <c r="L11120" t="s">
        <v>817</v>
      </c>
      <c r="M11120">
        <v>0</v>
      </c>
      <c r="N11120" t="s">
        <v>12069</v>
      </c>
    </row>
    <row r="11121" spans="1:14" x14ac:dyDescent="0.2">
      <c r="A11121">
        <v>44480</v>
      </c>
      <c r="B11121">
        <v>244</v>
      </c>
      <c r="C11121" t="str">
        <f t="shared" si="346"/>
        <v>Customer#000000244</v>
      </c>
      <c r="D11121" t="str">
        <f t="shared" si="347"/>
        <v>HOUSEHOLD</v>
      </c>
      <c r="E11121">
        <f>VLOOKUP(B11121,custarray,4)</f>
        <v>15</v>
      </c>
      <c r="F11121">
        <f>VLOOKUP(E11121,nationarray,3)</f>
        <v>0</v>
      </c>
      <c r="G11121" t="str">
        <f>HLOOKUP(F11121,region,2)</f>
        <v>AFRICA</v>
      </c>
      <c r="H11121" t="s">
        <v>16</v>
      </c>
      <c r="I11121">
        <v>82612</v>
      </c>
      <c r="J11121" s="1">
        <v>34102</v>
      </c>
      <c r="K11121" t="s">
        <v>31</v>
      </c>
      <c r="L11121" t="s">
        <v>1721</v>
      </c>
      <c r="M11121">
        <v>0</v>
      </c>
      <c r="N11121" t="s">
        <v>12070</v>
      </c>
    </row>
    <row r="11122" spans="1:14" x14ac:dyDescent="0.2">
      <c r="A11122">
        <v>44481</v>
      </c>
      <c r="B11122">
        <v>241</v>
      </c>
      <c r="C11122" t="str">
        <f t="shared" si="346"/>
        <v>Customer#000000241</v>
      </c>
      <c r="D11122" t="str">
        <f t="shared" si="347"/>
        <v>AUTOMOBILE</v>
      </c>
      <c r="E11122">
        <f>VLOOKUP(B11122,custarray,4)</f>
        <v>9</v>
      </c>
      <c r="F11122">
        <f>VLOOKUP(E11122,nationarray,3)</f>
        <v>2</v>
      </c>
      <c r="G11122" t="str">
        <f>HLOOKUP(F11122,region,2)</f>
        <v>ASIA</v>
      </c>
      <c r="H11122" t="s">
        <v>9</v>
      </c>
      <c r="I11122">
        <v>166948.46</v>
      </c>
      <c r="J11122" s="1">
        <v>35222</v>
      </c>
      <c r="K11122" t="s">
        <v>23</v>
      </c>
      <c r="L11122" t="s">
        <v>1695</v>
      </c>
      <c r="M11122">
        <v>0</v>
      </c>
      <c r="N11122" t="s">
        <v>12071</v>
      </c>
    </row>
    <row r="11123" spans="1:14" x14ac:dyDescent="0.2">
      <c r="A11123">
        <v>44482</v>
      </c>
      <c r="B11123">
        <v>1499</v>
      </c>
      <c r="C11123" t="str">
        <f t="shared" si="346"/>
        <v>Customer#000001499</v>
      </c>
      <c r="D11123" t="str">
        <f t="shared" si="347"/>
        <v>AUTOMOBILE</v>
      </c>
      <c r="E11123">
        <f>VLOOKUP(B11123,custarray,4)</f>
        <v>3</v>
      </c>
      <c r="F11123">
        <f>VLOOKUP(E11123,nationarray,3)</f>
        <v>1</v>
      </c>
      <c r="G11123" t="str">
        <f>HLOOKUP(F11123,region,2)</f>
        <v>AMERICA</v>
      </c>
      <c r="H11123" t="s">
        <v>9</v>
      </c>
      <c r="I11123">
        <v>78705.16</v>
      </c>
      <c r="J11123" s="1">
        <v>35872</v>
      </c>
      <c r="K11123" t="s">
        <v>10</v>
      </c>
      <c r="L11123" t="s">
        <v>2797</v>
      </c>
      <c r="M11123">
        <v>0</v>
      </c>
      <c r="N11123" t="s">
        <v>12072</v>
      </c>
    </row>
    <row r="11124" spans="1:14" x14ac:dyDescent="0.2">
      <c r="A11124">
        <v>44483</v>
      </c>
      <c r="B11124">
        <v>904</v>
      </c>
      <c r="C11124" t="str">
        <f t="shared" si="346"/>
        <v>Customer#000000904</v>
      </c>
      <c r="D11124" t="str">
        <f t="shared" si="347"/>
        <v>BUILDING</v>
      </c>
      <c r="E11124">
        <f>VLOOKUP(B11124,custarray,4)</f>
        <v>5</v>
      </c>
      <c r="F11124">
        <f>VLOOKUP(E11124,nationarray,3)</f>
        <v>0</v>
      </c>
      <c r="G11124" t="str">
        <f>HLOOKUP(F11124,region,2)</f>
        <v>AFRICA</v>
      </c>
      <c r="H11124" t="s">
        <v>9</v>
      </c>
      <c r="I11124">
        <v>288093.09000000003</v>
      </c>
      <c r="J11124" s="1">
        <v>35277</v>
      </c>
      <c r="K11124" t="s">
        <v>10</v>
      </c>
      <c r="L11124" t="s">
        <v>1403</v>
      </c>
      <c r="M11124">
        <v>0</v>
      </c>
      <c r="N11124" t="s">
        <v>12073</v>
      </c>
    </row>
    <row r="11125" spans="1:14" x14ac:dyDescent="0.2">
      <c r="A11125">
        <v>44484</v>
      </c>
      <c r="B11125">
        <v>1057</v>
      </c>
      <c r="C11125" t="str">
        <f t="shared" si="346"/>
        <v>Customer#000001057</v>
      </c>
      <c r="D11125" t="str">
        <f t="shared" si="347"/>
        <v>AUTOMOBILE</v>
      </c>
      <c r="E11125">
        <f>VLOOKUP(B11125,custarray,4)</f>
        <v>24</v>
      </c>
      <c r="F11125">
        <f>VLOOKUP(E11125,nationarray,3)</f>
        <v>1</v>
      </c>
      <c r="G11125" t="str">
        <f>HLOOKUP(F11125,region,2)</f>
        <v>AMERICA</v>
      </c>
      <c r="H11125" t="s">
        <v>9</v>
      </c>
      <c r="I11125">
        <v>320234.13</v>
      </c>
      <c r="J11125" s="1">
        <v>35109</v>
      </c>
      <c r="K11125" t="s">
        <v>13</v>
      </c>
      <c r="L11125" t="s">
        <v>498</v>
      </c>
      <c r="M11125">
        <v>0</v>
      </c>
      <c r="N11125" t="s">
        <v>12074</v>
      </c>
    </row>
    <row r="11126" spans="1:14" x14ac:dyDescent="0.2">
      <c r="A11126">
        <v>44485</v>
      </c>
      <c r="B11126">
        <v>440</v>
      </c>
      <c r="C11126" t="str">
        <f t="shared" si="346"/>
        <v>Customer#000000440</v>
      </c>
      <c r="D11126" t="str">
        <f t="shared" si="347"/>
        <v>MACHINERY</v>
      </c>
      <c r="E11126">
        <f>VLOOKUP(B11126,custarray,4)</f>
        <v>3</v>
      </c>
      <c r="F11126">
        <f>VLOOKUP(E11126,nationarray,3)</f>
        <v>1</v>
      </c>
      <c r="G11126" t="str">
        <f>HLOOKUP(F11126,region,2)</f>
        <v>AMERICA</v>
      </c>
      <c r="H11126" t="s">
        <v>16</v>
      </c>
      <c r="I11126">
        <v>209629.76</v>
      </c>
      <c r="J11126" s="1">
        <v>34511</v>
      </c>
      <c r="K11126" t="s">
        <v>26</v>
      </c>
      <c r="L11126" t="s">
        <v>656</v>
      </c>
      <c r="M11126">
        <v>0</v>
      </c>
      <c r="N11126" t="s">
        <v>12075</v>
      </c>
    </row>
    <row r="11127" spans="1:14" x14ac:dyDescent="0.2">
      <c r="A11127">
        <v>44486</v>
      </c>
      <c r="B11127">
        <v>4</v>
      </c>
      <c r="C11127" t="str">
        <f t="shared" si="346"/>
        <v>Customer#000000004</v>
      </c>
      <c r="D11127" t="str">
        <f t="shared" si="347"/>
        <v>MACHINERY</v>
      </c>
      <c r="E11127">
        <f>VLOOKUP(B11127,custarray,4)</f>
        <v>4</v>
      </c>
      <c r="F11127">
        <f>VLOOKUP(E11127,nationarray,3)</f>
        <v>4</v>
      </c>
      <c r="G11127" t="str">
        <f>HLOOKUP(F11127,region,2)</f>
        <v>MIDDLE EAST</v>
      </c>
      <c r="H11127" t="s">
        <v>16</v>
      </c>
      <c r="I11127">
        <v>39197.54</v>
      </c>
      <c r="J11127" s="1">
        <v>33795</v>
      </c>
      <c r="K11127" t="s">
        <v>13</v>
      </c>
      <c r="L11127" t="s">
        <v>1260</v>
      </c>
      <c r="M11127">
        <v>0</v>
      </c>
      <c r="N11127" t="s">
        <v>12076</v>
      </c>
    </row>
    <row r="11128" spans="1:14" x14ac:dyDescent="0.2">
      <c r="A11128">
        <v>44487</v>
      </c>
      <c r="B11128">
        <v>916</v>
      </c>
      <c r="C11128" t="str">
        <f t="shared" si="346"/>
        <v>Customer#000000916</v>
      </c>
      <c r="D11128" t="str">
        <f t="shared" si="347"/>
        <v>MACHINERY</v>
      </c>
      <c r="E11128">
        <f>VLOOKUP(B11128,custarray,4)</f>
        <v>23</v>
      </c>
      <c r="F11128">
        <f>VLOOKUP(E11128,nationarray,3)</f>
        <v>3</v>
      </c>
      <c r="G11128" t="str">
        <f>HLOOKUP(F11128,region,2)</f>
        <v>EUROPE</v>
      </c>
      <c r="H11128" t="s">
        <v>16</v>
      </c>
      <c r="I11128">
        <v>307569.27</v>
      </c>
      <c r="J11128" s="1">
        <v>34589</v>
      </c>
      <c r="K11128" t="s">
        <v>13</v>
      </c>
      <c r="L11128" t="s">
        <v>3661</v>
      </c>
      <c r="M11128">
        <v>0</v>
      </c>
      <c r="N11128" t="s">
        <v>12077</v>
      </c>
    </row>
    <row r="11129" spans="1:14" x14ac:dyDescent="0.2">
      <c r="A11129">
        <v>44512</v>
      </c>
      <c r="B11129">
        <v>958</v>
      </c>
      <c r="C11129" t="str">
        <f t="shared" si="346"/>
        <v>Customer#000000958</v>
      </c>
      <c r="D11129" t="str">
        <f t="shared" si="347"/>
        <v>FURNITURE</v>
      </c>
      <c r="E11129">
        <f>VLOOKUP(B11129,custarray,4)</f>
        <v>5</v>
      </c>
      <c r="F11129">
        <f>VLOOKUP(E11129,nationarray,3)</f>
        <v>0</v>
      </c>
      <c r="G11129" t="str">
        <f>HLOOKUP(F11129,region,2)</f>
        <v>AFRICA</v>
      </c>
      <c r="H11129" t="s">
        <v>16</v>
      </c>
      <c r="I11129">
        <v>50099.4</v>
      </c>
      <c r="J11129" s="1">
        <v>34072</v>
      </c>
      <c r="K11129" t="s">
        <v>31</v>
      </c>
      <c r="L11129" t="s">
        <v>873</v>
      </c>
      <c r="M11129">
        <v>0</v>
      </c>
      <c r="N11129" t="s">
        <v>12078</v>
      </c>
    </row>
    <row r="11130" spans="1:14" x14ac:dyDescent="0.2">
      <c r="A11130">
        <v>44513</v>
      </c>
      <c r="B11130">
        <v>1309</v>
      </c>
      <c r="C11130" t="str">
        <f t="shared" si="346"/>
        <v>Customer#000001309</v>
      </c>
      <c r="D11130" t="str">
        <f t="shared" si="347"/>
        <v>AUTOMOBILE</v>
      </c>
      <c r="E11130">
        <f>VLOOKUP(B11130,custarray,4)</f>
        <v>10</v>
      </c>
      <c r="F11130">
        <f>VLOOKUP(E11130,nationarray,3)</f>
        <v>4</v>
      </c>
      <c r="G11130" t="str">
        <f>HLOOKUP(F11130,region,2)</f>
        <v>MIDDLE EAST</v>
      </c>
      <c r="H11130" t="s">
        <v>16</v>
      </c>
      <c r="I11130">
        <v>25476.59</v>
      </c>
      <c r="J11130" s="1">
        <v>34525</v>
      </c>
      <c r="K11130" t="s">
        <v>13</v>
      </c>
      <c r="L11130" t="s">
        <v>882</v>
      </c>
      <c r="M11130">
        <v>0</v>
      </c>
      <c r="N11130" t="s">
        <v>12079</v>
      </c>
    </row>
    <row r="11131" spans="1:14" x14ac:dyDescent="0.2">
      <c r="A11131">
        <v>44514</v>
      </c>
      <c r="B11131">
        <v>1256</v>
      </c>
      <c r="C11131" t="str">
        <f t="shared" si="346"/>
        <v>Customer#000001256</v>
      </c>
      <c r="D11131" t="str">
        <f t="shared" si="347"/>
        <v>MACHINERY</v>
      </c>
      <c r="E11131">
        <f>VLOOKUP(B11131,custarray,4)</f>
        <v>15</v>
      </c>
      <c r="F11131">
        <f>VLOOKUP(E11131,nationarray,3)</f>
        <v>0</v>
      </c>
      <c r="G11131" t="str">
        <f>HLOOKUP(F11131,region,2)</f>
        <v>AFRICA</v>
      </c>
      <c r="H11131" t="s">
        <v>16</v>
      </c>
      <c r="I11131">
        <v>47212.87</v>
      </c>
      <c r="J11131" s="1">
        <v>34672</v>
      </c>
      <c r="K11131" t="s">
        <v>26</v>
      </c>
      <c r="L11131" t="s">
        <v>2370</v>
      </c>
      <c r="M11131">
        <v>0</v>
      </c>
      <c r="N11131" t="s">
        <v>12080</v>
      </c>
    </row>
    <row r="11132" spans="1:14" x14ac:dyDescent="0.2">
      <c r="A11132">
        <v>44515</v>
      </c>
      <c r="B11132">
        <v>1432</v>
      </c>
      <c r="C11132" t="str">
        <f t="shared" si="346"/>
        <v>Customer#000001432</v>
      </c>
      <c r="D11132" t="str">
        <f t="shared" si="347"/>
        <v>MACHINERY</v>
      </c>
      <c r="E11132">
        <f>VLOOKUP(B11132,custarray,4)</f>
        <v>21</v>
      </c>
      <c r="F11132">
        <f>VLOOKUP(E11132,nationarray,3)</f>
        <v>2</v>
      </c>
      <c r="G11132" t="str">
        <f>HLOOKUP(F11132,region,2)</f>
        <v>ASIA</v>
      </c>
      <c r="H11132" t="s">
        <v>9</v>
      </c>
      <c r="I11132">
        <v>41790.82</v>
      </c>
      <c r="J11132" s="1">
        <v>35335</v>
      </c>
      <c r="K11132" t="s">
        <v>31</v>
      </c>
      <c r="L11132" t="s">
        <v>521</v>
      </c>
      <c r="M11132">
        <v>0</v>
      </c>
      <c r="N11132" t="s">
        <v>12081</v>
      </c>
    </row>
    <row r="11133" spans="1:14" x14ac:dyDescent="0.2">
      <c r="A11133">
        <v>44516</v>
      </c>
      <c r="B11133">
        <v>871</v>
      </c>
      <c r="C11133" t="str">
        <f t="shared" si="346"/>
        <v>Customer#000000871</v>
      </c>
      <c r="D11133" t="str">
        <f t="shared" si="347"/>
        <v>HOUSEHOLD</v>
      </c>
      <c r="E11133">
        <f>VLOOKUP(B11133,custarray,4)</f>
        <v>20</v>
      </c>
      <c r="F11133">
        <f>VLOOKUP(E11133,nationarray,3)</f>
        <v>4</v>
      </c>
      <c r="G11133" t="str">
        <f>HLOOKUP(F11133,region,2)</f>
        <v>MIDDLE EAST</v>
      </c>
      <c r="H11133" t="s">
        <v>9</v>
      </c>
      <c r="I11133">
        <v>264153.88</v>
      </c>
      <c r="J11133" s="1">
        <v>34880</v>
      </c>
      <c r="K11133" t="s">
        <v>13</v>
      </c>
      <c r="L11133" t="s">
        <v>1322</v>
      </c>
      <c r="M11133">
        <v>0</v>
      </c>
      <c r="N11133" t="s">
        <v>12082</v>
      </c>
    </row>
    <row r="11134" spans="1:14" x14ac:dyDescent="0.2">
      <c r="A11134">
        <v>44517</v>
      </c>
      <c r="B11134">
        <v>940</v>
      </c>
      <c r="C11134" t="str">
        <f t="shared" si="346"/>
        <v>Customer#000000940</v>
      </c>
      <c r="D11134" t="str">
        <f t="shared" si="347"/>
        <v>AUTOMOBILE</v>
      </c>
      <c r="E11134">
        <f>VLOOKUP(B11134,custarray,4)</f>
        <v>19</v>
      </c>
      <c r="F11134">
        <f>VLOOKUP(E11134,nationarray,3)</f>
        <v>3</v>
      </c>
      <c r="G11134" t="str">
        <f>HLOOKUP(F11134,region,2)</f>
        <v>EUROPE</v>
      </c>
      <c r="H11134" t="s">
        <v>16</v>
      </c>
      <c r="I11134">
        <v>205740.54</v>
      </c>
      <c r="J11134" s="1">
        <v>34448</v>
      </c>
      <c r="K11134" t="s">
        <v>31</v>
      </c>
      <c r="L11134" t="s">
        <v>393</v>
      </c>
      <c r="M11134">
        <v>0</v>
      </c>
      <c r="N11134" t="s">
        <v>12083</v>
      </c>
    </row>
    <row r="11135" spans="1:14" x14ac:dyDescent="0.2">
      <c r="A11135">
        <v>44518</v>
      </c>
      <c r="B11135">
        <v>97</v>
      </c>
      <c r="C11135" t="str">
        <f t="shared" si="346"/>
        <v>Customer#000000097</v>
      </c>
      <c r="D11135" t="str">
        <f t="shared" si="347"/>
        <v>AUTOMOBILE</v>
      </c>
      <c r="E11135">
        <f>VLOOKUP(B11135,custarray,4)</f>
        <v>17</v>
      </c>
      <c r="F11135">
        <f>VLOOKUP(E11135,nationarray,3)</f>
        <v>1</v>
      </c>
      <c r="G11135" t="str">
        <f>HLOOKUP(F11135,region,2)</f>
        <v>AMERICA</v>
      </c>
      <c r="H11135" t="s">
        <v>9</v>
      </c>
      <c r="I11135">
        <v>104361.68</v>
      </c>
      <c r="J11135" s="1">
        <v>35257</v>
      </c>
      <c r="K11135" t="s">
        <v>23</v>
      </c>
      <c r="L11135" t="s">
        <v>2604</v>
      </c>
      <c r="M11135">
        <v>0</v>
      </c>
      <c r="N11135" t="s">
        <v>12084</v>
      </c>
    </row>
    <row r="11136" spans="1:14" x14ac:dyDescent="0.2">
      <c r="A11136">
        <v>44519</v>
      </c>
      <c r="B11136">
        <v>1303</v>
      </c>
      <c r="C11136" t="str">
        <f t="shared" si="346"/>
        <v>Customer#000001303</v>
      </c>
      <c r="D11136" t="str">
        <f t="shared" si="347"/>
        <v>MACHINERY</v>
      </c>
      <c r="E11136">
        <f>VLOOKUP(B11136,custarray,4)</f>
        <v>5</v>
      </c>
      <c r="F11136">
        <f>VLOOKUP(E11136,nationarray,3)</f>
        <v>0</v>
      </c>
      <c r="G11136" t="str">
        <f>HLOOKUP(F11136,region,2)</f>
        <v>AFRICA</v>
      </c>
      <c r="H11136" t="s">
        <v>16</v>
      </c>
      <c r="I11136">
        <v>200349.98</v>
      </c>
      <c r="J11136" s="1">
        <v>34109</v>
      </c>
      <c r="K11136" t="s">
        <v>26</v>
      </c>
      <c r="L11136" t="s">
        <v>2002</v>
      </c>
      <c r="M11136">
        <v>0</v>
      </c>
      <c r="N11136" t="s">
        <v>12085</v>
      </c>
    </row>
    <row r="11137" spans="1:14" x14ac:dyDescent="0.2">
      <c r="A11137">
        <v>44544</v>
      </c>
      <c r="B11137">
        <v>1243</v>
      </c>
      <c r="C11137" t="str">
        <f t="shared" si="346"/>
        <v>Customer#000001243</v>
      </c>
      <c r="D11137" t="str">
        <f t="shared" si="347"/>
        <v>MACHINERY</v>
      </c>
      <c r="E11137">
        <f>VLOOKUP(B11137,custarray,4)</f>
        <v>14</v>
      </c>
      <c r="F11137">
        <f>VLOOKUP(E11137,nationarray,3)</f>
        <v>0</v>
      </c>
      <c r="G11137" t="str">
        <f>HLOOKUP(F11137,region,2)</f>
        <v>AFRICA</v>
      </c>
      <c r="H11137" t="s">
        <v>9</v>
      </c>
      <c r="I11137">
        <v>202117.58</v>
      </c>
      <c r="J11137" s="1">
        <v>35858</v>
      </c>
      <c r="K11137" t="s">
        <v>13</v>
      </c>
      <c r="L11137" t="s">
        <v>297</v>
      </c>
      <c r="M11137">
        <v>0</v>
      </c>
      <c r="N11137" t="s">
        <v>12086</v>
      </c>
    </row>
    <row r="11138" spans="1:14" x14ac:dyDescent="0.2">
      <c r="A11138">
        <v>44545</v>
      </c>
      <c r="B11138">
        <v>37</v>
      </c>
      <c r="C11138" t="str">
        <f t="shared" ref="C11138:C11201" si="348">VLOOKUP(B11138,custarray,2)</f>
        <v>Customer#000000037</v>
      </c>
      <c r="D11138" t="str">
        <f t="shared" ref="D11138:D11201" si="349">VLOOKUP(B11138,custarray,7)</f>
        <v>FURNITURE</v>
      </c>
      <c r="E11138">
        <f>VLOOKUP(B11138,custarray,4)</f>
        <v>8</v>
      </c>
      <c r="F11138">
        <f>VLOOKUP(E11138,nationarray,3)</f>
        <v>2</v>
      </c>
      <c r="G11138" t="str">
        <f>HLOOKUP(F11138,region,2)</f>
        <v>ASIA</v>
      </c>
      <c r="H11138" t="s">
        <v>9</v>
      </c>
      <c r="I11138">
        <v>144657.43</v>
      </c>
      <c r="J11138" s="1">
        <v>35805</v>
      </c>
      <c r="K11138" t="s">
        <v>10</v>
      </c>
      <c r="L11138" t="s">
        <v>1282</v>
      </c>
      <c r="M11138">
        <v>0</v>
      </c>
      <c r="N11138" t="s">
        <v>12087</v>
      </c>
    </row>
    <row r="11139" spans="1:14" x14ac:dyDescent="0.2">
      <c r="A11139">
        <v>44546</v>
      </c>
      <c r="B11139">
        <v>637</v>
      </c>
      <c r="C11139" t="str">
        <f t="shared" si="348"/>
        <v>Customer#000000637</v>
      </c>
      <c r="D11139" t="str">
        <f t="shared" si="349"/>
        <v>HOUSEHOLD</v>
      </c>
      <c r="E11139">
        <f>VLOOKUP(B11139,custarray,4)</f>
        <v>7</v>
      </c>
      <c r="F11139">
        <f>VLOOKUP(E11139,nationarray,3)</f>
        <v>3</v>
      </c>
      <c r="G11139" t="str">
        <f>HLOOKUP(F11139,region,2)</f>
        <v>EUROPE</v>
      </c>
      <c r="H11139" t="s">
        <v>16</v>
      </c>
      <c r="I11139">
        <v>140613.51</v>
      </c>
      <c r="J11139" s="1">
        <v>34053</v>
      </c>
      <c r="K11139" t="s">
        <v>13</v>
      </c>
      <c r="L11139" t="s">
        <v>1344</v>
      </c>
      <c r="M11139">
        <v>0</v>
      </c>
      <c r="N11139" t="s">
        <v>12088</v>
      </c>
    </row>
    <row r="11140" spans="1:14" x14ac:dyDescent="0.2">
      <c r="A11140">
        <v>44547</v>
      </c>
      <c r="B11140">
        <v>712</v>
      </c>
      <c r="C11140" t="str">
        <f t="shared" si="348"/>
        <v>Customer#000000712</v>
      </c>
      <c r="D11140" t="str">
        <f t="shared" si="349"/>
        <v>BUILDING</v>
      </c>
      <c r="E11140">
        <f>VLOOKUP(B11140,custarray,4)</f>
        <v>6</v>
      </c>
      <c r="F11140">
        <f>VLOOKUP(E11140,nationarray,3)</f>
        <v>3</v>
      </c>
      <c r="G11140" t="str">
        <f>HLOOKUP(F11140,region,2)</f>
        <v>EUROPE</v>
      </c>
      <c r="H11140" t="s">
        <v>9</v>
      </c>
      <c r="I11140">
        <v>112411.28</v>
      </c>
      <c r="J11140" s="1">
        <v>34816</v>
      </c>
      <c r="K11140" t="s">
        <v>13</v>
      </c>
      <c r="L11140" t="s">
        <v>616</v>
      </c>
      <c r="M11140">
        <v>0</v>
      </c>
      <c r="N11140" t="s">
        <v>12089</v>
      </c>
    </row>
    <row r="11141" spans="1:14" x14ac:dyDescent="0.2">
      <c r="A11141">
        <v>44548</v>
      </c>
      <c r="B11141">
        <v>790</v>
      </c>
      <c r="C11141" t="str">
        <f t="shared" si="348"/>
        <v>Customer#000000790</v>
      </c>
      <c r="D11141" t="str">
        <f t="shared" si="349"/>
        <v>BUILDING</v>
      </c>
      <c r="E11141">
        <f>VLOOKUP(B11141,custarray,4)</f>
        <v>0</v>
      </c>
      <c r="F11141">
        <f>VLOOKUP(E11141,nationarray,3)</f>
        <v>0</v>
      </c>
      <c r="G11141" t="str">
        <f>HLOOKUP(F11141,region,2)</f>
        <v>AFRICA</v>
      </c>
      <c r="H11141" t="s">
        <v>9</v>
      </c>
      <c r="I11141">
        <v>80708.08</v>
      </c>
      <c r="J11141" s="1">
        <v>35637</v>
      </c>
      <c r="K11141" t="s">
        <v>23</v>
      </c>
      <c r="L11141" t="s">
        <v>2816</v>
      </c>
      <c r="M11141">
        <v>0</v>
      </c>
      <c r="N11141" t="s">
        <v>12090</v>
      </c>
    </row>
    <row r="11142" spans="1:14" x14ac:dyDescent="0.2">
      <c r="A11142">
        <v>44549</v>
      </c>
      <c r="B11142">
        <v>814</v>
      </c>
      <c r="C11142" t="str">
        <f t="shared" si="348"/>
        <v>Customer#000000814</v>
      </c>
      <c r="D11142" t="str">
        <f t="shared" si="349"/>
        <v>BUILDING</v>
      </c>
      <c r="E11142">
        <f>VLOOKUP(B11142,custarray,4)</f>
        <v>15</v>
      </c>
      <c r="F11142">
        <f>VLOOKUP(E11142,nationarray,3)</f>
        <v>0</v>
      </c>
      <c r="G11142" t="str">
        <f>HLOOKUP(F11142,region,2)</f>
        <v>AFRICA</v>
      </c>
      <c r="H11142" t="s">
        <v>16</v>
      </c>
      <c r="I11142">
        <v>162378.07999999999</v>
      </c>
      <c r="J11142" s="1">
        <v>33626</v>
      </c>
      <c r="K11142" t="s">
        <v>31</v>
      </c>
      <c r="L11142" t="s">
        <v>2180</v>
      </c>
      <c r="M11142">
        <v>0</v>
      </c>
      <c r="N11142" t="s">
        <v>12091</v>
      </c>
    </row>
    <row r="11143" spans="1:14" x14ac:dyDescent="0.2">
      <c r="A11143">
        <v>44550</v>
      </c>
      <c r="B11143">
        <v>691</v>
      </c>
      <c r="C11143" t="str">
        <f t="shared" si="348"/>
        <v>Customer#000000691</v>
      </c>
      <c r="D11143" t="str">
        <f t="shared" si="349"/>
        <v>MACHINERY</v>
      </c>
      <c r="E11143">
        <f>VLOOKUP(B11143,custarray,4)</f>
        <v>16</v>
      </c>
      <c r="F11143">
        <f>VLOOKUP(E11143,nationarray,3)</f>
        <v>0</v>
      </c>
      <c r="G11143" t="str">
        <f>HLOOKUP(F11143,region,2)</f>
        <v>AFRICA</v>
      </c>
      <c r="H11143" t="s">
        <v>9</v>
      </c>
      <c r="I11143">
        <v>80272.570000000007</v>
      </c>
      <c r="J11143" s="1">
        <v>35668</v>
      </c>
      <c r="K11143" t="s">
        <v>10</v>
      </c>
      <c r="L11143" t="s">
        <v>921</v>
      </c>
      <c r="M11143">
        <v>0</v>
      </c>
      <c r="N11143" t="s">
        <v>12092</v>
      </c>
    </row>
    <row r="11144" spans="1:14" x14ac:dyDescent="0.2">
      <c r="A11144">
        <v>44551</v>
      </c>
      <c r="B11144">
        <v>454</v>
      </c>
      <c r="C11144" t="str">
        <f t="shared" si="348"/>
        <v>Customer#000000454</v>
      </c>
      <c r="D11144" t="str">
        <f t="shared" si="349"/>
        <v>AUTOMOBILE</v>
      </c>
      <c r="E11144">
        <f>VLOOKUP(B11144,custarray,4)</f>
        <v>7</v>
      </c>
      <c r="F11144">
        <f>VLOOKUP(E11144,nationarray,3)</f>
        <v>3</v>
      </c>
      <c r="G11144" t="str">
        <f>HLOOKUP(F11144,region,2)</f>
        <v>EUROPE</v>
      </c>
      <c r="H11144" t="s">
        <v>9</v>
      </c>
      <c r="I11144">
        <v>30182.92</v>
      </c>
      <c r="J11144" s="1">
        <v>35426</v>
      </c>
      <c r="K11144" t="s">
        <v>26</v>
      </c>
      <c r="L11144" t="s">
        <v>473</v>
      </c>
      <c r="M11144">
        <v>0</v>
      </c>
      <c r="N11144" t="s">
        <v>12093</v>
      </c>
    </row>
    <row r="11145" spans="1:14" x14ac:dyDescent="0.2">
      <c r="A11145">
        <v>44576</v>
      </c>
      <c r="B11145">
        <v>1474</v>
      </c>
      <c r="C11145" t="str">
        <f t="shared" si="348"/>
        <v>Customer#000001474</v>
      </c>
      <c r="D11145" t="str">
        <f t="shared" si="349"/>
        <v>HOUSEHOLD</v>
      </c>
      <c r="E11145">
        <f>VLOOKUP(B11145,custarray,4)</f>
        <v>16</v>
      </c>
      <c r="F11145">
        <f>VLOOKUP(E11145,nationarray,3)</f>
        <v>0</v>
      </c>
      <c r="G11145" t="str">
        <f>HLOOKUP(F11145,region,2)</f>
        <v>AFRICA</v>
      </c>
      <c r="H11145" t="s">
        <v>16</v>
      </c>
      <c r="I11145">
        <v>139746.69</v>
      </c>
      <c r="J11145" s="1">
        <v>34694</v>
      </c>
      <c r="K11145" t="s">
        <v>23</v>
      </c>
      <c r="L11145" t="s">
        <v>2062</v>
      </c>
      <c r="M11145">
        <v>0</v>
      </c>
      <c r="N11145" t="s">
        <v>12094</v>
      </c>
    </row>
    <row r="11146" spans="1:14" x14ac:dyDescent="0.2">
      <c r="A11146">
        <v>44577</v>
      </c>
      <c r="B11146">
        <v>922</v>
      </c>
      <c r="C11146" t="str">
        <f t="shared" si="348"/>
        <v>Customer#000000922</v>
      </c>
      <c r="D11146" t="str">
        <f t="shared" si="349"/>
        <v>BUILDING</v>
      </c>
      <c r="E11146">
        <f>VLOOKUP(B11146,custarray,4)</f>
        <v>7</v>
      </c>
      <c r="F11146">
        <f>VLOOKUP(E11146,nationarray,3)</f>
        <v>3</v>
      </c>
      <c r="G11146" t="str">
        <f>HLOOKUP(F11146,region,2)</f>
        <v>EUROPE</v>
      </c>
      <c r="H11146" t="s">
        <v>9</v>
      </c>
      <c r="I11146">
        <v>120403.8</v>
      </c>
      <c r="J11146" s="1">
        <v>35502</v>
      </c>
      <c r="K11146" t="s">
        <v>26</v>
      </c>
      <c r="L11146" t="s">
        <v>246</v>
      </c>
      <c r="M11146">
        <v>0</v>
      </c>
      <c r="N11146" t="s">
        <v>12095</v>
      </c>
    </row>
    <row r="11147" spans="1:14" x14ac:dyDescent="0.2">
      <c r="A11147">
        <v>44578</v>
      </c>
      <c r="B11147">
        <v>862</v>
      </c>
      <c r="C11147" t="str">
        <f t="shared" si="348"/>
        <v>Customer#000000862</v>
      </c>
      <c r="D11147" t="str">
        <f t="shared" si="349"/>
        <v>MACHINERY</v>
      </c>
      <c r="E11147">
        <f>VLOOKUP(B11147,custarray,4)</f>
        <v>2</v>
      </c>
      <c r="F11147">
        <f>VLOOKUP(E11147,nationarray,3)</f>
        <v>1</v>
      </c>
      <c r="G11147" t="str">
        <f>HLOOKUP(F11147,region,2)</f>
        <v>AMERICA</v>
      </c>
      <c r="H11147" t="s">
        <v>9</v>
      </c>
      <c r="I11147">
        <v>288177.15999999997</v>
      </c>
      <c r="J11147" s="1">
        <v>35464</v>
      </c>
      <c r="K11147" t="s">
        <v>13</v>
      </c>
      <c r="L11147" t="s">
        <v>1083</v>
      </c>
      <c r="M11147">
        <v>0</v>
      </c>
      <c r="N11147" t="s">
        <v>12096</v>
      </c>
    </row>
    <row r="11148" spans="1:14" x14ac:dyDescent="0.2">
      <c r="A11148">
        <v>44579</v>
      </c>
      <c r="B11148">
        <v>850</v>
      </c>
      <c r="C11148" t="str">
        <f t="shared" si="348"/>
        <v>Customer#000000850</v>
      </c>
      <c r="D11148" t="str">
        <f t="shared" si="349"/>
        <v>FURNITURE</v>
      </c>
      <c r="E11148">
        <f>VLOOKUP(B11148,custarray,4)</f>
        <v>22</v>
      </c>
      <c r="F11148">
        <f>VLOOKUP(E11148,nationarray,3)</f>
        <v>3</v>
      </c>
      <c r="G11148" t="str">
        <f>HLOOKUP(F11148,region,2)</f>
        <v>EUROPE</v>
      </c>
      <c r="H11148" t="s">
        <v>48</v>
      </c>
      <c r="I11148">
        <v>167200.12</v>
      </c>
      <c r="J11148" s="1">
        <v>34854</v>
      </c>
      <c r="K11148" t="s">
        <v>23</v>
      </c>
      <c r="L11148" t="s">
        <v>63</v>
      </c>
      <c r="M11148">
        <v>0</v>
      </c>
      <c r="N11148" t="s">
        <v>12097</v>
      </c>
    </row>
    <row r="11149" spans="1:14" x14ac:dyDescent="0.2">
      <c r="A11149">
        <v>44580</v>
      </c>
      <c r="B11149">
        <v>1357</v>
      </c>
      <c r="C11149" t="str">
        <f t="shared" si="348"/>
        <v>Customer#000001357</v>
      </c>
      <c r="D11149" t="str">
        <f t="shared" si="349"/>
        <v>BUILDING</v>
      </c>
      <c r="E11149">
        <f>VLOOKUP(B11149,custarray,4)</f>
        <v>15</v>
      </c>
      <c r="F11149">
        <f>VLOOKUP(E11149,nationarray,3)</f>
        <v>0</v>
      </c>
      <c r="G11149" t="str">
        <f>HLOOKUP(F11149,region,2)</f>
        <v>AFRICA</v>
      </c>
      <c r="H11149" t="s">
        <v>16</v>
      </c>
      <c r="I11149">
        <v>92679.85</v>
      </c>
      <c r="J11149" s="1">
        <v>33685</v>
      </c>
      <c r="K11149" t="s">
        <v>26</v>
      </c>
      <c r="L11149" t="s">
        <v>2185</v>
      </c>
      <c r="M11149">
        <v>0</v>
      </c>
      <c r="N11149" t="s">
        <v>12098</v>
      </c>
    </row>
    <row r="11150" spans="1:14" x14ac:dyDescent="0.2">
      <c r="A11150">
        <v>44581</v>
      </c>
      <c r="B11150">
        <v>193</v>
      </c>
      <c r="C11150" t="str">
        <f t="shared" si="348"/>
        <v>Customer#000000193</v>
      </c>
      <c r="D11150" t="str">
        <f t="shared" si="349"/>
        <v>MACHINERY</v>
      </c>
      <c r="E11150">
        <f>VLOOKUP(B11150,custarray,4)</f>
        <v>23</v>
      </c>
      <c r="F11150">
        <f>VLOOKUP(E11150,nationarray,3)</f>
        <v>3</v>
      </c>
      <c r="G11150" t="str">
        <f>HLOOKUP(F11150,region,2)</f>
        <v>EUROPE</v>
      </c>
      <c r="H11150" t="s">
        <v>9</v>
      </c>
      <c r="I11150">
        <v>285358.59999999998</v>
      </c>
      <c r="J11150" s="1">
        <v>35749</v>
      </c>
      <c r="K11150" t="s">
        <v>23</v>
      </c>
      <c r="L11150" t="s">
        <v>3054</v>
      </c>
      <c r="M11150">
        <v>0</v>
      </c>
      <c r="N11150" t="s">
        <v>12099</v>
      </c>
    </row>
    <row r="11151" spans="1:14" x14ac:dyDescent="0.2">
      <c r="A11151">
        <v>44582</v>
      </c>
      <c r="B11151">
        <v>1390</v>
      </c>
      <c r="C11151" t="str">
        <f t="shared" si="348"/>
        <v>Customer#000001390</v>
      </c>
      <c r="D11151" t="str">
        <f t="shared" si="349"/>
        <v>HOUSEHOLD</v>
      </c>
      <c r="E11151">
        <f>VLOOKUP(B11151,custarray,4)</f>
        <v>11</v>
      </c>
      <c r="F11151">
        <f>VLOOKUP(E11151,nationarray,3)</f>
        <v>4</v>
      </c>
      <c r="G11151" t="str">
        <f>HLOOKUP(F11151,region,2)</f>
        <v>MIDDLE EAST</v>
      </c>
      <c r="H11151" t="s">
        <v>9</v>
      </c>
      <c r="I11151">
        <v>83017.679999999993</v>
      </c>
      <c r="J11151" s="1">
        <v>35393</v>
      </c>
      <c r="K11151" t="s">
        <v>23</v>
      </c>
      <c r="L11151" t="s">
        <v>5332</v>
      </c>
      <c r="M11151">
        <v>0</v>
      </c>
      <c r="N11151" t="s">
        <v>12100</v>
      </c>
    </row>
    <row r="11152" spans="1:14" x14ac:dyDescent="0.2">
      <c r="A11152">
        <v>44583</v>
      </c>
      <c r="B11152">
        <v>605</v>
      </c>
      <c r="C11152" t="str">
        <f t="shared" si="348"/>
        <v>Customer#000000605</v>
      </c>
      <c r="D11152" t="str">
        <f t="shared" si="349"/>
        <v>HOUSEHOLD</v>
      </c>
      <c r="E11152">
        <f>VLOOKUP(B11152,custarray,4)</f>
        <v>23</v>
      </c>
      <c r="F11152">
        <f>VLOOKUP(E11152,nationarray,3)</f>
        <v>3</v>
      </c>
      <c r="G11152" t="str">
        <f>HLOOKUP(F11152,region,2)</f>
        <v>EUROPE</v>
      </c>
      <c r="H11152" t="s">
        <v>16</v>
      </c>
      <c r="I11152">
        <v>69979.73</v>
      </c>
      <c r="J11152" s="1">
        <v>34612</v>
      </c>
      <c r="K11152" t="s">
        <v>10</v>
      </c>
      <c r="L11152" t="s">
        <v>1418</v>
      </c>
      <c r="M11152">
        <v>0</v>
      </c>
      <c r="N11152" t="s">
        <v>12101</v>
      </c>
    </row>
    <row r="11153" spans="1:14" x14ac:dyDescent="0.2">
      <c r="A11153">
        <v>44608</v>
      </c>
      <c r="B11153">
        <v>239</v>
      </c>
      <c r="C11153" t="str">
        <f t="shared" si="348"/>
        <v>Customer#000000239</v>
      </c>
      <c r="D11153" t="str">
        <f t="shared" si="349"/>
        <v>FURNITURE</v>
      </c>
      <c r="E11153">
        <f>VLOOKUP(B11153,custarray,4)</f>
        <v>9</v>
      </c>
      <c r="F11153">
        <f>VLOOKUP(E11153,nationarray,3)</f>
        <v>2</v>
      </c>
      <c r="G11153" t="str">
        <f>HLOOKUP(F11153,region,2)</f>
        <v>ASIA</v>
      </c>
      <c r="H11153" t="s">
        <v>16</v>
      </c>
      <c r="I11153">
        <v>274266.57</v>
      </c>
      <c r="J11153" s="1">
        <v>33640</v>
      </c>
      <c r="K11153" t="s">
        <v>13</v>
      </c>
      <c r="L11153" t="s">
        <v>1162</v>
      </c>
      <c r="M11153">
        <v>0</v>
      </c>
      <c r="N11153" t="s">
        <v>12102</v>
      </c>
    </row>
    <row r="11154" spans="1:14" x14ac:dyDescent="0.2">
      <c r="A11154">
        <v>44609</v>
      </c>
      <c r="B11154">
        <v>1246</v>
      </c>
      <c r="C11154" t="str">
        <f t="shared" si="348"/>
        <v>Customer#000001246</v>
      </c>
      <c r="D11154" t="str">
        <f t="shared" si="349"/>
        <v>BUILDING</v>
      </c>
      <c r="E11154">
        <f>VLOOKUP(B11154,custarray,4)</f>
        <v>4</v>
      </c>
      <c r="F11154">
        <f>VLOOKUP(E11154,nationarray,3)</f>
        <v>4</v>
      </c>
      <c r="G11154" t="str">
        <f>HLOOKUP(F11154,region,2)</f>
        <v>MIDDLE EAST</v>
      </c>
      <c r="H11154" t="s">
        <v>9</v>
      </c>
      <c r="I11154">
        <v>197417.41</v>
      </c>
      <c r="J11154" s="1">
        <v>34869</v>
      </c>
      <c r="K11154" t="s">
        <v>10</v>
      </c>
      <c r="L11154" t="s">
        <v>19</v>
      </c>
      <c r="M11154">
        <v>0</v>
      </c>
      <c r="N11154" t="s">
        <v>12103</v>
      </c>
    </row>
    <row r="11155" spans="1:14" x14ac:dyDescent="0.2">
      <c r="A11155">
        <v>44610</v>
      </c>
      <c r="B11155">
        <v>155</v>
      </c>
      <c r="C11155" t="str">
        <f t="shared" si="348"/>
        <v>Customer#000000155</v>
      </c>
      <c r="D11155" t="str">
        <f t="shared" si="349"/>
        <v>AUTOMOBILE</v>
      </c>
      <c r="E11155">
        <f>VLOOKUP(B11155,custarray,4)</f>
        <v>0</v>
      </c>
      <c r="F11155">
        <f>VLOOKUP(E11155,nationarray,3)</f>
        <v>0</v>
      </c>
      <c r="G11155" t="str">
        <f>HLOOKUP(F11155,region,2)</f>
        <v>AFRICA</v>
      </c>
      <c r="H11155" t="s">
        <v>48</v>
      </c>
      <c r="I11155">
        <v>164194.34</v>
      </c>
      <c r="J11155" s="1">
        <v>34769</v>
      </c>
      <c r="K11155" t="s">
        <v>26</v>
      </c>
      <c r="L11155" t="s">
        <v>888</v>
      </c>
      <c r="M11155">
        <v>0</v>
      </c>
      <c r="N11155" t="s">
        <v>12104</v>
      </c>
    </row>
    <row r="11156" spans="1:14" x14ac:dyDescent="0.2">
      <c r="A11156">
        <v>44611</v>
      </c>
      <c r="B11156">
        <v>1058</v>
      </c>
      <c r="C11156" t="str">
        <f t="shared" si="348"/>
        <v>Customer#000001058</v>
      </c>
      <c r="D11156" t="str">
        <f t="shared" si="349"/>
        <v>MACHINERY</v>
      </c>
      <c r="E11156">
        <f>VLOOKUP(B11156,custarray,4)</f>
        <v>19</v>
      </c>
      <c r="F11156">
        <f>VLOOKUP(E11156,nationarray,3)</f>
        <v>3</v>
      </c>
      <c r="G11156" t="str">
        <f>HLOOKUP(F11156,region,2)</f>
        <v>EUROPE</v>
      </c>
      <c r="H11156" t="s">
        <v>9</v>
      </c>
      <c r="I11156">
        <v>139759.39000000001</v>
      </c>
      <c r="J11156" s="1">
        <v>35632</v>
      </c>
      <c r="K11156" t="s">
        <v>13</v>
      </c>
      <c r="L11156" t="s">
        <v>893</v>
      </c>
      <c r="M11156">
        <v>0</v>
      </c>
      <c r="N11156" t="s">
        <v>12105</v>
      </c>
    </row>
    <row r="11157" spans="1:14" x14ac:dyDescent="0.2">
      <c r="A11157">
        <v>44612</v>
      </c>
      <c r="B11157">
        <v>1006</v>
      </c>
      <c r="C11157" t="str">
        <f t="shared" si="348"/>
        <v>Customer#000001006</v>
      </c>
      <c r="D11157" t="str">
        <f t="shared" si="349"/>
        <v>BUILDING</v>
      </c>
      <c r="E11157">
        <f>VLOOKUP(B11157,custarray,4)</f>
        <v>12</v>
      </c>
      <c r="F11157">
        <f>VLOOKUP(E11157,nationarray,3)</f>
        <v>2</v>
      </c>
      <c r="G11157" t="str">
        <f>HLOOKUP(F11157,region,2)</f>
        <v>ASIA</v>
      </c>
      <c r="H11157" t="s">
        <v>48</v>
      </c>
      <c r="I11157">
        <v>161131.07</v>
      </c>
      <c r="J11157" s="1">
        <v>34772</v>
      </c>
      <c r="K11157" t="s">
        <v>26</v>
      </c>
      <c r="L11157" t="s">
        <v>634</v>
      </c>
      <c r="M11157">
        <v>0</v>
      </c>
      <c r="N11157" t="s">
        <v>12106</v>
      </c>
    </row>
    <row r="11158" spans="1:14" x14ac:dyDescent="0.2">
      <c r="A11158">
        <v>44613</v>
      </c>
      <c r="B11158">
        <v>514</v>
      </c>
      <c r="C11158" t="str">
        <f t="shared" si="348"/>
        <v>Customer#000000514</v>
      </c>
      <c r="D11158" t="str">
        <f t="shared" si="349"/>
        <v>BUILDING</v>
      </c>
      <c r="E11158">
        <f>VLOOKUP(B11158,custarray,4)</f>
        <v>23</v>
      </c>
      <c r="F11158">
        <f>VLOOKUP(E11158,nationarray,3)</f>
        <v>3</v>
      </c>
      <c r="G11158" t="str">
        <f>HLOOKUP(F11158,region,2)</f>
        <v>EUROPE</v>
      </c>
      <c r="H11158" t="s">
        <v>16</v>
      </c>
      <c r="I11158">
        <v>129205</v>
      </c>
      <c r="J11158" s="1">
        <v>34212</v>
      </c>
      <c r="K11158" t="s">
        <v>26</v>
      </c>
      <c r="L11158" t="s">
        <v>364</v>
      </c>
      <c r="M11158">
        <v>0</v>
      </c>
      <c r="N11158" t="s">
        <v>12107</v>
      </c>
    </row>
    <row r="11159" spans="1:14" x14ac:dyDescent="0.2">
      <c r="A11159">
        <v>44614</v>
      </c>
      <c r="B11159">
        <v>17</v>
      </c>
      <c r="C11159" t="str">
        <f t="shared" si="348"/>
        <v>Customer#000000017</v>
      </c>
      <c r="D11159" t="str">
        <f t="shared" si="349"/>
        <v>AUTOMOBILE</v>
      </c>
      <c r="E11159">
        <f>VLOOKUP(B11159,custarray,4)</f>
        <v>2</v>
      </c>
      <c r="F11159">
        <f>VLOOKUP(E11159,nationarray,3)</f>
        <v>1</v>
      </c>
      <c r="G11159" t="str">
        <f>HLOOKUP(F11159,region,2)</f>
        <v>AMERICA</v>
      </c>
      <c r="H11159" t="s">
        <v>16</v>
      </c>
      <c r="I11159">
        <v>188986.88</v>
      </c>
      <c r="J11159" s="1">
        <v>34135</v>
      </c>
      <c r="K11159" t="s">
        <v>10</v>
      </c>
      <c r="L11159" t="s">
        <v>985</v>
      </c>
      <c r="M11159">
        <v>0</v>
      </c>
      <c r="N11159" t="s">
        <v>12108</v>
      </c>
    </row>
    <row r="11160" spans="1:14" x14ac:dyDescent="0.2">
      <c r="A11160">
        <v>44615</v>
      </c>
      <c r="B11160">
        <v>523</v>
      </c>
      <c r="C11160" t="str">
        <f t="shared" si="348"/>
        <v>Customer#000000523</v>
      </c>
      <c r="D11160" t="str">
        <f t="shared" si="349"/>
        <v>BUILDING</v>
      </c>
      <c r="E11160">
        <f>VLOOKUP(B11160,custarray,4)</f>
        <v>10</v>
      </c>
      <c r="F11160">
        <f>VLOOKUP(E11160,nationarray,3)</f>
        <v>4</v>
      </c>
      <c r="G11160" t="str">
        <f>HLOOKUP(F11160,region,2)</f>
        <v>MIDDLE EAST</v>
      </c>
      <c r="H11160" t="s">
        <v>16</v>
      </c>
      <c r="I11160">
        <v>200442.72</v>
      </c>
      <c r="J11160" s="1">
        <v>34099</v>
      </c>
      <c r="K11160" t="s">
        <v>31</v>
      </c>
      <c r="L11160" t="s">
        <v>459</v>
      </c>
      <c r="M11160">
        <v>0</v>
      </c>
      <c r="N11160" t="s">
        <v>12109</v>
      </c>
    </row>
    <row r="11161" spans="1:14" x14ac:dyDescent="0.2">
      <c r="A11161">
        <v>44640</v>
      </c>
      <c r="B11161">
        <v>1129</v>
      </c>
      <c r="C11161" t="str">
        <f t="shared" si="348"/>
        <v>Customer#000001129</v>
      </c>
      <c r="D11161" t="str">
        <f t="shared" si="349"/>
        <v>HOUSEHOLD</v>
      </c>
      <c r="E11161">
        <f>VLOOKUP(B11161,custarray,4)</f>
        <v>8</v>
      </c>
      <c r="F11161">
        <f>VLOOKUP(E11161,nationarray,3)</f>
        <v>2</v>
      </c>
      <c r="G11161" t="str">
        <f>HLOOKUP(F11161,region,2)</f>
        <v>ASIA</v>
      </c>
      <c r="H11161" t="s">
        <v>9</v>
      </c>
      <c r="I11161">
        <v>113079.99</v>
      </c>
      <c r="J11161" s="1">
        <v>35705</v>
      </c>
      <c r="K11161" t="s">
        <v>23</v>
      </c>
      <c r="L11161" t="s">
        <v>586</v>
      </c>
      <c r="M11161">
        <v>0</v>
      </c>
      <c r="N11161" t="s">
        <v>12110</v>
      </c>
    </row>
    <row r="11162" spans="1:14" x14ac:dyDescent="0.2">
      <c r="A11162">
        <v>44641</v>
      </c>
      <c r="B11162">
        <v>875</v>
      </c>
      <c r="C11162" t="str">
        <f t="shared" si="348"/>
        <v>Customer#000000875</v>
      </c>
      <c r="D11162" t="str">
        <f t="shared" si="349"/>
        <v>FURNITURE</v>
      </c>
      <c r="E11162">
        <f>VLOOKUP(B11162,custarray,4)</f>
        <v>3</v>
      </c>
      <c r="F11162">
        <f>VLOOKUP(E11162,nationarray,3)</f>
        <v>1</v>
      </c>
      <c r="G11162" t="str">
        <f>HLOOKUP(F11162,region,2)</f>
        <v>AMERICA</v>
      </c>
      <c r="H11162" t="s">
        <v>9</v>
      </c>
      <c r="I11162">
        <v>152663.34</v>
      </c>
      <c r="J11162" s="1">
        <v>35845</v>
      </c>
      <c r="K11162" t="s">
        <v>13</v>
      </c>
      <c r="L11162" t="s">
        <v>749</v>
      </c>
      <c r="M11162">
        <v>0</v>
      </c>
      <c r="N11162" t="s">
        <v>12111</v>
      </c>
    </row>
    <row r="11163" spans="1:14" x14ac:dyDescent="0.2">
      <c r="A11163">
        <v>44642</v>
      </c>
      <c r="B11163">
        <v>169</v>
      </c>
      <c r="C11163" t="str">
        <f t="shared" si="348"/>
        <v>Customer#000000169</v>
      </c>
      <c r="D11163" t="str">
        <f t="shared" si="349"/>
        <v>FURNITURE</v>
      </c>
      <c r="E11163">
        <f>VLOOKUP(B11163,custarray,4)</f>
        <v>18</v>
      </c>
      <c r="F11163">
        <f>VLOOKUP(E11163,nationarray,3)</f>
        <v>2</v>
      </c>
      <c r="G11163" t="str">
        <f>HLOOKUP(F11163,region,2)</f>
        <v>ASIA</v>
      </c>
      <c r="H11163" t="s">
        <v>9</v>
      </c>
      <c r="I11163">
        <v>264710.82</v>
      </c>
      <c r="J11163" s="1">
        <v>35778</v>
      </c>
      <c r="K11163" t="s">
        <v>13</v>
      </c>
      <c r="L11163" t="s">
        <v>1238</v>
      </c>
      <c r="M11163">
        <v>0</v>
      </c>
      <c r="N11163" t="s">
        <v>12112</v>
      </c>
    </row>
    <row r="11164" spans="1:14" x14ac:dyDescent="0.2">
      <c r="A11164">
        <v>44643</v>
      </c>
      <c r="B11164">
        <v>1126</v>
      </c>
      <c r="C11164" t="str">
        <f t="shared" si="348"/>
        <v>Customer#000001126</v>
      </c>
      <c r="D11164" t="str">
        <f t="shared" si="349"/>
        <v>AUTOMOBILE</v>
      </c>
      <c r="E11164">
        <f>VLOOKUP(B11164,custarray,4)</f>
        <v>8</v>
      </c>
      <c r="F11164">
        <f>VLOOKUP(E11164,nationarray,3)</f>
        <v>2</v>
      </c>
      <c r="G11164" t="str">
        <f>HLOOKUP(F11164,region,2)</f>
        <v>ASIA</v>
      </c>
      <c r="H11164" t="s">
        <v>16</v>
      </c>
      <c r="I11164">
        <v>136280.48000000001</v>
      </c>
      <c r="J11164" s="1">
        <v>34412</v>
      </c>
      <c r="K11164" t="s">
        <v>31</v>
      </c>
      <c r="L11164" t="s">
        <v>778</v>
      </c>
      <c r="M11164">
        <v>0</v>
      </c>
      <c r="N11164" t="s">
        <v>12113</v>
      </c>
    </row>
    <row r="11165" spans="1:14" x14ac:dyDescent="0.2">
      <c r="A11165">
        <v>44644</v>
      </c>
      <c r="B11165">
        <v>1282</v>
      </c>
      <c r="C11165" t="str">
        <f t="shared" si="348"/>
        <v>Customer#000001282</v>
      </c>
      <c r="D11165" t="str">
        <f t="shared" si="349"/>
        <v>FURNITURE</v>
      </c>
      <c r="E11165">
        <f>VLOOKUP(B11165,custarray,4)</f>
        <v>14</v>
      </c>
      <c r="F11165">
        <f>VLOOKUP(E11165,nationarray,3)</f>
        <v>0</v>
      </c>
      <c r="G11165" t="str">
        <f>HLOOKUP(F11165,region,2)</f>
        <v>AFRICA</v>
      </c>
      <c r="H11165" t="s">
        <v>9</v>
      </c>
      <c r="I11165">
        <v>28265.08</v>
      </c>
      <c r="J11165" s="1">
        <v>35088</v>
      </c>
      <c r="K11165" t="s">
        <v>10</v>
      </c>
      <c r="L11165" t="s">
        <v>1845</v>
      </c>
      <c r="M11165">
        <v>0</v>
      </c>
      <c r="N11165" t="s">
        <v>12114</v>
      </c>
    </row>
    <row r="11166" spans="1:14" x14ac:dyDescent="0.2">
      <c r="A11166">
        <v>44645</v>
      </c>
      <c r="B11166">
        <v>1006</v>
      </c>
      <c r="C11166" t="str">
        <f t="shared" si="348"/>
        <v>Customer#000001006</v>
      </c>
      <c r="D11166" t="str">
        <f t="shared" si="349"/>
        <v>BUILDING</v>
      </c>
      <c r="E11166">
        <f>VLOOKUP(B11166,custarray,4)</f>
        <v>12</v>
      </c>
      <c r="F11166">
        <f>VLOOKUP(E11166,nationarray,3)</f>
        <v>2</v>
      </c>
      <c r="G11166" t="str">
        <f>HLOOKUP(F11166,region,2)</f>
        <v>ASIA</v>
      </c>
      <c r="H11166" t="s">
        <v>16</v>
      </c>
      <c r="I11166">
        <v>62868.03</v>
      </c>
      <c r="J11166" s="1">
        <v>34797</v>
      </c>
      <c r="K11166" t="s">
        <v>23</v>
      </c>
      <c r="L11166" t="s">
        <v>983</v>
      </c>
      <c r="M11166">
        <v>0</v>
      </c>
      <c r="N11166" t="s">
        <v>12115</v>
      </c>
    </row>
    <row r="11167" spans="1:14" x14ac:dyDescent="0.2">
      <c r="A11167">
        <v>44646</v>
      </c>
      <c r="B11167">
        <v>1400</v>
      </c>
      <c r="C11167" t="str">
        <f t="shared" si="348"/>
        <v>Customer#000001400</v>
      </c>
      <c r="D11167" t="str">
        <f t="shared" si="349"/>
        <v>BUILDING</v>
      </c>
      <c r="E11167">
        <f>VLOOKUP(B11167,custarray,4)</f>
        <v>0</v>
      </c>
      <c r="F11167">
        <f>VLOOKUP(E11167,nationarray,3)</f>
        <v>0</v>
      </c>
      <c r="G11167" t="str">
        <f>HLOOKUP(F11167,region,2)</f>
        <v>AFRICA</v>
      </c>
      <c r="H11167" t="s">
        <v>16</v>
      </c>
      <c r="I11167">
        <v>99330.84</v>
      </c>
      <c r="J11167" s="1">
        <v>33608</v>
      </c>
      <c r="K11167" t="s">
        <v>10</v>
      </c>
      <c r="L11167" t="s">
        <v>312</v>
      </c>
      <c r="M11167">
        <v>0</v>
      </c>
      <c r="N11167" t="s">
        <v>12116</v>
      </c>
    </row>
    <row r="11168" spans="1:14" x14ac:dyDescent="0.2">
      <c r="A11168">
        <v>44647</v>
      </c>
      <c r="B11168">
        <v>934</v>
      </c>
      <c r="C11168" t="str">
        <f t="shared" si="348"/>
        <v>Customer#000000934</v>
      </c>
      <c r="D11168" t="str">
        <f t="shared" si="349"/>
        <v>AUTOMOBILE</v>
      </c>
      <c r="E11168">
        <f>VLOOKUP(B11168,custarray,4)</f>
        <v>12</v>
      </c>
      <c r="F11168">
        <f>VLOOKUP(E11168,nationarray,3)</f>
        <v>2</v>
      </c>
      <c r="G11168" t="str">
        <f>HLOOKUP(F11168,region,2)</f>
        <v>ASIA</v>
      </c>
      <c r="H11168" t="s">
        <v>16</v>
      </c>
      <c r="I11168">
        <v>249627.02</v>
      </c>
      <c r="J11168" s="1">
        <v>33628</v>
      </c>
      <c r="K11168" t="s">
        <v>10</v>
      </c>
      <c r="L11168" t="s">
        <v>1563</v>
      </c>
      <c r="M11168">
        <v>0</v>
      </c>
      <c r="N11168" t="s">
        <v>12117</v>
      </c>
    </row>
    <row r="11169" spans="1:14" x14ac:dyDescent="0.2">
      <c r="A11169">
        <v>44672</v>
      </c>
      <c r="B11169">
        <v>1429</v>
      </c>
      <c r="C11169" t="str">
        <f t="shared" si="348"/>
        <v>Customer#000001429</v>
      </c>
      <c r="D11169" t="str">
        <f t="shared" si="349"/>
        <v>AUTOMOBILE</v>
      </c>
      <c r="E11169">
        <f>VLOOKUP(B11169,custarray,4)</f>
        <v>3</v>
      </c>
      <c r="F11169">
        <f>VLOOKUP(E11169,nationarray,3)</f>
        <v>1</v>
      </c>
      <c r="G11169" t="str">
        <f>HLOOKUP(F11169,region,2)</f>
        <v>AMERICA</v>
      </c>
      <c r="H11169" t="s">
        <v>9</v>
      </c>
      <c r="I11169">
        <v>109993.82</v>
      </c>
      <c r="J11169" s="1">
        <v>35900</v>
      </c>
      <c r="K11169" t="s">
        <v>31</v>
      </c>
      <c r="L11169" t="s">
        <v>2946</v>
      </c>
      <c r="M11169">
        <v>0</v>
      </c>
      <c r="N11169" t="s">
        <v>12118</v>
      </c>
    </row>
    <row r="11170" spans="1:14" x14ac:dyDescent="0.2">
      <c r="A11170">
        <v>44673</v>
      </c>
      <c r="B11170">
        <v>973</v>
      </c>
      <c r="C11170" t="str">
        <f t="shared" si="348"/>
        <v>Customer#000000973</v>
      </c>
      <c r="D11170" t="str">
        <f t="shared" si="349"/>
        <v>FURNITURE</v>
      </c>
      <c r="E11170">
        <f>VLOOKUP(B11170,custarray,4)</f>
        <v>0</v>
      </c>
      <c r="F11170">
        <f>VLOOKUP(E11170,nationarray,3)</f>
        <v>0</v>
      </c>
      <c r="G11170" t="str">
        <f>HLOOKUP(F11170,region,2)</f>
        <v>AFRICA</v>
      </c>
      <c r="H11170" t="s">
        <v>9</v>
      </c>
      <c r="I11170">
        <v>57299.78</v>
      </c>
      <c r="J11170" s="1">
        <v>35312</v>
      </c>
      <c r="K11170" t="s">
        <v>26</v>
      </c>
      <c r="L11170" t="s">
        <v>447</v>
      </c>
      <c r="M11170">
        <v>0</v>
      </c>
      <c r="N11170" t="s">
        <v>12119</v>
      </c>
    </row>
    <row r="11171" spans="1:14" x14ac:dyDescent="0.2">
      <c r="A11171">
        <v>44674</v>
      </c>
      <c r="B11171">
        <v>124</v>
      </c>
      <c r="C11171" t="str">
        <f t="shared" si="348"/>
        <v>Customer#000000124</v>
      </c>
      <c r="D11171" t="str">
        <f t="shared" si="349"/>
        <v>AUTOMOBILE</v>
      </c>
      <c r="E11171">
        <f>VLOOKUP(B11171,custarray,4)</f>
        <v>18</v>
      </c>
      <c r="F11171">
        <f>VLOOKUP(E11171,nationarray,3)</f>
        <v>2</v>
      </c>
      <c r="G11171" t="str">
        <f>HLOOKUP(F11171,region,2)</f>
        <v>ASIA</v>
      </c>
      <c r="H11171" t="s">
        <v>9</v>
      </c>
      <c r="I11171">
        <v>220063.66</v>
      </c>
      <c r="J11171" s="1">
        <v>35336</v>
      </c>
      <c r="K11171" t="s">
        <v>26</v>
      </c>
      <c r="L11171" t="s">
        <v>346</v>
      </c>
      <c r="M11171">
        <v>0</v>
      </c>
      <c r="N11171" t="s">
        <v>12120</v>
      </c>
    </row>
    <row r="11172" spans="1:14" x14ac:dyDescent="0.2">
      <c r="A11172">
        <v>44675</v>
      </c>
      <c r="B11172">
        <v>898</v>
      </c>
      <c r="C11172" t="str">
        <f t="shared" si="348"/>
        <v>Customer#000000898</v>
      </c>
      <c r="D11172" t="str">
        <f t="shared" si="349"/>
        <v>AUTOMOBILE</v>
      </c>
      <c r="E11172">
        <f>VLOOKUP(B11172,custarray,4)</f>
        <v>3</v>
      </c>
      <c r="F11172">
        <f>VLOOKUP(E11172,nationarray,3)</f>
        <v>1</v>
      </c>
      <c r="G11172" t="str">
        <f>HLOOKUP(F11172,region,2)</f>
        <v>AMERICA</v>
      </c>
      <c r="H11172" t="s">
        <v>9</v>
      </c>
      <c r="I11172">
        <v>76104.89</v>
      </c>
      <c r="J11172" s="1">
        <v>35151</v>
      </c>
      <c r="K11172" t="s">
        <v>31</v>
      </c>
      <c r="L11172" t="s">
        <v>2025</v>
      </c>
      <c r="M11172">
        <v>0</v>
      </c>
      <c r="N11172" t="s">
        <v>12121</v>
      </c>
    </row>
    <row r="11173" spans="1:14" x14ac:dyDescent="0.2">
      <c r="A11173">
        <v>44676</v>
      </c>
      <c r="B11173">
        <v>923</v>
      </c>
      <c r="C11173" t="str">
        <f t="shared" si="348"/>
        <v>Customer#000000923</v>
      </c>
      <c r="D11173" t="str">
        <f t="shared" si="349"/>
        <v>HOUSEHOLD</v>
      </c>
      <c r="E11173">
        <f>VLOOKUP(B11173,custarray,4)</f>
        <v>11</v>
      </c>
      <c r="F11173">
        <f>VLOOKUP(E11173,nationarray,3)</f>
        <v>4</v>
      </c>
      <c r="G11173" t="str">
        <f>HLOOKUP(F11173,region,2)</f>
        <v>MIDDLE EAST</v>
      </c>
      <c r="H11173" t="s">
        <v>9</v>
      </c>
      <c r="I11173">
        <v>129270.09</v>
      </c>
      <c r="J11173" s="1">
        <v>35878</v>
      </c>
      <c r="K11173" t="s">
        <v>23</v>
      </c>
      <c r="L11173" t="s">
        <v>232</v>
      </c>
      <c r="M11173">
        <v>0</v>
      </c>
      <c r="N11173" t="s">
        <v>12122</v>
      </c>
    </row>
    <row r="11174" spans="1:14" x14ac:dyDescent="0.2">
      <c r="A11174">
        <v>44677</v>
      </c>
      <c r="B11174">
        <v>310</v>
      </c>
      <c r="C11174" t="str">
        <f t="shared" si="348"/>
        <v>Customer#000000310</v>
      </c>
      <c r="D11174" t="str">
        <f t="shared" si="349"/>
        <v>FURNITURE</v>
      </c>
      <c r="E11174">
        <f>VLOOKUP(B11174,custarray,4)</f>
        <v>1</v>
      </c>
      <c r="F11174">
        <f>VLOOKUP(E11174,nationarray,3)</f>
        <v>1</v>
      </c>
      <c r="G11174" t="str">
        <f>HLOOKUP(F11174,region,2)</f>
        <v>AMERICA</v>
      </c>
      <c r="H11174" t="s">
        <v>9</v>
      </c>
      <c r="I11174">
        <v>51797.1</v>
      </c>
      <c r="J11174" s="1">
        <v>35646</v>
      </c>
      <c r="K11174" t="s">
        <v>23</v>
      </c>
      <c r="L11174" t="s">
        <v>1230</v>
      </c>
      <c r="M11174">
        <v>0</v>
      </c>
      <c r="N11174" t="s">
        <v>12123</v>
      </c>
    </row>
    <row r="11175" spans="1:14" x14ac:dyDescent="0.2">
      <c r="A11175">
        <v>44678</v>
      </c>
      <c r="B11175">
        <v>1291</v>
      </c>
      <c r="C11175" t="str">
        <f t="shared" si="348"/>
        <v>Customer#000001291</v>
      </c>
      <c r="D11175" t="str">
        <f t="shared" si="349"/>
        <v>BUILDING</v>
      </c>
      <c r="E11175">
        <f>VLOOKUP(B11175,custarray,4)</f>
        <v>7</v>
      </c>
      <c r="F11175">
        <f>VLOOKUP(E11175,nationarray,3)</f>
        <v>3</v>
      </c>
      <c r="G11175" t="str">
        <f>HLOOKUP(F11175,region,2)</f>
        <v>EUROPE</v>
      </c>
      <c r="H11175" t="s">
        <v>16</v>
      </c>
      <c r="I11175">
        <v>189788.92</v>
      </c>
      <c r="J11175" s="1">
        <v>33891</v>
      </c>
      <c r="K11175" t="s">
        <v>10</v>
      </c>
      <c r="L11175" t="s">
        <v>34</v>
      </c>
      <c r="M11175">
        <v>0</v>
      </c>
      <c r="N11175" t="s">
        <v>12124</v>
      </c>
    </row>
    <row r="11176" spans="1:14" x14ac:dyDescent="0.2">
      <c r="A11176">
        <v>44679</v>
      </c>
      <c r="B11176">
        <v>757</v>
      </c>
      <c r="C11176" t="str">
        <f t="shared" si="348"/>
        <v>Customer#000000757</v>
      </c>
      <c r="D11176" t="str">
        <f t="shared" si="349"/>
        <v>AUTOMOBILE</v>
      </c>
      <c r="E11176">
        <f>VLOOKUP(B11176,custarray,4)</f>
        <v>3</v>
      </c>
      <c r="F11176">
        <f>VLOOKUP(E11176,nationarray,3)</f>
        <v>1</v>
      </c>
      <c r="G11176" t="str">
        <f>HLOOKUP(F11176,region,2)</f>
        <v>AMERICA</v>
      </c>
      <c r="H11176" t="s">
        <v>16</v>
      </c>
      <c r="I11176">
        <v>92352.93</v>
      </c>
      <c r="J11176" s="1">
        <v>33759</v>
      </c>
      <c r="K11176" t="s">
        <v>31</v>
      </c>
      <c r="L11176" t="s">
        <v>1260</v>
      </c>
      <c r="M11176">
        <v>0</v>
      </c>
      <c r="N11176" t="s">
        <v>12125</v>
      </c>
    </row>
    <row r="11177" spans="1:14" x14ac:dyDescent="0.2">
      <c r="A11177">
        <v>44704</v>
      </c>
      <c r="B11177">
        <v>464</v>
      </c>
      <c r="C11177" t="str">
        <f t="shared" si="348"/>
        <v>Customer#000000464</v>
      </c>
      <c r="D11177" t="str">
        <f t="shared" si="349"/>
        <v>AUTOMOBILE</v>
      </c>
      <c r="E11177">
        <f>VLOOKUP(B11177,custarray,4)</f>
        <v>9</v>
      </c>
      <c r="F11177">
        <f>VLOOKUP(E11177,nationarray,3)</f>
        <v>2</v>
      </c>
      <c r="G11177" t="str">
        <f>HLOOKUP(F11177,region,2)</f>
        <v>ASIA</v>
      </c>
      <c r="H11177" t="s">
        <v>9</v>
      </c>
      <c r="I11177">
        <v>127674.76</v>
      </c>
      <c r="J11177" s="1">
        <v>35468</v>
      </c>
      <c r="K11177" t="s">
        <v>13</v>
      </c>
      <c r="L11177" t="s">
        <v>2946</v>
      </c>
      <c r="M11177">
        <v>0</v>
      </c>
      <c r="N11177" t="s">
        <v>12126</v>
      </c>
    </row>
    <row r="11178" spans="1:14" x14ac:dyDescent="0.2">
      <c r="A11178">
        <v>44705</v>
      </c>
      <c r="B11178">
        <v>91</v>
      </c>
      <c r="C11178" t="str">
        <f t="shared" si="348"/>
        <v>Customer#000000091</v>
      </c>
      <c r="D11178" t="str">
        <f t="shared" si="349"/>
        <v>AUTOMOBILE</v>
      </c>
      <c r="E11178">
        <f>VLOOKUP(B11178,custarray,4)</f>
        <v>8</v>
      </c>
      <c r="F11178">
        <f>VLOOKUP(E11178,nationarray,3)</f>
        <v>2</v>
      </c>
      <c r="G11178" t="str">
        <f>HLOOKUP(F11178,region,2)</f>
        <v>ASIA</v>
      </c>
      <c r="H11178" t="s">
        <v>9</v>
      </c>
      <c r="I11178">
        <v>199189.72</v>
      </c>
      <c r="J11178" s="1">
        <v>35313</v>
      </c>
      <c r="K11178" t="s">
        <v>26</v>
      </c>
      <c r="L11178" t="s">
        <v>706</v>
      </c>
      <c r="M11178">
        <v>0</v>
      </c>
      <c r="N11178" t="s">
        <v>12127</v>
      </c>
    </row>
    <row r="11179" spans="1:14" x14ac:dyDescent="0.2">
      <c r="A11179">
        <v>44706</v>
      </c>
      <c r="B11179">
        <v>190</v>
      </c>
      <c r="C11179" t="str">
        <f t="shared" si="348"/>
        <v>Customer#000000190</v>
      </c>
      <c r="D11179" t="str">
        <f t="shared" si="349"/>
        <v>AUTOMOBILE</v>
      </c>
      <c r="E11179">
        <f>VLOOKUP(B11179,custarray,4)</f>
        <v>11</v>
      </c>
      <c r="F11179">
        <f>VLOOKUP(E11179,nationarray,3)</f>
        <v>4</v>
      </c>
      <c r="G11179" t="str">
        <f>HLOOKUP(F11179,region,2)</f>
        <v>MIDDLE EAST</v>
      </c>
      <c r="H11179" t="s">
        <v>16</v>
      </c>
      <c r="I11179">
        <v>201472.55</v>
      </c>
      <c r="J11179" s="1">
        <v>34059</v>
      </c>
      <c r="K11179" t="s">
        <v>10</v>
      </c>
      <c r="L11179" t="s">
        <v>1432</v>
      </c>
      <c r="M11179">
        <v>0</v>
      </c>
      <c r="N11179" t="s">
        <v>12128</v>
      </c>
    </row>
    <row r="11180" spans="1:14" x14ac:dyDescent="0.2">
      <c r="A11180">
        <v>44707</v>
      </c>
      <c r="B11180">
        <v>1013</v>
      </c>
      <c r="C11180" t="str">
        <f t="shared" si="348"/>
        <v>Customer#000001013</v>
      </c>
      <c r="D11180" t="str">
        <f t="shared" si="349"/>
        <v>BUILDING</v>
      </c>
      <c r="E11180">
        <f>VLOOKUP(B11180,custarray,4)</f>
        <v>15</v>
      </c>
      <c r="F11180">
        <f>VLOOKUP(E11180,nationarray,3)</f>
        <v>0</v>
      </c>
      <c r="G11180" t="str">
        <f>HLOOKUP(F11180,region,2)</f>
        <v>AFRICA</v>
      </c>
      <c r="H11180" t="s">
        <v>9</v>
      </c>
      <c r="I11180">
        <v>431771.98</v>
      </c>
      <c r="J11180" s="1">
        <v>35656</v>
      </c>
      <c r="K11180" t="s">
        <v>13</v>
      </c>
      <c r="L11180" t="s">
        <v>3145</v>
      </c>
      <c r="M11180">
        <v>0</v>
      </c>
      <c r="N11180" t="s">
        <v>12129</v>
      </c>
    </row>
    <row r="11181" spans="1:14" x14ac:dyDescent="0.2">
      <c r="A11181">
        <v>44708</v>
      </c>
      <c r="B11181">
        <v>20</v>
      </c>
      <c r="C11181" t="str">
        <f t="shared" si="348"/>
        <v>Customer#000000020</v>
      </c>
      <c r="D11181" t="str">
        <f t="shared" si="349"/>
        <v>FURNITURE</v>
      </c>
      <c r="E11181">
        <f>VLOOKUP(B11181,custarray,4)</f>
        <v>22</v>
      </c>
      <c r="F11181">
        <f>VLOOKUP(E11181,nationarray,3)</f>
        <v>3</v>
      </c>
      <c r="G11181" t="str">
        <f>HLOOKUP(F11181,region,2)</f>
        <v>EUROPE</v>
      </c>
      <c r="H11181" t="s">
        <v>16</v>
      </c>
      <c r="I11181">
        <v>61676.36</v>
      </c>
      <c r="J11181" s="1">
        <v>34543</v>
      </c>
      <c r="K11181" t="s">
        <v>23</v>
      </c>
      <c r="L11181" t="s">
        <v>715</v>
      </c>
      <c r="M11181">
        <v>0</v>
      </c>
      <c r="N11181" t="s">
        <v>12130</v>
      </c>
    </row>
    <row r="11182" spans="1:14" x14ac:dyDescent="0.2">
      <c r="A11182">
        <v>44709</v>
      </c>
      <c r="B11182">
        <v>925</v>
      </c>
      <c r="C11182" t="str">
        <f t="shared" si="348"/>
        <v>Customer#000000925</v>
      </c>
      <c r="D11182" t="str">
        <f t="shared" si="349"/>
        <v>AUTOMOBILE</v>
      </c>
      <c r="E11182">
        <f>VLOOKUP(B11182,custarray,4)</f>
        <v>10</v>
      </c>
      <c r="F11182">
        <f>VLOOKUP(E11182,nationarray,3)</f>
        <v>4</v>
      </c>
      <c r="G11182" t="str">
        <f>HLOOKUP(F11182,region,2)</f>
        <v>MIDDLE EAST</v>
      </c>
      <c r="H11182" t="s">
        <v>9</v>
      </c>
      <c r="I11182">
        <v>50249.97</v>
      </c>
      <c r="J11182" s="1">
        <v>35081</v>
      </c>
      <c r="K11182" t="s">
        <v>10</v>
      </c>
      <c r="L11182" t="s">
        <v>278</v>
      </c>
      <c r="M11182">
        <v>0</v>
      </c>
      <c r="N11182" t="s">
        <v>12131</v>
      </c>
    </row>
    <row r="11183" spans="1:14" x14ac:dyDescent="0.2">
      <c r="A11183">
        <v>44710</v>
      </c>
      <c r="B11183">
        <v>1399</v>
      </c>
      <c r="C11183" t="str">
        <f t="shared" si="348"/>
        <v>Customer#000001399</v>
      </c>
      <c r="D11183" t="str">
        <f t="shared" si="349"/>
        <v>AUTOMOBILE</v>
      </c>
      <c r="E11183">
        <f>VLOOKUP(B11183,custarray,4)</f>
        <v>0</v>
      </c>
      <c r="F11183">
        <f>VLOOKUP(E11183,nationarray,3)</f>
        <v>0</v>
      </c>
      <c r="G11183" t="str">
        <f>HLOOKUP(F11183,region,2)</f>
        <v>AFRICA</v>
      </c>
      <c r="H11183" t="s">
        <v>9</v>
      </c>
      <c r="I11183">
        <v>41667.589999999997</v>
      </c>
      <c r="J11183" s="1">
        <v>34835</v>
      </c>
      <c r="K11183" t="s">
        <v>31</v>
      </c>
      <c r="L11183" t="s">
        <v>682</v>
      </c>
      <c r="M11183">
        <v>0</v>
      </c>
      <c r="N11183" t="s">
        <v>12132</v>
      </c>
    </row>
    <row r="11184" spans="1:14" x14ac:dyDescent="0.2">
      <c r="A11184">
        <v>44711</v>
      </c>
      <c r="B11184">
        <v>1000</v>
      </c>
      <c r="C11184" t="str">
        <f t="shared" si="348"/>
        <v>Customer#000001000</v>
      </c>
      <c r="D11184" t="str">
        <f t="shared" si="349"/>
        <v>BUILDING</v>
      </c>
      <c r="E11184">
        <f>VLOOKUP(B11184,custarray,4)</f>
        <v>22</v>
      </c>
      <c r="F11184">
        <f>VLOOKUP(E11184,nationarray,3)</f>
        <v>3</v>
      </c>
      <c r="G11184" t="str">
        <f>HLOOKUP(F11184,region,2)</f>
        <v>EUROPE</v>
      </c>
      <c r="H11184" t="s">
        <v>16</v>
      </c>
      <c r="I11184">
        <v>57786.94</v>
      </c>
      <c r="J11184" s="1">
        <v>34584</v>
      </c>
      <c r="K11184" t="s">
        <v>26</v>
      </c>
      <c r="L11184" t="s">
        <v>609</v>
      </c>
      <c r="M11184">
        <v>0</v>
      </c>
      <c r="N11184" t="s">
        <v>12133</v>
      </c>
    </row>
    <row r="11185" spans="1:14" x14ac:dyDescent="0.2">
      <c r="A11185">
        <v>44736</v>
      </c>
      <c r="B11185">
        <v>490</v>
      </c>
      <c r="C11185" t="str">
        <f t="shared" si="348"/>
        <v>Customer#000000490</v>
      </c>
      <c r="D11185" t="str">
        <f t="shared" si="349"/>
        <v>FURNITURE</v>
      </c>
      <c r="E11185">
        <f>VLOOKUP(B11185,custarray,4)</f>
        <v>22</v>
      </c>
      <c r="F11185">
        <f>VLOOKUP(E11185,nationarray,3)</f>
        <v>3</v>
      </c>
      <c r="G11185" t="str">
        <f>HLOOKUP(F11185,region,2)</f>
        <v>EUROPE</v>
      </c>
      <c r="H11185" t="s">
        <v>16</v>
      </c>
      <c r="I11185">
        <v>99486.68</v>
      </c>
      <c r="J11185" s="1">
        <v>34084</v>
      </c>
      <c r="K11185" t="s">
        <v>13</v>
      </c>
      <c r="L11185" t="s">
        <v>1282</v>
      </c>
      <c r="M11185">
        <v>0</v>
      </c>
      <c r="N11185" t="s">
        <v>12134</v>
      </c>
    </row>
    <row r="11186" spans="1:14" x14ac:dyDescent="0.2">
      <c r="A11186">
        <v>44737</v>
      </c>
      <c r="B11186">
        <v>1133</v>
      </c>
      <c r="C11186" t="str">
        <f t="shared" si="348"/>
        <v>Customer#000001133</v>
      </c>
      <c r="D11186" t="str">
        <f t="shared" si="349"/>
        <v>MACHINERY</v>
      </c>
      <c r="E11186">
        <f>VLOOKUP(B11186,custarray,4)</f>
        <v>14</v>
      </c>
      <c r="F11186">
        <f>VLOOKUP(E11186,nationarray,3)</f>
        <v>0</v>
      </c>
      <c r="G11186" t="str">
        <f>HLOOKUP(F11186,region,2)</f>
        <v>AFRICA</v>
      </c>
      <c r="H11186" t="s">
        <v>16</v>
      </c>
      <c r="I11186">
        <v>208147.73</v>
      </c>
      <c r="J11186" s="1">
        <v>33928</v>
      </c>
      <c r="K11186" t="s">
        <v>31</v>
      </c>
      <c r="L11186" t="s">
        <v>702</v>
      </c>
      <c r="M11186">
        <v>0</v>
      </c>
      <c r="N11186" t="s">
        <v>12135</v>
      </c>
    </row>
    <row r="11187" spans="1:14" x14ac:dyDescent="0.2">
      <c r="A11187">
        <v>44738</v>
      </c>
      <c r="B11187">
        <v>1045</v>
      </c>
      <c r="C11187" t="str">
        <f t="shared" si="348"/>
        <v>Customer#000001045</v>
      </c>
      <c r="D11187" t="str">
        <f t="shared" si="349"/>
        <v>HOUSEHOLD</v>
      </c>
      <c r="E11187">
        <f>VLOOKUP(B11187,custarray,4)</f>
        <v>20</v>
      </c>
      <c r="F11187">
        <f>VLOOKUP(E11187,nationarray,3)</f>
        <v>4</v>
      </c>
      <c r="G11187" t="str">
        <f>HLOOKUP(F11187,region,2)</f>
        <v>MIDDLE EAST</v>
      </c>
      <c r="H11187" t="s">
        <v>16</v>
      </c>
      <c r="I11187">
        <v>164442.84</v>
      </c>
      <c r="J11187" s="1">
        <v>34309</v>
      </c>
      <c r="K11187" t="s">
        <v>23</v>
      </c>
      <c r="L11187" t="s">
        <v>1410</v>
      </c>
      <c r="M11187">
        <v>0</v>
      </c>
      <c r="N11187" t="s">
        <v>12136</v>
      </c>
    </row>
    <row r="11188" spans="1:14" x14ac:dyDescent="0.2">
      <c r="A11188">
        <v>44739</v>
      </c>
      <c r="B11188">
        <v>871</v>
      </c>
      <c r="C11188" t="str">
        <f t="shared" si="348"/>
        <v>Customer#000000871</v>
      </c>
      <c r="D11188" t="str">
        <f t="shared" si="349"/>
        <v>HOUSEHOLD</v>
      </c>
      <c r="E11188">
        <f>VLOOKUP(B11188,custarray,4)</f>
        <v>20</v>
      </c>
      <c r="F11188">
        <f>VLOOKUP(E11188,nationarray,3)</f>
        <v>4</v>
      </c>
      <c r="G11188" t="str">
        <f>HLOOKUP(F11188,region,2)</f>
        <v>MIDDLE EAST</v>
      </c>
      <c r="H11188" t="s">
        <v>9</v>
      </c>
      <c r="I11188">
        <v>57549.919999999998</v>
      </c>
      <c r="J11188" s="1">
        <v>35921</v>
      </c>
      <c r="K11188" t="s">
        <v>31</v>
      </c>
      <c r="L11188" t="s">
        <v>1977</v>
      </c>
      <c r="M11188">
        <v>0</v>
      </c>
      <c r="N11188" t="s">
        <v>12137</v>
      </c>
    </row>
    <row r="11189" spans="1:14" x14ac:dyDescent="0.2">
      <c r="A11189">
        <v>44740</v>
      </c>
      <c r="B11189">
        <v>964</v>
      </c>
      <c r="C11189" t="str">
        <f t="shared" si="348"/>
        <v>Customer#000000964</v>
      </c>
      <c r="D11189" t="str">
        <f t="shared" si="349"/>
        <v>FURNITURE</v>
      </c>
      <c r="E11189">
        <f>VLOOKUP(B11189,custarray,4)</f>
        <v>12</v>
      </c>
      <c r="F11189">
        <f>VLOOKUP(E11189,nationarray,3)</f>
        <v>2</v>
      </c>
      <c r="G11189" t="str">
        <f>HLOOKUP(F11189,region,2)</f>
        <v>ASIA</v>
      </c>
      <c r="H11189" t="s">
        <v>16</v>
      </c>
      <c r="I11189">
        <v>109091.63</v>
      </c>
      <c r="J11189" s="1">
        <v>33760</v>
      </c>
      <c r="K11189" t="s">
        <v>10</v>
      </c>
      <c r="L11189" t="s">
        <v>762</v>
      </c>
      <c r="M11189">
        <v>0</v>
      </c>
      <c r="N11189" t="s">
        <v>12138</v>
      </c>
    </row>
    <row r="11190" spans="1:14" x14ac:dyDescent="0.2">
      <c r="A11190">
        <v>44741</v>
      </c>
      <c r="B11190">
        <v>910</v>
      </c>
      <c r="C11190" t="str">
        <f t="shared" si="348"/>
        <v>Customer#000000910</v>
      </c>
      <c r="D11190" t="str">
        <f t="shared" si="349"/>
        <v>BUILDING</v>
      </c>
      <c r="E11190">
        <f>VLOOKUP(B11190,custarray,4)</f>
        <v>9</v>
      </c>
      <c r="F11190">
        <f>VLOOKUP(E11190,nationarray,3)</f>
        <v>2</v>
      </c>
      <c r="G11190" t="str">
        <f>HLOOKUP(F11190,region,2)</f>
        <v>ASIA</v>
      </c>
      <c r="H11190" t="s">
        <v>9</v>
      </c>
      <c r="I11190">
        <v>19852.79</v>
      </c>
      <c r="J11190" s="1">
        <v>35900</v>
      </c>
      <c r="K11190" t="s">
        <v>26</v>
      </c>
      <c r="L11190" t="s">
        <v>1692</v>
      </c>
      <c r="M11190">
        <v>0</v>
      </c>
      <c r="N11190" t="s">
        <v>12139</v>
      </c>
    </row>
    <row r="11191" spans="1:14" x14ac:dyDescent="0.2">
      <c r="A11191">
        <v>44742</v>
      </c>
      <c r="B11191">
        <v>1286</v>
      </c>
      <c r="C11191" t="str">
        <f t="shared" si="348"/>
        <v>Customer#000001286</v>
      </c>
      <c r="D11191" t="str">
        <f t="shared" si="349"/>
        <v>MACHINERY</v>
      </c>
      <c r="E11191">
        <f>VLOOKUP(B11191,custarray,4)</f>
        <v>12</v>
      </c>
      <c r="F11191">
        <f>VLOOKUP(E11191,nationarray,3)</f>
        <v>2</v>
      </c>
      <c r="G11191" t="str">
        <f>HLOOKUP(F11191,region,2)</f>
        <v>ASIA</v>
      </c>
      <c r="H11191" t="s">
        <v>16</v>
      </c>
      <c r="I11191">
        <v>141392.17000000001</v>
      </c>
      <c r="J11191" s="1">
        <v>34035</v>
      </c>
      <c r="K11191" t="s">
        <v>26</v>
      </c>
      <c r="L11191" t="s">
        <v>2081</v>
      </c>
      <c r="M11191">
        <v>0</v>
      </c>
      <c r="N11191" t="s">
        <v>12140</v>
      </c>
    </row>
    <row r="11192" spans="1:14" x14ac:dyDescent="0.2">
      <c r="A11192">
        <v>44743</v>
      </c>
      <c r="B11192">
        <v>1393</v>
      </c>
      <c r="C11192" t="str">
        <f t="shared" si="348"/>
        <v>Customer#000001393</v>
      </c>
      <c r="D11192" t="str">
        <f t="shared" si="349"/>
        <v>FURNITURE</v>
      </c>
      <c r="E11192">
        <f>VLOOKUP(B11192,custarray,4)</f>
        <v>24</v>
      </c>
      <c r="F11192">
        <f>VLOOKUP(E11192,nationarray,3)</f>
        <v>1</v>
      </c>
      <c r="G11192" t="str">
        <f>HLOOKUP(F11192,region,2)</f>
        <v>AMERICA</v>
      </c>
      <c r="H11192" t="s">
        <v>9</v>
      </c>
      <c r="I11192">
        <v>68970.28</v>
      </c>
      <c r="J11192" s="1">
        <v>35068</v>
      </c>
      <c r="K11192" t="s">
        <v>10</v>
      </c>
      <c r="L11192" t="s">
        <v>1234</v>
      </c>
      <c r="M11192">
        <v>0</v>
      </c>
      <c r="N11192" t="s">
        <v>12141</v>
      </c>
    </row>
    <row r="11193" spans="1:14" x14ac:dyDescent="0.2">
      <c r="A11193">
        <v>44768</v>
      </c>
      <c r="B11193">
        <v>962</v>
      </c>
      <c r="C11193" t="str">
        <f t="shared" si="348"/>
        <v>Customer#000000962</v>
      </c>
      <c r="D11193" t="str">
        <f t="shared" si="349"/>
        <v>BUILDING</v>
      </c>
      <c r="E11193">
        <f>VLOOKUP(B11193,custarray,4)</f>
        <v>4</v>
      </c>
      <c r="F11193">
        <f>VLOOKUP(E11193,nationarray,3)</f>
        <v>4</v>
      </c>
      <c r="G11193" t="str">
        <f>HLOOKUP(F11193,region,2)</f>
        <v>MIDDLE EAST</v>
      </c>
      <c r="H11193" t="s">
        <v>16</v>
      </c>
      <c r="I11193">
        <v>168623.6</v>
      </c>
      <c r="J11193" s="1">
        <v>33751</v>
      </c>
      <c r="K11193" t="s">
        <v>23</v>
      </c>
      <c r="L11193" t="s">
        <v>1842</v>
      </c>
      <c r="M11193">
        <v>0</v>
      </c>
      <c r="N11193" t="s">
        <v>12142</v>
      </c>
    </row>
    <row r="11194" spans="1:14" x14ac:dyDescent="0.2">
      <c r="A11194">
        <v>44769</v>
      </c>
      <c r="B11194">
        <v>481</v>
      </c>
      <c r="C11194" t="str">
        <f t="shared" si="348"/>
        <v>Customer#000000481</v>
      </c>
      <c r="D11194" t="str">
        <f t="shared" si="349"/>
        <v>FURNITURE</v>
      </c>
      <c r="E11194">
        <f>VLOOKUP(B11194,custarray,4)</f>
        <v>21</v>
      </c>
      <c r="F11194">
        <f>VLOOKUP(E11194,nationarray,3)</f>
        <v>2</v>
      </c>
      <c r="G11194" t="str">
        <f>HLOOKUP(F11194,region,2)</f>
        <v>ASIA</v>
      </c>
      <c r="H11194" t="s">
        <v>16</v>
      </c>
      <c r="I11194">
        <v>58289.68</v>
      </c>
      <c r="J11194" s="1">
        <v>34011</v>
      </c>
      <c r="K11194" t="s">
        <v>23</v>
      </c>
      <c r="L11194" t="s">
        <v>2659</v>
      </c>
      <c r="M11194">
        <v>0</v>
      </c>
      <c r="N11194" t="s">
        <v>12143</v>
      </c>
    </row>
    <row r="11195" spans="1:14" x14ac:dyDescent="0.2">
      <c r="A11195">
        <v>44770</v>
      </c>
      <c r="B11195">
        <v>938</v>
      </c>
      <c r="C11195" t="str">
        <f t="shared" si="348"/>
        <v>Customer#000000938</v>
      </c>
      <c r="D11195" t="str">
        <f t="shared" si="349"/>
        <v>BUILDING</v>
      </c>
      <c r="E11195">
        <f>VLOOKUP(B11195,custarray,4)</f>
        <v>12</v>
      </c>
      <c r="F11195">
        <f>VLOOKUP(E11195,nationarray,3)</f>
        <v>2</v>
      </c>
      <c r="G11195" t="str">
        <f>HLOOKUP(F11195,region,2)</f>
        <v>ASIA</v>
      </c>
      <c r="H11195" t="s">
        <v>9</v>
      </c>
      <c r="I11195">
        <v>168895.98</v>
      </c>
      <c r="J11195" s="1">
        <v>35944</v>
      </c>
      <c r="K11195" t="s">
        <v>31</v>
      </c>
      <c r="L11195" t="s">
        <v>1408</v>
      </c>
      <c r="M11195">
        <v>0</v>
      </c>
      <c r="N11195" t="s">
        <v>12144</v>
      </c>
    </row>
    <row r="11196" spans="1:14" x14ac:dyDescent="0.2">
      <c r="A11196">
        <v>44771</v>
      </c>
      <c r="B11196">
        <v>1103</v>
      </c>
      <c r="C11196" t="str">
        <f t="shared" si="348"/>
        <v>Customer#000001103</v>
      </c>
      <c r="D11196" t="str">
        <f t="shared" si="349"/>
        <v>AUTOMOBILE</v>
      </c>
      <c r="E11196">
        <f>VLOOKUP(B11196,custarray,4)</f>
        <v>16</v>
      </c>
      <c r="F11196">
        <f>VLOOKUP(E11196,nationarray,3)</f>
        <v>0</v>
      </c>
      <c r="G11196" t="str">
        <f>HLOOKUP(F11196,region,2)</f>
        <v>AFRICA</v>
      </c>
      <c r="H11196" t="s">
        <v>9</v>
      </c>
      <c r="I11196">
        <v>182383.11</v>
      </c>
      <c r="J11196" s="1">
        <v>35348</v>
      </c>
      <c r="K11196" t="s">
        <v>13</v>
      </c>
      <c r="L11196" t="s">
        <v>1559</v>
      </c>
      <c r="M11196">
        <v>0</v>
      </c>
      <c r="N11196" t="s">
        <v>12145</v>
      </c>
    </row>
    <row r="11197" spans="1:14" x14ac:dyDescent="0.2">
      <c r="A11197">
        <v>44772</v>
      </c>
      <c r="B11197">
        <v>742</v>
      </c>
      <c r="C11197" t="str">
        <f t="shared" si="348"/>
        <v>Customer#000000742</v>
      </c>
      <c r="D11197" t="str">
        <f t="shared" si="349"/>
        <v>HOUSEHOLD</v>
      </c>
      <c r="E11197">
        <f>VLOOKUP(B11197,custarray,4)</f>
        <v>12</v>
      </c>
      <c r="F11197">
        <f>VLOOKUP(E11197,nationarray,3)</f>
        <v>2</v>
      </c>
      <c r="G11197" t="str">
        <f>HLOOKUP(F11197,region,2)</f>
        <v>ASIA</v>
      </c>
      <c r="H11197" t="s">
        <v>16</v>
      </c>
      <c r="I11197">
        <v>156052.38</v>
      </c>
      <c r="J11197" s="1">
        <v>34425</v>
      </c>
      <c r="K11197" t="s">
        <v>23</v>
      </c>
      <c r="L11197" t="s">
        <v>1091</v>
      </c>
      <c r="M11197">
        <v>0</v>
      </c>
      <c r="N11197" t="s">
        <v>12146</v>
      </c>
    </row>
    <row r="11198" spans="1:14" x14ac:dyDescent="0.2">
      <c r="A11198">
        <v>44773</v>
      </c>
      <c r="B11198">
        <v>974</v>
      </c>
      <c r="C11198" t="str">
        <f t="shared" si="348"/>
        <v>Customer#000000974</v>
      </c>
      <c r="D11198" t="str">
        <f t="shared" si="349"/>
        <v>HOUSEHOLD</v>
      </c>
      <c r="E11198">
        <f>VLOOKUP(B11198,custarray,4)</f>
        <v>20</v>
      </c>
      <c r="F11198">
        <f>VLOOKUP(E11198,nationarray,3)</f>
        <v>4</v>
      </c>
      <c r="G11198" t="str">
        <f>HLOOKUP(F11198,region,2)</f>
        <v>MIDDLE EAST</v>
      </c>
      <c r="H11198" t="s">
        <v>9</v>
      </c>
      <c r="I11198">
        <v>77002.080000000002</v>
      </c>
      <c r="J11198" s="1">
        <v>35166</v>
      </c>
      <c r="K11198" t="s">
        <v>13</v>
      </c>
      <c r="L11198" t="s">
        <v>1254</v>
      </c>
      <c r="M11198">
        <v>0</v>
      </c>
      <c r="N11198" t="s">
        <v>12147</v>
      </c>
    </row>
    <row r="11199" spans="1:14" x14ac:dyDescent="0.2">
      <c r="A11199">
        <v>44774</v>
      </c>
      <c r="B11199">
        <v>691</v>
      </c>
      <c r="C11199" t="str">
        <f t="shared" si="348"/>
        <v>Customer#000000691</v>
      </c>
      <c r="D11199" t="str">
        <f t="shared" si="349"/>
        <v>MACHINERY</v>
      </c>
      <c r="E11199">
        <f>VLOOKUP(B11199,custarray,4)</f>
        <v>16</v>
      </c>
      <c r="F11199">
        <f>VLOOKUP(E11199,nationarray,3)</f>
        <v>0</v>
      </c>
      <c r="G11199" t="str">
        <f>HLOOKUP(F11199,region,2)</f>
        <v>AFRICA</v>
      </c>
      <c r="H11199" t="s">
        <v>9</v>
      </c>
      <c r="I11199">
        <v>153616.65</v>
      </c>
      <c r="J11199" s="1">
        <v>35986</v>
      </c>
      <c r="K11199" t="s">
        <v>23</v>
      </c>
      <c r="L11199" t="s">
        <v>1077</v>
      </c>
      <c r="M11199">
        <v>0</v>
      </c>
      <c r="N11199" t="s">
        <v>12148</v>
      </c>
    </row>
    <row r="11200" spans="1:14" x14ac:dyDescent="0.2">
      <c r="A11200">
        <v>44775</v>
      </c>
      <c r="B11200">
        <v>925</v>
      </c>
      <c r="C11200" t="str">
        <f t="shared" si="348"/>
        <v>Customer#000000925</v>
      </c>
      <c r="D11200" t="str">
        <f t="shared" si="349"/>
        <v>AUTOMOBILE</v>
      </c>
      <c r="E11200">
        <f>VLOOKUP(B11200,custarray,4)</f>
        <v>10</v>
      </c>
      <c r="F11200">
        <f>VLOOKUP(E11200,nationarray,3)</f>
        <v>4</v>
      </c>
      <c r="G11200" t="str">
        <f>HLOOKUP(F11200,region,2)</f>
        <v>MIDDLE EAST</v>
      </c>
      <c r="H11200" t="s">
        <v>16</v>
      </c>
      <c r="I11200">
        <v>12940.85</v>
      </c>
      <c r="J11200" s="1">
        <v>34607</v>
      </c>
      <c r="K11200" t="s">
        <v>31</v>
      </c>
      <c r="L11200" t="s">
        <v>2896</v>
      </c>
      <c r="M11200">
        <v>0</v>
      </c>
      <c r="N11200" t="s">
        <v>12149</v>
      </c>
    </row>
    <row r="11201" spans="1:14" x14ac:dyDescent="0.2">
      <c r="A11201">
        <v>44800</v>
      </c>
      <c r="B11201">
        <v>1355</v>
      </c>
      <c r="C11201" t="str">
        <f t="shared" si="348"/>
        <v>Customer#000001355</v>
      </c>
      <c r="D11201" t="str">
        <f t="shared" si="349"/>
        <v>AUTOMOBILE</v>
      </c>
      <c r="E11201">
        <f>VLOOKUP(B11201,custarray,4)</f>
        <v>20</v>
      </c>
      <c r="F11201">
        <f>VLOOKUP(E11201,nationarray,3)</f>
        <v>4</v>
      </c>
      <c r="G11201" t="str">
        <f>HLOOKUP(F11201,region,2)</f>
        <v>MIDDLE EAST</v>
      </c>
      <c r="H11201" t="s">
        <v>9</v>
      </c>
      <c r="I11201">
        <v>205476.4</v>
      </c>
      <c r="J11201" s="1">
        <v>34935</v>
      </c>
      <c r="K11201" t="s">
        <v>23</v>
      </c>
      <c r="L11201" t="s">
        <v>1302</v>
      </c>
      <c r="M11201">
        <v>0</v>
      </c>
      <c r="N11201" t="s">
        <v>12150</v>
      </c>
    </row>
    <row r="11202" spans="1:14" x14ac:dyDescent="0.2">
      <c r="A11202">
        <v>44801</v>
      </c>
      <c r="B11202">
        <v>517</v>
      </c>
      <c r="C11202" t="str">
        <f t="shared" ref="C11202:C11265" si="350">VLOOKUP(B11202,custarray,2)</f>
        <v>Customer#000000517</v>
      </c>
      <c r="D11202" t="str">
        <f t="shared" ref="D11202:D11265" si="351">VLOOKUP(B11202,custarray,7)</f>
        <v>FURNITURE</v>
      </c>
      <c r="E11202">
        <f>VLOOKUP(B11202,custarray,4)</f>
        <v>10</v>
      </c>
      <c r="F11202">
        <f>VLOOKUP(E11202,nationarray,3)</f>
        <v>4</v>
      </c>
      <c r="G11202" t="str">
        <f>HLOOKUP(F11202,region,2)</f>
        <v>MIDDLE EAST</v>
      </c>
      <c r="H11202" t="s">
        <v>9</v>
      </c>
      <c r="I11202">
        <v>48643.88</v>
      </c>
      <c r="J11202" s="1">
        <v>35425</v>
      </c>
      <c r="K11202" t="s">
        <v>23</v>
      </c>
      <c r="L11202" t="s">
        <v>4270</v>
      </c>
      <c r="M11202">
        <v>0</v>
      </c>
      <c r="N11202" t="s">
        <v>12151</v>
      </c>
    </row>
    <row r="11203" spans="1:14" x14ac:dyDescent="0.2">
      <c r="A11203">
        <v>44802</v>
      </c>
      <c r="B11203">
        <v>281</v>
      </c>
      <c r="C11203" t="str">
        <f t="shared" si="350"/>
        <v>Customer#000000281</v>
      </c>
      <c r="D11203" t="str">
        <f t="shared" si="351"/>
        <v>BUILDING</v>
      </c>
      <c r="E11203">
        <f>VLOOKUP(B11203,custarray,4)</f>
        <v>6</v>
      </c>
      <c r="F11203">
        <f>VLOOKUP(E11203,nationarray,3)</f>
        <v>3</v>
      </c>
      <c r="G11203" t="str">
        <f>HLOOKUP(F11203,region,2)</f>
        <v>EUROPE</v>
      </c>
      <c r="H11203" t="s">
        <v>16</v>
      </c>
      <c r="I11203">
        <v>41435.81</v>
      </c>
      <c r="J11203" s="1">
        <v>33632</v>
      </c>
      <c r="K11203" t="s">
        <v>10</v>
      </c>
      <c r="L11203" t="s">
        <v>5518</v>
      </c>
      <c r="M11203">
        <v>0</v>
      </c>
      <c r="N11203" t="s">
        <v>12152</v>
      </c>
    </row>
    <row r="11204" spans="1:14" x14ac:dyDescent="0.2">
      <c r="A11204">
        <v>44803</v>
      </c>
      <c r="B11204">
        <v>8</v>
      </c>
      <c r="C11204" t="str">
        <f t="shared" si="350"/>
        <v>Customer#000000008</v>
      </c>
      <c r="D11204" t="str">
        <f t="shared" si="351"/>
        <v>BUILDING</v>
      </c>
      <c r="E11204">
        <f>VLOOKUP(B11204,custarray,4)</f>
        <v>17</v>
      </c>
      <c r="F11204">
        <f>VLOOKUP(E11204,nationarray,3)</f>
        <v>1</v>
      </c>
      <c r="G11204" t="str">
        <f>HLOOKUP(F11204,region,2)</f>
        <v>AMERICA</v>
      </c>
      <c r="H11204" t="s">
        <v>9</v>
      </c>
      <c r="I11204">
        <v>174071.02</v>
      </c>
      <c r="J11204" s="1">
        <v>36003</v>
      </c>
      <c r="K11204" t="s">
        <v>31</v>
      </c>
      <c r="L11204" t="s">
        <v>2255</v>
      </c>
      <c r="M11204">
        <v>0</v>
      </c>
      <c r="N11204" t="s">
        <v>12153</v>
      </c>
    </row>
    <row r="11205" spans="1:14" x14ac:dyDescent="0.2">
      <c r="A11205">
        <v>44804</v>
      </c>
      <c r="B11205">
        <v>70</v>
      </c>
      <c r="C11205" t="str">
        <f t="shared" si="350"/>
        <v>Customer#000000070</v>
      </c>
      <c r="D11205" t="str">
        <f t="shared" si="351"/>
        <v>FURNITURE</v>
      </c>
      <c r="E11205">
        <f>VLOOKUP(B11205,custarray,4)</f>
        <v>22</v>
      </c>
      <c r="F11205">
        <f>VLOOKUP(E11205,nationarray,3)</f>
        <v>3</v>
      </c>
      <c r="G11205" t="str">
        <f>HLOOKUP(F11205,region,2)</f>
        <v>EUROPE</v>
      </c>
      <c r="H11205" t="s">
        <v>9</v>
      </c>
      <c r="I11205">
        <v>190339.14</v>
      </c>
      <c r="J11205" s="1">
        <v>35109</v>
      </c>
      <c r="K11205" t="s">
        <v>10</v>
      </c>
      <c r="L11205" t="s">
        <v>2612</v>
      </c>
      <c r="M11205">
        <v>0</v>
      </c>
      <c r="N11205" t="s">
        <v>12154</v>
      </c>
    </row>
    <row r="11206" spans="1:14" x14ac:dyDescent="0.2">
      <c r="A11206">
        <v>44805</v>
      </c>
      <c r="B11206">
        <v>559</v>
      </c>
      <c r="C11206" t="str">
        <f t="shared" si="350"/>
        <v>Customer#000000559</v>
      </c>
      <c r="D11206" t="str">
        <f t="shared" si="351"/>
        <v>AUTOMOBILE</v>
      </c>
      <c r="E11206">
        <f>VLOOKUP(B11206,custarray,4)</f>
        <v>7</v>
      </c>
      <c r="F11206">
        <f>VLOOKUP(E11206,nationarray,3)</f>
        <v>3</v>
      </c>
      <c r="G11206" t="str">
        <f>HLOOKUP(F11206,region,2)</f>
        <v>EUROPE</v>
      </c>
      <c r="H11206" t="s">
        <v>16</v>
      </c>
      <c r="I11206">
        <v>59956.12</v>
      </c>
      <c r="J11206" s="1">
        <v>33862</v>
      </c>
      <c r="K11206" t="s">
        <v>26</v>
      </c>
      <c r="L11206" t="s">
        <v>562</v>
      </c>
      <c r="M11206">
        <v>0</v>
      </c>
      <c r="N11206" t="s">
        <v>12155</v>
      </c>
    </row>
    <row r="11207" spans="1:14" x14ac:dyDescent="0.2">
      <c r="A11207">
        <v>44806</v>
      </c>
      <c r="B11207">
        <v>637</v>
      </c>
      <c r="C11207" t="str">
        <f t="shared" si="350"/>
        <v>Customer#000000637</v>
      </c>
      <c r="D11207" t="str">
        <f t="shared" si="351"/>
        <v>HOUSEHOLD</v>
      </c>
      <c r="E11207">
        <f>VLOOKUP(B11207,custarray,4)</f>
        <v>7</v>
      </c>
      <c r="F11207">
        <f>VLOOKUP(E11207,nationarray,3)</f>
        <v>3</v>
      </c>
      <c r="G11207" t="str">
        <f>HLOOKUP(F11207,region,2)</f>
        <v>EUROPE</v>
      </c>
      <c r="H11207" t="s">
        <v>9</v>
      </c>
      <c r="I11207">
        <v>134209.34</v>
      </c>
      <c r="J11207" s="1">
        <v>35771</v>
      </c>
      <c r="K11207" t="s">
        <v>13</v>
      </c>
      <c r="L11207" t="s">
        <v>2244</v>
      </c>
      <c r="M11207">
        <v>0</v>
      </c>
      <c r="N11207" t="s">
        <v>12156</v>
      </c>
    </row>
    <row r="11208" spans="1:14" x14ac:dyDescent="0.2">
      <c r="A11208">
        <v>44807</v>
      </c>
      <c r="B11208">
        <v>40</v>
      </c>
      <c r="C11208" t="str">
        <f t="shared" si="350"/>
        <v>Customer#000000040</v>
      </c>
      <c r="D11208" t="str">
        <f t="shared" si="351"/>
        <v>BUILDING</v>
      </c>
      <c r="E11208">
        <f>VLOOKUP(B11208,custarray,4)</f>
        <v>3</v>
      </c>
      <c r="F11208">
        <f>VLOOKUP(E11208,nationarray,3)</f>
        <v>1</v>
      </c>
      <c r="G11208" t="str">
        <f>HLOOKUP(F11208,region,2)</f>
        <v>AMERICA</v>
      </c>
      <c r="H11208" t="s">
        <v>9</v>
      </c>
      <c r="I11208">
        <v>200970.35</v>
      </c>
      <c r="J11208" s="1">
        <v>35880</v>
      </c>
      <c r="K11208" t="s">
        <v>26</v>
      </c>
      <c r="L11208" t="s">
        <v>566</v>
      </c>
      <c r="M11208">
        <v>0</v>
      </c>
      <c r="N11208" t="s">
        <v>12157</v>
      </c>
    </row>
    <row r="11209" spans="1:14" x14ac:dyDescent="0.2">
      <c r="A11209">
        <v>44832</v>
      </c>
      <c r="B11209">
        <v>1033</v>
      </c>
      <c r="C11209" t="str">
        <f t="shared" si="350"/>
        <v>Customer#000001033</v>
      </c>
      <c r="D11209" t="str">
        <f t="shared" si="351"/>
        <v>BUILDING</v>
      </c>
      <c r="E11209">
        <f>VLOOKUP(B11209,custarray,4)</f>
        <v>8</v>
      </c>
      <c r="F11209">
        <f>VLOOKUP(E11209,nationarray,3)</f>
        <v>2</v>
      </c>
      <c r="G11209" t="str">
        <f>HLOOKUP(F11209,region,2)</f>
        <v>ASIA</v>
      </c>
      <c r="H11209" t="s">
        <v>9</v>
      </c>
      <c r="I11209">
        <v>15640.24</v>
      </c>
      <c r="J11209" s="1">
        <v>35074</v>
      </c>
      <c r="K11209" t="s">
        <v>23</v>
      </c>
      <c r="L11209" t="s">
        <v>996</v>
      </c>
      <c r="M11209">
        <v>0</v>
      </c>
      <c r="N11209" t="s">
        <v>12158</v>
      </c>
    </row>
    <row r="11210" spans="1:14" x14ac:dyDescent="0.2">
      <c r="A11210">
        <v>44833</v>
      </c>
      <c r="B11210">
        <v>583</v>
      </c>
      <c r="C11210" t="str">
        <f t="shared" si="350"/>
        <v>Customer#000000583</v>
      </c>
      <c r="D11210" t="str">
        <f t="shared" si="351"/>
        <v>HOUSEHOLD</v>
      </c>
      <c r="E11210">
        <f>VLOOKUP(B11210,custarray,4)</f>
        <v>13</v>
      </c>
      <c r="F11210">
        <f>VLOOKUP(E11210,nationarray,3)</f>
        <v>4</v>
      </c>
      <c r="G11210" t="str">
        <f>HLOOKUP(F11210,region,2)</f>
        <v>MIDDLE EAST</v>
      </c>
      <c r="H11210" t="s">
        <v>16</v>
      </c>
      <c r="I11210">
        <v>60700.44</v>
      </c>
      <c r="J11210" s="1">
        <v>34624</v>
      </c>
      <c r="K11210" t="s">
        <v>26</v>
      </c>
      <c r="L11210" t="s">
        <v>372</v>
      </c>
      <c r="M11210">
        <v>0</v>
      </c>
      <c r="N11210" t="s">
        <v>12159</v>
      </c>
    </row>
    <row r="11211" spans="1:14" x14ac:dyDescent="0.2">
      <c r="A11211">
        <v>44834</v>
      </c>
      <c r="B11211">
        <v>880</v>
      </c>
      <c r="C11211" t="str">
        <f t="shared" si="350"/>
        <v>Customer#000000880</v>
      </c>
      <c r="D11211" t="str">
        <f t="shared" si="351"/>
        <v>FURNITURE</v>
      </c>
      <c r="E11211">
        <f>VLOOKUP(B11211,custarray,4)</f>
        <v>8</v>
      </c>
      <c r="F11211">
        <f>VLOOKUP(E11211,nationarray,3)</f>
        <v>2</v>
      </c>
      <c r="G11211" t="str">
        <f>HLOOKUP(F11211,region,2)</f>
        <v>ASIA</v>
      </c>
      <c r="H11211" t="s">
        <v>16</v>
      </c>
      <c r="I11211">
        <v>70590.509999999995</v>
      </c>
      <c r="J11211" s="1">
        <v>34445</v>
      </c>
      <c r="K11211" t="s">
        <v>31</v>
      </c>
      <c r="L11211" t="s">
        <v>2139</v>
      </c>
      <c r="M11211">
        <v>0</v>
      </c>
      <c r="N11211" t="s">
        <v>12160</v>
      </c>
    </row>
    <row r="11212" spans="1:14" x14ac:dyDescent="0.2">
      <c r="A11212">
        <v>44835</v>
      </c>
      <c r="B11212">
        <v>1243</v>
      </c>
      <c r="C11212" t="str">
        <f t="shared" si="350"/>
        <v>Customer#000001243</v>
      </c>
      <c r="D11212" t="str">
        <f t="shared" si="351"/>
        <v>MACHINERY</v>
      </c>
      <c r="E11212">
        <f>VLOOKUP(B11212,custarray,4)</f>
        <v>14</v>
      </c>
      <c r="F11212">
        <f>VLOOKUP(E11212,nationarray,3)</f>
        <v>0</v>
      </c>
      <c r="G11212" t="str">
        <f>HLOOKUP(F11212,region,2)</f>
        <v>AFRICA</v>
      </c>
      <c r="H11212" t="s">
        <v>9</v>
      </c>
      <c r="I11212">
        <v>225971.65</v>
      </c>
      <c r="J11212" s="1">
        <v>35675</v>
      </c>
      <c r="K11212" t="s">
        <v>10</v>
      </c>
      <c r="L11212" t="s">
        <v>1830</v>
      </c>
      <c r="M11212">
        <v>0</v>
      </c>
      <c r="N11212" t="s">
        <v>12161</v>
      </c>
    </row>
    <row r="11213" spans="1:14" x14ac:dyDescent="0.2">
      <c r="A11213">
        <v>44836</v>
      </c>
      <c r="B11213">
        <v>16</v>
      </c>
      <c r="C11213" t="str">
        <f t="shared" si="350"/>
        <v>Customer#000000016</v>
      </c>
      <c r="D11213" t="str">
        <f t="shared" si="351"/>
        <v>FURNITURE</v>
      </c>
      <c r="E11213">
        <f>VLOOKUP(B11213,custarray,4)</f>
        <v>10</v>
      </c>
      <c r="F11213">
        <f>VLOOKUP(E11213,nationarray,3)</f>
        <v>4</v>
      </c>
      <c r="G11213" t="str">
        <f>HLOOKUP(F11213,region,2)</f>
        <v>MIDDLE EAST</v>
      </c>
      <c r="H11213" t="s">
        <v>16</v>
      </c>
      <c r="I11213">
        <v>188024.46</v>
      </c>
      <c r="J11213" s="1">
        <v>34589</v>
      </c>
      <c r="K11213" t="s">
        <v>31</v>
      </c>
      <c r="L11213" t="s">
        <v>246</v>
      </c>
      <c r="M11213">
        <v>0</v>
      </c>
      <c r="N11213" t="s">
        <v>12162</v>
      </c>
    </row>
    <row r="11214" spans="1:14" x14ac:dyDescent="0.2">
      <c r="A11214">
        <v>44837</v>
      </c>
      <c r="B11214">
        <v>661</v>
      </c>
      <c r="C11214" t="str">
        <f t="shared" si="350"/>
        <v>Customer#000000661</v>
      </c>
      <c r="D11214" t="str">
        <f t="shared" si="351"/>
        <v>HOUSEHOLD</v>
      </c>
      <c r="E11214">
        <f>VLOOKUP(B11214,custarray,4)</f>
        <v>4</v>
      </c>
      <c r="F11214">
        <f>VLOOKUP(E11214,nationarray,3)</f>
        <v>4</v>
      </c>
      <c r="G11214" t="str">
        <f>HLOOKUP(F11214,region,2)</f>
        <v>MIDDLE EAST</v>
      </c>
      <c r="H11214" t="s">
        <v>9</v>
      </c>
      <c r="I11214">
        <v>213788.71</v>
      </c>
      <c r="J11214" s="1">
        <v>35222</v>
      </c>
      <c r="K11214" t="s">
        <v>23</v>
      </c>
      <c r="L11214" t="s">
        <v>1405</v>
      </c>
      <c r="M11214">
        <v>0</v>
      </c>
      <c r="N11214" t="s">
        <v>12163</v>
      </c>
    </row>
    <row r="11215" spans="1:14" x14ac:dyDescent="0.2">
      <c r="A11215">
        <v>44838</v>
      </c>
      <c r="B11215">
        <v>974</v>
      </c>
      <c r="C11215" t="str">
        <f t="shared" si="350"/>
        <v>Customer#000000974</v>
      </c>
      <c r="D11215" t="str">
        <f t="shared" si="351"/>
        <v>HOUSEHOLD</v>
      </c>
      <c r="E11215">
        <f>VLOOKUP(B11215,custarray,4)</f>
        <v>20</v>
      </c>
      <c r="F11215">
        <f>VLOOKUP(E11215,nationarray,3)</f>
        <v>4</v>
      </c>
      <c r="G11215" t="str">
        <f>HLOOKUP(F11215,region,2)</f>
        <v>MIDDLE EAST</v>
      </c>
      <c r="H11215" t="s">
        <v>9</v>
      </c>
      <c r="I11215">
        <v>165125.57999999999</v>
      </c>
      <c r="J11215" s="1">
        <v>35707</v>
      </c>
      <c r="K11215" t="s">
        <v>23</v>
      </c>
      <c r="L11215" t="s">
        <v>1610</v>
      </c>
      <c r="M11215">
        <v>0</v>
      </c>
      <c r="N11215" t="s">
        <v>12164</v>
      </c>
    </row>
    <row r="11216" spans="1:14" x14ac:dyDescent="0.2">
      <c r="A11216">
        <v>44839</v>
      </c>
      <c r="B11216">
        <v>440</v>
      </c>
      <c r="C11216" t="str">
        <f t="shared" si="350"/>
        <v>Customer#000000440</v>
      </c>
      <c r="D11216" t="str">
        <f t="shared" si="351"/>
        <v>MACHINERY</v>
      </c>
      <c r="E11216">
        <f>VLOOKUP(B11216,custarray,4)</f>
        <v>3</v>
      </c>
      <c r="F11216">
        <f>VLOOKUP(E11216,nationarray,3)</f>
        <v>1</v>
      </c>
      <c r="G11216" t="str">
        <f>HLOOKUP(F11216,region,2)</f>
        <v>AMERICA</v>
      </c>
      <c r="H11216" t="s">
        <v>16</v>
      </c>
      <c r="I11216">
        <v>172701.4</v>
      </c>
      <c r="J11216" s="1">
        <v>33767</v>
      </c>
      <c r="K11216" t="s">
        <v>13</v>
      </c>
      <c r="L11216" t="s">
        <v>1687</v>
      </c>
      <c r="M11216">
        <v>0</v>
      </c>
      <c r="N11216" t="s">
        <v>12165</v>
      </c>
    </row>
    <row r="11217" spans="1:14" x14ac:dyDescent="0.2">
      <c r="A11217">
        <v>44864</v>
      </c>
      <c r="B11217">
        <v>433</v>
      </c>
      <c r="C11217" t="str">
        <f t="shared" si="350"/>
        <v>Customer#000000433</v>
      </c>
      <c r="D11217" t="str">
        <f t="shared" si="351"/>
        <v>FURNITURE</v>
      </c>
      <c r="E11217">
        <f>VLOOKUP(B11217,custarray,4)</f>
        <v>20</v>
      </c>
      <c r="F11217">
        <f>VLOOKUP(E11217,nationarray,3)</f>
        <v>4</v>
      </c>
      <c r="G11217" t="str">
        <f>HLOOKUP(F11217,region,2)</f>
        <v>MIDDLE EAST</v>
      </c>
      <c r="H11217" t="s">
        <v>16</v>
      </c>
      <c r="I11217">
        <v>222095.99</v>
      </c>
      <c r="J11217" s="1">
        <v>34138</v>
      </c>
      <c r="K11217" t="s">
        <v>10</v>
      </c>
      <c r="L11217" t="s">
        <v>2800</v>
      </c>
      <c r="M11217">
        <v>0</v>
      </c>
      <c r="N11217" t="s">
        <v>12166</v>
      </c>
    </row>
    <row r="11218" spans="1:14" x14ac:dyDescent="0.2">
      <c r="A11218">
        <v>44865</v>
      </c>
      <c r="B11218">
        <v>409</v>
      </c>
      <c r="C11218" t="str">
        <f t="shared" si="350"/>
        <v>Customer#000000409</v>
      </c>
      <c r="D11218" t="str">
        <f t="shared" si="351"/>
        <v>FURNITURE</v>
      </c>
      <c r="E11218">
        <f>VLOOKUP(B11218,custarray,4)</f>
        <v>11</v>
      </c>
      <c r="F11218">
        <f>VLOOKUP(E11218,nationarray,3)</f>
        <v>4</v>
      </c>
      <c r="G11218" t="str">
        <f>HLOOKUP(F11218,region,2)</f>
        <v>MIDDLE EAST</v>
      </c>
      <c r="H11218" t="s">
        <v>9</v>
      </c>
      <c r="I11218">
        <v>158370.96</v>
      </c>
      <c r="J11218" s="1">
        <v>35707</v>
      </c>
      <c r="K11218" t="s">
        <v>10</v>
      </c>
      <c r="L11218" t="s">
        <v>1008</v>
      </c>
      <c r="M11218">
        <v>0</v>
      </c>
      <c r="N11218" t="s">
        <v>12167</v>
      </c>
    </row>
    <row r="11219" spans="1:14" x14ac:dyDescent="0.2">
      <c r="A11219">
        <v>44866</v>
      </c>
      <c r="B11219">
        <v>250</v>
      </c>
      <c r="C11219" t="str">
        <f t="shared" si="350"/>
        <v>Customer#000000250</v>
      </c>
      <c r="D11219" t="str">
        <f t="shared" si="351"/>
        <v>FURNITURE</v>
      </c>
      <c r="E11219">
        <f>VLOOKUP(B11219,custarray,4)</f>
        <v>16</v>
      </c>
      <c r="F11219">
        <f>VLOOKUP(E11219,nationarray,3)</f>
        <v>0</v>
      </c>
      <c r="G11219" t="str">
        <f>HLOOKUP(F11219,region,2)</f>
        <v>AFRICA</v>
      </c>
      <c r="H11219" t="s">
        <v>9</v>
      </c>
      <c r="I11219">
        <v>213830.88</v>
      </c>
      <c r="J11219" s="1">
        <v>35455</v>
      </c>
      <c r="K11219" t="s">
        <v>23</v>
      </c>
      <c r="L11219" t="s">
        <v>1697</v>
      </c>
      <c r="M11219">
        <v>0</v>
      </c>
      <c r="N11219" t="s">
        <v>12168</v>
      </c>
    </row>
    <row r="11220" spans="1:14" x14ac:dyDescent="0.2">
      <c r="A11220">
        <v>44867</v>
      </c>
      <c r="B11220">
        <v>347</v>
      </c>
      <c r="C11220" t="str">
        <f t="shared" si="350"/>
        <v>Customer#000000347</v>
      </c>
      <c r="D11220" t="str">
        <f t="shared" si="351"/>
        <v>BUILDING</v>
      </c>
      <c r="E11220">
        <f>VLOOKUP(B11220,custarray,4)</f>
        <v>1</v>
      </c>
      <c r="F11220">
        <f>VLOOKUP(E11220,nationarray,3)</f>
        <v>1</v>
      </c>
      <c r="G11220" t="str">
        <f>HLOOKUP(F11220,region,2)</f>
        <v>AMERICA</v>
      </c>
      <c r="H11220" t="s">
        <v>16</v>
      </c>
      <c r="I11220">
        <v>37527.33</v>
      </c>
      <c r="J11220" s="1">
        <v>34542</v>
      </c>
      <c r="K11220" t="s">
        <v>26</v>
      </c>
      <c r="L11220" t="s">
        <v>1545</v>
      </c>
      <c r="M11220">
        <v>0</v>
      </c>
      <c r="N11220" t="s">
        <v>12169</v>
      </c>
    </row>
    <row r="11221" spans="1:14" x14ac:dyDescent="0.2">
      <c r="A11221">
        <v>44868</v>
      </c>
      <c r="B11221">
        <v>7</v>
      </c>
      <c r="C11221" t="str">
        <f t="shared" si="350"/>
        <v>Customer#000000007</v>
      </c>
      <c r="D11221" t="str">
        <f t="shared" si="351"/>
        <v>AUTOMOBILE</v>
      </c>
      <c r="E11221">
        <f>VLOOKUP(B11221,custarray,4)</f>
        <v>18</v>
      </c>
      <c r="F11221">
        <f>VLOOKUP(E11221,nationarray,3)</f>
        <v>2</v>
      </c>
      <c r="G11221" t="str">
        <f>HLOOKUP(F11221,region,2)</f>
        <v>ASIA</v>
      </c>
      <c r="H11221" t="s">
        <v>9</v>
      </c>
      <c r="I11221">
        <v>137334.1</v>
      </c>
      <c r="J11221" s="1">
        <v>35506</v>
      </c>
      <c r="K11221" t="s">
        <v>13</v>
      </c>
      <c r="L11221" t="s">
        <v>1618</v>
      </c>
      <c r="M11221">
        <v>0</v>
      </c>
      <c r="N11221" t="s">
        <v>12170</v>
      </c>
    </row>
    <row r="11222" spans="1:14" x14ac:dyDescent="0.2">
      <c r="A11222">
        <v>44869</v>
      </c>
      <c r="B11222">
        <v>463</v>
      </c>
      <c r="C11222" t="str">
        <f t="shared" si="350"/>
        <v>Customer#000000463</v>
      </c>
      <c r="D11222" t="str">
        <f t="shared" si="351"/>
        <v>HOUSEHOLD</v>
      </c>
      <c r="E11222">
        <f>VLOOKUP(B11222,custarray,4)</f>
        <v>8</v>
      </c>
      <c r="F11222">
        <f>VLOOKUP(E11222,nationarray,3)</f>
        <v>2</v>
      </c>
      <c r="G11222" t="str">
        <f>HLOOKUP(F11222,region,2)</f>
        <v>ASIA</v>
      </c>
      <c r="H11222" t="s">
        <v>16</v>
      </c>
      <c r="I11222">
        <v>141925.67000000001</v>
      </c>
      <c r="J11222" s="1">
        <v>33839</v>
      </c>
      <c r="K11222" t="s">
        <v>31</v>
      </c>
      <c r="L11222" t="s">
        <v>847</v>
      </c>
      <c r="M11222">
        <v>0</v>
      </c>
      <c r="N11222" t="s">
        <v>12171</v>
      </c>
    </row>
    <row r="11223" spans="1:14" x14ac:dyDescent="0.2">
      <c r="A11223">
        <v>44870</v>
      </c>
      <c r="B11223">
        <v>652</v>
      </c>
      <c r="C11223" t="str">
        <f t="shared" si="350"/>
        <v>Customer#000000652</v>
      </c>
      <c r="D11223" t="str">
        <f t="shared" si="351"/>
        <v>AUTOMOBILE</v>
      </c>
      <c r="E11223">
        <f>VLOOKUP(B11223,custarray,4)</f>
        <v>20</v>
      </c>
      <c r="F11223">
        <f>VLOOKUP(E11223,nationarray,3)</f>
        <v>4</v>
      </c>
      <c r="G11223" t="str">
        <f>HLOOKUP(F11223,region,2)</f>
        <v>MIDDLE EAST</v>
      </c>
      <c r="H11223" t="s">
        <v>9</v>
      </c>
      <c r="I11223">
        <v>258328.95999999999</v>
      </c>
      <c r="J11223" s="1">
        <v>35667</v>
      </c>
      <c r="K11223" t="s">
        <v>26</v>
      </c>
      <c r="L11223" t="s">
        <v>692</v>
      </c>
      <c r="M11223">
        <v>0</v>
      </c>
      <c r="N11223" t="s">
        <v>7777</v>
      </c>
    </row>
    <row r="11224" spans="1:14" x14ac:dyDescent="0.2">
      <c r="A11224">
        <v>44871</v>
      </c>
      <c r="B11224">
        <v>757</v>
      </c>
      <c r="C11224" t="str">
        <f t="shared" si="350"/>
        <v>Customer#000000757</v>
      </c>
      <c r="D11224" t="str">
        <f t="shared" si="351"/>
        <v>AUTOMOBILE</v>
      </c>
      <c r="E11224">
        <f>VLOOKUP(B11224,custarray,4)</f>
        <v>3</v>
      </c>
      <c r="F11224">
        <f>VLOOKUP(E11224,nationarray,3)</f>
        <v>1</v>
      </c>
      <c r="G11224" t="str">
        <f>HLOOKUP(F11224,region,2)</f>
        <v>AMERICA</v>
      </c>
      <c r="H11224" t="s">
        <v>48</v>
      </c>
      <c r="I11224">
        <v>179661.34</v>
      </c>
      <c r="J11224" s="1">
        <v>34823</v>
      </c>
      <c r="K11224" t="s">
        <v>13</v>
      </c>
      <c r="L11224" t="s">
        <v>4229</v>
      </c>
      <c r="M11224">
        <v>0</v>
      </c>
      <c r="N11224" t="s">
        <v>12172</v>
      </c>
    </row>
    <row r="11225" spans="1:14" x14ac:dyDescent="0.2">
      <c r="A11225">
        <v>44896</v>
      </c>
      <c r="B11225">
        <v>1256</v>
      </c>
      <c r="C11225" t="str">
        <f t="shared" si="350"/>
        <v>Customer#000001256</v>
      </c>
      <c r="D11225" t="str">
        <f t="shared" si="351"/>
        <v>MACHINERY</v>
      </c>
      <c r="E11225">
        <f>VLOOKUP(B11225,custarray,4)</f>
        <v>15</v>
      </c>
      <c r="F11225">
        <f>VLOOKUP(E11225,nationarray,3)</f>
        <v>0</v>
      </c>
      <c r="G11225" t="str">
        <f>HLOOKUP(F11225,region,2)</f>
        <v>AFRICA</v>
      </c>
      <c r="H11225" t="s">
        <v>9</v>
      </c>
      <c r="I11225">
        <v>204646.01</v>
      </c>
      <c r="J11225" s="1">
        <v>35217</v>
      </c>
      <c r="K11225" t="s">
        <v>10</v>
      </c>
      <c r="L11225" t="s">
        <v>201</v>
      </c>
      <c r="M11225">
        <v>0</v>
      </c>
      <c r="N11225" t="s">
        <v>12173</v>
      </c>
    </row>
    <row r="11226" spans="1:14" x14ac:dyDescent="0.2">
      <c r="A11226">
        <v>44897</v>
      </c>
      <c r="B11226">
        <v>1312</v>
      </c>
      <c r="C11226" t="str">
        <f t="shared" si="350"/>
        <v>Customer#000001312</v>
      </c>
      <c r="D11226" t="str">
        <f t="shared" si="351"/>
        <v>BUILDING</v>
      </c>
      <c r="E11226">
        <f>VLOOKUP(B11226,custarray,4)</f>
        <v>3</v>
      </c>
      <c r="F11226">
        <f>VLOOKUP(E11226,nationarray,3)</f>
        <v>1</v>
      </c>
      <c r="G11226" t="str">
        <f>HLOOKUP(F11226,region,2)</f>
        <v>AMERICA</v>
      </c>
      <c r="H11226" t="s">
        <v>16</v>
      </c>
      <c r="I11226">
        <v>133192.65</v>
      </c>
      <c r="J11226" s="1">
        <v>34038</v>
      </c>
      <c r="K11226" t="s">
        <v>26</v>
      </c>
      <c r="L11226" t="s">
        <v>2165</v>
      </c>
      <c r="M11226">
        <v>0</v>
      </c>
      <c r="N11226" t="s">
        <v>12174</v>
      </c>
    </row>
    <row r="11227" spans="1:14" x14ac:dyDescent="0.2">
      <c r="A11227">
        <v>44898</v>
      </c>
      <c r="B11227">
        <v>110</v>
      </c>
      <c r="C11227" t="str">
        <f t="shared" si="350"/>
        <v>Customer#000000110</v>
      </c>
      <c r="D11227" t="str">
        <f t="shared" si="351"/>
        <v>AUTOMOBILE</v>
      </c>
      <c r="E11227">
        <f>VLOOKUP(B11227,custarray,4)</f>
        <v>10</v>
      </c>
      <c r="F11227">
        <f>VLOOKUP(E11227,nationarray,3)</f>
        <v>4</v>
      </c>
      <c r="G11227" t="str">
        <f>HLOOKUP(F11227,region,2)</f>
        <v>MIDDLE EAST</v>
      </c>
      <c r="H11227" t="s">
        <v>16</v>
      </c>
      <c r="I11227">
        <v>94271.88</v>
      </c>
      <c r="J11227" s="1">
        <v>33697</v>
      </c>
      <c r="K11227" t="s">
        <v>23</v>
      </c>
      <c r="L11227" t="s">
        <v>2069</v>
      </c>
      <c r="M11227">
        <v>0</v>
      </c>
      <c r="N11227" t="s">
        <v>12175</v>
      </c>
    </row>
    <row r="11228" spans="1:14" x14ac:dyDescent="0.2">
      <c r="A11228">
        <v>44899</v>
      </c>
      <c r="B11228">
        <v>988</v>
      </c>
      <c r="C11228" t="str">
        <f t="shared" si="350"/>
        <v>Customer#000000988</v>
      </c>
      <c r="D11228" t="str">
        <f t="shared" si="351"/>
        <v>FURNITURE</v>
      </c>
      <c r="E11228">
        <f>VLOOKUP(B11228,custarray,4)</f>
        <v>3</v>
      </c>
      <c r="F11228">
        <f>VLOOKUP(E11228,nationarray,3)</f>
        <v>1</v>
      </c>
      <c r="G11228" t="str">
        <f>HLOOKUP(F11228,region,2)</f>
        <v>AMERICA</v>
      </c>
      <c r="H11228" t="s">
        <v>9</v>
      </c>
      <c r="I11228">
        <v>112151.83</v>
      </c>
      <c r="J11228" s="1">
        <v>35901</v>
      </c>
      <c r="K11228" t="s">
        <v>31</v>
      </c>
      <c r="L11228" t="s">
        <v>469</v>
      </c>
      <c r="M11228">
        <v>0</v>
      </c>
      <c r="N11228" t="s">
        <v>12176</v>
      </c>
    </row>
    <row r="11229" spans="1:14" x14ac:dyDescent="0.2">
      <c r="A11229">
        <v>44900</v>
      </c>
      <c r="B11229">
        <v>1316</v>
      </c>
      <c r="C11229" t="str">
        <f t="shared" si="350"/>
        <v>Customer#000001316</v>
      </c>
      <c r="D11229" t="str">
        <f t="shared" si="351"/>
        <v>BUILDING</v>
      </c>
      <c r="E11229">
        <f>VLOOKUP(B11229,custarray,4)</f>
        <v>5</v>
      </c>
      <c r="F11229">
        <f>VLOOKUP(E11229,nationarray,3)</f>
        <v>0</v>
      </c>
      <c r="G11229" t="str">
        <f>HLOOKUP(F11229,region,2)</f>
        <v>AFRICA</v>
      </c>
      <c r="H11229" t="s">
        <v>16</v>
      </c>
      <c r="I11229">
        <v>166794.07</v>
      </c>
      <c r="J11229" s="1">
        <v>34010</v>
      </c>
      <c r="K11229" t="s">
        <v>31</v>
      </c>
      <c r="L11229" t="s">
        <v>1888</v>
      </c>
      <c r="M11229">
        <v>0</v>
      </c>
      <c r="N11229" t="s">
        <v>12177</v>
      </c>
    </row>
    <row r="11230" spans="1:14" x14ac:dyDescent="0.2">
      <c r="A11230">
        <v>44901</v>
      </c>
      <c r="B11230">
        <v>68</v>
      </c>
      <c r="C11230" t="str">
        <f t="shared" si="350"/>
        <v>Customer#000000068</v>
      </c>
      <c r="D11230" t="str">
        <f t="shared" si="351"/>
        <v>HOUSEHOLD</v>
      </c>
      <c r="E11230">
        <f>VLOOKUP(B11230,custarray,4)</f>
        <v>12</v>
      </c>
      <c r="F11230">
        <f>VLOOKUP(E11230,nationarray,3)</f>
        <v>2</v>
      </c>
      <c r="G11230" t="str">
        <f>HLOOKUP(F11230,region,2)</f>
        <v>ASIA</v>
      </c>
      <c r="H11230" t="s">
        <v>9</v>
      </c>
      <c r="I11230">
        <v>29126.71</v>
      </c>
      <c r="J11230" s="1">
        <v>35470</v>
      </c>
      <c r="K11230" t="s">
        <v>31</v>
      </c>
      <c r="L11230" t="s">
        <v>1756</v>
      </c>
      <c r="M11230">
        <v>0</v>
      </c>
      <c r="N11230" t="s">
        <v>12178</v>
      </c>
    </row>
    <row r="11231" spans="1:14" x14ac:dyDescent="0.2">
      <c r="A11231">
        <v>44902</v>
      </c>
      <c r="B11231">
        <v>314</v>
      </c>
      <c r="C11231" t="str">
        <f t="shared" si="350"/>
        <v>Customer#000000314</v>
      </c>
      <c r="D11231" t="str">
        <f t="shared" si="351"/>
        <v>MACHINERY</v>
      </c>
      <c r="E11231">
        <f>VLOOKUP(B11231,custarray,4)</f>
        <v>13</v>
      </c>
      <c r="F11231">
        <f>VLOOKUP(E11231,nationarray,3)</f>
        <v>4</v>
      </c>
      <c r="G11231" t="str">
        <f>HLOOKUP(F11231,region,2)</f>
        <v>MIDDLE EAST</v>
      </c>
      <c r="H11231" t="s">
        <v>9</v>
      </c>
      <c r="I11231">
        <v>8663.01</v>
      </c>
      <c r="J11231" s="1">
        <v>35899</v>
      </c>
      <c r="K11231" t="s">
        <v>13</v>
      </c>
      <c r="L11231" t="s">
        <v>55</v>
      </c>
      <c r="M11231">
        <v>0</v>
      </c>
      <c r="N11231" t="s">
        <v>12179</v>
      </c>
    </row>
    <row r="11232" spans="1:14" x14ac:dyDescent="0.2">
      <c r="A11232">
        <v>44903</v>
      </c>
      <c r="B11232">
        <v>41</v>
      </c>
      <c r="C11232" t="str">
        <f t="shared" si="350"/>
        <v>Customer#000000041</v>
      </c>
      <c r="D11232" t="str">
        <f t="shared" si="351"/>
        <v>HOUSEHOLD</v>
      </c>
      <c r="E11232">
        <f>VLOOKUP(B11232,custarray,4)</f>
        <v>10</v>
      </c>
      <c r="F11232">
        <f>VLOOKUP(E11232,nationarray,3)</f>
        <v>4</v>
      </c>
      <c r="G11232" t="str">
        <f>HLOOKUP(F11232,region,2)</f>
        <v>MIDDLE EAST</v>
      </c>
      <c r="H11232" t="s">
        <v>16</v>
      </c>
      <c r="I11232">
        <v>217168.28</v>
      </c>
      <c r="J11232" s="1">
        <v>33673</v>
      </c>
      <c r="K11232" t="s">
        <v>10</v>
      </c>
      <c r="L11232" t="s">
        <v>267</v>
      </c>
      <c r="M11232">
        <v>0</v>
      </c>
      <c r="N11232" t="s">
        <v>12180</v>
      </c>
    </row>
    <row r="11233" spans="1:14" x14ac:dyDescent="0.2">
      <c r="A11233">
        <v>44928</v>
      </c>
      <c r="B11233">
        <v>446</v>
      </c>
      <c r="C11233" t="str">
        <f t="shared" si="350"/>
        <v>Customer#000000446</v>
      </c>
      <c r="D11233" t="str">
        <f t="shared" si="351"/>
        <v>FURNITURE</v>
      </c>
      <c r="E11233">
        <f>VLOOKUP(B11233,custarray,4)</f>
        <v>24</v>
      </c>
      <c r="F11233">
        <f>VLOOKUP(E11233,nationarray,3)</f>
        <v>1</v>
      </c>
      <c r="G11233" t="str">
        <f>HLOOKUP(F11233,region,2)</f>
        <v>AMERICA</v>
      </c>
      <c r="H11233" t="s">
        <v>9</v>
      </c>
      <c r="I11233">
        <v>46550.85</v>
      </c>
      <c r="J11233" s="1">
        <v>35077</v>
      </c>
      <c r="K11233" t="s">
        <v>26</v>
      </c>
      <c r="L11233" t="s">
        <v>917</v>
      </c>
      <c r="M11233">
        <v>0</v>
      </c>
      <c r="N11233" t="s">
        <v>12181</v>
      </c>
    </row>
    <row r="11234" spans="1:14" x14ac:dyDescent="0.2">
      <c r="A11234">
        <v>44929</v>
      </c>
      <c r="B11234">
        <v>794</v>
      </c>
      <c r="C11234" t="str">
        <f t="shared" si="350"/>
        <v>Customer#000000794</v>
      </c>
      <c r="D11234" t="str">
        <f t="shared" si="351"/>
        <v>FURNITURE</v>
      </c>
      <c r="E11234">
        <f>VLOOKUP(B11234,custarray,4)</f>
        <v>23</v>
      </c>
      <c r="F11234">
        <f>VLOOKUP(E11234,nationarray,3)</f>
        <v>3</v>
      </c>
      <c r="G11234" t="str">
        <f>HLOOKUP(F11234,region,2)</f>
        <v>EUROPE</v>
      </c>
      <c r="H11234" t="s">
        <v>16</v>
      </c>
      <c r="I11234">
        <v>161556.85</v>
      </c>
      <c r="J11234" s="1">
        <v>34181</v>
      </c>
      <c r="K11234" t="s">
        <v>26</v>
      </c>
      <c r="L11234" t="s">
        <v>103</v>
      </c>
      <c r="M11234">
        <v>0</v>
      </c>
      <c r="N11234" t="s">
        <v>12182</v>
      </c>
    </row>
    <row r="11235" spans="1:14" x14ac:dyDescent="0.2">
      <c r="A11235">
        <v>44930</v>
      </c>
      <c r="B11235">
        <v>52</v>
      </c>
      <c r="C11235" t="str">
        <f t="shared" si="350"/>
        <v>Customer#000000052</v>
      </c>
      <c r="D11235" t="str">
        <f t="shared" si="351"/>
        <v>HOUSEHOLD</v>
      </c>
      <c r="E11235">
        <f>VLOOKUP(B11235,custarray,4)</f>
        <v>11</v>
      </c>
      <c r="F11235">
        <f>VLOOKUP(E11235,nationarray,3)</f>
        <v>4</v>
      </c>
      <c r="G11235" t="str">
        <f>HLOOKUP(F11235,region,2)</f>
        <v>MIDDLE EAST</v>
      </c>
      <c r="H11235" t="s">
        <v>16</v>
      </c>
      <c r="I11235">
        <v>225401.58</v>
      </c>
      <c r="J11235" s="1">
        <v>34600</v>
      </c>
      <c r="K11235" t="s">
        <v>13</v>
      </c>
      <c r="L11235" t="s">
        <v>840</v>
      </c>
      <c r="M11235">
        <v>0</v>
      </c>
      <c r="N11235" t="s">
        <v>12183</v>
      </c>
    </row>
    <row r="11236" spans="1:14" x14ac:dyDescent="0.2">
      <c r="A11236">
        <v>44931</v>
      </c>
      <c r="B11236">
        <v>1070</v>
      </c>
      <c r="C11236" t="str">
        <f t="shared" si="350"/>
        <v>Customer#000001070</v>
      </c>
      <c r="D11236" t="str">
        <f t="shared" si="351"/>
        <v>FURNITURE</v>
      </c>
      <c r="E11236">
        <f>VLOOKUP(B11236,custarray,4)</f>
        <v>15</v>
      </c>
      <c r="F11236">
        <f>VLOOKUP(E11236,nationarray,3)</f>
        <v>0</v>
      </c>
      <c r="G11236" t="str">
        <f>HLOOKUP(F11236,region,2)</f>
        <v>AFRICA</v>
      </c>
      <c r="H11236" t="s">
        <v>9</v>
      </c>
      <c r="I11236">
        <v>12920.23</v>
      </c>
      <c r="J11236" s="1">
        <v>35013</v>
      </c>
      <c r="K11236" t="s">
        <v>13</v>
      </c>
      <c r="L11236" t="s">
        <v>1636</v>
      </c>
      <c r="M11236">
        <v>0</v>
      </c>
      <c r="N11236" t="s">
        <v>12184</v>
      </c>
    </row>
    <row r="11237" spans="1:14" x14ac:dyDescent="0.2">
      <c r="A11237">
        <v>44932</v>
      </c>
      <c r="B11237">
        <v>1187</v>
      </c>
      <c r="C11237" t="str">
        <f t="shared" si="350"/>
        <v>Customer#000001187</v>
      </c>
      <c r="D11237" t="str">
        <f t="shared" si="351"/>
        <v>AUTOMOBILE</v>
      </c>
      <c r="E11237">
        <f>VLOOKUP(B11237,custarray,4)</f>
        <v>10</v>
      </c>
      <c r="F11237">
        <f>VLOOKUP(E11237,nationarray,3)</f>
        <v>4</v>
      </c>
      <c r="G11237" t="str">
        <f>HLOOKUP(F11237,region,2)</f>
        <v>MIDDLE EAST</v>
      </c>
      <c r="H11237" t="s">
        <v>9</v>
      </c>
      <c r="I11237">
        <v>269191.55</v>
      </c>
      <c r="J11237" s="1">
        <v>35077</v>
      </c>
      <c r="K11237" t="s">
        <v>31</v>
      </c>
      <c r="L11237" t="s">
        <v>1670</v>
      </c>
      <c r="M11237">
        <v>0</v>
      </c>
      <c r="N11237" t="s">
        <v>12185</v>
      </c>
    </row>
    <row r="11238" spans="1:14" x14ac:dyDescent="0.2">
      <c r="A11238">
        <v>44933</v>
      </c>
      <c r="B11238">
        <v>193</v>
      </c>
      <c r="C11238" t="str">
        <f t="shared" si="350"/>
        <v>Customer#000000193</v>
      </c>
      <c r="D11238" t="str">
        <f t="shared" si="351"/>
        <v>MACHINERY</v>
      </c>
      <c r="E11238">
        <f>VLOOKUP(B11238,custarray,4)</f>
        <v>23</v>
      </c>
      <c r="F11238">
        <f>VLOOKUP(E11238,nationarray,3)</f>
        <v>3</v>
      </c>
      <c r="G11238" t="str">
        <f>HLOOKUP(F11238,region,2)</f>
        <v>EUROPE</v>
      </c>
      <c r="H11238" t="s">
        <v>16</v>
      </c>
      <c r="I11238">
        <v>95753.19</v>
      </c>
      <c r="J11238" s="1">
        <v>34199</v>
      </c>
      <c r="K11238" t="s">
        <v>10</v>
      </c>
      <c r="L11238" t="s">
        <v>893</v>
      </c>
      <c r="M11238">
        <v>0</v>
      </c>
      <c r="N11238" t="s">
        <v>12186</v>
      </c>
    </row>
    <row r="11239" spans="1:14" x14ac:dyDescent="0.2">
      <c r="A11239">
        <v>44934</v>
      </c>
      <c r="B11239">
        <v>7</v>
      </c>
      <c r="C11239" t="str">
        <f t="shared" si="350"/>
        <v>Customer#000000007</v>
      </c>
      <c r="D11239" t="str">
        <f t="shared" si="351"/>
        <v>AUTOMOBILE</v>
      </c>
      <c r="E11239">
        <f>VLOOKUP(B11239,custarray,4)</f>
        <v>18</v>
      </c>
      <c r="F11239">
        <f>VLOOKUP(E11239,nationarray,3)</f>
        <v>2</v>
      </c>
      <c r="G11239" t="str">
        <f>HLOOKUP(F11239,region,2)</f>
        <v>ASIA</v>
      </c>
      <c r="H11239" t="s">
        <v>16</v>
      </c>
      <c r="I11239">
        <v>34119.279999999999</v>
      </c>
      <c r="J11239" s="1">
        <v>34079</v>
      </c>
      <c r="K11239" t="s">
        <v>13</v>
      </c>
      <c r="L11239" t="s">
        <v>2255</v>
      </c>
      <c r="M11239">
        <v>0</v>
      </c>
      <c r="N11239" t="s">
        <v>12187</v>
      </c>
    </row>
    <row r="11240" spans="1:14" x14ac:dyDescent="0.2">
      <c r="A11240">
        <v>44935</v>
      </c>
      <c r="B11240">
        <v>197</v>
      </c>
      <c r="C11240" t="str">
        <f t="shared" si="350"/>
        <v>Customer#000000197</v>
      </c>
      <c r="D11240" t="str">
        <f t="shared" si="351"/>
        <v>AUTOMOBILE</v>
      </c>
      <c r="E11240">
        <f>VLOOKUP(B11240,custarray,4)</f>
        <v>1</v>
      </c>
      <c r="F11240">
        <f>VLOOKUP(E11240,nationarray,3)</f>
        <v>1</v>
      </c>
      <c r="G11240" t="str">
        <f>HLOOKUP(F11240,region,2)</f>
        <v>AMERICA</v>
      </c>
      <c r="H11240" t="s">
        <v>16</v>
      </c>
      <c r="I11240">
        <v>269286.11</v>
      </c>
      <c r="J11240" s="1">
        <v>34291</v>
      </c>
      <c r="K11240" t="s">
        <v>26</v>
      </c>
      <c r="L11240" t="s">
        <v>3152</v>
      </c>
      <c r="M11240">
        <v>0</v>
      </c>
      <c r="N11240" t="s">
        <v>12188</v>
      </c>
    </row>
    <row r="11241" spans="1:14" x14ac:dyDescent="0.2">
      <c r="A11241">
        <v>44960</v>
      </c>
      <c r="B11241">
        <v>1258</v>
      </c>
      <c r="C11241" t="str">
        <f t="shared" si="350"/>
        <v>Customer#000001258</v>
      </c>
      <c r="D11241" t="str">
        <f t="shared" si="351"/>
        <v>AUTOMOBILE</v>
      </c>
      <c r="E11241">
        <f>VLOOKUP(B11241,custarray,4)</f>
        <v>3</v>
      </c>
      <c r="F11241">
        <f>VLOOKUP(E11241,nationarray,3)</f>
        <v>1</v>
      </c>
      <c r="G11241" t="str">
        <f>HLOOKUP(F11241,region,2)</f>
        <v>AMERICA</v>
      </c>
      <c r="H11241" t="s">
        <v>48</v>
      </c>
      <c r="I11241">
        <v>215845.08</v>
      </c>
      <c r="J11241" s="1">
        <v>34823</v>
      </c>
      <c r="K11241" t="s">
        <v>10</v>
      </c>
      <c r="L11241" t="s">
        <v>1960</v>
      </c>
      <c r="M11241">
        <v>0</v>
      </c>
      <c r="N11241" t="s">
        <v>12189</v>
      </c>
    </row>
    <row r="11242" spans="1:14" x14ac:dyDescent="0.2">
      <c r="A11242">
        <v>44961</v>
      </c>
      <c r="B11242">
        <v>1132</v>
      </c>
      <c r="C11242" t="str">
        <f t="shared" si="350"/>
        <v>Customer#000001132</v>
      </c>
      <c r="D11242" t="str">
        <f t="shared" si="351"/>
        <v>AUTOMOBILE</v>
      </c>
      <c r="E11242">
        <f>VLOOKUP(B11242,custarray,4)</f>
        <v>22</v>
      </c>
      <c r="F11242">
        <f>VLOOKUP(E11242,nationarray,3)</f>
        <v>3</v>
      </c>
      <c r="G11242" t="str">
        <f>HLOOKUP(F11242,region,2)</f>
        <v>EUROPE</v>
      </c>
      <c r="H11242" t="s">
        <v>9</v>
      </c>
      <c r="I11242">
        <v>10914.53</v>
      </c>
      <c r="J11242" s="1">
        <v>35108</v>
      </c>
      <c r="K11242" t="s">
        <v>10</v>
      </c>
      <c r="L11242" t="s">
        <v>1354</v>
      </c>
      <c r="M11242">
        <v>0</v>
      </c>
      <c r="N11242" t="s">
        <v>12190</v>
      </c>
    </row>
    <row r="11243" spans="1:14" x14ac:dyDescent="0.2">
      <c r="A11243">
        <v>44962</v>
      </c>
      <c r="B11243">
        <v>2</v>
      </c>
      <c r="C11243" t="str">
        <f t="shared" si="350"/>
        <v>Customer#000000002</v>
      </c>
      <c r="D11243" t="str">
        <f t="shared" si="351"/>
        <v>AUTOMOBILE</v>
      </c>
      <c r="E11243">
        <f>VLOOKUP(B11243,custarray,4)</f>
        <v>13</v>
      </c>
      <c r="F11243">
        <f>VLOOKUP(E11243,nationarray,3)</f>
        <v>4</v>
      </c>
      <c r="G11243" t="str">
        <f>HLOOKUP(F11243,region,2)</f>
        <v>MIDDLE EAST</v>
      </c>
      <c r="H11243" t="s">
        <v>16</v>
      </c>
      <c r="I11243">
        <v>45657.87</v>
      </c>
      <c r="J11243" s="1">
        <v>34697</v>
      </c>
      <c r="K11243" t="s">
        <v>31</v>
      </c>
      <c r="L11243" t="s">
        <v>5504</v>
      </c>
      <c r="M11243">
        <v>0</v>
      </c>
      <c r="N11243" t="s">
        <v>12191</v>
      </c>
    </row>
    <row r="11244" spans="1:14" x14ac:dyDescent="0.2">
      <c r="A11244">
        <v>44963</v>
      </c>
      <c r="B11244">
        <v>28</v>
      </c>
      <c r="C11244" t="str">
        <f t="shared" si="350"/>
        <v>Customer#000000028</v>
      </c>
      <c r="D11244" t="str">
        <f t="shared" si="351"/>
        <v>FURNITURE</v>
      </c>
      <c r="E11244">
        <f>VLOOKUP(B11244,custarray,4)</f>
        <v>8</v>
      </c>
      <c r="F11244">
        <f>VLOOKUP(E11244,nationarray,3)</f>
        <v>2</v>
      </c>
      <c r="G11244" t="str">
        <f>HLOOKUP(F11244,region,2)</f>
        <v>ASIA</v>
      </c>
      <c r="H11244" t="s">
        <v>9</v>
      </c>
      <c r="I11244">
        <v>133652.47</v>
      </c>
      <c r="J11244" s="1">
        <v>35486</v>
      </c>
      <c r="K11244" t="s">
        <v>31</v>
      </c>
      <c r="L11244" t="s">
        <v>1348</v>
      </c>
      <c r="M11244">
        <v>0</v>
      </c>
      <c r="N11244" t="s">
        <v>12192</v>
      </c>
    </row>
    <row r="11245" spans="1:14" x14ac:dyDescent="0.2">
      <c r="A11245">
        <v>44964</v>
      </c>
      <c r="B11245">
        <v>274</v>
      </c>
      <c r="C11245" t="str">
        <f t="shared" si="350"/>
        <v>Customer#000000274</v>
      </c>
      <c r="D11245" t="str">
        <f t="shared" si="351"/>
        <v>FURNITURE</v>
      </c>
      <c r="E11245">
        <f>VLOOKUP(B11245,custarray,4)</f>
        <v>19</v>
      </c>
      <c r="F11245">
        <f>VLOOKUP(E11245,nationarray,3)</f>
        <v>3</v>
      </c>
      <c r="G11245" t="str">
        <f>HLOOKUP(F11245,region,2)</f>
        <v>EUROPE</v>
      </c>
      <c r="H11245" t="s">
        <v>9</v>
      </c>
      <c r="I11245">
        <v>303035.83</v>
      </c>
      <c r="J11245" s="1">
        <v>35310</v>
      </c>
      <c r="K11245" t="s">
        <v>13</v>
      </c>
      <c r="L11245" t="s">
        <v>1379</v>
      </c>
      <c r="M11245">
        <v>0</v>
      </c>
      <c r="N11245" t="s">
        <v>12193</v>
      </c>
    </row>
    <row r="11246" spans="1:14" x14ac:dyDescent="0.2">
      <c r="A11246">
        <v>44965</v>
      </c>
      <c r="B11246">
        <v>44</v>
      </c>
      <c r="C11246" t="str">
        <f t="shared" si="350"/>
        <v>Customer#000000044</v>
      </c>
      <c r="D11246" t="str">
        <f t="shared" si="351"/>
        <v>AUTOMOBILE</v>
      </c>
      <c r="E11246">
        <f>VLOOKUP(B11246,custarray,4)</f>
        <v>16</v>
      </c>
      <c r="F11246">
        <f>VLOOKUP(E11246,nationarray,3)</f>
        <v>0</v>
      </c>
      <c r="G11246" t="str">
        <f>HLOOKUP(F11246,region,2)</f>
        <v>AFRICA</v>
      </c>
      <c r="H11246" t="s">
        <v>9</v>
      </c>
      <c r="I11246">
        <v>269819.56</v>
      </c>
      <c r="J11246" s="1">
        <v>34975</v>
      </c>
      <c r="K11246" t="s">
        <v>10</v>
      </c>
      <c r="L11246" t="s">
        <v>1336</v>
      </c>
      <c r="M11246">
        <v>0</v>
      </c>
      <c r="N11246" t="s">
        <v>12194</v>
      </c>
    </row>
    <row r="11247" spans="1:14" x14ac:dyDescent="0.2">
      <c r="A11247">
        <v>44966</v>
      </c>
      <c r="B11247">
        <v>298</v>
      </c>
      <c r="C11247" t="str">
        <f t="shared" si="350"/>
        <v>Customer#000000298</v>
      </c>
      <c r="D11247" t="str">
        <f t="shared" si="351"/>
        <v>BUILDING</v>
      </c>
      <c r="E11247">
        <f>VLOOKUP(B11247,custarray,4)</f>
        <v>21</v>
      </c>
      <c r="F11247">
        <f>VLOOKUP(E11247,nationarray,3)</f>
        <v>2</v>
      </c>
      <c r="G11247" t="str">
        <f>HLOOKUP(F11247,region,2)</f>
        <v>ASIA</v>
      </c>
      <c r="H11247" t="s">
        <v>16</v>
      </c>
      <c r="I11247">
        <v>73385.119999999995</v>
      </c>
      <c r="J11247" s="1">
        <v>33669</v>
      </c>
      <c r="K11247" t="s">
        <v>23</v>
      </c>
      <c r="L11247" t="s">
        <v>2129</v>
      </c>
      <c r="M11247">
        <v>0</v>
      </c>
      <c r="N11247" t="s">
        <v>12195</v>
      </c>
    </row>
    <row r="11248" spans="1:14" x14ac:dyDescent="0.2">
      <c r="A11248">
        <v>44967</v>
      </c>
      <c r="B11248">
        <v>830</v>
      </c>
      <c r="C11248" t="str">
        <f t="shared" si="350"/>
        <v>Customer#000000830</v>
      </c>
      <c r="D11248" t="str">
        <f t="shared" si="351"/>
        <v>AUTOMOBILE</v>
      </c>
      <c r="E11248">
        <f>VLOOKUP(B11248,custarray,4)</f>
        <v>23</v>
      </c>
      <c r="F11248">
        <f>VLOOKUP(E11248,nationarray,3)</f>
        <v>3</v>
      </c>
      <c r="G11248" t="str">
        <f>HLOOKUP(F11248,region,2)</f>
        <v>EUROPE</v>
      </c>
      <c r="H11248" t="s">
        <v>9</v>
      </c>
      <c r="I11248">
        <v>84361.87</v>
      </c>
      <c r="J11248" s="1">
        <v>35338</v>
      </c>
      <c r="K11248" t="s">
        <v>31</v>
      </c>
      <c r="L11248" t="s">
        <v>379</v>
      </c>
      <c r="M11248">
        <v>0</v>
      </c>
      <c r="N11248" t="s">
        <v>12196</v>
      </c>
    </row>
    <row r="11249" spans="1:14" x14ac:dyDescent="0.2">
      <c r="A11249">
        <v>44992</v>
      </c>
      <c r="B11249">
        <v>137</v>
      </c>
      <c r="C11249" t="str">
        <f t="shared" si="350"/>
        <v>Customer#000000137</v>
      </c>
      <c r="D11249" t="str">
        <f t="shared" si="351"/>
        <v>HOUSEHOLD</v>
      </c>
      <c r="E11249">
        <f>VLOOKUP(B11249,custarray,4)</f>
        <v>16</v>
      </c>
      <c r="F11249">
        <f>VLOOKUP(E11249,nationarray,3)</f>
        <v>0</v>
      </c>
      <c r="G11249" t="str">
        <f>HLOOKUP(F11249,region,2)</f>
        <v>AFRICA</v>
      </c>
      <c r="H11249" t="s">
        <v>16</v>
      </c>
      <c r="I11249">
        <v>187064.44</v>
      </c>
      <c r="J11249" s="1">
        <v>33963</v>
      </c>
      <c r="K11249" t="s">
        <v>13</v>
      </c>
      <c r="L11249" t="s">
        <v>1049</v>
      </c>
      <c r="M11249">
        <v>0</v>
      </c>
      <c r="N11249" t="s">
        <v>12197</v>
      </c>
    </row>
    <row r="11250" spans="1:14" x14ac:dyDescent="0.2">
      <c r="A11250">
        <v>44993</v>
      </c>
      <c r="B11250">
        <v>241</v>
      </c>
      <c r="C11250" t="str">
        <f t="shared" si="350"/>
        <v>Customer#000000241</v>
      </c>
      <c r="D11250" t="str">
        <f t="shared" si="351"/>
        <v>AUTOMOBILE</v>
      </c>
      <c r="E11250">
        <f>VLOOKUP(B11250,custarray,4)</f>
        <v>9</v>
      </c>
      <c r="F11250">
        <f>VLOOKUP(E11250,nationarray,3)</f>
        <v>2</v>
      </c>
      <c r="G11250" t="str">
        <f>HLOOKUP(F11250,region,2)</f>
        <v>ASIA</v>
      </c>
      <c r="H11250" t="s">
        <v>9</v>
      </c>
      <c r="I11250">
        <v>31268.98</v>
      </c>
      <c r="J11250" s="1">
        <v>35055</v>
      </c>
      <c r="K11250" t="s">
        <v>26</v>
      </c>
      <c r="L11250" t="s">
        <v>871</v>
      </c>
      <c r="M11250">
        <v>0</v>
      </c>
      <c r="N11250" t="s">
        <v>12198</v>
      </c>
    </row>
    <row r="11251" spans="1:14" x14ac:dyDescent="0.2">
      <c r="A11251">
        <v>44994</v>
      </c>
      <c r="B11251">
        <v>95</v>
      </c>
      <c r="C11251" t="str">
        <f t="shared" si="350"/>
        <v>Customer#000000095</v>
      </c>
      <c r="D11251" t="str">
        <f t="shared" si="351"/>
        <v>MACHINERY</v>
      </c>
      <c r="E11251">
        <f>VLOOKUP(B11251,custarray,4)</f>
        <v>15</v>
      </c>
      <c r="F11251">
        <f>VLOOKUP(E11251,nationarray,3)</f>
        <v>0</v>
      </c>
      <c r="G11251" t="str">
        <f>HLOOKUP(F11251,region,2)</f>
        <v>AFRICA</v>
      </c>
      <c r="H11251" t="s">
        <v>9</v>
      </c>
      <c r="I11251">
        <v>36172.14</v>
      </c>
      <c r="J11251" s="1">
        <v>35804</v>
      </c>
      <c r="K11251" t="s">
        <v>31</v>
      </c>
      <c r="L11251" t="s">
        <v>2268</v>
      </c>
      <c r="M11251">
        <v>0</v>
      </c>
      <c r="N11251" t="s">
        <v>12199</v>
      </c>
    </row>
    <row r="11252" spans="1:14" x14ac:dyDescent="0.2">
      <c r="A11252">
        <v>44995</v>
      </c>
      <c r="B11252">
        <v>781</v>
      </c>
      <c r="C11252" t="str">
        <f t="shared" si="350"/>
        <v>Customer#000000781</v>
      </c>
      <c r="D11252" t="str">
        <f t="shared" si="351"/>
        <v>MACHINERY</v>
      </c>
      <c r="E11252">
        <f>VLOOKUP(B11252,custarray,4)</f>
        <v>18</v>
      </c>
      <c r="F11252">
        <f>VLOOKUP(E11252,nationarray,3)</f>
        <v>2</v>
      </c>
      <c r="G11252" t="str">
        <f>HLOOKUP(F11252,region,2)</f>
        <v>ASIA</v>
      </c>
      <c r="H11252" t="s">
        <v>16</v>
      </c>
      <c r="I11252">
        <v>134013.09</v>
      </c>
      <c r="J11252" s="1">
        <v>34553</v>
      </c>
      <c r="K11252" t="s">
        <v>26</v>
      </c>
      <c r="L11252" t="s">
        <v>600</v>
      </c>
      <c r="M11252">
        <v>0</v>
      </c>
      <c r="N11252" t="s">
        <v>12200</v>
      </c>
    </row>
    <row r="11253" spans="1:14" x14ac:dyDescent="0.2">
      <c r="A11253">
        <v>44996</v>
      </c>
      <c r="B11253">
        <v>824</v>
      </c>
      <c r="C11253" t="str">
        <f t="shared" si="350"/>
        <v>Customer#000000824</v>
      </c>
      <c r="D11253" t="str">
        <f t="shared" si="351"/>
        <v>AUTOMOBILE</v>
      </c>
      <c r="E11253">
        <f>VLOOKUP(B11253,custarray,4)</f>
        <v>18</v>
      </c>
      <c r="F11253">
        <f>VLOOKUP(E11253,nationarray,3)</f>
        <v>2</v>
      </c>
      <c r="G11253" t="str">
        <f>HLOOKUP(F11253,region,2)</f>
        <v>ASIA</v>
      </c>
      <c r="H11253" t="s">
        <v>9</v>
      </c>
      <c r="I11253">
        <v>117400.53</v>
      </c>
      <c r="J11253" s="1">
        <v>35358</v>
      </c>
      <c r="K11253" t="s">
        <v>26</v>
      </c>
      <c r="L11253" t="s">
        <v>252</v>
      </c>
      <c r="M11253">
        <v>0</v>
      </c>
      <c r="N11253" t="s">
        <v>12201</v>
      </c>
    </row>
    <row r="11254" spans="1:14" x14ac:dyDescent="0.2">
      <c r="A11254">
        <v>44997</v>
      </c>
      <c r="B11254">
        <v>760</v>
      </c>
      <c r="C11254" t="str">
        <f t="shared" si="350"/>
        <v>Customer#000000760</v>
      </c>
      <c r="D11254" t="str">
        <f t="shared" si="351"/>
        <v>BUILDING</v>
      </c>
      <c r="E11254">
        <f>VLOOKUP(B11254,custarray,4)</f>
        <v>2</v>
      </c>
      <c r="F11254">
        <f>VLOOKUP(E11254,nationarray,3)</f>
        <v>1</v>
      </c>
      <c r="G11254" t="str">
        <f>HLOOKUP(F11254,region,2)</f>
        <v>AMERICA</v>
      </c>
      <c r="H11254" t="s">
        <v>9</v>
      </c>
      <c r="I11254">
        <v>117234.6</v>
      </c>
      <c r="J11254" s="1">
        <v>34971</v>
      </c>
      <c r="K11254" t="s">
        <v>10</v>
      </c>
      <c r="L11254" t="s">
        <v>44</v>
      </c>
      <c r="M11254">
        <v>0</v>
      </c>
      <c r="N11254" t="s">
        <v>12202</v>
      </c>
    </row>
    <row r="11255" spans="1:14" x14ac:dyDescent="0.2">
      <c r="A11255">
        <v>44998</v>
      </c>
      <c r="B11255">
        <v>1468</v>
      </c>
      <c r="C11255" t="str">
        <f t="shared" si="350"/>
        <v>Customer#000001468</v>
      </c>
      <c r="D11255" t="str">
        <f t="shared" si="351"/>
        <v>BUILDING</v>
      </c>
      <c r="E11255">
        <f>VLOOKUP(B11255,custarray,4)</f>
        <v>12</v>
      </c>
      <c r="F11255">
        <f>VLOOKUP(E11255,nationarray,3)</f>
        <v>2</v>
      </c>
      <c r="G11255" t="str">
        <f>HLOOKUP(F11255,region,2)</f>
        <v>ASIA</v>
      </c>
      <c r="H11255" t="s">
        <v>9</v>
      </c>
      <c r="I11255">
        <v>136183.56</v>
      </c>
      <c r="J11255" s="1">
        <v>35416</v>
      </c>
      <c r="K11255" t="s">
        <v>13</v>
      </c>
      <c r="L11255" t="s">
        <v>3088</v>
      </c>
      <c r="M11255">
        <v>0</v>
      </c>
      <c r="N11255" t="s">
        <v>12203</v>
      </c>
    </row>
    <row r="11256" spans="1:14" x14ac:dyDescent="0.2">
      <c r="A11256">
        <v>44999</v>
      </c>
      <c r="B11256">
        <v>73</v>
      </c>
      <c r="C11256" t="str">
        <f t="shared" si="350"/>
        <v>Customer#000000073</v>
      </c>
      <c r="D11256" t="str">
        <f t="shared" si="351"/>
        <v>BUILDING</v>
      </c>
      <c r="E11256">
        <f>VLOOKUP(B11256,custarray,4)</f>
        <v>0</v>
      </c>
      <c r="F11256">
        <f>VLOOKUP(E11256,nationarray,3)</f>
        <v>0</v>
      </c>
      <c r="G11256" t="str">
        <f>HLOOKUP(F11256,region,2)</f>
        <v>AFRICA</v>
      </c>
      <c r="H11256" t="s">
        <v>16</v>
      </c>
      <c r="I11256">
        <v>112103.63</v>
      </c>
      <c r="J11256" s="1">
        <v>33992</v>
      </c>
      <c r="K11256" t="s">
        <v>31</v>
      </c>
      <c r="L11256" t="s">
        <v>4428</v>
      </c>
      <c r="M11256">
        <v>0</v>
      </c>
      <c r="N11256" t="s">
        <v>12204</v>
      </c>
    </row>
    <row r="11257" spans="1:14" x14ac:dyDescent="0.2">
      <c r="A11257">
        <v>45024</v>
      </c>
      <c r="B11257">
        <v>971</v>
      </c>
      <c r="C11257" t="str">
        <f t="shared" si="350"/>
        <v>Customer#000000971</v>
      </c>
      <c r="D11257" t="str">
        <f t="shared" si="351"/>
        <v>AUTOMOBILE</v>
      </c>
      <c r="E11257">
        <f>VLOOKUP(B11257,custarray,4)</f>
        <v>1</v>
      </c>
      <c r="F11257">
        <f>VLOOKUP(E11257,nationarray,3)</f>
        <v>1</v>
      </c>
      <c r="G11257" t="str">
        <f>HLOOKUP(F11257,region,2)</f>
        <v>AMERICA</v>
      </c>
      <c r="H11257" t="s">
        <v>9</v>
      </c>
      <c r="I11257">
        <v>207605.9</v>
      </c>
      <c r="J11257" s="1">
        <v>35934</v>
      </c>
      <c r="K11257" t="s">
        <v>26</v>
      </c>
      <c r="L11257" t="s">
        <v>128</v>
      </c>
      <c r="M11257">
        <v>0</v>
      </c>
      <c r="N11257" t="s">
        <v>12205</v>
      </c>
    </row>
    <row r="11258" spans="1:14" x14ac:dyDescent="0.2">
      <c r="A11258">
        <v>45025</v>
      </c>
      <c r="B11258">
        <v>1441</v>
      </c>
      <c r="C11258" t="str">
        <f t="shared" si="350"/>
        <v>Customer#000001441</v>
      </c>
      <c r="D11258" t="str">
        <f t="shared" si="351"/>
        <v>BUILDING</v>
      </c>
      <c r="E11258">
        <f>VLOOKUP(B11258,custarray,4)</f>
        <v>23</v>
      </c>
      <c r="F11258">
        <f>VLOOKUP(E11258,nationarray,3)</f>
        <v>3</v>
      </c>
      <c r="G11258" t="str">
        <f>HLOOKUP(F11258,region,2)</f>
        <v>EUROPE</v>
      </c>
      <c r="H11258" t="s">
        <v>48</v>
      </c>
      <c r="I11258">
        <v>202812.28</v>
      </c>
      <c r="J11258" s="1">
        <v>34801</v>
      </c>
      <c r="K11258" t="s">
        <v>26</v>
      </c>
      <c r="L11258" t="s">
        <v>1512</v>
      </c>
      <c r="M11258">
        <v>0</v>
      </c>
      <c r="N11258" t="s">
        <v>12206</v>
      </c>
    </row>
    <row r="11259" spans="1:14" x14ac:dyDescent="0.2">
      <c r="A11259">
        <v>45026</v>
      </c>
      <c r="B11259">
        <v>200</v>
      </c>
      <c r="C11259" t="str">
        <f t="shared" si="350"/>
        <v>Customer#000000200</v>
      </c>
      <c r="D11259" t="str">
        <f t="shared" si="351"/>
        <v>BUILDING</v>
      </c>
      <c r="E11259">
        <f>VLOOKUP(B11259,custarray,4)</f>
        <v>16</v>
      </c>
      <c r="F11259">
        <f>VLOOKUP(E11259,nationarray,3)</f>
        <v>0</v>
      </c>
      <c r="G11259" t="str">
        <f>HLOOKUP(F11259,region,2)</f>
        <v>AFRICA</v>
      </c>
      <c r="H11259" t="s">
        <v>9</v>
      </c>
      <c r="I11259">
        <v>135378.15</v>
      </c>
      <c r="J11259" s="1">
        <v>35089</v>
      </c>
      <c r="K11259" t="s">
        <v>13</v>
      </c>
      <c r="L11259" t="s">
        <v>1458</v>
      </c>
      <c r="M11259">
        <v>0</v>
      </c>
      <c r="N11259" t="s">
        <v>12207</v>
      </c>
    </row>
    <row r="11260" spans="1:14" x14ac:dyDescent="0.2">
      <c r="A11260">
        <v>45027</v>
      </c>
      <c r="B11260">
        <v>1135</v>
      </c>
      <c r="C11260" t="str">
        <f t="shared" si="350"/>
        <v>Customer#000001135</v>
      </c>
      <c r="D11260" t="str">
        <f t="shared" si="351"/>
        <v>FURNITURE</v>
      </c>
      <c r="E11260">
        <f>VLOOKUP(B11260,custarray,4)</f>
        <v>11</v>
      </c>
      <c r="F11260">
        <f>VLOOKUP(E11260,nationarray,3)</f>
        <v>4</v>
      </c>
      <c r="G11260" t="str">
        <f>HLOOKUP(F11260,region,2)</f>
        <v>MIDDLE EAST</v>
      </c>
      <c r="H11260" t="s">
        <v>16</v>
      </c>
      <c r="I11260">
        <v>58277.35</v>
      </c>
      <c r="J11260" s="1">
        <v>33860</v>
      </c>
      <c r="K11260" t="s">
        <v>31</v>
      </c>
      <c r="L11260" t="s">
        <v>629</v>
      </c>
      <c r="M11260">
        <v>0</v>
      </c>
      <c r="N11260" t="s">
        <v>12208</v>
      </c>
    </row>
    <row r="11261" spans="1:14" x14ac:dyDescent="0.2">
      <c r="A11261">
        <v>45028</v>
      </c>
      <c r="B11261">
        <v>103</v>
      </c>
      <c r="C11261" t="str">
        <f t="shared" si="350"/>
        <v>Customer#000000103</v>
      </c>
      <c r="D11261" t="str">
        <f t="shared" si="351"/>
        <v>BUILDING</v>
      </c>
      <c r="E11261">
        <f>VLOOKUP(B11261,custarray,4)</f>
        <v>9</v>
      </c>
      <c r="F11261">
        <f>VLOOKUP(E11261,nationarray,3)</f>
        <v>2</v>
      </c>
      <c r="G11261" t="str">
        <f>HLOOKUP(F11261,region,2)</f>
        <v>ASIA</v>
      </c>
      <c r="H11261" t="s">
        <v>9</v>
      </c>
      <c r="I11261">
        <v>125630.09</v>
      </c>
      <c r="J11261" s="1">
        <v>35129</v>
      </c>
      <c r="K11261" t="s">
        <v>31</v>
      </c>
      <c r="L11261" t="s">
        <v>2071</v>
      </c>
      <c r="M11261">
        <v>0</v>
      </c>
      <c r="N11261" t="s">
        <v>12209</v>
      </c>
    </row>
    <row r="11262" spans="1:14" x14ac:dyDescent="0.2">
      <c r="A11262">
        <v>45029</v>
      </c>
      <c r="B11262">
        <v>547</v>
      </c>
      <c r="C11262" t="str">
        <f t="shared" si="350"/>
        <v>Customer#000000547</v>
      </c>
      <c r="D11262" t="str">
        <f t="shared" si="351"/>
        <v>BUILDING</v>
      </c>
      <c r="E11262">
        <f>VLOOKUP(B11262,custarray,4)</f>
        <v>22</v>
      </c>
      <c r="F11262">
        <f>VLOOKUP(E11262,nationarray,3)</f>
        <v>3</v>
      </c>
      <c r="G11262" t="str">
        <f>HLOOKUP(F11262,region,2)</f>
        <v>EUROPE</v>
      </c>
      <c r="H11262" t="s">
        <v>16</v>
      </c>
      <c r="I11262">
        <v>142822.97</v>
      </c>
      <c r="J11262" s="1">
        <v>34154</v>
      </c>
      <c r="K11262" t="s">
        <v>26</v>
      </c>
      <c r="L11262" t="s">
        <v>2504</v>
      </c>
      <c r="M11262">
        <v>0</v>
      </c>
      <c r="N11262" t="s">
        <v>12210</v>
      </c>
    </row>
    <row r="11263" spans="1:14" x14ac:dyDescent="0.2">
      <c r="A11263">
        <v>45030</v>
      </c>
      <c r="B11263">
        <v>293</v>
      </c>
      <c r="C11263" t="str">
        <f t="shared" si="350"/>
        <v>Customer#000000293</v>
      </c>
      <c r="D11263" t="str">
        <f t="shared" si="351"/>
        <v>MACHINERY</v>
      </c>
      <c r="E11263">
        <f>VLOOKUP(B11263,custarray,4)</f>
        <v>2</v>
      </c>
      <c r="F11263">
        <f>VLOOKUP(E11263,nationarray,3)</f>
        <v>1</v>
      </c>
      <c r="G11263" t="str">
        <f>HLOOKUP(F11263,region,2)</f>
        <v>AMERICA</v>
      </c>
      <c r="H11263" t="s">
        <v>16</v>
      </c>
      <c r="I11263">
        <v>227308.45</v>
      </c>
      <c r="J11263" s="1">
        <v>34175</v>
      </c>
      <c r="K11263" t="s">
        <v>26</v>
      </c>
      <c r="L11263" t="s">
        <v>252</v>
      </c>
      <c r="M11263">
        <v>0</v>
      </c>
      <c r="N11263" t="s">
        <v>12211</v>
      </c>
    </row>
    <row r="11264" spans="1:14" x14ac:dyDescent="0.2">
      <c r="A11264">
        <v>45031</v>
      </c>
      <c r="B11264">
        <v>526</v>
      </c>
      <c r="C11264" t="str">
        <f t="shared" si="350"/>
        <v>Customer#000000526</v>
      </c>
      <c r="D11264" t="str">
        <f t="shared" si="351"/>
        <v>HOUSEHOLD</v>
      </c>
      <c r="E11264">
        <f>VLOOKUP(B11264,custarray,4)</f>
        <v>1</v>
      </c>
      <c r="F11264">
        <f>VLOOKUP(E11264,nationarray,3)</f>
        <v>1</v>
      </c>
      <c r="G11264" t="str">
        <f>HLOOKUP(F11264,region,2)</f>
        <v>AMERICA</v>
      </c>
      <c r="H11264" t="s">
        <v>16</v>
      </c>
      <c r="I11264">
        <v>162889.75</v>
      </c>
      <c r="J11264" s="1">
        <v>33931</v>
      </c>
      <c r="K11264" t="s">
        <v>10</v>
      </c>
      <c r="L11264" t="s">
        <v>3238</v>
      </c>
      <c r="M11264">
        <v>0</v>
      </c>
      <c r="N11264" t="s">
        <v>12212</v>
      </c>
    </row>
    <row r="11265" spans="1:14" x14ac:dyDescent="0.2">
      <c r="A11265">
        <v>45056</v>
      </c>
      <c r="B11265">
        <v>574</v>
      </c>
      <c r="C11265" t="str">
        <f t="shared" si="350"/>
        <v>Customer#000000574</v>
      </c>
      <c r="D11265" t="str">
        <f t="shared" si="351"/>
        <v>FURNITURE</v>
      </c>
      <c r="E11265">
        <f>VLOOKUP(B11265,custarray,4)</f>
        <v>8</v>
      </c>
      <c r="F11265">
        <f>VLOOKUP(E11265,nationarray,3)</f>
        <v>2</v>
      </c>
      <c r="G11265" t="str">
        <f>HLOOKUP(F11265,region,2)</f>
        <v>ASIA</v>
      </c>
      <c r="H11265" t="s">
        <v>16</v>
      </c>
      <c r="I11265">
        <v>230889.52</v>
      </c>
      <c r="J11265" s="1">
        <v>34631</v>
      </c>
      <c r="K11265" t="s">
        <v>13</v>
      </c>
      <c r="L11265" t="s">
        <v>2685</v>
      </c>
      <c r="M11265">
        <v>0</v>
      </c>
      <c r="N11265" t="s">
        <v>12213</v>
      </c>
    </row>
    <row r="11266" spans="1:14" x14ac:dyDescent="0.2">
      <c r="A11266">
        <v>45057</v>
      </c>
      <c r="B11266">
        <v>1097</v>
      </c>
      <c r="C11266" t="str">
        <f t="shared" ref="C11266:C11329" si="352">VLOOKUP(B11266,custarray,2)</f>
        <v>Customer#000001097</v>
      </c>
      <c r="D11266" t="str">
        <f t="shared" ref="D11266:D11329" si="353">VLOOKUP(B11266,custarray,7)</f>
        <v>MACHINERY</v>
      </c>
      <c r="E11266">
        <f>VLOOKUP(B11266,custarray,4)</f>
        <v>6</v>
      </c>
      <c r="F11266">
        <f>VLOOKUP(E11266,nationarray,3)</f>
        <v>3</v>
      </c>
      <c r="G11266" t="str">
        <f>HLOOKUP(F11266,region,2)</f>
        <v>EUROPE</v>
      </c>
      <c r="H11266" t="s">
        <v>9</v>
      </c>
      <c r="I11266">
        <v>231431.83</v>
      </c>
      <c r="J11266" s="1">
        <v>35508</v>
      </c>
      <c r="K11266" t="s">
        <v>10</v>
      </c>
      <c r="L11266" t="s">
        <v>1490</v>
      </c>
      <c r="M11266">
        <v>0</v>
      </c>
      <c r="N11266" t="s">
        <v>12214</v>
      </c>
    </row>
    <row r="11267" spans="1:14" x14ac:dyDescent="0.2">
      <c r="A11267">
        <v>45058</v>
      </c>
      <c r="B11267">
        <v>221</v>
      </c>
      <c r="C11267" t="str">
        <f t="shared" si="352"/>
        <v>Customer#000000221</v>
      </c>
      <c r="D11267" t="str">
        <f t="shared" si="353"/>
        <v>BUILDING</v>
      </c>
      <c r="E11267">
        <f>VLOOKUP(B11267,custarray,4)</f>
        <v>16</v>
      </c>
      <c r="F11267">
        <f>VLOOKUP(E11267,nationarray,3)</f>
        <v>0</v>
      </c>
      <c r="G11267" t="str">
        <f>HLOOKUP(F11267,region,2)</f>
        <v>AFRICA</v>
      </c>
      <c r="H11267" t="s">
        <v>9</v>
      </c>
      <c r="I11267">
        <v>220623.13</v>
      </c>
      <c r="J11267" s="1">
        <v>35443</v>
      </c>
      <c r="K11267" t="s">
        <v>23</v>
      </c>
      <c r="L11267" t="s">
        <v>702</v>
      </c>
      <c r="M11267">
        <v>0</v>
      </c>
      <c r="N11267" t="s">
        <v>12215</v>
      </c>
    </row>
    <row r="11268" spans="1:14" x14ac:dyDescent="0.2">
      <c r="A11268">
        <v>45059</v>
      </c>
      <c r="B11268">
        <v>124</v>
      </c>
      <c r="C11268" t="str">
        <f t="shared" si="352"/>
        <v>Customer#000000124</v>
      </c>
      <c r="D11268" t="str">
        <f t="shared" si="353"/>
        <v>AUTOMOBILE</v>
      </c>
      <c r="E11268">
        <f>VLOOKUP(B11268,custarray,4)</f>
        <v>18</v>
      </c>
      <c r="F11268">
        <f>VLOOKUP(E11268,nationarray,3)</f>
        <v>2</v>
      </c>
      <c r="G11268" t="str">
        <f>HLOOKUP(F11268,region,2)</f>
        <v>ASIA</v>
      </c>
      <c r="H11268" t="s">
        <v>16</v>
      </c>
      <c r="I11268">
        <v>239264.56</v>
      </c>
      <c r="J11268" s="1">
        <v>34734</v>
      </c>
      <c r="K11268" t="s">
        <v>23</v>
      </c>
      <c r="L11268" t="s">
        <v>1882</v>
      </c>
      <c r="M11268">
        <v>0</v>
      </c>
      <c r="N11268" t="s">
        <v>12216</v>
      </c>
    </row>
    <row r="11269" spans="1:14" x14ac:dyDescent="0.2">
      <c r="A11269">
        <v>45060</v>
      </c>
      <c r="B11269">
        <v>593</v>
      </c>
      <c r="C11269" t="str">
        <f t="shared" si="352"/>
        <v>Customer#000000593</v>
      </c>
      <c r="D11269" t="str">
        <f t="shared" si="353"/>
        <v>AUTOMOBILE</v>
      </c>
      <c r="E11269">
        <f>VLOOKUP(B11269,custarray,4)</f>
        <v>9</v>
      </c>
      <c r="F11269">
        <f>VLOOKUP(E11269,nationarray,3)</f>
        <v>2</v>
      </c>
      <c r="G11269" t="str">
        <f>HLOOKUP(F11269,region,2)</f>
        <v>ASIA</v>
      </c>
      <c r="H11269" t="s">
        <v>16</v>
      </c>
      <c r="I11269">
        <v>35655.75</v>
      </c>
      <c r="J11269" s="1">
        <v>34510</v>
      </c>
      <c r="K11269" t="s">
        <v>23</v>
      </c>
      <c r="L11269" t="s">
        <v>477</v>
      </c>
      <c r="M11269">
        <v>0</v>
      </c>
      <c r="N11269" t="s">
        <v>12217</v>
      </c>
    </row>
    <row r="11270" spans="1:14" x14ac:dyDescent="0.2">
      <c r="A11270">
        <v>45061</v>
      </c>
      <c r="B11270">
        <v>1465</v>
      </c>
      <c r="C11270" t="str">
        <f t="shared" si="352"/>
        <v>Customer#000001465</v>
      </c>
      <c r="D11270" t="str">
        <f t="shared" si="353"/>
        <v>FURNITURE</v>
      </c>
      <c r="E11270">
        <f>VLOOKUP(B11270,custarray,4)</f>
        <v>8</v>
      </c>
      <c r="F11270">
        <f>VLOOKUP(E11270,nationarray,3)</f>
        <v>2</v>
      </c>
      <c r="G11270" t="str">
        <f>HLOOKUP(F11270,region,2)</f>
        <v>ASIA</v>
      </c>
      <c r="H11270" t="s">
        <v>9</v>
      </c>
      <c r="I11270">
        <v>148154.26999999999</v>
      </c>
      <c r="J11270" s="1">
        <v>35157</v>
      </c>
      <c r="K11270" t="s">
        <v>31</v>
      </c>
      <c r="L11270" t="s">
        <v>4386</v>
      </c>
      <c r="M11270">
        <v>0</v>
      </c>
      <c r="N11270" t="s">
        <v>12218</v>
      </c>
    </row>
    <row r="11271" spans="1:14" x14ac:dyDescent="0.2">
      <c r="A11271">
        <v>45062</v>
      </c>
      <c r="B11271">
        <v>1418</v>
      </c>
      <c r="C11271" t="str">
        <f t="shared" si="352"/>
        <v>Customer#000001418</v>
      </c>
      <c r="D11271" t="str">
        <f t="shared" si="353"/>
        <v>AUTOMOBILE</v>
      </c>
      <c r="E11271">
        <f>VLOOKUP(B11271,custarray,4)</f>
        <v>17</v>
      </c>
      <c r="F11271">
        <f>VLOOKUP(E11271,nationarray,3)</f>
        <v>1</v>
      </c>
      <c r="G11271" t="str">
        <f>HLOOKUP(F11271,region,2)</f>
        <v>AMERICA</v>
      </c>
      <c r="H11271" t="s">
        <v>9</v>
      </c>
      <c r="I11271">
        <v>225285.72</v>
      </c>
      <c r="J11271" s="1">
        <v>35958</v>
      </c>
      <c r="K11271" t="s">
        <v>23</v>
      </c>
      <c r="L11271" t="s">
        <v>2062</v>
      </c>
      <c r="M11271">
        <v>0</v>
      </c>
      <c r="N11271" t="s">
        <v>12219</v>
      </c>
    </row>
    <row r="11272" spans="1:14" x14ac:dyDescent="0.2">
      <c r="A11272">
        <v>45063</v>
      </c>
      <c r="B11272">
        <v>142</v>
      </c>
      <c r="C11272" t="str">
        <f t="shared" si="352"/>
        <v>Customer#000000142</v>
      </c>
      <c r="D11272" t="str">
        <f t="shared" si="353"/>
        <v>AUTOMOBILE</v>
      </c>
      <c r="E11272">
        <f>VLOOKUP(B11272,custarray,4)</f>
        <v>9</v>
      </c>
      <c r="F11272">
        <f>VLOOKUP(E11272,nationarray,3)</f>
        <v>2</v>
      </c>
      <c r="G11272" t="str">
        <f>HLOOKUP(F11272,region,2)</f>
        <v>ASIA</v>
      </c>
      <c r="H11272" t="s">
        <v>9</v>
      </c>
      <c r="I11272">
        <v>260107.98</v>
      </c>
      <c r="J11272" s="1">
        <v>35441</v>
      </c>
      <c r="K11272" t="s">
        <v>13</v>
      </c>
      <c r="L11272" t="s">
        <v>2367</v>
      </c>
      <c r="M11272">
        <v>0</v>
      </c>
      <c r="N11272" t="s">
        <v>12220</v>
      </c>
    </row>
    <row r="11273" spans="1:14" x14ac:dyDescent="0.2">
      <c r="A11273">
        <v>45088</v>
      </c>
      <c r="B11273">
        <v>1144</v>
      </c>
      <c r="C11273" t="str">
        <f t="shared" si="352"/>
        <v>Customer#000001144</v>
      </c>
      <c r="D11273" t="str">
        <f t="shared" si="353"/>
        <v>BUILDING</v>
      </c>
      <c r="E11273">
        <f>VLOOKUP(B11273,custarray,4)</f>
        <v>1</v>
      </c>
      <c r="F11273">
        <f>VLOOKUP(E11273,nationarray,3)</f>
        <v>1</v>
      </c>
      <c r="G11273" t="str">
        <f>HLOOKUP(F11273,region,2)</f>
        <v>AMERICA</v>
      </c>
      <c r="H11273" t="s">
        <v>16</v>
      </c>
      <c r="I11273">
        <v>65973.42</v>
      </c>
      <c r="J11273" s="1">
        <v>34296</v>
      </c>
      <c r="K11273" t="s">
        <v>10</v>
      </c>
      <c r="L11273" t="s">
        <v>374</v>
      </c>
      <c r="M11273">
        <v>0</v>
      </c>
      <c r="N11273" t="s">
        <v>12221</v>
      </c>
    </row>
    <row r="11274" spans="1:14" x14ac:dyDescent="0.2">
      <c r="A11274">
        <v>45089</v>
      </c>
      <c r="B11274">
        <v>559</v>
      </c>
      <c r="C11274" t="str">
        <f t="shared" si="352"/>
        <v>Customer#000000559</v>
      </c>
      <c r="D11274" t="str">
        <f t="shared" si="353"/>
        <v>AUTOMOBILE</v>
      </c>
      <c r="E11274">
        <f>VLOOKUP(B11274,custarray,4)</f>
        <v>7</v>
      </c>
      <c r="F11274">
        <f>VLOOKUP(E11274,nationarray,3)</f>
        <v>3</v>
      </c>
      <c r="G11274" t="str">
        <f>HLOOKUP(F11274,region,2)</f>
        <v>EUROPE</v>
      </c>
      <c r="H11274" t="s">
        <v>16</v>
      </c>
      <c r="I11274">
        <v>51943.14</v>
      </c>
      <c r="J11274" s="1">
        <v>34362</v>
      </c>
      <c r="K11274" t="s">
        <v>23</v>
      </c>
      <c r="L11274" t="s">
        <v>2079</v>
      </c>
      <c r="M11274">
        <v>0</v>
      </c>
      <c r="N11274" t="s">
        <v>12222</v>
      </c>
    </row>
    <row r="11275" spans="1:14" x14ac:dyDescent="0.2">
      <c r="A11275">
        <v>45090</v>
      </c>
      <c r="B11275">
        <v>176</v>
      </c>
      <c r="C11275" t="str">
        <f t="shared" si="352"/>
        <v>Customer#000000176</v>
      </c>
      <c r="D11275" t="str">
        <f t="shared" si="353"/>
        <v>FURNITURE</v>
      </c>
      <c r="E11275">
        <f>VLOOKUP(B11275,custarray,4)</f>
        <v>13</v>
      </c>
      <c r="F11275">
        <f>VLOOKUP(E11275,nationarray,3)</f>
        <v>4</v>
      </c>
      <c r="G11275" t="str">
        <f>HLOOKUP(F11275,region,2)</f>
        <v>MIDDLE EAST</v>
      </c>
      <c r="H11275" t="s">
        <v>16</v>
      </c>
      <c r="I11275">
        <v>80291.23</v>
      </c>
      <c r="J11275" s="1">
        <v>34156</v>
      </c>
      <c r="K11275" t="s">
        <v>10</v>
      </c>
      <c r="L11275" t="s">
        <v>2923</v>
      </c>
      <c r="M11275">
        <v>0</v>
      </c>
      <c r="N11275" t="s">
        <v>12223</v>
      </c>
    </row>
    <row r="11276" spans="1:14" x14ac:dyDescent="0.2">
      <c r="A11276">
        <v>45091</v>
      </c>
      <c r="B11276">
        <v>1307</v>
      </c>
      <c r="C11276" t="str">
        <f t="shared" si="352"/>
        <v>Customer#000001307</v>
      </c>
      <c r="D11276" t="str">
        <f t="shared" si="353"/>
        <v>MACHINERY</v>
      </c>
      <c r="E11276">
        <f>VLOOKUP(B11276,custarray,4)</f>
        <v>3</v>
      </c>
      <c r="F11276">
        <f>VLOOKUP(E11276,nationarray,3)</f>
        <v>1</v>
      </c>
      <c r="G11276" t="str">
        <f>HLOOKUP(F11276,region,2)</f>
        <v>AMERICA</v>
      </c>
      <c r="H11276" t="s">
        <v>9</v>
      </c>
      <c r="I11276">
        <v>40887.68</v>
      </c>
      <c r="J11276" s="1">
        <v>34945</v>
      </c>
      <c r="K11276" t="s">
        <v>13</v>
      </c>
      <c r="L11276" t="s">
        <v>1808</v>
      </c>
      <c r="M11276">
        <v>0</v>
      </c>
      <c r="N11276" t="s">
        <v>12224</v>
      </c>
    </row>
    <row r="11277" spans="1:14" x14ac:dyDescent="0.2">
      <c r="A11277">
        <v>45092</v>
      </c>
      <c r="B11277">
        <v>668</v>
      </c>
      <c r="C11277" t="str">
        <f t="shared" si="352"/>
        <v>Customer#000000668</v>
      </c>
      <c r="D11277" t="str">
        <f t="shared" si="353"/>
        <v>FURNITURE</v>
      </c>
      <c r="E11277">
        <f>VLOOKUP(B11277,custarray,4)</f>
        <v>15</v>
      </c>
      <c r="F11277">
        <f>VLOOKUP(E11277,nationarray,3)</f>
        <v>0</v>
      </c>
      <c r="G11277" t="str">
        <f>HLOOKUP(F11277,region,2)</f>
        <v>AFRICA</v>
      </c>
      <c r="H11277" t="s">
        <v>9</v>
      </c>
      <c r="I11277">
        <v>121100.21</v>
      </c>
      <c r="J11277" s="1">
        <v>35319</v>
      </c>
      <c r="K11277" t="s">
        <v>31</v>
      </c>
      <c r="L11277" t="s">
        <v>427</v>
      </c>
      <c r="M11277">
        <v>0</v>
      </c>
      <c r="N11277" t="s">
        <v>12225</v>
      </c>
    </row>
    <row r="11278" spans="1:14" x14ac:dyDescent="0.2">
      <c r="A11278">
        <v>45093</v>
      </c>
      <c r="B11278">
        <v>523</v>
      </c>
      <c r="C11278" t="str">
        <f t="shared" si="352"/>
        <v>Customer#000000523</v>
      </c>
      <c r="D11278" t="str">
        <f t="shared" si="353"/>
        <v>BUILDING</v>
      </c>
      <c r="E11278">
        <f>VLOOKUP(B11278,custarray,4)</f>
        <v>10</v>
      </c>
      <c r="F11278">
        <f>VLOOKUP(E11278,nationarray,3)</f>
        <v>4</v>
      </c>
      <c r="G11278" t="str">
        <f>HLOOKUP(F11278,region,2)</f>
        <v>MIDDLE EAST</v>
      </c>
      <c r="H11278" t="s">
        <v>9</v>
      </c>
      <c r="I11278">
        <v>176857.77</v>
      </c>
      <c r="J11278" s="1">
        <v>35869</v>
      </c>
      <c r="K11278" t="s">
        <v>23</v>
      </c>
      <c r="L11278" t="s">
        <v>863</v>
      </c>
      <c r="M11278">
        <v>0</v>
      </c>
      <c r="N11278" t="s">
        <v>12226</v>
      </c>
    </row>
    <row r="11279" spans="1:14" x14ac:dyDescent="0.2">
      <c r="A11279">
        <v>45094</v>
      </c>
      <c r="B11279">
        <v>260</v>
      </c>
      <c r="C11279" t="str">
        <f t="shared" si="352"/>
        <v>Customer#000000260</v>
      </c>
      <c r="D11279" t="str">
        <f t="shared" si="353"/>
        <v>MACHINERY</v>
      </c>
      <c r="E11279">
        <f>VLOOKUP(B11279,custarray,4)</f>
        <v>1</v>
      </c>
      <c r="F11279">
        <f>VLOOKUP(E11279,nationarray,3)</f>
        <v>1</v>
      </c>
      <c r="G11279" t="str">
        <f>HLOOKUP(F11279,region,2)</f>
        <v>AMERICA</v>
      </c>
      <c r="H11279" t="s">
        <v>9</v>
      </c>
      <c r="I11279">
        <v>117631.41</v>
      </c>
      <c r="J11279" s="1">
        <v>35534</v>
      </c>
      <c r="K11279" t="s">
        <v>10</v>
      </c>
      <c r="L11279" t="s">
        <v>108</v>
      </c>
      <c r="M11279">
        <v>0</v>
      </c>
      <c r="N11279" t="s">
        <v>12227</v>
      </c>
    </row>
    <row r="11280" spans="1:14" x14ac:dyDescent="0.2">
      <c r="A11280">
        <v>45095</v>
      </c>
      <c r="B11280">
        <v>707</v>
      </c>
      <c r="C11280" t="str">
        <f t="shared" si="352"/>
        <v>Customer#000000707</v>
      </c>
      <c r="D11280" t="str">
        <f t="shared" si="353"/>
        <v>FURNITURE</v>
      </c>
      <c r="E11280">
        <f>VLOOKUP(B11280,custarray,4)</f>
        <v>21</v>
      </c>
      <c r="F11280">
        <f>VLOOKUP(E11280,nationarray,3)</f>
        <v>2</v>
      </c>
      <c r="G11280" t="str">
        <f>HLOOKUP(F11280,region,2)</f>
        <v>ASIA</v>
      </c>
      <c r="H11280" t="s">
        <v>9</v>
      </c>
      <c r="I11280">
        <v>49921.18</v>
      </c>
      <c r="J11280" s="1">
        <v>35524</v>
      </c>
      <c r="K11280" t="s">
        <v>10</v>
      </c>
      <c r="L11280" t="s">
        <v>993</v>
      </c>
      <c r="M11280">
        <v>0</v>
      </c>
      <c r="N11280" t="s">
        <v>12228</v>
      </c>
    </row>
    <row r="11281" spans="1:14" x14ac:dyDescent="0.2">
      <c r="A11281">
        <v>45120</v>
      </c>
      <c r="B11281">
        <v>259</v>
      </c>
      <c r="C11281" t="str">
        <f t="shared" si="352"/>
        <v>Customer#000000259</v>
      </c>
      <c r="D11281" t="str">
        <f t="shared" si="353"/>
        <v>HOUSEHOLD</v>
      </c>
      <c r="E11281">
        <f>VLOOKUP(B11281,custarray,4)</f>
        <v>5</v>
      </c>
      <c r="F11281">
        <f>VLOOKUP(E11281,nationarray,3)</f>
        <v>0</v>
      </c>
      <c r="G11281" t="str">
        <f>HLOOKUP(F11281,region,2)</f>
        <v>AFRICA</v>
      </c>
      <c r="H11281" t="s">
        <v>16</v>
      </c>
      <c r="I11281">
        <v>181824.6</v>
      </c>
      <c r="J11281" s="1">
        <v>34434</v>
      </c>
      <c r="K11281" t="s">
        <v>13</v>
      </c>
      <c r="L11281" t="s">
        <v>2243</v>
      </c>
      <c r="M11281">
        <v>0</v>
      </c>
      <c r="N11281" t="s">
        <v>12229</v>
      </c>
    </row>
    <row r="11282" spans="1:14" x14ac:dyDescent="0.2">
      <c r="A11282">
        <v>45121</v>
      </c>
      <c r="B11282">
        <v>1132</v>
      </c>
      <c r="C11282" t="str">
        <f t="shared" si="352"/>
        <v>Customer#000001132</v>
      </c>
      <c r="D11282" t="str">
        <f t="shared" si="353"/>
        <v>AUTOMOBILE</v>
      </c>
      <c r="E11282">
        <f>VLOOKUP(B11282,custarray,4)</f>
        <v>22</v>
      </c>
      <c r="F11282">
        <f>VLOOKUP(E11282,nationarray,3)</f>
        <v>3</v>
      </c>
      <c r="G11282" t="str">
        <f>HLOOKUP(F11282,region,2)</f>
        <v>EUROPE</v>
      </c>
      <c r="H11282" t="s">
        <v>9</v>
      </c>
      <c r="I11282">
        <v>23861.94</v>
      </c>
      <c r="J11282" s="1">
        <v>35904</v>
      </c>
      <c r="K11282" t="s">
        <v>10</v>
      </c>
      <c r="L11282" t="s">
        <v>1644</v>
      </c>
      <c r="M11282">
        <v>0</v>
      </c>
      <c r="N11282" t="s">
        <v>12230</v>
      </c>
    </row>
    <row r="11283" spans="1:14" x14ac:dyDescent="0.2">
      <c r="A11283">
        <v>45122</v>
      </c>
      <c r="B11283">
        <v>1436</v>
      </c>
      <c r="C11283" t="str">
        <f t="shared" si="352"/>
        <v>Customer#000001436</v>
      </c>
      <c r="D11283" t="str">
        <f t="shared" si="353"/>
        <v>MACHINERY</v>
      </c>
      <c r="E11283">
        <f>VLOOKUP(B11283,custarray,4)</f>
        <v>10</v>
      </c>
      <c r="F11283">
        <f>VLOOKUP(E11283,nationarray,3)</f>
        <v>4</v>
      </c>
      <c r="G11283" t="str">
        <f>HLOOKUP(F11283,region,2)</f>
        <v>MIDDLE EAST</v>
      </c>
      <c r="H11283" t="s">
        <v>16</v>
      </c>
      <c r="I11283">
        <v>152060.54</v>
      </c>
      <c r="J11283" s="1">
        <v>33916</v>
      </c>
      <c r="K11283" t="s">
        <v>31</v>
      </c>
      <c r="L11283" t="s">
        <v>935</v>
      </c>
      <c r="M11283">
        <v>0</v>
      </c>
      <c r="N11283" t="s">
        <v>12231</v>
      </c>
    </row>
    <row r="11284" spans="1:14" x14ac:dyDescent="0.2">
      <c r="A11284">
        <v>45123</v>
      </c>
      <c r="B11284">
        <v>1258</v>
      </c>
      <c r="C11284" t="str">
        <f t="shared" si="352"/>
        <v>Customer#000001258</v>
      </c>
      <c r="D11284" t="str">
        <f t="shared" si="353"/>
        <v>AUTOMOBILE</v>
      </c>
      <c r="E11284">
        <f>VLOOKUP(B11284,custarray,4)</f>
        <v>3</v>
      </c>
      <c r="F11284">
        <f>VLOOKUP(E11284,nationarray,3)</f>
        <v>1</v>
      </c>
      <c r="G11284" t="str">
        <f>HLOOKUP(F11284,region,2)</f>
        <v>AMERICA</v>
      </c>
      <c r="H11284" t="s">
        <v>9</v>
      </c>
      <c r="I11284">
        <v>161434.28</v>
      </c>
      <c r="J11284" s="1">
        <v>35882</v>
      </c>
      <c r="K11284" t="s">
        <v>23</v>
      </c>
      <c r="L11284" t="s">
        <v>4222</v>
      </c>
      <c r="M11284">
        <v>0</v>
      </c>
      <c r="N11284" t="s">
        <v>12232</v>
      </c>
    </row>
    <row r="11285" spans="1:14" x14ac:dyDescent="0.2">
      <c r="A11285">
        <v>45124</v>
      </c>
      <c r="B11285">
        <v>392</v>
      </c>
      <c r="C11285" t="str">
        <f t="shared" si="352"/>
        <v>Customer#000000392</v>
      </c>
      <c r="D11285" t="str">
        <f t="shared" si="353"/>
        <v>BUILDING</v>
      </c>
      <c r="E11285">
        <f>VLOOKUP(B11285,custarray,4)</f>
        <v>17</v>
      </c>
      <c r="F11285">
        <f>VLOOKUP(E11285,nationarray,3)</f>
        <v>1</v>
      </c>
      <c r="G11285" t="str">
        <f>HLOOKUP(F11285,region,2)</f>
        <v>AMERICA</v>
      </c>
      <c r="H11285" t="s">
        <v>9</v>
      </c>
      <c r="I11285">
        <v>16129.63</v>
      </c>
      <c r="J11285" s="1">
        <v>35815</v>
      </c>
      <c r="K11285" t="s">
        <v>13</v>
      </c>
      <c r="L11285" t="s">
        <v>996</v>
      </c>
      <c r="M11285">
        <v>0</v>
      </c>
      <c r="N11285" t="s">
        <v>12233</v>
      </c>
    </row>
    <row r="11286" spans="1:14" x14ac:dyDescent="0.2">
      <c r="A11286">
        <v>45125</v>
      </c>
      <c r="B11286">
        <v>155</v>
      </c>
      <c r="C11286" t="str">
        <f t="shared" si="352"/>
        <v>Customer#000000155</v>
      </c>
      <c r="D11286" t="str">
        <f t="shared" si="353"/>
        <v>AUTOMOBILE</v>
      </c>
      <c r="E11286">
        <f>VLOOKUP(B11286,custarray,4)</f>
        <v>0</v>
      </c>
      <c r="F11286">
        <f>VLOOKUP(E11286,nationarray,3)</f>
        <v>0</v>
      </c>
      <c r="G11286" t="str">
        <f>HLOOKUP(F11286,region,2)</f>
        <v>AFRICA</v>
      </c>
      <c r="H11286" t="s">
        <v>16</v>
      </c>
      <c r="I11286">
        <v>189948.73</v>
      </c>
      <c r="J11286" s="1">
        <v>33753</v>
      </c>
      <c r="K11286" t="s">
        <v>13</v>
      </c>
      <c r="L11286" t="s">
        <v>1328</v>
      </c>
      <c r="M11286">
        <v>0</v>
      </c>
      <c r="N11286" t="s">
        <v>12234</v>
      </c>
    </row>
    <row r="11287" spans="1:14" x14ac:dyDescent="0.2">
      <c r="A11287">
        <v>45126</v>
      </c>
      <c r="B11287">
        <v>925</v>
      </c>
      <c r="C11287" t="str">
        <f t="shared" si="352"/>
        <v>Customer#000000925</v>
      </c>
      <c r="D11287" t="str">
        <f t="shared" si="353"/>
        <v>AUTOMOBILE</v>
      </c>
      <c r="E11287">
        <f>VLOOKUP(B11287,custarray,4)</f>
        <v>10</v>
      </c>
      <c r="F11287">
        <f>VLOOKUP(E11287,nationarray,3)</f>
        <v>4</v>
      </c>
      <c r="G11287" t="str">
        <f>HLOOKUP(F11287,region,2)</f>
        <v>MIDDLE EAST</v>
      </c>
      <c r="H11287" t="s">
        <v>16</v>
      </c>
      <c r="I11287">
        <v>64183.85</v>
      </c>
      <c r="J11287" s="1">
        <v>33741</v>
      </c>
      <c r="K11287" t="s">
        <v>26</v>
      </c>
      <c r="L11287" t="s">
        <v>803</v>
      </c>
      <c r="M11287">
        <v>0</v>
      </c>
      <c r="N11287" t="s">
        <v>12235</v>
      </c>
    </row>
    <row r="11288" spans="1:14" x14ac:dyDescent="0.2">
      <c r="A11288">
        <v>45127</v>
      </c>
      <c r="B11288">
        <v>14</v>
      </c>
      <c r="C11288" t="str">
        <f t="shared" si="352"/>
        <v>Customer#000000014</v>
      </c>
      <c r="D11288" t="str">
        <f t="shared" si="353"/>
        <v>FURNITURE</v>
      </c>
      <c r="E11288">
        <f>VLOOKUP(B11288,custarray,4)</f>
        <v>1</v>
      </c>
      <c r="F11288">
        <f>VLOOKUP(E11288,nationarray,3)</f>
        <v>1</v>
      </c>
      <c r="G11288" t="str">
        <f>HLOOKUP(F11288,region,2)</f>
        <v>AMERICA</v>
      </c>
      <c r="H11288" t="s">
        <v>16</v>
      </c>
      <c r="I11288">
        <v>185902.85</v>
      </c>
      <c r="J11288" s="1">
        <v>33969</v>
      </c>
      <c r="K11288" t="s">
        <v>31</v>
      </c>
      <c r="L11288" t="s">
        <v>124</v>
      </c>
      <c r="M11288">
        <v>0</v>
      </c>
      <c r="N11288" t="s">
        <v>12236</v>
      </c>
    </row>
    <row r="11289" spans="1:14" x14ac:dyDescent="0.2">
      <c r="A11289">
        <v>45152</v>
      </c>
      <c r="B11289">
        <v>1412</v>
      </c>
      <c r="C11289" t="str">
        <f t="shared" si="352"/>
        <v>Customer#000001412</v>
      </c>
      <c r="D11289" t="str">
        <f t="shared" si="353"/>
        <v>BUILDING</v>
      </c>
      <c r="E11289">
        <f>VLOOKUP(B11289,custarray,4)</f>
        <v>10</v>
      </c>
      <c r="F11289">
        <f>VLOOKUP(E11289,nationarray,3)</f>
        <v>4</v>
      </c>
      <c r="G11289" t="str">
        <f>HLOOKUP(F11289,region,2)</f>
        <v>MIDDLE EAST</v>
      </c>
      <c r="H11289" t="s">
        <v>9</v>
      </c>
      <c r="I11289">
        <v>220636.44</v>
      </c>
      <c r="J11289" s="1">
        <v>35726</v>
      </c>
      <c r="K11289" t="s">
        <v>13</v>
      </c>
      <c r="L11289" t="s">
        <v>144</v>
      </c>
      <c r="M11289">
        <v>0</v>
      </c>
      <c r="N11289" t="s">
        <v>12237</v>
      </c>
    </row>
    <row r="11290" spans="1:14" x14ac:dyDescent="0.2">
      <c r="A11290">
        <v>45153</v>
      </c>
      <c r="B11290">
        <v>559</v>
      </c>
      <c r="C11290" t="str">
        <f t="shared" si="352"/>
        <v>Customer#000000559</v>
      </c>
      <c r="D11290" t="str">
        <f t="shared" si="353"/>
        <v>AUTOMOBILE</v>
      </c>
      <c r="E11290">
        <f>VLOOKUP(B11290,custarray,4)</f>
        <v>7</v>
      </c>
      <c r="F11290">
        <f>VLOOKUP(E11290,nationarray,3)</f>
        <v>3</v>
      </c>
      <c r="G11290" t="str">
        <f>HLOOKUP(F11290,region,2)</f>
        <v>EUROPE</v>
      </c>
      <c r="H11290" t="s">
        <v>16</v>
      </c>
      <c r="I11290">
        <v>16690.28</v>
      </c>
      <c r="J11290" s="1">
        <v>33726</v>
      </c>
      <c r="K11290" t="s">
        <v>10</v>
      </c>
      <c r="L11290" t="s">
        <v>457</v>
      </c>
      <c r="M11290">
        <v>0</v>
      </c>
      <c r="N11290" t="s">
        <v>12238</v>
      </c>
    </row>
    <row r="11291" spans="1:14" x14ac:dyDescent="0.2">
      <c r="A11291">
        <v>45154</v>
      </c>
      <c r="B11291">
        <v>209</v>
      </c>
      <c r="C11291" t="str">
        <f t="shared" si="352"/>
        <v>Customer#000000209</v>
      </c>
      <c r="D11291" t="str">
        <f t="shared" si="353"/>
        <v>FURNITURE</v>
      </c>
      <c r="E11291">
        <f>VLOOKUP(B11291,custarray,4)</f>
        <v>16</v>
      </c>
      <c r="F11291">
        <f>VLOOKUP(E11291,nationarray,3)</f>
        <v>0</v>
      </c>
      <c r="G11291" t="str">
        <f>HLOOKUP(F11291,region,2)</f>
        <v>AFRICA</v>
      </c>
      <c r="H11291" t="s">
        <v>9</v>
      </c>
      <c r="I11291">
        <v>273589.23</v>
      </c>
      <c r="J11291" s="1">
        <v>35368</v>
      </c>
      <c r="K11291" t="s">
        <v>13</v>
      </c>
      <c r="L11291" t="s">
        <v>1938</v>
      </c>
      <c r="M11291">
        <v>0</v>
      </c>
      <c r="N11291" t="s">
        <v>12239</v>
      </c>
    </row>
    <row r="11292" spans="1:14" x14ac:dyDescent="0.2">
      <c r="A11292">
        <v>45155</v>
      </c>
      <c r="B11292">
        <v>745</v>
      </c>
      <c r="C11292" t="str">
        <f t="shared" si="352"/>
        <v>Customer#000000745</v>
      </c>
      <c r="D11292" t="str">
        <f t="shared" si="353"/>
        <v>FURNITURE</v>
      </c>
      <c r="E11292">
        <f>VLOOKUP(B11292,custarray,4)</f>
        <v>18</v>
      </c>
      <c r="F11292">
        <f>VLOOKUP(E11292,nationarray,3)</f>
        <v>2</v>
      </c>
      <c r="G11292" t="str">
        <f>HLOOKUP(F11292,region,2)</f>
        <v>ASIA</v>
      </c>
      <c r="H11292" t="s">
        <v>16</v>
      </c>
      <c r="I11292">
        <v>202620.2</v>
      </c>
      <c r="J11292" s="1">
        <v>34746</v>
      </c>
      <c r="K11292" t="s">
        <v>10</v>
      </c>
      <c r="L11292" t="s">
        <v>1905</v>
      </c>
      <c r="M11292">
        <v>0</v>
      </c>
      <c r="N11292" t="s">
        <v>12240</v>
      </c>
    </row>
    <row r="11293" spans="1:14" x14ac:dyDescent="0.2">
      <c r="A11293">
        <v>45156</v>
      </c>
      <c r="B11293">
        <v>1019</v>
      </c>
      <c r="C11293" t="str">
        <f t="shared" si="352"/>
        <v>Customer#000001019</v>
      </c>
      <c r="D11293" t="str">
        <f t="shared" si="353"/>
        <v>FURNITURE</v>
      </c>
      <c r="E11293">
        <f>VLOOKUP(B11293,custarray,4)</f>
        <v>21</v>
      </c>
      <c r="F11293">
        <f>VLOOKUP(E11293,nationarray,3)</f>
        <v>2</v>
      </c>
      <c r="G11293" t="str">
        <f>HLOOKUP(F11293,region,2)</f>
        <v>ASIA</v>
      </c>
      <c r="H11293" t="s">
        <v>16</v>
      </c>
      <c r="I11293">
        <v>121896.8</v>
      </c>
      <c r="J11293" s="1">
        <v>34743</v>
      </c>
      <c r="K11293" t="s">
        <v>10</v>
      </c>
      <c r="L11293" t="s">
        <v>1919</v>
      </c>
      <c r="M11293">
        <v>0</v>
      </c>
      <c r="N11293" t="s">
        <v>12241</v>
      </c>
    </row>
    <row r="11294" spans="1:14" x14ac:dyDescent="0.2">
      <c r="A11294">
        <v>45157</v>
      </c>
      <c r="B11294">
        <v>1496</v>
      </c>
      <c r="C11294" t="str">
        <f t="shared" si="352"/>
        <v>Customer#000001496</v>
      </c>
      <c r="D11294" t="str">
        <f t="shared" si="353"/>
        <v>AUTOMOBILE</v>
      </c>
      <c r="E11294">
        <f>VLOOKUP(B11294,custarray,4)</f>
        <v>3</v>
      </c>
      <c r="F11294">
        <f>VLOOKUP(E11294,nationarray,3)</f>
        <v>1</v>
      </c>
      <c r="G11294" t="str">
        <f>HLOOKUP(F11294,region,2)</f>
        <v>AMERICA</v>
      </c>
      <c r="H11294" t="s">
        <v>9</v>
      </c>
      <c r="I11294">
        <v>76665.39</v>
      </c>
      <c r="J11294" s="1">
        <v>35564</v>
      </c>
      <c r="K11294" t="s">
        <v>31</v>
      </c>
      <c r="L11294" t="s">
        <v>1279</v>
      </c>
      <c r="M11294">
        <v>0</v>
      </c>
      <c r="N11294" t="s">
        <v>12242</v>
      </c>
    </row>
    <row r="11295" spans="1:14" x14ac:dyDescent="0.2">
      <c r="A11295">
        <v>45158</v>
      </c>
      <c r="B11295">
        <v>1448</v>
      </c>
      <c r="C11295" t="str">
        <f t="shared" si="352"/>
        <v>Customer#000001448</v>
      </c>
      <c r="D11295" t="str">
        <f t="shared" si="353"/>
        <v>AUTOMOBILE</v>
      </c>
      <c r="E11295">
        <f>VLOOKUP(B11295,custarray,4)</f>
        <v>24</v>
      </c>
      <c r="F11295">
        <f>VLOOKUP(E11295,nationarray,3)</f>
        <v>1</v>
      </c>
      <c r="G11295" t="str">
        <f>HLOOKUP(F11295,region,2)</f>
        <v>AMERICA</v>
      </c>
      <c r="H11295" t="s">
        <v>16</v>
      </c>
      <c r="I11295">
        <v>86505.67</v>
      </c>
      <c r="J11295" s="1">
        <v>34070</v>
      </c>
      <c r="K11295" t="s">
        <v>10</v>
      </c>
      <c r="L11295" t="s">
        <v>1021</v>
      </c>
      <c r="M11295">
        <v>0</v>
      </c>
      <c r="N11295" t="s">
        <v>12243</v>
      </c>
    </row>
    <row r="11296" spans="1:14" x14ac:dyDescent="0.2">
      <c r="A11296">
        <v>45159</v>
      </c>
      <c r="B11296">
        <v>665</v>
      </c>
      <c r="C11296" t="str">
        <f t="shared" si="352"/>
        <v>Customer#000000665</v>
      </c>
      <c r="D11296" t="str">
        <f t="shared" si="353"/>
        <v>BUILDING</v>
      </c>
      <c r="E11296">
        <f>VLOOKUP(B11296,custarray,4)</f>
        <v>22</v>
      </c>
      <c r="F11296">
        <f>VLOOKUP(E11296,nationarray,3)</f>
        <v>3</v>
      </c>
      <c r="G11296" t="str">
        <f>HLOOKUP(F11296,region,2)</f>
        <v>EUROPE</v>
      </c>
      <c r="H11296" t="s">
        <v>16</v>
      </c>
      <c r="I11296">
        <v>225953.16</v>
      </c>
      <c r="J11296" s="1">
        <v>34462</v>
      </c>
      <c r="K11296" t="s">
        <v>31</v>
      </c>
      <c r="L11296" t="s">
        <v>3026</v>
      </c>
      <c r="M11296">
        <v>0</v>
      </c>
      <c r="N11296" t="s">
        <v>12244</v>
      </c>
    </row>
    <row r="11297" spans="1:14" x14ac:dyDescent="0.2">
      <c r="A11297">
        <v>45184</v>
      </c>
      <c r="B11297">
        <v>1339</v>
      </c>
      <c r="C11297" t="str">
        <f t="shared" si="352"/>
        <v>Customer#000001339</v>
      </c>
      <c r="D11297" t="str">
        <f t="shared" si="353"/>
        <v>MACHINERY</v>
      </c>
      <c r="E11297">
        <f>VLOOKUP(B11297,custarray,4)</f>
        <v>4</v>
      </c>
      <c r="F11297">
        <f>VLOOKUP(E11297,nationarray,3)</f>
        <v>4</v>
      </c>
      <c r="G11297" t="str">
        <f>HLOOKUP(F11297,region,2)</f>
        <v>MIDDLE EAST</v>
      </c>
      <c r="H11297" t="s">
        <v>16</v>
      </c>
      <c r="I11297">
        <v>301304.28999999998</v>
      </c>
      <c r="J11297" s="1">
        <v>34138</v>
      </c>
      <c r="K11297" t="s">
        <v>10</v>
      </c>
      <c r="L11297" t="s">
        <v>654</v>
      </c>
      <c r="M11297">
        <v>0</v>
      </c>
      <c r="N11297" t="s">
        <v>12245</v>
      </c>
    </row>
    <row r="11298" spans="1:14" x14ac:dyDescent="0.2">
      <c r="A11298">
        <v>45185</v>
      </c>
      <c r="B11298">
        <v>44</v>
      </c>
      <c r="C11298" t="str">
        <f t="shared" si="352"/>
        <v>Customer#000000044</v>
      </c>
      <c r="D11298" t="str">
        <f t="shared" si="353"/>
        <v>AUTOMOBILE</v>
      </c>
      <c r="E11298">
        <f>VLOOKUP(B11298,custarray,4)</f>
        <v>16</v>
      </c>
      <c r="F11298">
        <f>VLOOKUP(E11298,nationarray,3)</f>
        <v>0</v>
      </c>
      <c r="G11298" t="str">
        <f>HLOOKUP(F11298,region,2)</f>
        <v>AFRICA</v>
      </c>
      <c r="H11298" t="s">
        <v>16</v>
      </c>
      <c r="I11298">
        <v>228121.46</v>
      </c>
      <c r="J11298" s="1">
        <v>34052</v>
      </c>
      <c r="K11298" t="s">
        <v>23</v>
      </c>
      <c r="L11298" t="s">
        <v>1114</v>
      </c>
      <c r="M11298">
        <v>0</v>
      </c>
      <c r="N11298" t="s">
        <v>12246</v>
      </c>
    </row>
    <row r="11299" spans="1:14" x14ac:dyDescent="0.2">
      <c r="A11299">
        <v>45186</v>
      </c>
      <c r="B11299">
        <v>818</v>
      </c>
      <c r="C11299" t="str">
        <f t="shared" si="352"/>
        <v>Customer#000000818</v>
      </c>
      <c r="D11299" t="str">
        <f t="shared" si="353"/>
        <v>BUILDING</v>
      </c>
      <c r="E11299">
        <f>VLOOKUP(B11299,custarray,4)</f>
        <v>20</v>
      </c>
      <c r="F11299">
        <f>VLOOKUP(E11299,nationarray,3)</f>
        <v>4</v>
      </c>
      <c r="G11299" t="str">
        <f>HLOOKUP(F11299,region,2)</f>
        <v>MIDDLE EAST</v>
      </c>
      <c r="H11299" t="s">
        <v>9</v>
      </c>
      <c r="I11299">
        <v>144092.68</v>
      </c>
      <c r="J11299" s="1">
        <v>35926</v>
      </c>
      <c r="K11299" t="s">
        <v>13</v>
      </c>
      <c r="L11299" t="s">
        <v>368</v>
      </c>
      <c r="M11299">
        <v>0</v>
      </c>
      <c r="N11299" t="s">
        <v>12247</v>
      </c>
    </row>
    <row r="11300" spans="1:14" x14ac:dyDescent="0.2">
      <c r="A11300">
        <v>45187</v>
      </c>
      <c r="B11300">
        <v>409</v>
      </c>
      <c r="C11300" t="str">
        <f t="shared" si="352"/>
        <v>Customer#000000409</v>
      </c>
      <c r="D11300" t="str">
        <f t="shared" si="353"/>
        <v>FURNITURE</v>
      </c>
      <c r="E11300">
        <f>VLOOKUP(B11300,custarray,4)</f>
        <v>11</v>
      </c>
      <c r="F11300">
        <f>VLOOKUP(E11300,nationarray,3)</f>
        <v>4</v>
      </c>
      <c r="G11300" t="str">
        <f>HLOOKUP(F11300,region,2)</f>
        <v>MIDDLE EAST</v>
      </c>
      <c r="H11300" t="s">
        <v>16</v>
      </c>
      <c r="I11300">
        <v>193913.88</v>
      </c>
      <c r="J11300" s="1">
        <v>34285</v>
      </c>
      <c r="K11300" t="s">
        <v>31</v>
      </c>
      <c r="L11300" t="s">
        <v>4795</v>
      </c>
      <c r="M11300">
        <v>0</v>
      </c>
      <c r="N11300" t="s">
        <v>12248</v>
      </c>
    </row>
    <row r="11301" spans="1:14" x14ac:dyDescent="0.2">
      <c r="A11301">
        <v>45188</v>
      </c>
      <c r="B11301">
        <v>907</v>
      </c>
      <c r="C11301" t="str">
        <f t="shared" si="352"/>
        <v>Customer#000000907</v>
      </c>
      <c r="D11301" t="str">
        <f t="shared" si="353"/>
        <v>HOUSEHOLD</v>
      </c>
      <c r="E11301">
        <f>VLOOKUP(B11301,custarray,4)</f>
        <v>10</v>
      </c>
      <c r="F11301">
        <f>VLOOKUP(E11301,nationarray,3)</f>
        <v>4</v>
      </c>
      <c r="G11301" t="str">
        <f>HLOOKUP(F11301,region,2)</f>
        <v>MIDDLE EAST</v>
      </c>
      <c r="H11301" t="s">
        <v>9</v>
      </c>
      <c r="I11301">
        <v>337386.66</v>
      </c>
      <c r="J11301" s="1">
        <v>35287</v>
      </c>
      <c r="K11301" t="s">
        <v>10</v>
      </c>
      <c r="L11301" t="s">
        <v>496</v>
      </c>
      <c r="M11301">
        <v>0</v>
      </c>
      <c r="N11301" t="s">
        <v>12249</v>
      </c>
    </row>
    <row r="11302" spans="1:14" x14ac:dyDescent="0.2">
      <c r="A11302">
        <v>45189</v>
      </c>
      <c r="B11302">
        <v>1451</v>
      </c>
      <c r="C11302" t="str">
        <f t="shared" si="352"/>
        <v>Customer#000001451</v>
      </c>
      <c r="D11302" t="str">
        <f t="shared" si="353"/>
        <v>FURNITURE</v>
      </c>
      <c r="E11302">
        <f>VLOOKUP(B11302,custarray,4)</f>
        <v>2</v>
      </c>
      <c r="F11302">
        <f>VLOOKUP(E11302,nationarray,3)</f>
        <v>1</v>
      </c>
      <c r="G11302" t="str">
        <f>HLOOKUP(F11302,region,2)</f>
        <v>AMERICA</v>
      </c>
      <c r="H11302" t="s">
        <v>16</v>
      </c>
      <c r="I11302">
        <v>224749.34</v>
      </c>
      <c r="J11302" s="1">
        <v>34680</v>
      </c>
      <c r="K11302" t="s">
        <v>13</v>
      </c>
      <c r="L11302" t="s">
        <v>659</v>
      </c>
      <c r="M11302">
        <v>0</v>
      </c>
      <c r="N11302" t="s">
        <v>12250</v>
      </c>
    </row>
    <row r="11303" spans="1:14" x14ac:dyDescent="0.2">
      <c r="A11303">
        <v>45190</v>
      </c>
      <c r="B11303">
        <v>1118</v>
      </c>
      <c r="C11303" t="str">
        <f t="shared" si="352"/>
        <v>Customer#000001118</v>
      </c>
      <c r="D11303" t="str">
        <f t="shared" si="353"/>
        <v>HOUSEHOLD</v>
      </c>
      <c r="E11303">
        <f>VLOOKUP(B11303,custarray,4)</f>
        <v>11</v>
      </c>
      <c r="F11303">
        <f>VLOOKUP(E11303,nationarray,3)</f>
        <v>4</v>
      </c>
      <c r="G11303" t="str">
        <f>HLOOKUP(F11303,region,2)</f>
        <v>MIDDLE EAST</v>
      </c>
      <c r="H11303" t="s">
        <v>16</v>
      </c>
      <c r="I11303">
        <v>138605.10999999999</v>
      </c>
      <c r="J11303" s="1">
        <v>34293</v>
      </c>
      <c r="K11303" t="s">
        <v>26</v>
      </c>
      <c r="L11303" t="s">
        <v>1516</v>
      </c>
      <c r="M11303">
        <v>0</v>
      </c>
      <c r="N11303" t="s">
        <v>12251</v>
      </c>
    </row>
    <row r="11304" spans="1:14" x14ac:dyDescent="0.2">
      <c r="A11304">
        <v>45191</v>
      </c>
      <c r="B11304">
        <v>751</v>
      </c>
      <c r="C11304" t="str">
        <f t="shared" si="352"/>
        <v>Customer#000000751</v>
      </c>
      <c r="D11304" t="str">
        <f t="shared" si="353"/>
        <v>FURNITURE</v>
      </c>
      <c r="E11304">
        <f>VLOOKUP(B11304,custarray,4)</f>
        <v>0</v>
      </c>
      <c r="F11304">
        <f>VLOOKUP(E11304,nationarray,3)</f>
        <v>0</v>
      </c>
      <c r="G11304" t="str">
        <f>HLOOKUP(F11304,region,2)</f>
        <v>AFRICA</v>
      </c>
      <c r="H11304" t="s">
        <v>16</v>
      </c>
      <c r="I11304">
        <v>22414.22</v>
      </c>
      <c r="J11304" s="1">
        <v>33921</v>
      </c>
      <c r="K11304" t="s">
        <v>13</v>
      </c>
      <c r="L11304" t="s">
        <v>1062</v>
      </c>
      <c r="M11304">
        <v>0</v>
      </c>
      <c r="N11304" t="s">
        <v>12252</v>
      </c>
    </row>
    <row r="11305" spans="1:14" x14ac:dyDescent="0.2">
      <c r="A11305">
        <v>45216</v>
      </c>
      <c r="B11305">
        <v>931</v>
      </c>
      <c r="C11305" t="str">
        <f t="shared" si="352"/>
        <v>Customer#000000931</v>
      </c>
      <c r="D11305" t="str">
        <f t="shared" si="353"/>
        <v>BUILDING</v>
      </c>
      <c r="E11305">
        <f>VLOOKUP(B11305,custarray,4)</f>
        <v>0</v>
      </c>
      <c r="F11305">
        <f>VLOOKUP(E11305,nationarray,3)</f>
        <v>0</v>
      </c>
      <c r="G11305" t="str">
        <f>HLOOKUP(F11305,region,2)</f>
        <v>AFRICA</v>
      </c>
      <c r="H11305" t="s">
        <v>9</v>
      </c>
      <c r="I11305">
        <v>41845.360000000001</v>
      </c>
      <c r="J11305" s="1">
        <v>35243</v>
      </c>
      <c r="K11305" t="s">
        <v>10</v>
      </c>
      <c r="L11305" t="s">
        <v>2337</v>
      </c>
      <c r="M11305">
        <v>0</v>
      </c>
      <c r="N11305" t="s">
        <v>12253</v>
      </c>
    </row>
    <row r="11306" spans="1:14" x14ac:dyDescent="0.2">
      <c r="A11306">
        <v>45217</v>
      </c>
      <c r="B11306">
        <v>265</v>
      </c>
      <c r="C11306" t="str">
        <f t="shared" si="352"/>
        <v>Customer#000000265</v>
      </c>
      <c r="D11306" t="str">
        <f t="shared" si="353"/>
        <v>MACHINERY</v>
      </c>
      <c r="E11306">
        <f>VLOOKUP(B11306,custarray,4)</f>
        <v>17</v>
      </c>
      <c r="F11306">
        <f>VLOOKUP(E11306,nationarray,3)</f>
        <v>1</v>
      </c>
      <c r="G11306" t="str">
        <f>HLOOKUP(F11306,region,2)</f>
        <v>AMERICA</v>
      </c>
      <c r="H11306" t="s">
        <v>16</v>
      </c>
      <c r="I11306">
        <v>98852.71</v>
      </c>
      <c r="J11306" s="1">
        <v>34214</v>
      </c>
      <c r="K11306" t="s">
        <v>23</v>
      </c>
      <c r="L11306" t="s">
        <v>2198</v>
      </c>
      <c r="M11306">
        <v>0</v>
      </c>
      <c r="N11306" t="s">
        <v>12254</v>
      </c>
    </row>
    <row r="11307" spans="1:14" x14ac:dyDescent="0.2">
      <c r="A11307">
        <v>45218</v>
      </c>
      <c r="B11307">
        <v>727</v>
      </c>
      <c r="C11307" t="str">
        <f t="shared" si="352"/>
        <v>Customer#000000727</v>
      </c>
      <c r="D11307" t="str">
        <f t="shared" si="353"/>
        <v>FURNITURE</v>
      </c>
      <c r="E11307">
        <f>VLOOKUP(B11307,custarray,4)</f>
        <v>18</v>
      </c>
      <c r="F11307">
        <f>VLOOKUP(E11307,nationarray,3)</f>
        <v>2</v>
      </c>
      <c r="G11307" t="str">
        <f>HLOOKUP(F11307,region,2)</f>
        <v>ASIA</v>
      </c>
      <c r="H11307" t="s">
        <v>16</v>
      </c>
      <c r="I11307">
        <v>71774.990000000005</v>
      </c>
      <c r="J11307" s="1">
        <v>34465</v>
      </c>
      <c r="K11307" t="s">
        <v>10</v>
      </c>
      <c r="L11307" t="s">
        <v>638</v>
      </c>
      <c r="M11307">
        <v>0</v>
      </c>
      <c r="N11307" t="s">
        <v>12255</v>
      </c>
    </row>
    <row r="11308" spans="1:14" x14ac:dyDescent="0.2">
      <c r="A11308">
        <v>45219</v>
      </c>
      <c r="B11308">
        <v>1003</v>
      </c>
      <c r="C11308" t="str">
        <f t="shared" si="352"/>
        <v>Customer#000001003</v>
      </c>
      <c r="D11308" t="str">
        <f t="shared" si="353"/>
        <v>AUTOMOBILE</v>
      </c>
      <c r="E11308">
        <f>VLOOKUP(B11308,custarray,4)</f>
        <v>21</v>
      </c>
      <c r="F11308">
        <f>VLOOKUP(E11308,nationarray,3)</f>
        <v>2</v>
      </c>
      <c r="G11308" t="str">
        <f>HLOOKUP(F11308,region,2)</f>
        <v>ASIA</v>
      </c>
      <c r="H11308" t="s">
        <v>16</v>
      </c>
      <c r="I11308">
        <v>228367.86</v>
      </c>
      <c r="J11308" s="1">
        <v>33664</v>
      </c>
      <c r="K11308" t="s">
        <v>10</v>
      </c>
      <c r="L11308" t="s">
        <v>1271</v>
      </c>
      <c r="M11308">
        <v>0</v>
      </c>
      <c r="N11308" t="s">
        <v>12256</v>
      </c>
    </row>
    <row r="11309" spans="1:14" x14ac:dyDescent="0.2">
      <c r="A11309">
        <v>45220</v>
      </c>
      <c r="B11309">
        <v>442</v>
      </c>
      <c r="C11309" t="str">
        <f t="shared" si="352"/>
        <v>Customer#000000442</v>
      </c>
      <c r="D11309" t="str">
        <f t="shared" si="353"/>
        <v>FURNITURE</v>
      </c>
      <c r="E11309">
        <f>VLOOKUP(B11309,custarray,4)</f>
        <v>1</v>
      </c>
      <c r="F11309">
        <f>VLOOKUP(E11309,nationarray,3)</f>
        <v>1</v>
      </c>
      <c r="G11309" t="str">
        <f>HLOOKUP(F11309,region,2)</f>
        <v>AMERICA</v>
      </c>
      <c r="H11309" t="s">
        <v>9</v>
      </c>
      <c r="I11309">
        <v>130285.84</v>
      </c>
      <c r="J11309" s="1">
        <v>35574</v>
      </c>
      <c r="K11309" t="s">
        <v>10</v>
      </c>
      <c r="L11309" t="s">
        <v>2878</v>
      </c>
      <c r="M11309">
        <v>0</v>
      </c>
      <c r="N11309" t="s">
        <v>12257</v>
      </c>
    </row>
    <row r="11310" spans="1:14" x14ac:dyDescent="0.2">
      <c r="A11310">
        <v>45221</v>
      </c>
      <c r="B11310">
        <v>139</v>
      </c>
      <c r="C11310" t="str">
        <f t="shared" si="352"/>
        <v>Customer#000000139</v>
      </c>
      <c r="D11310" t="str">
        <f t="shared" si="353"/>
        <v>MACHINERY</v>
      </c>
      <c r="E11310">
        <f>VLOOKUP(B11310,custarray,4)</f>
        <v>9</v>
      </c>
      <c r="F11310">
        <f>VLOOKUP(E11310,nationarray,3)</f>
        <v>2</v>
      </c>
      <c r="G11310" t="str">
        <f>HLOOKUP(F11310,region,2)</f>
        <v>ASIA</v>
      </c>
      <c r="H11310" t="s">
        <v>9</v>
      </c>
      <c r="I11310">
        <v>102787.98</v>
      </c>
      <c r="J11310" s="1">
        <v>35719</v>
      </c>
      <c r="K11310" t="s">
        <v>13</v>
      </c>
      <c r="L11310" t="s">
        <v>2287</v>
      </c>
      <c r="M11310">
        <v>0</v>
      </c>
      <c r="N11310" t="s">
        <v>12258</v>
      </c>
    </row>
    <row r="11311" spans="1:14" x14ac:dyDescent="0.2">
      <c r="A11311">
        <v>45222</v>
      </c>
      <c r="B11311">
        <v>61</v>
      </c>
      <c r="C11311" t="str">
        <f t="shared" si="352"/>
        <v>Customer#000000061</v>
      </c>
      <c r="D11311" t="str">
        <f t="shared" si="353"/>
        <v>FURNITURE</v>
      </c>
      <c r="E11311">
        <f>VLOOKUP(B11311,custarray,4)</f>
        <v>17</v>
      </c>
      <c r="F11311">
        <f>VLOOKUP(E11311,nationarray,3)</f>
        <v>1</v>
      </c>
      <c r="G11311" t="str">
        <f>HLOOKUP(F11311,region,2)</f>
        <v>AMERICA</v>
      </c>
      <c r="H11311" t="s">
        <v>9</v>
      </c>
      <c r="I11311">
        <v>83168.789999999994</v>
      </c>
      <c r="J11311" s="1">
        <v>35258</v>
      </c>
      <c r="K11311" t="s">
        <v>10</v>
      </c>
      <c r="L11311" t="s">
        <v>731</v>
      </c>
      <c r="M11311">
        <v>0</v>
      </c>
      <c r="N11311" t="s">
        <v>12259</v>
      </c>
    </row>
    <row r="11312" spans="1:14" x14ac:dyDescent="0.2">
      <c r="A11312">
        <v>45223</v>
      </c>
      <c r="B11312">
        <v>1177</v>
      </c>
      <c r="C11312" t="str">
        <f t="shared" si="352"/>
        <v>Customer#000001177</v>
      </c>
      <c r="D11312" t="str">
        <f t="shared" si="353"/>
        <v>FURNITURE</v>
      </c>
      <c r="E11312">
        <f>VLOOKUP(B11312,custarray,4)</f>
        <v>14</v>
      </c>
      <c r="F11312">
        <f>VLOOKUP(E11312,nationarray,3)</f>
        <v>0</v>
      </c>
      <c r="G11312" t="str">
        <f>HLOOKUP(F11312,region,2)</f>
        <v>AFRICA</v>
      </c>
      <c r="H11312" t="s">
        <v>9</v>
      </c>
      <c r="I11312">
        <v>148613.22</v>
      </c>
      <c r="J11312" s="1">
        <v>35320</v>
      </c>
      <c r="K11312" t="s">
        <v>23</v>
      </c>
      <c r="L11312" t="s">
        <v>1398</v>
      </c>
      <c r="M11312">
        <v>0</v>
      </c>
      <c r="N11312" t="s">
        <v>12260</v>
      </c>
    </row>
    <row r="11313" spans="1:14" x14ac:dyDescent="0.2">
      <c r="A11313">
        <v>45248</v>
      </c>
      <c r="B11313">
        <v>1481</v>
      </c>
      <c r="C11313" t="str">
        <f t="shared" si="352"/>
        <v>Customer#000001481</v>
      </c>
      <c r="D11313" t="str">
        <f t="shared" si="353"/>
        <v>AUTOMOBILE</v>
      </c>
      <c r="E11313">
        <f>VLOOKUP(B11313,custarray,4)</f>
        <v>12</v>
      </c>
      <c r="F11313">
        <f>VLOOKUP(E11313,nationarray,3)</f>
        <v>2</v>
      </c>
      <c r="G11313" t="str">
        <f>HLOOKUP(F11313,region,2)</f>
        <v>ASIA</v>
      </c>
      <c r="H11313" t="s">
        <v>48</v>
      </c>
      <c r="I11313">
        <v>117479.8</v>
      </c>
      <c r="J11313" s="1">
        <v>34806</v>
      </c>
      <c r="K11313" t="s">
        <v>31</v>
      </c>
      <c r="L11313" t="s">
        <v>959</v>
      </c>
      <c r="M11313">
        <v>0</v>
      </c>
      <c r="N11313" t="s">
        <v>12261</v>
      </c>
    </row>
    <row r="11314" spans="1:14" x14ac:dyDescent="0.2">
      <c r="A11314">
        <v>45249</v>
      </c>
      <c r="B11314">
        <v>1123</v>
      </c>
      <c r="C11314" t="str">
        <f t="shared" si="352"/>
        <v>Customer#000001123</v>
      </c>
      <c r="D11314" t="str">
        <f t="shared" si="353"/>
        <v>MACHINERY</v>
      </c>
      <c r="E11314">
        <f>VLOOKUP(B11314,custarray,4)</f>
        <v>16</v>
      </c>
      <c r="F11314">
        <f>VLOOKUP(E11314,nationarray,3)</f>
        <v>0</v>
      </c>
      <c r="G11314" t="str">
        <f>HLOOKUP(F11314,region,2)</f>
        <v>AFRICA</v>
      </c>
      <c r="H11314" t="s">
        <v>16</v>
      </c>
      <c r="I11314">
        <v>38670.47</v>
      </c>
      <c r="J11314" s="1">
        <v>34301</v>
      </c>
      <c r="K11314" t="s">
        <v>10</v>
      </c>
      <c r="L11314" t="s">
        <v>4544</v>
      </c>
      <c r="M11314">
        <v>0</v>
      </c>
      <c r="N11314" t="s">
        <v>12262</v>
      </c>
    </row>
    <row r="11315" spans="1:14" x14ac:dyDescent="0.2">
      <c r="A11315">
        <v>45250</v>
      </c>
      <c r="B11315">
        <v>295</v>
      </c>
      <c r="C11315" t="str">
        <f t="shared" si="352"/>
        <v>Customer#000000295</v>
      </c>
      <c r="D11315" t="str">
        <f t="shared" si="353"/>
        <v>HOUSEHOLD</v>
      </c>
      <c r="E11315">
        <f>VLOOKUP(B11315,custarray,4)</f>
        <v>0</v>
      </c>
      <c r="F11315">
        <f>VLOOKUP(E11315,nationarray,3)</f>
        <v>0</v>
      </c>
      <c r="G11315" t="str">
        <f>HLOOKUP(F11315,region,2)</f>
        <v>AFRICA</v>
      </c>
      <c r="H11315" t="s">
        <v>9</v>
      </c>
      <c r="I11315">
        <v>280186.43</v>
      </c>
      <c r="J11315" s="1">
        <v>35726</v>
      </c>
      <c r="K11315" t="s">
        <v>23</v>
      </c>
      <c r="L11315" t="s">
        <v>2446</v>
      </c>
      <c r="M11315">
        <v>0</v>
      </c>
      <c r="N11315" t="s">
        <v>12263</v>
      </c>
    </row>
    <row r="11316" spans="1:14" x14ac:dyDescent="0.2">
      <c r="A11316">
        <v>45251</v>
      </c>
      <c r="B11316">
        <v>959</v>
      </c>
      <c r="C11316" t="str">
        <f t="shared" si="352"/>
        <v>Customer#000000959</v>
      </c>
      <c r="D11316" t="str">
        <f t="shared" si="353"/>
        <v>FURNITURE</v>
      </c>
      <c r="E11316">
        <f>VLOOKUP(B11316,custarray,4)</f>
        <v>4</v>
      </c>
      <c r="F11316">
        <f>VLOOKUP(E11316,nationarray,3)</f>
        <v>4</v>
      </c>
      <c r="G11316" t="str">
        <f>HLOOKUP(F11316,region,2)</f>
        <v>MIDDLE EAST</v>
      </c>
      <c r="H11316" t="s">
        <v>16</v>
      </c>
      <c r="I11316">
        <v>128183.33</v>
      </c>
      <c r="J11316" s="1">
        <v>34209</v>
      </c>
      <c r="K11316" t="s">
        <v>13</v>
      </c>
      <c r="L11316" t="s">
        <v>2607</v>
      </c>
      <c r="M11316">
        <v>0</v>
      </c>
      <c r="N11316" t="s">
        <v>12264</v>
      </c>
    </row>
    <row r="11317" spans="1:14" x14ac:dyDescent="0.2">
      <c r="A11317">
        <v>45252</v>
      </c>
      <c r="B11317">
        <v>422</v>
      </c>
      <c r="C11317" t="str">
        <f t="shared" si="352"/>
        <v>Customer#000000422</v>
      </c>
      <c r="D11317" t="str">
        <f t="shared" si="353"/>
        <v>HOUSEHOLD</v>
      </c>
      <c r="E11317">
        <f>VLOOKUP(B11317,custarray,4)</f>
        <v>9</v>
      </c>
      <c r="F11317">
        <f>VLOOKUP(E11317,nationarray,3)</f>
        <v>2</v>
      </c>
      <c r="G11317" t="str">
        <f>HLOOKUP(F11317,region,2)</f>
        <v>ASIA</v>
      </c>
      <c r="H11317" t="s">
        <v>16</v>
      </c>
      <c r="I11317">
        <v>226158.47</v>
      </c>
      <c r="J11317" s="1">
        <v>34525</v>
      </c>
      <c r="K11317" t="s">
        <v>26</v>
      </c>
      <c r="L11317" t="s">
        <v>849</v>
      </c>
      <c r="M11317">
        <v>0</v>
      </c>
      <c r="N11317" t="s">
        <v>12265</v>
      </c>
    </row>
    <row r="11318" spans="1:14" x14ac:dyDescent="0.2">
      <c r="A11318">
        <v>45253</v>
      </c>
      <c r="B11318">
        <v>1381</v>
      </c>
      <c r="C11318" t="str">
        <f t="shared" si="352"/>
        <v>Customer#000001381</v>
      </c>
      <c r="D11318" t="str">
        <f t="shared" si="353"/>
        <v>BUILDING</v>
      </c>
      <c r="E11318">
        <f>VLOOKUP(B11318,custarray,4)</f>
        <v>22</v>
      </c>
      <c r="F11318">
        <f>VLOOKUP(E11318,nationarray,3)</f>
        <v>3</v>
      </c>
      <c r="G11318" t="str">
        <f>HLOOKUP(F11318,region,2)</f>
        <v>EUROPE</v>
      </c>
      <c r="H11318" t="s">
        <v>9</v>
      </c>
      <c r="I11318">
        <v>234592.08</v>
      </c>
      <c r="J11318" s="1">
        <v>35396</v>
      </c>
      <c r="K11318" t="s">
        <v>26</v>
      </c>
      <c r="L11318" t="s">
        <v>445</v>
      </c>
      <c r="M11318">
        <v>0</v>
      </c>
      <c r="N11318" t="s">
        <v>12266</v>
      </c>
    </row>
    <row r="11319" spans="1:14" x14ac:dyDescent="0.2">
      <c r="A11319">
        <v>45254</v>
      </c>
      <c r="B11319">
        <v>64</v>
      </c>
      <c r="C11319" t="str">
        <f t="shared" si="352"/>
        <v>Customer#000000064</v>
      </c>
      <c r="D11319" t="str">
        <f t="shared" si="353"/>
        <v>BUILDING</v>
      </c>
      <c r="E11319">
        <f>VLOOKUP(B11319,custarray,4)</f>
        <v>3</v>
      </c>
      <c r="F11319">
        <f>VLOOKUP(E11319,nationarray,3)</f>
        <v>1</v>
      </c>
      <c r="G11319" t="str">
        <f>HLOOKUP(F11319,region,2)</f>
        <v>AMERICA</v>
      </c>
      <c r="H11319" t="s">
        <v>16</v>
      </c>
      <c r="I11319">
        <v>110995.42</v>
      </c>
      <c r="J11319" s="1">
        <v>34177</v>
      </c>
      <c r="K11319" t="s">
        <v>26</v>
      </c>
      <c r="L11319" t="s">
        <v>7097</v>
      </c>
      <c r="M11319">
        <v>0</v>
      </c>
      <c r="N11319" t="s">
        <v>12267</v>
      </c>
    </row>
    <row r="11320" spans="1:14" x14ac:dyDescent="0.2">
      <c r="A11320">
        <v>45255</v>
      </c>
      <c r="B11320">
        <v>1102</v>
      </c>
      <c r="C11320" t="str">
        <f t="shared" si="352"/>
        <v>Customer#000001102</v>
      </c>
      <c r="D11320" t="str">
        <f t="shared" si="353"/>
        <v>HOUSEHOLD</v>
      </c>
      <c r="E11320">
        <f>VLOOKUP(B11320,custarray,4)</f>
        <v>24</v>
      </c>
      <c r="F11320">
        <f>VLOOKUP(E11320,nationarray,3)</f>
        <v>1</v>
      </c>
      <c r="G11320" t="str">
        <f>HLOOKUP(F11320,region,2)</f>
        <v>AMERICA</v>
      </c>
      <c r="H11320" t="s">
        <v>9</v>
      </c>
      <c r="I11320">
        <v>202554.29</v>
      </c>
      <c r="J11320" s="1">
        <v>35626</v>
      </c>
      <c r="K11320" t="s">
        <v>13</v>
      </c>
      <c r="L11320" t="s">
        <v>2115</v>
      </c>
      <c r="M11320">
        <v>0</v>
      </c>
      <c r="N11320" t="s">
        <v>12268</v>
      </c>
    </row>
    <row r="11321" spans="1:14" x14ac:dyDescent="0.2">
      <c r="A11321">
        <v>45280</v>
      </c>
      <c r="B11321">
        <v>1079</v>
      </c>
      <c r="C11321" t="str">
        <f t="shared" si="352"/>
        <v>Customer#000001079</v>
      </c>
      <c r="D11321" t="str">
        <f t="shared" si="353"/>
        <v>AUTOMOBILE</v>
      </c>
      <c r="E11321">
        <f>VLOOKUP(B11321,custarray,4)</f>
        <v>19</v>
      </c>
      <c r="F11321">
        <f>VLOOKUP(E11321,nationarray,3)</f>
        <v>3</v>
      </c>
      <c r="G11321" t="str">
        <f>HLOOKUP(F11321,region,2)</f>
        <v>EUROPE</v>
      </c>
      <c r="H11321" t="s">
        <v>9</v>
      </c>
      <c r="I11321">
        <v>201291.21</v>
      </c>
      <c r="J11321" s="1">
        <v>35737</v>
      </c>
      <c r="K11321" t="s">
        <v>31</v>
      </c>
      <c r="L11321" t="s">
        <v>3078</v>
      </c>
      <c r="M11321">
        <v>0</v>
      </c>
      <c r="N11321" t="s">
        <v>12269</v>
      </c>
    </row>
    <row r="11322" spans="1:14" x14ac:dyDescent="0.2">
      <c r="A11322">
        <v>45281</v>
      </c>
      <c r="B11322">
        <v>701</v>
      </c>
      <c r="C11322" t="str">
        <f t="shared" si="352"/>
        <v>Customer#000000701</v>
      </c>
      <c r="D11322" t="str">
        <f t="shared" si="353"/>
        <v>FURNITURE</v>
      </c>
      <c r="E11322">
        <f>VLOOKUP(B11322,custarray,4)</f>
        <v>2</v>
      </c>
      <c r="F11322">
        <f>VLOOKUP(E11322,nationarray,3)</f>
        <v>1</v>
      </c>
      <c r="G11322" t="str">
        <f>HLOOKUP(F11322,region,2)</f>
        <v>AMERICA</v>
      </c>
      <c r="H11322" t="s">
        <v>9</v>
      </c>
      <c r="I11322">
        <v>68947.179999999993</v>
      </c>
      <c r="J11322" s="1">
        <v>35496</v>
      </c>
      <c r="K11322" t="s">
        <v>13</v>
      </c>
      <c r="L11322" t="s">
        <v>362</v>
      </c>
      <c r="M11322">
        <v>0</v>
      </c>
      <c r="N11322" t="s">
        <v>12270</v>
      </c>
    </row>
    <row r="11323" spans="1:14" x14ac:dyDescent="0.2">
      <c r="A11323">
        <v>45282</v>
      </c>
      <c r="B11323">
        <v>863</v>
      </c>
      <c r="C11323" t="str">
        <f t="shared" si="352"/>
        <v>Customer#000000863</v>
      </c>
      <c r="D11323" t="str">
        <f t="shared" si="353"/>
        <v>AUTOMOBILE</v>
      </c>
      <c r="E11323">
        <f>VLOOKUP(B11323,custarray,4)</f>
        <v>3</v>
      </c>
      <c r="F11323">
        <f>VLOOKUP(E11323,nationarray,3)</f>
        <v>1</v>
      </c>
      <c r="G11323" t="str">
        <f>HLOOKUP(F11323,region,2)</f>
        <v>AMERICA</v>
      </c>
      <c r="H11323" t="s">
        <v>9</v>
      </c>
      <c r="I11323">
        <v>216876.36</v>
      </c>
      <c r="J11323" s="1">
        <v>35769</v>
      </c>
      <c r="K11323" t="s">
        <v>26</v>
      </c>
      <c r="L11323" t="s">
        <v>959</v>
      </c>
      <c r="M11323">
        <v>0</v>
      </c>
      <c r="N11323" t="s">
        <v>12271</v>
      </c>
    </row>
    <row r="11324" spans="1:14" x14ac:dyDescent="0.2">
      <c r="A11324">
        <v>45283</v>
      </c>
      <c r="B11324">
        <v>1123</v>
      </c>
      <c r="C11324" t="str">
        <f t="shared" si="352"/>
        <v>Customer#000001123</v>
      </c>
      <c r="D11324" t="str">
        <f t="shared" si="353"/>
        <v>MACHINERY</v>
      </c>
      <c r="E11324">
        <f>VLOOKUP(B11324,custarray,4)</f>
        <v>16</v>
      </c>
      <c r="F11324">
        <f>VLOOKUP(E11324,nationarray,3)</f>
        <v>0</v>
      </c>
      <c r="G11324" t="str">
        <f>HLOOKUP(F11324,region,2)</f>
        <v>AFRICA</v>
      </c>
      <c r="H11324" t="s">
        <v>9</v>
      </c>
      <c r="I11324">
        <v>274302.46000000002</v>
      </c>
      <c r="J11324" s="1">
        <v>35345</v>
      </c>
      <c r="K11324" t="s">
        <v>23</v>
      </c>
      <c r="L11324" t="s">
        <v>2243</v>
      </c>
      <c r="M11324">
        <v>0</v>
      </c>
      <c r="N11324" t="s">
        <v>12272</v>
      </c>
    </row>
    <row r="11325" spans="1:14" x14ac:dyDescent="0.2">
      <c r="A11325">
        <v>45284</v>
      </c>
      <c r="B11325">
        <v>788</v>
      </c>
      <c r="C11325" t="str">
        <f t="shared" si="352"/>
        <v>Customer#000000788</v>
      </c>
      <c r="D11325" t="str">
        <f t="shared" si="353"/>
        <v>FURNITURE</v>
      </c>
      <c r="E11325">
        <f>VLOOKUP(B11325,custarray,4)</f>
        <v>16</v>
      </c>
      <c r="F11325">
        <f>VLOOKUP(E11325,nationarray,3)</f>
        <v>0</v>
      </c>
      <c r="G11325" t="str">
        <f>HLOOKUP(F11325,region,2)</f>
        <v>AFRICA</v>
      </c>
      <c r="H11325" t="s">
        <v>16</v>
      </c>
      <c r="I11325">
        <v>48671.22</v>
      </c>
      <c r="J11325" s="1">
        <v>33611</v>
      </c>
      <c r="K11325" t="s">
        <v>26</v>
      </c>
      <c r="L11325" t="s">
        <v>708</v>
      </c>
      <c r="M11325">
        <v>0</v>
      </c>
      <c r="N11325" t="s">
        <v>12273</v>
      </c>
    </row>
    <row r="11326" spans="1:14" x14ac:dyDescent="0.2">
      <c r="A11326">
        <v>45285</v>
      </c>
      <c r="B11326">
        <v>169</v>
      </c>
      <c r="C11326" t="str">
        <f t="shared" si="352"/>
        <v>Customer#000000169</v>
      </c>
      <c r="D11326" t="str">
        <f t="shared" si="353"/>
        <v>FURNITURE</v>
      </c>
      <c r="E11326">
        <f>VLOOKUP(B11326,custarray,4)</f>
        <v>18</v>
      </c>
      <c r="F11326">
        <f>VLOOKUP(E11326,nationarray,3)</f>
        <v>2</v>
      </c>
      <c r="G11326" t="str">
        <f>HLOOKUP(F11326,region,2)</f>
        <v>ASIA</v>
      </c>
      <c r="H11326" t="s">
        <v>9</v>
      </c>
      <c r="I11326">
        <v>77853.64</v>
      </c>
      <c r="J11326" s="1">
        <v>35323</v>
      </c>
      <c r="K11326" t="s">
        <v>26</v>
      </c>
      <c r="L11326" t="s">
        <v>664</v>
      </c>
      <c r="M11326">
        <v>0</v>
      </c>
      <c r="N11326" t="s">
        <v>12274</v>
      </c>
    </row>
    <row r="11327" spans="1:14" x14ac:dyDescent="0.2">
      <c r="A11327">
        <v>45286</v>
      </c>
      <c r="B11327">
        <v>1436</v>
      </c>
      <c r="C11327" t="str">
        <f t="shared" si="352"/>
        <v>Customer#000001436</v>
      </c>
      <c r="D11327" t="str">
        <f t="shared" si="353"/>
        <v>MACHINERY</v>
      </c>
      <c r="E11327">
        <f>VLOOKUP(B11327,custarray,4)</f>
        <v>10</v>
      </c>
      <c r="F11327">
        <f>VLOOKUP(E11327,nationarray,3)</f>
        <v>4</v>
      </c>
      <c r="G11327" t="str">
        <f>HLOOKUP(F11327,region,2)</f>
        <v>MIDDLE EAST</v>
      </c>
      <c r="H11327" t="s">
        <v>9</v>
      </c>
      <c r="I11327">
        <v>139869.82</v>
      </c>
      <c r="J11327" s="1">
        <v>35999</v>
      </c>
      <c r="K11327" t="s">
        <v>10</v>
      </c>
      <c r="L11327" t="s">
        <v>2964</v>
      </c>
      <c r="M11327">
        <v>0</v>
      </c>
      <c r="N11327" t="s">
        <v>12275</v>
      </c>
    </row>
    <row r="11328" spans="1:14" x14ac:dyDescent="0.2">
      <c r="A11328">
        <v>45287</v>
      </c>
      <c r="B11328">
        <v>1111</v>
      </c>
      <c r="C11328" t="str">
        <f t="shared" si="352"/>
        <v>Customer#000001111</v>
      </c>
      <c r="D11328" t="str">
        <f t="shared" si="353"/>
        <v>MACHINERY</v>
      </c>
      <c r="E11328">
        <f>VLOOKUP(B11328,custarray,4)</f>
        <v>6</v>
      </c>
      <c r="F11328">
        <f>VLOOKUP(E11328,nationarray,3)</f>
        <v>3</v>
      </c>
      <c r="G11328" t="str">
        <f>HLOOKUP(F11328,region,2)</f>
        <v>EUROPE</v>
      </c>
      <c r="H11328" t="s">
        <v>9</v>
      </c>
      <c r="I11328">
        <v>152309.62</v>
      </c>
      <c r="J11328" s="1">
        <v>35783</v>
      </c>
      <c r="K11328" t="s">
        <v>23</v>
      </c>
      <c r="L11328" t="s">
        <v>764</v>
      </c>
      <c r="M11328">
        <v>0</v>
      </c>
      <c r="N11328" t="s">
        <v>12276</v>
      </c>
    </row>
    <row r="11329" spans="1:14" x14ac:dyDescent="0.2">
      <c r="A11329">
        <v>45312</v>
      </c>
      <c r="B11329">
        <v>1474</v>
      </c>
      <c r="C11329" t="str">
        <f t="shared" si="352"/>
        <v>Customer#000001474</v>
      </c>
      <c r="D11329" t="str">
        <f t="shared" si="353"/>
        <v>HOUSEHOLD</v>
      </c>
      <c r="E11329">
        <f>VLOOKUP(B11329,custarray,4)</f>
        <v>16</v>
      </c>
      <c r="F11329">
        <f>VLOOKUP(E11329,nationarray,3)</f>
        <v>0</v>
      </c>
      <c r="G11329" t="str">
        <f>HLOOKUP(F11329,region,2)</f>
        <v>AFRICA</v>
      </c>
      <c r="H11329" t="s">
        <v>9</v>
      </c>
      <c r="I11329">
        <v>256664.63</v>
      </c>
      <c r="J11329" s="1">
        <v>35194</v>
      </c>
      <c r="K11329" t="s">
        <v>10</v>
      </c>
      <c r="L11329" t="s">
        <v>1332</v>
      </c>
      <c r="M11329">
        <v>0</v>
      </c>
      <c r="N11329" t="s">
        <v>12277</v>
      </c>
    </row>
    <row r="11330" spans="1:14" x14ac:dyDescent="0.2">
      <c r="A11330">
        <v>45313</v>
      </c>
      <c r="B11330">
        <v>905</v>
      </c>
      <c r="C11330" t="str">
        <f t="shared" ref="C11330:C11393" si="354">VLOOKUP(B11330,custarray,2)</f>
        <v>Customer#000000905</v>
      </c>
      <c r="D11330" t="str">
        <f t="shared" ref="D11330:D11393" si="355">VLOOKUP(B11330,custarray,7)</f>
        <v>BUILDING</v>
      </c>
      <c r="E11330">
        <f>VLOOKUP(B11330,custarray,4)</f>
        <v>3</v>
      </c>
      <c r="F11330">
        <f>VLOOKUP(E11330,nationarray,3)</f>
        <v>1</v>
      </c>
      <c r="G11330" t="str">
        <f>HLOOKUP(F11330,region,2)</f>
        <v>AMERICA</v>
      </c>
      <c r="H11330" t="s">
        <v>9</v>
      </c>
      <c r="I11330">
        <v>284167.18</v>
      </c>
      <c r="J11330" s="1">
        <v>35310</v>
      </c>
      <c r="K11330" t="s">
        <v>23</v>
      </c>
      <c r="L11330" t="s">
        <v>140</v>
      </c>
      <c r="M11330">
        <v>0</v>
      </c>
      <c r="N11330" t="s">
        <v>12278</v>
      </c>
    </row>
    <row r="11331" spans="1:14" x14ac:dyDescent="0.2">
      <c r="A11331">
        <v>45314</v>
      </c>
      <c r="B11331">
        <v>133</v>
      </c>
      <c r="C11331" t="str">
        <f t="shared" si="354"/>
        <v>Customer#000000133</v>
      </c>
      <c r="D11331" t="str">
        <f t="shared" si="355"/>
        <v>AUTOMOBILE</v>
      </c>
      <c r="E11331">
        <f>VLOOKUP(B11331,custarray,4)</f>
        <v>17</v>
      </c>
      <c r="F11331">
        <f>VLOOKUP(E11331,nationarray,3)</f>
        <v>1</v>
      </c>
      <c r="G11331" t="str">
        <f>HLOOKUP(F11331,region,2)</f>
        <v>AMERICA</v>
      </c>
      <c r="H11331" t="s">
        <v>9</v>
      </c>
      <c r="I11331">
        <v>125920.97</v>
      </c>
      <c r="J11331" s="1">
        <v>35139</v>
      </c>
      <c r="K11331" t="s">
        <v>23</v>
      </c>
      <c r="L11331" t="s">
        <v>4809</v>
      </c>
      <c r="M11331">
        <v>0</v>
      </c>
      <c r="N11331" t="s">
        <v>12279</v>
      </c>
    </row>
    <row r="11332" spans="1:14" x14ac:dyDescent="0.2">
      <c r="A11332">
        <v>45315</v>
      </c>
      <c r="B11332">
        <v>1303</v>
      </c>
      <c r="C11332" t="str">
        <f t="shared" si="354"/>
        <v>Customer#000001303</v>
      </c>
      <c r="D11332" t="str">
        <f t="shared" si="355"/>
        <v>MACHINERY</v>
      </c>
      <c r="E11332">
        <f>VLOOKUP(B11332,custarray,4)</f>
        <v>5</v>
      </c>
      <c r="F11332">
        <f>VLOOKUP(E11332,nationarray,3)</f>
        <v>0</v>
      </c>
      <c r="G11332" t="str">
        <f>HLOOKUP(F11332,region,2)</f>
        <v>AFRICA</v>
      </c>
      <c r="H11332" t="s">
        <v>16</v>
      </c>
      <c r="I11332">
        <v>42645.279999999999</v>
      </c>
      <c r="J11332" s="1">
        <v>33715</v>
      </c>
      <c r="K11332" t="s">
        <v>31</v>
      </c>
      <c r="L11332" t="s">
        <v>232</v>
      </c>
      <c r="M11332">
        <v>0</v>
      </c>
      <c r="N11332" t="s">
        <v>12280</v>
      </c>
    </row>
    <row r="11333" spans="1:14" x14ac:dyDescent="0.2">
      <c r="A11333">
        <v>45316</v>
      </c>
      <c r="B11333">
        <v>995</v>
      </c>
      <c r="C11333" t="str">
        <f t="shared" si="354"/>
        <v>Customer#000000995</v>
      </c>
      <c r="D11333" t="str">
        <f t="shared" si="355"/>
        <v>BUILDING</v>
      </c>
      <c r="E11333">
        <f>VLOOKUP(B11333,custarray,4)</f>
        <v>13</v>
      </c>
      <c r="F11333">
        <f>VLOOKUP(E11333,nationarray,3)</f>
        <v>4</v>
      </c>
      <c r="G11333" t="str">
        <f>HLOOKUP(F11333,region,2)</f>
        <v>MIDDLE EAST</v>
      </c>
      <c r="H11333" t="s">
        <v>9</v>
      </c>
      <c r="I11333">
        <v>27977.21</v>
      </c>
      <c r="J11333" s="1">
        <v>35646</v>
      </c>
      <c r="K11333" t="s">
        <v>26</v>
      </c>
      <c r="L11333" t="s">
        <v>869</v>
      </c>
      <c r="M11333">
        <v>0</v>
      </c>
      <c r="N11333" t="s">
        <v>12281</v>
      </c>
    </row>
    <row r="11334" spans="1:14" x14ac:dyDescent="0.2">
      <c r="A11334">
        <v>45317</v>
      </c>
      <c r="B11334">
        <v>1384</v>
      </c>
      <c r="C11334" t="str">
        <f t="shared" si="354"/>
        <v>Customer#000001384</v>
      </c>
      <c r="D11334" t="str">
        <f t="shared" si="355"/>
        <v>HOUSEHOLD</v>
      </c>
      <c r="E11334">
        <f>VLOOKUP(B11334,custarray,4)</f>
        <v>8</v>
      </c>
      <c r="F11334">
        <f>VLOOKUP(E11334,nationarray,3)</f>
        <v>2</v>
      </c>
      <c r="G11334" t="str">
        <f>HLOOKUP(F11334,region,2)</f>
        <v>ASIA</v>
      </c>
      <c r="H11334" t="s">
        <v>16</v>
      </c>
      <c r="I11334">
        <v>187836.13</v>
      </c>
      <c r="J11334" s="1">
        <v>33665</v>
      </c>
      <c r="K11334" t="s">
        <v>10</v>
      </c>
      <c r="L11334" t="s">
        <v>2215</v>
      </c>
      <c r="M11334">
        <v>0</v>
      </c>
      <c r="N11334" t="s">
        <v>12282</v>
      </c>
    </row>
    <row r="11335" spans="1:14" x14ac:dyDescent="0.2">
      <c r="A11335">
        <v>45318</v>
      </c>
      <c r="B11335">
        <v>1069</v>
      </c>
      <c r="C11335" t="str">
        <f t="shared" si="354"/>
        <v>Customer#000001069</v>
      </c>
      <c r="D11335" t="str">
        <f t="shared" si="355"/>
        <v>BUILDING</v>
      </c>
      <c r="E11335">
        <f>VLOOKUP(B11335,custarray,4)</f>
        <v>21</v>
      </c>
      <c r="F11335">
        <f>VLOOKUP(E11335,nationarray,3)</f>
        <v>2</v>
      </c>
      <c r="G11335" t="str">
        <f>HLOOKUP(F11335,region,2)</f>
        <v>ASIA</v>
      </c>
      <c r="H11335" t="s">
        <v>9</v>
      </c>
      <c r="I11335">
        <v>200692.22</v>
      </c>
      <c r="J11335" s="1">
        <v>35738</v>
      </c>
      <c r="K11335" t="s">
        <v>23</v>
      </c>
      <c r="L11335" t="s">
        <v>116</v>
      </c>
      <c r="M11335">
        <v>0</v>
      </c>
      <c r="N11335" t="s">
        <v>12283</v>
      </c>
    </row>
    <row r="11336" spans="1:14" x14ac:dyDescent="0.2">
      <c r="A11336">
        <v>45319</v>
      </c>
      <c r="B11336">
        <v>475</v>
      </c>
      <c r="C11336" t="str">
        <f t="shared" si="354"/>
        <v>Customer#000000475</v>
      </c>
      <c r="D11336" t="str">
        <f t="shared" si="355"/>
        <v>BUILDING</v>
      </c>
      <c r="E11336">
        <f>VLOOKUP(B11336,custarray,4)</f>
        <v>14</v>
      </c>
      <c r="F11336">
        <f>VLOOKUP(E11336,nationarray,3)</f>
        <v>0</v>
      </c>
      <c r="G11336" t="str">
        <f>HLOOKUP(F11336,region,2)</f>
        <v>AFRICA</v>
      </c>
      <c r="H11336" t="s">
        <v>9</v>
      </c>
      <c r="I11336">
        <v>202362.46</v>
      </c>
      <c r="J11336" s="1">
        <v>35562</v>
      </c>
      <c r="K11336" t="s">
        <v>10</v>
      </c>
      <c r="L11336" t="s">
        <v>1360</v>
      </c>
      <c r="M11336">
        <v>0</v>
      </c>
      <c r="N11336" t="s">
        <v>12284</v>
      </c>
    </row>
    <row r="11337" spans="1:14" x14ac:dyDescent="0.2">
      <c r="A11337">
        <v>45344</v>
      </c>
      <c r="B11337">
        <v>1493</v>
      </c>
      <c r="C11337" t="str">
        <f t="shared" si="354"/>
        <v>Customer#000001493</v>
      </c>
      <c r="D11337" t="str">
        <f t="shared" si="355"/>
        <v>MACHINERY</v>
      </c>
      <c r="E11337">
        <f>VLOOKUP(B11337,custarray,4)</f>
        <v>24</v>
      </c>
      <c r="F11337">
        <f>VLOOKUP(E11337,nationarray,3)</f>
        <v>1</v>
      </c>
      <c r="G11337" t="str">
        <f>HLOOKUP(F11337,region,2)</f>
        <v>AMERICA</v>
      </c>
      <c r="H11337" t="s">
        <v>16</v>
      </c>
      <c r="I11337">
        <v>35904.080000000002</v>
      </c>
      <c r="J11337" s="1">
        <v>34267</v>
      </c>
      <c r="K11337" t="s">
        <v>13</v>
      </c>
      <c r="L11337" t="s">
        <v>150</v>
      </c>
      <c r="M11337">
        <v>0</v>
      </c>
      <c r="N11337" t="s">
        <v>12285</v>
      </c>
    </row>
    <row r="11338" spans="1:14" x14ac:dyDescent="0.2">
      <c r="A11338">
        <v>45345</v>
      </c>
      <c r="B11338">
        <v>776</v>
      </c>
      <c r="C11338" t="str">
        <f t="shared" si="354"/>
        <v>Customer#000000776</v>
      </c>
      <c r="D11338" t="str">
        <f t="shared" si="355"/>
        <v>AUTOMOBILE</v>
      </c>
      <c r="E11338">
        <f>VLOOKUP(B11338,custarray,4)</f>
        <v>15</v>
      </c>
      <c r="F11338">
        <f>VLOOKUP(E11338,nationarray,3)</f>
        <v>0</v>
      </c>
      <c r="G11338" t="str">
        <f>HLOOKUP(F11338,region,2)</f>
        <v>AFRICA</v>
      </c>
      <c r="H11338" t="s">
        <v>16</v>
      </c>
      <c r="I11338">
        <v>10102.040000000001</v>
      </c>
      <c r="J11338" s="1">
        <v>34148</v>
      </c>
      <c r="K11338" t="s">
        <v>23</v>
      </c>
      <c r="L11338" t="s">
        <v>618</v>
      </c>
      <c r="M11338">
        <v>0</v>
      </c>
      <c r="N11338" t="s">
        <v>12286</v>
      </c>
    </row>
    <row r="11339" spans="1:14" x14ac:dyDescent="0.2">
      <c r="A11339">
        <v>45346</v>
      </c>
      <c r="B11339">
        <v>1048</v>
      </c>
      <c r="C11339" t="str">
        <f t="shared" si="354"/>
        <v>Customer#000001048</v>
      </c>
      <c r="D11339" t="str">
        <f t="shared" si="355"/>
        <v>BUILDING</v>
      </c>
      <c r="E11339">
        <f>VLOOKUP(B11339,custarray,4)</f>
        <v>19</v>
      </c>
      <c r="F11339">
        <f>VLOOKUP(E11339,nationarray,3)</f>
        <v>3</v>
      </c>
      <c r="G11339" t="str">
        <f>HLOOKUP(F11339,region,2)</f>
        <v>EUROPE</v>
      </c>
      <c r="H11339" t="s">
        <v>16</v>
      </c>
      <c r="I11339">
        <v>129910.7</v>
      </c>
      <c r="J11339" s="1">
        <v>33924</v>
      </c>
      <c r="K11339" t="s">
        <v>26</v>
      </c>
      <c r="L11339" t="s">
        <v>254</v>
      </c>
      <c r="M11339">
        <v>0</v>
      </c>
      <c r="N11339" t="s">
        <v>12287</v>
      </c>
    </row>
    <row r="11340" spans="1:14" x14ac:dyDescent="0.2">
      <c r="A11340">
        <v>45347</v>
      </c>
      <c r="B11340">
        <v>86</v>
      </c>
      <c r="C11340" t="str">
        <f t="shared" si="354"/>
        <v>Customer#000000086</v>
      </c>
      <c r="D11340" t="str">
        <f t="shared" si="355"/>
        <v>HOUSEHOLD</v>
      </c>
      <c r="E11340">
        <f>VLOOKUP(B11340,custarray,4)</f>
        <v>0</v>
      </c>
      <c r="F11340">
        <f>VLOOKUP(E11340,nationarray,3)</f>
        <v>0</v>
      </c>
      <c r="G11340" t="str">
        <f>HLOOKUP(F11340,region,2)</f>
        <v>AFRICA</v>
      </c>
      <c r="H11340" t="s">
        <v>16</v>
      </c>
      <c r="I11340">
        <v>247074.09</v>
      </c>
      <c r="J11340" s="1">
        <v>34242</v>
      </c>
      <c r="K11340" t="s">
        <v>31</v>
      </c>
      <c r="L11340" t="s">
        <v>3995</v>
      </c>
      <c r="M11340">
        <v>0</v>
      </c>
      <c r="N11340" t="s">
        <v>12288</v>
      </c>
    </row>
    <row r="11341" spans="1:14" x14ac:dyDescent="0.2">
      <c r="A11341">
        <v>45348</v>
      </c>
      <c r="B11341">
        <v>1193</v>
      </c>
      <c r="C11341" t="str">
        <f t="shared" si="354"/>
        <v>Customer#000001193</v>
      </c>
      <c r="D11341" t="str">
        <f t="shared" si="355"/>
        <v>AUTOMOBILE</v>
      </c>
      <c r="E11341">
        <f>VLOOKUP(B11341,custarray,4)</f>
        <v>8</v>
      </c>
      <c r="F11341">
        <f>VLOOKUP(E11341,nationarray,3)</f>
        <v>2</v>
      </c>
      <c r="G11341" t="str">
        <f>HLOOKUP(F11341,region,2)</f>
        <v>ASIA</v>
      </c>
      <c r="H11341" t="s">
        <v>16</v>
      </c>
      <c r="I11341">
        <v>102764.25</v>
      </c>
      <c r="J11341" s="1">
        <v>34125</v>
      </c>
      <c r="K11341" t="s">
        <v>23</v>
      </c>
      <c r="L11341" t="s">
        <v>929</v>
      </c>
      <c r="M11341">
        <v>0</v>
      </c>
      <c r="N11341" t="s">
        <v>12289</v>
      </c>
    </row>
    <row r="11342" spans="1:14" x14ac:dyDescent="0.2">
      <c r="A11342">
        <v>45349</v>
      </c>
      <c r="B11342">
        <v>1400</v>
      </c>
      <c r="C11342" t="str">
        <f t="shared" si="354"/>
        <v>Customer#000001400</v>
      </c>
      <c r="D11342" t="str">
        <f t="shared" si="355"/>
        <v>BUILDING</v>
      </c>
      <c r="E11342">
        <f>VLOOKUP(B11342,custarray,4)</f>
        <v>0</v>
      </c>
      <c r="F11342">
        <f>VLOOKUP(E11342,nationarray,3)</f>
        <v>0</v>
      </c>
      <c r="G11342" t="str">
        <f>HLOOKUP(F11342,region,2)</f>
        <v>AFRICA</v>
      </c>
      <c r="H11342" t="s">
        <v>16</v>
      </c>
      <c r="I11342">
        <v>100198.47</v>
      </c>
      <c r="J11342" s="1">
        <v>34742</v>
      </c>
      <c r="K11342" t="s">
        <v>23</v>
      </c>
      <c r="L11342" t="s">
        <v>112</v>
      </c>
      <c r="M11342">
        <v>0</v>
      </c>
      <c r="N11342" t="s">
        <v>12290</v>
      </c>
    </row>
    <row r="11343" spans="1:14" x14ac:dyDescent="0.2">
      <c r="A11343">
        <v>45350</v>
      </c>
      <c r="B11343">
        <v>1193</v>
      </c>
      <c r="C11343" t="str">
        <f t="shared" si="354"/>
        <v>Customer#000001193</v>
      </c>
      <c r="D11343" t="str">
        <f t="shared" si="355"/>
        <v>AUTOMOBILE</v>
      </c>
      <c r="E11343">
        <f>VLOOKUP(B11343,custarray,4)</f>
        <v>8</v>
      </c>
      <c r="F11343">
        <f>VLOOKUP(E11343,nationarray,3)</f>
        <v>2</v>
      </c>
      <c r="G11343" t="str">
        <f>HLOOKUP(F11343,region,2)</f>
        <v>ASIA</v>
      </c>
      <c r="H11343" t="s">
        <v>16</v>
      </c>
      <c r="I11343">
        <v>143240.78</v>
      </c>
      <c r="J11343" s="1">
        <v>34703</v>
      </c>
      <c r="K11343" t="s">
        <v>10</v>
      </c>
      <c r="L11343" t="s">
        <v>537</v>
      </c>
      <c r="M11343">
        <v>0</v>
      </c>
      <c r="N11343" t="s">
        <v>12291</v>
      </c>
    </row>
    <row r="11344" spans="1:14" x14ac:dyDescent="0.2">
      <c r="A11344">
        <v>45351</v>
      </c>
      <c r="B11344">
        <v>928</v>
      </c>
      <c r="C11344" t="str">
        <f t="shared" si="354"/>
        <v>Customer#000000928</v>
      </c>
      <c r="D11344" t="str">
        <f t="shared" si="355"/>
        <v>HOUSEHOLD</v>
      </c>
      <c r="E11344">
        <f>VLOOKUP(B11344,custarray,4)</f>
        <v>21</v>
      </c>
      <c r="F11344">
        <f>VLOOKUP(E11344,nationarray,3)</f>
        <v>2</v>
      </c>
      <c r="G11344" t="str">
        <f>HLOOKUP(F11344,region,2)</f>
        <v>ASIA</v>
      </c>
      <c r="H11344" t="s">
        <v>9</v>
      </c>
      <c r="I11344">
        <v>248393.85</v>
      </c>
      <c r="J11344" s="1">
        <v>35562</v>
      </c>
      <c r="K11344" t="s">
        <v>31</v>
      </c>
      <c r="L11344" t="s">
        <v>1227</v>
      </c>
      <c r="M11344">
        <v>0</v>
      </c>
      <c r="N11344" t="s">
        <v>12292</v>
      </c>
    </row>
    <row r="11345" spans="1:14" x14ac:dyDescent="0.2">
      <c r="A11345">
        <v>45376</v>
      </c>
      <c r="B11345">
        <v>643</v>
      </c>
      <c r="C11345" t="str">
        <f t="shared" si="354"/>
        <v>Customer#000000643</v>
      </c>
      <c r="D11345" t="str">
        <f t="shared" si="355"/>
        <v>FURNITURE</v>
      </c>
      <c r="E11345">
        <f>VLOOKUP(B11345,custarray,4)</f>
        <v>0</v>
      </c>
      <c r="F11345">
        <f>VLOOKUP(E11345,nationarray,3)</f>
        <v>0</v>
      </c>
      <c r="G11345" t="str">
        <f>HLOOKUP(F11345,region,2)</f>
        <v>AFRICA</v>
      </c>
      <c r="H11345" t="s">
        <v>9</v>
      </c>
      <c r="I11345">
        <v>268746.09999999998</v>
      </c>
      <c r="J11345" s="1">
        <v>35036</v>
      </c>
      <c r="K11345" t="s">
        <v>13</v>
      </c>
      <c r="L11345" t="s">
        <v>584</v>
      </c>
      <c r="M11345">
        <v>0</v>
      </c>
      <c r="N11345" t="s">
        <v>12293</v>
      </c>
    </row>
    <row r="11346" spans="1:14" x14ac:dyDescent="0.2">
      <c r="A11346">
        <v>45377</v>
      </c>
      <c r="B11346">
        <v>992</v>
      </c>
      <c r="C11346" t="str">
        <f t="shared" si="354"/>
        <v>Customer#000000992</v>
      </c>
      <c r="D11346" t="str">
        <f t="shared" si="355"/>
        <v>MACHINERY</v>
      </c>
      <c r="E11346">
        <f>VLOOKUP(B11346,custarray,4)</f>
        <v>5</v>
      </c>
      <c r="F11346">
        <f>VLOOKUP(E11346,nationarray,3)</f>
        <v>0</v>
      </c>
      <c r="G11346" t="str">
        <f>HLOOKUP(F11346,region,2)</f>
        <v>AFRICA</v>
      </c>
      <c r="H11346" t="s">
        <v>48</v>
      </c>
      <c r="I11346">
        <v>246526.43</v>
      </c>
      <c r="J11346" s="1">
        <v>34793</v>
      </c>
      <c r="K11346" t="s">
        <v>10</v>
      </c>
      <c r="L11346" t="s">
        <v>1876</v>
      </c>
      <c r="M11346">
        <v>0</v>
      </c>
      <c r="N11346" t="s">
        <v>12294</v>
      </c>
    </row>
    <row r="11347" spans="1:14" x14ac:dyDescent="0.2">
      <c r="A11347">
        <v>45378</v>
      </c>
      <c r="B11347">
        <v>1202</v>
      </c>
      <c r="C11347" t="str">
        <f t="shared" si="354"/>
        <v>Customer#000001202</v>
      </c>
      <c r="D11347" t="str">
        <f t="shared" si="355"/>
        <v>BUILDING</v>
      </c>
      <c r="E11347">
        <f>VLOOKUP(B11347,custarray,4)</f>
        <v>0</v>
      </c>
      <c r="F11347">
        <f>VLOOKUP(E11347,nationarray,3)</f>
        <v>0</v>
      </c>
      <c r="G11347" t="str">
        <f>HLOOKUP(F11347,region,2)</f>
        <v>AFRICA</v>
      </c>
      <c r="H11347" t="s">
        <v>16</v>
      </c>
      <c r="I11347">
        <v>99813.67</v>
      </c>
      <c r="J11347" s="1">
        <v>33741</v>
      </c>
      <c r="K11347" t="s">
        <v>13</v>
      </c>
      <c r="L11347" t="s">
        <v>582</v>
      </c>
      <c r="M11347">
        <v>0</v>
      </c>
      <c r="N11347" t="s">
        <v>9556</v>
      </c>
    </row>
    <row r="11348" spans="1:14" x14ac:dyDescent="0.2">
      <c r="A11348">
        <v>45379</v>
      </c>
      <c r="B11348">
        <v>970</v>
      </c>
      <c r="C11348" t="str">
        <f t="shared" si="354"/>
        <v>Customer#000000970</v>
      </c>
      <c r="D11348" t="str">
        <f t="shared" si="355"/>
        <v>MACHINERY</v>
      </c>
      <c r="E11348">
        <f>VLOOKUP(B11348,custarray,4)</f>
        <v>14</v>
      </c>
      <c r="F11348">
        <f>VLOOKUP(E11348,nationarray,3)</f>
        <v>0</v>
      </c>
      <c r="G11348" t="str">
        <f>HLOOKUP(F11348,region,2)</f>
        <v>AFRICA</v>
      </c>
      <c r="H11348" t="s">
        <v>16</v>
      </c>
      <c r="I11348">
        <v>131698.76999999999</v>
      </c>
      <c r="J11348" s="1">
        <v>34507</v>
      </c>
      <c r="K11348" t="s">
        <v>31</v>
      </c>
      <c r="L11348" t="s">
        <v>2564</v>
      </c>
      <c r="M11348">
        <v>0</v>
      </c>
      <c r="N11348" t="s">
        <v>12295</v>
      </c>
    </row>
    <row r="11349" spans="1:14" x14ac:dyDescent="0.2">
      <c r="A11349">
        <v>45380</v>
      </c>
      <c r="B11349">
        <v>1138</v>
      </c>
      <c r="C11349" t="str">
        <f t="shared" si="354"/>
        <v>Customer#000001138</v>
      </c>
      <c r="D11349" t="str">
        <f t="shared" si="355"/>
        <v>BUILDING</v>
      </c>
      <c r="E11349">
        <f>VLOOKUP(B11349,custarray,4)</f>
        <v>22</v>
      </c>
      <c r="F11349">
        <f>VLOOKUP(E11349,nationarray,3)</f>
        <v>3</v>
      </c>
      <c r="G11349" t="str">
        <f>HLOOKUP(F11349,region,2)</f>
        <v>EUROPE</v>
      </c>
      <c r="H11349" t="s">
        <v>16</v>
      </c>
      <c r="I11349">
        <v>266713.58</v>
      </c>
      <c r="J11349" s="1">
        <v>34455</v>
      </c>
      <c r="K11349" t="s">
        <v>13</v>
      </c>
      <c r="L11349" t="s">
        <v>21</v>
      </c>
      <c r="M11349">
        <v>0</v>
      </c>
      <c r="N11349" t="s">
        <v>12296</v>
      </c>
    </row>
    <row r="11350" spans="1:14" x14ac:dyDescent="0.2">
      <c r="A11350">
        <v>45381</v>
      </c>
      <c r="B11350">
        <v>236</v>
      </c>
      <c r="C11350" t="str">
        <f t="shared" si="354"/>
        <v>Customer#000000236</v>
      </c>
      <c r="D11350" t="str">
        <f t="shared" si="355"/>
        <v>AUTOMOBILE</v>
      </c>
      <c r="E11350">
        <f>VLOOKUP(B11350,custarray,4)</f>
        <v>14</v>
      </c>
      <c r="F11350">
        <f>VLOOKUP(E11350,nationarray,3)</f>
        <v>0</v>
      </c>
      <c r="G11350" t="str">
        <f>HLOOKUP(F11350,region,2)</f>
        <v>AFRICA</v>
      </c>
      <c r="H11350" t="s">
        <v>9</v>
      </c>
      <c r="I11350">
        <v>221890.79</v>
      </c>
      <c r="J11350" s="1">
        <v>34933</v>
      </c>
      <c r="K11350" t="s">
        <v>31</v>
      </c>
      <c r="L11350" t="s">
        <v>983</v>
      </c>
      <c r="M11350">
        <v>0</v>
      </c>
      <c r="N11350" t="s">
        <v>12297</v>
      </c>
    </row>
    <row r="11351" spans="1:14" x14ac:dyDescent="0.2">
      <c r="A11351">
        <v>45382</v>
      </c>
      <c r="B11351">
        <v>154</v>
      </c>
      <c r="C11351" t="str">
        <f t="shared" si="354"/>
        <v>Customer#000000154</v>
      </c>
      <c r="D11351" t="str">
        <f t="shared" si="355"/>
        <v>FURNITURE</v>
      </c>
      <c r="E11351">
        <f>VLOOKUP(B11351,custarray,4)</f>
        <v>19</v>
      </c>
      <c r="F11351">
        <f>VLOOKUP(E11351,nationarray,3)</f>
        <v>3</v>
      </c>
      <c r="G11351" t="str">
        <f>HLOOKUP(F11351,region,2)</f>
        <v>EUROPE</v>
      </c>
      <c r="H11351" t="s">
        <v>9</v>
      </c>
      <c r="I11351">
        <v>405235.9</v>
      </c>
      <c r="J11351" s="1">
        <v>35085</v>
      </c>
      <c r="K11351" t="s">
        <v>10</v>
      </c>
      <c r="L11351" t="s">
        <v>114</v>
      </c>
      <c r="M11351">
        <v>0</v>
      </c>
      <c r="N11351" t="s">
        <v>12298</v>
      </c>
    </row>
    <row r="11352" spans="1:14" x14ac:dyDescent="0.2">
      <c r="A11352">
        <v>45383</v>
      </c>
      <c r="B11352">
        <v>256</v>
      </c>
      <c r="C11352" t="str">
        <f t="shared" si="354"/>
        <v>Customer#000000256</v>
      </c>
      <c r="D11352" t="str">
        <f t="shared" si="355"/>
        <v>HOUSEHOLD</v>
      </c>
      <c r="E11352">
        <f>VLOOKUP(B11352,custarray,4)</f>
        <v>10</v>
      </c>
      <c r="F11352">
        <f>VLOOKUP(E11352,nationarray,3)</f>
        <v>4</v>
      </c>
      <c r="G11352" t="str">
        <f>HLOOKUP(F11352,region,2)</f>
        <v>MIDDLE EAST</v>
      </c>
      <c r="H11352" t="s">
        <v>9</v>
      </c>
      <c r="I11352">
        <v>153789.32</v>
      </c>
      <c r="J11352" s="1">
        <v>35622</v>
      </c>
      <c r="K11352" t="s">
        <v>23</v>
      </c>
      <c r="L11352" t="s">
        <v>1554</v>
      </c>
      <c r="M11352">
        <v>0</v>
      </c>
      <c r="N11352" t="s">
        <v>12299</v>
      </c>
    </row>
    <row r="11353" spans="1:14" x14ac:dyDescent="0.2">
      <c r="A11353">
        <v>45408</v>
      </c>
      <c r="B11353">
        <v>1000</v>
      </c>
      <c r="C11353" t="str">
        <f t="shared" si="354"/>
        <v>Customer#000001000</v>
      </c>
      <c r="D11353" t="str">
        <f t="shared" si="355"/>
        <v>BUILDING</v>
      </c>
      <c r="E11353">
        <f>VLOOKUP(B11353,custarray,4)</f>
        <v>22</v>
      </c>
      <c r="F11353">
        <f>VLOOKUP(E11353,nationarray,3)</f>
        <v>3</v>
      </c>
      <c r="G11353" t="str">
        <f>HLOOKUP(F11353,region,2)</f>
        <v>EUROPE</v>
      </c>
      <c r="H11353" t="s">
        <v>16</v>
      </c>
      <c r="I11353">
        <v>98197.62</v>
      </c>
      <c r="J11353" s="1">
        <v>34330</v>
      </c>
      <c r="K11353" t="s">
        <v>10</v>
      </c>
      <c r="L11353" t="s">
        <v>1579</v>
      </c>
      <c r="M11353">
        <v>0</v>
      </c>
      <c r="N11353" t="s">
        <v>12300</v>
      </c>
    </row>
    <row r="11354" spans="1:14" x14ac:dyDescent="0.2">
      <c r="A11354">
        <v>45409</v>
      </c>
      <c r="B11354">
        <v>1216</v>
      </c>
      <c r="C11354" t="str">
        <f t="shared" si="354"/>
        <v>Customer#000001216</v>
      </c>
      <c r="D11354" t="str">
        <f t="shared" si="355"/>
        <v>AUTOMOBILE</v>
      </c>
      <c r="E11354">
        <f>VLOOKUP(B11354,custarray,4)</f>
        <v>3</v>
      </c>
      <c r="F11354">
        <f>VLOOKUP(E11354,nationarray,3)</f>
        <v>1</v>
      </c>
      <c r="G11354" t="str">
        <f>HLOOKUP(F11354,region,2)</f>
        <v>AMERICA</v>
      </c>
      <c r="H11354" t="s">
        <v>16</v>
      </c>
      <c r="I11354">
        <v>234270.81</v>
      </c>
      <c r="J11354" s="1">
        <v>34072</v>
      </c>
      <c r="K11354" t="s">
        <v>13</v>
      </c>
      <c r="L11354" t="s">
        <v>2077</v>
      </c>
      <c r="M11354">
        <v>0</v>
      </c>
      <c r="N11354" t="s">
        <v>12301</v>
      </c>
    </row>
    <row r="11355" spans="1:14" x14ac:dyDescent="0.2">
      <c r="A11355">
        <v>45410</v>
      </c>
      <c r="B11355">
        <v>778</v>
      </c>
      <c r="C11355" t="str">
        <f t="shared" si="354"/>
        <v>Customer#000000778</v>
      </c>
      <c r="D11355" t="str">
        <f t="shared" si="355"/>
        <v>MACHINERY</v>
      </c>
      <c r="E11355">
        <f>VLOOKUP(B11355,custarray,4)</f>
        <v>23</v>
      </c>
      <c r="F11355">
        <f>VLOOKUP(E11355,nationarray,3)</f>
        <v>3</v>
      </c>
      <c r="G11355" t="str">
        <f>HLOOKUP(F11355,region,2)</f>
        <v>EUROPE</v>
      </c>
      <c r="H11355" t="s">
        <v>16</v>
      </c>
      <c r="I11355">
        <v>124423.2</v>
      </c>
      <c r="J11355" s="1">
        <v>34566</v>
      </c>
      <c r="K11355" t="s">
        <v>10</v>
      </c>
      <c r="L11355" t="s">
        <v>1328</v>
      </c>
      <c r="M11355">
        <v>0</v>
      </c>
      <c r="N11355" t="s">
        <v>12302</v>
      </c>
    </row>
    <row r="11356" spans="1:14" x14ac:dyDescent="0.2">
      <c r="A11356">
        <v>45411</v>
      </c>
      <c r="B11356">
        <v>823</v>
      </c>
      <c r="C11356" t="str">
        <f t="shared" si="354"/>
        <v>Customer#000000823</v>
      </c>
      <c r="D11356" t="str">
        <f t="shared" si="355"/>
        <v>AUTOMOBILE</v>
      </c>
      <c r="E11356">
        <f>VLOOKUP(B11356,custarray,4)</f>
        <v>0</v>
      </c>
      <c r="F11356">
        <f>VLOOKUP(E11356,nationarray,3)</f>
        <v>0</v>
      </c>
      <c r="G11356" t="str">
        <f>HLOOKUP(F11356,region,2)</f>
        <v>AFRICA</v>
      </c>
      <c r="H11356" t="s">
        <v>9</v>
      </c>
      <c r="I11356">
        <v>58903.72</v>
      </c>
      <c r="J11356" s="1">
        <v>34881</v>
      </c>
      <c r="K11356" t="s">
        <v>31</v>
      </c>
      <c r="L11356" t="s">
        <v>82</v>
      </c>
      <c r="M11356">
        <v>0</v>
      </c>
      <c r="N11356" t="s">
        <v>12303</v>
      </c>
    </row>
    <row r="11357" spans="1:14" x14ac:dyDescent="0.2">
      <c r="A11357">
        <v>45412</v>
      </c>
      <c r="B11357">
        <v>217</v>
      </c>
      <c r="C11357" t="str">
        <f t="shared" si="354"/>
        <v>Customer#000000217</v>
      </c>
      <c r="D11357" t="str">
        <f t="shared" si="355"/>
        <v>AUTOMOBILE</v>
      </c>
      <c r="E11357">
        <f>VLOOKUP(B11357,custarray,4)</f>
        <v>23</v>
      </c>
      <c r="F11357">
        <f>VLOOKUP(E11357,nationarray,3)</f>
        <v>3</v>
      </c>
      <c r="G11357" t="str">
        <f>HLOOKUP(F11357,region,2)</f>
        <v>EUROPE</v>
      </c>
      <c r="H11357" t="s">
        <v>16</v>
      </c>
      <c r="I11357">
        <v>286826.89</v>
      </c>
      <c r="J11357" s="1">
        <v>34082</v>
      </c>
      <c r="K11357" t="s">
        <v>31</v>
      </c>
      <c r="L11357" t="s">
        <v>517</v>
      </c>
      <c r="M11357">
        <v>0</v>
      </c>
      <c r="N11357" t="s">
        <v>12304</v>
      </c>
    </row>
    <row r="11358" spans="1:14" x14ac:dyDescent="0.2">
      <c r="A11358">
        <v>45413</v>
      </c>
      <c r="B11358">
        <v>212</v>
      </c>
      <c r="C11358" t="str">
        <f t="shared" si="354"/>
        <v>Customer#000000212</v>
      </c>
      <c r="D11358" t="str">
        <f t="shared" si="355"/>
        <v>BUILDING</v>
      </c>
      <c r="E11358">
        <f>VLOOKUP(B11358,custarray,4)</f>
        <v>7</v>
      </c>
      <c r="F11358">
        <f>VLOOKUP(E11358,nationarray,3)</f>
        <v>3</v>
      </c>
      <c r="G11358" t="str">
        <f>HLOOKUP(F11358,region,2)</f>
        <v>EUROPE</v>
      </c>
      <c r="H11358" t="s">
        <v>16</v>
      </c>
      <c r="I11358">
        <v>277141.98</v>
      </c>
      <c r="J11358" s="1">
        <v>34129</v>
      </c>
      <c r="K11358" t="s">
        <v>26</v>
      </c>
      <c r="L11358" t="s">
        <v>1334</v>
      </c>
      <c r="M11358">
        <v>0</v>
      </c>
      <c r="N11358" t="s">
        <v>12305</v>
      </c>
    </row>
    <row r="11359" spans="1:14" x14ac:dyDescent="0.2">
      <c r="A11359">
        <v>45414</v>
      </c>
      <c r="B11359">
        <v>1408</v>
      </c>
      <c r="C11359" t="str">
        <f t="shared" si="354"/>
        <v>Customer#000001408</v>
      </c>
      <c r="D11359" t="str">
        <f t="shared" si="355"/>
        <v>HOUSEHOLD</v>
      </c>
      <c r="E11359">
        <f>VLOOKUP(B11359,custarray,4)</f>
        <v>11</v>
      </c>
      <c r="F11359">
        <f>VLOOKUP(E11359,nationarray,3)</f>
        <v>4</v>
      </c>
      <c r="G11359" t="str">
        <f>HLOOKUP(F11359,region,2)</f>
        <v>MIDDLE EAST</v>
      </c>
      <c r="H11359" t="s">
        <v>16</v>
      </c>
      <c r="I11359">
        <v>135678.44</v>
      </c>
      <c r="J11359" s="1">
        <v>34377</v>
      </c>
      <c r="K11359" t="s">
        <v>13</v>
      </c>
      <c r="L11359" t="s">
        <v>1299</v>
      </c>
      <c r="M11359">
        <v>0</v>
      </c>
      <c r="N11359" t="s">
        <v>12306</v>
      </c>
    </row>
    <row r="11360" spans="1:14" x14ac:dyDescent="0.2">
      <c r="A11360">
        <v>45415</v>
      </c>
      <c r="B11360">
        <v>28</v>
      </c>
      <c r="C11360" t="str">
        <f t="shared" si="354"/>
        <v>Customer#000000028</v>
      </c>
      <c r="D11360" t="str">
        <f t="shared" si="355"/>
        <v>FURNITURE</v>
      </c>
      <c r="E11360">
        <f>VLOOKUP(B11360,custarray,4)</f>
        <v>8</v>
      </c>
      <c r="F11360">
        <f>VLOOKUP(E11360,nationarray,3)</f>
        <v>2</v>
      </c>
      <c r="G11360" t="str">
        <f>HLOOKUP(F11360,region,2)</f>
        <v>ASIA</v>
      </c>
      <c r="H11360" t="s">
        <v>16</v>
      </c>
      <c r="I11360">
        <v>35417.199999999997</v>
      </c>
      <c r="J11360" s="1">
        <v>33670</v>
      </c>
      <c r="K11360" t="s">
        <v>13</v>
      </c>
      <c r="L11360" t="s">
        <v>1699</v>
      </c>
      <c r="M11360">
        <v>0</v>
      </c>
      <c r="N11360" t="s">
        <v>12307</v>
      </c>
    </row>
    <row r="11361" spans="1:14" x14ac:dyDescent="0.2">
      <c r="A11361">
        <v>45440</v>
      </c>
      <c r="B11361">
        <v>364</v>
      </c>
      <c r="C11361" t="str">
        <f t="shared" si="354"/>
        <v>Customer#000000364</v>
      </c>
      <c r="D11361" t="str">
        <f t="shared" si="355"/>
        <v>HOUSEHOLD</v>
      </c>
      <c r="E11361">
        <f>VLOOKUP(B11361,custarray,4)</f>
        <v>23</v>
      </c>
      <c r="F11361">
        <f>VLOOKUP(E11361,nationarray,3)</f>
        <v>3</v>
      </c>
      <c r="G11361" t="str">
        <f>HLOOKUP(F11361,region,2)</f>
        <v>EUROPE</v>
      </c>
      <c r="H11361" t="s">
        <v>16</v>
      </c>
      <c r="I11361">
        <v>369658.21</v>
      </c>
      <c r="J11361" s="1">
        <v>33826</v>
      </c>
      <c r="K11361" t="s">
        <v>13</v>
      </c>
      <c r="L11361" t="s">
        <v>1940</v>
      </c>
      <c r="M11361">
        <v>0</v>
      </c>
      <c r="N11361" t="s">
        <v>12308</v>
      </c>
    </row>
    <row r="11362" spans="1:14" x14ac:dyDescent="0.2">
      <c r="A11362">
        <v>45441</v>
      </c>
      <c r="B11362">
        <v>595</v>
      </c>
      <c r="C11362" t="str">
        <f t="shared" si="354"/>
        <v>Customer#000000595</v>
      </c>
      <c r="D11362" t="str">
        <f t="shared" si="355"/>
        <v>HOUSEHOLD</v>
      </c>
      <c r="E11362">
        <f>VLOOKUP(B11362,custarray,4)</f>
        <v>19</v>
      </c>
      <c r="F11362">
        <f>VLOOKUP(E11362,nationarray,3)</f>
        <v>3</v>
      </c>
      <c r="G11362" t="str">
        <f>HLOOKUP(F11362,region,2)</f>
        <v>EUROPE</v>
      </c>
      <c r="H11362" t="s">
        <v>9</v>
      </c>
      <c r="I11362">
        <v>135178.99</v>
      </c>
      <c r="J11362" s="1">
        <v>35707</v>
      </c>
      <c r="K11362" t="s">
        <v>23</v>
      </c>
      <c r="L11362" t="s">
        <v>275</v>
      </c>
      <c r="M11362">
        <v>0</v>
      </c>
      <c r="N11362" t="s">
        <v>12309</v>
      </c>
    </row>
    <row r="11363" spans="1:14" x14ac:dyDescent="0.2">
      <c r="A11363">
        <v>45442</v>
      </c>
      <c r="B11363">
        <v>1459</v>
      </c>
      <c r="C11363" t="str">
        <f t="shared" si="354"/>
        <v>Customer#000001459</v>
      </c>
      <c r="D11363" t="str">
        <f t="shared" si="355"/>
        <v>AUTOMOBILE</v>
      </c>
      <c r="E11363">
        <f>VLOOKUP(B11363,custarray,4)</f>
        <v>11</v>
      </c>
      <c r="F11363">
        <f>VLOOKUP(E11363,nationarray,3)</f>
        <v>4</v>
      </c>
      <c r="G11363" t="str">
        <f>HLOOKUP(F11363,region,2)</f>
        <v>MIDDLE EAST</v>
      </c>
      <c r="H11363" t="s">
        <v>16</v>
      </c>
      <c r="I11363">
        <v>62571.45</v>
      </c>
      <c r="J11363" s="1">
        <v>34737</v>
      </c>
      <c r="K11363" t="s">
        <v>13</v>
      </c>
      <c r="L11363" t="s">
        <v>1753</v>
      </c>
      <c r="M11363">
        <v>0</v>
      </c>
      <c r="N11363" t="s">
        <v>12310</v>
      </c>
    </row>
    <row r="11364" spans="1:14" x14ac:dyDescent="0.2">
      <c r="A11364">
        <v>45443</v>
      </c>
      <c r="B11364">
        <v>442</v>
      </c>
      <c r="C11364" t="str">
        <f t="shared" si="354"/>
        <v>Customer#000000442</v>
      </c>
      <c r="D11364" t="str">
        <f t="shared" si="355"/>
        <v>FURNITURE</v>
      </c>
      <c r="E11364">
        <f>VLOOKUP(B11364,custarray,4)</f>
        <v>1</v>
      </c>
      <c r="F11364">
        <f>VLOOKUP(E11364,nationarray,3)</f>
        <v>1</v>
      </c>
      <c r="G11364" t="str">
        <f>HLOOKUP(F11364,region,2)</f>
        <v>AMERICA</v>
      </c>
      <c r="H11364" t="s">
        <v>9</v>
      </c>
      <c r="I11364">
        <v>108794.61</v>
      </c>
      <c r="J11364" s="1">
        <v>35133</v>
      </c>
      <c r="K11364" t="s">
        <v>26</v>
      </c>
      <c r="L11364" t="s">
        <v>1687</v>
      </c>
      <c r="M11364">
        <v>0</v>
      </c>
      <c r="N11364" t="s">
        <v>12311</v>
      </c>
    </row>
    <row r="11365" spans="1:14" x14ac:dyDescent="0.2">
      <c r="A11365">
        <v>45444</v>
      </c>
      <c r="B11365">
        <v>487</v>
      </c>
      <c r="C11365" t="str">
        <f t="shared" si="354"/>
        <v>Customer#000000487</v>
      </c>
      <c r="D11365" t="str">
        <f t="shared" si="355"/>
        <v>AUTOMOBILE</v>
      </c>
      <c r="E11365">
        <f>VLOOKUP(B11365,custarray,4)</f>
        <v>2</v>
      </c>
      <c r="F11365">
        <f>VLOOKUP(E11365,nationarray,3)</f>
        <v>1</v>
      </c>
      <c r="G11365" t="str">
        <f>HLOOKUP(F11365,region,2)</f>
        <v>AMERICA</v>
      </c>
      <c r="H11365" t="s">
        <v>16</v>
      </c>
      <c r="I11365">
        <v>110809.97</v>
      </c>
      <c r="J11365" s="1">
        <v>33918</v>
      </c>
      <c r="K11365" t="s">
        <v>26</v>
      </c>
      <c r="L11365" t="s">
        <v>1354</v>
      </c>
      <c r="M11365">
        <v>0</v>
      </c>
      <c r="N11365" t="s">
        <v>12312</v>
      </c>
    </row>
    <row r="11366" spans="1:14" x14ac:dyDescent="0.2">
      <c r="A11366">
        <v>45445</v>
      </c>
      <c r="B11366">
        <v>1027</v>
      </c>
      <c r="C11366" t="str">
        <f t="shared" si="354"/>
        <v>Customer#000001027</v>
      </c>
      <c r="D11366" t="str">
        <f t="shared" si="355"/>
        <v>BUILDING</v>
      </c>
      <c r="E11366">
        <f>VLOOKUP(B11366,custarray,4)</f>
        <v>2</v>
      </c>
      <c r="F11366">
        <f>VLOOKUP(E11366,nationarray,3)</f>
        <v>1</v>
      </c>
      <c r="G11366" t="str">
        <f>HLOOKUP(F11366,region,2)</f>
        <v>AMERICA</v>
      </c>
      <c r="H11366" t="s">
        <v>9</v>
      </c>
      <c r="I11366">
        <v>32171.47</v>
      </c>
      <c r="J11366" s="1">
        <v>35154</v>
      </c>
      <c r="K11366" t="s">
        <v>13</v>
      </c>
      <c r="L11366" t="s">
        <v>749</v>
      </c>
      <c r="M11366">
        <v>0</v>
      </c>
      <c r="N11366" t="s">
        <v>12313</v>
      </c>
    </row>
    <row r="11367" spans="1:14" x14ac:dyDescent="0.2">
      <c r="A11367">
        <v>45446</v>
      </c>
      <c r="B11367">
        <v>592</v>
      </c>
      <c r="C11367" t="str">
        <f t="shared" si="354"/>
        <v>Customer#000000592</v>
      </c>
      <c r="D11367" t="str">
        <f t="shared" si="355"/>
        <v>BUILDING</v>
      </c>
      <c r="E11367">
        <f>VLOOKUP(B11367,custarray,4)</f>
        <v>24</v>
      </c>
      <c r="F11367">
        <f>VLOOKUP(E11367,nationarray,3)</f>
        <v>1</v>
      </c>
      <c r="G11367" t="str">
        <f>HLOOKUP(F11367,region,2)</f>
        <v>AMERICA</v>
      </c>
      <c r="H11367" t="s">
        <v>9</v>
      </c>
      <c r="I11367">
        <v>115409.2</v>
      </c>
      <c r="J11367" s="1">
        <v>35627</v>
      </c>
      <c r="K11367" t="s">
        <v>13</v>
      </c>
      <c r="L11367" t="s">
        <v>1234</v>
      </c>
      <c r="M11367">
        <v>0</v>
      </c>
      <c r="N11367" t="s">
        <v>12314</v>
      </c>
    </row>
    <row r="11368" spans="1:14" x14ac:dyDescent="0.2">
      <c r="A11368">
        <v>45447</v>
      </c>
      <c r="B11368">
        <v>355</v>
      </c>
      <c r="C11368" t="str">
        <f t="shared" si="354"/>
        <v>Customer#000000355</v>
      </c>
      <c r="D11368" t="str">
        <f t="shared" si="355"/>
        <v>FURNITURE</v>
      </c>
      <c r="E11368">
        <f>VLOOKUP(B11368,custarray,4)</f>
        <v>14</v>
      </c>
      <c r="F11368">
        <f>VLOOKUP(E11368,nationarray,3)</f>
        <v>0</v>
      </c>
      <c r="G11368" t="str">
        <f>HLOOKUP(F11368,region,2)</f>
        <v>AFRICA</v>
      </c>
      <c r="H11368" t="s">
        <v>16</v>
      </c>
      <c r="I11368">
        <v>214053.64</v>
      </c>
      <c r="J11368" s="1">
        <v>33630</v>
      </c>
      <c r="K11368" t="s">
        <v>31</v>
      </c>
      <c r="L11368" t="s">
        <v>873</v>
      </c>
      <c r="M11368">
        <v>0</v>
      </c>
      <c r="N11368" t="s">
        <v>8279</v>
      </c>
    </row>
    <row r="11369" spans="1:14" x14ac:dyDescent="0.2">
      <c r="A11369">
        <v>45472</v>
      </c>
      <c r="B11369">
        <v>685</v>
      </c>
      <c r="C11369" t="str">
        <f t="shared" si="354"/>
        <v>Customer#000000685</v>
      </c>
      <c r="D11369" t="str">
        <f t="shared" si="355"/>
        <v>MACHINERY</v>
      </c>
      <c r="E11369">
        <f>VLOOKUP(B11369,custarray,4)</f>
        <v>17</v>
      </c>
      <c r="F11369">
        <f>VLOOKUP(E11369,nationarray,3)</f>
        <v>1</v>
      </c>
      <c r="G11369" t="str">
        <f>HLOOKUP(F11369,region,2)</f>
        <v>AMERICA</v>
      </c>
      <c r="H11369" t="s">
        <v>9</v>
      </c>
      <c r="I11369">
        <v>105195.29</v>
      </c>
      <c r="J11369" s="1">
        <v>35292</v>
      </c>
      <c r="K11369" t="s">
        <v>13</v>
      </c>
      <c r="L11369" t="s">
        <v>4172</v>
      </c>
      <c r="M11369">
        <v>0</v>
      </c>
      <c r="N11369" t="s">
        <v>12315</v>
      </c>
    </row>
    <row r="11370" spans="1:14" x14ac:dyDescent="0.2">
      <c r="A11370">
        <v>45473</v>
      </c>
      <c r="B11370">
        <v>598</v>
      </c>
      <c r="C11370" t="str">
        <f t="shared" si="354"/>
        <v>Customer#000000598</v>
      </c>
      <c r="D11370" t="str">
        <f t="shared" si="355"/>
        <v>FURNITURE</v>
      </c>
      <c r="E11370">
        <f>VLOOKUP(B11370,custarray,4)</f>
        <v>9</v>
      </c>
      <c r="F11370">
        <f>VLOOKUP(E11370,nationarray,3)</f>
        <v>2</v>
      </c>
      <c r="G11370" t="str">
        <f>HLOOKUP(F11370,region,2)</f>
        <v>ASIA</v>
      </c>
      <c r="H11370" t="s">
        <v>9</v>
      </c>
      <c r="I11370">
        <v>212880.21</v>
      </c>
      <c r="J11370" s="1">
        <v>34922</v>
      </c>
      <c r="K11370" t="s">
        <v>13</v>
      </c>
      <c r="L11370" t="s">
        <v>1432</v>
      </c>
      <c r="M11370">
        <v>0</v>
      </c>
      <c r="N11370" t="s">
        <v>12316</v>
      </c>
    </row>
    <row r="11371" spans="1:14" x14ac:dyDescent="0.2">
      <c r="A11371">
        <v>45474</v>
      </c>
      <c r="B11371">
        <v>946</v>
      </c>
      <c r="C11371" t="str">
        <f t="shared" si="354"/>
        <v>Customer#000000946</v>
      </c>
      <c r="D11371" t="str">
        <f t="shared" si="355"/>
        <v>FURNITURE</v>
      </c>
      <c r="E11371">
        <f>VLOOKUP(B11371,custarray,4)</f>
        <v>21</v>
      </c>
      <c r="F11371">
        <f>VLOOKUP(E11371,nationarray,3)</f>
        <v>2</v>
      </c>
      <c r="G11371" t="str">
        <f>HLOOKUP(F11371,region,2)</f>
        <v>ASIA</v>
      </c>
      <c r="H11371" t="s">
        <v>9</v>
      </c>
      <c r="I11371">
        <v>45491.4</v>
      </c>
      <c r="J11371" s="1">
        <v>35117</v>
      </c>
      <c r="K11371" t="s">
        <v>10</v>
      </c>
      <c r="L11371" t="s">
        <v>1299</v>
      </c>
      <c r="M11371">
        <v>0</v>
      </c>
      <c r="N11371" t="s">
        <v>12317</v>
      </c>
    </row>
    <row r="11372" spans="1:14" x14ac:dyDescent="0.2">
      <c r="A11372">
        <v>45475</v>
      </c>
      <c r="B11372">
        <v>1279</v>
      </c>
      <c r="C11372" t="str">
        <f t="shared" si="354"/>
        <v>Customer#000001279</v>
      </c>
      <c r="D11372" t="str">
        <f t="shared" si="355"/>
        <v>BUILDING</v>
      </c>
      <c r="E11372">
        <f>VLOOKUP(B11372,custarray,4)</f>
        <v>14</v>
      </c>
      <c r="F11372">
        <f>VLOOKUP(E11372,nationarray,3)</f>
        <v>0</v>
      </c>
      <c r="G11372" t="str">
        <f>HLOOKUP(F11372,region,2)</f>
        <v>AFRICA</v>
      </c>
      <c r="H11372" t="s">
        <v>16</v>
      </c>
      <c r="I11372">
        <v>30124.5</v>
      </c>
      <c r="J11372" s="1">
        <v>34120</v>
      </c>
      <c r="K11372" t="s">
        <v>10</v>
      </c>
      <c r="L11372" t="s">
        <v>2137</v>
      </c>
      <c r="M11372">
        <v>0</v>
      </c>
      <c r="N11372" t="s">
        <v>12318</v>
      </c>
    </row>
    <row r="11373" spans="1:14" x14ac:dyDescent="0.2">
      <c r="A11373">
        <v>45476</v>
      </c>
      <c r="B11373">
        <v>202</v>
      </c>
      <c r="C11373" t="str">
        <f t="shared" si="354"/>
        <v>Customer#000000202</v>
      </c>
      <c r="D11373" t="str">
        <f t="shared" si="355"/>
        <v>AUTOMOBILE</v>
      </c>
      <c r="E11373">
        <f>VLOOKUP(B11373,custarray,4)</f>
        <v>7</v>
      </c>
      <c r="F11373">
        <f>VLOOKUP(E11373,nationarray,3)</f>
        <v>3</v>
      </c>
      <c r="G11373" t="str">
        <f>HLOOKUP(F11373,region,2)</f>
        <v>EUROPE</v>
      </c>
      <c r="H11373" t="s">
        <v>16</v>
      </c>
      <c r="I11373">
        <v>210876.73</v>
      </c>
      <c r="J11373" s="1">
        <v>33713</v>
      </c>
      <c r="K11373" t="s">
        <v>13</v>
      </c>
      <c r="L11373" t="s">
        <v>3280</v>
      </c>
      <c r="M11373">
        <v>0</v>
      </c>
      <c r="N11373" t="s">
        <v>12319</v>
      </c>
    </row>
    <row r="11374" spans="1:14" x14ac:dyDescent="0.2">
      <c r="A11374">
        <v>45477</v>
      </c>
      <c r="B11374">
        <v>500</v>
      </c>
      <c r="C11374" t="str">
        <f t="shared" si="354"/>
        <v>Customer#000000500</v>
      </c>
      <c r="D11374" t="str">
        <f t="shared" si="355"/>
        <v>AUTOMOBILE</v>
      </c>
      <c r="E11374">
        <f>VLOOKUP(B11374,custarray,4)</f>
        <v>4</v>
      </c>
      <c r="F11374">
        <f>VLOOKUP(E11374,nationarray,3)</f>
        <v>4</v>
      </c>
      <c r="G11374" t="str">
        <f>HLOOKUP(F11374,region,2)</f>
        <v>MIDDLE EAST</v>
      </c>
      <c r="H11374" t="s">
        <v>9</v>
      </c>
      <c r="I11374">
        <v>152251.79999999999</v>
      </c>
      <c r="J11374" s="1">
        <v>35082</v>
      </c>
      <c r="K11374" t="s">
        <v>13</v>
      </c>
      <c r="L11374" t="s">
        <v>811</v>
      </c>
      <c r="M11374">
        <v>0</v>
      </c>
      <c r="N11374" t="s">
        <v>12320</v>
      </c>
    </row>
    <row r="11375" spans="1:14" x14ac:dyDescent="0.2">
      <c r="A11375">
        <v>45478</v>
      </c>
      <c r="B11375">
        <v>733</v>
      </c>
      <c r="C11375" t="str">
        <f t="shared" si="354"/>
        <v>Customer#000000733</v>
      </c>
      <c r="D11375" t="str">
        <f t="shared" si="355"/>
        <v>HOUSEHOLD</v>
      </c>
      <c r="E11375">
        <f>VLOOKUP(B11375,custarray,4)</f>
        <v>13</v>
      </c>
      <c r="F11375">
        <f>VLOOKUP(E11375,nationarray,3)</f>
        <v>4</v>
      </c>
      <c r="G11375" t="str">
        <f>HLOOKUP(F11375,region,2)</f>
        <v>MIDDLE EAST</v>
      </c>
      <c r="H11375" t="s">
        <v>9</v>
      </c>
      <c r="I11375">
        <v>136146.49</v>
      </c>
      <c r="J11375" s="1">
        <v>35319</v>
      </c>
      <c r="K11375" t="s">
        <v>31</v>
      </c>
      <c r="L11375" t="s">
        <v>840</v>
      </c>
      <c r="M11375">
        <v>0</v>
      </c>
      <c r="N11375" t="s">
        <v>12321</v>
      </c>
    </row>
    <row r="11376" spans="1:14" x14ac:dyDescent="0.2">
      <c r="A11376">
        <v>45479</v>
      </c>
      <c r="B11376">
        <v>1445</v>
      </c>
      <c r="C11376" t="str">
        <f t="shared" si="354"/>
        <v>Customer#000001445</v>
      </c>
      <c r="D11376" t="str">
        <f t="shared" si="355"/>
        <v>HOUSEHOLD</v>
      </c>
      <c r="E11376">
        <f>VLOOKUP(B11376,custarray,4)</f>
        <v>21</v>
      </c>
      <c r="F11376">
        <f>VLOOKUP(E11376,nationarray,3)</f>
        <v>2</v>
      </c>
      <c r="G11376" t="str">
        <f>HLOOKUP(F11376,region,2)</f>
        <v>ASIA</v>
      </c>
      <c r="H11376" t="s">
        <v>9</v>
      </c>
      <c r="I11376">
        <v>50539.34</v>
      </c>
      <c r="J11376" s="1">
        <v>35914</v>
      </c>
      <c r="K11376" t="s">
        <v>13</v>
      </c>
      <c r="L11376" t="s">
        <v>2129</v>
      </c>
      <c r="M11376">
        <v>0</v>
      </c>
      <c r="N11376" t="s">
        <v>12322</v>
      </c>
    </row>
    <row r="11377" spans="1:14" x14ac:dyDescent="0.2">
      <c r="A11377">
        <v>45504</v>
      </c>
      <c r="B11377">
        <v>274</v>
      </c>
      <c r="C11377" t="str">
        <f t="shared" si="354"/>
        <v>Customer#000000274</v>
      </c>
      <c r="D11377" t="str">
        <f t="shared" si="355"/>
        <v>FURNITURE</v>
      </c>
      <c r="E11377">
        <f>VLOOKUP(B11377,custarray,4)</f>
        <v>19</v>
      </c>
      <c r="F11377">
        <f>VLOOKUP(E11377,nationarray,3)</f>
        <v>3</v>
      </c>
      <c r="G11377" t="str">
        <f>HLOOKUP(F11377,region,2)</f>
        <v>EUROPE</v>
      </c>
      <c r="H11377" t="s">
        <v>16</v>
      </c>
      <c r="I11377">
        <v>161536.63</v>
      </c>
      <c r="J11377" s="1">
        <v>33859</v>
      </c>
      <c r="K11377" t="s">
        <v>13</v>
      </c>
      <c r="L11377" t="s">
        <v>1545</v>
      </c>
      <c r="M11377">
        <v>0</v>
      </c>
      <c r="N11377" t="s">
        <v>12323</v>
      </c>
    </row>
    <row r="11378" spans="1:14" x14ac:dyDescent="0.2">
      <c r="A11378">
        <v>45505</v>
      </c>
      <c r="B11378">
        <v>820</v>
      </c>
      <c r="C11378" t="str">
        <f t="shared" si="354"/>
        <v>Customer#000000820</v>
      </c>
      <c r="D11378" t="str">
        <f t="shared" si="355"/>
        <v>AUTOMOBILE</v>
      </c>
      <c r="E11378">
        <f>VLOOKUP(B11378,custarray,4)</f>
        <v>4</v>
      </c>
      <c r="F11378">
        <f>VLOOKUP(E11378,nationarray,3)</f>
        <v>4</v>
      </c>
      <c r="G11378" t="str">
        <f>HLOOKUP(F11378,region,2)</f>
        <v>MIDDLE EAST</v>
      </c>
      <c r="H11378" t="s">
        <v>9</v>
      </c>
      <c r="I11378">
        <v>6703.54</v>
      </c>
      <c r="J11378" s="1">
        <v>35881</v>
      </c>
      <c r="K11378" t="s">
        <v>31</v>
      </c>
      <c r="L11378" t="s">
        <v>998</v>
      </c>
      <c r="M11378">
        <v>0</v>
      </c>
      <c r="N11378" t="s">
        <v>12324</v>
      </c>
    </row>
    <row r="11379" spans="1:14" x14ac:dyDescent="0.2">
      <c r="A11379">
        <v>45506</v>
      </c>
      <c r="B11379">
        <v>1009</v>
      </c>
      <c r="C11379" t="str">
        <f t="shared" si="354"/>
        <v>Customer#000001009</v>
      </c>
      <c r="D11379" t="str">
        <f t="shared" si="355"/>
        <v>BUILDING</v>
      </c>
      <c r="E11379">
        <f>VLOOKUP(B11379,custarray,4)</f>
        <v>12</v>
      </c>
      <c r="F11379">
        <f>VLOOKUP(E11379,nationarray,3)</f>
        <v>2</v>
      </c>
      <c r="G11379" t="str">
        <f>HLOOKUP(F11379,region,2)</f>
        <v>ASIA</v>
      </c>
      <c r="H11379" t="s">
        <v>9</v>
      </c>
      <c r="I11379">
        <v>89463.039999999994</v>
      </c>
      <c r="J11379" s="1">
        <v>35060</v>
      </c>
      <c r="K11379" t="s">
        <v>10</v>
      </c>
      <c r="L11379" t="s">
        <v>211</v>
      </c>
      <c r="M11379">
        <v>0</v>
      </c>
      <c r="N11379" t="s">
        <v>12325</v>
      </c>
    </row>
    <row r="11380" spans="1:14" x14ac:dyDescent="0.2">
      <c r="A11380">
        <v>45507</v>
      </c>
      <c r="B11380">
        <v>1433</v>
      </c>
      <c r="C11380" t="str">
        <f t="shared" si="354"/>
        <v>Customer#000001433</v>
      </c>
      <c r="D11380" t="str">
        <f t="shared" si="355"/>
        <v>BUILDING</v>
      </c>
      <c r="E11380">
        <f>VLOOKUP(B11380,custarray,4)</f>
        <v>17</v>
      </c>
      <c r="F11380">
        <f>VLOOKUP(E11380,nationarray,3)</f>
        <v>1</v>
      </c>
      <c r="G11380" t="str">
        <f>HLOOKUP(F11380,region,2)</f>
        <v>AMERICA</v>
      </c>
      <c r="H11380" t="s">
        <v>9</v>
      </c>
      <c r="I11380">
        <v>143329.17000000001</v>
      </c>
      <c r="J11380" s="1">
        <v>35523</v>
      </c>
      <c r="K11380" t="s">
        <v>10</v>
      </c>
      <c r="L11380" t="s">
        <v>2291</v>
      </c>
      <c r="M11380">
        <v>0</v>
      </c>
      <c r="N11380" t="s">
        <v>12326</v>
      </c>
    </row>
    <row r="11381" spans="1:14" x14ac:dyDescent="0.2">
      <c r="A11381">
        <v>45508</v>
      </c>
      <c r="B11381">
        <v>38</v>
      </c>
      <c r="C11381" t="str">
        <f t="shared" si="354"/>
        <v>Customer#000000038</v>
      </c>
      <c r="D11381" t="str">
        <f t="shared" si="355"/>
        <v>HOUSEHOLD</v>
      </c>
      <c r="E11381">
        <f>VLOOKUP(B11381,custarray,4)</f>
        <v>12</v>
      </c>
      <c r="F11381">
        <f>VLOOKUP(E11381,nationarray,3)</f>
        <v>2</v>
      </c>
      <c r="G11381" t="str">
        <f>HLOOKUP(F11381,region,2)</f>
        <v>ASIA</v>
      </c>
      <c r="H11381" t="s">
        <v>9</v>
      </c>
      <c r="I11381">
        <v>22341.89</v>
      </c>
      <c r="J11381" s="1">
        <v>35699</v>
      </c>
      <c r="K11381" t="s">
        <v>26</v>
      </c>
      <c r="L11381" t="s">
        <v>1743</v>
      </c>
      <c r="M11381">
        <v>0</v>
      </c>
      <c r="N11381" t="s">
        <v>12327</v>
      </c>
    </row>
    <row r="11382" spans="1:14" x14ac:dyDescent="0.2">
      <c r="A11382">
        <v>45509</v>
      </c>
      <c r="B11382">
        <v>1387</v>
      </c>
      <c r="C11382" t="str">
        <f t="shared" si="354"/>
        <v>Customer#000001387</v>
      </c>
      <c r="D11382" t="str">
        <f t="shared" si="355"/>
        <v>BUILDING</v>
      </c>
      <c r="E11382">
        <f>VLOOKUP(B11382,custarray,4)</f>
        <v>19</v>
      </c>
      <c r="F11382">
        <f>VLOOKUP(E11382,nationarray,3)</f>
        <v>3</v>
      </c>
      <c r="G11382" t="str">
        <f>HLOOKUP(F11382,region,2)</f>
        <v>EUROPE</v>
      </c>
      <c r="H11382" t="s">
        <v>16</v>
      </c>
      <c r="I11382">
        <v>85004.36</v>
      </c>
      <c r="J11382" s="1">
        <v>33972</v>
      </c>
      <c r="K11382" t="s">
        <v>26</v>
      </c>
      <c r="L11382" t="s">
        <v>3005</v>
      </c>
      <c r="M11382">
        <v>0</v>
      </c>
      <c r="N11382" t="s">
        <v>12328</v>
      </c>
    </row>
    <row r="11383" spans="1:14" x14ac:dyDescent="0.2">
      <c r="A11383">
        <v>45510</v>
      </c>
      <c r="B11383">
        <v>1186</v>
      </c>
      <c r="C11383" t="str">
        <f t="shared" si="354"/>
        <v>Customer#000001186</v>
      </c>
      <c r="D11383" t="str">
        <f t="shared" si="355"/>
        <v>BUILDING</v>
      </c>
      <c r="E11383">
        <f>VLOOKUP(B11383,custarray,4)</f>
        <v>23</v>
      </c>
      <c r="F11383">
        <f>VLOOKUP(E11383,nationarray,3)</f>
        <v>3</v>
      </c>
      <c r="G11383" t="str">
        <f>HLOOKUP(F11383,region,2)</f>
        <v>EUROPE</v>
      </c>
      <c r="H11383" t="s">
        <v>9</v>
      </c>
      <c r="I11383">
        <v>335701.59</v>
      </c>
      <c r="J11383" s="1">
        <v>35412</v>
      </c>
      <c r="K11383" t="s">
        <v>10</v>
      </c>
      <c r="L11383" t="s">
        <v>2019</v>
      </c>
      <c r="M11383">
        <v>0</v>
      </c>
      <c r="N11383" t="s">
        <v>12329</v>
      </c>
    </row>
    <row r="11384" spans="1:14" x14ac:dyDescent="0.2">
      <c r="A11384">
        <v>45511</v>
      </c>
      <c r="B11384">
        <v>389</v>
      </c>
      <c r="C11384" t="str">
        <f t="shared" si="354"/>
        <v>Customer#000000389</v>
      </c>
      <c r="D11384" t="str">
        <f t="shared" si="355"/>
        <v>AUTOMOBILE</v>
      </c>
      <c r="E11384">
        <f>VLOOKUP(B11384,custarray,4)</f>
        <v>9</v>
      </c>
      <c r="F11384">
        <f>VLOOKUP(E11384,nationarray,3)</f>
        <v>2</v>
      </c>
      <c r="G11384" t="str">
        <f>HLOOKUP(F11384,region,2)</f>
        <v>ASIA</v>
      </c>
      <c r="H11384" t="s">
        <v>16</v>
      </c>
      <c r="I11384">
        <v>141815.28</v>
      </c>
      <c r="J11384" s="1">
        <v>34203</v>
      </c>
      <c r="K11384" t="s">
        <v>10</v>
      </c>
      <c r="L11384" t="s">
        <v>3384</v>
      </c>
      <c r="M11384">
        <v>0</v>
      </c>
      <c r="N11384" t="s">
        <v>12330</v>
      </c>
    </row>
    <row r="11385" spans="1:14" x14ac:dyDescent="0.2">
      <c r="A11385">
        <v>45536</v>
      </c>
      <c r="B11385">
        <v>52</v>
      </c>
      <c r="C11385" t="str">
        <f t="shared" si="354"/>
        <v>Customer#000000052</v>
      </c>
      <c r="D11385" t="str">
        <f t="shared" si="355"/>
        <v>HOUSEHOLD</v>
      </c>
      <c r="E11385">
        <f>VLOOKUP(B11385,custarray,4)</f>
        <v>11</v>
      </c>
      <c r="F11385">
        <f>VLOOKUP(E11385,nationarray,3)</f>
        <v>4</v>
      </c>
      <c r="G11385" t="str">
        <f>HLOOKUP(F11385,region,2)</f>
        <v>MIDDLE EAST</v>
      </c>
      <c r="H11385" t="s">
        <v>16</v>
      </c>
      <c r="I11385">
        <v>55293.03</v>
      </c>
      <c r="J11385" s="1">
        <v>33662</v>
      </c>
      <c r="K11385" t="s">
        <v>13</v>
      </c>
      <c r="L11385" t="s">
        <v>250</v>
      </c>
      <c r="M11385">
        <v>0</v>
      </c>
      <c r="N11385" t="s">
        <v>12331</v>
      </c>
    </row>
    <row r="11386" spans="1:14" x14ac:dyDescent="0.2">
      <c r="A11386">
        <v>45537</v>
      </c>
      <c r="B11386">
        <v>1037</v>
      </c>
      <c r="C11386" t="str">
        <f t="shared" si="354"/>
        <v>Customer#000001037</v>
      </c>
      <c r="D11386" t="str">
        <f t="shared" si="355"/>
        <v>BUILDING</v>
      </c>
      <c r="E11386">
        <f>VLOOKUP(B11386,custarray,4)</f>
        <v>23</v>
      </c>
      <c r="F11386">
        <f>VLOOKUP(E11386,nationarray,3)</f>
        <v>3</v>
      </c>
      <c r="G11386" t="str">
        <f>HLOOKUP(F11386,region,2)</f>
        <v>EUROPE</v>
      </c>
      <c r="H11386" t="s">
        <v>9</v>
      </c>
      <c r="I11386">
        <v>141792.44</v>
      </c>
      <c r="J11386" s="1">
        <v>35760</v>
      </c>
      <c r="K11386" t="s">
        <v>10</v>
      </c>
      <c r="L11386" t="s">
        <v>1591</v>
      </c>
      <c r="M11386">
        <v>0</v>
      </c>
      <c r="N11386" t="s">
        <v>12332</v>
      </c>
    </row>
    <row r="11387" spans="1:14" x14ac:dyDescent="0.2">
      <c r="A11387">
        <v>45538</v>
      </c>
      <c r="B11387">
        <v>296</v>
      </c>
      <c r="C11387" t="str">
        <f t="shared" si="354"/>
        <v>Customer#000000296</v>
      </c>
      <c r="D11387" t="str">
        <f t="shared" si="355"/>
        <v>BUILDING</v>
      </c>
      <c r="E11387">
        <f>VLOOKUP(B11387,custarray,4)</f>
        <v>15</v>
      </c>
      <c r="F11387">
        <f>VLOOKUP(E11387,nationarray,3)</f>
        <v>0</v>
      </c>
      <c r="G11387" t="str">
        <f>HLOOKUP(F11387,region,2)</f>
        <v>AFRICA</v>
      </c>
      <c r="H11387" t="s">
        <v>9</v>
      </c>
      <c r="I11387">
        <v>219459.33</v>
      </c>
      <c r="J11387" s="1">
        <v>35660</v>
      </c>
      <c r="K11387" t="s">
        <v>31</v>
      </c>
      <c r="L11387" t="s">
        <v>2624</v>
      </c>
      <c r="M11387">
        <v>0</v>
      </c>
      <c r="N11387" t="s">
        <v>12333</v>
      </c>
    </row>
    <row r="11388" spans="1:14" x14ac:dyDescent="0.2">
      <c r="A11388">
        <v>45539</v>
      </c>
      <c r="B11388">
        <v>1121</v>
      </c>
      <c r="C11388" t="str">
        <f t="shared" si="354"/>
        <v>Customer#000001121</v>
      </c>
      <c r="D11388" t="str">
        <f t="shared" si="355"/>
        <v>MACHINERY</v>
      </c>
      <c r="E11388">
        <f>VLOOKUP(B11388,custarray,4)</f>
        <v>20</v>
      </c>
      <c r="F11388">
        <f>VLOOKUP(E11388,nationarray,3)</f>
        <v>4</v>
      </c>
      <c r="G11388" t="str">
        <f>HLOOKUP(F11388,region,2)</f>
        <v>MIDDLE EAST</v>
      </c>
      <c r="H11388" t="s">
        <v>16</v>
      </c>
      <c r="I11388">
        <v>302491.86</v>
      </c>
      <c r="J11388" s="1">
        <v>34549</v>
      </c>
      <c r="K11388" t="s">
        <v>23</v>
      </c>
      <c r="L11388" t="s">
        <v>1498</v>
      </c>
      <c r="M11388">
        <v>0</v>
      </c>
      <c r="N11388" t="s">
        <v>12334</v>
      </c>
    </row>
    <row r="11389" spans="1:14" x14ac:dyDescent="0.2">
      <c r="A11389">
        <v>45540</v>
      </c>
      <c r="B11389">
        <v>1003</v>
      </c>
      <c r="C11389" t="str">
        <f t="shared" si="354"/>
        <v>Customer#000001003</v>
      </c>
      <c r="D11389" t="str">
        <f t="shared" si="355"/>
        <v>AUTOMOBILE</v>
      </c>
      <c r="E11389">
        <f>VLOOKUP(B11389,custarray,4)</f>
        <v>21</v>
      </c>
      <c r="F11389">
        <f>VLOOKUP(E11389,nationarray,3)</f>
        <v>2</v>
      </c>
      <c r="G11389" t="str">
        <f>HLOOKUP(F11389,region,2)</f>
        <v>ASIA</v>
      </c>
      <c r="H11389" t="s">
        <v>9</v>
      </c>
      <c r="I11389">
        <v>11873.36</v>
      </c>
      <c r="J11389" s="1">
        <v>35153</v>
      </c>
      <c r="K11389" t="s">
        <v>10</v>
      </c>
      <c r="L11389" t="s">
        <v>2208</v>
      </c>
      <c r="M11389">
        <v>0</v>
      </c>
      <c r="N11389" t="s">
        <v>12335</v>
      </c>
    </row>
    <row r="11390" spans="1:14" x14ac:dyDescent="0.2">
      <c r="A11390">
        <v>45541</v>
      </c>
      <c r="B11390">
        <v>250</v>
      </c>
      <c r="C11390" t="str">
        <f t="shared" si="354"/>
        <v>Customer#000000250</v>
      </c>
      <c r="D11390" t="str">
        <f t="shared" si="355"/>
        <v>FURNITURE</v>
      </c>
      <c r="E11390">
        <f>VLOOKUP(B11390,custarray,4)</f>
        <v>16</v>
      </c>
      <c r="F11390">
        <f>VLOOKUP(E11390,nationarray,3)</f>
        <v>0</v>
      </c>
      <c r="G11390" t="str">
        <f>HLOOKUP(F11390,region,2)</f>
        <v>AFRICA</v>
      </c>
      <c r="H11390" t="s">
        <v>9</v>
      </c>
      <c r="I11390">
        <v>155441.14000000001</v>
      </c>
      <c r="J11390" s="1">
        <v>35906</v>
      </c>
      <c r="K11390" t="s">
        <v>31</v>
      </c>
      <c r="L11390" t="s">
        <v>360</v>
      </c>
      <c r="M11390">
        <v>0</v>
      </c>
      <c r="N11390" t="s">
        <v>12336</v>
      </c>
    </row>
    <row r="11391" spans="1:14" x14ac:dyDescent="0.2">
      <c r="A11391">
        <v>45542</v>
      </c>
      <c r="B11391">
        <v>1420</v>
      </c>
      <c r="C11391" t="str">
        <f t="shared" si="354"/>
        <v>Customer#000001420</v>
      </c>
      <c r="D11391" t="str">
        <f t="shared" si="355"/>
        <v>AUTOMOBILE</v>
      </c>
      <c r="E11391">
        <f>VLOOKUP(B11391,custarray,4)</f>
        <v>9</v>
      </c>
      <c r="F11391">
        <f>VLOOKUP(E11391,nationarray,3)</f>
        <v>2</v>
      </c>
      <c r="G11391" t="str">
        <f>HLOOKUP(F11391,region,2)</f>
        <v>ASIA</v>
      </c>
      <c r="H11391" t="s">
        <v>16</v>
      </c>
      <c r="I11391">
        <v>172974.76</v>
      </c>
      <c r="J11391" s="1">
        <v>34008</v>
      </c>
      <c r="K11391" t="s">
        <v>26</v>
      </c>
      <c r="L11391" t="s">
        <v>2302</v>
      </c>
      <c r="M11391">
        <v>0</v>
      </c>
      <c r="N11391" t="s">
        <v>12337</v>
      </c>
    </row>
    <row r="11392" spans="1:14" x14ac:dyDescent="0.2">
      <c r="A11392">
        <v>45543</v>
      </c>
      <c r="B11392">
        <v>607</v>
      </c>
      <c r="C11392" t="str">
        <f t="shared" si="354"/>
        <v>Customer#000000607</v>
      </c>
      <c r="D11392" t="str">
        <f t="shared" si="355"/>
        <v>FURNITURE</v>
      </c>
      <c r="E11392">
        <f>VLOOKUP(B11392,custarray,4)</f>
        <v>24</v>
      </c>
      <c r="F11392">
        <f>VLOOKUP(E11392,nationarray,3)</f>
        <v>1</v>
      </c>
      <c r="G11392" t="str">
        <f>HLOOKUP(F11392,region,2)</f>
        <v>AMERICA</v>
      </c>
      <c r="H11392" t="s">
        <v>16</v>
      </c>
      <c r="I11392">
        <v>193059.61</v>
      </c>
      <c r="J11392" s="1">
        <v>34733</v>
      </c>
      <c r="K11392" t="s">
        <v>10</v>
      </c>
      <c r="L11392" t="s">
        <v>2268</v>
      </c>
      <c r="M11392">
        <v>0</v>
      </c>
      <c r="N11392" t="s">
        <v>12338</v>
      </c>
    </row>
    <row r="11393" spans="1:14" x14ac:dyDescent="0.2">
      <c r="A11393">
        <v>45568</v>
      </c>
      <c r="B11393">
        <v>1258</v>
      </c>
      <c r="C11393" t="str">
        <f t="shared" si="354"/>
        <v>Customer#000001258</v>
      </c>
      <c r="D11393" t="str">
        <f t="shared" si="355"/>
        <v>AUTOMOBILE</v>
      </c>
      <c r="E11393">
        <f>VLOOKUP(B11393,custarray,4)</f>
        <v>3</v>
      </c>
      <c r="F11393">
        <f>VLOOKUP(E11393,nationarray,3)</f>
        <v>1</v>
      </c>
      <c r="G11393" t="str">
        <f>HLOOKUP(F11393,region,2)</f>
        <v>AMERICA</v>
      </c>
      <c r="H11393" t="s">
        <v>9</v>
      </c>
      <c r="I11393">
        <v>220659.67</v>
      </c>
      <c r="J11393" s="1">
        <v>35886</v>
      </c>
      <c r="K11393" t="s">
        <v>26</v>
      </c>
      <c r="L11393" t="s">
        <v>1823</v>
      </c>
      <c r="M11393">
        <v>0</v>
      </c>
      <c r="N11393" t="s">
        <v>12339</v>
      </c>
    </row>
    <row r="11394" spans="1:14" x14ac:dyDescent="0.2">
      <c r="A11394">
        <v>45569</v>
      </c>
      <c r="B11394">
        <v>1052</v>
      </c>
      <c r="C11394" t="str">
        <f t="shared" ref="C11394:C11457" si="356">VLOOKUP(B11394,custarray,2)</f>
        <v>Customer#000001052</v>
      </c>
      <c r="D11394" t="str">
        <f t="shared" ref="D11394:D11457" si="357">VLOOKUP(B11394,custarray,7)</f>
        <v>BUILDING</v>
      </c>
      <c r="E11394">
        <f>VLOOKUP(B11394,custarray,4)</f>
        <v>13</v>
      </c>
      <c r="F11394">
        <f>VLOOKUP(E11394,nationarray,3)</f>
        <v>4</v>
      </c>
      <c r="G11394" t="str">
        <f>HLOOKUP(F11394,region,2)</f>
        <v>MIDDLE EAST</v>
      </c>
      <c r="H11394" t="s">
        <v>9</v>
      </c>
      <c r="I11394">
        <v>100131.64</v>
      </c>
      <c r="J11394" s="1">
        <v>35546</v>
      </c>
      <c r="K11394" t="s">
        <v>31</v>
      </c>
      <c r="L11394" t="s">
        <v>2339</v>
      </c>
      <c r="M11394">
        <v>0</v>
      </c>
      <c r="N11394" t="s">
        <v>12340</v>
      </c>
    </row>
    <row r="11395" spans="1:14" x14ac:dyDescent="0.2">
      <c r="A11395">
        <v>45570</v>
      </c>
      <c r="B11395">
        <v>250</v>
      </c>
      <c r="C11395" t="str">
        <f t="shared" si="356"/>
        <v>Customer#000000250</v>
      </c>
      <c r="D11395" t="str">
        <f t="shared" si="357"/>
        <v>FURNITURE</v>
      </c>
      <c r="E11395">
        <f>VLOOKUP(B11395,custarray,4)</f>
        <v>16</v>
      </c>
      <c r="F11395">
        <f>VLOOKUP(E11395,nationarray,3)</f>
        <v>0</v>
      </c>
      <c r="G11395" t="str">
        <f>HLOOKUP(F11395,region,2)</f>
        <v>AFRICA</v>
      </c>
      <c r="H11395" t="s">
        <v>16</v>
      </c>
      <c r="I11395">
        <v>135534.32</v>
      </c>
      <c r="J11395" s="1">
        <v>34191</v>
      </c>
      <c r="K11395" t="s">
        <v>13</v>
      </c>
      <c r="L11395" t="s">
        <v>1410</v>
      </c>
      <c r="M11395">
        <v>0</v>
      </c>
      <c r="N11395" t="s">
        <v>12341</v>
      </c>
    </row>
    <row r="11396" spans="1:14" x14ac:dyDescent="0.2">
      <c r="A11396">
        <v>45571</v>
      </c>
      <c r="B11396">
        <v>841</v>
      </c>
      <c r="C11396" t="str">
        <f t="shared" si="356"/>
        <v>Customer#000000841</v>
      </c>
      <c r="D11396" t="str">
        <f t="shared" si="357"/>
        <v>FURNITURE</v>
      </c>
      <c r="E11396">
        <f>VLOOKUP(B11396,custarray,4)</f>
        <v>9</v>
      </c>
      <c r="F11396">
        <f>VLOOKUP(E11396,nationarray,3)</f>
        <v>2</v>
      </c>
      <c r="G11396" t="str">
        <f>HLOOKUP(F11396,region,2)</f>
        <v>ASIA</v>
      </c>
      <c r="H11396" t="s">
        <v>16</v>
      </c>
      <c r="I11396">
        <v>249686.53</v>
      </c>
      <c r="J11396" s="1">
        <v>33871</v>
      </c>
      <c r="K11396" t="s">
        <v>31</v>
      </c>
      <c r="L11396" t="s">
        <v>584</v>
      </c>
      <c r="M11396">
        <v>0</v>
      </c>
      <c r="N11396" t="s">
        <v>12342</v>
      </c>
    </row>
    <row r="11397" spans="1:14" x14ac:dyDescent="0.2">
      <c r="A11397">
        <v>45572</v>
      </c>
      <c r="B11397">
        <v>1105</v>
      </c>
      <c r="C11397" t="str">
        <f t="shared" si="356"/>
        <v>Customer#000001105</v>
      </c>
      <c r="D11397" t="str">
        <f t="shared" si="357"/>
        <v>FURNITURE</v>
      </c>
      <c r="E11397">
        <f>VLOOKUP(B11397,custarray,4)</f>
        <v>22</v>
      </c>
      <c r="F11397">
        <f>VLOOKUP(E11397,nationarray,3)</f>
        <v>3</v>
      </c>
      <c r="G11397" t="str">
        <f>HLOOKUP(F11397,region,2)</f>
        <v>EUROPE</v>
      </c>
      <c r="H11397" t="s">
        <v>9</v>
      </c>
      <c r="I11397">
        <v>244065.14</v>
      </c>
      <c r="J11397" s="1">
        <v>35224</v>
      </c>
      <c r="K11397" t="s">
        <v>31</v>
      </c>
      <c r="L11397" t="s">
        <v>21</v>
      </c>
      <c r="M11397">
        <v>0</v>
      </c>
      <c r="N11397" t="s">
        <v>12343</v>
      </c>
    </row>
    <row r="11398" spans="1:14" x14ac:dyDescent="0.2">
      <c r="A11398">
        <v>45573</v>
      </c>
      <c r="B11398">
        <v>317</v>
      </c>
      <c r="C11398" t="str">
        <f t="shared" si="356"/>
        <v>Customer#000000317</v>
      </c>
      <c r="D11398" t="str">
        <f t="shared" si="357"/>
        <v>HOUSEHOLD</v>
      </c>
      <c r="E11398">
        <f>VLOOKUP(B11398,custarray,4)</f>
        <v>19</v>
      </c>
      <c r="F11398">
        <f>VLOOKUP(E11398,nationarray,3)</f>
        <v>3</v>
      </c>
      <c r="G11398" t="str">
        <f>HLOOKUP(F11398,region,2)</f>
        <v>EUROPE</v>
      </c>
      <c r="H11398" t="s">
        <v>16</v>
      </c>
      <c r="I11398">
        <v>26607.41</v>
      </c>
      <c r="J11398" s="1">
        <v>34559</v>
      </c>
      <c r="K11398" t="s">
        <v>26</v>
      </c>
      <c r="L11398" t="s">
        <v>789</v>
      </c>
      <c r="M11398">
        <v>0</v>
      </c>
      <c r="N11398" t="s">
        <v>12344</v>
      </c>
    </row>
    <row r="11399" spans="1:14" x14ac:dyDescent="0.2">
      <c r="A11399">
        <v>45574</v>
      </c>
      <c r="B11399">
        <v>616</v>
      </c>
      <c r="C11399" t="str">
        <f t="shared" si="356"/>
        <v>Customer#000000616</v>
      </c>
      <c r="D11399" t="str">
        <f t="shared" si="357"/>
        <v>FURNITURE</v>
      </c>
      <c r="E11399">
        <f>VLOOKUP(B11399,custarray,4)</f>
        <v>1</v>
      </c>
      <c r="F11399">
        <f>VLOOKUP(E11399,nationarray,3)</f>
        <v>1</v>
      </c>
      <c r="G11399" t="str">
        <f>HLOOKUP(F11399,region,2)</f>
        <v>AMERICA</v>
      </c>
      <c r="H11399" t="s">
        <v>9</v>
      </c>
      <c r="I11399">
        <v>27399.78</v>
      </c>
      <c r="J11399" s="1">
        <v>35346</v>
      </c>
      <c r="K11399" t="s">
        <v>10</v>
      </c>
      <c r="L11399" t="s">
        <v>1043</v>
      </c>
      <c r="M11399">
        <v>0</v>
      </c>
      <c r="N11399" t="s">
        <v>12345</v>
      </c>
    </row>
    <row r="11400" spans="1:14" x14ac:dyDescent="0.2">
      <c r="A11400">
        <v>45575</v>
      </c>
      <c r="B11400">
        <v>583</v>
      </c>
      <c r="C11400" t="str">
        <f t="shared" si="356"/>
        <v>Customer#000000583</v>
      </c>
      <c r="D11400" t="str">
        <f t="shared" si="357"/>
        <v>HOUSEHOLD</v>
      </c>
      <c r="E11400">
        <f>VLOOKUP(B11400,custarray,4)</f>
        <v>13</v>
      </c>
      <c r="F11400">
        <f>VLOOKUP(E11400,nationarray,3)</f>
        <v>4</v>
      </c>
      <c r="G11400" t="str">
        <f>HLOOKUP(F11400,region,2)</f>
        <v>MIDDLE EAST</v>
      </c>
      <c r="H11400" t="s">
        <v>16</v>
      </c>
      <c r="I11400">
        <v>197161.01</v>
      </c>
      <c r="J11400" s="1">
        <v>33707</v>
      </c>
      <c r="K11400" t="s">
        <v>13</v>
      </c>
      <c r="L11400" t="s">
        <v>1282</v>
      </c>
      <c r="M11400">
        <v>0</v>
      </c>
      <c r="N11400" t="s">
        <v>12346</v>
      </c>
    </row>
    <row r="11401" spans="1:14" x14ac:dyDescent="0.2">
      <c r="A11401">
        <v>45600</v>
      </c>
      <c r="B11401">
        <v>1444</v>
      </c>
      <c r="C11401" t="str">
        <f t="shared" si="356"/>
        <v>Customer#000001444</v>
      </c>
      <c r="D11401" t="str">
        <f t="shared" si="357"/>
        <v>HOUSEHOLD</v>
      </c>
      <c r="E11401">
        <f>VLOOKUP(B11401,custarray,4)</f>
        <v>7</v>
      </c>
      <c r="F11401">
        <f>VLOOKUP(E11401,nationarray,3)</f>
        <v>3</v>
      </c>
      <c r="G11401" t="str">
        <f>HLOOKUP(F11401,region,2)</f>
        <v>EUROPE</v>
      </c>
      <c r="H11401" t="s">
        <v>16</v>
      </c>
      <c r="I11401">
        <v>69756.789999999994</v>
      </c>
      <c r="J11401" s="1">
        <v>33824</v>
      </c>
      <c r="K11401" t="s">
        <v>26</v>
      </c>
      <c r="L11401" t="s">
        <v>2742</v>
      </c>
      <c r="M11401">
        <v>0</v>
      </c>
      <c r="N11401" t="s">
        <v>12347</v>
      </c>
    </row>
    <row r="11402" spans="1:14" x14ac:dyDescent="0.2">
      <c r="A11402">
        <v>45601</v>
      </c>
      <c r="B11402">
        <v>1102</v>
      </c>
      <c r="C11402" t="str">
        <f t="shared" si="356"/>
        <v>Customer#000001102</v>
      </c>
      <c r="D11402" t="str">
        <f t="shared" si="357"/>
        <v>HOUSEHOLD</v>
      </c>
      <c r="E11402">
        <f>VLOOKUP(B11402,custarray,4)</f>
        <v>24</v>
      </c>
      <c r="F11402">
        <f>VLOOKUP(E11402,nationarray,3)</f>
        <v>1</v>
      </c>
      <c r="G11402" t="str">
        <f>HLOOKUP(F11402,region,2)</f>
        <v>AMERICA</v>
      </c>
      <c r="H11402" t="s">
        <v>9</v>
      </c>
      <c r="I11402">
        <v>174136.57</v>
      </c>
      <c r="J11402" s="1">
        <v>34969</v>
      </c>
      <c r="K11402" t="s">
        <v>26</v>
      </c>
      <c r="L11402" t="s">
        <v>1692</v>
      </c>
      <c r="M11402">
        <v>0</v>
      </c>
      <c r="N11402" t="s">
        <v>12348</v>
      </c>
    </row>
    <row r="11403" spans="1:14" x14ac:dyDescent="0.2">
      <c r="A11403">
        <v>45602</v>
      </c>
      <c r="B11403">
        <v>547</v>
      </c>
      <c r="C11403" t="str">
        <f t="shared" si="356"/>
        <v>Customer#000000547</v>
      </c>
      <c r="D11403" t="str">
        <f t="shared" si="357"/>
        <v>BUILDING</v>
      </c>
      <c r="E11403">
        <f>VLOOKUP(B11403,custarray,4)</f>
        <v>22</v>
      </c>
      <c r="F11403">
        <f>VLOOKUP(E11403,nationarray,3)</f>
        <v>3</v>
      </c>
      <c r="G11403" t="str">
        <f>HLOOKUP(F11403,region,2)</f>
        <v>EUROPE</v>
      </c>
      <c r="H11403" t="s">
        <v>9</v>
      </c>
      <c r="I11403">
        <v>205482.84</v>
      </c>
      <c r="J11403" s="1">
        <v>35364</v>
      </c>
      <c r="K11403" t="s">
        <v>23</v>
      </c>
      <c r="L11403" t="s">
        <v>2259</v>
      </c>
      <c r="M11403">
        <v>0</v>
      </c>
      <c r="N11403" t="s">
        <v>12349</v>
      </c>
    </row>
    <row r="11404" spans="1:14" x14ac:dyDescent="0.2">
      <c r="A11404">
        <v>45603</v>
      </c>
      <c r="B11404">
        <v>805</v>
      </c>
      <c r="C11404" t="str">
        <f t="shared" si="356"/>
        <v>Customer#000000805</v>
      </c>
      <c r="D11404" t="str">
        <f t="shared" si="357"/>
        <v>BUILDING</v>
      </c>
      <c r="E11404">
        <f>VLOOKUP(B11404,custarray,4)</f>
        <v>10</v>
      </c>
      <c r="F11404">
        <f>VLOOKUP(E11404,nationarray,3)</f>
        <v>4</v>
      </c>
      <c r="G11404" t="str">
        <f>HLOOKUP(F11404,region,2)</f>
        <v>MIDDLE EAST</v>
      </c>
      <c r="H11404" t="s">
        <v>9</v>
      </c>
      <c r="I11404">
        <v>142106.74</v>
      </c>
      <c r="J11404" s="1">
        <v>35297</v>
      </c>
      <c r="K11404" t="s">
        <v>26</v>
      </c>
      <c r="L11404" t="s">
        <v>996</v>
      </c>
      <c r="M11404">
        <v>0</v>
      </c>
      <c r="N11404" t="s">
        <v>12350</v>
      </c>
    </row>
    <row r="11405" spans="1:14" x14ac:dyDescent="0.2">
      <c r="A11405">
        <v>45604</v>
      </c>
      <c r="B11405">
        <v>1234</v>
      </c>
      <c r="C11405" t="str">
        <f t="shared" si="356"/>
        <v>Customer#000001234</v>
      </c>
      <c r="D11405" t="str">
        <f t="shared" si="357"/>
        <v>FURNITURE</v>
      </c>
      <c r="E11405">
        <f>VLOOKUP(B11405,custarray,4)</f>
        <v>1</v>
      </c>
      <c r="F11405">
        <f>VLOOKUP(E11405,nationarray,3)</f>
        <v>1</v>
      </c>
      <c r="G11405" t="str">
        <f>HLOOKUP(F11405,region,2)</f>
        <v>AMERICA</v>
      </c>
      <c r="H11405" t="s">
        <v>16</v>
      </c>
      <c r="I11405">
        <v>58050.82</v>
      </c>
      <c r="J11405" s="1">
        <v>34020</v>
      </c>
      <c r="K11405" t="s">
        <v>10</v>
      </c>
      <c r="L11405" t="s">
        <v>152</v>
      </c>
      <c r="M11405">
        <v>0</v>
      </c>
      <c r="N11405" t="s">
        <v>12351</v>
      </c>
    </row>
    <row r="11406" spans="1:14" x14ac:dyDescent="0.2">
      <c r="A11406">
        <v>45605</v>
      </c>
      <c r="B11406">
        <v>728</v>
      </c>
      <c r="C11406" t="str">
        <f t="shared" si="356"/>
        <v>Customer#000000728</v>
      </c>
      <c r="D11406" t="str">
        <f t="shared" si="357"/>
        <v>BUILDING</v>
      </c>
      <c r="E11406">
        <f>VLOOKUP(B11406,custarray,4)</f>
        <v>24</v>
      </c>
      <c r="F11406">
        <f>VLOOKUP(E11406,nationarray,3)</f>
        <v>1</v>
      </c>
      <c r="G11406" t="str">
        <f>HLOOKUP(F11406,region,2)</f>
        <v>AMERICA</v>
      </c>
      <c r="H11406" t="s">
        <v>16</v>
      </c>
      <c r="I11406">
        <v>164585.20000000001</v>
      </c>
      <c r="J11406" s="1">
        <v>34070</v>
      </c>
      <c r="K11406" t="s">
        <v>31</v>
      </c>
      <c r="L11406" t="s">
        <v>622</v>
      </c>
      <c r="M11406">
        <v>0</v>
      </c>
      <c r="N11406" t="s">
        <v>12352</v>
      </c>
    </row>
    <row r="11407" spans="1:14" x14ac:dyDescent="0.2">
      <c r="A11407">
        <v>45606</v>
      </c>
      <c r="B11407">
        <v>1300</v>
      </c>
      <c r="C11407" t="str">
        <f t="shared" si="356"/>
        <v>Customer#000001300</v>
      </c>
      <c r="D11407" t="str">
        <f t="shared" si="357"/>
        <v>BUILDING</v>
      </c>
      <c r="E11407">
        <f>VLOOKUP(B11407,custarray,4)</f>
        <v>23</v>
      </c>
      <c r="F11407">
        <f>VLOOKUP(E11407,nationarray,3)</f>
        <v>3</v>
      </c>
      <c r="G11407" t="str">
        <f>HLOOKUP(F11407,region,2)</f>
        <v>EUROPE</v>
      </c>
      <c r="H11407" t="s">
        <v>9</v>
      </c>
      <c r="I11407">
        <v>112396.6</v>
      </c>
      <c r="J11407" s="1">
        <v>34965</v>
      </c>
      <c r="K11407" t="s">
        <v>31</v>
      </c>
      <c r="L11407" t="s">
        <v>1579</v>
      </c>
      <c r="M11407">
        <v>0</v>
      </c>
      <c r="N11407" t="s">
        <v>12353</v>
      </c>
    </row>
    <row r="11408" spans="1:14" x14ac:dyDescent="0.2">
      <c r="A11408">
        <v>45607</v>
      </c>
      <c r="B11408">
        <v>28</v>
      </c>
      <c r="C11408" t="str">
        <f t="shared" si="356"/>
        <v>Customer#000000028</v>
      </c>
      <c r="D11408" t="str">
        <f t="shared" si="357"/>
        <v>FURNITURE</v>
      </c>
      <c r="E11408">
        <f>VLOOKUP(B11408,custarray,4)</f>
        <v>8</v>
      </c>
      <c r="F11408">
        <f>VLOOKUP(E11408,nationarray,3)</f>
        <v>2</v>
      </c>
      <c r="G11408" t="str">
        <f>HLOOKUP(F11408,region,2)</f>
        <v>ASIA</v>
      </c>
      <c r="H11408" t="s">
        <v>9</v>
      </c>
      <c r="I11408">
        <v>84295.41</v>
      </c>
      <c r="J11408" s="1">
        <v>35748</v>
      </c>
      <c r="K11408" t="s">
        <v>23</v>
      </c>
      <c r="L11408" t="s">
        <v>110</v>
      </c>
      <c r="M11408">
        <v>0</v>
      </c>
      <c r="N11408" t="s">
        <v>12354</v>
      </c>
    </row>
    <row r="11409" spans="1:14" x14ac:dyDescent="0.2">
      <c r="A11409">
        <v>45632</v>
      </c>
      <c r="B11409">
        <v>155</v>
      </c>
      <c r="C11409" t="str">
        <f t="shared" si="356"/>
        <v>Customer#000000155</v>
      </c>
      <c r="D11409" t="str">
        <f t="shared" si="357"/>
        <v>AUTOMOBILE</v>
      </c>
      <c r="E11409">
        <f>VLOOKUP(B11409,custarray,4)</f>
        <v>0</v>
      </c>
      <c r="F11409">
        <f>VLOOKUP(E11409,nationarray,3)</f>
        <v>0</v>
      </c>
      <c r="G11409" t="str">
        <f>HLOOKUP(F11409,region,2)</f>
        <v>AFRICA</v>
      </c>
      <c r="H11409" t="s">
        <v>16</v>
      </c>
      <c r="I11409">
        <v>271349.05</v>
      </c>
      <c r="J11409" s="1">
        <v>34100</v>
      </c>
      <c r="K11409" t="s">
        <v>23</v>
      </c>
      <c r="L11409" t="s">
        <v>176</v>
      </c>
      <c r="M11409">
        <v>0</v>
      </c>
      <c r="N11409" t="s">
        <v>12355</v>
      </c>
    </row>
    <row r="11410" spans="1:14" x14ac:dyDescent="0.2">
      <c r="A11410">
        <v>45633</v>
      </c>
      <c r="B11410">
        <v>1427</v>
      </c>
      <c r="C11410" t="str">
        <f t="shared" si="356"/>
        <v>Customer#000001427</v>
      </c>
      <c r="D11410" t="str">
        <f t="shared" si="357"/>
        <v>AUTOMOBILE</v>
      </c>
      <c r="E11410">
        <f>VLOOKUP(B11410,custarray,4)</f>
        <v>11</v>
      </c>
      <c r="F11410">
        <f>VLOOKUP(E11410,nationarray,3)</f>
        <v>4</v>
      </c>
      <c r="G11410" t="str">
        <f>HLOOKUP(F11410,region,2)</f>
        <v>MIDDLE EAST</v>
      </c>
      <c r="H11410" t="s">
        <v>9</v>
      </c>
      <c r="I11410">
        <v>191508.03</v>
      </c>
      <c r="J11410" s="1">
        <v>35460</v>
      </c>
      <c r="K11410" t="s">
        <v>13</v>
      </c>
      <c r="L11410" t="s">
        <v>68</v>
      </c>
      <c r="M11410">
        <v>0</v>
      </c>
      <c r="N11410" t="s">
        <v>9918</v>
      </c>
    </row>
    <row r="11411" spans="1:14" x14ac:dyDescent="0.2">
      <c r="A11411">
        <v>45634</v>
      </c>
      <c r="B11411">
        <v>551</v>
      </c>
      <c r="C11411" t="str">
        <f t="shared" si="356"/>
        <v>Customer#000000551</v>
      </c>
      <c r="D11411" t="str">
        <f t="shared" si="357"/>
        <v>MACHINERY</v>
      </c>
      <c r="E11411">
        <f>VLOOKUP(B11411,custarray,4)</f>
        <v>15</v>
      </c>
      <c r="F11411">
        <f>VLOOKUP(E11411,nationarray,3)</f>
        <v>0</v>
      </c>
      <c r="G11411" t="str">
        <f>HLOOKUP(F11411,region,2)</f>
        <v>AFRICA</v>
      </c>
      <c r="H11411" t="s">
        <v>9</v>
      </c>
      <c r="I11411">
        <v>25091.25</v>
      </c>
      <c r="J11411" s="1">
        <v>35641</v>
      </c>
      <c r="K11411" t="s">
        <v>26</v>
      </c>
      <c r="L11411" t="s">
        <v>63</v>
      </c>
      <c r="M11411">
        <v>0</v>
      </c>
      <c r="N11411" t="s">
        <v>12356</v>
      </c>
    </row>
    <row r="11412" spans="1:14" x14ac:dyDescent="0.2">
      <c r="A11412">
        <v>45635</v>
      </c>
      <c r="B11412">
        <v>280</v>
      </c>
      <c r="C11412" t="str">
        <f t="shared" si="356"/>
        <v>Customer#000000280</v>
      </c>
      <c r="D11412" t="str">
        <f t="shared" si="357"/>
        <v>BUILDING</v>
      </c>
      <c r="E11412">
        <f>VLOOKUP(B11412,custarray,4)</f>
        <v>11</v>
      </c>
      <c r="F11412">
        <f>VLOOKUP(E11412,nationarray,3)</f>
        <v>4</v>
      </c>
      <c r="G11412" t="str">
        <f>HLOOKUP(F11412,region,2)</f>
        <v>MIDDLE EAST</v>
      </c>
      <c r="H11412" t="s">
        <v>16</v>
      </c>
      <c r="I11412">
        <v>33414.239999999998</v>
      </c>
      <c r="J11412" s="1">
        <v>33702</v>
      </c>
      <c r="K11412" t="s">
        <v>10</v>
      </c>
      <c r="L11412" t="s">
        <v>399</v>
      </c>
      <c r="M11412">
        <v>0</v>
      </c>
      <c r="N11412" t="s">
        <v>12357</v>
      </c>
    </row>
    <row r="11413" spans="1:14" x14ac:dyDescent="0.2">
      <c r="A11413">
        <v>45636</v>
      </c>
      <c r="B11413">
        <v>1415</v>
      </c>
      <c r="C11413" t="str">
        <f t="shared" si="356"/>
        <v>Customer#000001415</v>
      </c>
      <c r="D11413" t="str">
        <f t="shared" si="357"/>
        <v>BUILDING</v>
      </c>
      <c r="E11413">
        <f>VLOOKUP(B11413,custarray,4)</f>
        <v>21</v>
      </c>
      <c r="F11413">
        <f>VLOOKUP(E11413,nationarray,3)</f>
        <v>2</v>
      </c>
      <c r="G11413" t="str">
        <f>HLOOKUP(F11413,region,2)</f>
        <v>ASIA</v>
      </c>
      <c r="H11413" t="s">
        <v>9</v>
      </c>
      <c r="I11413">
        <v>61378.47</v>
      </c>
      <c r="J11413" s="1">
        <v>35344</v>
      </c>
      <c r="K11413" t="s">
        <v>23</v>
      </c>
      <c r="L11413" t="s">
        <v>59</v>
      </c>
      <c r="M11413">
        <v>0</v>
      </c>
      <c r="N11413" t="s">
        <v>12358</v>
      </c>
    </row>
    <row r="11414" spans="1:14" x14ac:dyDescent="0.2">
      <c r="A11414">
        <v>45637</v>
      </c>
      <c r="B11414">
        <v>944</v>
      </c>
      <c r="C11414" t="str">
        <f t="shared" si="356"/>
        <v>Customer#000000944</v>
      </c>
      <c r="D11414" t="str">
        <f t="shared" si="357"/>
        <v>BUILDING</v>
      </c>
      <c r="E11414">
        <f>VLOOKUP(B11414,custarray,4)</f>
        <v>4</v>
      </c>
      <c r="F11414">
        <f>VLOOKUP(E11414,nationarray,3)</f>
        <v>4</v>
      </c>
      <c r="G11414" t="str">
        <f>HLOOKUP(F11414,region,2)</f>
        <v>MIDDLE EAST</v>
      </c>
      <c r="H11414" t="s">
        <v>16</v>
      </c>
      <c r="I11414">
        <v>48372.83</v>
      </c>
      <c r="J11414" s="1">
        <v>34412</v>
      </c>
      <c r="K11414" t="s">
        <v>26</v>
      </c>
      <c r="L11414" t="s">
        <v>457</v>
      </c>
      <c r="M11414">
        <v>0</v>
      </c>
      <c r="N11414" t="s">
        <v>12359</v>
      </c>
    </row>
    <row r="11415" spans="1:14" x14ac:dyDescent="0.2">
      <c r="A11415">
        <v>45638</v>
      </c>
      <c r="B11415">
        <v>163</v>
      </c>
      <c r="C11415" t="str">
        <f t="shared" si="356"/>
        <v>Customer#000000163</v>
      </c>
      <c r="D11415" t="str">
        <f t="shared" si="357"/>
        <v>FURNITURE</v>
      </c>
      <c r="E11415">
        <f>VLOOKUP(B11415,custarray,4)</f>
        <v>21</v>
      </c>
      <c r="F11415">
        <f>VLOOKUP(E11415,nationarray,3)</f>
        <v>2</v>
      </c>
      <c r="G11415" t="str">
        <f>HLOOKUP(F11415,region,2)</f>
        <v>ASIA</v>
      </c>
      <c r="H11415" t="s">
        <v>9</v>
      </c>
      <c r="I11415">
        <v>328804.37</v>
      </c>
      <c r="J11415" s="1">
        <v>35669</v>
      </c>
      <c r="K11415" t="s">
        <v>26</v>
      </c>
      <c r="L11415" t="s">
        <v>1899</v>
      </c>
      <c r="M11415">
        <v>0</v>
      </c>
      <c r="N11415" t="s">
        <v>12360</v>
      </c>
    </row>
    <row r="11416" spans="1:14" x14ac:dyDescent="0.2">
      <c r="A11416">
        <v>45639</v>
      </c>
      <c r="B11416">
        <v>325</v>
      </c>
      <c r="C11416" t="str">
        <f t="shared" si="356"/>
        <v>Customer#000000325</v>
      </c>
      <c r="D11416" t="str">
        <f t="shared" si="357"/>
        <v>HOUSEHOLD</v>
      </c>
      <c r="E11416">
        <f>VLOOKUP(B11416,custarray,4)</f>
        <v>15</v>
      </c>
      <c r="F11416">
        <f>VLOOKUP(E11416,nationarray,3)</f>
        <v>0</v>
      </c>
      <c r="G11416" t="str">
        <f>HLOOKUP(F11416,region,2)</f>
        <v>AFRICA</v>
      </c>
      <c r="H11416" t="s">
        <v>9</v>
      </c>
      <c r="I11416">
        <v>47446.879999999997</v>
      </c>
      <c r="J11416" s="1">
        <v>35222</v>
      </c>
      <c r="K11416" t="s">
        <v>31</v>
      </c>
      <c r="L11416" t="s">
        <v>1198</v>
      </c>
      <c r="M11416">
        <v>0</v>
      </c>
      <c r="N11416" t="s">
        <v>12361</v>
      </c>
    </row>
    <row r="11417" spans="1:14" x14ac:dyDescent="0.2">
      <c r="A11417">
        <v>45664</v>
      </c>
      <c r="B11417">
        <v>238</v>
      </c>
      <c r="C11417" t="str">
        <f t="shared" si="356"/>
        <v>Customer#000000238</v>
      </c>
      <c r="D11417" t="str">
        <f t="shared" si="357"/>
        <v>HOUSEHOLD</v>
      </c>
      <c r="E11417">
        <f>VLOOKUP(B11417,custarray,4)</f>
        <v>16</v>
      </c>
      <c r="F11417">
        <f>VLOOKUP(E11417,nationarray,3)</f>
        <v>0</v>
      </c>
      <c r="G11417" t="str">
        <f>HLOOKUP(F11417,region,2)</f>
        <v>AFRICA</v>
      </c>
      <c r="H11417" t="s">
        <v>16</v>
      </c>
      <c r="I11417">
        <v>124240.16</v>
      </c>
      <c r="J11417" s="1">
        <v>33765</v>
      </c>
      <c r="K11417" t="s">
        <v>23</v>
      </c>
      <c r="L11417" t="s">
        <v>1536</v>
      </c>
      <c r="M11417">
        <v>0</v>
      </c>
      <c r="N11417" t="s">
        <v>12362</v>
      </c>
    </row>
    <row r="11418" spans="1:14" x14ac:dyDescent="0.2">
      <c r="A11418">
        <v>45665</v>
      </c>
      <c r="B11418">
        <v>1388</v>
      </c>
      <c r="C11418" t="str">
        <f t="shared" si="356"/>
        <v>Customer#000001388</v>
      </c>
      <c r="D11418" t="str">
        <f t="shared" si="357"/>
        <v>FURNITURE</v>
      </c>
      <c r="E11418">
        <f>VLOOKUP(B11418,custarray,4)</f>
        <v>13</v>
      </c>
      <c r="F11418">
        <f>VLOOKUP(E11418,nationarray,3)</f>
        <v>4</v>
      </c>
      <c r="G11418" t="str">
        <f>HLOOKUP(F11418,region,2)</f>
        <v>MIDDLE EAST</v>
      </c>
      <c r="H11418" t="s">
        <v>9</v>
      </c>
      <c r="I11418">
        <v>235745.37</v>
      </c>
      <c r="J11418" s="1">
        <v>35561</v>
      </c>
      <c r="K11418" t="s">
        <v>10</v>
      </c>
      <c r="L11418" t="s">
        <v>609</v>
      </c>
      <c r="M11418">
        <v>0</v>
      </c>
      <c r="N11418" t="s">
        <v>12363</v>
      </c>
    </row>
    <row r="11419" spans="1:14" x14ac:dyDescent="0.2">
      <c r="A11419">
        <v>45666</v>
      </c>
      <c r="B11419">
        <v>1447</v>
      </c>
      <c r="C11419" t="str">
        <f t="shared" si="356"/>
        <v>Customer#000001447</v>
      </c>
      <c r="D11419" t="str">
        <f t="shared" si="357"/>
        <v>BUILDING</v>
      </c>
      <c r="E11419">
        <f>VLOOKUP(B11419,custarray,4)</f>
        <v>17</v>
      </c>
      <c r="F11419">
        <f>VLOOKUP(E11419,nationarray,3)</f>
        <v>1</v>
      </c>
      <c r="G11419" t="str">
        <f>HLOOKUP(F11419,region,2)</f>
        <v>AMERICA</v>
      </c>
      <c r="H11419" t="s">
        <v>9</v>
      </c>
      <c r="I11419">
        <v>177168.19</v>
      </c>
      <c r="J11419" s="1">
        <v>35475</v>
      </c>
      <c r="K11419" t="s">
        <v>10</v>
      </c>
      <c r="L11419" t="s">
        <v>3302</v>
      </c>
      <c r="M11419">
        <v>0</v>
      </c>
      <c r="N11419" t="s">
        <v>12364</v>
      </c>
    </row>
    <row r="11420" spans="1:14" x14ac:dyDescent="0.2">
      <c r="A11420">
        <v>45667</v>
      </c>
      <c r="B11420">
        <v>655</v>
      </c>
      <c r="C11420" t="str">
        <f t="shared" si="356"/>
        <v>Customer#000000655</v>
      </c>
      <c r="D11420" t="str">
        <f t="shared" si="357"/>
        <v>FURNITURE</v>
      </c>
      <c r="E11420">
        <f>VLOOKUP(B11420,custarray,4)</f>
        <v>14</v>
      </c>
      <c r="F11420">
        <f>VLOOKUP(E11420,nationarray,3)</f>
        <v>0</v>
      </c>
      <c r="G11420" t="str">
        <f>HLOOKUP(F11420,region,2)</f>
        <v>AFRICA</v>
      </c>
      <c r="H11420" t="s">
        <v>9</v>
      </c>
      <c r="I11420">
        <v>157666.79</v>
      </c>
      <c r="J11420" s="1">
        <v>35178</v>
      </c>
      <c r="K11420" t="s">
        <v>26</v>
      </c>
      <c r="L11420" t="s">
        <v>2984</v>
      </c>
      <c r="M11420">
        <v>0</v>
      </c>
      <c r="N11420" t="s">
        <v>12365</v>
      </c>
    </row>
    <row r="11421" spans="1:14" x14ac:dyDescent="0.2">
      <c r="A11421">
        <v>45668</v>
      </c>
      <c r="B11421">
        <v>1498</v>
      </c>
      <c r="C11421" t="str">
        <f t="shared" si="356"/>
        <v>Customer#000001498</v>
      </c>
      <c r="D11421" t="str">
        <f t="shared" si="357"/>
        <v>AUTOMOBILE</v>
      </c>
      <c r="E11421">
        <f>VLOOKUP(B11421,custarray,4)</f>
        <v>19</v>
      </c>
      <c r="F11421">
        <f>VLOOKUP(E11421,nationarray,3)</f>
        <v>3</v>
      </c>
      <c r="G11421" t="str">
        <f>HLOOKUP(F11421,region,2)</f>
        <v>EUROPE</v>
      </c>
      <c r="H11421" t="s">
        <v>16</v>
      </c>
      <c r="I11421">
        <v>215664.32</v>
      </c>
      <c r="J11421" s="1">
        <v>34316</v>
      </c>
      <c r="K11421" t="s">
        <v>23</v>
      </c>
      <c r="L11421" t="s">
        <v>6196</v>
      </c>
      <c r="M11421">
        <v>0</v>
      </c>
      <c r="N11421" t="s">
        <v>12366</v>
      </c>
    </row>
    <row r="11422" spans="1:14" x14ac:dyDescent="0.2">
      <c r="A11422">
        <v>45669</v>
      </c>
      <c r="B11422">
        <v>799</v>
      </c>
      <c r="C11422" t="str">
        <f t="shared" si="356"/>
        <v>Customer#000000799</v>
      </c>
      <c r="D11422" t="str">
        <f t="shared" si="357"/>
        <v>MACHINERY</v>
      </c>
      <c r="E11422">
        <f>VLOOKUP(B11422,custarray,4)</f>
        <v>12</v>
      </c>
      <c r="F11422">
        <f>VLOOKUP(E11422,nationarray,3)</f>
        <v>2</v>
      </c>
      <c r="G11422" t="str">
        <f>HLOOKUP(F11422,region,2)</f>
        <v>ASIA</v>
      </c>
      <c r="H11422" t="s">
        <v>9</v>
      </c>
      <c r="I11422">
        <v>172286.95</v>
      </c>
      <c r="J11422" s="1">
        <v>34881</v>
      </c>
      <c r="K11422" t="s">
        <v>26</v>
      </c>
      <c r="L11422" t="s">
        <v>1168</v>
      </c>
      <c r="M11422">
        <v>0</v>
      </c>
      <c r="N11422" t="s">
        <v>12367</v>
      </c>
    </row>
    <row r="11423" spans="1:14" x14ac:dyDescent="0.2">
      <c r="A11423">
        <v>45670</v>
      </c>
      <c r="B11423">
        <v>1303</v>
      </c>
      <c r="C11423" t="str">
        <f t="shared" si="356"/>
        <v>Customer#000001303</v>
      </c>
      <c r="D11423" t="str">
        <f t="shared" si="357"/>
        <v>MACHINERY</v>
      </c>
      <c r="E11423">
        <f>VLOOKUP(B11423,custarray,4)</f>
        <v>5</v>
      </c>
      <c r="F11423">
        <f>VLOOKUP(E11423,nationarray,3)</f>
        <v>0</v>
      </c>
      <c r="G11423" t="str">
        <f>HLOOKUP(F11423,region,2)</f>
        <v>AFRICA</v>
      </c>
      <c r="H11423" t="s">
        <v>16</v>
      </c>
      <c r="I11423">
        <v>397549.76</v>
      </c>
      <c r="J11423" s="1">
        <v>33824</v>
      </c>
      <c r="K11423" t="s">
        <v>10</v>
      </c>
      <c r="L11423" t="s">
        <v>3026</v>
      </c>
      <c r="M11423">
        <v>0</v>
      </c>
      <c r="N11423" t="s">
        <v>12368</v>
      </c>
    </row>
    <row r="11424" spans="1:14" x14ac:dyDescent="0.2">
      <c r="A11424">
        <v>45671</v>
      </c>
      <c r="B11424">
        <v>662</v>
      </c>
      <c r="C11424" t="str">
        <f t="shared" si="356"/>
        <v>Customer#000000662</v>
      </c>
      <c r="D11424" t="str">
        <f t="shared" si="357"/>
        <v>BUILDING</v>
      </c>
      <c r="E11424">
        <f>VLOOKUP(B11424,custarray,4)</f>
        <v>0</v>
      </c>
      <c r="F11424">
        <f>VLOOKUP(E11424,nationarray,3)</f>
        <v>0</v>
      </c>
      <c r="G11424" t="str">
        <f>HLOOKUP(F11424,region,2)</f>
        <v>AFRICA</v>
      </c>
      <c r="H11424" t="s">
        <v>9</v>
      </c>
      <c r="I11424">
        <v>64323.68</v>
      </c>
      <c r="J11424" s="1">
        <v>34863</v>
      </c>
      <c r="K11424" t="s">
        <v>10</v>
      </c>
      <c r="L11424" t="s">
        <v>183</v>
      </c>
      <c r="M11424">
        <v>0</v>
      </c>
      <c r="N11424" t="s">
        <v>12369</v>
      </c>
    </row>
    <row r="11425" spans="1:14" x14ac:dyDescent="0.2">
      <c r="A11425">
        <v>45696</v>
      </c>
      <c r="B11425">
        <v>68</v>
      </c>
      <c r="C11425" t="str">
        <f t="shared" si="356"/>
        <v>Customer#000000068</v>
      </c>
      <c r="D11425" t="str">
        <f t="shared" si="357"/>
        <v>HOUSEHOLD</v>
      </c>
      <c r="E11425">
        <f>VLOOKUP(B11425,custarray,4)</f>
        <v>12</v>
      </c>
      <c r="F11425">
        <f>VLOOKUP(E11425,nationarray,3)</f>
        <v>2</v>
      </c>
      <c r="G11425" t="str">
        <f>HLOOKUP(F11425,region,2)</f>
        <v>ASIA</v>
      </c>
      <c r="H11425" t="s">
        <v>9</v>
      </c>
      <c r="I11425">
        <v>287449.15000000002</v>
      </c>
      <c r="J11425" s="1">
        <v>35418</v>
      </c>
      <c r="K11425" t="s">
        <v>26</v>
      </c>
      <c r="L11425" t="s">
        <v>114</v>
      </c>
      <c r="M11425">
        <v>0</v>
      </c>
      <c r="N11425" t="s">
        <v>12370</v>
      </c>
    </row>
    <row r="11426" spans="1:14" x14ac:dyDescent="0.2">
      <c r="A11426">
        <v>45697</v>
      </c>
      <c r="B11426">
        <v>1096</v>
      </c>
      <c r="C11426" t="str">
        <f t="shared" si="356"/>
        <v>Customer#000001096</v>
      </c>
      <c r="D11426" t="str">
        <f t="shared" si="357"/>
        <v>FURNITURE</v>
      </c>
      <c r="E11426">
        <f>VLOOKUP(B11426,custarray,4)</f>
        <v>4</v>
      </c>
      <c r="F11426">
        <f>VLOOKUP(E11426,nationarray,3)</f>
        <v>4</v>
      </c>
      <c r="G11426" t="str">
        <f>HLOOKUP(F11426,region,2)</f>
        <v>MIDDLE EAST</v>
      </c>
      <c r="H11426" t="s">
        <v>16</v>
      </c>
      <c r="I11426">
        <v>396261.24</v>
      </c>
      <c r="J11426" s="1">
        <v>33604</v>
      </c>
      <c r="K11426" t="s">
        <v>23</v>
      </c>
      <c r="L11426" t="s">
        <v>238</v>
      </c>
      <c r="M11426">
        <v>0</v>
      </c>
      <c r="N11426" t="s">
        <v>12371</v>
      </c>
    </row>
    <row r="11427" spans="1:14" x14ac:dyDescent="0.2">
      <c r="A11427">
        <v>45698</v>
      </c>
      <c r="B11427">
        <v>1063</v>
      </c>
      <c r="C11427" t="str">
        <f t="shared" si="356"/>
        <v>Customer#000001063</v>
      </c>
      <c r="D11427" t="str">
        <f t="shared" si="357"/>
        <v>MACHINERY</v>
      </c>
      <c r="E11427">
        <f>VLOOKUP(B11427,custarray,4)</f>
        <v>21</v>
      </c>
      <c r="F11427">
        <f>VLOOKUP(E11427,nationarray,3)</f>
        <v>2</v>
      </c>
      <c r="G11427" t="str">
        <f>HLOOKUP(F11427,region,2)</f>
        <v>ASIA</v>
      </c>
      <c r="H11427" t="s">
        <v>16</v>
      </c>
      <c r="I11427">
        <v>55362.19</v>
      </c>
      <c r="J11427" s="1">
        <v>33718</v>
      </c>
      <c r="K11427" t="s">
        <v>26</v>
      </c>
      <c r="L11427" t="s">
        <v>833</v>
      </c>
      <c r="M11427">
        <v>0</v>
      </c>
      <c r="N11427" t="s">
        <v>12372</v>
      </c>
    </row>
    <row r="11428" spans="1:14" x14ac:dyDescent="0.2">
      <c r="A11428">
        <v>45699</v>
      </c>
      <c r="B11428">
        <v>970</v>
      </c>
      <c r="C11428" t="str">
        <f t="shared" si="356"/>
        <v>Customer#000000970</v>
      </c>
      <c r="D11428" t="str">
        <f t="shared" si="357"/>
        <v>MACHINERY</v>
      </c>
      <c r="E11428">
        <f>VLOOKUP(B11428,custarray,4)</f>
        <v>14</v>
      </c>
      <c r="F11428">
        <f>VLOOKUP(E11428,nationarray,3)</f>
        <v>0</v>
      </c>
      <c r="G11428" t="str">
        <f>HLOOKUP(F11428,region,2)</f>
        <v>AFRICA</v>
      </c>
      <c r="H11428" t="s">
        <v>9</v>
      </c>
      <c r="I11428">
        <v>31153.51</v>
      </c>
      <c r="J11428" s="1">
        <v>35678</v>
      </c>
      <c r="K11428" t="s">
        <v>13</v>
      </c>
      <c r="L11428" t="s">
        <v>72</v>
      </c>
      <c r="M11428">
        <v>0</v>
      </c>
      <c r="N11428" t="s">
        <v>12373</v>
      </c>
    </row>
    <row r="11429" spans="1:14" x14ac:dyDescent="0.2">
      <c r="A11429">
        <v>45700</v>
      </c>
      <c r="B11429">
        <v>910</v>
      </c>
      <c r="C11429" t="str">
        <f t="shared" si="356"/>
        <v>Customer#000000910</v>
      </c>
      <c r="D11429" t="str">
        <f t="shared" si="357"/>
        <v>BUILDING</v>
      </c>
      <c r="E11429">
        <f>VLOOKUP(B11429,custarray,4)</f>
        <v>9</v>
      </c>
      <c r="F11429">
        <f>VLOOKUP(E11429,nationarray,3)</f>
        <v>2</v>
      </c>
      <c r="G11429" t="str">
        <f>HLOOKUP(F11429,region,2)</f>
        <v>ASIA</v>
      </c>
      <c r="H11429" t="s">
        <v>16</v>
      </c>
      <c r="I11429">
        <v>301984.03000000003</v>
      </c>
      <c r="J11429" s="1">
        <v>33922</v>
      </c>
      <c r="K11429" t="s">
        <v>26</v>
      </c>
      <c r="L11429" t="s">
        <v>1597</v>
      </c>
      <c r="M11429">
        <v>0</v>
      </c>
      <c r="N11429" t="s">
        <v>12374</v>
      </c>
    </row>
    <row r="11430" spans="1:14" x14ac:dyDescent="0.2">
      <c r="A11430">
        <v>45701</v>
      </c>
      <c r="B11430">
        <v>211</v>
      </c>
      <c r="C11430" t="str">
        <f t="shared" si="356"/>
        <v>Customer#000000211</v>
      </c>
      <c r="D11430" t="str">
        <f t="shared" si="357"/>
        <v>BUILDING</v>
      </c>
      <c r="E11430">
        <f>VLOOKUP(B11430,custarray,4)</f>
        <v>13</v>
      </c>
      <c r="F11430">
        <f>VLOOKUP(E11430,nationarray,3)</f>
        <v>4</v>
      </c>
      <c r="G11430" t="str">
        <f>HLOOKUP(F11430,region,2)</f>
        <v>MIDDLE EAST</v>
      </c>
      <c r="H11430" t="s">
        <v>9</v>
      </c>
      <c r="I11430">
        <v>137980.34</v>
      </c>
      <c r="J11430" s="1">
        <v>35545</v>
      </c>
      <c r="K11430" t="s">
        <v>26</v>
      </c>
      <c r="L11430" t="s">
        <v>439</v>
      </c>
      <c r="M11430">
        <v>0</v>
      </c>
      <c r="N11430" t="s">
        <v>12375</v>
      </c>
    </row>
    <row r="11431" spans="1:14" x14ac:dyDescent="0.2">
      <c r="A11431">
        <v>45702</v>
      </c>
      <c r="B11431">
        <v>1145</v>
      </c>
      <c r="C11431" t="str">
        <f t="shared" si="356"/>
        <v>Customer#000001145</v>
      </c>
      <c r="D11431" t="str">
        <f t="shared" si="357"/>
        <v>HOUSEHOLD</v>
      </c>
      <c r="E11431">
        <f>VLOOKUP(B11431,custarray,4)</f>
        <v>2</v>
      </c>
      <c r="F11431">
        <f>VLOOKUP(E11431,nationarray,3)</f>
        <v>1</v>
      </c>
      <c r="G11431" t="str">
        <f>HLOOKUP(F11431,region,2)</f>
        <v>AMERICA</v>
      </c>
      <c r="H11431" t="s">
        <v>9</v>
      </c>
      <c r="I11431">
        <v>103071.36</v>
      </c>
      <c r="J11431" s="1">
        <v>34921</v>
      </c>
      <c r="K11431" t="s">
        <v>13</v>
      </c>
      <c r="L11431" t="s">
        <v>6972</v>
      </c>
      <c r="M11431">
        <v>0</v>
      </c>
      <c r="N11431" t="s">
        <v>12376</v>
      </c>
    </row>
    <row r="11432" spans="1:14" x14ac:dyDescent="0.2">
      <c r="A11432">
        <v>45703</v>
      </c>
      <c r="B11432">
        <v>871</v>
      </c>
      <c r="C11432" t="str">
        <f t="shared" si="356"/>
        <v>Customer#000000871</v>
      </c>
      <c r="D11432" t="str">
        <f t="shared" si="357"/>
        <v>HOUSEHOLD</v>
      </c>
      <c r="E11432">
        <f>VLOOKUP(B11432,custarray,4)</f>
        <v>20</v>
      </c>
      <c r="F11432">
        <f>VLOOKUP(E11432,nationarray,3)</f>
        <v>4</v>
      </c>
      <c r="G11432" t="str">
        <f>HLOOKUP(F11432,region,2)</f>
        <v>MIDDLE EAST</v>
      </c>
      <c r="H11432" t="s">
        <v>9</v>
      </c>
      <c r="I11432">
        <v>112678.21</v>
      </c>
      <c r="J11432" s="1">
        <v>35218</v>
      </c>
      <c r="K11432" t="s">
        <v>13</v>
      </c>
      <c r="L11432" t="s">
        <v>254</v>
      </c>
      <c r="M11432">
        <v>0</v>
      </c>
      <c r="N11432" t="s">
        <v>12377</v>
      </c>
    </row>
    <row r="11433" spans="1:14" x14ac:dyDescent="0.2">
      <c r="A11433">
        <v>45728</v>
      </c>
      <c r="B11433">
        <v>436</v>
      </c>
      <c r="C11433" t="str">
        <f t="shared" si="356"/>
        <v>Customer#000000436</v>
      </c>
      <c r="D11433" t="str">
        <f t="shared" si="357"/>
        <v>FURNITURE</v>
      </c>
      <c r="E11433">
        <f>VLOOKUP(B11433,custarray,4)</f>
        <v>19</v>
      </c>
      <c r="F11433">
        <f>VLOOKUP(E11433,nationarray,3)</f>
        <v>3</v>
      </c>
      <c r="G11433" t="str">
        <f>HLOOKUP(F11433,region,2)</f>
        <v>EUROPE</v>
      </c>
      <c r="H11433" t="s">
        <v>16</v>
      </c>
      <c r="I11433">
        <v>151227.22</v>
      </c>
      <c r="J11433" s="1">
        <v>34142</v>
      </c>
      <c r="K11433" t="s">
        <v>26</v>
      </c>
      <c r="L11433" t="s">
        <v>2332</v>
      </c>
      <c r="M11433">
        <v>0</v>
      </c>
      <c r="N11433" t="s">
        <v>12378</v>
      </c>
    </row>
    <row r="11434" spans="1:14" x14ac:dyDescent="0.2">
      <c r="A11434">
        <v>45729</v>
      </c>
      <c r="B11434">
        <v>1051</v>
      </c>
      <c r="C11434" t="str">
        <f t="shared" si="356"/>
        <v>Customer#000001051</v>
      </c>
      <c r="D11434" t="str">
        <f t="shared" si="357"/>
        <v>HOUSEHOLD</v>
      </c>
      <c r="E11434">
        <f>VLOOKUP(B11434,custarray,4)</f>
        <v>2</v>
      </c>
      <c r="F11434">
        <f>VLOOKUP(E11434,nationarray,3)</f>
        <v>1</v>
      </c>
      <c r="G11434" t="str">
        <f>HLOOKUP(F11434,region,2)</f>
        <v>AMERICA</v>
      </c>
      <c r="H11434" t="s">
        <v>9</v>
      </c>
      <c r="I11434">
        <v>179763.02</v>
      </c>
      <c r="J11434" s="1">
        <v>35897</v>
      </c>
      <c r="K11434" t="s">
        <v>13</v>
      </c>
      <c r="L11434" t="s">
        <v>2742</v>
      </c>
      <c r="M11434">
        <v>0</v>
      </c>
      <c r="N11434" t="s">
        <v>12379</v>
      </c>
    </row>
    <row r="11435" spans="1:14" x14ac:dyDescent="0.2">
      <c r="A11435">
        <v>45730</v>
      </c>
      <c r="B11435">
        <v>1469</v>
      </c>
      <c r="C11435" t="str">
        <f t="shared" si="356"/>
        <v>Customer#000001469</v>
      </c>
      <c r="D11435" t="str">
        <f t="shared" si="357"/>
        <v>FURNITURE</v>
      </c>
      <c r="E11435">
        <f>VLOOKUP(B11435,custarray,4)</f>
        <v>7</v>
      </c>
      <c r="F11435">
        <f>VLOOKUP(E11435,nationarray,3)</f>
        <v>3</v>
      </c>
      <c r="G11435" t="str">
        <f>HLOOKUP(F11435,region,2)</f>
        <v>EUROPE</v>
      </c>
      <c r="H11435" t="s">
        <v>9</v>
      </c>
      <c r="I11435">
        <v>72030.37</v>
      </c>
      <c r="J11435" s="1">
        <v>35780</v>
      </c>
      <c r="K11435" t="s">
        <v>23</v>
      </c>
      <c r="L11435" t="s">
        <v>1254</v>
      </c>
      <c r="M11435">
        <v>0</v>
      </c>
      <c r="N11435" t="s">
        <v>12380</v>
      </c>
    </row>
    <row r="11436" spans="1:14" x14ac:dyDescent="0.2">
      <c r="A11436">
        <v>45731</v>
      </c>
      <c r="B11436">
        <v>139</v>
      </c>
      <c r="C11436" t="str">
        <f t="shared" si="356"/>
        <v>Customer#000000139</v>
      </c>
      <c r="D11436" t="str">
        <f t="shared" si="357"/>
        <v>MACHINERY</v>
      </c>
      <c r="E11436">
        <f>VLOOKUP(B11436,custarray,4)</f>
        <v>9</v>
      </c>
      <c r="F11436">
        <f>VLOOKUP(E11436,nationarray,3)</f>
        <v>2</v>
      </c>
      <c r="G11436" t="str">
        <f>HLOOKUP(F11436,region,2)</f>
        <v>ASIA</v>
      </c>
      <c r="H11436" t="s">
        <v>16</v>
      </c>
      <c r="I11436">
        <v>353083.24</v>
      </c>
      <c r="J11436" s="1">
        <v>34557</v>
      </c>
      <c r="K11436" t="s">
        <v>13</v>
      </c>
      <c r="L11436" t="s">
        <v>1382</v>
      </c>
      <c r="M11436">
        <v>0</v>
      </c>
      <c r="N11436" t="s">
        <v>12381</v>
      </c>
    </row>
    <row r="11437" spans="1:14" x14ac:dyDescent="0.2">
      <c r="A11437">
        <v>45732</v>
      </c>
      <c r="B11437">
        <v>565</v>
      </c>
      <c r="C11437" t="str">
        <f t="shared" si="356"/>
        <v>Customer#000000565</v>
      </c>
      <c r="D11437" t="str">
        <f t="shared" si="357"/>
        <v>FURNITURE</v>
      </c>
      <c r="E11437">
        <f>VLOOKUP(B11437,custarray,4)</f>
        <v>4</v>
      </c>
      <c r="F11437">
        <f>VLOOKUP(E11437,nationarray,3)</f>
        <v>4</v>
      </c>
      <c r="G11437" t="str">
        <f>HLOOKUP(F11437,region,2)</f>
        <v>MIDDLE EAST</v>
      </c>
      <c r="H11437" t="s">
        <v>16</v>
      </c>
      <c r="I11437">
        <v>116060.13</v>
      </c>
      <c r="J11437" s="1">
        <v>34370</v>
      </c>
      <c r="K11437" t="s">
        <v>31</v>
      </c>
      <c r="L11437" t="s">
        <v>3878</v>
      </c>
      <c r="M11437">
        <v>0</v>
      </c>
      <c r="N11437" t="s">
        <v>12382</v>
      </c>
    </row>
    <row r="11438" spans="1:14" x14ac:dyDescent="0.2">
      <c r="A11438">
        <v>45733</v>
      </c>
      <c r="B11438">
        <v>268</v>
      </c>
      <c r="C11438" t="str">
        <f t="shared" si="356"/>
        <v>Customer#000000268</v>
      </c>
      <c r="D11438" t="str">
        <f t="shared" si="357"/>
        <v>MACHINERY</v>
      </c>
      <c r="E11438">
        <f>VLOOKUP(B11438,custarray,4)</f>
        <v>3</v>
      </c>
      <c r="F11438">
        <f>VLOOKUP(E11438,nationarray,3)</f>
        <v>1</v>
      </c>
      <c r="G11438" t="str">
        <f>HLOOKUP(F11438,region,2)</f>
        <v>AMERICA</v>
      </c>
      <c r="H11438" t="s">
        <v>16</v>
      </c>
      <c r="I11438">
        <v>250967.04000000001</v>
      </c>
      <c r="J11438" s="1">
        <v>34310</v>
      </c>
      <c r="K11438" t="s">
        <v>13</v>
      </c>
      <c r="L11438" t="s">
        <v>3133</v>
      </c>
      <c r="M11438">
        <v>0</v>
      </c>
      <c r="N11438" t="s">
        <v>12383</v>
      </c>
    </row>
    <row r="11439" spans="1:14" x14ac:dyDescent="0.2">
      <c r="A11439">
        <v>45734</v>
      </c>
      <c r="B11439">
        <v>707</v>
      </c>
      <c r="C11439" t="str">
        <f t="shared" si="356"/>
        <v>Customer#000000707</v>
      </c>
      <c r="D11439" t="str">
        <f t="shared" si="357"/>
        <v>FURNITURE</v>
      </c>
      <c r="E11439">
        <f>VLOOKUP(B11439,custarray,4)</f>
        <v>21</v>
      </c>
      <c r="F11439">
        <f>VLOOKUP(E11439,nationarray,3)</f>
        <v>2</v>
      </c>
      <c r="G11439" t="str">
        <f>HLOOKUP(F11439,region,2)</f>
        <v>ASIA</v>
      </c>
      <c r="H11439" t="s">
        <v>16</v>
      </c>
      <c r="I11439">
        <v>152899.72</v>
      </c>
      <c r="J11439" s="1">
        <v>33803</v>
      </c>
      <c r="K11439" t="s">
        <v>13</v>
      </c>
      <c r="L11439" t="s">
        <v>2568</v>
      </c>
      <c r="M11439">
        <v>0</v>
      </c>
      <c r="N11439" t="s">
        <v>12384</v>
      </c>
    </row>
    <row r="11440" spans="1:14" x14ac:dyDescent="0.2">
      <c r="A11440">
        <v>45735</v>
      </c>
      <c r="B11440">
        <v>835</v>
      </c>
      <c r="C11440" t="str">
        <f t="shared" si="356"/>
        <v>Customer#000000835</v>
      </c>
      <c r="D11440" t="str">
        <f t="shared" si="357"/>
        <v>BUILDING</v>
      </c>
      <c r="E11440">
        <f>VLOOKUP(B11440,custarray,4)</f>
        <v>21</v>
      </c>
      <c r="F11440">
        <f>VLOOKUP(E11440,nationarray,3)</f>
        <v>2</v>
      </c>
      <c r="G11440" t="str">
        <f>HLOOKUP(F11440,region,2)</f>
        <v>ASIA</v>
      </c>
      <c r="H11440" t="s">
        <v>9</v>
      </c>
      <c r="I11440">
        <v>100750.11</v>
      </c>
      <c r="J11440" s="1">
        <v>35511</v>
      </c>
      <c r="K11440" t="s">
        <v>13</v>
      </c>
      <c r="L11440" t="s">
        <v>548</v>
      </c>
      <c r="M11440">
        <v>0</v>
      </c>
      <c r="N11440" t="s">
        <v>12385</v>
      </c>
    </row>
    <row r="11441" spans="1:14" x14ac:dyDescent="0.2">
      <c r="A11441">
        <v>45760</v>
      </c>
      <c r="B11441">
        <v>256</v>
      </c>
      <c r="C11441" t="str">
        <f t="shared" si="356"/>
        <v>Customer#000000256</v>
      </c>
      <c r="D11441" t="str">
        <f t="shared" si="357"/>
        <v>HOUSEHOLD</v>
      </c>
      <c r="E11441">
        <f>VLOOKUP(B11441,custarray,4)</f>
        <v>10</v>
      </c>
      <c r="F11441">
        <f>VLOOKUP(E11441,nationarray,3)</f>
        <v>4</v>
      </c>
      <c r="G11441" t="str">
        <f>HLOOKUP(F11441,region,2)</f>
        <v>MIDDLE EAST</v>
      </c>
      <c r="H11441" t="s">
        <v>16</v>
      </c>
      <c r="I11441">
        <v>152897.51</v>
      </c>
      <c r="J11441" s="1">
        <v>34173</v>
      </c>
      <c r="K11441" t="s">
        <v>10</v>
      </c>
      <c r="L11441" t="s">
        <v>2802</v>
      </c>
      <c r="M11441">
        <v>0</v>
      </c>
      <c r="N11441" t="s">
        <v>12386</v>
      </c>
    </row>
    <row r="11442" spans="1:14" x14ac:dyDescent="0.2">
      <c r="A11442">
        <v>45761</v>
      </c>
      <c r="B11442">
        <v>559</v>
      </c>
      <c r="C11442" t="str">
        <f t="shared" si="356"/>
        <v>Customer#000000559</v>
      </c>
      <c r="D11442" t="str">
        <f t="shared" si="357"/>
        <v>AUTOMOBILE</v>
      </c>
      <c r="E11442">
        <f>VLOOKUP(B11442,custarray,4)</f>
        <v>7</v>
      </c>
      <c r="F11442">
        <f>VLOOKUP(E11442,nationarray,3)</f>
        <v>3</v>
      </c>
      <c r="G11442" t="str">
        <f>HLOOKUP(F11442,region,2)</f>
        <v>EUROPE</v>
      </c>
      <c r="H11442" t="s">
        <v>16</v>
      </c>
      <c r="I11442">
        <v>46496.6</v>
      </c>
      <c r="J11442" s="1">
        <v>33737</v>
      </c>
      <c r="K11442" t="s">
        <v>10</v>
      </c>
      <c r="L11442" t="s">
        <v>3719</v>
      </c>
      <c r="M11442">
        <v>0</v>
      </c>
      <c r="N11442" t="s">
        <v>12387</v>
      </c>
    </row>
    <row r="11443" spans="1:14" x14ac:dyDescent="0.2">
      <c r="A11443">
        <v>45762</v>
      </c>
      <c r="B11443">
        <v>890</v>
      </c>
      <c r="C11443" t="str">
        <f t="shared" si="356"/>
        <v>Customer#000000890</v>
      </c>
      <c r="D11443" t="str">
        <f t="shared" si="357"/>
        <v>BUILDING</v>
      </c>
      <c r="E11443">
        <f>VLOOKUP(B11443,custarray,4)</f>
        <v>4</v>
      </c>
      <c r="F11443">
        <f>VLOOKUP(E11443,nationarray,3)</f>
        <v>4</v>
      </c>
      <c r="G11443" t="str">
        <f>HLOOKUP(F11443,region,2)</f>
        <v>MIDDLE EAST</v>
      </c>
      <c r="H11443" t="s">
        <v>16</v>
      </c>
      <c r="I11443">
        <v>156053.14000000001</v>
      </c>
      <c r="J11443" s="1">
        <v>34172</v>
      </c>
      <c r="K11443" t="s">
        <v>10</v>
      </c>
      <c r="L11443" t="s">
        <v>348</v>
      </c>
      <c r="M11443">
        <v>0</v>
      </c>
      <c r="N11443" t="s">
        <v>12388</v>
      </c>
    </row>
    <row r="11444" spans="1:14" x14ac:dyDescent="0.2">
      <c r="A11444">
        <v>45763</v>
      </c>
      <c r="B11444">
        <v>967</v>
      </c>
      <c r="C11444" t="str">
        <f t="shared" si="356"/>
        <v>Customer#000000967</v>
      </c>
      <c r="D11444" t="str">
        <f t="shared" si="357"/>
        <v>BUILDING</v>
      </c>
      <c r="E11444">
        <f>VLOOKUP(B11444,custarray,4)</f>
        <v>23</v>
      </c>
      <c r="F11444">
        <f>VLOOKUP(E11444,nationarray,3)</f>
        <v>3</v>
      </c>
      <c r="G11444" t="str">
        <f>HLOOKUP(F11444,region,2)</f>
        <v>EUROPE</v>
      </c>
      <c r="H11444" t="s">
        <v>16</v>
      </c>
      <c r="I11444">
        <v>2833.14</v>
      </c>
      <c r="J11444" s="1">
        <v>34158</v>
      </c>
      <c r="K11444" t="s">
        <v>26</v>
      </c>
      <c r="L11444" t="s">
        <v>3432</v>
      </c>
      <c r="M11444">
        <v>0</v>
      </c>
      <c r="N11444" t="s">
        <v>12389</v>
      </c>
    </row>
    <row r="11445" spans="1:14" x14ac:dyDescent="0.2">
      <c r="A11445">
        <v>45764</v>
      </c>
      <c r="B11445">
        <v>295</v>
      </c>
      <c r="C11445" t="str">
        <f t="shared" si="356"/>
        <v>Customer#000000295</v>
      </c>
      <c r="D11445" t="str">
        <f t="shared" si="357"/>
        <v>HOUSEHOLD</v>
      </c>
      <c r="E11445">
        <f>VLOOKUP(B11445,custarray,4)</f>
        <v>0</v>
      </c>
      <c r="F11445">
        <f>VLOOKUP(E11445,nationarray,3)</f>
        <v>0</v>
      </c>
      <c r="G11445" t="str">
        <f>HLOOKUP(F11445,region,2)</f>
        <v>AFRICA</v>
      </c>
      <c r="H11445" t="s">
        <v>9</v>
      </c>
      <c r="I11445">
        <v>154617.44</v>
      </c>
      <c r="J11445" s="1">
        <v>35300</v>
      </c>
      <c r="K11445" t="s">
        <v>31</v>
      </c>
      <c r="L11445" t="s">
        <v>1065</v>
      </c>
      <c r="M11445">
        <v>0</v>
      </c>
      <c r="N11445" t="s">
        <v>12390</v>
      </c>
    </row>
    <row r="11446" spans="1:14" x14ac:dyDescent="0.2">
      <c r="A11446">
        <v>45765</v>
      </c>
      <c r="B11446">
        <v>1250</v>
      </c>
      <c r="C11446" t="str">
        <f t="shared" si="356"/>
        <v>Customer#000001250</v>
      </c>
      <c r="D11446" t="str">
        <f t="shared" si="357"/>
        <v>AUTOMOBILE</v>
      </c>
      <c r="E11446">
        <f>VLOOKUP(B11446,custarray,4)</f>
        <v>9</v>
      </c>
      <c r="F11446">
        <f>VLOOKUP(E11446,nationarray,3)</f>
        <v>2</v>
      </c>
      <c r="G11446" t="str">
        <f>HLOOKUP(F11446,region,2)</f>
        <v>ASIA</v>
      </c>
      <c r="H11446" t="s">
        <v>16</v>
      </c>
      <c r="I11446">
        <v>81544.33</v>
      </c>
      <c r="J11446" s="1">
        <v>34257</v>
      </c>
      <c r="K11446" t="s">
        <v>26</v>
      </c>
      <c r="L11446" t="s">
        <v>1498</v>
      </c>
      <c r="M11446">
        <v>0</v>
      </c>
      <c r="N11446" t="s">
        <v>12391</v>
      </c>
    </row>
    <row r="11447" spans="1:14" x14ac:dyDescent="0.2">
      <c r="A11447">
        <v>45766</v>
      </c>
      <c r="B11447">
        <v>1289</v>
      </c>
      <c r="C11447" t="str">
        <f t="shared" si="356"/>
        <v>Customer#000001289</v>
      </c>
      <c r="D11447" t="str">
        <f t="shared" si="357"/>
        <v>MACHINERY</v>
      </c>
      <c r="E11447">
        <f>VLOOKUP(B11447,custarray,4)</f>
        <v>24</v>
      </c>
      <c r="F11447">
        <f>VLOOKUP(E11447,nationarray,3)</f>
        <v>1</v>
      </c>
      <c r="G11447" t="str">
        <f>HLOOKUP(F11447,region,2)</f>
        <v>AMERICA</v>
      </c>
      <c r="H11447" t="s">
        <v>16</v>
      </c>
      <c r="I11447">
        <v>201302.69</v>
      </c>
      <c r="J11447" s="1">
        <v>34097</v>
      </c>
      <c r="K11447" t="s">
        <v>26</v>
      </c>
      <c r="L11447" t="s">
        <v>721</v>
      </c>
      <c r="M11447">
        <v>0</v>
      </c>
      <c r="N11447" t="s">
        <v>12392</v>
      </c>
    </row>
    <row r="11448" spans="1:14" x14ac:dyDescent="0.2">
      <c r="A11448">
        <v>45767</v>
      </c>
      <c r="B11448">
        <v>853</v>
      </c>
      <c r="C11448" t="str">
        <f t="shared" si="356"/>
        <v>Customer#000000853</v>
      </c>
      <c r="D11448" t="str">
        <f t="shared" si="357"/>
        <v>MACHINERY</v>
      </c>
      <c r="E11448">
        <f>VLOOKUP(B11448,custarray,4)</f>
        <v>2</v>
      </c>
      <c r="F11448">
        <f>VLOOKUP(E11448,nationarray,3)</f>
        <v>1</v>
      </c>
      <c r="G11448" t="str">
        <f>HLOOKUP(F11448,region,2)</f>
        <v>AMERICA</v>
      </c>
      <c r="H11448" t="s">
        <v>16</v>
      </c>
      <c r="I11448">
        <v>113255.25</v>
      </c>
      <c r="J11448" s="1">
        <v>33796</v>
      </c>
      <c r="K11448" t="s">
        <v>26</v>
      </c>
      <c r="L11448" t="s">
        <v>2321</v>
      </c>
      <c r="M11448">
        <v>0</v>
      </c>
      <c r="N11448" t="s">
        <v>12393</v>
      </c>
    </row>
    <row r="11449" spans="1:14" x14ac:dyDescent="0.2">
      <c r="A11449">
        <v>45792</v>
      </c>
      <c r="B11449">
        <v>460</v>
      </c>
      <c r="C11449" t="str">
        <f t="shared" si="356"/>
        <v>Customer#000000460</v>
      </c>
      <c r="D11449" t="str">
        <f t="shared" si="357"/>
        <v>FURNITURE</v>
      </c>
      <c r="E11449">
        <f>VLOOKUP(B11449,custarray,4)</f>
        <v>11</v>
      </c>
      <c r="F11449">
        <f>VLOOKUP(E11449,nationarray,3)</f>
        <v>4</v>
      </c>
      <c r="G11449" t="str">
        <f>HLOOKUP(F11449,region,2)</f>
        <v>MIDDLE EAST</v>
      </c>
      <c r="H11449" t="s">
        <v>9</v>
      </c>
      <c r="I11449">
        <v>301917.64</v>
      </c>
      <c r="J11449" s="1">
        <v>35381</v>
      </c>
      <c r="K11449" t="s">
        <v>31</v>
      </c>
      <c r="L11449" t="s">
        <v>1198</v>
      </c>
      <c r="M11449">
        <v>0</v>
      </c>
      <c r="N11449" t="s">
        <v>12394</v>
      </c>
    </row>
    <row r="11450" spans="1:14" x14ac:dyDescent="0.2">
      <c r="A11450">
        <v>45793</v>
      </c>
      <c r="B11450">
        <v>268</v>
      </c>
      <c r="C11450" t="str">
        <f t="shared" si="356"/>
        <v>Customer#000000268</v>
      </c>
      <c r="D11450" t="str">
        <f t="shared" si="357"/>
        <v>MACHINERY</v>
      </c>
      <c r="E11450">
        <f>VLOOKUP(B11450,custarray,4)</f>
        <v>3</v>
      </c>
      <c r="F11450">
        <f>VLOOKUP(E11450,nationarray,3)</f>
        <v>1</v>
      </c>
      <c r="G11450" t="str">
        <f>HLOOKUP(F11450,region,2)</f>
        <v>AMERICA</v>
      </c>
      <c r="H11450" t="s">
        <v>9</v>
      </c>
      <c r="I11450">
        <v>104083.08</v>
      </c>
      <c r="J11450" s="1">
        <v>35309</v>
      </c>
      <c r="K11450" t="s">
        <v>31</v>
      </c>
      <c r="L11450" t="s">
        <v>381</v>
      </c>
      <c r="M11450">
        <v>0</v>
      </c>
      <c r="N11450" t="s">
        <v>12395</v>
      </c>
    </row>
    <row r="11451" spans="1:14" x14ac:dyDescent="0.2">
      <c r="A11451">
        <v>45794</v>
      </c>
      <c r="B11451">
        <v>149</v>
      </c>
      <c r="C11451" t="str">
        <f t="shared" si="356"/>
        <v>Customer#000000149</v>
      </c>
      <c r="D11451" t="str">
        <f t="shared" si="357"/>
        <v>AUTOMOBILE</v>
      </c>
      <c r="E11451">
        <f>VLOOKUP(B11451,custarray,4)</f>
        <v>19</v>
      </c>
      <c r="F11451">
        <f>VLOOKUP(E11451,nationarray,3)</f>
        <v>3</v>
      </c>
      <c r="G11451" t="str">
        <f>HLOOKUP(F11451,region,2)</f>
        <v>EUROPE</v>
      </c>
      <c r="H11451" t="s">
        <v>9</v>
      </c>
      <c r="I11451">
        <v>262943.90999999997</v>
      </c>
      <c r="J11451" s="1">
        <v>34967</v>
      </c>
      <c r="K11451" t="s">
        <v>13</v>
      </c>
      <c r="L11451" t="s">
        <v>2051</v>
      </c>
      <c r="M11451">
        <v>0</v>
      </c>
      <c r="N11451" t="s">
        <v>12396</v>
      </c>
    </row>
    <row r="11452" spans="1:14" x14ac:dyDescent="0.2">
      <c r="A11452">
        <v>45795</v>
      </c>
      <c r="B11452">
        <v>695</v>
      </c>
      <c r="C11452" t="str">
        <f t="shared" si="356"/>
        <v>Customer#000000695</v>
      </c>
      <c r="D11452" t="str">
        <f t="shared" si="357"/>
        <v>FURNITURE</v>
      </c>
      <c r="E11452">
        <f>VLOOKUP(B11452,custarray,4)</f>
        <v>8</v>
      </c>
      <c r="F11452">
        <f>VLOOKUP(E11452,nationarray,3)</f>
        <v>2</v>
      </c>
      <c r="G11452" t="str">
        <f>HLOOKUP(F11452,region,2)</f>
        <v>ASIA</v>
      </c>
      <c r="H11452" t="s">
        <v>9</v>
      </c>
      <c r="I11452">
        <v>161848.97</v>
      </c>
      <c r="J11452" s="1">
        <v>35804</v>
      </c>
      <c r="K11452" t="s">
        <v>23</v>
      </c>
      <c r="L11452" t="s">
        <v>2454</v>
      </c>
      <c r="M11452">
        <v>0</v>
      </c>
      <c r="N11452" t="s">
        <v>12397</v>
      </c>
    </row>
    <row r="11453" spans="1:14" x14ac:dyDescent="0.2">
      <c r="A11453">
        <v>45796</v>
      </c>
      <c r="B11453">
        <v>746</v>
      </c>
      <c r="C11453" t="str">
        <f t="shared" si="356"/>
        <v>Customer#000000746</v>
      </c>
      <c r="D11453" t="str">
        <f t="shared" si="357"/>
        <v>MACHINERY</v>
      </c>
      <c r="E11453">
        <f>VLOOKUP(B11453,custarray,4)</f>
        <v>20</v>
      </c>
      <c r="F11453">
        <f>VLOOKUP(E11453,nationarray,3)</f>
        <v>4</v>
      </c>
      <c r="G11453" t="str">
        <f>HLOOKUP(F11453,region,2)</f>
        <v>MIDDLE EAST</v>
      </c>
      <c r="H11453" t="s">
        <v>9</v>
      </c>
      <c r="I11453">
        <v>177616.34</v>
      </c>
      <c r="J11453" s="1">
        <v>35080</v>
      </c>
      <c r="K11453" t="s">
        <v>23</v>
      </c>
      <c r="L11453" t="s">
        <v>366</v>
      </c>
      <c r="M11453">
        <v>0</v>
      </c>
      <c r="N11453" t="s">
        <v>12398</v>
      </c>
    </row>
    <row r="11454" spans="1:14" x14ac:dyDescent="0.2">
      <c r="A11454">
        <v>45797</v>
      </c>
      <c r="B11454">
        <v>67</v>
      </c>
      <c r="C11454" t="str">
        <f t="shared" si="356"/>
        <v>Customer#000000067</v>
      </c>
      <c r="D11454" t="str">
        <f t="shared" si="357"/>
        <v>MACHINERY</v>
      </c>
      <c r="E11454">
        <f>VLOOKUP(B11454,custarray,4)</f>
        <v>9</v>
      </c>
      <c r="F11454">
        <f>VLOOKUP(E11454,nationarray,3)</f>
        <v>2</v>
      </c>
      <c r="G11454" t="str">
        <f>HLOOKUP(F11454,region,2)</f>
        <v>ASIA</v>
      </c>
      <c r="H11454" t="s">
        <v>9</v>
      </c>
      <c r="I11454">
        <v>248254.64</v>
      </c>
      <c r="J11454" s="1">
        <v>35760</v>
      </c>
      <c r="K11454" t="s">
        <v>13</v>
      </c>
      <c r="L11454" t="s">
        <v>588</v>
      </c>
      <c r="M11454">
        <v>0</v>
      </c>
      <c r="N11454" t="s">
        <v>12399</v>
      </c>
    </row>
    <row r="11455" spans="1:14" x14ac:dyDescent="0.2">
      <c r="A11455">
        <v>45798</v>
      </c>
      <c r="B11455">
        <v>247</v>
      </c>
      <c r="C11455" t="str">
        <f t="shared" si="356"/>
        <v>Customer#000000247</v>
      </c>
      <c r="D11455" t="str">
        <f t="shared" si="357"/>
        <v>HOUSEHOLD</v>
      </c>
      <c r="E11455">
        <f>VLOOKUP(B11455,custarray,4)</f>
        <v>20</v>
      </c>
      <c r="F11455">
        <f>VLOOKUP(E11455,nationarray,3)</f>
        <v>4</v>
      </c>
      <c r="G11455" t="str">
        <f>HLOOKUP(F11455,region,2)</f>
        <v>MIDDLE EAST</v>
      </c>
      <c r="H11455" t="s">
        <v>16</v>
      </c>
      <c r="I11455">
        <v>10108.209999999999</v>
      </c>
      <c r="J11455" s="1">
        <v>34161</v>
      </c>
      <c r="K11455" t="s">
        <v>31</v>
      </c>
      <c r="L11455" t="s">
        <v>5465</v>
      </c>
      <c r="M11455">
        <v>0</v>
      </c>
      <c r="N11455" t="s">
        <v>12400</v>
      </c>
    </row>
    <row r="11456" spans="1:14" x14ac:dyDescent="0.2">
      <c r="A11456">
        <v>45799</v>
      </c>
      <c r="B11456">
        <v>179</v>
      </c>
      <c r="C11456" t="str">
        <f t="shared" si="356"/>
        <v>Customer#000000179</v>
      </c>
      <c r="D11456" t="str">
        <f t="shared" si="357"/>
        <v>MACHINERY</v>
      </c>
      <c r="E11456">
        <f>VLOOKUP(B11456,custarray,4)</f>
        <v>4</v>
      </c>
      <c r="F11456">
        <f>VLOOKUP(E11456,nationarray,3)</f>
        <v>4</v>
      </c>
      <c r="G11456" t="str">
        <f>HLOOKUP(F11456,region,2)</f>
        <v>MIDDLE EAST</v>
      </c>
      <c r="H11456" t="s">
        <v>48</v>
      </c>
      <c r="I11456">
        <v>213290.44</v>
      </c>
      <c r="J11456" s="1">
        <v>34852</v>
      </c>
      <c r="K11456" t="s">
        <v>10</v>
      </c>
      <c r="L11456" t="s">
        <v>2642</v>
      </c>
      <c r="M11456">
        <v>0</v>
      </c>
      <c r="N11456" t="s">
        <v>12401</v>
      </c>
    </row>
    <row r="11457" spans="1:14" x14ac:dyDescent="0.2">
      <c r="A11457">
        <v>45824</v>
      </c>
      <c r="B11457">
        <v>791</v>
      </c>
      <c r="C11457" t="str">
        <f t="shared" si="356"/>
        <v>Customer#000000791</v>
      </c>
      <c r="D11457" t="str">
        <f t="shared" si="357"/>
        <v>HOUSEHOLD</v>
      </c>
      <c r="E11457">
        <f>VLOOKUP(B11457,custarray,4)</f>
        <v>13</v>
      </c>
      <c r="F11457">
        <f>VLOOKUP(E11457,nationarray,3)</f>
        <v>4</v>
      </c>
      <c r="G11457" t="str">
        <f>HLOOKUP(F11457,region,2)</f>
        <v>MIDDLE EAST</v>
      </c>
      <c r="H11457" t="s">
        <v>16</v>
      </c>
      <c r="I11457">
        <v>53160.13</v>
      </c>
      <c r="J11457" s="1">
        <v>34675</v>
      </c>
      <c r="K11457" t="s">
        <v>23</v>
      </c>
      <c r="L11457" t="s">
        <v>4229</v>
      </c>
      <c r="M11457">
        <v>0</v>
      </c>
      <c r="N11457" t="s">
        <v>12402</v>
      </c>
    </row>
    <row r="11458" spans="1:14" x14ac:dyDescent="0.2">
      <c r="A11458">
        <v>45825</v>
      </c>
      <c r="B11458">
        <v>1090</v>
      </c>
      <c r="C11458" t="str">
        <f t="shared" ref="C11458:C11521" si="358">VLOOKUP(B11458,custarray,2)</f>
        <v>Customer#000001090</v>
      </c>
      <c r="D11458" t="str">
        <f t="shared" ref="D11458:D11521" si="359">VLOOKUP(B11458,custarray,7)</f>
        <v>AUTOMOBILE</v>
      </c>
      <c r="E11458">
        <f>VLOOKUP(B11458,custarray,4)</f>
        <v>15</v>
      </c>
      <c r="F11458">
        <f>VLOOKUP(E11458,nationarray,3)</f>
        <v>0</v>
      </c>
      <c r="G11458" t="str">
        <f>HLOOKUP(F11458,region,2)</f>
        <v>AFRICA</v>
      </c>
      <c r="H11458" t="s">
        <v>16</v>
      </c>
      <c r="I11458">
        <v>186499.27</v>
      </c>
      <c r="J11458" s="1">
        <v>33885</v>
      </c>
      <c r="K11458" t="s">
        <v>31</v>
      </c>
      <c r="L11458" t="s">
        <v>2291</v>
      </c>
      <c r="M11458">
        <v>0</v>
      </c>
      <c r="N11458" t="s">
        <v>12403</v>
      </c>
    </row>
    <row r="11459" spans="1:14" x14ac:dyDescent="0.2">
      <c r="A11459">
        <v>45826</v>
      </c>
      <c r="B11459">
        <v>595</v>
      </c>
      <c r="C11459" t="str">
        <f t="shared" si="358"/>
        <v>Customer#000000595</v>
      </c>
      <c r="D11459" t="str">
        <f t="shared" si="359"/>
        <v>HOUSEHOLD</v>
      </c>
      <c r="E11459">
        <f>VLOOKUP(B11459,custarray,4)</f>
        <v>19</v>
      </c>
      <c r="F11459">
        <f>VLOOKUP(E11459,nationarray,3)</f>
        <v>3</v>
      </c>
      <c r="G11459" t="str">
        <f>HLOOKUP(F11459,region,2)</f>
        <v>EUROPE</v>
      </c>
      <c r="H11459" t="s">
        <v>9</v>
      </c>
      <c r="I11459">
        <v>122880.57</v>
      </c>
      <c r="J11459" s="1">
        <v>35590</v>
      </c>
      <c r="K11459" t="s">
        <v>26</v>
      </c>
      <c r="L11459" t="s">
        <v>1494</v>
      </c>
      <c r="M11459">
        <v>0</v>
      </c>
      <c r="N11459" t="s">
        <v>12404</v>
      </c>
    </row>
    <row r="11460" spans="1:14" x14ac:dyDescent="0.2">
      <c r="A11460">
        <v>45827</v>
      </c>
      <c r="B11460">
        <v>1012</v>
      </c>
      <c r="C11460" t="str">
        <f t="shared" si="358"/>
        <v>Customer#000001012</v>
      </c>
      <c r="D11460" t="str">
        <f t="shared" si="359"/>
        <v>AUTOMOBILE</v>
      </c>
      <c r="E11460">
        <f>VLOOKUP(B11460,custarray,4)</f>
        <v>4</v>
      </c>
      <c r="F11460">
        <f>VLOOKUP(E11460,nationarray,3)</f>
        <v>4</v>
      </c>
      <c r="G11460" t="str">
        <f>HLOOKUP(F11460,region,2)</f>
        <v>MIDDLE EAST</v>
      </c>
      <c r="H11460" t="s">
        <v>16</v>
      </c>
      <c r="I11460">
        <v>169239.19</v>
      </c>
      <c r="J11460" s="1">
        <v>33820</v>
      </c>
      <c r="K11460" t="s">
        <v>31</v>
      </c>
      <c r="L11460" t="s">
        <v>2551</v>
      </c>
      <c r="M11460">
        <v>0</v>
      </c>
      <c r="N11460" t="s">
        <v>12405</v>
      </c>
    </row>
    <row r="11461" spans="1:14" x14ac:dyDescent="0.2">
      <c r="A11461">
        <v>45828</v>
      </c>
      <c r="B11461">
        <v>521</v>
      </c>
      <c r="C11461" t="str">
        <f t="shared" si="358"/>
        <v>Customer#000000521</v>
      </c>
      <c r="D11461" t="str">
        <f t="shared" si="359"/>
        <v>MACHINERY</v>
      </c>
      <c r="E11461">
        <f>VLOOKUP(B11461,custarray,4)</f>
        <v>2</v>
      </c>
      <c r="F11461">
        <f>VLOOKUP(E11461,nationarray,3)</f>
        <v>1</v>
      </c>
      <c r="G11461" t="str">
        <f>HLOOKUP(F11461,region,2)</f>
        <v>AMERICA</v>
      </c>
      <c r="H11461" t="s">
        <v>9</v>
      </c>
      <c r="I11461">
        <v>172133.45</v>
      </c>
      <c r="J11461" s="1">
        <v>35589</v>
      </c>
      <c r="K11461" t="s">
        <v>23</v>
      </c>
      <c r="L11461" t="s">
        <v>1195</v>
      </c>
      <c r="M11461">
        <v>0</v>
      </c>
      <c r="N11461" t="s">
        <v>12406</v>
      </c>
    </row>
    <row r="11462" spans="1:14" x14ac:dyDescent="0.2">
      <c r="A11462">
        <v>45829</v>
      </c>
      <c r="B11462">
        <v>514</v>
      </c>
      <c r="C11462" t="str">
        <f t="shared" si="358"/>
        <v>Customer#000000514</v>
      </c>
      <c r="D11462" t="str">
        <f t="shared" si="359"/>
        <v>BUILDING</v>
      </c>
      <c r="E11462">
        <f>VLOOKUP(B11462,custarray,4)</f>
        <v>23</v>
      </c>
      <c r="F11462">
        <f>VLOOKUP(E11462,nationarray,3)</f>
        <v>3</v>
      </c>
      <c r="G11462" t="str">
        <f>HLOOKUP(F11462,region,2)</f>
        <v>EUROPE</v>
      </c>
      <c r="H11462" t="s">
        <v>9</v>
      </c>
      <c r="I11462">
        <v>48328.24</v>
      </c>
      <c r="J11462" s="1">
        <v>34771</v>
      </c>
      <c r="K11462" t="s">
        <v>13</v>
      </c>
      <c r="L11462" t="s">
        <v>2551</v>
      </c>
      <c r="M11462">
        <v>0</v>
      </c>
      <c r="N11462" t="s">
        <v>12407</v>
      </c>
    </row>
    <row r="11463" spans="1:14" x14ac:dyDescent="0.2">
      <c r="A11463">
        <v>45830</v>
      </c>
      <c r="B11463">
        <v>103</v>
      </c>
      <c r="C11463" t="str">
        <f t="shared" si="358"/>
        <v>Customer#000000103</v>
      </c>
      <c r="D11463" t="str">
        <f t="shared" si="359"/>
        <v>BUILDING</v>
      </c>
      <c r="E11463">
        <f>VLOOKUP(B11463,custarray,4)</f>
        <v>9</v>
      </c>
      <c r="F11463">
        <f>VLOOKUP(E11463,nationarray,3)</f>
        <v>2</v>
      </c>
      <c r="G11463" t="str">
        <f>HLOOKUP(F11463,region,2)</f>
        <v>ASIA</v>
      </c>
      <c r="H11463" t="s">
        <v>9</v>
      </c>
      <c r="I11463">
        <v>263384.76</v>
      </c>
      <c r="J11463" s="1">
        <v>35724</v>
      </c>
      <c r="K11463" t="s">
        <v>13</v>
      </c>
      <c r="L11463" t="s">
        <v>2043</v>
      </c>
      <c r="M11463">
        <v>0</v>
      </c>
      <c r="N11463" t="s">
        <v>12408</v>
      </c>
    </row>
    <row r="11464" spans="1:14" x14ac:dyDescent="0.2">
      <c r="A11464">
        <v>45831</v>
      </c>
      <c r="B11464">
        <v>1313</v>
      </c>
      <c r="C11464" t="str">
        <f t="shared" si="358"/>
        <v>Customer#000001313</v>
      </c>
      <c r="D11464" t="str">
        <f t="shared" si="359"/>
        <v>MACHINERY</v>
      </c>
      <c r="E11464">
        <f>VLOOKUP(B11464,custarray,4)</f>
        <v>23</v>
      </c>
      <c r="F11464">
        <f>VLOOKUP(E11464,nationarray,3)</f>
        <v>3</v>
      </c>
      <c r="G11464" t="str">
        <f>HLOOKUP(F11464,region,2)</f>
        <v>EUROPE</v>
      </c>
      <c r="H11464" t="s">
        <v>9</v>
      </c>
      <c r="I11464">
        <v>81827.75</v>
      </c>
      <c r="J11464" s="1">
        <v>35537</v>
      </c>
      <c r="K11464" t="s">
        <v>23</v>
      </c>
      <c r="L11464" t="s">
        <v>837</v>
      </c>
      <c r="M11464">
        <v>0</v>
      </c>
      <c r="N11464" t="s">
        <v>12409</v>
      </c>
    </row>
    <row r="11465" spans="1:14" x14ac:dyDescent="0.2">
      <c r="A11465">
        <v>45856</v>
      </c>
      <c r="B11465">
        <v>1190</v>
      </c>
      <c r="C11465" t="str">
        <f t="shared" si="358"/>
        <v>Customer#000001190</v>
      </c>
      <c r="D11465" t="str">
        <f t="shared" si="359"/>
        <v>MACHINERY</v>
      </c>
      <c r="E11465">
        <f>VLOOKUP(B11465,custarray,4)</f>
        <v>15</v>
      </c>
      <c r="F11465">
        <f>VLOOKUP(E11465,nationarray,3)</f>
        <v>0</v>
      </c>
      <c r="G11465" t="str">
        <f>HLOOKUP(F11465,region,2)</f>
        <v>AFRICA</v>
      </c>
      <c r="H11465" t="s">
        <v>9</v>
      </c>
      <c r="I11465">
        <v>185800.72</v>
      </c>
      <c r="J11465" s="1">
        <v>35846</v>
      </c>
      <c r="K11465" t="s">
        <v>26</v>
      </c>
      <c r="L11465" t="s">
        <v>917</v>
      </c>
      <c r="M11465">
        <v>0</v>
      </c>
      <c r="N11465" t="s">
        <v>12410</v>
      </c>
    </row>
    <row r="11466" spans="1:14" x14ac:dyDescent="0.2">
      <c r="A11466">
        <v>45857</v>
      </c>
      <c r="B11466">
        <v>728</v>
      </c>
      <c r="C11466" t="str">
        <f t="shared" si="358"/>
        <v>Customer#000000728</v>
      </c>
      <c r="D11466" t="str">
        <f t="shared" si="359"/>
        <v>BUILDING</v>
      </c>
      <c r="E11466">
        <f>VLOOKUP(B11466,custarray,4)</f>
        <v>24</v>
      </c>
      <c r="F11466">
        <f>VLOOKUP(E11466,nationarray,3)</f>
        <v>1</v>
      </c>
      <c r="G11466" t="str">
        <f>HLOOKUP(F11466,region,2)</f>
        <v>AMERICA</v>
      </c>
      <c r="H11466" t="s">
        <v>9</v>
      </c>
      <c r="I11466">
        <v>71842.02</v>
      </c>
      <c r="J11466" s="1">
        <v>35680</v>
      </c>
      <c r="K11466" t="s">
        <v>10</v>
      </c>
      <c r="L11466" t="s">
        <v>40</v>
      </c>
      <c r="M11466">
        <v>0</v>
      </c>
      <c r="N11466" t="s">
        <v>12411</v>
      </c>
    </row>
    <row r="11467" spans="1:14" x14ac:dyDescent="0.2">
      <c r="A11467">
        <v>45858</v>
      </c>
      <c r="B11467">
        <v>1354</v>
      </c>
      <c r="C11467" t="str">
        <f t="shared" si="358"/>
        <v>Customer#000001354</v>
      </c>
      <c r="D11467" t="str">
        <f t="shared" si="359"/>
        <v>MACHINERY</v>
      </c>
      <c r="E11467">
        <f>VLOOKUP(B11467,custarray,4)</f>
        <v>13</v>
      </c>
      <c r="F11467">
        <f>VLOOKUP(E11467,nationarray,3)</f>
        <v>4</v>
      </c>
      <c r="G11467" t="str">
        <f>HLOOKUP(F11467,region,2)</f>
        <v>MIDDLE EAST</v>
      </c>
      <c r="H11467" t="s">
        <v>9</v>
      </c>
      <c r="I11467">
        <v>58388.28</v>
      </c>
      <c r="J11467" s="1">
        <v>35346</v>
      </c>
      <c r="K11467" t="s">
        <v>31</v>
      </c>
      <c r="L11467" t="s">
        <v>597</v>
      </c>
      <c r="M11467">
        <v>0</v>
      </c>
      <c r="N11467" t="s">
        <v>12412</v>
      </c>
    </row>
    <row r="11468" spans="1:14" x14ac:dyDescent="0.2">
      <c r="A11468">
        <v>45859</v>
      </c>
      <c r="B11468">
        <v>1348</v>
      </c>
      <c r="C11468" t="str">
        <f t="shared" si="358"/>
        <v>Customer#000001348</v>
      </c>
      <c r="D11468" t="str">
        <f t="shared" si="359"/>
        <v>MACHINERY</v>
      </c>
      <c r="E11468">
        <f>VLOOKUP(B11468,custarray,4)</f>
        <v>23</v>
      </c>
      <c r="F11468">
        <f>VLOOKUP(E11468,nationarray,3)</f>
        <v>3</v>
      </c>
      <c r="G11468" t="str">
        <f>HLOOKUP(F11468,region,2)</f>
        <v>EUROPE</v>
      </c>
      <c r="H11468" t="s">
        <v>16</v>
      </c>
      <c r="I11468">
        <v>260732.29</v>
      </c>
      <c r="J11468" s="1">
        <v>34283</v>
      </c>
      <c r="K11468" t="s">
        <v>23</v>
      </c>
      <c r="L11468" t="s">
        <v>418</v>
      </c>
      <c r="M11468">
        <v>0</v>
      </c>
      <c r="N11468" t="s">
        <v>12413</v>
      </c>
    </row>
    <row r="11469" spans="1:14" x14ac:dyDescent="0.2">
      <c r="A11469">
        <v>45860</v>
      </c>
      <c r="B11469">
        <v>950</v>
      </c>
      <c r="C11469" t="str">
        <f t="shared" si="358"/>
        <v>Customer#000000950</v>
      </c>
      <c r="D11469" t="str">
        <f t="shared" si="359"/>
        <v>FURNITURE</v>
      </c>
      <c r="E11469">
        <f>VLOOKUP(B11469,custarray,4)</f>
        <v>15</v>
      </c>
      <c r="F11469">
        <f>VLOOKUP(E11469,nationarray,3)</f>
        <v>0</v>
      </c>
      <c r="G11469" t="str">
        <f>HLOOKUP(F11469,region,2)</f>
        <v>AFRICA</v>
      </c>
      <c r="H11469" t="s">
        <v>16</v>
      </c>
      <c r="I11469">
        <v>178145.13</v>
      </c>
      <c r="J11469" s="1">
        <v>33829</v>
      </c>
      <c r="K11469" t="s">
        <v>10</v>
      </c>
      <c r="L11469" t="s">
        <v>136</v>
      </c>
      <c r="M11469">
        <v>0</v>
      </c>
      <c r="N11469" t="s">
        <v>12414</v>
      </c>
    </row>
    <row r="11470" spans="1:14" x14ac:dyDescent="0.2">
      <c r="A11470">
        <v>45861</v>
      </c>
      <c r="B11470">
        <v>1225</v>
      </c>
      <c r="C11470" t="str">
        <f t="shared" si="358"/>
        <v>Customer#000001225</v>
      </c>
      <c r="D11470" t="str">
        <f t="shared" si="359"/>
        <v>MACHINERY</v>
      </c>
      <c r="E11470">
        <f>VLOOKUP(B11470,custarray,4)</f>
        <v>11</v>
      </c>
      <c r="F11470">
        <f>VLOOKUP(E11470,nationarray,3)</f>
        <v>4</v>
      </c>
      <c r="G11470" t="str">
        <f>HLOOKUP(F11470,region,2)</f>
        <v>MIDDLE EAST</v>
      </c>
      <c r="H11470" t="s">
        <v>9</v>
      </c>
      <c r="I11470">
        <v>113760.78</v>
      </c>
      <c r="J11470" s="1">
        <v>34937</v>
      </c>
      <c r="K11470" t="s">
        <v>31</v>
      </c>
      <c r="L11470" t="s">
        <v>945</v>
      </c>
      <c r="M11470">
        <v>0</v>
      </c>
      <c r="N11470" t="s">
        <v>12415</v>
      </c>
    </row>
    <row r="11471" spans="1:14" x14ac:dyDescent="0.2">
      <c r="A11471">
        <v>45862</v>
      </c>
      <c r="B11471">
        <v>968</v>
      </c>
      <c r="C11471" t="str">
        <f t="shared" si="358"/>
        <v>Customer#000000968</v>
      </c>
      <c r="D11471" t="str">
        <f t="shared" si="359"/>
        <v>BUILDING</v>
      </c>
      <c r="E11471">
        <f>VLOOKUP(B11471,custarray,4)</f>
        <v>0</v>
      </c>
      <c r="F11471">
        <f>VLOOKUP(E11471,nationarray,3)</f>
        <v>0</v>
      </c>
      <c r="G11471" t="str">
        <f>HLOOKUP(F11471,region,2)</f>
        <v>AFRICA</v>
      </c>
      <c r="H11471" t="s">
        <v>9</v>
      </c>
      <c r="I11471">
        <v>41920.67</v>
      </c>
      <c r="J11471" s="1">
        <v>35613</v>
      </c>
      <c r="K11471" t="s">
        <v>23</v>
      </c>
      <c r="L11471" t="s">
        <v>2374</v>
      </c>
      <c r="M11471">
        <v>0</v>
      </c>
      <c r="N11471" t="s">
        <v>12416</v>
      </c>
    </row>
    <row r="11472" spans="1:14" x14ac:dyDescent="0.2">
      <c r="A11472">
        <v>45863</v>
      </c>
      <c r="B11472">
        <v>277</v>
      </c>
      <c r="C11472" t="str">
        <f t="shared" si="358"/>
        <v>Customer#000000277</v>
      </c>
      <c r="D11472" t="str">
        <f t="shared" si="359"/>
        <v>BUILDING</v>
      </c>
      <c r="E11472">
        <f>VLOOKUP(B11472,custarray,4)</f>
        <v>23</v>
      </c>
      <c r="F11472">
        <f>VLOOKUP(E11472,nationarray,3)</f>
        <v>3</v>
      </c>
      <c r="G11472" t="str">
        <f>HLOOKUP(F11472,region,2)</f>
        <v>EUROPE</v>
      </c>
      <c r="H11472" t="s">
        <v>16</v>
      </c>
      <c r="I11472">
        <v>109461.06</v>
      </c>
      <c r="J11472" s="1">
        <v>34232</v>
      </c>
      <c r="K11472" t="s">
        <v>10</v>
      </c>
      <c r="L11472" t="s">
        <v>787</v>
      </c>
      <c r="M11472">
        <v>0</v>
      </c>
      <c r="N11472" t="s">
        <v>12417</v>
      </c>
    </row>
    <row r="11473" spans="1:14" x14ac:dyDescent="0.2">
      <c r="A11473">
        <v>45888</v>
      </c>
      <c r="B11473">
        <v>1085</v>
      </c>
      <c r="C11473" t="str">
        <f t="shared" si="358"/>
        <v>Customer#000001085</v>
      </c>
      <c r="D11473" t="str">
        <f t="shared" si="359"/>
        <v>BUILDING</v>
      </c>
      <c r="E11473">
        <f>VLOOKUP(B11473,custarray,4)</f>
        <v>21</v>
      </c>
      <c r="F11473">
        <f>VLOOKUP(E11473,nationarray,3)</f>
        <v>2</v>
      </c>
      <c r="G11473" t="str">
        <f>HLOOKUP(F11473,region,2)</f>
        <v>ASIA</v>
      </c>
      <c r="H11473" t="s">
        <v>16</v>
      </c>
      <c r="I11473">
        <v>50712.19</v>
      </c>
      <c r="J11473" s="1">
        <v>34142</v>
      </c>
      <c r="K11473" t="s">
        <v>26</v>
      </c>
      <c r="L11473" t="s">
        <v>515</v>
      </c>
      <c r="M11473">
        <v>0</v>
      </c>
      <c r="N11473" t="s">
        <v>12418</v>
      </c>
    </row>
    <row r="11474" spans="1:14" x14ac:dyDescent="0.2">
      <c r="A11474">
        <v>45889</v>
      </c>
      <c r="B11474">
        <v>1306</v>
      </c>
      <c r="C11474" t="str">
        <f t="shared" si="358"/>
        <v>Customer#000001306</v>
      </c>
      <c r="D11474" t="str">
        <f t="shared" si="359"/>
        <v>MACHINERY</v>
      </c>
      <c r="E11474">
        <f>VLOOKUP(B11474,custarray,4)</f>
        <v>12</v>
      </c>
      <c r="F11474">
        <f>VLOOKUP(E11474,nationarray,3)</f>
        <v>2</v>
      </c>
      <c r="G11474" t="str">
        <f>HLOOKUP(F11474,region,2)</f>
        <v>ASIA</v>
      </c>
      <c r="H11474" t="s">
        <v>9</v>
      </c>
      <c r="I11474">
        <v>164781.81</v>
      </c>
      <c r="J11474" s="1">
        <v>35096</v>
      </c>
      <c r="K11474" t="s">
        <v>13</v>
      </c>
      <c r="L11474" t="s">
        <v>3766</v>
      </c>
      <c r="M11474">
        <v>0</v>
      </c>
      <c r="N11474" t="s">
        <v>12419</v>
      </c>
    </row>
    <row r="11475" spans="1:14" x14ac:dyDescent="0.2">
      <c r="A11475">
        <v>45890</v>
      </c>
      <c r="B11475">
        <v>1442</v>
      </c>
      <c r="C11475" t="str">
        <f t="shared" si="358"/>
        <v>Customer#000001442</v>
      </c>
      <c r="D11475" t="str">
        <f t="shared" si="359"/>
        <v>MACHINERY</v>
      </c>
      <c r="E11475">
        <f>VLOOKUP(B11475,custarray,4)</f>
        <v>16</v>
      </c>
      <c r="F11475">
        <f>VLOOKUP(E11475,nationarray,3)</f>
        <v>0</v>
      </c>
      <c r="G11475" t="str">
        <f>HLOOKUP(F11475,region,2)</f>
        <v>AFRICA</v>
      </c>
      <c r="H11475" t="s">
        <v>9</v>
      </c>
      <c r="I11475">
        <v>28249.45</v>
      </c>
      <c r="J11475" s="1">
        <v>34958</v>
      </c>
      <c r="K11475" t="s">
        <v>26</v>
      </c>
      <c r="L11475" t="s">
        <v>1053</v>
      </c>
      <c r="M11475">
        <v>0</v>
      </c>
      <c r="N11475" t="s">
        <v>12420</v>
      </c>
    </row>
    <row r="11476" spans="1:14" x14ac:dyDescent="0.2">
      <c r="A11476">
        <v>45891</v>
      </c>
      <c r="B11476">
        <v>1366</v>
      </c>
      <c r="C11476" t="str">
        <f t="shared" si="358"/>
        <v>Customer#000001366</v>
      </c>
      <c r="D11476" t="str">
        <f t="shared" si="359"/>
        <v>HOUSEHOLD</v>
      </c>
      <c r="E11476">
        <f>VLOOKUP(B11476,custarray,4)</f>
        <v>20</v>
      </c>
      <c r="F11476">
        <f>VLOOKUP(E11476,nationarray,3)</f>
        <v>4</v>
      </c>
      <c r="G11476" t="str">
        <f>HLOOKUP(F11476,region,2)</f>
        <v>MIDDLE EAST</v>
      </c>
      <c r="H11476" t="s">
        <v>16</v>
      </c>
      <c r="I11476">
        <v>189569.51</v>
      </c>
      <c r="J11476" s="1">
        <v>33710</v>
      </c>
      <c r="K11476" t="s">
        <v>31</v>
      </c>
      <c r="L11476" t="s">
        <v>1289</v>
      </c>
      <c r="M11476">
        <v>0</v>
      </c>
      <c r="N11476" t="s">
        <v>12421</v>
      </c>
    </row>
    <row r="11477" spans="1:14" x14ac:dyDescent="0.2">
      <c r="A11477">
        <v>45892</v>
      </c>
      <c r="B11477">
        <v>1465</v>
      </c>
      <c r="C11477" t="str">
        <f t="shared" si="358"/>
        <v>Customer#000001465</v>
      </c>
      <c r="D11477" t="str">
        <f t="shared" si="359"/>
        <v>FURNITURE</v>
      </c>
      <c r="E11477">
        <f>VLOOKUP(B11477,custarray,4)</f>
        <v>8</v>
      </c>
      <c r="F11477">
        <f>VLOOKUP(E11477,nationarray,3)</f>
        <v>2</v>
      </c>
      <c r="G11477" t="str">
        <f>HLOOKUP(F11477,region,2)</f>
        <v>ASIA</v>
      </c>
      <c r="H11477" t="s">
        <v>16</v>
      </c>
      <c r="I11477">
        <v>23638.06</v>
      </c>
      <c r="J11477" s="1">
        <v>34466</v>
      </c>
      <c r="K11477" t="s">
        <v>10</v>
      </c>
      <c r="L11477" t="s">
        <v>101</v>
      </c>
      <c r="M11477">
        <v>0</v>
      </c>
      <c r="N11477" t="s">
        <v>12422</v>
      </c>
    </row>
    <row r="11478" spans="1:14" x14ac:dyDescent="0.2">
      <c r="A11478">
        <v>45893</v>
      </c>
      <c r="B11478">
        <v>724</v>
      </c>
      <c r="C11478" t="str">
        <f t="shared" si="358"/>
        <v>Customer#000000724</v>
      </c>
      <c r="D11478" t="str">
        <f t="shared" si="359"/>
        <v>AUTOMOBILE</v>
      </c>
      <c r="E11478">
        <f>VLOOKUP(B11478,custarray,4)</f>
        <v>5</v>
      </c>
      <c r="F11478">
        <f>VLOOKUP(E11478,nationarray,3)</f>
        <v>0</v>
      </c>
      <c r="G11478" t="str">
        <f>HLOOKUP(F11478,region,2)</f>
        <v>AFRICA</v>
      </c>
      <c r="H11478" t="s">
        <v>9</v>
      </c>
      <c r="I11478">
        <v>218834.56</v>
      </c>
      <c r="J11478" s="1">
        <v>34846</v>
      </c>
      <c r="K11478" t="s">
        <v>26</v>
      </c>
      <c r="L11478" t="s">
        <v>858</v>
      </c>
      <c r="M11478">
        <v>0</v>
      </c>
      <c r="N11478" t="s">
        <v>12423</v>
      </c>
    </row>
    <row r="11479" spans="1:14" x14ac:dyDescent="0.2">
      <c r="A11479">
        <v>45894</v>
      </c>
      <c r="B11479">
        <v>1276</v>
      </c>
      <c r="C11479" t="str">
        <f t="shared" si="358"/>
        <v>Customer#000001276</v>
      </c>
      <c r="D11479" t="str">
        <f t="shared" si="359"/>
        <v>AUTOMOBILE</v>
      </c>
      <c r="E11479">
        <f>VLOOKUP(B11479,custarray,4)</f>
        <v>16</v>
      </c>
      <c r="F11479">
        <f>VLOOKUP(E11479,nationarray,3)</f>
        <v>0</v>
      </c>
      <c r="G11479" t="str">
        <f>HLOOKUP(F11479,region,2)</f>
        <v>AFRICA</v>
      </c>
      <c r="H11479" t="s">
        <v>9</v>
      </c>
      <c r="I11479">
        <v>40619.47</v>
      </c>
      <c r="J11479" s="1">
        <v>35241</v>
      </c>
      <c r="K11479" t="s">
        <v>13</v>
      </c>
      <c r="L11479" t="s">
        <v>1360</v>
      </c>
      <c r="M11479">
        <v>0</v>
      </c>
      <c r="N11479" t="s">
        <v>12424</v>
      </c>
    </row>
    <row r="11480" spans="1:14" x14ac:dyDescent="0.2">
      <c r="A11480">
        <v>45895</v>
      </c>
      <c r="B11480">
        <v>667</v>
      </c>
      <c r="C11480" t="str">
        <f t="shared" si="358"/>
        <v>Customer#000000667</v>
      </c>
      <c r="D11480" t="str">
        <f t="shared" si="359"/>
        <v>AUTOMOBILE</v>
      </c>
      <c r="E11480">
        <f>VLOOKUP(B11480,custarray,4)</f>
        <v>6</v>
      </c>
      <c r="F11480">
        <f>VLOOKUP(E11480,nationarray,3)</f>
        <v>3</v>
      </c>
      <c r="G11480" t="str">
        <f>HLOOKUP(F11480,region,2)</f>
        <v>EUROPE</v>
      </c>
      <c r="H11480" t="s">
        <v>16</v>
      </c>
      <c r="I11480">
        <v>111482.38</v>
      </c>
      <c r="J11480" s="1">
        <v>34505</v>
      </c>
      <c r="K11480" t="s">
        <v>13</v>
      </c>
      <c r="L11480" t="s">
        <v>2528</v>
      </c>
      <c r="M11480">
        <v>0</v>
      </c>
      <c r="N11480" t="s">
        <v>12425</v>
      </c>
    </row>
    <row r="11481" spans="1:14" x14ac:dyDescent="0.2">
      <c r="A11481">
        <v>45920</v>
      </c>
      <c r="B11481">
        <v>1321</v>
      </c>
      <c r="C11481" t="str">
        <f t="shared" si="358"/>
        <v>Customer#000001321</v>
      </c>
      <c r="D11481" t="str">
        <f t="shared" si="359"/>
        <v>FURNITURE</v>
      </c>
      <c r="E11481">
        <f>VLOOKUP(B11481,custarray,4)</f>
        <v>10</v>
      </c>
      <c r="F11481">
        <f>VLOOKUP(E11481,nationarray,3)</f>
        <v>4</v>
      </c>
      <c r="G11481" t="str">
        <f>HLOOKUP(F11481,region,2)</f>
        <v>MIDDLE EAST</v>
      </c>
      <c r="H11481" t="s">
        <v>9</v>
      </c>
      <c r="I11481">
        <v>267313.02</v>
      </c>
      <c r="J11481" s="1">
        <v>35244</v>
      </c>
      <c r="K11481" t="s">
        <v>26</v>
      </c>
      <c r="L11481" t="s">
        <v>1021</v>
      </c>
      <c r="M11481">
        <v>0</v>
      </c>
      <c r="N11481" t="s">
        <v>12426</v>
      </c>
    </row>
    <row r="11482" spans="1:14" x14ac:dyDescent="0.2">
      <c r="A11482">
        <v>45921</v>
      </c>
      <c r="B11482">
        <v>314</v>
      </c>
      <c r="C11482" t="str">
        <f t="shared" si="358"/>
        <v>Customer#000000314</v>
      </c>
      <c r="D11482" t="str">
        <f t="shared" si="359"/>
        <v>MACHINERY</v>
      </c>
      <c r="E11482">
        <f>VLOOKUP(B11482,custarray,4)</f>
        <v>13</v>
      </c>
      <c r="F11482">
        <f>VLOOKUP(E11482,nationarray,3)</f>
        <v>4</v>
      </c>
      <c r="G11482" t="str">
        <f>HLOOKUP(F11482,region,2)</f>
        <v>MIDDLE EAST</v>
      </c>
      <c r="H11482" t="s">
        <v>9</v>
      </c>
      <c r="I11482">
        <v>127447.03</v>
      </c>
      <c r="J11482" s="1">
        <v>35069</v>
      </c>
      <c r="K11482" t="s">
        <v>13</v>
      </c>
      <c r="L11482" t="s">
        <v>929</v>
      </c>
      <c r="M11482">
        <v>0</v>
      </c>
      <c r="N11482" t="s">
        <v>12427</v>
      </c>
    </row>
    <row r="11483" spans="1:14" x14ac:dyDescent="0.2">
      <c r="A11483">
        <v>45922</v>
      </c>
      <c r="B11483">
        <v>748</v>
      </c>
      <c r="C11483" t="str">
        <f t="shared" si="358"/>
        <v>Customer#000000748</v>
      </c>
      <c r="D11483" t="str">
        <f t="shared" si="359"/>
        <v>AUTOMOBILE</v>
      </c>
      <c r="E11483">
        <f>VLOOKUP(B11483,custarray,4)</f>
        <v>23</v>
      </c>
      <c r="F11483">
        <f>VLOOKUP(E11483,nationarray,3)</f>
        <v>3</v>
      </c>
      <c r="G11483" t="str">
        <f>HLOOKUP(F11483,region,2)</f>
        <v>EUROPE</v>
      </c>
      <c r="H11483" t="s">
        <v>16</v>
      </c>
      <c r="I11483">
        <v>187639.69</v>
      </c>
      <c r="J11483" s="1">
        <v>34261</v>
      </c>
      <c r="K11483" t="s">
        <v>23</v>
      </c>
      <c r="L11483" t="s">
        <v>2946</v>
      </c>
      <c r="M11483">
        <v>0</v>
      </c>
      <c r="N11483" t="s">
        <v>12428</v>
      </c>
    </row>
    <row r="11484" spans="1:14" x14ac:dyDescent="0.2">
      <c r="A11484">
        <v>45923</v>
      </c>
      <c r="B11484">
        <v>317</v>
      </c>
      <c r="C11484" t="str">
        <f t="shared" si="358"/>
        <v>Customer#000000317</v>
      </c>
      <c r="D11484" t="str">
        <f t="shared" si="359"/>
        <v>HOUSEHOLD</v>
      </c>
      <c r="E11484">
        <f>VLOOKUP(B11484,custarray,4)</f>
        <v>19</v>
      </c>
      <c r="F11484">
        <f>VLOOKUP(E11484,nationarray,3)</f>
        <v>3</v>
      </c>
      <c r="G11484" t="str">
        <f>HLOOKUP(F11484,region,2)</f>
        <v>EUROPE</v>
      </c>
      <c r="H11484" t="s">
        <v>9</v>
      </c>
      <c r="I11484">
        <v>221671.07</v>
      </c>
      <c r="J11484" s="1">
        <v>35450</v>
      </c>
      <c r="K11484" t="s">
        <v>23</v>
      </c>
      <c r="L11484" t="s">
        <v>271</v>
      </c>
      <c r="M11484">
        <v>0</v>
      </c>
      <c r="N11484" t="s">
        <v>12429</v>
      </c>
    </row>
    <row r="11485" spans="1:14" x14ac:dyDescent="0.2">
      <c r="A11485">
        <v>45924</v>
      </c>
      <c r="B11485">
        <v>442</v>
      </c>
      <c r="C11485" t="str">
        <f t="shared" si="358"/>
        <v>Customer#000000442</v>
      </c>
      <c r="D11485" t="str">
        <f t="shared" si="359"/>
        <v>FURNITURE</v>
      </c>
      <c r="E11485">
        <f>VLOOKUP(B11485,custarray,4)</f>
        <v>1</v>
      </c>
      <c r="F11485">
        <f>VLOOKUP(E11485,nationarray,3)</f>
        <v>1</v>
      </c>
      <c r="G11485" t="str">
        <f>HLOOKUP(F11485,region,2)</f>
        <v>AMERICA</v>
      </c>
      <c r="H11485" t="s">
        <v>16</v>
      </c>
      <c r="I11485">
        <v>188121.76</v>
      </c>
      <c r="J11485" s="1">
        <v>34325</v>
      </c>
      <c r="K11485" t="s">
        <v>10</v>
      </c>
      <c r="L11485" t="s">
        <v>225</v>
      </c>
      <c r="M11485">
        <v>0</v>
      </c>
      <c r="N11485" t="s">
        <v>12430</v>
      </c>
    </row>
    <row r="11486" spans="1:14" x14ac:dyDescent="0.2">
      <c r="A11486">
        <v>45925</v>
      </c>
      <c r="B11486">
        <v>1001</v>
      </c>
      <c r="C11486" t="str">
        <f t="shared" si="358"/>
        <v>Customer#000001001</v>
      </c>
      <c r="D11486" t="str">
        <f t="shared" si="359"/>
        <v>MACHINERY</v>
      </c>
      <c r="E11486">
        <f>VLOOKUP(B11486,custarray,4)</f>
        <v>21</v>
      </c>
      <c r="F11486">
        <f>VLOOKUP(E11486,nationarray,3)</f>
        <v>2</v>
      </c>
      <c r="G11486" t="str">
        <f>HLOOKUP(F11486,region,2)</f>
        <v>ASIA</v>
      </c>
      <c r="H11486" t="s">
        <v>9</v>
      </c>
      <c r="I11486">
        <v>46401.06</v>
      </c>
      <c r="J11486" s="1">
        <v>35183</v>
      </c>
      <c r="K11486" t="s">
        <v>23</v>
      </c>
      <c r="L11486" t="s">
        <v>282</v>
      </c>
      <c r="M11486">
        <v>0</v>
      </c>
      <c r="N11486" t="s">
        <v>12431</v>
      </c>
    </row>
    <row r="11487" spans="1:14" x14ac:dyDescent="0.2">
      <c r="A11487">
        <v>45926</v>
      </c>
      <c r="B11487">
        <v>310</v>
      </c>
      <c r="C11487" t="str">
        <f t="shared" si="358"/>
        <v>Customer#000000310</v>
      </c>
      <c r="D11487" t="str">
        <f t="shared" si="359"/>
        <v>FURNITURE</v>
      </c>
      <c r="E11487">
        <f>VLOOKUP(B11487,custarray,4)</f>
        <v>1</v>
      </c>
      <c r="F11487">
        <f>VLOOKUP(E11487,nationarray,3)</f>
        <v>1</v>
      </c>
      <c r="G11487" t="str">
        <f>HLOOKUP(F11487,region,2)</f>
        <v>AMERICA</v>
      </c>
      <c r="H11487" t="s">
        <v>48</v>
      </c>
      <c r="I11487">
        <v>64179.07</v>
      </c>
      <c r="J11487" s="1">
        <v>34762</v>
      </c>
      <c r="K11487" t="s">
        <v>23</v>
      </c>
      <c r="L11487" t="s">
        <v>906</v>
      </c>
      <c r="M11487">
        <v>0</v>
      </c>
      <c r="N11487" t="s">
        <v>12432</v>
      </c>
    </row>
    <row r="11488" spans="1:14" x14ac:dyDescent="0.2">
      <c r="A11488">
        <v>45927</v>
      </c>
      <c r="B11488">
        <v>1277</v>
      </c>
      <c r="C11488" t="str">
        <f t="shared" si="358"/>
        <v>Customer#000001277</v>
      </c>
      <c r="D11488" t="str">
        <f t="shared" si="359"/>
        <v>BUILDING</v>
      </c>
      <c r="E11488">
        <f>VLOOKUP(B11488,custarray,4)</f>
        <v>14</v>
      </c>
      <c r="F11488">
        <f>VLOOKUP(E11488,nationarray,3)</f>
        <v>0</v>
      </c>
      <c r="G11488" t="str">
        <f>HLOOKUP(F11488,region,2)</f>
        <v>AFRICA</v>
      </c>
      <c r="H11488" t="s">
        <v>16</v>
      </c>
      <c r="I11488">
        <v>133259.22</v>
      </c>
      <c r="J11488" s="1">
        <v>34603</v>
      </c>
      <c r="K11488" t="s">
        <v>10</v>
      </c>
      <c r="L11488" t="s">
        <v>2800</v>
      </c>
      <c r="M11488">
        <v>0</v>
      </c>
      <c r="N11488" t="s">
        <v>12433</v>
      </c>
    </row>
    <row r="11489" spans="1:14" x14ac:dyDescent="0.2">
      <c r="A11489">
        <v>45952</v>
      </c>
      <c r="B11489">
        <v>1090</v>
      </c>
      <c r="C11489" t="str">
        <f t="shared" si="358"/>
        <v>Customer#000001090</v>
      </c>
      <c r="D11489" t="str">
        <f t="shared" si="359"/>
        <v>AUTOMOBILE</v>
      </c>
      <c r="E11489">
        <f>VLOOKUP(B11489,custarray,4)</f>
        <v>15</v>
      </c>
      <c r="F11489">
        <f>VLOOKUP(E11489,nationarray,3)</f>
        <v>0</v>
      </c>
      <c r="G11489" t="str">
        <f>HLOOKUP(F11489,region,2)</f>
        <v>AFRICA</v>
      </c>
      <c r="H11489" t="s">
        <v>9</v>
      </c>
      <c r="I11489">
        <v>235903.23</v>
      </c>
      <c r="J11489" s="1">
        <v>35510</v>
      </c>
      <c r="K11489" t="s">
        <v>31</v>
      </c>
      <c r="L11489" t="s">
        <v>3407</v>
      </c>
      <c r="M11489">
        <v>0</v>
      </c>
      <c r="N11489" t="s">
        <v>12434</v>
      </c>
    </row>
    <row r="11490" spans="1:14" x14ac:dyDescent="0.2">
      <c r="A11490">
        <v>45953</v>
      </c>
      <c r="B11490">
        <v>1366</v>
      </c>
      <c r="C11490" t="str">
        <f t="shared" si="358"/>
        <v>Customer#000001366</v>
      </c>
      <c r="D11490" t="str">
        <f t="shared" si="359"/>
        <v>HOUSEHOLD</v>
      </c>
      <c r="E11490">
        <f>VLOOKUP(B11490,custarray,4)</f>
        <v>20</v>
      </c>
      <c r="F11490">
        <f>VLOOKUP(E11490,nationarray,3)</f>
        <v>4</v>
      </c>
      <c r="G11490" t="str">
        <f>HLOOKUP(F11490,region,2)</f>
        <v>MIDDLE EAST</v>
      </c>
      <c r="H11490" t="s">
        <v>9</v>
      </c>
      <c r="I11490">
        <v>38972.519999999997</v>
      </c>
      <c r="J11490" s="1">
        <v>35935</v>
      </c>
      <c r="K11490" t="s">
        <v>31</v>
      </c>
      <c r="L11490" t="s">
        <v>1262</v>
      </c>
      <c r="M11490">
        <v>0</v>
      </c>
      <c r="N11490" t="s">
        <v>12435</v>
      </c>
    </row>
    <row r="11491" spans="1:14" x14ac:dyDescent="0.2">
      <c r="A11491">
        <v>45954</v>
      </c>
      <c r="B11491">
        <v>1081</v>
      </c>
      <c r="C11491" t="str">
        <f t="shared" si="358"/>
        <v>Customer#000001081</v>
      </c>
      <c r="D11491" t="str">
        <f t="shared" si="359"/>
        <v>MACHINERY</v>
      </c>
      <c r="E11491">
        <f>VLOOKUP(B11491,custarray,4)</f>
        <v>12</v>
      </c>
      <c r="F11491">
        <f>VLOOKUP(E11491,nationarray,3)</f>
        <v>2</v>
      </c>
      <c r="G11491" t="str">
        <f>HLOOKUP(F11491,region,2)</f>
        <v>ASIA</v>
      </c>
      <c r="H11491" t="s">
        <v>9</v>
      </c>
      <c r="I11491">
        <v>95867.3</v>
      </c>
      <c r="J11491" s="1">
        <v>35790</v>
      </c>
      <c r="K11491" t="s">
        <v>13</v>
      </c>
      <c r="L11491" t="s">
        <v>120</v>
      </c>
      <c r="M11491">
        <v>0</v>
      </c>
      <c r="N11491" t="s">
        <v>12436</v>
      </c>
    </row>
    <row r="11492" spans="1:14" x14ac:dyDescent="0.2">
      <c r="A11492">
        <v>45955</v>
      </c>
      <c r="B11492">
        <v>157</v>
      </c>
      <c r="C11492" t="str">
        <f t="shared" si="358"/>
        <v>Customer#000000157</v>
      </c>
      <c r="D11492" t="str">
        <f t="shared" si="359"/>
        <v>BUILDING</v>
      </c>
      <c r="E11492">
        <f>VLOOKUP(B11492,custarray,4)</f>
        <v>15</v>
      </c>
      <c r="F11492">
        <f>VLOOKUP(E11492,nationarray,3)</f>
        <v>0</v>
      </c>
      <c r="G11492" t="str">
        <f>HLOOKUP(F11492,region,2)</f>
        <v>AFRICA</v>
      </c>
      <c r="H11492" t="s">
        <v>9</v>
      </c>
      <c r="I11492">
        <v>15994.69</v>
      </c>
      <c r="J11492" s="1">
        <v>36009</v>
      </c>
      <c r="K11492" t="s">
        <v>10</v>
      </c>
      <c r="L11492" t="s">
        <v>2198</v>
      </c>
      <c r="M11492">
        <v>0</v>
      </c>
      <c r="N11492" t="s">
        <v>12437</v>
      </c>
    </row>
    <row r="11493" spans="1:14" x14ac:dyDescent="0.2">
      <c r="A11493">
        <v>45956</v>
      </c>
      <c r="B11493">
        <v>566</v>
      </c>
      <c r="C11493" t="str">
        <f t="shared" si="358"/>
        <v>Customer#000000566</v>
      </c>
      <c r="D11493" t="str">
        <f t="shared" si="359"/>
        <v>FURNITURE</v>
      </c>
      <c r="E11493">
        <f>VLOOKUP(B11493,custarray,4)</f>
        <v>24</v>
      </c>
      <c r="F11493">
        <f>VLOOKUP(E11493,nationarray,3)</f>
        <v>1</v>
      </c>
      <c r="G11493" t="str">
        <f>HLOOKUP(F11493,region,2)</f>
        <v>AMERICA</v>
      </c>
      <c r="H11493" t="s">
        <v>9</v>
      </c>
      <c r="I11493">
        <v>36308.18</v>
      </c>
      <c r="J11493" s="1">
        <v>35313</v>
      </c>
      <c r="K11493" t="s">
        <v>31</v>
      </c>
      <c r="L11493" t="s">
        <v>3804</v>
      </c>
      <c r="M11493">
        <v>0</v>
      </c>
      <c r="N11493" t="s">
        <v>12438</v>
      </c>
    </row>
    <row r="11494" spans="1:14" x14ac:dyDescent="0.2">
      <c r="A11494">
        <v>45957</v>
      </c>
      <c r="B11494">
        <v>22</v>
      </c>
      <c r="C11494" t="str">
        <f t="shared" si="358"/>
        <v>Customer#000000022</v>
      </c>
      <c r="D11494" t="str">
        <f t="shared" si="359"/>
        <v>MACHINERY</v>
      </c>
      <c r="E11494">
        <f>VLOOKUP(B11494,custarray,4)</f>
        <v>3</v>
      </c>
      <c r="F11494">
        <f>VLOOKUP(E11494,nationarray,3)</f>
        <v>1</v>
      </c>
      <c r="G11494" t="str">
        <f>HLOOKUP(F11494,region,2)</f>
        <v>AMERICA</v>
      </c>
      <c r="H11494" t="s">
        <v>16</v>
      </c>
      <c r="I11494">
        <v>149802.07</v>
      </c>
      <c r="J11494" s="1">
        <v>34234</v>
      </c>
      <c r="K11494" t="s">
        <v>13</v>
      </c>
      <c r="L11494" t="s">
        <v>1338</v>
      </c>
      <c r="M11494">
        <v>0</v>
      </c>
      <c r="N11494" t="s">
        <v>12439</v>
      </c>
    </row>
    <row r="11495" spans="1:14" x14ac:dyDescent="0.2">
      <c r="A11495">
        <v>45958</v>
      </c>
      <c r="B11495">
        <v>1295</v>
      </c>
      <c r="C11495" t="str">
        <f t="shared" si="358"/>
        <v>Customer#000001295</v>
      </c>
      <c r="D11495" t="str">
        <f t="shared" si="359"/>
        <v>BUILDING</v>
      </c>
      <c r="E11495">
        <f>VLOOKUP(B11495,custarray,4)</f>
        <v>24</v>
      </c>
      <c r="F11495">
        <f>VLOOKUP(E11495,nationarray,3)</f>
        <v>1</v>
      </c>
      <c r="G11495" t="str">
        <f>HLOOKUP(F11495,region,2)</f>
        <v>AMERICA</v>
      </c>
      <c r="H11495" t="s">
        <v>9</v>
      </c>
      <c r="I11495">
        <v>121192.36</v>
      </c>
      <c r="J11495" s="1">
        <v>34845</v>
      </c>
      <c r="K11495" t="s">
        <v>31</v>
      </c>
      <c r="L11495" t="s">
        <v>618</v>
      </c>
      <c r="M11495">
        <v>0</v>
      </c>
      <c r="N11495" t="s">
        <v>12440</v>
      </c>
    </row>
    <row r="11496" spans="1:14" x14ac:dyDescent="0.2">
      <c r="A11496">
        <v>45959</v>
      </c>
      <c r="B11496">
        <v>380</v>
      </c>
      <c r="C11496" t="str">
        <f t="shared" si="358"/>
        <v>Customer#000000380</v>
      </c>
      <c r="D11496" t="str">
        <f t="shared" si="359"/>
        <v>BUILDING</v>
      </c>
      <c r="E11496">
        <f>VLOOKUP(B11496,custarray,4)</f>
        <v>21</v>
      </c>
      <c r="F11496">
        <f>VLOOKUP(E11496,nationarray,3)</f>
        <v>2</v>
      </c>
      <c r="G11496" t="str">
        <f>HLOOKUP(F11496,region,2)</f>
        <v>ASIA</v>
      </c>
      <c r="H11496" t="s">
        <v>16</v>
      </c>
      <c r="I11496">
        <v>276427.05</v>
      </c>
      <c r="J11496" s="1">
        <v>34675</v>
      </c>
      <c r="K11496" t="s">
        <v>31</v>
      </c>
      <c r="L11496" t="s">
        <v>4292</v>
      </c>
      <c r="M11496">
        <v>0</v>
      </c>
      <c r="N11496" t="s">
        <v>12441</v>
      </c>
    </row>
    <row r="11497" spans="1:14" x14ac:dyDescent="0.2">
      <c r="A11497">
        <v>45984</v>
      </c>
      <c r="B11497">
        <v>1471</v>
      </c>
      <c r="C11497" t="str">
        <f t="shared" si="358"/>
        <v>Customer#000001471</v>
      </c>
      <c r="D11497" t="str">
        <f t="shared" si="359"/>
        <v>AUTOMOBILE</v>
      </c>
      <c r="E11497">
        <f>VLOOKUP(B11497,custarray,4)</f>
        <v>5</v>
      </c>
      <c r="F11497">
        <f>VLOOKUP(E11497,nationarray,3)</f>
        <v>0</v>
      </c>
      <c r="G11497" t="str">
        <f>HLOOKUP(F11497,region,2)</f>
        <v>AFRICA</v>
      </c>
      <c r="H11497" t="s">
        <v>16</v>
      </c>
      <c r="I11497">
        <v>189544.89</v>
      </c>
      <c r="J11497" s="1">
        <v>33631</v>
      </c>
      <c r="K11497" t="s">
        <v>31</v>
      </c>
      <c r="L11497" t="s">
        <v>393</v>
      </c>
      <c r="M11497">
        <v>0</v>
      </c>
      <c r="N11497" t="s">
        <v>12442</v>
      </c>
    </row>
    <row r="11498" spans="1:14" x14ac:dyDescent="0.2">
      <c r="A11498">
        <v>45985</v>
      </c>
      <c r="B11498">
        <v>622</v>
      </c>
      <c r="C11498" t="str">
        <f t="shared" si="358"/>
        <v>Customer#000000622</v>
      </c>
      <c r="D11498" t="str">
        <f t="shared" si="359"/>
        <v>FURNITURE</v>
      </c>
      <c r="E11498">
        <f>VLOOKUP(B11498,custarray,4)</f>
        <v>13</v>
      </c>
      <c r="F11498">
        <f>VLOOKUP(E11498,nationarray,3)</f>
        <v>4</v>
      </c>
      <c r="G11498" t="str">
        <f>HLOOKUP(F11498,region,2)</f>
        <v>MIDDLE EAST</v>
      </c>
      <c r="H11498" t="s">
        <v>9</v>
      </c>
      <c r="I11498">
        <v>181352.65</v>
      </c>
      <c r="J11498" s="1">
        <v>35512</v>
      </c>
      <c r="K11498" t="s">
        <v>26</v>
      </c>
      <c r="L11498" t="s">
        <v>299</v>
      </c>
      <c r="M11498">
        <v>0</v>
      </c>
      <c r="N11498" t="s">
        <v>12443</v>
      </c>
    </row>
    <row r="11499" spans="1:14" x14ac:dyDescent="0.2">
      <c r="A11499">
        <v>45986</v>
      </c>
      <c r="B11499">
        <v>272</v>
      </c>
      <c r="C11499" t="str">
        <f t="shared" si="358"/>
        <v>Customer#000000272</v>
      </c>
      <c r="D11499" t="str">
        <f t="shared" si="359"/>
        <v>MACHINERY</v>
      </c>
      <c r="E11499">
        <f>VLOOKUP(B11499,custarray,4)</f>
        <v>2</v>
      </c>
      <c r="F11499">
        <f>VLOOKUP(E11499,nationarray,3)</f>
        <v>1</v>
      </c>
      <c r="G11499" t="str">
        <f>HLOOKUP(F11499,region,2)</f>
        <v>AMERICA</v>
      </c>
      <c r="H11499" t="s">
        <v>16</v>
      </c>
      <c r="I11499">
        <v>35460.239999999998</v>
      </c>
      <c r="J11499" s="1">
        <v>34694</v>
      </c>
      <c r="K11499" t="s">
        <v>10</v>
      </c>
      <c r="L11499" t="s">
        <v>318</v>
      </c>
      <c r="M11499">
        <v>0</v>
      </c>
      <c r="N11499" t="s">
        <v>12444</v>
      </c>
    </row>
    <row r="11500" spans="1:14" x14ac:dyDescent="0.2">
      <c r="A11500">
        <v>45987</v>
      </c>
      <c r="B11500">
        <v>1300</v>
      </c>
      <c r="C11500" t="str">
        <f t="shared" si="358"/>
        <v>Customer#000001300</v>
      </c>
      <c r="D11500" t="str">
        <f t="shared" si="359"/>
        <v>BUILDING</v>
      </c>
      <c r="E11500">
        <f>VLOOKUP(B11500,custarray,4)</f>
        <v>23</v>
      </c>
      <c r="F11500">
        <f>VLOOKUP(E11500,nationarray,3)</f>
        <v>3</v>
      </c>
      <c r="G11500" t="str">
        <f>HLOOKUP(F11500,region,2)</f>
        <v>EUROPE</v>
      </c>
      <c r="H11500" t="s">
        <v>16</v>
      </c>
      <c r="I11500">
        <v>237705.03</v>
      </c>
      <c r="J11500" s="1">
        <v>34406</v>
      </c>
      <c r="K11500" t="s">
        <v>23</v>
      </c>
      <c r="L11500" t="s">
        <v>2017</v>
      </c>
      <c r="M11500">
        <v>0</v>
      </c>
      <c r="N11500" t="s">
        <v>12445</v>
      </c>
    </row>
    <row r="11501" spans="1:14" x14ac:dyDescent="0.2">
      <c r="A11501">
        <v>45988</v>
      </c>
      <c r="B11501">
        <v>1399</v>
      </c>
      <c r="C11501" t="str">
        <f t="shared" si="358"/>
        <v>Customer#000001399</v>
      </c>
      <c r="D11501" t="str">
        <f t="shared" si="359"/>
        <v>AUTOMOBILE</v>
      </c>
      <c r="E11501">
        <f>VLOOKUP(B11501,custarray,4)</f>
        <v>0</v>
      </c>
      <c r="F11501">
        <f>VLOOKUP(E11501,nationarray,3)</f>
        <v>0</v>
      </c>
      <c r="G11501" t="str">
        <f>HLOOKUP(F11501,region,2)</f>
        <v>AFRICA</v>
      </c>
      <c r="H11501" t="s">
        <v>16</v>
      </c>
      <c r="I11501">
        <v>119725.55</v>
      </c>
      <c r="J11501" s="1">
        <v>34579</v>
      </c>
      <c r="K11501" t="s">
        <v>13</v>
      </c>
      <c r="L11501" t="s">
        <v>322</v>
      </c>
      <c r="M11501">
        <v>0</v>
      </c>
      <c r="N11501" t="s">
        <v>12446</v>
      </c>
    </row>
    <row r="11502" spans="1:14" x14ac:dyDescent="0.2">
      <c r="A11502">
        <v>45989</v>
      </c>
      <c r="B11502">
        <v>1327</v>
      </c>
      <c r="C11502" t="str">
        <f t="shared" si="358"/>
        <v>Customer#000001327</v>
      </c>
      <c r="D11502" t="str">
        <f t="shared" si="359"/>
        <v>MACHINERY</v>
      </c>
      <c r="E11502">
        <f>VLOOKUP(B11502,custarray,4)</f>
        <v>12</v>
      </c>
      <c r="F11502">
        <f>VLOOKUP(E11502,nationarray,3)</f>
        <v>2</v>
      </c>
      <c r="G11502" t="str">
        <f>HLOOKUP(F11502,region,2)</f>
        <v>ASIA</v>
      </c>
      <c r="H11502" t="s">
        <v>16</v>
      </c>
      <c r="I11502">
        <v>79658.22</v>
      </c>
      <c r="J11502" s="1">
        <v>34205</v>
      </c>
      <c r="K11502" t="s">
        <v>26</v>
      </c>
      <c r="L11502" t="s">
        <v>418</v>
      </c>
      <c r="M11502">
        <v>0</v>
      </c>
      <c r="N11502" t="s">
        <v>12447</v>
      </c>
    </row>
    <row r="11503" spans="1:14" x14ac:dyDescent="0.2">
      <c r="A11503">
        <v>45990</v>
      </c>
      <c r="B11503">
        <v>179</v>
      </c>
      <c r="C11503" t="str">
        <f t="shared" si="358"/>
        <v>Customer#000000179</v>
      </c>
      <c r="D11503" t="str">
        <f t="shared" si="359"/>
        <v>MACHINERY</v>
      </c>
      <c r="E11503">
        <f>VLOOKUP(B11503,custarray,4)</f>
        <v>4</v>
      </c>
      <c r="F11503">
        <f>VLOOKUP(E11503,nationarray,3)</f>
        <v>4</v>
      </c>
      <c r="G11503" t="str">
        <f>HLOOKUP(F11503,region,2)</f>
        <v>MIDDLE EAST</v>
      </c>
      <c r="H11503" t="s">
        <v>16</v>
      </c>
      <c r="I11503">
        <v>116855.73</v>
      </c>
      <c r="J11503" s="1">
        <v>34578</v>
      </c>
      <c r="K11503" t="s">
        <v>31</v>
      </c>
      <c r="L11503" t="s">
        <v>1394</v>
      </c>
      <c r="M11503">
        <v>0</v>
      </c>
      <c r="N11503" t="s">
        <v>12448</v>
      </c>
    </row>
    <row r="11504" spans="1:14" x14ac:dyDescent="0.2">
      <c r="A11504">
        <v>45991</v>
      </c>
      <c r="B11504">
        <v>568</v>
      </c>
      <c r="C11504" t="str">
        <f t="shared" si="358"/>
        <v>Customer#000000568</v>
      </c>
      <c r="D11504" t="str">
        <f t="shared" si="359"/>
        <v>BUILDING</v>
      </c>
      <c r="E11504">
        <f>VLOOKUP(B11504,custarray,4)</f>
        <v>13</v>
      </c>
      <c r="F11504">
        <f>VLOOKUP(E11504,nationarray,3)</f>
        <v>4</v>
      </c>
      <c r="G11504" t="str">
        <f>HLOOKUP(F11504,region,2)</f>
        <v>MIDDLE EAST</v>
      </c>
      <c r="H11504" t="s">
        <v>16</v>
      </c>
      <c r="I11504">
        <v>175941.22</v>
      </c>
      <c r="J11504" s="1">
        <v>34745</v>
      </c>
      <c r="K11504" t="s">
        <v>10</v>
      </c>
      <c r="L11504" t="s">
        <v>869</v>
      </c>
      <c r="M11504">
        <v>0</v>
      </c>
      <c r="N11504" t="s">
        <v>12449</v>
      </c>
    </row>
    <row r="11505" spans="1:14" x14ac:dyDescent="0.2">
      <c r="A11505">
        <v>46016</v>
      </c>
      <c r="B11505">
        <v>589</v>
      </c>
      <c r="C11505" t="str">
        <f t="shared" si="358"/>
        <v>Customer#000000589</v>
      </c>
      <c r="D11505" t="str">
        <f t="shared" si="359"/>
        <v>FURNITURE</v>
      </c>
      <c r="E11505">
        <f>VLOOKUP(B11505,custarray,4)</f>
        <v>19</v>
      </c>
      <c r="F11505">
        <f>VLOOKUP(E11505,nationarray,3)</f>
        <v>3</v>
      </c>
      <c r="G11505" t="str">
        <f>HLOOKUP(F11505,region,2)</f>
        <v>EUROPE</v>
      </c>
      <c r="H11505" t="s">
        <v>16</v>
      </c>
      <c r="I11505">
        <v>231608.41</v>
      </c>
      <c r="J11505" s="1">
        <v>34101</v>
      </c>
      <c r="K11505" t="s">
        <v>23</v>
      </c>
      <c r="L11505" t="s">
        <v>686</v>
      </c>
      <c r="M11505">
        <v>0</v>
      </c>
      <c r="N11505" t="s">
        <v>12450</v>
      </c>
    </row>
    <row r="11506" spans="1:14" x14ac:dyDescent="0.2">
      <c r="A11506">
        <v>46017</v>
      </c>
      <c r="B11506">
        <v>328</v>
      </c>
      <c r="C11506" t="str">
        <f t="shared" si="358"/>
        <v>Customer#000000328</v>
      </c>
      <c r="D11506" t="str">
        <f t="shared" si="359"/>
        <v>BUILDING</v>
      </c>
      <c r="E11506">
        <f>VLOOKUP(B11506,custarray,4)</f>
        <v>5</v>
      </c>
      <c r="F11506">
        <f>VLOOKUP(E11506,nationarray,3)</f>
        <v>0</v>
      </c>
      <c r="G11506" t="str">
        <f>HLOOKUP(F11506,region,2)</f>
        <v>AFRICA</v>
      </c>
      <c r="H11506" t="s">
        <v>16</v>
      </c>
      <c r="I11506">
        <v>155853.17000000001</v>
      </c>
      <c r="J11506" s="1">
        <v>33651</v>
      </c>
      <c r="K11506" t="s">
        <v>10</v>
      </c>
      <c r="L11506" t="s">
        <v>742</v>
      </c>
      <c r="M11506">
        <v>0</v>
      </c>
      <c r="N11506" t="s">
        <v>12451</v>
      </c>
    </row>
    <row r="11507" spans="1:14" x14ac:dyDescent="0.2">
      <c r="A11507">
        <v>46018</v>
      </c>
      <c r="B11507">
        <v>1325</v>
      </c>
      <c r="C11507" t="str">
        <f t="shared" si="358"/>
        <v>Customer#000001325</v>
      </c>
      <c r="D11507" t="str">
        <f t="shared" si="359"/>
        <v>HOUSEHOLD</v>
      </c>
      <c r="E11507">
        <f>VLOOKUP(B11507,custarray,4)</f>
        <v>7</v>
      </c>
      <c r="F11507">
        <f>VLOOKUP(E11507,nationarray,3)</f>
        <v>3</v>
      </c>
      <c r="G11507" t="str">
        <f>HLOOKUP(F11507,region,2)</f>
        <v>EUROPE</v>
      </c>
      <c r="H11507" t="s">
        <v>16</v>
      </c>
      <c r="I11507">
        <v>5489.13</v>
      </c>
      <c r="J11507" s="1">
        <v>34558</v>
      </c>
      <c r="K11507" t="s">
        <v>31</v>
      </c>
      <c r="L11507" t="s">
        <v>1273</v>
      </c>
      <c r="M11507">
        <v>0</v>
      </c>
      <c r="N11507" t="s">
        <v>12452</v>
      </c>
    </row>
    <row r="11508" spans="1:14" x14ac:dyDescent="0.2">
      <c r="A11508">
        <v>46019</v>
      </c>
      <c r="B11508">
        <v>256</v>
      </c>
      <c r="C11508" t="str">
        <f t="shared" si="358"/>
        <v>Customer#000000256</v>
      </c>
      <c r="D11508" t="str">
        <f t="shared" si="359"/>
        <v>HOUSEHOLD</v>
      </c>
      <c r="E11508">
        <f>VLOOKUP(B11508,custarray,4)</f>
        <v>10</v>
      </c>
      <c r="F11508">
        <f>VLOOKUP(E11508,nationarray,3)</f>
        <v>4</v>
      </c>
      <c r="G11508" t="str">
        <f>HLOOKUP(F11508,region,2)</f>
        <v>MIDDLE EAST</v>
      </c>
      <c r="H11508" t="s">
        <v>9</v>
      </c>
      <c r="I11508">
        <v>137003.35</v>
      </c>
      <c r="J11508" s="1">
        <v>35650</v>
      </c>
      <c r="K11508" t="s">
        <v>10</v>
      </c>
      <c r="L11508" t="s">
        <v>1362</v>
      </c>
      <c r="M11508">
        <v>0</v>
      </c>
      <c r="N11508" t="s">
        <v>12453</v>
      </c>
    </row>
    <row r="11509" spans="1:14" x14ac:dyDescent="0.2">
      <c r="A11509">
        <v>46020</v>
      </c>
      <c r="B11509">
        <v>1396</v>
      </c>
      <c r="C11509" t="str">
        <f t="shared" si="358"/>
        <v>Customer#000001396</v>
      </c>
      <c r="D11509" t="str">
        <f t="shared" si="359"/>
        <v>BUILDING</v>
      </c>
      <c r="E11509">
        <f>VLOOKUP(B11509,custarray,4)</f>
        <v>3</v>
      </c>
      <c r="F11509">
        <f>VLOOKUP(E11509,nationarray,3)</f>
        <v>1</v>
      </c>
      <c r="G11509" t="str">
        <f>HLOOKUP(F11509,region,2)</f>
        <v>AMERICA</v>
      </c>
      <c r="H11509" t="s">
        <v>9</v>
      </c>
      <c r="I11509">
        <v>182595.63</v>
      </c>
      <c r="J11509" s="1">
        <v>35490</v>
      </c>
      <c r="K11509" t="s">
        <v>23</v>
      </c>
      <c r="L11509" t="s">
        <v>2802</v>
      </c>
      <c r="M11509">
        <v>0</v>
      </c>
      <c r="N11509" t="s">
        <v>12454</v>
      </c>
    </row>
    <row r="11510" spans="1:14" x14ac:dyDescent="0.2">
      <c r="A11510">
        <v>46021</v>
      </c>
      <c r="B11510">
        <v>1054</v>
      </c>
      <c r="C11510" t="str">
        <f t="shared" si="358"/>
        <v>Customer#000001054</v>
      </c>
      <c r="D11510" t="str">
        <f t="shared" si="359"/>
        <v>HOUSEHOLD</v>
      </c>
      <c r="E11510">
        <f>VLOOKUP(B11510,custarray,4)</f>
        <v>21</v>
      </c>
      <c r="F11510">
        <f>VLOOKUP(E11510,nationarray,3)</f>
        <v>2</v>
      </c>
      <c r="G11510" t="str">
        <f>HLOOKUP(F11510,region,2)</f>
        <v>ASIA</v>
      </c>
      <c r="H11510" t="s">
        <v>16</v>
      </c>
      <c r="I11510">
        <v>68904.5</v>
      </c>
      <c r="J11510" s="1">
        <v>34396</v>
      </c>
      <c r="K11510" t="s">
        <v>26</v>
      </c>
      <c r="L11510" t="s">
        <v>863</v>
      </c>
      <c r="M11510">
        <v>0</v>
      </c>
      <c r="N11510" t="s">
        <v>12455</v>
      </c>
    </row>
    <row r="11511" spans="1:14" x14ac:dyDescent="0.2">
      <c r="A11511">
        <v>46022</v>
      </c>
      <c r="B11511">
        <v>889</v>
      </c>
      <c r="C11511" t="str">
        <f t="shared" si="358"/>
        <v>Customer#000000889</v>
      </c>
      <c r="D11511" t="str">
        <f t="shared" si="359"/>
        <v>FURNITURE</v>
      </c>
      <c r="E11511">
        <f>VLOOKUP(B11511,custarray,4)</f>
        <v>13</v>
      </c>
      <c r="F11511">
        <f>VLOOKUP(E11511,nationarray,3)</f>
        <v>4</v>
      </c>
      <c r="G11511" t="str">
        <f>HLOOKUP(F11511,region,2)</f>
        <v>MIDDLE EAST</v>
      </c>
      <c r="H11511" t="s">
        <v>9</v>
      </c>
      <c r="I11511">
        <v>141336.47</v>
      </c>
      <c r="J11511" s="1">
        <v>35678</v>
      </c>
      <c r="K11511" t="s">
        <v>31</v>
      </c>
      <c r="L11511" t="s">
        <v>1019</v>
      </c>
      <c r="M11511">
        <v>0</v>
      </c>
      <c r="N11511" t="s">
        <v>12456</v>
      </c>
    </row>
    <row r="11512" spans="1:14" x14ac:dyDescent="0.2">
      <c r="A11512">
        <v>46023</v>
      </c>
      <c r="B11512">
        <v>1243</v>
      </c>
      <c r="C11512" t="str">
        <f t="shared" si="358"/>
        <v>Customer#000001243</v>
      </c>
      <c r="D11512" t="str">
        <f t="shared" si="359"/>
        <v>MACHINERY</v>
      </c>
      <c r="E11512">
        <f>VLOOKUP(B11512,custarray,4)</f>
        <v>14</v>
      </c>
      <c r="F11512">
        <f>VLOOKUP(E11512,nationarray,3)</f>
        <v>0</v>
      </c>
      <c r="G11512" t="str">
        <f>HLOOKUP(F11512,region,2)</f>
        <v>AFRICA</v>
      </c>
      <c r="H11512" t="s">
        <v>16</v>
      </c>
      <c r="I11512">
        <v>169015.76</v>
      </c>
      <c r="J11512" s="1">
        <v>33688</v>
      </c>
      <c r="K11512" t="s">
        <v>23</v>
      </c>
      <c r="L11512" t="s">
        <v>998</v>
      </c>
      <c r="M11512">
        <v>0</v>
      </c>
      <c r="N11512" t="s">
        <v>12457</v>
      </c>
    </row>
    <row r="11513" spans="1:14" x14ac:dyDescent="0.2">
      <c r="A11513">
        <v>46048</v>
      </c>
      <c r="B11513">
        <v>544</v>
      </c>
      <c r="C11513" t="str">
        <f t="shared" si="358"/>
        <v>Customer#000000544</v>
      </c>
      <c r="D11513" t="str">
        <f t="shared" si="359"/>
        <v>AUTOMOBILE</v>
      </c>
      <c r="E11513">
        <f>VLOOKUP(B11513,custarray,4)</f>
        <v>5</v>
      </c>
      <c r="F11513">
        <f>VLOOKUP(E11513,nationarray,3)</f>
        <v>0</v>
      </c>
      <c r="G11513" t="str">
        <f>HLOOKUP(F11513,region,2)</f>
        <v>AFRICA</v>
      </c>
      <c r="H11513" t="s">
        <v>16</v>
      </c>
      <c r="I11513">
        <v>165921.59</v>
      </c>
      <c r="J11513" s="1">
        <v>33950</v>
      </c>
      <c r="K11513" t="s">
        <v>31</v>
      </c>
      <c r="L11513" t="s">
        <v>84</v>
      </c>
      <c r="M11513">
        <v>0</v>
      </c>
      <c r="N11513" t="s">
        <v>12458</v>
      </c>
    </row>
    <row r="11514" spans="1:14" x14ac:dyDescent="0.2">
      <c r="A11514">
        <v>46049</v>
      </c>
      <c r="B11514">
        <v>418</v>
      </c>
      <c r="C11514" t="str">
        <f t="shared" si="358"/>
        <v>Customer#000000418</v>
      </c>
      <c r="D11514" t="str">
        <f t="shared" si="359"/>
        <v>FURNITURE</v>
      </c>
      <c r="E11514">
        <f>VLOOKUP(B11514,custarray,4)</f>
        <v>5</v>
      </c>
      <c r="F11514">
        <f>VLOOKUP(E11514,nationarray,3)</f>
        <v>0</v>
      </c>
      <c r="G11514" t="str">
        <f>HLOOKUP(F11514,region,2)</f>
        <v>AFRICA</v>
      </c>
      <c r="H11514" t="s">
        <v>16</v>
      </c>
      <c r="I11514">
        <v>106729.06</v>
      </c>
      <c r="J11514" s="1">
        <v>33722</v>
      </c>
      <c r="K11514" t="s">
        <v>31</v>
      </c>
      <c r="L11514" t="s">
        <v>2244</v>
      </c>
      <c r="M11514">
        <v>0</v>
      </c>
      <c r="N11514" t="s">
        <v>12459</v>
      </c>
    </row>
    <row r="11515" spans="1:14" x14ac:dyDescent="0.2">
      <c r="A11515">
        <v>46050</v>
      </c>
      <c r="B11515">
        <v>223</v>
      </c>
      <c r="C11515" t="str">
        <f t="shared" si="358"/>
        <v>Customer#000000223</v>
      </c>
      <c r="D11515" t="str">
        <f t="shared" si="359"/>
        <v>BUILDING</v>
      </c>
      <c r="E11515">
        <f>VLOOKUP(B11515,custarray,4)</f>
        <v>20</v>
      </c>
      <c r="F11515">
        <f>VLOOKUP(E11515,nationarray,3)</f>
        <v>4</v>
      </c>
      <c r="G11515" t="str">
        <f>HLOOKUP(F11515,region,2)</f>
        <v>MIDDLE EAST</v>
      </c>
      <c r="H11515" t="s">
        <v>16</v>
      </c>
      <c r="I11515">
        <v>278045.21999999997</v>
      </c>
      <c r="J11515" s="1">
        <v>33974</v>
      </c>
      <c r="K11515" t="s">
        <v>26</v>
      </c>
      <c r="L11515" t="s">
        <v>682</v>
      </c>
      <c r="M11515">
        <v>0</v>
      </c>
      <c r="N11515" t="s">
        <v>12460</v>
      </c>
    </row>
    <row r="11516" spans="1:14" x14ac:dyDescent="0.2">
      <c r="A11516">
        <v>46051</v>
      </c>
      <c r="B11516">
        <v>11</v>
      </c>
      <c r="C11516" t="str">
        <f t="shared" si="358"/>
        <v>Customer#000000011</v>
      </c>
      <c r="D11516" t="str">
        <f t="shared" si="359"/>
        <v>BUILDING</v>
      </c>
      <c r="E11516">
        <f>VLOOKUP(B11516,custarray,4)</f>
        <v>23</v>
      </c>
      <c r="F11516">
        <f>VLOOKUP(E11516,nationarray,3)</f>
        <v>3</v>
      </c>
      <c r="G11516" t="str">
        <f>HLOOKUP(F11516,region,2)</f>
        <v>EUROPE</v>
      </c>
      <c r="H11516" t="s">
        <v>9</v>
      </c>
      <c r="I11516">
        <v>16873.080000000002</v>
      </c>
      <c r="J11516" s="1">
        <v>35816</v>
      </c>
      <c r="K11516" t="s">
        <v>31</v>
      </c>
      <c r="L11516" t="s">
        <v>566</v>
      </c>
      <c r="M11516">
        <v>0</v>
      </c>
      <c r="N11516" t="s">
        <v>12461</v>
      </c>
    </row>
    <row r="11517" spans="1:14" x14ac:dyDescent="0.2">
      <c r="A11517">
        <v>46052</v>
      </c>
      <c r="B11517">
        <v>733</v>
      </c>
      <c r="C11517" t="str">
        <f t="shared" si="358"/>
        <v>Customer#000000733</v>
      </c>
      <c r="D11517" t="str">
        <f t="shared" si="359"/>
        <v>HOUSEHOLD</v>
      </c>
      <c r="E11517">
        <f>VLOOKUP(B11517,custarray,4)</f>
        <v>13</v>
      </c>
      <c r="F11517">
        <f>VLOOKUP(E11517,nationarray,3)</f>
        <v>4</v>
      </c>
      <c r="G11517" t="str">
        <f>HLOOKUP(F11517,region,2)</f>
        <v>MIDDLE EAST</v>
      </c>
      <c r="H11517" t="s">
        <v>16</v>
      </c>
      <c r="I11517">
        <v>197797.06</v>
      </c>
      <c r="J11517" s="1">
        <v>34662</v>
      </c>
      <c r="K11517" t="s">
        <v>31</v>
      </c>
      <c r="L11517" t="s">
        <v>386</v>
      </c>
      <c r="M11517">
        <v>0</v>
      </c>
      <c r="N11517" t="s">
        <v>12462</v>
      </c>
    </row>
    <row r="11518" spans="1:14" x14ac:dyDescent="0.2">
      <c r="A11518">
        <v>46053</v>
      </c>
      <c r="B11518">
        <v>799</v>
      </c>
      <c r="C11518" t="str">
        <f t="shared" si="358"/>
        <v>Customer#000000799</v>
      </c>
      <c r="D11518" t="str">
        <f t="shared" si="359"/>
        <v>MACHINERY</v>
      </c>
      <c r="E11518">
        <f>VLOOKUP(B11518,custarray,4)</f>
        <v>12</v>
      </c>
      <c r="F11518">
        <f>VLOOKUP(E11518,nationarray,3)</f>
        <v>2</v>
      </c>
      <c r="G11518" t="str">
        <f>HLOOKUP(F11518,region,2)</f>
        <v>ASIA</v>
      </c>
      <c r="H11518" t="s">
        <v>16</v>
      </c>
      <c r="I11518">
        <v>78195.09</v>
      </c>
      <c r="J11518" s="1">
        <v>33861</v>
      </c>
      <c r="K11518" t="s">
        <v>26</v>
      </c>
      <c r="L11518" t="s">
        <v>228</v>
      </c>
      <c r="M11518">
        <v>0</v>
      </c>
      <c r="N11518" t="s">
        <v>12463</v>
      </c>
    </row>
    <row r="11519" spans="1:14" x14ac:dyDescent="0.2">
      <c r="A11519">
        <v>46054</v>
      </c>
      <c r="B11519">
        <v>1447</v>
      </c>
      <c r="C11519" t="str">
        <f t="shared" si="358"/>
        <v>Customer#000001447</v>
      </c>
      <c r="D11519" t="str">
        <f t="shared" si="359"/>
        <v>BUILDING</v>
      </c>
      <c r="E11519">
        <f>VLOOKUP(B11519,custarray,4)</f>
        <v>17</v>
      </c>
      <c r="F11519">
        <f>VLOOKUP(E11519,nationarray,3)</f>
        <v>1</v>
      </c>
      <c r="G11519" t="str">
        <f>HLOOKUP(F11519,region,2)</f>
        <v>AMERICA</v>
      </c>
      <c r="H11519" t="s">
        <v>16</v>
      </c>
      <c r="I11519">
        <v>137317.78</v>
      </c>
      <c r="J11519" s="1">
        <v>33939</v>
      </c>
      <c r="K11519" t="s">
        <v>23</v>
      </c>
      <c r="L11519" t="s">
        <v>2058</v>
      </c>
      <c r="M11519">
        <v>0</v>
      </c>
      <c r="N11519" t="s">
        <v>12464</v>
      </c>
    </row>
    <row r="11520" spans="1:14" x14ac:dyDescent="0.2">
      <c r="A11520">
        <v>46055</v>
      </c>
      <c r="B11520">
        <v>800</v>
      </c>
      <c r="C11520" t="str">
        <f t="shared" si="358"/>
        <v>Customer#000000800</v>
      </c>
      <c r="D11520" t="str">
        <f t="shared" si="359"/>
        <v>AUTOMOBILE</v>
      </c>
      <c r="E11520">
        <f>VLOOKUP(B11520,custarray,4)</f>
        <v>14</v>
      </c>
      <c r="F11520">
        <f>VLOOKUP(E11520,nationarray,3)</f>
        <v>0</v>
      </c>
      <c r="G11520" t="str">
        <f>HLOOKUP(F11520,region,2)</f>
        <v>AFRICA</v>
      </c>
      <c r="H11520" t="s">
        <v>16</v>
      </c>
      <c r="I11520">
        <v>295378.64</v>
      </c>
      <c r="J11520" s="1">
        <v>33758</v>
      </c>
      <c r="K11520" t="s">
        <v>31</v>
      </c>
      <c r="L11520" t="s">
        <v>1505</v>
      </c>
      <c r="M11520">
        <v>0</v>
      </c>
      <c r="N11520" t="s">
        <v>12465</v>
      </c>
    </row>
    <row r="11521" spans="1:14" x14ac:dyDescent="0.2">
      <c r="A11521">
        <v>46080</v>
      </c>
      <c r="B11521">
        <v>1012</v>
      </c>
      <c r="C11521" t="str">
        <f t="shared" si="358"/>
        <v>Customer#000001012</v>
      </c>
      <c r="D11521" t="str">
        <f t="shared" si="359"/>
        <v>AUTOMOBILE</v>
      </c>
      <c r="E11521">
        <f>VLOOKUP(B11521,custarray,4)</f>
        <v>4</v>
      </c>
      <c r="F11521">
        <f>VLOOKUP(E11521,nationarray,3)</f>
        <v>4</v>
      </c>
      <c r="G11521" t="str">
        <f>HLOOKUP(F11521,region,2)</f>
        <v>MIDDLE EAST</v>
      </c>
      <c r="H11521" t="s">
        <v>9</v>
      </c>
      <c r="I11521">
        <v>199364.16</v>
      </c>
      <c r="J11521" s="1">
        <v>35694</v>
      </c>
      <c r="K11521" t="s">
        <v>23</v>
      </c>
      <c r="L11521" t="s">
        <v>383</v>
      </c>
      <c r="M11521">
        <v>0</v>
      </c>
      <c r="N11521" t="s">
        <v>12466</v>
      </c>
    </row>
    <row r="11522" spans="1:14" x14ac:dyDescent="0.2">
      <c r="A11522">
        <v>46081</v>
      </c>
      <c r="B11522">
        <v>164</v>
      </c>
      <c r="C11522" t="str">
        <f t="shared" ref="C11522:C11585" si="360">VLOOKUP(B11522,custarray,2)</f>
        <v>Customer#000000164</v>
      </c>
      <c r="D11522" t="str">
        <f t="shared" ref="D11522:D11585" si="361">VLOOKUP(B11522,custarray,7)</f>
        <v>HOUSEHOLD</v>
      </c>
      <c r="E11522">
        <f>VLOOKUP(B11522,custarray,4)</f>
        <v>4</v>
      </c>
      <c r="F11522">
        <f>VLOOKUP(E11522,nationarray,3)</f>
        <v>4</v>
      </c>
      <c r="G11522" t="str">
        <f>HLOOKUP(F11522,region,2)</f>
        <v>MIDDLE EAST</v>
      </c>
      <c r="H11522" t="s">
        <v>16</v>
      </c>
      <c r="I11522">
        <v>152691.69</v>
      </c>
      <c r="J11522" s="1">
        <v>33784</v>
      </c>
      <c r="K11522" t="s">
        <v>23</v>
      </c>
      <c r="L11522" t="s">
        <v>3026</v>
      </c>
      <c r="M11522">
        <v>0</v>
      </c>
      <c r="N11522" t="s">
        <v>6611</v>
      </c>
    </row>
    <row r="11523" spans="1:14" x14ac:dyDescent="0.2">
      <c r="A11523">
        <v>46082</v>
      </c>
      <c r="B11523">
        <v>610</v>
      </c>
      <c r="C11523" t="str">
        <f t="shared" si="360"/>
        <v>Customer#000000610</v>
      </c>
      <c r="D11523" t="str">
        <f t="shared" si="361"/>
        <v>BUILDING</v>
      </c>
      <c r="E11523">
        <f>VLOOKUP(B11523,custarray,4)</f>
        <v>11</v>
      </c>
      <c r="F11523">
        <f>VLOOKUP(E11523,nationarray,3)</f>
        <v>4</v>
      </c>
      <c r="G11523" t="str">
        <f>HLOOKUP(F11523,region,2)</f>
        <v>MIDDLE EAST</v>
      </c>
      <c r="H11523" t="s">
        <v>9</v>
      </c>
      <c r="I11523">
        <v>195132.9</v>
      </c>
      <c r="J11523" s="1">
        <v>35850</v>
      </c>
      <c r="K11523" t="s">
        <v>13</v>
      </c>
      <c r="L11523" t="s">
        <v>510</v>
      </c>
      <c r="M11523">
        <v>0</v>
      </c>
      <c r="N11523" t="s">
        <v>12467</v>
      </c>
    </row>
    <row r="11524" spans="1:14" x14ac:dyDescent="0.2">
      <c r="A11524">
        <v>46083</v>
      </c>
      <c r="B11524">
        <v>1018</v>
      </c>
      <c r="C11524" t="str">
        <f t="shared" si="360"/>
        <v>Customer#000001018</v>
      </c>
      <c r="D11524" t="str">
        <f t="shared" si="361"/>
        <v>FURNITURE</v>
      </c>
      <c r="E11524">
        <f>VLOOKUP(B11524,custarray,4)</f>
        <v>18</v>
      </c>
      <c r="F11524">
        <f>VLOOKUP(E11524,nationarray,3)</f>
        <v>2</v>
      </c>
      <c r="G11524" t="str">
        <f>HLOOKUP(F11524,region,2)</f>
        <v>ASIA</v>
      </c>
      <c r="H11524" t="s">
        <v>16</v>
      </c>
      <c r="I11524">
        <v>64204.11</v>
      </c>
      <c r="J11524" s="1">
        <v>34226</v>
      </c>
      <c r="K11524" t="s">
        <v>10</v>
      </c>
      <c r="L11524" t="s">
        <v>1490</v>
      </c>
      <c r="M11524">
        <v>0</v>
      </c>
      <c r="N11524" t="s">
        <v>12468</v>
      </c>
    </row>
    <row r="11525" spans="1:14" x14ac:dyDescent="0.2">
      <c r="A11525">
        <v>46084</v>
      </c>
      <c r="B11525">
        <v>886</v>
      </c>
      <c r="C11525" t="str">
        <f t="shared" si="360"/>
        <v>Customer#000000886</v>
      </c>
      <c r="D11525" t="str">
        <f t="shared" si="361"/>
        <v>AUTOMOBILE</v>
      </c>
      <c r="E11525">
        <f>VLOOKUP(B11525,custarray,4)</f>
        <v>12</v>
      </c>
      <c r="F11525">
        <f>VLOOKUP(E11525,nationarray,3)</f>
        <v>2</v>
      </c>
      <c r="G11525" t="str">
        <f>HLOOKUP(F11525,region,2)</f>
        <v>ASIA</v>
      </c>
      <c r="H11525" t="s">
        <v>9</v>
      </c>
      <c r="I11525">
        <v>121317.48</v>
      </c>
      <c r="J11525" s="1">
        <v>35683</v>
      </c>
      <c r="K11525" t="s">
        <v>13</v>
      </c>
      <c r="L11525" t="s">
        <v>2670</v>
      </c>
      <c r="M11525">
        <v>0</v>
      </c>
      <c r="N11525" t="s">
        <v>12469</v>
      </c>
    </row>
    <row r="11526" spans="1:14" x14ac:dyDescent="0.2">
      <c r="A11526">
        <v>46085</v>
      </c>
      <c r="B11526">
        <v>83</v>
      </c>
      <c r="C11526" t="str">
        <f t="shared" si="360"/>
        <v>Customer#000000083</v>
      </c>
      <c r="D11526" t="str">
        <f t="shared" si="361"/>
        <v>BUILDING</v>
      </c>
      <c r="E11526">
        <f>VLOOKUP(B11526,custarray,4)</f>
        <v>22</v>
      </c>
      <c r="F11526">
        <f>VLOOKUP(E11526,nationarray,3)</f>
        <v>3</v>
      </c>
      <c r="G11526" t="str">
        <f>HLOOKUP(F11526,region,2)</f>
        <v>EUROPE</v>
      </c>
      <c r="H11526" t="s">
        <v>16</v>
      </c>
      <c r="I11526">
        <v>141331.71</v>
      </c>
      <c r="J11526" s="1">
        <v>33606</v>
      </c>
      <c r="K11526" t="s">
        <v>23</v>
      </c>
      <c r="L11526" t="s">
        <v>2087</v>
      </c>
      <c r="M11526">
        <v>0</v>
      </c>
      <c r="N11526" t="s">
        <v>12470</v>
      </c>
    </row>
    <row r="11527" spans="1:14" x14ac:dyDescent="0.2">
      <c r="A11527">
        <v>46086</v>
      </c>
      <c r="B11527">
        <v>1186</v>
      </c>
      <c r="C11527" t="str">
        <f t="shared" si="360"/>
        <v>Customer#000001186</v>
      </c>
      <c r="D11527" t="str">
        <f t="shared" si="361"/>
        <v>BUILDING</v>
      </c>
      <c r="E11527">
        <f>VLOOKUP(B11527,custarray,4)</f>
        <v>23</v>
      </c>
      <c r="F11527">
        <f>VLOOKUP(E11527,nationarray,3)</f>
        <v>3</v>
      </c>
      <c r="G11527" t="str">
        <f>HLOOKUP(F11527,region,2)</f>
        <v>EUROPE</v>
      </c>
      <c r="H11527" t="s">
        <v>9</v>
      </c>
      <c r="I11527">
        <v>33821.82</v>
      </c>
      <c r="J11527" s="1">
        <v>35012</v>
      </c>
      <c r="K11527" t="s">
        <v>31</v>
      </c>
      <c r="L11527" t="s">
        <v>3112</v>
      </c>
      <c r="M11527">
        <v>0</v>
      </c>
      <c r="N11527" t="s">
        <v>12471</v>
      </c>
    </row>
    <row r="11528" spans="1:14" x14ac:dyDescent="0.2">
      <c r="A11528">
        <v>46087</v>
      </c>
      <c r="B11528">
        <v>371</v>
      </c>
      <c r="C11528" t="str">
        <f t="shared" si="360"/>
        <v>Customer#000000371</v>
      </c>
      <c r="D11528" t="str">
        <f t="shared" si="361"/>
        <v>AUTOMOBILE</v>
      </c>
      <c r="E11528">
        <f>VLOOKUP(B11528,custarray,4)</f>
        <v>22</v>
      </c>
      <c r="F11528">
        <f>VLOOKUP(E11528,nationarray,3)</f>
        <v>3</v>
      </c>
      <c r="G11528" t="str">
        <f>HLOOKUP(F11528,region,2)</f>
        <v>EUROPE</v>
      </c>
      <c r="H11528" t="s">
        <v>9</v>
      </c>
      <c r="I11528">
        <v>1591.66</v>
      </c>
      <c r="J11528" s="1">
        <v>34998</v>
      </c>
      <c r="K11528" t="s">
        <v>10</v>
      </c>
      <c r="L11528" t="s">
        <v>1155</v>
      </c>
      <c r="M11528">
        <v>0</v>
      </c>
      <c r="N11528" t="s">
        <v>12472</v>
      </c>
    </row>
    <row r="11529" spans="1:14" x14ac:dyDescent="0.2">
      <c r="A11529">
        <v>46112</v>
      </c>
      <c r="B11529">
        <v>13</v>
      </c>
      <c r="C11529" t="str">
        <f t="shared" si="360"/>
        <v>Customer#000000013</v>
      </c>
      <c r="D11529" t="str">
        <f t="shared" si="361"/>
        <v>BUILDING</v>
      </c>
      <c r="E11529">
        <f>VLOOKUP(B11529,custarray,4)</f>
        <v>3</v>
      </c>
      <c r="F11529">
        <f>VLOOKUP(E11529,nationarray,3)</f>
        <v>1</v>
      </c>
      <c r="G11529" t="str">
        <f>HLOOKUP(F11529,region,2)</f>
        <v>AMERICA</v>
      </c>
      <c r="H11529" t="s">
        <v>16</v>
      </c>
      <c r="I11529">
        <v>54449.96</v>
      </c>
      <c r="J11529" s="1">
        <v>33885</v>
      </c>
      <c r="K11529" t="s">
        <v>26</v>
      </c>
      <c r="L11529" t="s">
        <v>320</v>
      </c>
      <c r="M11529">
        <v>0</v>
      </c>
      <c r="N11529" t="s">
        <v>12473</v>
      </c>
    </row>
    <row r="11530" spans="1:14" x14ac:dyDescent="0.2">
      <c r="A11530">
        <v>46113</v>
      </c>
      <c r="B11530">
        <v>671</v>
      </c>
      <c r="C11530" t="str">
        <f t="shared" si="360"/>
        <v>Customer#000000671</v>
      </c>
      <c r="D11530" t="str">
        <f t="shared" si="361"/>
        <v>FURNITURE</v>
      </c>
      <c r="E11530">
        <f>VLOOKUP(B11530,custarray,4)</f>
        <v>21</v>
      </c>
      <c r="F11530">
        <f>VLOOKUP(E11530,nationarray,3)</f>
        <v>2</v>
      </c>
      <c r="G11530" t="str">
        <f>HLOOKUP(F11530,region,2)</f>
        <v>ASIA</v>
      </c>
      <c r="H11530" t="s">
        <v>16</v>
      </c>
      <c r="I11530">
        <v>124436.98</v>
      </c>
      <c r="J11530" s="1">
        <v>34671</v>
      </c>
      <c r="K11530" t="s">
        <v>23</v>
      </c>
      <c r="L11530" t="s">
        <v>2651</v>
      </c>
      <c r="M11530">
        <v>0</v>
      </c>
      <c r="N11530" t="s">
        <v>12474</v>
      </c>
    </row>
    <row r="11531" spans="1:14" x14ac:dyDescent="0.2">
      <c r="A11531">
        <v>46114</v>
      </c>
      <c r="B11531">
        <v>455</v>
      </c>
      <c r="C11531" t="str">
        <f t="shared" si="360"/>
        <v>Customer#000000455</v>
      </c>
      <c r="D11531" t="str">
        <f t="shared" si="361"/>
        <v>BUILDING</v>
      </c>
      <c r="E11531">
        <f>VLOOKUP(B11531,custarray,4)</f>
        <v>6</v>
      </c>
      <c r="F11531">
        <f>VLOOKUP(E11531,nationarray,3)</f>
        <v>3</v>
      </c>
      <c r="G11531" t="str">
        <f>HLOOKUP(F11531,region,2)</f>
        <v>EUROPE</v>
      </c>
      <c r="H11531" t="s">
        <v>9</v>
      </c>
      <c r="I11531">
        <v>55887.85</v>
      </c>
      <c r="J11531" s="1">
        <v>35605</v>
      </c>
      <c r="K11531" t="s">
        <v>10</v>
      </c>
      <c r="L11531" t="s">
        <v>1410</v>
      </c>
      <c r="M11531">
        <v>0</v>
      </c>
      <c r="N11531" t="s">
        <v>12475</v>
      </c>
    </row>
    <row r="11532" spans="1:14" x14ac:dyDescent="0.2">
      <c r="A11532">
        <v>46115</v>
      </c>
      <c r="B11532">
        <v>158</v>
      </c>
      <c r="C11532" t="str">
        <f t="shared" si="360"/>
        <v>Customer#000000158</v>
      </c>
      <c r="D11532" t="str">
        <f t="shared" si="361"/>
        <v>AUTOMOBILE</v>
      </c>
      <c r="E11532">
        <f>VLOOKUP(B11532,custarray,4)</f>
        <v>10</v>
      </c>
      <c r="F11532">
        <f>VLOOKUP(E11532,nationarray,3)</f>
        <v>4</v>
      </c>
      <c r="G11532" t="str">
        <f>HLOOKUP(F11532,region,2)</f>
        <v>MIDDLE EAST</v>
      </c>
      <c r="H11532" t="s">
        <v>48</v>
      </c>
      <c r="I11532">
        <v>306350.62</v>
      </c>
      <c r="J11532" s="1">
        <v>34761</v>
      </c>
      <c r="K11532" t="s">
        <v>13</v>
      </c>
      <c r="L11532" t="s">
        <v>2564</v>
      </c>
      <c r="M11532">
        <v>0</v>
      </c>
      <c r="N11532" t="s">
        <v>12476</v>
      </c>
    </row>
    <row r="11533" spans="1:14" x14ac:dyDescent="0.2">
      <c r="A11533">
        <v>46116</v>
      </c>
      <c r="B11533">
        <v>88</v>
      </c>
      <c r="C11533" t="str">
        <f t="shared" si="360"/>
        <v>Customer#000000088</v>
      </c>
      <c r="D11533" t="str">
        <f t="shared" si="361"/>
        <v>AUTOMOBILE</v>
      </c>
      <c r="E11533">
        <f>VLOOKUP(B11533,custarray,4)</f>
        <v>16</v>
      </c>
      <c r="F11533">
        <f>VLOOKUP(E11533,nationarray,3)</f>
        <v>0</v>
      </c>
      <c r="G11533" t="str">
        <f>HLOOKUP(F11533,region,2)</f>
        <v>AFRICA</v>
      </c>
      <c r="H11533" t="s">
        <v>16</v>
      </c>
      <c r="I11533">
        <v>223894.83</v>
      </c>
      <c r="J11533" s="1">
        <v>34707</v>
      </c>
      <c r="K11533" t="s">
        <v>13</v>
      </c>
      <c r="L11533" t="s">
        <v>1629</v>
      </c>
      <c r="M11533">
        <v>0</v>
      </c>
      <c r="N11533" t="s">
        <v>12477</v>
      </c>
    </row>
    <row r="11534" spans="1:14" x14ac:dyDescent="0.2">
      <c r="A11534">
        <v>46117</v>
      </c>
      <c r="B11534">
        <v>971</v>
      </c>
      <c r="C11534" t="str">
        <f t="shared" si="360"/>
        <v>Customer#000000971</v>
      </c>
      <c r="D11534" t="str">
        <f t="shared" si="361"/>
        <v>AUTOMOBILE</v>
      </c>
      <c r="E11534">
        <f>VLOOKUP(B11534,custarray,4)</f>
        <v>1</v>
      </c>
      <c r="F11534">
        <f>VLOOKUP(E11534,nationarray,3)</f>
        <v>1</v>
      </c>
      <c r="G11534" t="str">
        <f>HLOOKUP(F11534,region,2)</f>
        <v>AMERICA</v>
      </c>
      <c r="H11534" t="s">
        <v>9</v>
      </c>
      <c r="I11534">
        <v>95340.29</v>
      </c>
      <c r="J11534" s="1">
        <v>34842</v>
      </c>
      <c r="K11534" t="s">
        <v>10</v>
      </c>
      <c r="L11534" t="s">
        <v>2381</v>
      </c>
      <c r="M11534">
        <v>0</v>
      </c>
      <c r="N11534" t="s">
        <v>12478</v>
      </c>
    </row>
    <row r="11535" spans="1:14" x14ac:dyDescent="0.2">
      <c r="A11535">
        <v>46118</v>
      </c>
      <c r="B11535">
        <v>358</v>
      </c>
      <c r="C11535" t="str">
        <f t="shared" si="360"/>
        <v>Customer#000000358</v>
      </c>
      <c r="D11535" t="str">
        <f t="shared" si="361"/>
        <v>MACHINERY</v>
      </c>
      <c r="E11535">
        <f>VLOOKUP(B11535,custarray,4)</f>
        <v>5</v>
      </c>
      <c r="F11535">
        <f>VLOOKUP(E11535,nationarray,3)</f>
        <v>0</v>
      </c>
      <c r="G11535" t="str">
        <f>HLOOKUP(F11535,region,2)</f>
        <v>AFRICA</v>
      </c>
      <c r="H11535" t="s">
        <v>9</v>
      </c>
      <c r="I11535">
        <v>285688.38</v>
      </c>
      <c r="J11535" s="1">
        <v>35531</v>
      </c>
      <c r="K11535" t="s">
        <v>10</v>
      </c>
      <c r="L11535" t="s">
        <v>27</v>
      </c>
      <c r="M11535">
        <v>0</v>
      </c>
      <c r="N11535" t="s">
        <v>12479</v>
      </c>
    </row>
    <row r="11536" spans="1:14" x14ac:dyDescent="0.2">
      <c r="A11536">
        <v>46119</v>
      </c>
      <c r="B11536">
        <v>808</v>
      </c>
      <c r="C11536" t="str">
        <f t="shared" si="360"/>
        <v>Customer#000000808</v>
      </c>
      <c r="D11536" t="str">
        <f t="shared" si="361"/>
        <v>BUILDING</v>
      </c>
      <c r="E11536">
        <f>VLOOKUP(B11536,custarray,4)</f>
        <v>19</v>
      </c>
      <c r="F11536">
        <f>VLOOKUP(E11536,nationarray,3)</f>
        <v>3</v>
      </c>
      <c r="G11536" t="str">
        <f>HLOOKUP(F11536,region,2)</f>
        <v>EUROPE</v>
      </c>
      <c r="H11536" t="s">
        <v>16</v>
      </c>
      <c r="I11536">
        <v>276302.39</v>
      </c>
      <c r="J11536" s="1">
        <v>34381</v>
      </c>
      <c r="K11536" t="s">
        <v>13</v>
      </c>
      <c r="L11536" t="s">
        <v>1636</v>
      </c>
      <c r="M11536">
        <v>0</v>
      </c>
      <c r="N11536" t="s">
        <v>12480</v>
      </c>
    </row>
    <row r="11537" spans="1:14" x14ac:dyDescent="0.2">
      <c r="A11537">
        <v>46144</v>
      </c>
      <c r="B11537">
        <v>911</v>
      </c>
      <c r="C11537" t="str">
        <f t="shared" si="360"/>
        <v>Customer#000000911</v>
      </c>
      <c r="D11537" t="str">
        <f t="shared" si="361"/>
        <v>BUILDING</v>
      </c>
      <c r="E11537">
        <f>VLOOKUP(B11537,custarray,4)</f>
        <v>13</v>
      </c>
      <c r="F11537">
        <f>VLOOKUP(E11537,nationarray,3)</f>
        <v>4</v>
      </c>
      <c r="G11537" t="str">
        <f>HLOOKUP(F11537,region,2)</f>
        <v>MIDDLE EAST</v>
      </c>
      <c r="H11537" t="s">
        <v>16</v>
      </c>
      <c r="I11537">
        <v>97374.12</v>
      </c>
      <c r="J11537" s="1">
        <v>33947</v>
      </c>
      <c r="K11537" t="s">
        <v>31</v>
      </c>
      <c r="L11537" t="s">
        <v>2007</v>
      </c>
      <c r="M11537">
        <v>0</v>
      </c>
      <c r="N11537" t="s">
        <v>12481</v>
      </c>
    </row>
    <row r="11538" spans="1:14" x14ac:dyDescent="0.2">
      <c r="A11538">
        <v>46145</v>
      </c>
      <c r="B11538">
        <v>553</v>
      </c>
      <c r="C11538" t="str">
        <f t="shared" si="360"/>
        <v>Customer#000000553</v>
      </c>
      <c r="D11538" t="str">
        <f t="shared" si="361"/>
        <v>BUILDING</v>
      </c>
      <c r="E11538">
        <f>VLOOKUP(B11538,custarray,4)</f>
        <v>4</v>
      </c>
      <c r="F11538">
        <f>VLOOKUP(E11538,nationarray,3)</f>
        <v>4</v>
      </c>
      <c r="G11538" t="str">
        <f>HLOOKUP(F11538,region,2)</f>
        <v>MIDDLE EAST</v>
      </c>
      <c r="H11538" t="s">
        <v>9</v>
      </c>
      <c r="I11538">
        <v>91500.06</v>
      </c>
      <c r="J11538" s="1">
        <v>35461</v>
      </c>
      <c r="K11538" t="s">
        <v>31</v>
      </c>
      <c r="L11538" t="s">
        <v>120</v>
      </c>
      <c r="M11538">
        <v>0</v>
      </c>
      <c r="N11538" t="s">
        <v>12482</v>
      </c>
    </row>
    <row r="11539" spans="1:14" x14ac:dyDescent="0.2">
      <c r="A11539">
        <v>46146</v>
      </c>
      <c r="B11539">
        <v>427</v>
      </c>
      <c r="C11539" t="str">
        <f t="shared" si="360"/>
        <v>Customer#000000427</v>
      </c>
      <c r="D11539" t="str">
        <f t="shared" si="361"/>
        <v>MACHINERY</v>
      </c>
      <c r="E11539">
        <f>VLOOKUP(B11539,custarray,4)</f>
        <v>2</v>
      </c>
      <c r="F11539">
        <f>VLOOKUP(E11539,nationarray,3)</f>
        <v>1</v>
      </c>
      <c r="G11539" t="str">
        <f>HLOOKUP(F11539,region,2)</f>
        <v>AMERICA</v>
      </c>
      <c r="H11539" t="s">
        <v>9</v>
      </c>
      <c r="I11539">
        <v>100779.7</v>
      </c>
      <c r="J11539" s="1">
        <v>35682</v>
      </c>
      <c r="K11539" t="s">
        <v>23</v>
      </c>
      <c r="L11539" t="s">
        <v>327</v>
      </c>
      <c r="M11539">
        <v>0</v>
      </c>
      <c r="N11539" t="s">
        <v>12483</v>
      </c>
    </row>
    <row r="11540" spans="1:14" x14ac:dyDescent="0.2">
      <c r="A11540">
        <v>46147</v>
      </c>
      <c r="B11540">
        <v>251</v>
      </c>
      <c r="C11540" t="str">
        <f t="shared" si="360"/>
        <v>Customer#000000251</v>
      </c>
      <c r="D11540" t="str">
        <f t="shared" si="361"/>
        <v>HOUSEHOLD</v>
      </c>
      <c r="E11540">
        <f>VLOOKUP(B11540,custarray,4)</f>
        <v>13</v>
      </c>
      <c r="F11540">
        <f>VLOOKUP(E11540,nationarray,3)</f>
        <v>4</v>
      </c>
      <c r="G11540" t="str">
        <f>HLOOKUP(F11540,region,2)</f>
        <v>MIDDLE EAST</v>
      </c>
      <c r="H11540" t="s">
        <v>16</v>
      </c>
      <c r="I11540">
        <v>207369.9</v>
      </c>
      <c r="J11540" s="1">
        <v>34715</v>
      </c>
      <c r="K11540" t="s">
        <v>13</v>
      </c>
      <c r="L11540" t="s">
        <v>2659</v>
      </c>
      <c r="M11540">
        <v>0</v>
      </c>
      <c r="N11540" t="s">
        <v>12484</v>
      </c>
    </row>
    <row r="11541" spans="1:14" x14ac:dyDescent="0.2">
      <c r="A11541">
        <v>46148</v>
      </c>
      <c r="B11541">
        <v>1345</v>
      </c>
      <c r="C11541" t="str">
        <f t="shared" si="360"/>
        <v>Customer#000001345</v>
      </c>
      <c r="D11541" t="str">
        <f t="shared" si="361"/>
        <v>BUILDING</v>
      </c>
      <c r="E11541">
        <f>VLOOKUP(B11541,custarray,4)</f>
        <v>9</v>
      </c>
      <c r="F11541">
        <f>VLOOKUP(E11541,nationarray,3)</f>
        <v>2</v>
      </c>
      <c r="G11541" t="str">
        <f>HLOOKUP(F11541,region,2)</f>
        <v>ASIA</v>
      </c>
      <c r="H11541" t="s">
        <v>9</v>
      </c>
      <c r="I11541">
        <v>44214.29</v>
      </c>
      <c r="J11541" s="1">
        <v>35569</v>
      </c>
      <c r="K11541" t="s">
        <v>26</v>
      </c>
      <c r="L11541" t="s">
        <v>1143</v>
      </c>
      <c r="M11541">
        <v>0</v>
      </c>
      <c r="N11541" t="s">
        <v>12485</v>
      </c>
    </row>
    <row r="11542" spans="1:14" x14ac:dyDescent="0.2">
      <c r="A11542">
        <v>46149</v>
      </c>
      <c r="B11542">
        <v>1162</v>
      </c>
      <c r="C11542" t="str">
        <f t="shared" si="360"/>
        <v>Customer#000001162</v>
      </c>
      <c r="D11542" t="str">
        <f t="shared" si="361"/>
        <v>AUTOMOBILE</v>
      </c>
      <c r="E11542">
        <f>VLOOKUP(B11542,custarray,4)</f>
        <v>2</v>
      </c>
      <c r="F11542">
        <f>VLOOKUP(E11542,nationarray,3)</f>
        <v>1</v>
      </c>
      <c r="G11542" t="str">
        <f>HLOOKUP(F11542,region,2)</f>
        <v>AMERICA</v>
      </c>
      <c r="H11542" t="s">
        <v>9</v>
      </c>
      <c r="I11542">
        <v>37287.14</v>
      </c>
      <c r="J11542" s="1">
        <v>35203</v>
      </c>
      <c r="K11542" t="s">
        <v>26</v>
      </c>
      <c r="L11542" t="s">
        <v>778</v>
      </c>
      <c r="M11542">
        <v>0</v>
      </c>
      <c r="N11542" t="s">
        <v>12486</v>
      </c>
    </row>
    <row r="11543" spans="1:14" x14ac:dyDescent="0.2">
      <c r="A11543">
        <v>46150</v>
      </c>
      <c r="B11543">
        <v>415</v>
      </c>
      <c r="C11543" t="str">
        <f t="shared" si="360"/>
        <v>Customer#000000415</v>
      </c>
      <c r="D11543" t="str">
        <f t="shared" si="361"/>
        <v>FURNITURE</v>
      </c>
      <c r="E11543">
        <f>VLOOKUP(B11543,custarray,4)</f>
        <v>23</v>
      </c>
      <c r="F11543">
        <f>VLOOKUP(E11543,nationarray,3)</f>
        <v>3</v>
      </c>
      <c r="G11543" t="str">
        <f>HLOOKUP(F11543,region,2)</f>
        <v>EUROPE</v>
      </c>
      <c r="H11543" t="s">
        <v>16</v>
      </c>
      <c r="I11543">
        <v>33685.83</v>
      </c>
      <c r="J11543" s="1">
        <v>34018</v>
      </c>
      <c r="K11543" t="s">
        <v>13</v>
      </c>
      <c r="L11543" t="s">
        <v>825</v>
      </c>
      <c r="M11543">
        <v>0</v>
      </c>
      <c r="N11543" t="s">
        <v>12487</v>
      </c>
    </row>
    <row r="11544" spans="1:14" x14ac:dyDescent="0.2">
      <c r="A11544">
        <v>46151</v>
      </c>
      <c r="B11544">
        <v>479</v>
      </c>
      <c r="C11544" t="str">
        <f t="shared" si="360"/>
        <v>Customer#000000479</v>
      </c>
      <c r="D11544" t="str">
        <f t="shared" si="361"/>
        <v>AUTOMOBILE</v>
      </c>
      <c r="E11544">
        <f>VLOOKUP(B11544,custarray,4)</f>
        <v>18</v>
      </c>
      <c r="F11544">
        <f>VLOOKUP(E11544,nationarray,3)</f>
        <v>2</v>
      </c>
      <c r="G11544" t="str">
        <f>HLOOKUP(F11544,region,2)</f>
        <v>ASIA</v>
      </c>
      <c r="H11544" t="s">
        <v>16</v>
      </c>
      <c r="I11544">
        <v>219862.48</v>
      </c>
      <c r="J11544" s="1">
        <v>34647</v>
      </c>
      <c r="K11544" t="s">
        <v>13</v>
      </c>
      <c r="L11544" t="s">
        <v>2339</v>
      </c>
      <c r="M11544">
        <v>0</v>
      </c>
      <c r="N11544" t="s">
        <v>12488</v>
      </c>
    </row>
    <row r="11545" spans="1:14" x14ac:dyDescent="0.2">
      <c r="A11545">
        <v>46176</v>
      </c>
      <c r="B11545">
        <v>1384</v>
      </c>
      <c r="C11545" t="str">
        <f t="shared" si="360"/>
        <v>Customer#000001384</v>
      </c>
      <c r="D11545" t="str">
        <f t="shared" si="361"/>
        <v>HOUSEHOLD</v>
      </c>
      <c r="E11545">
        <f>VLOOKUP(B11545,custarray,4)</f>
        <v>8</v>
      </c>
      <c r="F11545">
        <f>VLOOKUP(E11545,nationarray,3)</f>
        <v>2</v>
      </c>
      <c r="G11545" t="str">
        <f>HLOOKUP(F11545,region,2)</f>
        <v>ASIA</v>
      </c>
      <c r="H11545" t="s">
        <v>9</v>
      </c>
      <c r="I11545">
        <v>79752.399999999994</v>
      </c>
      <c r="J11545" s="1">
        <v>35680</v>
      </c>
      <c r="K11545" t="s">
        <v>13</v>
      </c>
      <c r="L11545" t="s">
        <v>1273</v>
      </c>
      <c r="M11545">
        <v>0</v>
      </c>
      <c r="N11545" t="s">
        <v>12489</v>
      </c>
    </row>
    <row r="11546" spans="1:14" x14ac:dyDescent="0.2">
      <c r="A11546">
        <v>46177</v>
      </c>
      <c r="B11546">
        <v>1001</v>
      </c>
      <c r="C11546" t="str">
        <f t="shared" si="360"/>
        <v>Customer#000001001</v>
      </c>
      <c r="D11546" t="str">
        <f t="shared" si="361"/>
        <v>MACHINERY</v>
      </c>
      <c r="E11546">
        <f>VLOOKUP(B11546,custarray,4)</f>
        <v>21</v>
      </c>
      <c r="F11546">
        <f>VLOOKUP(E11546,nationarray,3)</f>
        <v>2</v>
      </c>
      <c r="G11546" t="str">
        <f>HLOOKUP(F11546,region,2)</f>
        <v>ASIA</v>
      </c>
      <c r="H11546" t="s">
        <v>16</v>
      </c>
      <c r="I11546">
        <v>215046.15</v>
      </c>
      <c r="J11546" s="1">
        <v>34309</v>
      </c>
      <c r="K11546" t="s">
        <v>10</v>
      </c>
      <c r="L11546" t="s">
        <v>784</v>
      </c>
      <c r="M11546">
        <v>0</v>
      </c>
      <c r="N11546" t="s">
        <v>12490</v>
      </c>
    </row>
    <row r="11547" spans="1:14" x14ac:dyDescent="0.2">
      <c r="A11547">
        <v>46178</v>
      </c>
      <c r="B11547">
        <v>1081</v>
      </c>
      <c r="C11547" t="str">
        <f t="shared" si="360"/>
        <v>Customer#000001081</v>
      </c>
      <c r="D11547" t="str">
        <f t="shared" si="361"/>
        <v>MACHINERY</v>
      </c>
      <c r="E11547">
        <f>VLOOKUP(B11547,custarray,4)</f>
        <v>12</v>
      </c>
      <c r="F11547">
        <f>VLOOKUP(E11547,nationarray,3)</f>
        <v>2</v>
      </c>
      <c r="G11547" t="str">
        <f>HLOOKUP(F11547,region,2)</f>
        <v>ASIA</v>
      </c>
      <c r="H11547" t="s">
        <v>9</v>
      </c>
      <c r="I11547">
        <v>123541.26</v>
      </c>
      <c r="J11547" s="1">
        <v>35099</v>
      </c>
      <c r="K11547" t="s">
        <v>31</v>
      </c>
      <c r="L11547" t="s">
        <v>510</v>
      </c>
      <c r="M11547">
        <v>0</v>
      </c>
      <c r="N11547" t="s">
        <v>12491</v>
      </c>
    </row>
    <row r="11548" spans="1:14" x14ac:dyDescent="0.2">
      <c r="A11548">
        <v>46179</v>
      </c>
      <c r="B11548">
        <v>1150</v>
      </c>
      <c r="C11548" t="str">
        <f t="shared" si="360"/>
        <v>Customer#000001150</v>
      </c>
      <c r="D11548" t="str">
        <f t="shared" si="361"/>
        <v>MACHINERY</v>
      </c>
      <c r="E11548">
        <f>VLOOKUP(B11548,custarray,4)</f>
        <v>21</v>
      </c>
      <c r="F11548">
        <f>VLOOKUP(E11548,nationarray,3)</f>
        <v>2</v>
      </c>
      <c r="G11548" t="str">
        <f>HLOOKUP(F11548,region,2)</f>
        <v>ASIA</v>
      </c>
      <c r="H11548" t="s">
        <v>9</v>
      </c>
      <c r="I11548">
        <v>65487.13</v>
      </c>
      <c r="J11548" s="1">
        <v>35983</v>
      </c>
      <c r="K11548" t="s">
        <v>10</v>
      </c>
      <c r="L11548" t="s">
        <v>933</v>
      </c>
      <c r="M11548">
        <v>0</v>
      </c>
      <c r="N11548" t="s">
        <v>12492</v>
      </c>
    </row>
    <row r="11549" spans="1:14" x14ac:dyDescent="0.2">
      <c r="A11549">
        <v>46180</v>
      </c>
      <c r="B11549">
        <v>478</v>
      </c>
      <c r="C11549" t="str">
        <f t="shared" si="360"/>
        <v>Customer#000000478</v>
      </c>
      <c r="D11549" t="str">
        <f t="shared" si="361"/>
        <v>BUILDING</v>
      </c>
      <c r="E11549">
        <f>VLOOKUP(B11549,custarray,4)</f>
        <v>1</v>
      </c>
      <c r="F11549">
        <f>VLOOKUP(E11549,nationarray,3)</f>
        <v>1</v>
      </c>
      <c r="G11549" t="str">
        <f>HLOOKUP(F11549,region,2)</f>
        <v>AMERICA</v>
      </c>
      <c r="H11549" t="s">
        <v>9</v>
      </c>
      <c r="I11549">
        <v>164556.70000000001</v>
      </c>
      <c r="J11549" s="1">
        <v>35638</v>
      </c>
      <c r="K11549" t="s">
        <v>10</v>
      </c>
      <c r="L11549" t="s">
        <v>2048</v>
      </c>
      <c r="M11549">
        <v>0</v>
      </c>
      <c r="N11549" t="s">
        <v>12493</v>
      </c>
    </row>
    <row r="11550" spans="1:14" x14ac:dyDescent="0.2">
      <c r="A11550">
        <v>46181</v>
      </c>
      <c r="B11550">
        <v>1180</v>
      </c>
      <c r="C11550" t="str">
        <f t="shared" si="360"/>
        <v>Customer#000001180</v>
      </c>
      <c r="D11550" t="str">
        <f t="shared" si="361"/>
        <v>BUILDING</v>
      </c>
      <c r="E11550">
        <f>VLOOKUP(B11550,custarray,4)</f>
        <v>13</v>
      </c>
      <c r="F11550">
        <f>VLOOKUP(E11550,nationarray,3)</f>
        <v>4</v>
      </c>
      <c r="G11550" t="str">
        <f>HLOOKUP(F11550,region,2)</f>
        <v>MIDDLE EAST</v>
      </c>
      <c r="H11550" t="s">
        <v>9</v>
      </c>
      <c r="I11550">
        <v>201556.06</v>
      </c>
      <c r="J11550" s="1">
        <v>35606</v>
      </c>
      <c r="K11550" t="s">
        <v>23</v>
      </c>
      <c r="L11550" t="s">
        <v>327</v>
      </c>
      <c r="M11550">
        <v>0</v>
      </c>
      <c r="N11550" t="s">
        <v>12494</v>
      </c>
    </row>
    <row r="11551" spans="1:14" x14ac:dyDescent="0.2">
      <c r="A11551">
        <v>46182</v>
      </c>
      <c r="B11551">
        <v>1393</v>
      </c>
      <c r="C11551" t="str">
        <f t="shared" si="360"/>
        <v>Customer#000001393</v>
      </c>
      <c r="D11551" t="str">
        <f t="shared" si="361"/>
        <v>FURNITURE</v>
      </c>
      <c r="E11551">
        <f>VLOOKUP(B11551,custarray,4)</f>
        <v>24</v>
      </c>
      <c r="F11551">
        <f>VLOOKUP(E11551,nationarray,3)</f>
        <v>1</v>
      </c>
      <c r="G11551" t="str">
        <f>HLOOKUP(F11551,region,2)</f>
        <v>AMERICA</v>
      </c>
      <c r="H11551" t="s">
        <v>16</v>
      </c>
      <c r="I11551">
        <v>263087.08</v>
      </c>
      <c r="J11551" s="1">
        <v>34040</v>
      </c>
      <c r="K11551" t="s">
        <v>13</v>
      </c>
      <c r="L11551" t="s">
        <v>7532</v>
      </c>
      <c r="M11551">
        <v>0</v>
      </c>
      <c r="N11551" t="s">
        <v>12495</v>
      </c>
    </row>
    <row r="11552" spans="1:14" x14ac:dyDescent="0.2">
      <c r="A11552">
        <v>46183</v>
      </c>
      <c r="B11552">
        <v>805</v>
      </c>
      <c r="C11552" t="str">
        <f t="shared" si="360"/>
        <v>Customer#000000805</v>
      </c>
      <c r="D11552" t="str">
        <f t="shared" si="361"/>
        <v>BUILDING</v>
      </c>
      <c r="E11552">
        <f>VLOOKUP(B11552,custarray,4)</f>
        <v>10</v>
      </c>
      <c r="F11552">
        <f>VLOOKUP(E11552,nationarray,3)</f>
        <v>4</v>
      </c>
      <c r="G11552" t="str">
        <f>HLOOKUP(F11552,region,2)</f>
        <v>MIDDLE EAST</v>
      </c>
      <c r="H11552" t="s">
        <v>16</v>
      </c>
      <c r="I11552">
        <v>86508.42</v>
      </c>
      <c r="J11552" s="1">
        <v>34317</v>
      </c>
      <c r="K11552" t="s">
        <v>13</v>
      </c>
      <c r="L11552" t="s">
        <v>7532</v>
      </c>
      <c r="M11552">
        <v>0</v>
      </c>
      <c r="N11552" t="s">
        <v>12496</v>
      </c>
    </row>
    <row r="11553" spans="1:14" x14ac:dyDescent="0.2">
      <c r="A11553">
        <v>46208</v>
      </c>
      <c r="B11553">
        <v>1036</v>
      </c>
      <c r="C11553" t="str">
        <f t="shared" si="360"/>
        <v>Customer#000001036</v>
      </c>
      <c r="D11553" t="str">
        <f t="shared" si="361"/>
        <v>BUILDING</v>
      </c>
      <c r="E11553">
        <f>VLOOKUP(B11553,custarray,4)</f>
        <v>8</v>
      </c>
      <c r="F11553">
        <f>VLOOKUP(E11553,nationarray,3)</f>
        <v>2</v>
      </c>
      <c r="G11553" t="str">
        <f>HLOOKUP(F11553,region,2)</f>
        <v>ASIA</v>
      </c>
      <c r="H11553" t="s">
        <v>9</v>
      </c>
      <c r="I11553">
        <v>241120.09</v>
      </c>
      <c r="J11553" s="1">
        <v>35597</v>
      </c>
      <c r="K11553" t="s">
        <v>13</v>
      </c>
      <c r="L11553" t="s">
        <v>2944</v>
      </c>
      <c r="M11553">
        <v>0</v>
      </c>
      <c r="N11553" t="s">
        <v>12497</v>
      </c>
    </row>
    <row r="11554" spans="1:14" x14ac:dyDescent="0.2">
      <c r="A11554">
        <v>46209</v>
      </c>
      <c r="B11554">
        <v>859</v>
      </c>
      <c r="C11554" t="str">
        <f t="shared" si="360"/>
        <v>Customer#000000859</v>
      </c>
      <c r="D11554" t="str">
        <f t="shared" si="361"/>
        <v>BUILDING</v>
      </c>
      <c r="E11554">
        <f>VLOOKUP(B11554,custarray,4)</f>
        <v>17</v>
      </c>
      <c r="F11554">
        <f>VLOOKUP(E11554,nationarray,3)</f>
        <v>1</v>
      </c>
      <c r="G11554" t="str">
        <f>HLOOKUP(F11554,region,2)</f>
        <v>AMERICA</v>
      </c>
      <c r="H11554" t="s">
        <v>9</v>
      </c>
      <c r="I11554">
        <v>50291.89</v>
      </c>
      <c r="J11554" s="1">
        <v>35196</v>
      </c>
      <c r="K11554" t="s">
        <v>31</v>
      </c>
      <c r="L11554" t="s">
        <v>2984</v>
      </c>
      <c r="M11554">
        <v>0</v>
      </c>
      <c r="N11554" t="s">
        <v>12498</v>
      </c>
    </row>
    <row r="11555" spans="1:14" x14ac:dyDescent="0.2">
      <c r="A11555">
        <v>46210</v>
      </c>
      <c r="B11555">
        <v>457</v>
      </c>
      <c r="C11555" t="str">
        <f t="shared" si="360"/>
        <v>Customer#000000457</v>
      </c>
      <c r="D11555" t="str">
        <f t="shared" si="361"/>
        <v>FURNITURE</v>
      </c>
      <c r="E11555">
        <f>VLOOKUP(B11555,custarray,4)</f>
        <v>20</v>
      </c>
      <c r="F11555">
        <f>VLOOKUP(E11555,nationarray,3)</f>
        <v>4</v>
      </c>
      <c r="G11555" t="str">
        <f>HLOOKUP(F11555,region,2)</f>
        <v>MIDDLE EAST</v>
      </c>
      <c r="H11555" t="s">
        <v>16</v>
      </c>
      <c r="I11555">
        <v>278019.17</v>
      </c>
      <c r="J11555" s="1">
        <v>34601</v>
      </c>
      <c r="K11555" t="s">
        <v>26</v>
      </c>
      <c r="L11555" t="s">
        <v>3358</v>
      </c>
      <c r="M11555">
        <v>0</v>
      </c>
      <c r="N11555" t="s">
        <v>12499</v>
      </c>
    </row>
    <row r="11556" spans="1:14" x14ac:dyDescent="0.2">
      <c r="A11556">
        <v>46211</v>
      </c>
      <c r="B11556">
        <v>928</v>
      </c>
      <c r="C11556" t="str">
        <f t="shared" si="360"/>
        <v>Customer#000000928</v>
      </c>
      <c r="D11556" t="str">
        <f t="shared" si="361"/>
        <v>HOUSEHOLD</v>
      </c>
      <c r="E11556">
        <f>VLOOKUP(B11556,custarray,4)</f>
        <v>21</v>
      </c>
      <c r="F11556">
        <f>VLOOKUP(E11556,nationarray,3)</f>
        <v>2</v>
      </c>
      <c r="G11556" t="str">
        <f>HLOOKUP(F11556,region,2)</f>
        <v>ASIA</v>
      </c>
      <c r="H11556" t="s">
        <v>16</v>
      </c>
      <c r="I11556">
        <v>120489.98</v>
      </c>
      <c r="J11556" s="1">
        <v>34132</v>
      </c>
      <c r="K11556" t="s">
        <v>10</v>
      </c>
      <c r="L11556" t="s">
        <v>2504</v>
      </c>
      <c r="M11556">
        <v>0</v>
      </c>
      <c r="N11556" t="s">
        <v>12500</v>
      </c>
    </row>
    <row r="11557" spans="1:14" x14ac:dyDescent="0.2">
      <c r="A11557">
        <v>46212</v>
      </c>
      <c r="B11557">
        <v>1474</v>
      </c>
      <c r="C11557" t="str">
        <f t="shared" si="360"/>
        <v>Customer#000001474</v>
      </c>
      <c r="D11557" t="str">
        <f t="shared" si="361"/>
        <v>HOUSEHOLD</v>
      </c>
      <c r="E11557">
        <f>VLOOKUP(B11557,custarray,4)</f>
        <v>16</v>
      </c>
      <c r="F11557">
        <f>VLOOKUP(E11557,nationarray,3)</f>
        <v>0</v>
      </c>
      <c r="G11557" t="str">
        <f>HLOOKUP(F11557,region,2)</f>
        <v>AFRICA</v>
      </c>
      <c r="H11557" t="s">
        <v>16</v>
      </c>
      <c r="I11557">
        <v>118148.07</v>
      </c>
      <c r="J11557" s="1">
        <v>33860</v>
      </c>
      <c r="K11557" t="s">
        <v>23</v>
      </c>
      <c r="L11557" t="s">
        <v>4222</v>
      </c>
      <c r="M11557">
        <v>0</v>
      </c>
      <c r="N11557" t="s">
        <v>12501</v>
      </c>
    </row>
    <row r="11558" spans="1:14" x14ac:dyDescent="0.2">
      <c r="A11558">
        <v>46213</v>
      </c>
      <c r="B11558">
        <v>347</v>
      </c>
      <c r="C11558" t="str">
        <f t="shared" si="360"/>
        <v>Customer#000000347</v>
      </c>
      <c r="D11558" t="str">
        <f t="shared" si="361"/>
        <v>BUILDING</v>
      </c>
      <c r="E11558">
        <f>VLOOKUP(B11558,custarray,4)</f>
        <v>1</v>
      </c>
      <c r="F11558">
        <f>VLOOKUP(E11558,nationarray,3)</f>
        <v>1</v>
      </c>
      <c r="G11558" t="str">
        <f>HLOOKUP(F11558,region,2)</f>
        <v>AMERICA</v>
      </c>
      <c r="H11558" t="s">
        <v>16</v>
      </c>
      <c r="I11558">
        <v>105068.39</v>
      </c>
      <c r="J11558" s="1">
        <v>33977</v>
      </c>
      <c r="K11558" t="s">
        <v>13</v>
      </c>
      <c r="L11558" t="s">
        <v>136</v>
      </c>
      <c r="M11558">
        <v>0</v>
      </c>
      <c r="N11558" t="s">
        <v>12502</v>
      </c>
    </row>
    <row r="11559" spans="1:14" x14ac:dyDescent="0.2">
      <c r="A11559">
        <v>46214</v>
      </c>
      <c r="B11559">
        <v>481</v>
      </c>
      <c r="C11559" t="str">
        <f t="shared" si="360"/>
        <v>Customer#000000481</v>
      </c>
      <c r="D11559" t="str">
        <f t="shared" si="361"/>
        <v>FURNITURE</v>
      </c>
      <c r="E11559">
        <f>VLOOKUP(B11559,custarray,4)</f>
        <v>21</v>
      </c>
      <c r="F11559">
        <f>VLOOKUP(E11559,nationarray,3)</f>
        <v>2</v>
      </c>
      <c r="G11559" t="str">
        <f>HLOOKUP(F11559,region,2)</f>
        <v>ASIA</v>
      </c>
      <c r="H11559" t="s">
        <v>16</v>
      </c>
      <c r="I11559">
        <v>114114.98</v>
      </c>
      <c r="J11559" s="1">
        <v>34009</v>
      </c>
      <c r="K11559" t="s">
        <v>13</v>
      </c>
      <c r="L11559" t="s">
        <v>2685</v>
      </c>
      <c r="M11559">
        <v>0</v>
      </c>
      <c r="N11559" t="s">
        <v>12503</v>
      </c>
    </row>
    <row r="11560" spans="1:14" x14ac:dyDescent="0.2">
      <c r="A11560">
        <v>46215</v>
      </c>
      <c r="B11560">
        <v>1195</v>
      </c>
      <c r="C11560" t="str">
        <f t="shared" si="360"/>
        <v>Customer#000001195</v>
      </c>
      <c r="D11560" t="str">
        <f t="shared" si="361"/>
        <v>FURNITURE</v>
      </c>
      <c r="E11560">
        <f>VLOOKUP(B11560,custarray,4)</f>
        <v>4</v>
      </c>
      <c r="F11560">
        <f>VLOOKUP(E11560,nationarray,3)</f>
        <v>4</v>
      </c>
      <c r="G11560" t="str">
        <f>HLOOKUP(F11560,region,2)</f>
        <v>MIDDLE EAST</v>
      </c>
      <c r="H11560" t="s">
        <v>16</v>
      </c>
      <c r="I11560">
        <v>60155.14</v>
      </c>
      <c r="J11560" s="1">
        <v>34173</v>
      </c>
      <c r="K11560" t="s">
        <v>10</v>
      </c>
      <c r="L11560" t="s">
        <v>5130</v>
      </c>
      <c r="M11560">
        <v>0</v>
      </c>
      <c r="N11560" t="s">
        <v>12504</v>
      </c>
    </row>
    <row r="11561" spans="1:14" x14ac:dyDescent="0.2">
      <c r="A11561">
        <v>46240</v>
      </c>
      <c r="B11561">
        <v>31</v>
      </c>
      <c r="C11561" t="str">
        <f t="shared" si="360"/>
        <v>Customer#000000031</v>
      </c>
      <c r="D11561" t="str">
        <f t="shared" si="361"/>
        <v>HOUSEHOLD</v>
      </c>
      <c r="E11561">
        <f>VLOOKUP(B11561,custarray,4)</f>
        <v>23</v>
      </c>
      <c r="F11561">
        <f>VLOOKUP(E11561,nationarray,3)</f>
        <v>3</v>
      </c>
      <c r="G11561" t="str">
        <f>HLOOKUP(F11561,region,2)</f>
        <v>EUROPE</v>
      </c>
      <c r="H11561" t="s">
        <v>16</v>
      </c>
      <c r="I11561">
        <v>56147.5</v>
      </c>
      <c r="J11561" s="1">
        <v>34607</v>
      </c>
      <c r="K11561" t="s">
        <v>10</v>
      </c>
      <c r="L11561" t="s">
        <v>1485</v>
      </c>
      <c r="M11561">
        <v>0</v>
      </c>
      <c r="N11561" t="s">
        <v>12505</v>
      </c>
    </row>
    <row r="11562" spans="1:14" x14ac:dyDescent="0.2">
      <c r="A11562">
        <v>46241</v>
      </c>
      <c r="B11562">
        <v>407</v>
      </c>
      <c r="C11562" t="str">
        <f t="shared" si="360"/>
        <v>Customer#000000407</v>
      </c>
      <c r="D11562" t="str">
        <f t="shared" si="361"/>
        <v>MACHINERY</v>
      </c>
      <c r="E11562">
        <f>VLOOKUP(B11562,custarray,4)</f>
        <v>1</v>
      </c>
      <c r="F11562">
        <f>VLOOKUP(E11562,nationarray,3)</f>
        <v>1</v>
      </c>
      <c r="G11562" t="str">
        <f>HLOOKUP(F11562,region,2)</f>
        <v>AMERICA</v>
      </c>
      <c r="H11562" t="s">
        <v>16</v>
      </c>
      <c r="I11562">
        <v>245443.83</v>
      </c>
      <c r="J11562" s="1">
        <v>34408</v>
      </c>
      <c r="K11562" t="s">
        <v>23</v>
      </c>
      <c r="L11562" t="s">
        <v>735</v>
      </c>
      <c r="M11562">
        <v>0</v>
      </c>
      <c r="N11562" t="s">
        <v>12506</v>
      </c>
    </row>
    <row r="11563" spans="1:14" x14ac:dyDescent="0.2">
      <c r="A11563">
        <v>46242</v>
      </c>
      <c r="B11563">
        <v>424</v>
      </c>
      <c r="C11563" t="str">
        <f t="shared" si="360"/>
        <v>Customer#000000424</v>
      </c>
      <c r="D11563" t="str">
        <f t="shared" si="361"/>
        <v>HOUSEHOLD</v>
      </c>
      <c r="E11563">
        <f>VLOOKUP(B11563,custarray,4)</f>
        <v>19</v>
      </c>
      <c r="F11563">
        <f>VLOOKUP(E11563,nationarray,3)</f>
        <v>3</v>
      </c>
      <c r="G11563" t="str">
        <f>HLOOKUP(F11563,region,2)</f>
        <v>EUROPE</v>
      </c>
      <c r="H11563" t="s">
        <v>16</v>
      </c>
      <c r="I11563">
        <v>73167.070000000007</v>
      </c>
      <c r="J11563" s="1">
        <v>34184</v>
      </c>
      <c r="K11563" t="s">
        <v>23</v>
      </c>
      <c r="L11563" t="s">
        <v>354</v>
      </c>
      <c r="M11563">
        <v>0</v>
      </c>
      <c r="N11563" t="s">
        <v>12507</v>
      </c>
    </row>
    <row r="11564" spans="1:14" x14ac:dyDescent="0.2">
      <c r="A11564">
        <v>46243</v>
      </c>
      <c r="B11564">
        <v>329</v>
      </c>
      <c r="C11564" t="str">
        <f t="shared" si="360"/>
        <v>Customer#000000329</v>
      </c>
      <c r="D11564" t="str">
        <f t="shared" si="361"/>
        <v>BUILDING</v>
      </c>
      <c r="E11564">
        <f>VLOOKUP(B11564,custarray,4)</f>
        <v>11</v>
      </c>
      <c r="F11564">
        <f>VLOOKUP(E11564,nationarray,3)</f>
        <v>4</v>
      </c>
      <c r="G11564" t="str">
        <f>HLOOKUP(F11564,region,2)</f>
        <v>MIDDLE EAST</v>
      </c>
      <c r="H11564" t="s">
        <v>16</v>
      </c>
      <c r="I11564">
        <v>281918.69</v>
      </c>
      <c r="J11564" s="1">
        <v>33628</v>
      </c>
      <c r="K11564" t="s">
        <v>10</v>
      </c>
      <c r="L11564" t="s">
        <v>768</v>
      </c>
      <c r="M11564">
        <v>0</v>
      </c>
      <c r="N11564" t="s">
        <v>12508</v>
      </c>
    </row>
    <row r="11565" spans="1:14" x14ac:dyDescent="0.2">
      <c r="A11565">
        <v>46244</v>
      </c>
      <c r="B11565">
        <v>1268</v>
      </c>
      <c r="C11565" t="str">
        <f t="shared" si="360"/>
        <v>Customer#000001268</v>
      </c>
      <c r="D11565" t="str">
        <f t="shared" si="361"/>
        <v>BUILDING</v>
      </c>
      <c r="E11565">
        <f>VLOOKUP(B11565,custarray,4)</f>
        <v>24</v>
      </c>
      <c r="F11565">
        <f>VLOOKUP(E11565,nationarray,3)</f>
        <v>1</v>
      </c>
      <c r="G11565" t="str">
        <f>HLOOKUP(F11565,region,2)</f>
        <v>AMERICA</v>
      </c>
      <c r="H11565" t="s">
        <v>16</v>
      </c>
      <c r="I11565">
        <v>42565.5</v>
      </c>
      <c r="J11565" s="1">
        <v>34518</v>
      </c>
      <c r="K11565" t="s">
        <v>31</v>
      </c>
      <c r="L11565" t="s">
        <v>370</v>
      </c>
      <c r="M11565">
        <v>0</v>
      </c>
      <c r="N11565" t="s">
        <v>12509</v>
      </c>
    </row>
    <row r="11566" spans="1:14" x14ac:dyDescent="0.2">
      <c r="A11566">
        <v>46245</v>
      </c>
      <c r="B11566">
        <v>377</v>
      </c>
      <c r="C11566" t="str">
        <f t="shared" si="360"/>
        <v>Customer#000000377</v>
      </c>
      <c r="D11566" t="str">
        <f t="shared" si="361"/>
        <v>MACHINERY</v>
      </c>
      <c r="E11566">
        <f>VLOOKUP(B11566,custarray,4)</f>
        <v>23</v>
      </c>
      <c r="F11566">
        <f>VLOOKUP(E11566,nationarray,3)</f>
        <v>3</v>
      </c>
      <c r="G11566" t="str">
        <f>HLOOKUP(F11566,region,2)</f>
        <v>EUROPE</v>
      </c>
      <c r="H11566" t="s">
        <v>9</v>
      </c>
      <c r="I11566">
        <v>67620.649999999994</v>
      </c>
      <c r="J11566" s="1">
        <v>35700</v>
      </c>
      <c r="K11566" t="s">
        <v>13</v>
      </c>
      <c r="L11566" t="s">
        <v>1826</v>
      </c>
      <c r="M11566">
        <v>0</v>
      </c>
      <c r="N11566" t="s">
        <v>12510</v>
      </c>
    </row>
    <row r="11567" spans="1:14" x14ac:dyDescent="0.2">
      <c r="A11567">
        <v>46246</v>
      </c>
      <c r="B11567">
        <v>973</v>
      </c>
      <c r="C11567" t="str">
        <f t="shared" si="360"/>
        <v>Customer#000000973</v>
      </c>
      <c r="D11567" t="str">
        <f t="shared" si="361"/>
        <v>FURNITURE</v>
      </c>
      <c r="E11567">
        <f>VLOOKUP(B11567,custarray,4)</f>
        <v>0</v>
      </c>
      <c r="F11567">
        <f>VLOOKUP(E11567,nationarray,3)</f>
        <v>0</v>
      </c>
      <c r="G11567" t="str">
        <f>HLOOKUP(F11567,region,2)</f>
        <v>AFRICA</v>
      </c>
      <c r="H11567" t="s">
        <v>9</v>
      </c>
      <c r="I11567">
        <v>156872.39000000001</v>
      </c>
      <c r="J11567" s="1">
        <v>35812</v>
      </c>
      <c r="K11567" t="s">
        <v>31</v>
      </c>
      <c r="L11567" t="s">
        <v>2293</v>
      </c>
      <c r="M11567">
        <v>0</v>
      </c>
      <c r="N11567" t="s">
        <v>12511</v>
      </c>
    </row>
    <row r="11568" spans="1:14" x14ac:dyDescent="0.2">
      <c r="A11568">
        <v>46247</v>
      </c>
      <c r="B11568">
        <v>1391</v>
      </c>
      <c r="C11568" t="str">
        <f t="shared" si="360"/>
        <v>Customer#000001391</v>
      </c>
      <c r="D11568" t="str">
        <f t="shared" si="361"/>
        <v>FURNITURE</v>
      </c>
      <c r="E11568">
        <f>VLOOKUP(B11568,custarray,4)</f>
        <v>23</v>
      </c>
      <c r="F11568">
        <f>VLOOKUP(E11568,nationarray,3)</f>
        <v>3</v>
      </c>
      <c r="G11568" t="str">
        <f>HLOOKUP(F11568,region,2)</f>
        <v>EUROPE</v>
      </c>
      <c r="H11568" t="s">
        <v>9</v>
      </c>
      <c r="I11568">
        <v>211771.02</v>
      </c>
      <c r="J11568" s="1">
        <v>35334</v>
      </c>
      <c r="K11568" t="s">
        <v>10</v>
      </c>
      <c r="L11568" t="s">
        <v>40</v>
      </c>
      <c r="M11568">
        <v>0</v>
      </c>
      <c r="N11568" t="s">
        <v>12512</v>
      </c>
    </row>
    <row r="11569" spans="1:14" x14ac:dyDescent="0.2">
      <c r="A11569">
        <v>46272</v>
      </c>
      <c r="B11569">
        <v>686</v>
      </c>
      <c r="C11569" t="str">
        <f t="shared" si="360"/>
        <v>Customer#000000686</v>
      </c>
      <c r="D11569" t="str">
        <f t="shared" si="361"/>
        <v>HOUSEHOLD</v>
      </c>
      <c r="E11569">
        <f>VLOOKUP(B11569,custarray,4)</f>
        <v>6</v>
      </c>
      <c r="F11569">
        <f>VLOOKUP(E11569,nationarray,3)</f>
        <v>3</v>
      </c>
      <c r="G11569" t="str">
        <f>HLOOKUP(F11569,region,2)</f>
        <v>EUROPE</v>
      </c>
      <c r="H11569" t="s">
        <v>9</v>
      </c>
      <c r="I11569">
        <v>305078.58</v>
      </c>
      <c r="J11569" s="1">
        <v>35137</v>
      </c>
      <c r="K11569" t="s">
        <v>10</v>
      </c>
      <c r="L11569" t="s">
        <v>267</v>
      </c>
      <c r="M11569">
        <v>0</v>
      </c>
      <c r="N11569" t="s">
        <v>12513</v>
      </c>
    </row>
    <row r="11570" spans="1:14" x14ac:dyDescent="0.2">
      <c r="A11570">
        <v>46273</v>
      </c>
      <c r="B11570">
        <v>28</v>
      </c>
      <c r="C11570" t="str">
        <f t="shared" si="360"/>
        <v>Customer#000000028</v>
      </c>
      <c r="D11570" t="str">
        <f t="shared" si="361"/>
        <v>FURNITURE</v>
      </c>
      <c r="E11570">
        <f>VLOOKUP(B11570,custarray,4)</f>
        <v>8</v>
      </c>
      <c r="F11570">
        <f>VLOOKUP(E11570,nationarray,3)</f>
        <v>2</v>
      </c>
      <c r="G11570" t="str">
        <f>HLOOKUP(F11570,region,2)</f>
        <v>ASIA</v>
      </c>
      <c r="H11570" t="s">
        <v>9</v>
      </c>
      <c r="I11570">
        <v>77178.539999999994</v>
      </c>
      <c r="J11570" s="1">
        <v>35664</v>
      </c>
      <c r="K11570" t="s">
        <v>10</v>
      </c>
      <c r="L11570" t="s">
        <v>627</v>
      </c>
      <c r="M11570">
        <v>0</v>
      </c>
      <c r="N11570" t="s">
        <v>12514</v>
      </c>
    </row>
    <row r="11571" spans="1:14" x14ac:dyDescent="0.2">
      <c r="A11571">
        <v>46274</v>
      </c>
      <c r="B11571">
        <v>442</v>
      </c>
      <c r="C11571" t="str">
        <f t="shared" si="360"/>
        <v>Customer#000000442</v>
      </c>
      <c r="D11571" t="str">
        <f t="shared" si="361"/>
        <v>FURNITURE</v>
      </c>
      <c r="E11571">
        <f>VLOOKUP(B11571,custarray,4)</f>
        <v>1</v>
      </c>
      <c r="F11571">
        <f>VLOOKUP(E11571,nationarray,3)</f>
        <v>1</v>
      </c>
      <c r="G11571" t="str">
        <f>HLOOKUP(F11571,region,2)</f>
        <v>AMERICA</v>
      </c>
      <c r="H11571" t="s">
        <v>9</v>
      </c>
      <c r="I11571">
        <v>248651.28</v>
      </c>
      <c r="J11571" s="1">
        <v>35477</v>
      </c>
      <c r="K11571" t="s">
        <v>10</v>
      </c>
      <c r="L11571" t="s">
        <v>678</v>
      </c>
      <c r="M11571">
        <v>0</v>
      </c>
      <c r="N11571" t="s">
        <v>12515</v>
      </c>
    </row>
    <row r="11572" spans="1:14" x14ac:dyDescent="0.2">
      <c r="A11572">
        <v>46275</v>
      </c>
      <c r="B11572">
        <v>743</v>
      </c>
      <c r="C11572" t="str">
        <f t="shared" si="360"/>
        <v>Customer#000000743</v>
      </c>
      <c r="D11572" t="str">
        <f t="shared" si="361"/>
        <v>HOUSEHOLD</v>
      </c>
      <c r="E11572">
        <f>VLOOKUP(B11572,custarray,4)</f>
        <v>20</v>
      </c>
      <c r="F11572">
        <f>VLOOKUP(E11572,nationarray,3)</f>
        <v>4</v>
      </c>
      <c r="G11572" t="str">
        <f>HLOOKUP(F11572,region,2)</f>
        <v>MIDDLE EAST</v>
      </c>
      <c r="H11572" t="s">
        <v>9</v>
      </c>
      <c r="I11572">
        <v>120176</v>
      </c>
      <c r="J11572" s="1">
        <v>35541</v>
      </c>
      <c r="K11572" t="s">
        <v>26</v>
      </c>
      <c r="L11572" t="s">
        <v>2198</v>
      </c>
      <c r="M11572">
        <v>0</v>
      </c>
      <c r="N11572" t="s">
        <v>12516</v>
      </c>
    </row>
    <row r="11573" spans="1:14" x14ac:dyDescent="0.2">
      <c r="A11573">
        <v>46276</v>
      </c>
      <c r="B11573">
        <v>1108</v>
      </c>
      <c r="C11573" t="str">
        <f t="shared" si="360"/>
        <v>Customer#000001108</v>
      </c>
      <c r="D11573" t="str">
        <f t="shared" si="361"/>
        <v>BUILDING</v>
      </c>
      <c r="E11573">
        <f>VLOOKUP(B11573,custarray,4)</f>
        <v>7</v>
      </c>
      <c r="F11573">
        <f>VLOOKUP(E11573,nationarray,3)</f>
        <v>3</v>
      </c>
      <c r="G11573" t="str">
        <f>HLOOKUP(F11573,region,2)</f>
        <v>EUROPE</v>
      </c>
      <c r="H11573" t="s">
        <v>16</v>
      </c>
      <c r="I11573">
        <v>162356.65</v>
      </c>
      <c r="J11573" s="1">
        <v>33948</v>
      </c>
      <c r="K11573" t="s">
        <v>13</v>
      </c>
      <c r="L11573" t="s">
        <v>447</v>
      </c>
      <c r="M11573">
        <v>0</v>
      </c>
      <c r="N11573" t="s">
        <v>12517</v>
      </c>
    </row>
    <row r="11574" spans="1:14" x14ac:dyDescent="0.2">
      <c r="A11574">
        <v>46277</v>
      </c>
      <c r="B11574">
        <v>460</v>
      </c>
      <c r="C11574" t="str">
        <f t="shared" si="360"/>
        <v>Customer#000000460</v>
      </c>
      <c r="D11574" t="str">
        <f t="shared" si="361"/>
        <v>FURNITURE</v>
      </c>
      <c r="E11574">
        <f>VLOOKUP(B11574,custarray,4)</f>
        <v>11</v>
      </c>
      <c r="F11574">
        <f>VLOOKUP(E11574,nationarray,3)</f>
        <v>4</v>
      </c>
      <c r="G11574" t="str">
        <f>HLOOKUP(F11574,region,2)</f>
        <v>MIDDLE EAST</v>
      </c>
      <c r="H11574" t="s">
        <v>9</v>
      </c>
      <c r="I11574">
        <v>60365.06</v>
      </c>
      <c r="J11574" s="1">
        <v>35383</v>
      </c>
      <c r="K11574" t="s">
        <v>13</v>
      </c>
      <c r="L11574" t="s">
        <v>4001</v>
      </c>
      <c r="M11574">
        <v>0</v>
      </c>
      <c r="N11574" t="s">
        <v>12518</v>
      </c>
    </row>
    <row r="11575" spans="1:14" x14ac:dyDescent="0.2">
      <c r="A11575">
        <v>46278</v>
      </c>
      <c r="B11575">
        <v>158</v>
      </c>
      <c r="C11575" t="str">
        <f t="shared" si="360"/>
        <v>Customer#000000158</v>
      </c>
      <c r="D11575" t="str">
        <f t="shared" si="361"/>
        <v>AUTOMOBILE</v>
      </c>
      <c r="E11575">
        <f>VLOOKUP(B11575,custarray,4)</f>
        <v>10</v>
      </c>
      <c r="F11575">
        <f>VLOOKUP(E11575,nationarray,3)</f>
        <v>4</v>
      </c>
      <c r="G11575" t="str">
        <f>HLOOKUP(F11575,region,2)</f>
        <v>MIDDLE EAST</v>
      </c>
      <c r="H11575" t="s">
        <v>9</v>
      </c>
      <c r="I11575">
        <v>246375.9</v>
      </c>
      <c r="J11575" s="1">
        <v>35707</v>
      </c>
      <c r="K11575" t="s">
        <v>26</v>
      </c>
      <c r="L11575" t="s">
        <v>745</v>
      </c>
      <c r="M11575">
        <v>0</v>
      </c>
      <c r="N11575" t="s">
        <v>12519</v>
      </c>
    </row>
    <row r="11576" spans="1:14" x14ac:dyDescent="0.2">
      <c r="A11576">
        <v>46279</v>
      </c>
      <c r="B11576">
        <v>362</v>
      </c>
      <c r="C11576" t="str">
        <f t="shared" si="360"/>
        <v>Customer#000000362</v>
      </c>
      <c r="D11576" t="str">
        <f t="shared" si="361"/>
        <v>AUTOMOBILE</v>
      </c>
      <c r="E11576">
        <f>VLOOKUP(B11576,custarray,4)</f>
        <v>17</v>
      </c>
      <c r="F11576">
        <f>VLOOKUP(E11576,nationarray,3)</f>
        <v>1</v>
      </c>
      <c r="G11576" t="str">
        <f>HLOOKUP(F11576,region,2)</f>
        <v>AMERICA</v>
      </c>
      <c r="H11576" t="s">
        <v>9</v>
      </c>
      <c r="I11576">
        <v>182485.15</v>
      </c>
      <c r="J11576" s="1">
        <v>35605</v>
      </c>
      <c r="K11576" t="s">
        <v>31</v>
      </c>
      <c r="L11576" t="s">
        <v>416</v>
      </c>
      <c r="M11576">
        <v>0</v>
      </c>
      <c r="N11576" t="s">
        <v>12520</v>
      </c>
    </row>
    <row r="11577" spans="1:14" x14ac:dyDescent="0.2">
      <c r="A11577">
        <v>46304</v>
      </c>
      <c r="B11577">
        <v>155</v>
      </c>
      <c r="C11577" t="str">
        <f t="shared" si="360"/>
        <v>Customer#000000155</v>
      </c>
      <c r="D11577" t="str">
        <f t="shared" si="361"/>
        <v>AUTOMOBILE</v>
      </c>
      <c r="E11577">
        <f>VLOOKUP(B11577,custarray,4)</f>
        <v>0</v>
      </c>
      <c r="F11577">
        <f>VLOOKUP(E11577,nationarray,3)</f>
        <v>0</v>
      </c>
      <c r="G11577" t="str">
        <f>HLOOKUP(F11577,region,2)</f>
        <v>AFRICA</v>
      </c>
      <c r="H11577" t="s">
        <v>9</v>
      </c>
      <c r="I11577">
        <v>200622.07999999999</v>
      </c>
      <c r="J11577" s="1">
        <v>35018</v>
      </c>
      <c r="K11577" t="s">
        <v>31</v>
      </c>
      <c r="L11577" t="s">
        <v>336</v>
      </c>
      <c r="M11577">
        <v>0</v>
      </c>
      <c r="N11577" t="s">
        <v>12521</v>
      </c>
    </row>
    <row r="11578" spans="1:14" x14ac:dyDescent="0.2">
      <c r="A11578">
        <v>46305</v>
      </c>
      <c r="B11578">
        <v>140</v>
      </c>
      <c r="C11578" t="str">
        <f t="shared" si="360"/>
        <v>Customer#000000140</v>
      </c>
      <c r="D11578" t="str">
        <f t="shared" si="361"/>
        <v>MACHINERY</v>
      </c>
      <c r="E11578">
        <f>VLOOKUP(B11578,custarray,4)</f>
        <v>4</v>
      </c>
      <c r="F11578">
        <f>VLOOKUP(E11578,nationarray,3)</f>
        <v>4</v>
      </c>
      <c r="G11578" t="str">
        <f>HLOOKUP(F11578,region,2)</f>
        <v>MIDDLE EAST</v>
      </c>
      <c r="H11578" t="s">
        <v>9</v>
      </c>
      <c r="I11578">
        <v>32566.54</v>
      </c>
      <c r="J11578" s="1">
        <v>34911</v>
      </c>
      <c r="K11578" t="s">
        <v>10</v>
      </c>
      <c r="L11578" t="s">
        <v>1145</v>
      </c>
      <c r="M11578">
        <v>0</v>
      </c>
      <c r="N11578" t="s">
        <v>12522</v>
      </c>
    </row>
    <row r="11579" spans="1:14" x14ac:dyDescent="0.2">
      <c r="A11579">
        <v>46306</v>
      </c>
      <c r="B11579">
        <v>818</v>
      </c>
      <c r="C11579" t="str">
        <f t="shared" si="360"/>
        <v>Customer#000000818</v>
      </c>
      <c r="D11579" t="str">
        <f t="shared" si="361"/>
        <v>BUILDING</v>
      </c>
      <c r="E11579">
        <f>VLOOKUP(B11579,custarray,4)</f>
        <v>20</v>
      </c>
      <c r="F11579">
        <f>VLOOKUP(E11579,nationarray,3)</f>
        <v>4</v>
      </c>
      <c r="G11579" t="str">
        <f>HLOOKUP(F11579,region,2)</f>
        <v>MIDDLE EAST</v>
      </c>
      <c r="H11579" t="s">
        <v>9</v>
      </c>
      <c r="I11579">
        <v>39468.910000000003</v>
      </c>
      <c r="J11579" s="1">
        <v>35914</v>
      </c>
      <c r="K11579" t="s">
        <v>13</v>
      </c>
      <c r="L11579" t="s">
        <v>1106</v>
      </c>
      <c r="M11579">
        <v>0</v>
      </c>
      <c r="N11579" t="s">
        <v>12523</v>
      </c>
    </row>
    <row r="11580" spans="1:14" x14ac:dyDescent="0.2">
      <c r="A11580">
        <v>46307</v>
      </c>
      <c r="B11580">
        <v>713</v>
      </c>
      <c r="C11580" t="str">
        <f t="shared" si="360"/>
        <v>Customer#000000713</v>
      </c>
      <c r="D11580" t="str">
        <f t="shared" si="361"/>
        <v>MACHINERY</v>
      </c>
      <c r="E11580">
        <f>VLOOKUP(B11580,custarray,4)</f>
        <v>10</v>
      </c>
      <c r="F11580">
        <f>VLOOKUP(E11580,nationarray,3)</f>
        <v>4</v>
      </c>
      <c r="G11580" t="str">
        <f>HLOOKUP(F11580,region,2)</f>
        <v>MIDDLE EAST</v>
      </c>
      <c r="H11580" t="s">
        <v>16</v>
      </c>
      <c r="I11580">
        <v>184546.46</v>
      </c>
      <c r="J11580" s="1">
        <v>34737</v>
      </c>
      <c r="K11580" t="s">
        <v>31</v>
      </c>
      <c r="L11580" t="s">
        <v>70</v>
      </c>
      <c r="M11580">
        <v>0</v>
      </c>
      <c r="N11580" t="s">
        <v>12524</v>
      </c>
    </row>
    <row r="11581" spans="1:14" x14ac:dyDescent="0.2">
      <c r="A11581">
        <v>46308</v>
      </c>
      <c r="B11581">
        <v>688</v>
      </c>
      <c r="C11581" t="str">
        <f t="shared" si="360"/>
        <v>Customer#000000688</v>
      </c>
      <c r="D11581" t="str">
        <f t="shared" si="361"/>
        <v>HOUSEHOLD</v>
      </c>
      <c r="E11581">
        <f>VLOOKUP(B11581,custarray,4)</f>
        <v>8</v>
      </c>
      <c r="F11581">
        <f>VLOOKUP(E11581,nationarray,3)</f>
        <v>2</v>
      </c>
      <c r="G11581" t="str">
        <f>HLOOKUP(F11581,region,2)</f>
        <v>ASIA</v>
      </c>
      <c r="H11581" t="s">
        <v>9</v>
      </c>
      <c r="I11581">
        <v>109709.78</v>
      </c>
      <c r="J11581" s="1">
        <v>35233</v>
      </c>
      <c r="K11581" t="s">
        <v>26</v>
      </c>
      <c r="L11581" t="s">
        <v>124</v>
      </c>
      <c r="M11581">
        <v>0</v>
      </c>
      <c r="N11581" t="s">
        <v>12525</v>
      </c>
    </row>
    <row r="11582" spans="1:14" x14ac:dyDescent="0.2">
      <c r="A11582">
        <v>46309</v>
      </c>
      <c r="B11582">
        <v>1093</v>
      </c>
      <c r="C11582" t="str">
        <f t="shared" si="360"/>
        <v>Customer#000001093</v>
      </c>
      <c r="D11582" t="str">
        <f t="shared" si="361"/>
        <v>HOUSEHOLD</v>
      </c>
      <c r="E11582">
        <f>VLOOKUP(B11582,custarray,4)</f>
        <v>24</v>
      </c>
      <c r="F11582">
        <f>VLOOKUP(E11582,nationarray,3)</f>
        <v>1</v>
      </c>
      <c r="G11582" t="str">
        <f>HLOOKUP(F11582,region,2)</f>
        <v>AMERICA</v>
      </c>
      <c r="H11582" t="s">
        <v>16</v>
      </c>
      <c r="I11582">
        <v>210504.61</v>
      </c>
      <c r="J11582" s="1">
        <v>34265</v>
      </c>
      <c r="K11582" t="s">
        <v>10</v>
      </c>
      <c r="L11582" t="s">
        <v>168</v>
      </c>
      <c r="M11582">
        <v>0</v>
      </c>
      <c r="N11582" t="s">
        <v>12526</v>
      </c>
    </row>
    <row r="11583" spans="1:14" x14ac:dyDescent="0.2">
      <c r="A11583">
        <v>46310</v>
      </c>
      <c r="B11583">
        <v>1025</v>
      </c>
      <c r="C11583" t="str">
        <f t="shared" si="360"/>
        <v>Customer#000001025</v>
      </c>
      <c r="D11583" t="str">
        <f t="shared" si="361"/>
        <v>AUTOMOBILE</v>
      </c>
      <c r="E11583">
        <f>VLOOKUP(B11583,custarray,4)</f>
        <v>8</v>
      </c>
      <c r="F11583">
        <f>VLOOKUP(E11583,nationarray,3)</f>
        <v>2</v>
      </c>
      <c r="G11583" t="str">
        <f>HLOOKUP(F11583,region,2)</f>
        <v>ASIA</v>
      </c>
      <c r="H11583" t="s">
        <v>16</v>
      </c>
      <c r="I11583">
        <v>372916.06</v>
      </c>
      <c r="J11583" s="1">
        <v>34172</v>
      </c>
      <c r="K11583" t="s">
        <v>26</v>
      </c>
      <c r="L11583" t="s">
        <v>625</v>
      </c>
      <c r="M11583">
        <v>0</v>
      </c>
      <c r="N11583" t="s">
        <v>12527</v>
      </c>
    </row>
    <row r="11584" spans="1:14" x14ac:dyDescent="0.2">
      <c r="A11584">
        <v>46311</v>
      </c>
      <c r="B11584">
        <v>793</v>
      </c>
      <c r="C11584" t="str">
        <f t="shared" si="360"/>
        <v>Customer#000000793</v>
      </c>
      <c r="D11584" t="str">
        <f t="shared" si="361"/>
        <v>BUILDING</v>
      </c>
      <c r="E11584">
        <f>VLOOKUP(B11584,custarray,4)</f>
        <v>0</v>
      </c>
      <c r="F11584">
        <f>VLOOKUP(E11584,nationarray,3)</f>
        <v>0</v>
      </c>
      <c r="G11584" t="str">
        <f>HLOOKUP(F11584,region,2)</f>
        <v>AFRICA</v>
      </c>
      <c r="H11584" t="s">
        <v>9</v>
      </c>
      <c r="I11584">
        <v>285617.49</v>
      </c>
      <c r="J11584" s="1">
        <v>34906</v>
      </c>
      <c r="K11584" t="s">
        <v>26</v>
      </c>
      <c r="L11584" t="s">
        <v>3628</v>
      </c>
      <c r="M11584">
        <v>0</v>
      </c>
      <c r="N11584" t="s">
        <v>12528</v>
      </c>
    </row>
    <row r="11585" spans="1:14" x14ac:dyDescent="0.2">
      <c r="A11585">
        <v>46336</v>
      </c>
      <c r="B11585">
        <v>553</v>
      </c>
      <c r="C11585" t="str">
        <f t="shared" si="360"/>
        <v>Customer#000000553</v>
      </c>
      <c r="D11585" t="str">
        <f t="shared" si="361"/>
        <v>BUILDING</v>
      </c>
      <c r="E11585">
        <f>VLOOKUP(B11585,custarray,4)</f>
        <v>4</v>
      </c>
      <c r="F11585">
        <f>VLOOKUP(E11585,nationarray,3)</f>
        <v>4</v>
      </c>
      <c r="G11585" t="str">
        <f>HLOOKUP(F11585,region,2)</f>
        <v>MIDDLE EAST</v>
      </c>
      <c r="H11585" t="s">
        <v>9</v>
      </c>
      <c r="I11585">
        <v>97146.43</v>
      </c>
      <c r="J11585" s="1">
        <v>34910</v>
      </c>
      <c r="K11585" t="s">
        <v>26</v>
      </c>
      <c r="L11585" t="s">
        <v>1888</v>
      </c>
      <c r="M11585">
        <v>0</v>
      </c>
      <c r="N11585" t="s">
        <v>12529</v>
      </c>
    </row>
    <row r="11586" spans="1:14" x14ac:dyDescent="0.2">
      <c r="A11586">
        <v>46337</v>
      </c>
      <c r="B11586">
        <v>397</v>
      </c>
      <c r="C11586" t="str">
        <f t="shared" ref="C11586:C11649" si="362">VLOOKUP(B11586,custarray,2)</f>
        <v>Customer#000000397</v>
      </c>
      <c r="D11586" t="str">
        <f t="shared" ref="D11586:D11649" si="363">VLOOKUP(B11586,custarray,7)</f>
        <v>FURNITURE</v>
      </c>
      <c r="E11586">
        <f>VLOOKUP(B11586,custarray,4)</f>
        <v>7</v>
      </c>
      <c r="F11586">
        <f>VLOOKUP(E11586,nationarray,3)</f>
        <v>3</v>
      </c>
      <c r="G11586" t="str">
        <f>HLOOKUP(F11586,region,2)</f>
        <v>EUROPE</v>
      </c>
      <c r="H11586" t="s">
        <v>16</v>
      </c>
      <c r="I11586">
        <v>46957.47</v>
      </c>
      <c r="J11586" s="1">
        <v>33722</v>
      </c>
      <c r="K11586" t="s">
        <v>10</v>
      </c>
      <c r="L11586" t="s">
        <v>1494</v>
      </c>
      <c r="M11586">
        <v>0</v>
      </c>
      <c r="N11586" t="s">
        <v>12530</v>
      </c>
    </row>
    <row r="11587" spans="1:14" x14ac:dyDescent="0.2">
      <c r="A11587">
        <v>46338</v>
      </c>
      <c r="B11587">
        <v>484</v>
      </c>
      <c r="C11587" t="str">
        <f t="shared" si="362"/>
        <v>Customer#000000484</v>
      </c>
      <c r="D11587" t="str">
        <f t="shared" si="363"/>
        <v>BUILDING</v>
      </c>
      <c r="E11587">
        <f>VLOOKUP(B11587,custarray,4)</f>
        <v>20</v>
      </c>
      <c r="F11587">
        <f>VLOOKUP(E11587,nationarray,3)</f>
        <v>4</v>
      </c>
      <c r="G11587" t="str">
        <f>HLOOKUP(F11587,region,2)</f>
        <v>MIDDLE EAST</v>
      </c>
      <c r="H11587" t="s">
        <v>9</v>
      </c>
      <c r="I11587">
        <v>247912.29</v>
      </c>
      <c r="J11587" s="1">
        <v>35519</v>
      </c>
      <c r="K11587" t="s">
        <v>10</v>
      </c>
      <c r="L11587" t="s">
        <v>3073</v>
      </c>
      <c r="M11587">
        <v>0</v>
      </c>
      <c r="N11587" t="s">
        <v>12531</v>
      </c>
    </row>
    <row r="11588" spans="1:14" x14ac:dyDescent="0.2">
      <c r="A11588">
        <v>46339</v>
      </c>
      <c r="B11588">
        <v>1147</v>
      </c>
      <c r="C11588" t="str">
        <f t="shared" si="362"/>
        <v>Customer#000001147</v>
      </c>
      <c r="D11588" t="str">
        <f t="shared" si="363"/>
        <v>HOUSEHOLD</v>
      </c>
      <c r="E11588">
        <f>VLOOKUP(B11588,custarray,4)</f>
        <v>15</v>
      </c>
      <c r="F11588">
        <f>VLOOKUP(E11588,nationarray,3)</f>
        <v>0</v>
      </c>
      <c r="G11588" t="str">
        <f>HLOOKUP(F11588,region,2)</f>
        <v>AFRICA</v>
      </c>
      <c r="H11588" t="s">
        <v>16</v>
      </c>
      <c r="I11588">
        <v>215460.24</v>
      </c>
      <c r="J11588" s="1">
        <v>34521</v>
      </c>
      <c r="K11588" t="s">
        <v>26</v>
      </c>
      <c r="L11588" t="s">
        <v>572</v>
      </c>
      <c r="M11588">
        <v>0</v>
      </c>
      <c r="N11588" t="s">
        <v>12532</v>
      </c>
    </row>
    <row r="11589" spans="1:14" x14ac:dyDescent="0.2">
      <c r="A11589">
        <v>46340</v>
      </c>
      <c r="B11589">
        <v>1246</v>
      </c>
      <c r="C11589" t="str">
        <f t="shared" si="362"/>
        <v>Customer#000001246</v>
      </c>
      <c r="D11589" t="str">
        <f t="shared" si="363"/>
        <v>BUILDING</v>
      </c>
      <c r="E11589">
        <f>VLOOKUP(B11589,custarray,4)</f>
        <v>4</v>
      </c>
      <c r="F11589">
        <f>VLOOKUP(E11589,nationarray,3)</f>
        <v>4</v>
      </c>
      <c r="G11589" t="str">
        <f>HLOOKUP(F11589,region,2)</f>
        <v>MIDDLE EAST</v>
      </c>
      <c r="H11589" t="s">
        <v>16</v>
      </c>
      <c r="I11589">
        <v>63642.64</v>
      </c>
      <c r="J11589" s="1">
        <v>33730</v>
      </c>
      <c r="K11589" t="s">
        <v>10</v>
      </c>
      <c r="L11589" t="s">
        <v>656</v>
      </c>
      <c r="M11589">
        <v>0</v>
      </c>
      <c r="N11589" t="s">
        <v>12533</v>
      </c>
    </row>
    <row r="11590" spans="1:14" x14ac:dyDescent="0.2">
      <c r="A11590">
        <v>46341</v>
      </c>
      <c r="B11590">
        <v>811</v>
      </c>
      <c r="C11590" t="str">
        <f t="shared" si="362"/>
        <v>Customer#000000811</v>
      </c>
      <c r="D11590" t="str">
        <f t="shared" si="363"/>
        <v>BUILDING</v>
      </c>
      <c r="E11590">
        <f>VLOOKUP(B11590,custarray,4)</f>
        <v>15</v>
      </c>
      <c r="F11590">
        <f>VLOOKUP(E11590,nationarray,3)</f>
        <v>0</v>
      </c>
      <c r="G11590" t="str">
        <f>HLOOKUP(F11590,region,2)</f>
        <v>AFRICA</v>
      </c>
      <c r="H11590" t="s">
        <v>16</v>
      </c>
      <c r="I11590">
        <v>264157.03999999998</v>
      </c>
      <c r="J11590" s="1">
        <v>34686</v>
      </c>
      <c r="K11590" t="s">
        <v>26</v>
      </c>
      <c r="L11590" t="s">
        <v>1845</v>
      </c>
      <c r="M11590">
        <v>0</v>
      </c>
      <c r="N11590" t="s">
        <v>12534</v>
      </c>
    </row>
    <row r="11591" spans="1:14" x14ac:dyDescent="0.2">
      <c r="A11591">
        <v>46342</v>
      </c>
      <c r="B11591">
        <v>1142</v>
      </c>
      <c r="C11591" t="str">
        <f t="shared" si="362"/>
        <v>Customer#000001142</v>
      </c>
      <c r="D11591" t="str">
        <f t="shared" si="363"/>
        <v>AUTOMOBILE</v>
      </c>
      <c r="E11591">
        <f>VLOOKUP(B11591,custarray,4)</f>
        <v>16</v>
      </c>
      <c r="F11591">
        <f>VLOOKUP(E11591,nationarray,3)</f>
        <v>0</v>
      </c>
      <c r="G11591" t="str">
        <f>HLOOKUP(F11591,region,2)</f>
        <v>AFRICA</v>
      </c>
      <c r="H11591" t="s">
        <v>16</v>
      </c>
      <c r="I11591">
        <v>163734.31</v>
      </c>
      <c r="J11591" s="1">
        <v>34485</v>
      </c>
      <c r="K11591" t="s">
        <v>26</v>
      </c>
      <c r="L11591" t="s">
        <v>2111</v>
      </c>
      <c r="M11591">
        <v>0</v>
      </c>
      <c r="N11591" t="s">
        <v>12535</v>
      </c>
    </row>
    <row r="11592" spans="1:14" x14ac:dyDescent="0.2">
      <c r="A11592">
        <v>46343</v>
      </c>
      <c r="B11592">
        <v>50</v>
      </c>
      <c r="C11592" t="str">
        <f t="shared" si="362"/>
        <v>Customer#000000050</v>
      </c>
      <c r="D11592" t="str">
        <f t="shared" si="363"/>
        <v>MACHINERY</v>
      </c>
      <c r="E11592">
        <f>VLOOKUP(B11592,custarray,4)</f>
        <v>6</v>
      </c>
      <c r="F11592">
        <f>VLOOKUP(E11592,nationarray,3)</f>
        <v>3</v>
      </c>
      <c r="G11592" t="str">
        <f>HLOOKUP(F11592,region,2)</f>
        <v>EUROPE</v>
      </c>
      <c r="H11592" t="s">
        <v>9</v>
      </c>
      <c r="I11592">
        <v>156973.78</v>
      </c>
      <c r="J11592" s="1">
        <v>35699</v>
      </c>
      <c r="K11592" t="s">
        <v>31</v>
      </c>
      <c r="L11592" t="s">
        <v>863</v>
      </c>
      <c r="M11592">
        <v>0</v>
      </c>
      <c r="N11592" t="s">
        <v>12536</v>
      </c>
    </row>
    <row r="11593" spans="1:14" x14ac:dyDescent="0.2">
      <c r="A11593">
        <v>46368</v>
      </c>
      <c r="B11593">
        <v>280</v>
      </c>
      <c r="C11593" t="str">
        <f t="shared" si="362"/>
        <v>Customer#000000280</v>
      </c>
      <c r="D11593" t="str">
        <f t="shared" si="363"/>
        <v>BUILDING</v>
      </c>
      <c r="E11593">
        <f>VLOOKUP(B11593,custarray,4)</f>
        <v>11</v>
      </c>
      <c r="F11593">
        <f>VLOOKUP(E11593,nationarray,3)</f>
        <v>4</v>
      </c>
      <c r="G11593" t="str">
        <f>HLOOKUP(F11593,region,2)</f>
        <v>MIDDLE EAST</v>
      </c>
      <c r="H11593" t="s">
        <v>16</v>
      </c>
      <c r="I11593">
        <v>253142.61</v>
      </c>
      <c r="J11593" s="1">
        <v>33719</v>
      </c>
      <c r="K11593" t="s">
        <v>26</v>
      </c>
      <c r="L11593" t="s">
        <v>82</v>
      </c>
      <c r="M11593">
        <v>0</v>
      </c>
      <c r="N11593" t="s">
        <v>12537</v>
      </c>
    </row>
    <row r="11594" spans="1:14" x14ac:dyDescent="0.2">
      <c r="A11594">
        <v>46369</v>
      </c>
      <c r="B11594">
        <v>1337</v>
      </c>
      <c r="C11594" t="str">
        <f t="shared" si="362"/>
        <v>Customer#000001337</v>
      </c>
      <c r="D11594" t="str">
        <f t="shared" si="363"/>
        <v>MACHINERY</v>
      </c>
      <c r="E11594">
        <f>VLOOKUP(B11594,custarray,4)</f>
        <v>22</v>
      </c>
      <c r="F11594">
        <f>VLOOKUP(E11594,nationarray,3)</f>
        <v>3</v>
      </c>
      <c r="G11594" t="str">
        <f>HLOOKUP(F11594,region,2)</f>
        <v>EUROPE</v>
      </c>
      <c r="H11594" t="s">
        <v>9</v>
      </c>
      <c r="I11594">
        <v>165616.73000000001</v>
      </c>
      <c r="J11594" s="1">
        <v>35536</v>
      </c>
      <c r="K11594" t="s">
        <v>23</v>
      </c>
      <c r="L11594" t="s">
        <v>545</v>
      </c>
      <c r="M11594">
        <v>0</v>
      </c>
      <c r="N11594" t="s">
        <v>12538</v>
      </c>
    </row>
    <row r="11595" spans="1:14" x14ac:dyDescent="0.2">
      <c r="A11595">
        <v>46370</v>
      </c>
      <c r="B11595">
        <v>1376</v>
      </c>
      <c r="C11595" t="str">
        <f t="shared" si="362"/>
        <v>Customer#000001376</v>
      </c>
      <c r="D11595" t="str">
        <f t="shared" si="363"/>
        <v>HOUSEHOLD</v>
      </c>
      <c r="E11595">
        <f>VLOOKUP(B11595,custarray,4)</f>
        <v>12</v>
      </c>
      <c r="F11595">
        <f>VLOOKUP(E11595,nationarray,3)</f>
        <v>2</v>
      </c>
      <c r="G11595" t="str">
        <f>HLOOKUP(F11595,region,2)</f>
        <v>ASIA</v>
      </c>
      <c r="H11595" t="s">
        <v>9</v>
      </c>
      <c r="I11595">
        <v>8368.61</v>
      </c>
      <c r="J11595" s="1">
        <v>35807</v>
      </c>
      <c r="K11595" t="s">
        <v>26</v>
      </c>
      <c r="L11595" t="s">
        <v>1134</v>
      </c>
      <c r="M11595">
        <v>0</v>
      </c>
      <c r="N11595" t="s">
        <v>12539</v>
      </c>
    </row>
    <row r="11596" spans="1:14" x14ac:dyDescent="0.2">
      <c r="A11596">
        <v>46371</v>
      </c>
      <c r="B11596">
        <v>85</v>
      </c>
      <c r="C11596" t="str">
        <f t="shared" si="362"/>
        <v>Customer#000000085</v>
      </c>
      <c r="D11596" t="str">
        <f t="shared" si="363"/>
        <v>FURNITURE</v>
      </c>
      <c r="E11596">
        <f>VLOOKUP(B11596,custarray,4)</f>
        <v>5</v>
      </c>
      <c r="F11596">
        <f>VLOOKUP(E11596,nationarray,3)</f>
        <v>0</v>
      </c>
      <c r="G11596" t="str">
        <f>HLOOKUP(F11596,region,2)</f>
        <v>AFRICA</v>
      </c>
      <c r="H11596" t="s">
        <v>16</v>
      </c>
      <c r="I11596">
        <v>88899.72</v>
      </c>
      <c r="J11596" s="1">
        <v>34580</v>
      </c>
      <c r="K11596" t="s">
        <v>26</v>
      </c>
      <c r="L11596" t="s">
        <v>1750</v>
      </c>
      <c r="M11596">
        <v>0</v>
      </c>
      <c r="N11596" t="s">
        <v>12540</v>
      </c>
    </row>
    <row r="11597" spans="1:14" x14ac:dyDescent="0.2">
      <c r="A11597">
        <v>46372</v>
      </c>
      <c r="B11597">
        <v>607</v>
      </c>
      <c r="C11597" t="str">
        <f t="shared" si="362"/>
        <v>Customer#000000607</v>
      </c>
      <c r="D11597" t="str">
        <f t="shared" si="363"/>
        <v>FURNITURE</v>
      </c>
      <c r="E11597">
        <f>VLOOKUP(B11597,custarray,4)</f>
        <v>24</v>
      </c>
      <c r="F11597">
        <f>VLOOKUP(E11597,nationarray,3)</f>
        <v>1</v>
      </c>
      <c r="G11597" t="str">
        <f>HLOOKUP(F11597,region,2)</f>
        <v>AMERICA</v>
      </c>
      <c r="H11597" t="s">
        <v>16</v>
      </c>
      <c r="I11597">
        <v>141231.07</v>
      </c>
      <c r="J11597" s="1">
        <v>34757</v>
      </c>
      <c r="K11597" t="s">
        <v>26</v>
      </c>
      <c r="L11597" t="s">
        <v>778</v>
      </c>
      <c r="M11597">
        <v>0</v>
      </c>
      <c r="N11597" t="s">
        <v>12541</v>
      </c>
    </row>
    <row r="11598" spans="1:14" x14ac:dyDescent="0.2">
      <c r="A11598">
        <v>46373</v>
      </c>
      <c r="B11598">
        <v>575</v>
      </c>
      <c r="C11598" t="str">
        <f t="shared" si="362"/>
        <v>Customer#000000575</v>
      </c>
      <c r="D11598" t="str">
        <f t="shared" si="363"/>
        <v>BUILDING</v>
      </c>
      <c r="E11598">
        <f>VLOOKUP(B11598,custarray,4)</f>
        <v>1</v>
      </c>
      <c r="F11598">
        <f>VLOOKUP(E11598,nationarray,3)</f>
        <v>1</v>
      </c>
      <c r="G11598" t="str">
        <f>HLOOKUP(F11598,region,2)</f>
        <v>AMERICA</v>
      </c>
      <c r="H11598" t="s">
        <v>9</v>
      </c>
      <c r="I11598">
        <v>25835.24</v>
      </c>
      <c r="J11598" s="1">
        <v>35760</v>
      </c>
      <c r="K11598" t="s">
        <v>13</v>
      </c>
      <c r="L11598" t="s">
        <v>2339</v>
      </c>
      <c r="M11598">
        <v>0</v>
      </c>
      <c r="N11598" t="s">
        <v>12542</v>
      </c>
    </row>
    <row r="11599" spans="1:14" x14ac:dyDescent="0.2">
      <c r="A11599">
        <v>46374</v>
      </c>
      <c r="B11599">
        <v>701</v>
      </c>
      <c r="C11599" t="str">
        <f t="shared" si="362"/>
        <v>Customer#000000701</v>
      </c>
      <c r="D11599" t="str">
        <f t="shared" si="363"/>
        <v>FURNITURE</v>
      </c>
      <c r="E11599">
        <f>VLOOKUP(B11599,custarray,4)</f>
        <v>2</v>
      </c>
      <c r="F11599">
        <f>VLOOKUP(E11599,nationarray,3)</f>
        <v>1</v>
      </c>
      <c r="G11599" t="str">
        <f>HLOOKUP(F11599,region,2)</f>
        <v>AMERICA</v>
      </c>
      <c r="H11599" t="s">
        <v>16</v>
      </c>
      <c r="I11599">
        <v>284093.59999999998</v>
      </c>
      <c r="J11599" s="1">
        <v>34158</v>
      </c>
      <c r="K11599" t="s">
        <v>26</v>
      </c>
      <c r="L11599" t="s">
        <v>331</v>
      </c>
      <c r="M11599">
        <v>0</v>
      </c>
      <c r="N11599" t="s">
        <v>12543</v>
      </c>
    </row>
    <row r="11600" spans="1:14" x14ac:dyDescent="0.2">
      <c r="A11600">
        <v>46375</v>
      </c>
      <c r="B11600">
        <v>86</v>
      </c>
      <c r="C11600" t="str">
        <f t="shared" si="362"/>
        <v>Customer#000000086</v>
      </c>
      <c r="D11600" t="str">
        <f t="shared" si="363"/>
        <v>HOUSEHOLD</v>
      </c>
      <c r="E11600">
        <f>VLOOKUP(B11600,custarray,4)</f>
        <v>0</v>
      </c>
      <c r="F11600">
        <f>VLOOKUP(E11600,nationarray,3)</f>
        <v>0</v>
      </c>
      <c r="G11600" t="str">
        <f>HLOOKUP(F11600,region,2)</f>
        <v>AFRICA</v>
      </c>
      <c r="H11600" t="s">
        <v>16</v>
      </c>
      <c r="I11600">
        <v>213170.56</v>
      </c>
      <c r="J11600" s="1">
        <v>34208</v>
      </c>
      <c r="K11600" t="s">
        <v>31</v>
      </c>
      <c r="L11600" t="s">
        <v>2670</v>
      </c>
      <c r="M11600">
        <v>0</v>
      </c>
      <c r="N11600" t="s">
        <v>12544</v>
      </c>
    </row>
    <row r="11601" spans="1:14" x14ac:dyDescent="0.2">
      <c r="A11601">
        <v>46400</v>
      </c>
      <c r="B11601">
        <v>421</v>
      </c>
      <c r="C11601" t="str">
        <f t="shared" si="362"/>
        <v>Customer#000000421</v>
      </c>
      <c r="D11601" t="str">
        <f t="shared" si="363"/>
        <v>FURNITURE</v>
      </c>
      <c r="E11601">
        <f>VLOOKUP(B11601,custarray,4)</f>
        <v>13</v>
      </c>
      <c r="F11601">
        <f>VLOOKUP(E11601,nationarray,3)</f>
        <v>4</v>
      </c>
      <c r="G11601" t="str">
        <f>HLOOKUP(F11601,region,2)</f>
        <v>MIDDLE EAST</v>
      </c>
      <c r="H11601" t="s">
        <v>9</v>
      </c>
      <c r="I11601">
        <v>160532.29</v>
      </c>
      <c r="J11601" s="1">
        <v>35485</v>
      </c>
      <c r="K11601" t="s">
        <v>23</v>
      </c>
      <c r="L11601" t="s">
        <v>525</v>
      </c>
      <c r="M11601">
        <v>0</v>
      </c>
      <c r="N11601" t="s">
        <v>12545</v>
      </c>
    </row>
    <row r="11602" spans="1:14" x14ac:dyDescent="0.2">
      <c r="A11602">
        <v>46401</v>
      </c>
      <c r="B11602">
        <v>638</v>
      </c>
      <c r="C11602" t="str">
        <f t="shared" si="362"/>
        <v>Customer#000000638</v>
      </c>
      <c r="D11602" t="str">
        <f t="shared" si="363"/>
        <v>HOUSEHOLD</v>
      </c>
      <c r="E11602">
        <f>VLOOKUP(B11602,custarray,4)</f>
        <v>24</v>
      </c>
      <c r="F11602">
        <f>VLOOKUP(E11602,nationarray,3)</f>
        <v>1</v>
      </c>
      <c r="G11602" t="str">
        <f>HLOOKUP(F11602,region,2)</f>
        <v>AMERICA</v>
      </c>
      <c r="H11602" t="s">
        <v>9</v>
      </c>
      <c r="I11602">
        <v>90748.04</v>
      </c>
      <c r="J11602" s="1">
        <v>35906</v>
      </c>
      <c r="K11602" t="s">
        <v>10</v>
      </c>
      <c r="L11602" t="s">
        <v>32</v>
      </c>
      <c r="M11602">
        <v>0</v>
      </c>
      <c r="N11602" t="s">
        <v>12546</v>
      </c>
    </row>
    <row r="11603" spans="1:14" x14ac:dyDescent="0.2">
      <c r="A11603">
        <v>46402</v>
      </c>
      <c r="B11603">
        <v>1100</v>
      </c>
      <c r="C11603" t="str">
        <f t="shared" si="362"/>
        <v>Customer#000001100</v>
      </c>
      <c r="D11603" t="str">
        <f t="shared" si="363"/>
        <v>BUILDING</v>
      </c>
      <c r="E11603">
        <f>VLOOKUP(B11603,custarray,4)</f>
        <v>12</v>
      </c>
      <c r="F11603">
        <f>VLOOKUP(E11603,nationarray,3)</f>
        <v>2</v>
      </c>
      <c r="G11603" t="str">
        <f>HLOOKUP(F11603,region,2)</f>
        <v>ASIA</v>
      </c>
      <c r="H11603" t="s">
        <v>16</v>
      </c>
      <c r="I11603">
        <v>175991.41</v>
      </c>
      <c r="J11603" s="1">
        <v>34708</v>
      </c>
      <c r="K11603" t="s">
        <v>31</v>
      </c>
      <c r="L11603" t="s">
        <v>625</v>
      </c>
      <c r="M11603">
        <v>0</v>
      </c>
      <c r="N11603" t="s">
        <v>12547</v>
      </c>
    </row>
    <row r="11604" spans="1:14" x14ac:dyDescent="0.2">
      <c r="A11604">
        <v>46403</v>
      </c>
      <c r="B11604">
        <v>823</v>
      </c>
      <c r="C11604" t="str">
        <f t="shared" si="362"/>
        <v>Customer#000000823</v>
      </c>
      <c r="D11604" t="str">
        <f t="shared" si="363"/>
        <v>AUTOMOBILE</v>
      </c>
      <c r="E11604">
        <f>VLOOKUP(B11604,custarray,4)</f>
        <v>0</v>
      </c>
      <c r="F11604">
        <f>VLOOKUP(E11604,nationarray,3)</f>
        <v>0</v>
      </c>
      <c r="G11604" t="str">
        <f>HLOOKUP(F11604,region,2)</f>
        <v>AFRICA</v>
      </c>
      <c r="H11604" t="s">
        <v>16</v>
      </c>
      <c r="I11604">
        <v>135920.01</v>
      </c>
      <c r="J11604" s="1">
        <v>34485</v>
      </c>
      <c r="K11604" t="s">
        <v>10</v>
      </c>
      <c r="L11604" t="s">
        <v>327</v>
      </c>
      <c r="M11604">
        <v>0</v>
      </c>
      <c r="N11604" t="s">
        <v>12548</v>
      </c>
    </row>
    <row r="11605" spans="1:14" x14ac:dyDescent="0.2">
      <c r="A11605">
        <v>46404</v>
      </c>
      <c r="B11605">
        <v>1459</v>
      </c>
      <c r="C11605" t="str">
        <f t="shared" si="362"/>
        <v>Customer#000001459</v>
      </c>
      <c r="D11605" t="str">
        <f t="shared" si="363"/>
        <v>AUTOMOBILE</v>
      </c>
      <c r="E11605">
        <f>VLOOKUP(B11605,custarray,4)</f>
        <v>11</v>
      </c>
      <c r="F11605">
        <f>VLOOKUP(E11605,nationarray,3)</f>
        <v>4</v>
      </c>
      <c r="G11605" t="str">
        <f>HLOOKUP(F11605,region,2)</f>
        <v>MIDDLE EAST</v>
      </c>
      <c r="H11605" t="s">
        <v>16</v>
      </c>
      <c r="I11605">
        <v>109766.28</v>
      </c>
      <c r="J11605" s="1">
        <v>33668</v>
      </c>
      <c r="K11605" t="s">
        <v>13</v>
      </c>
      <c r="L11605" t="s">
        <v>412</v>
      </c>
      <c r="M11605">
        <v>0</v>
      </c>
      <c r="N11605" t="s">
        <v>12549</v>
      </c>
    </row>
    <row r="11606" spans="1:14" x14ac:dyDescent="0.2">
      <c r="A11606">
        <v>46405</v>
      </c>
      <c r="B11606">
        <v>1112</v>
      </c>
      <c r="C11606" t="str">
        <f t="shared" si="362"/>
        <v>Customer#000001112</v>
      </c>
      <c r="D11606" t="str">
        <f t="shared" si="363"/>
        <v>MACHINERY</v>
      </c>
      <c r="E11606">
        <f>VLOOKUP(B11606,custarray,4)</f>
        <v>20</v>
      </c>
      <c r="F11606">
        <f>VLOOKUP(E11606,nationarray,3)</f>
        <v>4</v>
      </c>
      <c r="G11606" t="str">
        <f>HLOOKUP(F11606,region,2)</f>
        <v>MIDDLE EAST</v>
      </c>
      <c r="H11606" t="s">
        <v>16</v>
      </c>
      <c r="I11606">
        <v>243672.32000000001</v>
      </c>
      <c r="J11606" s="1">
        <v>33967</v>
      </c>
      <c r="K11606" t="s">
        <v>31</v>
      </c>
      <c r="L11606" t="s">
        <v>993</v>
      </c>
      <c r="M11606">
        <v>0</v>
      </c>
      <c r="N11606" t="s">
        <v>12550</v>
      </c>
    </row>
    <row r="11607" spans="1:14" x14ac:dyDescent="0.2">
      <c r="A11607">
        <v>46406</v>
      </c>
      <c r="B11607">
        <v>853</v>
      </c>
      <c r="C11607" t="str">
        <f t="shared" si="362"/>
        <v>Customer#000000853</v>
      </c>
      <c r="D11607" t="str">
        <f t="shared" si="363"/>
        <v>MACHINERY</v>
      </c>
      <c r="E11607">
        <f>VLOOKUP(B11607,custarray,4)</f>
        <v>2</v>
      </c>
      <c r="F11607">
        <f>VLOOKUP(E11607,nationarray,3)</f>
        <v>1</v>
      </c>
      <c r="G11607" t="str">
        <f>HLOOKUP(F11607,region,2)</f>
        <v>AMERICA</v>
      </c>
      <c r="H11607" t="s">
        <v>9</v>
      </c>
      <c r="I11607">
        <v>214989.49</v>
      </c>
      <c r="J11607" s="1">
        <v>35991</v>
      </c>
      <c r="K11607" t="s">
        <v>10</v>
      </c>
      <c r="L11607" t="s">
        <v>684</v>
      </c>
      <c r="M11607">
        <v>0</v>
      </c>
      <c r="N11607" t="s">
        <v>12551</v>
      </c>
    </row>
    <row r="11608" spans="1:14" x14ac:dyDescent="0.2">
      <c r="A11608">
        <v>46407</v>
      </c>
      <c r="B11608">
        <v>253</v>
      </c>
      <c r="C11608" t="str">
        <f t="shared" si="362"/>
        <v>Customer#000000253</v>
      </c>
      <c r="D11608" t="str">
        <f t="shared" si="363"/>
        <v>AUTOMOBILE</v>
      </c>
      <c r="E11608">
        <f>VLOOKUP(B11608,custarray,4)</f>
        <v>15</v>
      </c>
      <c r="F11608">
        <f>VLOOKUP(E11608,nationarray,3)</f>
        <v>0</v>
      </c>
      <c r="G11608" t="str">
        <f>HLOOKUP(F11608,region,2)</f>
        <v>AFRICA</v>
      </c>
      <c r="H11608" t="s">
        <v>16</v>
      </c>
      <c r="I11608">
        <v>31793.01</v>
      </c>
      <c r="J11608" s="1">
        <v>34420</v>
      </c>
      <c r="K11608" t="s">
        <v>23</v>
      </c>
      <c r="L11608" t="s">
        <v>1888</v>
      </c>
      <c r="M11608">
        <v>0</v>
      </c>
      <c r="N11608" t="s">
        <v>12552</v>
      </c>
    </row>
    <row r="11609" spans="1:14" x14ac:dyDescent="0.2">
      <c r="A11609">
        <v>46432</v>
      </c>
      <c r="B11609">
        <v>802</v>
      </c>
      <c r="C11609" t="str">
        <f t="shared" si="362"/>
        <v>Customer#000000802</v>
      </c>
      <c r="D11609" t="str">
        <f t="shared" si="363"/>
        <v>BUILDING</v>
      </c>
      <c r="E11609">
        <f>VLOOKUP(B11609,custarray,4)</f>
        <v>0</v>
      </c>
      <c r="F11609">
        <f>VLOOKUP(E11609,nationarray,3)</f>
        <v>0</v>
      </c>
      <c r="G11609" t="str">
        <f>HLOOKUP(F11609,region,2)</f>
        <v>AFRICA</v>
      </c>
      <c r="H11609" t="s">
        <v>16</v>
      </c>
      <c r="I11609">
        <v>179107.21</v>
      </c>
      <c r="J11609" s="1">
        <v>34448</v>
      </c>
      <c r="K11609" t="s">
        <v>10</v>
      </c>
      <c r="L11609" t="s">
        <v>78</v>
      </c>
      <c r="M11609">
        <v>0</v>
      </c>
      <c r="N11609" t="s">
        <v>12553</v>
      </c>
    </row>
    <row r="11610" spans="1:14" x14ac:dyDescent="0.2">
      <c r="A11610">
        <v>46433</v>
      </c>
      <c r="B11610">
        <v>1487</v>
      </c>
      <c r="C11610" t="str">
        <f t="shared" si="362"/>
        <v>Customer#000001487</v>
      </c>
      <c r="D11610" t="str">
        <f t="shared" si="363"/>
        <v>FURNITURE</v>
      </c>
      <c r="E11610">
        <f>VLOOKUP(B11610,custarray,4)</f>
        <v>17</v>
      </c>
      <c r="F11610">
        <f>VLOOKUP(E11610,nationarray,3)</f>
        <v>1</v>
      </c>
      <c r="G11610" t="str">
        <f>HLOOKUP(F11610,region,2)</f>
        <v>AMERICA</v>
      </c>
      <c r="H11610" t="s">
        <v>9</v>
      </c>
      <c r="I11610">
        <v>154561.68</v>
      </c>
      <c r="J11610" s="1">
        <v>35064</v>
      </c>
      <c r="K11610" t="s">
        <v>10</v>
      </c>
      <c r="L11610" t="s">
        <v>2102</v>
      </c>
      <c r="M11610">
        <v>0</v>
      </c>
      <c r="N11610" t="s">
        <v>12554</v>
      </c>
    </row>
    <row r="11611" spans="1:14" x14ac:dyDescent="0.2">
      <c r="A11611">
        <v>46434</v>
      </c>
      <c r="B11611">
        <v>1153</v>
      </c>
      <c r="C11611" t="str">
        <f t="shared" si="362"/>
        <v>Customer#000001153</v>
      </c>
      <c r="D11611" t="str">
        <f t="shared" si="363"/>
        <v>HOUSEHOLD</v>
      </c>
      <c r="E11611">
        <f>VLOOKUP(B11611,custarray,4)</f>
        <v>3</v>
      </c>
      <c r="F11611">
        <f>VLOOKUP(E11611,nationarray,3)</f>
        <v>1</v>
      </c>
      <c r="G11611" t="str">
        <f>HLOOKUP(F11611,region,2)</f>
        <v>AMERICA</v>
      </c>
      <c r="H11611" t="s">
        <v>16</v>
      </c>
      <c r="I11611">
        <v>48133.85</v>
      </c>
      <c r="J11611" s="1">
        <v>34061</v>
      </c>
      <c r="K11611" t="s">
        <v>13</v>
      </c>
      <c r="L11611" t="s">
        <v>1891</v>
      </c>
      <c r="M11611">
        <v>0</v>
      </c>
      <c r="N11611" t="s">
        <v>12555</v>
      </c>
    </row>
    <row r="11612" spans="1:14" x14ac:dyDescent="0.2">
      <c r="A11612">
        <v>46435</v>
      </c>
      <c r="B11612">
        <v>1064</v>
      </c>
      <c r="C11612" t="str">
        <f t="shared" si="362"/>
        <v>Customer#000001064</v>
      </c>
      <c r="D11612" t="str">
        <f t="shared" si="363"/>
        <v>MACHINERY</v>
      </c>
      <c r="E11612">
        <f>VLOOKUP(B11612,custarray,4)</f>
        <v>15</v>
      </c>
      <c r="F11612">
        <f>VLOOKUP(E11612,nationarray,3)</f>
        <v>0</v>
      </c>
      <c r="G11612" t="str">
        <f>HLOOKUP(F11612,region,2)</f>
        <v>AFRICA</v>
      </c>
      <c r="H11612" t="s">
        <v>9</v>
      </c>
      <c r="I11612">
        <v>243359.93</v>
      </c>
      <c r="J11612" s="1">
        <v>35383</v>
      </c>
      <c r="K11612" t="s">
        <v>23</v>
      </c>
      <c r="L11612" t="s">
        <v>70</v>
      </c>
      <c r="M11612">
        <v>0</v>
      </c>
      <c r="N11612" t="s">
        <v>12556</v>
      </c>
    </row>
    <row r="11613" spans="1:14" x14ac:dyDescent="0.2">
      <c r="A11613">
        <v>46436</v>
      </c>
      <c r="B11613">
        <v>1114</v>
      </c>
      <c r="C11613" t="str">
        <f t="shared" si="362"/>
        <v>Customer#000001114</v>
      </c>
      <c r="D11613" t="str">
        <f t="shared" si="363"/>
        <v>BUILDING</v>
      </c>
      <c r="E11613">
        <f>VLOOKUP(B11613,custarray,4)</f>
        <v>14</v>
      </c>
      <c r="F11613">
        <f>VLOOKUP(E11613,nationarray,3)</f>
        <v>0</v>
      </c>
      <c r="G11613" t="str">
        <f>HLOOKUP(F11613,region,2)</f>
        <v>AFRICA</v>
      </c>
      <c r="H11613" t="s">
        <v>16</v>
      </c>
      <c r="I11613">
        <v>260335.31</v>
      </c>
      <c r="J11613" s="1">
        <v>34429</v>
      </c>
      <c r="K11613" t="s">
        <v>10</v>
      </c>
      <c r="L11613" t="s">
        <v>1408</v>
      </c>
      <c r="M11613">
        <v>0</v>
      </c>
      <c r="N11613" t="s">
        <v>12557</v>
      </c>
    </row>
    <row r="11614" spans="1:14" x14ac:dyDescent="0.2">
      <c r="A11614">
        <v>46437</v>
      </c>
      <c r="B11614">
        <v>397</v>
      </c>
      <c r="C11614" t="str">
        <f t="shared" si="362"/>
        <v>Customer#000000397</v>
      </c>
      <c r="D11614" t="str">
        <f t="shared" si="363"/>
        <v>FURNITURE</v>
      </c>
      <c r="E11614">
        <f>VLOOKUP(B11614,custarray,4)</f>
        <v>7</v>
      </c>
      <c r="F11614">
        <f>VLOOKUP(E11614,nationarray,3)</f>
        <v>3</v>
      </c>
      <c r="G11614" t="str">
        <f>HLOOKUP(F11614,region,2)</f>
        <v>EUROPE</v>
      </c>
      <c r="H11614" t="s">
        <v>16</v>
      </c>
      <c r="I11614">
        <v>66264.42</v>
      </c>
      <c r="J11614" s="1">
        <v>34593</v>
      </c>
      <c r="K11614" t="s">
        <v>31</v>
      </c>
      <c r="L11614" t="s">
        <v>875</v>
      </c>
      <c r="M11614">
        <v>0</v>
      </c>
      <c r="N11614" t="s">
        <v>12558</v>
      </c>
    </row>
    <row r="11615" spans="1:14" x14ac:dyDescent="0.2">
      <c r="A11615">
        <v>46438</v>
      </c>
      <c r="B11615">
        <v>1262</v>
      </c>
      <c r="C11615" t="str">
        <f t="shared" si="362"/>
        <v>Customer#000001262</v>
      </c>
      <c r="D11615" t="str">
        <f t="shared" si="363"/>
        <v>MACHINERY</v>
      </c>
      <c r="E11615">
        <f>VLOOKUP(B11615,custarray,4)</f>
        <v>3</v>
      </c>
      <c r="F11615">
        <f>VLOOKUP(E11615,nationarray,3)</f>
        <v>1</v>
      </c>
      <c r="G11615" t="str">
        <f>HLOOKUP(F11615,region,2)</f>
        <v>AMERICA</v>
      </c>
      <c r="H11615" t="s">
        <v>16</v>
      </c>
      <c r="I11615">
        <v>73626.77</v>
      </c>
      <c r="J11615" s="1">
        <v>34474</v>
      </c>
      <c r="K11615" t="s">
        <v>26</v>
      </c>
      <c r="L11615" t="s">
        <v>1225</v>
      </c>
      <c r="M11615">
        <v>0</v>
      </c>
      <c r="N11615" t="s">
        <v>12559</v>
      </c>
    </row>
    <row r="11616" spans="1:14" x14ac:dyDescent="0.2">
      <c r="A11616">
        <v>46439</v>
      </c>
      <c r="B11616">
        <v>1270</v>
      </c>
      <c r="C11616" t="str">
        <f t="shared" si="362"/>
        <v>Customer#000001270</v>
      </c>
      <c r="D11616" t="str">
        <f t="shared" si="363"/>
        <v>MACHINERY</v>
      </c>
      <c r="E11616">
        <f>VLOOKUP(B11616,custarray,4)</f>
        <v>13</v>
      </c>
      <c r="F11616">
        <f>VLOOKUP(E11616,nationarray,3)</f>
        <v>4</v>
      </c>
      <c r="G11616" t="str">
        <f>HLOOKUP(F11616,region,2)</f>
        <v>MIDDLE EAST</v>
      </c>
      <c r="H11616" t="s">
        <v>9</v>
      </c>
      <c r="I11616">
        <v>16908.52</v>
      </c>
      <c r="J11616" s="1">
        <v>35952</v>
      </c>
      <c r="K11616" t="s">
        <v>26</v>
      </c>
      <c r="L11616" t="s">
        <v>2215</v>
      </c>
      <c r="M11616">
        <v>0</v>
      </c>
      <c r="N11616" t="s">
        <v>12560</v>
      </c>
    </row>
    <row r="11617" spans="1:14" x14ac:dyDescent="0.2">
      <c r="A11617">
        <v>46464</v>
      </c>
      <c r="B11617">
        <v>584</v>
      </c>
      <c r="C11617" t="str">
        <f t="shared" si="362"/>
        <v>Customer#000000584</v>
      </c>
      <c r="D11617" t="str">
        <f t="shared" si="363"/>
        <v>MACHINERY</v>
      </c>
      <c r="E11617">
        <f>VLOOKUP(B11617,custarray,4)</f>
        <v>15</v>
      </c>
      <c r="F11617">
        <f>VLOOKUP(E11617,nationarray,3)</f>
        <v>0</v>
      </c>
      <c r="G11617" t="str">
        <f>HLOOKUP(F11617,region,2)</f>
        <v>AFRICA</v>
      </c>
      <c r="H11617" t="s">
        <v>9</v>
      </c>
      <c r="I11617">
        <v>51020.79</v>
      </c>
      <c r="J11617" s="1">
        <v>35500</v>
      </c>
      <c r="K11617" t="s">
        <v>13</v>
      </c>
      <c r="L11617" t="s">
        <v>246</v>
      </c>
      <c r="M11617">
        <v>0</v>
      </c>
      <c r="N11617" t="s">
        <v>12561</v>
      </c>
    </row>
    <row r="11618" spans="1:14" x14ac:dyDescent="0.2">
      <c r="A11618">
        <v>46465</v>
      </c>
      <c r="B11618">
        <v>1393</v>
      </c>
      <c r="C11618" t="str">
        <f t="shared" si="362"/>
        <v>Customer#000001393</v>
      </c>
      <c r="D11618" t="str">
        <f t="shared" si="363"/>
        <v>FURNITURE</v>
      </c>
      <c r="E11618">
        <f>VLOOKUP(B11618,custarray,4)</f>
        <v>24</v>
      </c>
      <c r="F11618">
        <f>VLOOKUP(E11618,nationarray,3)</f>
        <v>1</v>
      </c>
      <c r="G11618" t="str">
        <f>HLOOKUP(F11618,region,2)</f>
        <v>AMERICA</v>
      </c>
      <c r="H11618" t="s">
        <v>16</v>
      </c>
      <c r="I11618">
        <v>185582.11</v>
      </c>
      <c r="J11618" s="1">
        <v>34457</v>
      </c>
      <c r="K11618" t="s">
        <v>13</v>
      </c>
      <c r="L11618" t="s">
        <v>3073</v>
      </c>
      <c r="M11618">
        <v>0</v>
      </c>
      <c r="N11618" t="s">
        <v>12562</v>
      </c>
    </row>
    <row r="11619" spans="1:14" x14ac:dyDescent="0.2">
      <c r="A11619">
        <v>46466</v>
      </c>
      <c r="B11619">
        <v>574</v>
      </c>
      <c r="C11619" t="str">
        <f t="shared" si="362"/>
        <v>Customer#000000574</v>
      </c>
      <c r="D11619" t="str">
        <f t="shared" si="363"/>
        <v>FURNITURE</v>
      </c>
      <c r="E11619">
        <f>VLOOKUP(B11619,custarray,4)</f>
        <v>8</v>
      </c>
      <c r="F11619">
        <f>VLOOKUP(E11619,nationarray,3)</f>
        <v>2</v>
      </c>
      <c r="G11619" t="str">
        <f>HLOOKUP(F11619,region,2)</f>
        <v>ASIA</v>
      </c>
      <c r="H11619" t="s">
        <v>16</v>
      </c>
      <c r="I11619">
        <v>198881.22</v>
      </c>
      <c r="J11619" s="1">
        <v>33656</v>
      </c>
      <c r="K11619" t="s">
        <v>31</v>
      </c>
      <c r="L11619" t="s">
        <v>4624</v>
      </c>
      <c r="M11619">
        <v>0</v>
      </c>
      <c r="N11619" t="s">
        <v>12563</v>
      </c>
    </row>
    <row r="11620" spans="1:14" x14ac:dyDescent="0.2">
      <c r="A11620">
        <v>46467</v>
      </c>
      <c r="B11620">
        <v>1186</v>
      </c>
      <c r="C11620" t="str">
        <f t="shared" si="362"/>
        <v>Customer#000001186</v>
      </c>
      <c r="D11620" t="str">
        <f t="shared" si="363"/>
        <v>BUILDING</v>
      </c>
      <c r="E11620">
        <f>VLOOKUP(B11620,custarray,4)</f>
        <v>23</v>
      </c>
      <c r="F11620">
        <f>VLOOKUP(E11620,nationarray,3)</f>
        <v>3</v>
      </c>
      <c r="G11620" t="str">
        <f>HLOOKUP(F11620,region,2)</f>
        <v>EUROPE</v>
      </c>
      <c r="H11620" t="s">
        <v>9</v>
      </c>
      <c r="I11620">
        <v>25163.279999999999</v>
      </c>
      <c r="J11620" s="1">
        <v>35918</v>
      </c>
      <c r="K11620" t="s">
        <v>26</v>
      </c>
      <c r="L11620" t="s">
        <v>2005</v>
      </c>
      <c r="M11620">
        <v>0</v>
      </c>
      <c r="N11620" t="s">
        <v>12564</v>
      </c>
    </row>
    <row r="11621" spans="1:14" x14ac:dyDescent="0.2">
      <c r="A11621">
        <v>46468</v>
      </c>
      <c r="B11621">
        <v>622</v>
      </c>
      <c r="C11621" t="str">
        <f t="shared" si="362"/>
        <v>Customer#000000622</v>
      </c>
      <c r="D11621" t="str">
        <f t="shared" si="363"/>
        <v>FURNITURE</v>
      </c>
      <c r="E11621">
        <f>VLOOKUP(B11621,custarray,4)</f>
        <v>13</v>
      </c>
      <c r="F11621">
        <f>VLOOKUP(E11621,nationarray,3)</f>
        <v>4</v>
      </c>
      <c r="G11621" t="str">
        <f>HLOOKUP(F11621,region,2)</f>
        <v>MIDDLE EAST</v>
      </c>
      <c r="H11621" t="s">
        <v>16</v>
      </c>
      <c r="I11621">
        <v>157928.24</v>
      </c>
      <c r="J11621" s="1">
        <v>34711</v>
      </c>
      <c r="K11621" t="s">
        <v>13</v>
      </c>
      <c r="L11621" t="s">
        <v>1414</v>
      </c>
      <c r="M11621">
        <v>0</v>
      </c>
      <c r="N11621" t="s">
        <v>12565</v>
      </c>
    </row>
    <row r="11622" spans="1:14" x14ac:dyDescent="0.2">
      <c r="A11622">
        <v>46469</v>
      </c>
      <c r="B11622">
        <v>410</v>
      </c>
      <c r="C11622" t="str">
        <f t="shared" si="362"/>
        <v>Customer#000000410</v>
      </c>
      <c r="D11622" t="str">
        <f t="shared" si="363"/>
        <v>BUILDING</v>
      </c>
      <c r="E11622">
        <f>VLOOKUP(B11622,custarray,4)</f>
        <v>7</v>
      </c>
      <c r="F11622">
        <f>VLOOKUP(E11622,nationarray,3)</f>
        <v>3</v>
      </c>
      <c r="G11622" t="str">
        <f>HLOOKUP(F11622,region,2)</f>
        <v>EUROPE</v>
      </c>
      <c r="H11622" t="s">
        <v>16</v>
      </c>
      <c r="I11622">
        <v>126893.89</v>
      </c>
      <c r="J11622" s="1">
        <v>34563</v>
      </c>
      <c r="K11622" t="s">
        <v>13</v>
      </c>
      <c r="L11622" t="s">
        <v>213</v>
      </c>
      <c r="M11622">
        <v>0</v>
      </c>
      <c r="N11622" t="s">
        <v>12566</v>
      </c>
    </row>
    <row r="11623" spans="1:14" x14ac:dyDescent="0.2">
      <c r="A11623">
        <v>46470</v>
      </c>
      <c r="B11623">
        <v>1054</v>
      </c>
      <c r="C11623" t="str">
        <f t="shared" si="362"/>
        <v>Customer#000001054</v>
      </c>
      <c r="D11623" t="str">
        <f t="shared" si="363"/>
        <v>HOUSEHOLD</v>
      </c>
      <c r="E11623">
        <f>VLOOKUP(B11623,custarray,4)</f>
        <v>21</v>
      </c>
      <c r="F11623">
        <f>VLOOKUP(E11623,nationarray,3)</f>
        <v>2</v>
      </c>
      <c r="G11623" t="str">
        <f>HLOOKUP(F11623,region,2)</f>
        <v>ASIA</v>
      </c>
      <c r="H11623" t="s">
        <v>16</v>
      </c>
      <c r="I11623">
        <v>26661.360000000001</v>
      </c>
      <c r="J11623" s="1">
        <v>34309</v>
      </c>
      <c r="K11623" t="s">
        <v>23</v>
      </c>
      <c r="L11623" t="s">
        <v>178</v>
      </c>
      <c r="M11623">
        <v>0</v>
      </c>
      <c r="N11623" t="s">
        <v>12567</v>
      </c>
    </row>
    <row r="11624" spans="1:14" x14ac:dyDescent="0.2">
      <c r="A11624">
        <v>46471</v>
      </c>
      <c r="B11624">
        <v>215</v>
      </c>
      <c r="C11624" t="str">
        <f t="shared" si="362"/>
        <v>Customer#000000215</v>
      </c>
      <c r="D11624" t="str">
        <f t="shared" si="363"/>
        <v>FURNITURE</v>
      </c>
      <c r="E11624">
        <f>VLOOKUP(B11624,custarray,4)</f>
        <v>9</v>
      </c>
      <c r="F11624">
        <f>VLOOKUP(E11624,nationarray,3)</f>
        <v>2</v>
      </c>
      <c r="G11624" t="str">
        <f>HLOOKUP(F11624,region,2)</f>
        <v>ASIA</v>
      </c>
      <c r="H11624" t="s">
        <v>16</v>
      </c>
      <c r="I11624">
        <v>187525.2</v>
      </c>
      <c r="J11624" s="1">
        <v>33798</v>
      </c>
      <c r="K11624" t="s">
        <v>26</v>
      </c>
      <c r="L11624" t="s">
        <v>1081</v>
      </c>
      <c r="M11624">
        <v>0</v>
      </c>
      <c r="N11624" t="s">
        <v>12568</v>
      </c>
    </row>
    <row r="11625" spans="1:14" x14ac:dyDescent="0.2">
      <c r="A11625">
        <v>46496</v>
      </c>
      <c r="B11625">
        <v>890</v>
      </c>
      <c r="C11625" t="str">
        <f t="shared" si="362"/>
        <v>Customer#000000890</v>
      </c>
      <c r="D11625" t="str">
        <f t="shared" si="363"/>
        <v>BUILDING</v>
      </c>
      <c r="E11625">
        <f>VLOOKUP(B11625,custarray,4)</f>
        <v>4</v>
      </c>
      <c r="F11625">
        <f>VLOOKUP(E11625,nationarray,3)</f>
        <v>4</v>
      </c>
      <c r="G11625" t="str">
        <f>HLOOKUP(F11625,region,2)</f>
        <v>MIDDLE EAST</v>
      </c>
      <c r="H11625" t="s">
        <v>9</v>
      </c>
      <c r="I11625">
        <v>121869.66</v>
      </c>
      <c r="J11625" s="1">
        <v>35476</v>
      </c>
      <c r="K11625" t="s">
        <v>31</v>
      </c>
      <c r="L11625" t="s">
        <v>715</v>
      </c>
      <c r="M11625">
        <v>0</v>
      </c>
      <c r="N11625" t="s">
        <v>12569</v>
      </c>
    </row>
    <row r="11626" spans="1:14" x14ac:dyDescent="0.2">
      <c r="A11626">
        <v>46497</v>
      </c>
      <c r="B11626">
        <v>1084</v>
      </c>
      <c r="C11626" t="str">
        <f t="shared" si="362"/>
        <v>Customer#000001084</v>
      </c>
      <c r="D11626" t="str">
        <f t="shared" si="363"/>
        <v>FURNITURE</v>
      </c>
      <c r="E11626">
        <f>VLOOKUP(B11626,custarray,4)</f>
        <v>2</v>
      </c>
      <c r="F11626">
        <f>VLOOKUP(E11626,nationarray,3)</f>
        <v>1</v>
      </c>
      <c r="G11626" t="str">
        <f>HLOOKUP(F11626,region,2)</f>
        <v>AMERICA</v>
      </c>
      <c r="H11626" t="s">
        <v>16</v>
      </c>
      <c r="I11626">
        <v>115085.96</v>
      </c>
      <c r="J11626" s="1">
        <v>33775</v>
      </c>
      <c r="K11626" t="s">
        <v>26</v>
      </c>
      <c r="L11626" t="s">
        <v>843</v>
      </c>
      <c r="M11626">
        <v>0</v>
      </c>
      <c r="N11626" t="s">
        <v>12570</v>
      </c>
    </row>
    <row r="11627" spans="1:14" x14ac:dyDescent="0.2">
      <c r="A11627">
        <v>46498</v>
      </c>
      <c r="B11627">
        <v>1043</v>
      </c>
      <c r="C11627" t="str">
        <f t="shared" si="362"/>
        <v>Customer#000001043</v>
      </c>
      <c r="D11627" t="str">
        <f t="shared" si="363"/>
        <v>HOUSEHOLD</v>
      </c>
      <c r="E11627">
        <f>VLOOKUP(B11627,custarray,4)</f>
        <v>7</v>
      </c>
      <c r="F11627">
        <f>VLOOKUP(E11627,nationarray,3)</f>
        <v>3</v>
      </c>
      <c r="G11627" t="str">
        <f>HLOOKUP(F11627,region,2)</f>
        <v>EUROPE</v>
      </c>
      <c r="H11627" t="s">
        <v>9</v>
      </c>
      <c r="I11627">
        <v>122203.55</v>
      </c>
      <c r="J11627" s="1">
        <v>35663</v>
      </c>
      <c r="K11627" t="s">
        <v>26</v>
      </c>
      <c r="L11627" t="s">
        <v>1043</v>
      </c>
      <c r="M11627">
        <v>0</v>
      </c>
      <c r="N11627" t="s">
        <v>12571</v>
      </c>
    </row>
    <row r="11628" spans="1:14" x14ac:dyDescent="0.2">
      <c r="A11628">
        <v>46499</v>
      </c>
      <c r="B11628">
        <v>562</v>
      </c>
      <c r="C11628" t="str">
        <f t="shared" si="362"/>
        <v>Customer#000000562</v>
      </c>
      <c r="D11628" t="str">
        <f t="shared" si="363"/>
        <v>BUILDING</v>
      </c>
      <c r="E11628">
        <f>VLOOKUP(B11628,custarray,4)</f>
        <v>15</v>
      </c>
      <c r="F11628">
        <f>VLOOKUP(E11628,nationarray,3)</f>
        <v>0</v>
      </c>
      <c r="G11628" t="str">
        <f>HLOOKUP(F11628,region,2)</f>
        <v>AFRICA</v>
      </c>
      <c r="H11628" t="s">
        <v>16</v>
      </c>
      <c r="I11628">
        <v>161634.04</v>
      </c>
      <c r="J11628" s="1">
        <v>34493</v>
      </c>
      <c r="K11628" t="s">
        <v>13</v>
      </c>
      <c r="L11628" t="s">
        <v>1187</v>
      </c>
      <c r="M11628">
        <v>0</v>
      </c>
      <c r="N11628" t="s">
        <v>12572</v>
      </c>
    </row>
    <row r="11629" spans="1:14" x14ac:dyDescent="0.2">
      <c r="A11629">
        <v>46500</v>
      </c>
      <c r="B11629">
        <v>647</v>
      </c>
      <c r="C11629" t="str">
        <f t="shared" si="362"/>
        <v>Customer#000000647</v>
      </c>
      <c r="D11629" t="str">
        <f t="shared" si="363"/>
        <v>BUILDING</v>
      </c>
      <c r="E11629">
        <f>VLOOKUP(B11629,custarray,4)</f>
        <v>1</v>
      </c>
      <c r="F11629">
        <f>VLOOKUP(E11629,nationarray,3)</f>
        <v>1</v>
      </c>
      <c r="G11629" t="str">
        <f>HLOOKUP(F11629,region,2)</f>
        <v>AMERICA</v>
      </c>
      <c r="H11629" t="s">
        <v>9</v>
      </c>
      <c r="I11629">
        <v>14492</v>
      </c>
      <c r="J11629" s="1">
        <v>35095</v>
      </c>
      <c r="K11629" t="s">
        <v>26</v>
      </c>
      <c r="L11629" t="s">
        <v>1232</v>
      </c>
      <c r="M11629">
        <v>0</v>
      </c>
      <c r="N11629" t="s">
        <v>12573</v>
      </c>
    </row>
    <row r="11630" spans="1:14" x14ac:dyDescent="0.2">
      <c r="A11630">
        <v>46501</v>
      </c>
      <c r="B11630">
        <v>508</v>
      </c>
      <c r="C11630" t="str">
        <f t="shared" si="362"/>
        <v>Customer#000000508</v>
      </c>
      <c r="D11630" t="str">
        <f t="shared" si="363"/>
        <v>BUILDING</v>
      </c>
      <c r="E11630">
        <f>VLOOKUP(B11630,custarray,4)</f>
        <v>18</v>
      </c>
      <c r="F11630">
        <f>VLOOKUP(E11630,nationarray,3)</f>
        <v>2</v>
      </c>
      <c r="G11630" t="str">
        <f>HLOOKUP(F11630,region,2)</f>
        <v>ASIA</v>
      </c>
      <c r="H11630" t="s">
        <v>9</v>
      </c>
      <c r="I11630">
        <v>180672.67</v>
      </c>
      <c r="J11630" s="1">
        <v>35190</v>
      </c>
      <c r="K11630" t="s">
        <v>10</v>
      </c>
      <c r="L11630" t="s">
        <v>128</v>
      </c>
      <c r="M11630">
        <v>0</v>
      </c>
      <c r="N11630" t="s">
        <v>12574</v>
      </c>
    </row>
    <row r="11631" spans="1:14" x14ac:dyDescent="0.2">
      <c r="A11631">
        <v>46502</v>
      </c>
      <c r="B11631">
        <v>1042</v>
      </c>
      <c r="C11631" t="str">
        <f t="shared" si="362"/>
        <v>Customer#000001042</v>
      </c>
      <c r="D11631" t="str">
        <f t="shared" si="363"/>
        <v>FURNITURE</v>
      </c>
      <c r="E11631">
        <f>VLOOKUP(B11631,custarray,4)</f>
        <v>5</v>
      </c>
      <c r="F11631">
        <f>VLOOKUP(E11631,nationarray,3)</f>
        <v>0</v>
      </c>
      <c r="G11631" t="str">
        <f>HLOOKUP(F11631,region,2)</f>
        <v>AFRICA</v>
      </c>
      <c r="H11631" t="s">
        <v>9</v>
      </c>
      <c r="I11631">
        <v>74668.490000000005</v>
      </c>
      <c r="J11631" s="1">
        <v>35309</v>
      </c>
      <c r="K11631" t="s">
        <v>13</v>
      </c>
      <c r="L11631" t="s">
        <v>1236</v>
      </c>
      <c r="M11631">
        <v>0</v>
      </c>
      <c r="N11631" t="s">
        <v>12575</v>
      </c>
    </row>
    <row r="11632" spans="1:14" x14ac:dyDescent="0.2">
      <c r="A11632">
        <v>46503</v>
      </c>
      <c r="B11632">
        <v>1318</v>
      </c>
      <c r="C11632" t="str">
        <f t="shared" si="362"/>
        <v>Customer#000001318</v>
      </c>
      <c r="D11632" t="str">
        <f t="shared" si="363"/>
        <v>BUILDING</v>
      </c>
      <c r="E11632">
        <f>VLOOKUP(B11632,custarray,4)</f>
        <v>14</v>
      </c>
      <c r="F11632">
        <f>VLOOKUP(E11632,nationarray,3)</f>
        <v>0</v>
      </c>
      <c r="G11632" t="str">
        <f>HLOOKUP(F11632,region,2)</f>
        <v>AFRICA</v>
      </c>
      <c r="H11632" t="s">
        <v>9</v>
      </c>
      <c r="I11632">
        <v>76488.38</v>
      </c>
      <c r="J11632" s="1">
        <v>35010</v>
      </c>
      <c r="K11632" t="s">
        <v>23</v>
      </c>
      <c r="L11632" t="s">
        <v>1217</v>
      </c>
      <c r="M11632">
        <v>0</v>
      </c>
      <c r="N11632" t="s">
        <v>12576</v>
      </c>
    </row>
    <row r="11633" spans="1:14" x14ac:dyDescent="0.2">
      <c r="A11633">
        <v>46528</v>
      </c>
      <c r="B11633">
        <v>328</v>
      </c>
      <c r="C11633" t="str">
        <f t="shared" si="362"/>
        <v>Customer#000000328</v>
      </c>
      <c r="D11633" t="str">
        <f t="shared" si="363"/>
        <v>BUILDING</v>
      </c>
      <c r="E11633">
        <f>VLOOKUP(B11633,custarray,4)</f>
        <v>5</v>
      </c>
      <c r="F11633">
        <f>VLOOKUP(E11633,nationarray,3)</f>
        <v>0</v>
      </c>
      <c r="G11633" t="str">
        <f>HLOOKUP(F11633,region,2)</f>
        <v>AFRICA</v>
      </c>
      <c r="H11633" t="s">
        <v>16</v>
      </c>
      <c r="I11633">
        <v>168832.22</v>
      </c>
      <c r="J11633" s="1">
        <v>34675</v>
      </c>
      <c r="K11633" t="s">
        <v>31</v>
      </c>
      <c r="L11633" t="s">
        <v>717</v>
      </c>
      <c r="M11633">
        <v>0</v>
      </c>
      <c r="N11633" t="s">
        <v>12577</v>
      </c>
    </row>
    <row r="11634" spans="1:14" x14ac:dyDescent="0.2">
      <c r="A11634">
        <v>46529</v>
      </c>
      <c r="B11634">
        <v>217</v>
      </c>
      <c r="C11634" t="str">
        <f t="shared" si="362"/>
        <v>Customer#000000217</v>
      </c>
      <c r="D11634" t="str">
        <f t="shared" si="363"/>
        <v>AUTOMOBILE</v>
      </c>
      <c r="E11634">
        <f>VLOOKUP(B11634,custarray,4)</f>
        <v>23</v>
      </c>
      <c r="F11634">
        <f>VLOOKUP(E11634,nationarray,3)</f>
        <v>3</v>
      </c>
      <c r="G11634" t="str">
        <f>HLOOKUP(F11634,region,2)</f>
        <v>EUROPE</v>
      </c>
      <c r="H11634" t="s">
        <v>9</v>
      </c>
      <c r="I11634">
        <v>196478.42</v>
      </c>
      <c r="J11634" s="1">
        <v>35601</v>
      </c>
      <c r="K11634" t="s">
        <v>23</v>
      </c>
      <c r="L11634" t="s">
        <v>1057</v>
      </c>
      <c r="M11634">
        <v>0</v>
      </c>
      <c r="N11634" t="s">
        <v>12578</v>
      </c>
    </row>
    <row r="11635" spans="1:14" x14ac:dyDescent="0.2">
      <c r="A11635">
        <v>46530</v>
      </c>
      <c r="B11635">
        <v>448</v>
      </c>
      <c r="C11635" t="str">
        <f t="shared" si="362"/>
        <v>Customer#000000448</v>
      </c>
      <c r="D11635" t="str">
        <f t="shared" si="363"/>
        <v>BUILDING</v>
      </c>
      <c r="E11635">
        <f>VLOOKUP(B11635,custarray,4)</f>
        <v>24</v>
      </c>
      <c r="F11635">
        <f>VLOOKUP(E11635,nationarray,3)</f>
        <v>1</v>
      </c>
      <c r="G11635" t="str">
        <f>HLOOKUP(F11635,region,2)</f>
        <v>AMERICA</v>
      </c>
      <c r="H11635" t="s">
        <v>16</v>
      </c>
      <c r="I11635">
        <v>146565.24</v>
      </c>
      <c r="J11635" s="1">
        <v>34776</v>
      </c>
      <c r="K11635" t="s">
        <v>10</v>
      </c>
      <c r="L11635" t="s">
        <v>1379</v>
      </c>
      <c r="M11635">
        <v>0</v>
      </c>
      <c r="N11635" t="s">
        <v>12579</v>
      </c>
    </row>
    <row r="11636" spans="1:14" x14ac:dyDescent="0.2">
      <c r="A11636">
        <v>46531</v>
      </c>
      <c r="B11636">
        <v>1240</v>
      </c>
      <c r="C11636" t="str">
        <f t="shared" si="362"/>
        <v>Customer#000001240</v>
      </c>
      <c r="D11636" t="str">
        <f t="shared" si="363"/>
        <v>FURNITURE</v>
      </c>
      <c r="E11636">
        <f>VLOOKUP(B11636,custarray,4)</f>
        <v>4</v>
      </c>
      <c r="F11636">
        <f>VLOOKUP(E11636,nationarray,3)</f>
        <v>4</v>
      </c>
      <c r="G11636" t="str">
        <f>HLOOKUP(F11636,region,2)</f>
        <v>MIDDLE EAST</v>
      </c>
      <c r="H11636" t="s">
        <v>9</v>
      </c>
      <c r="I11636">
        <v>290534.75</v>
      </c>
      <c r="J11636" s="1">
        <v>34933</v>
      </c>
      <c r="K11636" t="s">
        <v>10</v>
      </c>
      <c r="L11636" t="s">
        <v>393</v>
      </c>
      <c r="M11636">
        <v>0</v>
      </c>
      <c r="N11636" t="s">
        <v>12580</v>
      </c>
    </row>
    <row r="11637" spans="1:14" x14ac:dyDescent="0.2">
      <c r="A11637">
        <v>46532</v>
      </c>
      <c r="B11637">
        <v>1321</v>
      </c>
      <c r="C11637" t="str">
        <f t="shared" si="362"/>
        <v>Customer#000001321</v>
      </c>
      <c r="D11637" t="str">
        <f t="shared" si="363"/>
        <v>FURNITURE</v>
      </c>
      <c r="E11637">
        <f>VLOOKUP(B11637,custarray,4)</f>
        <v>10</v>
      </c>
      <c r="F11637">
        <f>VLOOKUP(E11637,nationarray,3)</f>
        <v>4</v>
      </c>
      <c r="G11637" t="str">
        <f>HLOOKUP(F11637,region,2)</f>
        <v>MIDDLE EAST</v>
      </c>
      <c r="H11637" t="s">
        <v>9</v>
      </c>
      <c r="I11637">
        <v>81122.36</v>
      </c>
      <c r="J11637" s="1">
        <v>35790</v>
      </c>
      <c r="K11637" t="s">
        <v>13</v>
      </c>
      <c r="L11637" t="s">
        <v>1336</v>
      </c>
      <c r="M11637">
        <v>0</v>
      </c>
      <c r="N11637" t="s">
        <v>12581</v>
      </c>
    </row>
    <row r="11638" spans="1:14" x14ac:dyDescent="0.2">
      <c r="A11638">
        <v>46533</v>
      </c>
      <c r="B11638">
        <v>1055</v>
      </c>
      <c r="C11638" t="str">
        <f t="shared" si="362"/>
        <v>Customer#000001055</v>
      </c>
      <c r="D11638" t="str">
        <f t="shared" si="363"/>
        <v>HOUSEHOLD</v>
      </c>
      <c r="E11638">
        <f>VLOOKUP(B11638,custarray,4)</f>
        <v>7</v>
      </c>
      <c r="F11638">
        <f>VLOOKUP(E11638,nationarray,3)</f>
        <v>3</v>
      </c>
      <c r="G11638" t="str">
        <f>HLOOKUP(F11638,region,2)</f>
        <v>EUROPE</v>
      </c>
      <c r="H11638" t="s">
        <v>16</v>
      </c>
      <c r="I11638">
        <v>109294.65</v>
      </c>
      <c r="J11638" s="1">
        <v>34615</v>
      </c>
      <c r="K11638" t="s">
        <v>26</v>
      </c>
      <c r="L11638" t="s">
        <v>787</v>
      </c>
      <c r="M11638">
        <v>0</v>
      </c>
      <c r="N11638" t="s">
        <v>12582</v>
      </c>
    </row>
    <row r="11639" spans="1:14" x14ac:dyDescent="0.2">
      <c r="A11639">
        <v>46534</v>
      </c>
      <c r="B11639">
        <v>412</v>
      </c>
      <c r="C11639" t="str">
        <f t="shared" si="362"/>
        <v>Customer#000000412</v>
      </c>
      <c r="D11639" t="str">
        <f t="shared" si="363"/>
        <v>BUILDING</v>
      </c>
      <c r="E11639">
        <f>VLOOKUP(B11639,custarray,4)</f>
        <v>22</v>
      </c>
      <c r="F11639">
        <f>VLOOKUP(E11639,nationarray,3)</f>
        <v>3</v>
      </c>
      <c r="G11639" t="str">
        <f>HLOOKUP(F11639,region,2)</f>
        <v>EUROPE</v>
      </c>
      <c r="H11639" t="s">
        <v>16</v>
      </c>
      <c r="I11639">
        <v>75895.02</v>
      </c>
      <c r="J11639" s="1">
        <v>33881</v>
      </c>
      <c r="K11639" t="s">
        <v>26</v>
      </c>
      <c r="L11639" t="s">
        <v>2115</v>
      </c>
      <c r="M11639">
        <v>0</v>
      </c>
      <c r="N11639" t="s">
        <v>12583</v>
      </c>
    </row>
    <row r="11640" spans="1:14" x14ac:dyDescent="0.2">
      <c r="A11640">
        <v>46535</v>
      </c>
      <c r="B11640">
        <v>563</v>
      </c>
      <c r="C11640" t="str">
        <f t="shared" si="362"/>
        <v>Customer#000000563</v>
      </c>
      <c r="D11640" t="str">
        <f t="shared" si="363"/>
        <v>FURNITURE</v>
      </c>
      <c r="E11640">
        <f>VLOOKUP(B11640,custarray,4)</f>
        <v>12</v>
      </c>
      <c r="F11640">
        <f>VLOOKUP(E11640,nationarray,3)</f>
        <v>2</v>
      </c>
      <c r="G11640" t="str">
        <f>HLOOKUP(F11640,region,2)</f>
        <v>ASIA</v>
      </c>
      <c r="H11640" t="s">
        <v>16</v>
      </c>
      <c r="I11640">
        <v>92265.14</v>
      </c>
      <c r="J11640" s="1">
        <v>34760</v>
      </c>
      <c r="K11640" t="s">
        <v>13</v>
      </c>
      <c r="L11640" t="s">
        <v>1452</v>
      </c>
      <c r="M11640">
        <v>0</v>
      </c>
      <c r="N11640" t="s">
        <v>12584</v>
      </c>
    </row>
    <row r="11641" spans="1:14" x14ac:dyDescent="0.2">
      <c r="A11641">
        <v>46560</v>
      </c>
      <c r="B11641">
        <v>350</v>
      </c>
      <c r="C11641" t="str">
        <f t="shared" si="362"/>
        <v>Customer#000000350</v>
      </c>
      <c r="D11641" t="str">
        <f t="shared" si="363"/>
        <v>BUILDING</v>
      </c>
      <c r="E11641">
        <f>VLOOKUP(B11641,custarray,4)</f>
        <v>15</v>
      </c>
      <c r="F11641">
        <f>VLOOKUP(E11641,nationarray,3)</f>
        <v>0</v>
      </c>
      <c r="G11641" t="str">
        <f>HLOOKUP(F11641,region,2)</f>
        <v>AFRICA</v>
      </c>
      <c r="H11641" t="s">
        <v>9</v>
      </c>
      <c r="I11641">
        <v>106909.41</v>
      </c>
      <c r="J11641" s="1">
        <v>35665</v>
      </c>
      <c r="K11641" t="s">
        <v>13</v>
      </c>
      <c r="L11641" t="s">
        <v>66</v>
      </c>
      <c r="M11641">
        <v>0</v>
      </c>
      <c r="N11641" t="s">
        <v>12585</v>
      </c>
    </row>
    <row r="11642" spans="1:14" x14ac:dyDescent="0.2">
      <c r="A11642">
        <v>46561</v>
      </c>
      <c r="B11642">
        <v>446</v>
      </c>
      <c r="C11642" t="str">
        <f t="shared" si="362"/>
        <v>Customer#000000446</v>
      </c>
      <c r="D11642" t="str">
        <f t="shared" si="363"/>
        <v>FURNITURE</v>
      </c>
      <c r="E11642">
        <f>VLOOKUP(B11642,custarray,4)</f>
        <v>24</v>
      </c>
      <c r="F11642">
        <f>VLOOKUP(E11642,nationarray,3)</f>
        <v>1</v>
      </c>
      <c r="G11642" t="str">
        <f>HLOOKUP(F11642,region,2)</f>
        <v>AMERICA</v>
      </c>
      <c r="H11642" t="s">
        <v>9</v>
      </c>
      <c r="I11642">
        <v>17147.669999999998</v>
      </c>
      <c r="J11642" s="1">
        <v>35569</v>
      </c>
      <c r="K11642" t="s">
        <v>31</v>
      </c>
      <c r="L11642" t="s">
        <v>3984</v>
      </c>
      <c r="M11642">
        <v>0</v>
      </c>
      <c r="N11642" t="s">
        <v>12586</v>
      </c>
    </row>
    <row r="11643" spans="1:14" x14ac:dyDescent="0.2">
      <c r="A11643">
        <v>46562</v>
      </c>
      <c r="B11643">
        <v>439</v>
      </c>
      <c r="C11643" t="str">
        <f t="shared" si="362"/>
        <v>Customer#000000439</v>
      </c>
      <c r="D11643" t="str">
        <f t="shared" si="363"/>
        <v>BUILDING</v>
      </c>
      <c r="E11643">
        <f>VLOOKUP(B11643,custarray,4)</f>
        <v>14</v>
      </c>
      <c r="F11643">
        <f>VLOOKUP(E11643,nationarray,3)</f>
        <v>0</v>
      </c>
      <c r="G11643" t="str">
        <f>HLOOKUP(F11643,region,2)</f>
        <v>AFRICA</v>
      </c>
      <c r="H11643" t="s">
        <v>16</v>
      </c>
      <c r="I11643">
        <v>76772.009999999995</v>
      </c>
      <c r="J11643" s="1">
        <v>34743</v>
      </c>
      <c r="K11643" t="s">
        <v>23</v>
      </c>
      <c r="L11643" t="s">
        <v>5264</v>
      </c>
      <c r="M11643">
        <v>0</v>
      </c>
      <c r="N11643" t="s">
        <v>12587</v>
      </c>
    </row>
    <row r="11644" spans="1:14" x14ac:dyDescent="0.2">
      <c r="A11644">
        <v>46563</v>
      </c>
      <c r="B11644">
        <v>281</v>
      </c>
      <c r="C11644" t="str">
        <f t="shared" si="362"/>
        <v>Customer#000000281</v>
      </c>
      <c r="D11644" t="str">
        <f t="shared" si="363"/>
        <v>BUILDING</v>
      </c>
      <c r="E11644">
        <f>VLOOKUP(B11644,custarray,4)</f>
        <v>6</v>
      </c>
      <c r="F11644">
        <f>VLOOKUP(E11644,nationarray,3)</f>
        <v>3</v>
      </c>
      <c r="G11644" t="str">
        <f>HLOOKUP(F11644,region,2)</f>
        <v>EUROPE</v>
      </c>
      <c r="H11644" t="s">
        <v>16</v>
      </c>
      <c r="I11644">
        <v>89846.28</v>
      </c>
      <c r="J11644" s="1">
        <v>33620</v>
      </c>
      <c r="K11644" t="s">
        <v>23</v>
      </c>
      <c r="L11644" t="s">
        <v>5465</v>
      </c>
      <c r="M11644">
        <v>0</v>
      </c>
      <c r="N11644" t="s">
        <v>12588</v>
      </c>
    </row>
    <row r="11645" spans="1:14" x14ac:dyDescent="0.2">
      <c r="A11645">
        <v>46564</v>
      </c>
      <c r="B11645">
        <v>992</v>
      </c>
      <c r="C11645" t="str">
        <f t="shared" si="362"/>
        <v>Customer#000000992</v>
      </c>
      <c r="D11645" t="str">
        <f t="shared" si="363"/>
        <v>MACHINERY</v>
      </c>
      <c r="E11645">
        <f>VLOOKUP(B11645,custarray,4)</f>
        <v>5</v>
      </c>
      <c r="F11645">
        <f>VLOOKUP(E11645,nationarray,3)</f>
        <v>0</v>
      </c>
      <c r="G11645" t="str">
        <f>HLOOKUP(F11645,region,2)</f>
        <v>AFRICA</v>
      </c>
      <c r="H11645" t="s">
        <v>9</v>
      </c>
      <c r="I11645">
        <v>158426.03</v>
      </c>
      <c r="J11645" s="1">
        <v>35924</v>
      </c>
      <c r="K11645" t="s">
        <v>10</v>
      </c>
      <c r="L11645" t="s">
        <v>5589</v>
      </c>
      <c r="M11645">
        <v>0</v>
      </c>
      <c r="N11645" t="s">
        <v>12589</v>
      </c>
    </row>
    <row r="11646" spans="1:14" x14ac:dyDescent="0.2">
      <c r="A11646">
        <v>46565</v>
      </c>
      <c r="B11646">
        <v>455</v>
      </c>
      <c r="C11646" t="str">
        <f t="shared" si="362"/>
        <v>Customer#000000455</v>
      </c>
      <c r="D11646" t="str">
        <f t="shared" si="363"/>
        <v>BUILDING</v>
      </c>
      <c r="E11646">
        <f>VLOOKUP(B11646,custarray,4)</f>
        <v>6</v>
      </c>
      <c r="F11646">
        <f>VLOOKUP(E11646,nationarray,3)</f>
        <v>3</v>
      </c>
      <c r="G11646" t="str">
        <f>HLOOKUP(F11646,region,2)</f>
        <v>EUROPE</v>
      </c>
      <c r="H11646" t="s">
        <v>9</v>
      </c>
      <c r="I11646">
        <v>366528.14</v>
      </c>
      <c r="J11646" s="1">
        <v>34873</v>
      </c>
      <c r="K11646" t="s">
        <v>23</v>
      </c>
      <c r="L11646" t="s">
        <v>1168</v>
      </c>
      <c r="M11646">
        <v>0</v>
      </c>
      <c r="N11646" t="s">
        <v>12590</v>
      </c>
    </row>
    <row r="11647" spans="1:14" x14ac:dyDescent="0.2">
      <c r="A11647">
        <v>46566</v>
      </c>
      <c r="B11647">
        <v>805</v>
      </c>
      <c r="C11647" t="str">
        <f t="shared" si="362"/>
        <v>Customer#000000805</v>
      </c>
      <c r="D11647" t="str">
        <f t="shared" si="363"/>
        <v>BUILDING</v>
      </c>
      <c r="E11647">
        <f>VLOOKUP(B11647,custarray,4)</f>
        <v>10</v>
      </c>
      <c r="F11647">
        <f>VLOOKUP(E11647,nationarray,3)</f>
        <v>4</v>
      </c>
      <c r="G11647" t="str">
        <f>HLOOKUP(F11647,region,2)</f>
        <v>MIDDLE EAST</v>
      </c>
      <c r="H11647" t="s">
        <v>16</v>
      </c>
      <c r="I11647">
        <v>211653.59</v>
      </c>
      <c r="J11647" s="1">
        <v>33704</v>
      </c>
      <c r="K11647" t="s">
        <v>31</v>
      </c>
      <c r="L11647" t="s">
        <v>213</v>
      </c>
      <c r="M11647">
        <v>0</v>
      </c>
      <c r="N11647" t="s">
        <v>12591</v>
      </c>
    </row>
    <row r="11648" spans="1:14" x14ac:dyDescent="0.2">
      <c r="A11648">
        <v>46567</v>
      </c>
      <c r="B11648">
        <v>160</v>
      </c>
      <c r="C11648" t="str">
        <f t="shared" si="362"/>
        <v>Customer#000000160</v>
      </c>
      <c r="D11648" t="str">
        <f t="shared" si="363"/>
        <v>MACHINERY</v>
      </c>
      <c r="E11648">
        <f>VLOOKUP(B11648,custarray,4)</f>
        <v>13</v>
      </c>
      <c r="F11648">
        <f>VLOOKUP(E11648,nationarray,3)</f>
        <v>4</v>
      </c>
      <c r="G11648" t="str">
        <f>HLOOKUP(F11648,region,2)</f>
        <v>MIDDLE EAST</v>
      </c>
      <c r="H11648" t="s">
        <v>9</v>
      </c>
      <c r="I11648">
        <v>66789.23</v>
      </c>
      <c r="J11648" s="1">
        <v>35900</v>
      </c>
      <c r="K11648" t="s">
        <v>26</v>
      </c>
      <c r="L11648" t="s">
        <v>1764</v>
      </c>
      <c r="M11648">
        <v>0</v>
      </c>
      <c r="N11648" t="s">
        <v>12592</v>
      </c>
    </row>
    <row r="11649" spans="1:14" x14ac:dyDescent="0.2">
      <c r="A11649">
        <v>46592</v>
      </c>
      <c r="B11649">
        <v>209</v>
      </c>
      <c r="C11649" t="str">
        <f t="shared" si="362"/>
        <v>Customer#000000209</v>
      </c>
      <c r="D11649" t="str">
        <f t="shared" si="363"/>
        <v>FURNITURE</v>
      </c>
      <c r="E11649">
        <f>VLOOKUP(B11649,custarray,4)</f>
        <v>16</v>
      </c>
      <c r="F11649">
        <f>VLOOKUP(E11649,nationarray,3)</f>
        <v>0</v>
      </c>
      <c r="G11649" t="str">
        <f>HLOOKUP(F11649,region,2)</f>
        <v>AFRICA</v>
      </c>
      <c r="H11649" t="s">
        <v>16</v>
      </c>
      <c r="I11649">
        <v>120740.2</v>
      </c>
      <c r="J11649" s="1">
        <v>34550</v>
      </c>
      <c r="K11649" t="s">
        <v>13</v>
      </c>
      <c r="L11649" t="s">
        <v>2832</v>
      </c>
      <c r="M11649">
        <v>0</v>
      </c>
      <c r="N11649" t="s">
        <v>12593</v>
      </c>
    </row>
    <row r="11650" spans="1:14" x14ac:dyDescent="0.2">
      <c r="A11650">
        <v>46593</v>
      </c>
      <c r="B11650">
        <v>1003</v>
      </c>
      <c r="C11650" t="str">
        <f t="shared" ref="C11650:C11713" si="364">VLOOKUP(B11650,custarray,2)</f>
        <v>Customer#000001003</v>
      </c>
      <c r="D11650" t="str">
        <f t="shared" ref="D11650:D11713" si="365">VLOOKUP(B11650,custarray,7)</f>
        <v>AUTOMOBILE</v>
      </c>
      <c r="E11650">
        <f>VLOOKUP(B11650,custarray,4)</f>
        <v>21</v>
      </c>
      <c r="F11650">
        <f>VLOOKUP(E11650,nationarray,3)</f>
        <v>2</v>
      </c>
      <c r="G11650" t="str">
        <f>HLOOKUP(F11650,region,2)</f>
        <v>ASIA</v>
      </c>
      <c r="H11650" t="s">
        <v>9</v>
      </c>
      <c r="I11650">
        <v>20938.419999999998</v>
      </c>
      <c r="J11650" s="1">
        <v>35954</v>
      </c>
      <c r="K11650" t="s">
        <v>31</v>
      </c>
      <c r="L11650" t="s">
        <v>1282</v>
      </c>
      <c r="M11650">
        <v>0</v>
      </c>
      <c r="N11650" t="s">
        <v>12594</v>
      </c>
    </row>
    <row r="11651" spans="1:14" x14ac:dyDescent="0.2">
      <c r="A11651">
        <v>46594</v>
      </c>
      <c r="B11651">
        <v>1489</v>
      </c>
      <c r="C11651" t="str">
        <f t="shared" si="364"/>
        <v>Customer#000001489</v>
      </c>
      <c r="D11651" t="str">
        <f t="shared" si="365"/>
        <v>MACHINERY</v>
      </c>
      <c r="E11651">
        <f>VLOOKUP(B11651,custarray,4)</f>
        <v>9</v>
      </c>
      <c r="F11651">
        <f>VLOOKUP(E11651,nationarray,3)</f>
        <v>2</v>
      </c>
      <c r="G11651" t="str">
        <f>HLOOKUP(F11651,region,2)</f>
        <v>ASIA</v>
      </c>
      <c r="H11651" t="s">
        <v>9</v>
      </c>
      <c r="I11651">
        <v>82657.72</v>
      </c>
      <c r="J11651" s="1">
        <v>35890</v>
      </c>
      <c r="K11651" t="s">
        <v>13</v>
      </c>
      <c r="L11651" t="s">
        <v>1445</v>
      </c>
      <c r="M11651">
        <v>0</v>
      </c>
      <c r="N11651" t="s">
        <v>12595</v>
      </c>
    </row>
    <row r="11652" spans="1:14" x14ac:dyDescent="0.2">
      <c r="A11652">
        <v>46595</v>
      </c>
      <c r="B11652">
        <v>689</v>
      </c>
      <c r="C11652" t="str">
        <f t="shared" si="364"/>
        <v>Customer#000000689</v>
      </c>
      <c r="D11652" t="str">
        <f t="shared" si="365"/>
        <v>MACHINERY</v>
      </c>
      <c r="E11652">
        <f>VLOOKUP(B11652,custarray,4)</f>
        <v>24</v>
      </c>
      <c r="F11652">
        <f>VLOOKUP(E11652,nationarray,3)</f>
        <v>1</v>
      </c>
      <c r="G11652" t="str">
        <f>HLOOKUP(F11652,region,2)</f>
        <v>AMERICA</v>
      </c>
      <c r="H11652" t="s">
        <v>9</v>
      </c>
      <c r="I11652">
        <v>114054.78</v>
      </c>
      <c r="J11652" s="1">
        <v>35956</v>
      </c>
      <c r="K11652" t="s">
        <v>23</v>
      </c>
      <c r="L11652" t="s">
        <v>2468</v>
      </c>
      <c r="M11652">
        <v>0</v>
      </c>
      <c r="N11652" t="s">
        <v>12596</v>
      </c>
    </row>
    <row r="11653" spans="1:14" x14ac:dyDescent="0.2">
      <c r="A11653">
        <v>46596</v>
      </c>
      <c r="B11653">
        <v>989</v>
      </c>
      <c r="C11653" t="str">
        <f t="shared" si="364"/>
        <v>Customer#000000989</v>
      </c>
      <c r="D11653" t="str">
        <f t="shared" si="365"/>
        <v>AUTOMOBILE</v>
      </c>
      <c r="E11653">
        <f>VLOOKUP(B11653,custarray,4)</f>
        <v>10</v>
      </c>
      <c r="F11653">
        <f>VLOOKUP(E11653,nationarray,3)</f>
        <v>4</v>
      </c>
      <c r="G11653" t="str">
        <f>HLOOKUP(F11653,region,2)</f>
        <v>MIDDLE EAST</v>
      </c>
      <c r="H11653" t="s">
        <v>16</v>
      </c>
      <c r="I11653">
        <v>54522.79</v>
      </c>
      <c r="J11653" s="1">
        <v>34151</v>
      </c>
      <c r="K11653" t="s">
        <v>10</v>
      </c>
      <c r="L11653" t="s">
        <v>959</v>
      </c>
      <c r="M11653">
        <v>0</v>
      </c>
      <c r="N11653" t="s">
        <v>12597</v>
      </c>
    </row>
    <row r="11654" spans="1:14" x14ac:dyDescent="0.2">
      <c r="A11654">
        <v>46597</v>
      </c>
      <c r="B11654">
        <v>140</v>
      </c>
      <c r="C11654" t="str">
        <f t="shared" si="364"/>
        <v>Customer#000000140</v>
      </c>
      <c r="D11654" t="str">
        <f t="shared" si="365"/>
        <v>MACHINERY</v>
      </c>
      <c r="E11654">
        <f>VLOOKUP(B11654,custarray,4)</f>
        <v>4</v>
      </c>
      <c r="F11654">
        <f>VLOOKUP(E11654,nationarray,3)</f>
        <v>4</v>
      </c>
      <c r="G11654" t="str">
        <f>HLOOKUP(F11654,region,2)</f>
        <v>MIDDLE EAST</v>
      </c>
      <c r="H11654" t="s">
        <v>16</v>
      </c>
      <c r="I11654">
        <v>199657.97</v>
      </c>
      <c r="J11654" s="1">
        <v>33970</v>
      </c>
      <c r="K11654" t="s">
        <v>23</v>
      </c>
      <c r="L11654" t="s">
        <v>1262</v>
      </c>
      <c r="M11654">
        <v>0</v>
      </c>
      <c r="N11654" t="s">
        <v>12598</v>
      </c>
    </row>
    <row r="11655" spans="1:14" x14ac:dyDescent="0.2">
      <c r="A11655">
        <v>46598</v>
      </c>
      <c r="B11655">
        <v>1025</v>
      </c>
      <c r="C11655" t="str">
        <f t="shared" si="364"/>
        <v>Customer#000001025</v>
      </c>
      <c r="D11655" t="str">
        <f t="shared" si="365"/>
        <v>AUTOMOBILE</v>
      </c>
      <c r="E11655">
        <f>VLOOKUP(B11655,custarray,4)</f>
        <v>8</v>
      </c>
      <c r="F11655">
        <f>VLOOKUP(E11655,nationarray,3)</f>
        <v>2</v>
      </c>
      <c r="G11655" t="str">
        <f>HLOOKUP(F11655,region,2)</f>
        <v>ASIA</v>
      </c>
      <c r="H11655" t="s">
        <v>48</v>
      </c>
      <c r="I11655">
        <v>99615.54</v>
      </c>
      <c r="J11655" s="1">
        <v>34805</v>
      </c>
      <c r="K11655" t="s">
        <v>13</v>
      </c>
      <c r="L11655" t="s">
        <v>1692</v>
      </c>
      <c r="M11655">
        <v>0</v>
      </c>
      <c r="N11655" t="s">
        <v>12599</v>
      </c>
    </row>
    <row r="11656" spans="1:14" x14ac:dyDescent="0.2">
      <c r="A11656">
        <v>46599</v>
      </c>
      <c r="B11656">
        <v>1219</v>
      </c>
      <c r="C11656" t="str">
        <f t="shared" si="364"/>
        <v>Customer#000001219</v>
      </c>
      <c r="D11656" t="str">
        <f t="shared" si="365"/>
        <v>FURNITURE</v>
      </c>
      <c r="E11656">
        <f>VLOOKUP(B11656,custarray,4)</f>
        <v>4</v>
      </c>
      <c r="F11656">
        <f>VLOOKUP(E11656,nationarray,3)</f>
        <v>4</v>
      </c>
      <c r="G11656" t="str">
        <f>HLOOKUP(F11656,region,2)</f>
        <v>MIDDLE EAST</v>
      </c>
      <c r="H11656" t="s">
        <v>16</v>
      </c>
      <c r="I11656">
        <v>146360.24</v>
      </c>
      <c r="J11656" s="1">
        <v>34226</v>
      </c>
      <c r="K11656" t="s">
        <v>23</v>
      </c>
      <c r="L11656" t="s">
        <v>142</v>
      </c>
      <c r="M11656">
        <v>0</v>
      </c>
      <c r="N11656" t="s">
        <v>12600</v>
      </c>
    </row>
    <row r="11657" spans="1:14" x14ac:dyDescent="0.2">
      <c r="A11657">
        <v>46624</v>
      </c>
      <c r="B11657">
        <v>115</v>
      </c>
      <c r="C11657" t="str">
        <f t="shared" si="364"/>
        <v>Customer#000000115</v>
      </c>
      <c r="D11657" t="str">
        <f t="shared" si="365"/>
        <v>HOUSEHOLD</v>
      </c>
      <c r="E11657">
        <f>VLOOKUP(B11657,custarray,4)</f>
        <v>8</v>
      </c>
      <c r="F11657">
        <f>VLOOKUP(E11657,nationarray,3)</f>
        <v>2</v>
      </c>
      <c r="G11657" t="str">
        <f>HLOOKUP(F11657,region,2)</f>
        <v>ASIA</v>
      </c>
      <c r="H11657" t="s">
        <v>16</v>
      </c>
      <c r="I11657">
        <v>130704.16</v>
      </c>
      <c r="J11657" s="1">
        <v>34086</v>
      </c>
      <c r="K11657" t="s">
        <v>23</v>
      </c>
      <c r="L11657" t="s">
        <v>242</v>
      </c>
      <c r="M11657">
        <v>0</v>
      </c>
      <c r="N11657" t="s">
        <v>12601</v>
      </c>
    </row>
    <row r="11658" spans="1:14" x14ac:dyDescent="0.2">
      <c r="A11658">
        <v>46625</v>
      </c>
      <c r="B11658">
        <v>1028</v>
      </c>
      <c r="C11658" t="str">
        <f t="shared" si="364"/>
        <v>Customer#000001028</v>
      </c>
      <c r="D11658" t="str">
        <f t="shared" si="365"/>
        <v>AUTOMOBILE</v>
      </c>
      <c r="E11658">
        <f>VLOOKUP(B11658,custarray,4)</f>
        <v>10</v>
      </c>
      <c r="F11658">
        <f>VLOOKUP(E11658,nationarray,3)</f>
        <v>4</v>
      </c>
      <c r="G11658" t="str">
        <f>HLOOKUP(F11658,region,2)</f>
        <v>MIDDLE EAST</v>
      </c>
      <c r="H11658" t="s">
        <v>16</v>
      </c>
      <c r="I11658">
        <v>72517.279999999999</v>
      </c>
      <c r="J11658" s="1">
        <v>34536</v>
      </c>
      <c r="K11658" t="s">
        <v>23</v>
      </c>
      <c r="L11658" t="s">
        <v>1470</v>
      </c>
      <c r="M11658">
        <v>0</v>
      </c>
      <c r="N11658" t="s">
        <v>12602</v>
      </c>
    </row>
    <row r="11659" spans="1:14" x14ac:dyDescent="0.2">
      <c r="A11659">
        <v>46626</v>
      </c>
      <c r="B11659">
        <v>163</v>
      </c>
      <c r="C11659" t="str">
        <f t="shared" si="364"/>
        <v>Customer#000000163</v>
      </c>
      <c r="D11659" t="str">
        <f t="shared" si="365"/>
        <v>FURNITURE</v>
      </c>
      <c r="E11659">
        <f>VLOOKUP(B11659,custarray,4)</f>
        <v>21</v>
      </c>
      <c r="F11659">
        <f>VLOOKUP(E11659,nationarray,3)</f>
        <v>2</v>
      </c>
      <c r="G11659" t="str">
        <f>HLOOKUP(F11659,region,2)</f>
        <v>ASIA</v>
      </c>
      <c r="H11659" t="s">
        <v>16</v>
      </c>
      <c r="I11659">
        <v>55632.15</v>
      </c>
      <c r="J11659" s="1">
        <v>33783</v>
      </c>
      <c r="K11659" t="s">
        <v>10</v>
      </c>
      <c r="L11659" t="s">
        <v>4013</v>
      </c>
      <c r="M11659">
        <v>0</v>
      </c>
      <c r="N11659" t="s">
        <v>12603</v>
      </c>
    </row>
    <row r="11660" spans="1:14" x14ac:dyDescent="0.2">
      <c r="A11660">
        <v>46627</v>
      </c>
      <c r="B11660">
        <v>1339</v>
      </c>
      <c r="C11660" t="str">
        <f t="shared" si="364"/>
        <v>Customer#000001339</v>
      </c>
      <c r="D11660" t="str">
        <f t="shared" si="365"/>
        <v>MACHINERY</v>
      </c>
      <c r="E11660">
        <f>VLOOKUP(B11660,custarray,4)</f>
        <v>4</v>
      </c>
      <c r="F11660">
        <f>VLOOKUP(E11660,nationarray,3)</f>
        <v>4</v>
      </c>
      <c r="G11660" t="str">
        <f>HLOOKUP(F11660,region,2)</f>
        <v>MIDDLE EAST</v>
      </c>
      <c r="H11660" t="s">
        <v>16</v>
      </c>
      <c r="I11660">
        <v>314857.51</v>
      </c>
      <c r="J11660" s="1">
        <v>34497</v>
      </c>
      <c r="K11660" t="s">
        <v>13</v>
      </c>
      <c r="L11660" t="s">
        <v>273</v>
      </c>
      <c r="M11660">
        <v>0</v>
      </c>
      <c r="N11660" t="s">
        <v>12604</v>
      </c>
    </row>
    <row r="11661" spans="1:14" x14ac:dyDescent="0.2">
      <c r="A11661">
        <v>46628</v>
      </c>
      <c r="B11661">
        <v>974</v>
      </c>
      <c r="C11661" t="str">
        <f t="shared" si="364"/>
        <v>Customer#000000974</v>
      </c>
      <c r="D11661" t="str">
        <f t="shared" si="365"/>
        <v>HOUSEHOLD</v>
      </c>
      <c r="E11661">
        <f>VLOOKUP(B11661,custarray,4)</f>
        <v>20</v>
      </c>
      <c r="F11661">
        <f>VLOOKUP(E11661,nationarray,3)</f>
        <v>4</v>
      </c>
      <c r="G11661" t="str">
        <f>HLOOKUP(F11661,region,2)</f>
        <v>MIDDLE EAST</v>
      </c>
      <c r="H11661" t="s">
        <v>16</v>
      </c>
      <c r="I11661">
        <v>205077.37</v>
      </c>
      <c r="J11661" s="1">
        <v>34582</v>
      </c>
      <c r="K11661" t="s">
        <v>26</v>
      </c>
      <c r="L11661" t="s">
        <v>1804</v>
      </c>
      <c r="M11661">
        <v>0</v>
      </c>
      <c r="N11661" t="s">
        <v>12605</v>
      </c>
    </row>
    <row r="11662" spans="1:14" x14ac:dyDescent="0.2">
      <c r="A11662">
        <v>46629</v>
      </c>
      <c r="B11662">
        <v>101</v>
      </c>
      <c r="C11662" t="str">
        <f t="shared" si="364"/>
        <v>Customer#000000101</v>
      </c>
      <c r="D11662" t="str">
        <f t="shared" si="365"/>
        <v>MACHINERY</v>
      </c>
      <c r="E11662">
        <f>VLOOKUP(B11662,custarray,4)</f>
        <v>2</v>
      </c>
      <c r="F11662">
        <f>VLOOKUP(E11662,nationarray,3)</f>
        <v>1</v>
      </c>
      <c r="G11662" t="str">
        <f>HLOOKUP(F11662,region,2)</f>
        <v>AMERICA</v>
      </c>
      <c r="H11662" t="s">
        <v>9</v>
      </c>
      <c r="I11662">
        <v>237393.19</v>
      </c>
      <c r="J11662" s="1">
        <v>35283</v>
      </c>
      <c r="K11662" t="s">
        <v>31</v>
      </c>
      <c r="L11662" t="s">
        <v>1202</v>
      </c>
      <c r="M11662">
        <v>0</v>
      </c>
      <c r="N11662" t="s">
        <v>12606</v>
      </c>
    </row>
    <row r="11663" spans="1:14" x14ac:dyDescent="0.2">
      <c r="A11663">
        <v>46630</v>
      </c>
      <c r="B11663">
        <v>142</v>
      </c>
      <c r="C11663" t="str">
        <f t="shared" si="364"/>
        <v>Customer#000000142</v>
      </c>
      <c r="D11663" t="str">
        <f t="shared" si="365"/>
        <v>AUTOMOBILE</v>
      </c>
      <c r="E11663">
        <f>VLOOKUP(B11663,custarray,4)</f>
        <v>9</v>
      </c>
      <c r="F11663">
        <f>VLOOKUP(E11663,nationarray,3)</f>
        <v>2</v>
      </c>
      <c r="G11663" t="str">
        <f>HLOOKUP(F11663,region,2)</f>
        <v>ASIA</v>
      </c>
      <c r="H11663" t="s">
        <v>9</v>
      </c>
      <c r="I11663">
        <v>118592.38</v>
      </c>
      <c r="J11663" s="1">
        <v>35873</v>
      </c>
      <c r="K11663" t="s">
        <v>10</v>
      </c>
      <c r="L11663" t="s">
        <v>2007</v>
      </c>
      <c r="M11663">
        <v>0</v>
      </c>
      <c r="N11663" t="s">
        <v>12607</v>
      </c>
    </row>
    <row r="11664" spans="1:14" x14ac:dyDescent="0.2">
      <c r="A11664">
        <v>46631</v>
      </c>
      <c r="B11664">
        <v>1066</v>
      </c>
      <c r="C11664" t="str">
        <f t="shared" si="364"/>
        <v>Customer#000001066</v>
      </c>
      <c r="D11664" t="str">
        <f t="shared" si="365"/>
        <v>MACHINERY</v>
      </c>
      <c r="E11664">
        <f>VLOOKUP(B11664,custarray,4)</f>
        <v>0</v>
      </c>
      <c r="F11664">
        <f>VLOOKUP(E11664,nationarray,3)</f>
        <v>0</v>
      </c>
      <c r="G11664" t="str">
        <f>HLOOKUP(F11664,region,2)</f>
        <v>AFRICA</v>
      </c>
      <c r="H11664" t="s">
        <v>16</v>
      </c>
      <c r="I11664">
        <v>248698.63</v>
      </c>
      <c r="J11664" s="1">
        <v>33675</v>
      </c>
      <c r="K11664" t="s">
        <v>23</v>
      </c>
      <c r="L11664" t="s">
        <v>3358</v>
      </c>
      <c r="M11664">
        <v>0</v>
      </c>
      <c r="N11664" t="s">
        <v>12608</v>
      </c>
    </row>
    <row r="11665" spans="1:14" x14ac:dyDescent="0.2">
      <c r="A11665">
        <v>46656</v>
      </c>
      <c r="B11665">
        <v>112</v>
      </c>
      <c r="C11665" t="str">
        <f t="shared" si="364"/>
        <v>Customer#000000112</v>
      </c>
      <c r="D11665" t="str">
        <f t="shared" si="365"/>
        <v>FURNITURE</v>
      </c>
      <c r="E11665">
        <f>VLOOKUP(B11665,custarray,4)</f>
        <v>19</v>
      </c>
      <c r="F11665">
        <f>VLOOKUP(E11665,nationarray,3)</f>
        <v>3</v>
      </c>
      <c r="G11665" t="str">
        <f>HLOOKUP(F11665,region,2)</f>
        <v>EUROPE</v>
      </c>
      <c r="H11665" t="s">
        <v>16</v>
      </c>
      <c r="I11665">
        <v>145587.78</v>
      </c>
      <c r="J11665" s="1">
        <v>34532</v>
      </c>
      <c r="K11665" t="s">
        <v>26</v>
      </c>
      <c r="L11665" t="s">
        <v>2293</v>
      </c>
      <c r="M11665">
        <v>0</v>
      </c>
      <c r="N11665" t="s">
        <v>12609</v>
      </c>
    </row>
    <row r="11666" spans="1:14" x14ac:dyDescent="0.2">
      <c r="A11666">
        <v>46657</v>
      </c>
      <c r="B11666">
        <v>586</v>
      </c>
      <c r="C11666" t="str">
        <f t="shared" si="364"/>
        <v>Customer#000000586</v>
      </c>
      <c r="D11666" t="str">
        <f t="shared" si="365"/>
        <v>AUTOMOBILE</v>
      </c>
      <c r="E11666">
        <f>VLOOKUP(B11666,custarray,4)</f>
        <v>11</v>
      </c>
      <c r="F11666">
        <f>VLOOKUP(E11666,nationarray,3)</f>
        <v>4</v>
      </c>
      <c r="G11666" t="str">
        <f>HLOOKUP(F11666,region,2)</f>
        <v>MIDDLE EAST</v>
      </c>
      <c r="H11666" t="s">
        <v>9</v>
      </c>
      <c r="I11666">
        <v>176576.33</v>
      </c>
      <c r="J11666" s="1">
        <v>35160</v>
      </c>
      <c r="K11666" t="s">
        <v>23</v>
      </c>
      <c r="L11666" t="s">
        <v>1128</v>
      </c>
      <c r="M11666">
        <v>0</v>
      </c>
      <c r="N11666" t="s">
        <v>12610</v>
      </c>
    </row>
    <row r="11667" spans="1:14" x14ac:dyDescent="0.2">
      <c r="A11667">
        <v>46658</v>
      </c>
      <c r="B11667">
        <v>734</v>
      </c>
      <c r="C11667" t="str">
        <f t="shared" si="364"/>
        <v>Customer#000000734</v>
      </c>
      <c r="D11667" t="str">
        <f t="shared" si="365"/>
        <v>AUTOMOBILE</v>
      </c>
      <c r="E11667">
        <f>VLOOKUP(B11667,custarray,4)</f>
        <v>18</v>
      </c>
      <c r="F11667">
        <f>VLOOKUP(E11667,nationarray,3)</f>
        <v>2</v>
      </c>
      <c r="G11667" t="str">
        <f>HLOOKUP(F11667,region,2)</f>
        <v>ASIA</v>
      </c>
      <c r="H11667" t="s">
        <v>9</v>
      </c>
      <c r="I11667">
        <v>156107.23000000001</v>
      </c>
      <c r="J11667" s="1">
        <v>34933</v>
      </c>
      <c r="K11667" t="s">
        <v>31</v>
      </c>
      <c r="L11667" t="s">
        <v>1384</v>
      </c>
      <c r="M11667">
        <v>0</v>
      </c>
      <c r="N11667" t="s">
        <v>12611</v>
      </c>
    </row>
    <row r="11668" spans="1:14" x14ac:dyDescent="0.2">
      <c r="A11668">
        <v>46659</v>
      </c>
      <c r="B11668">
        <v>427</v>
      </c>
      <c r="C11668" t="str">
        <f t="shared" si="364"/>
        <v>Customer#000000427</v>
      </c>
      <c r="D11668" t="str">
        <f t="shared" si="365"/>
        <v>MACHINERY</v>
      </c>
      <c r="E11668">
        <f>VLOOKUP(B11668,custarray,4)</f>
        <v>2</v>
      </c>
      <c r="F11668">
        <f>VLOOKUP(E11668,nationarray,3)</f>
        <v>1</v>
      </c>
      <c r="G11668" t="str">
        <f>HLOOKUP(F11668,region,2)</f>
        <v>AMERICA</v>
      </c>
      <c r="H11668" t="s">
        <v>16</v>
      </c>
      <c r="I11668">
        <v>159336.53</v>
      </c>
      <c r="J11668" s="1">
        <v>34069</v>
      </c>
      <c r="K11668" t="s">
        <v>23</v>
      </c>
      <c r="L11668" t="s">
        <v>329</v>
      </c>
      <c r="M11668">
        <v>0</v>
      </c>
      <c r="N11668" t="s">
        <v>12612</v>
      </c>
    </row>
    <row r="11669" spans="1:14" x14ac:dyDescent="0.2">
      <c r="A11669">
        <v>46660</v>
      </c>
      <c r="B11669">
        <v>1168</v>
      </c>
      <c r="C11669" t="str">
        <f t="shared" si="364"/>
        <v>Customer#000001168</v>
      </c>
      <c r="D11669" t="str">
        <f t="shared" si="365"/>
        <v>FURNITURE</v>
      </c>
      <c r="E11669">
        <f>VLOOKUP(B11669,custarray,4)</f>
        <v>17</v>
      </c>
      <c r="F11669">
        <f>VLOOKUP(E11669,nationarray,3)</f>
        <v>1</v>
      </c>
      <c r="G11669" t="str">
        <f>HLOOKUP(F11669,region,2)</f>
        <v>AMERICA</v>
      </c>
      <c r="H11669" t="s">
        <v>9</v>
      </c>
      <c r="I11669">
        <v>121236.43</v>
      </c>
      <c r="J11669" s="1">
        <v>35265</v>
      </c>
      <c r="K11669" t="s">
        <v>26</v>
      </c>
      <c r="L11669" t="s">
        <v>2670</v>
      </c>
      <c r="M11669">
        <v>0</v>
      </c>
      <c r="N11669" t="s">
        <v>12613</v>
      </c>
    </row>
    <row r="11670" spans="1:14" x14ac:dyDescent="0.2">
      <c r="A11670">
        <v>46661</v>
      </c>
      <c r="B11670">
        <v>1276</v>
      </c>
      <c r="C11670" t="str">
        <f t="shared" si="364"/>
        <v>Customer#000001276</v>
      </c>
      <c r="D11670" t="str">
        <f t="shared" si="365"/>
        <v>AUTOMOBILE</v>
      </c>
      <c r="E11670">
        <f>VLOOKUP(B11670,custarray,4)</f>
        <v>16</v>
      </c>
      <c r="F11670">
        <f>VLOOKUP(E11670,nationarray,3)</f>
        <v>0</v>
      </c>
      <c r="G11670" t="str">
        <f>HLOOKUP(F11670,region,2)</f>
        <v>AFRICA</v>
      </c>
      <c r="H11670" t="s">
        <v>9</v>
      </c>
      <c r="I11670">
        <v>57737.48</v>
      </c>
      <c r="J11670" s="1">
        <v>35891</v>
      </c>
      <c r="K11670" t="s">
        <v>23</v>
      </c>
      <c r="L11670" t="s">
        <v>631</v>
      </c>
      <c r="M11670">
        <v>0</v>
      </c>
      <c r="N11670" t="s">
        <v>12614</v>
      </c>
    </row>
    <row r="11671" spans="1:14" x14ac:dyDescent="0.2">
      <c r="A11671">
        <v>46662</v>
      </c>
      <c r="B11671">
        <v>158</v>
      </c>
      <c r="C11671" t="str">
        <f t="shared" si="364"/>
        <v>Customer#000000158</v>
      </c>
      <c r="D11671" t="str">
        <f t="shared" si="365"/>
        <v>AUTOMOBILE</v>
      </c>
      <c r="E11671">
        <f>VLOOKUP(B11671,custarray,4)</f>
        <v>10</v>
      </c>
      <c r="F11671">
        <f>VLOOKUP(E11671,nationarray,3)</f>
        <v>4</v>
      </c>
      <c r="G11671" t="str">
        <f>HLOOKUP(F11671,region,2)</f>
        <v>MIDDLE EAST</v>
      </c>
      <c r="H11671" t="s">
        <v>9</v>
      </c>
      <c r="I11671">
        <v>128000.24</v>
      </c>
      <c r="J11671" s="1">
        <v>35063</v>
      </c>
      <c r="K11671" t="s">
        <v>13</v>
      </c>
      <c r="L11671" t="s">
        <v>1388</v>
      </c>
      <c r="M11671">
        <v>0</v>
      </c>
      <c r="N11671" t="s">
        <v>12615</v>
      </c>
    </row>
    <row r="11672" spans="1:14" x14ac:dyDescent="0.2">
      <c r="A11672">
        <v>46663</v>
      </c>
      <c r="B11672">
        <v>199</v>
      </c>
      <c r="C11672" t="str">
        <f t="shared" si="364"/>
        <v>Customer#000000199</v>
      </c>
      <c r="D11672" t="str">
        <f t="shared" si="365"/>
        <v>FURNITURE</v>
      </c>
      <c r="E11672">
        <f>VLOOKUP(B11672,custarray,4)</f>
        <v>4</v>
      </c>
      <c r="F11672">
        <f>VLOOKUP(E11672,nationarray,3)</f>
        <v>4</v>
      </c>
      <c r="G11672" t="str">
        <f>HLOOKUP(F11672,region,2)</f>
        <v>MIDDLE EAST</v>
      </c>
      <c r="H11672" t="s">
        <v>9</v>
      </c>
      <c r="I11672">
        <v>21867.39</v>
      </c>
      <c r="J11672" s="1">
        <v>35854</v>
      </c>
      <c r="K11672" t="s">
        <v>13</v>
      </c>
      <c r="L11672" t="s">
        <v>201</v>
      </c>
      <c r="M11672">
        <v>0</v>
      </c>
      <c r="N11672" t="s">
        <v>12616</v>
      </c>
    </row>
    <row r="11673" spans="1:14" x14ac:dyDescent="0.2">
      <c r="A11673">
        <v>46688</v>
      </c>
      <c r="B11673">
        <v>448</v>
      </c>
      <c r="C11673" t="str">
        <f t="shared" si="364"/>
        <v>Customer#000000448</v>
      </c>
      <c r="D11673" t="str">
        <f t="shared" si="365"/>
        <v>BUILDING</v>
      </c>
      <c r="E11673">
        <f>VLOOKUP(B11673,custarray,4)</f>
        <v>24</v>
      </c>
      <c r="F11673">
        <f>VLOOKUP(E11673,nationarray,3)</f>
        <v>1</v>
      </c>
      <c r="G11673" t="str">
        <f>HLOOKUP(F11673,region,2)</f>
        <v>AMERICA</v>
      </c>
      <c r="H11673" t="s">
        <v>9</v>
      </c>
      <c r="I11673">
        <v>94918.88</v>
      </c>
      <c r="J11673" s="1">
        <v>35703</v>
      </c>
      <c r="K11673" t="s">
        <v>23</v>
      </c>
      <c r="L11673" t="s">
        <v>523</v>
      </c>
      <c r="M11673">
        <v>0</v>
      </c>
      <c r="N11673" t="s">
        <v>12617</v>
      </c>
    </row>
    <row r="11674" spans="1:14" x14ac:dyDescent="0.2">
      <c r="A11674">
        <v>46689</v>
      </c>
      <c r="B11674">
        <v>1313</v>
      </c>
      <c r="C11674" t="str">
        <f t="shared" si="364"/>
        <v>Customer#000001313</v>
      </c>
      <c r="D11674" t="str">
        <f t="shared" si="365"/>
        <v>MACHINERY</v>
      </c>
      <c r="E11674">
        <f>VLOOKUP(B11674,custarray,4)</f>
        <v>23</v>
      </c>
      <c r="F11674">
        <f>VLOOKUP(E11674,nationarray,3)</f>
        <v>3</v>
      </c>
      <c r="G11674" t="str">
        <f>HLOOKUP(F11674,region,2)</f>
        <v>EUROPE</v>
      </c>
      <c r="H11674" t="s">
        <v>9</v>
      </c>
      <c r="I11674">
        <v>291034.71000000002</v>
      </c>
      <c r="J11674" s="1">
        <v>35076</v>
      </c>
      <c r="K11674" t="s">
        <v>26</v>
      </c>
      <c r="L11674" t="s">
        <v>280</v>
      </c>
      <c r="M11674">
        <v>0</v>
      </c>
      <c r="N11674" t="s">
        <v>12618</v>
      </c>
    </row>
    <row r="11675" spans="1:14" x14ac:dyDescent="0.2">
      <c r="A11675">
        <v>46690</v>
      </c>
      <c r="B11675">
        <v>355</v>
      </c>
      <c r="C11675" t="str">
        <f t="shared" si="364"/>
        <v>Customer#000000355</v>
      </c>
      <c r="D11675" t="str">
        <f t="shared" si="365"/>
        <v>FURNITURE</v>
      </c>
      <c r="E11675">
        <f>VLOOKUP(B11675,custarray,4)</f>
        <v>14</v>
      </c>
      <c r="F11675">
        <f>VLOOKUP(E11675,nationarray,3)</f>
        <v>0</v>
      </c>
      <c r="G11675" t="str">
        <f>HLOOKUP(F11675,region,2)</f>
        <v>AFRICA</v>
      </c>
      <c r="H11675" t="s">
        <v>16</v>
      </c>
      <c r="I11675">
        <v>285587.96999999997</v>
      </c>
      <c r="J11675" s="1">
        <v>34219</v>
      </c>
      <c r="K11675" t="s">
        <v>13</v>
      </c>
      <c r="L11675" t="s">
        <v>1494</v>
      </c>
      <c r="M11675">
        <v>0</v>
      </c>
      <c r="N11675" t="s">
        <v>12619</v>
      </c>
    </row>
    <row r="11676" spans="1:14" x14ac:dyDescent="0.2">
      <c r="A11676">
        <v>46691</v>
      </c>
      <c r="B11676">
        <v>599</v>
      </c>
      <c r="C11676" t="str">
        <f t="shared" si="364"/>
        <v>Customer#000000599</v>
      </c>
      <c r="D11676" t="str">
        <f t="shared" si="365"/>
        <v>HOUSEHOLD</v>
      </c>
      <c r="E11676">
        <f>VLOOKUP(B11676,custarray,4)</f>
        <v>4</v>
      </c>
      <c r="F11676">
        <f>VLOOKUP(E11676,nationarray,3)</f>
        <v>4</v>
      </c>
      <c r="G11676" t="str">
        <f>HLOOKUP(F11676,region,2)</f>
        <v>MIDDLE EAST</v>
      </c>
      <c r="H11676" t="s">
        <v>16</v>
      </c>
      <c r="I11676">
        <v>142003.66</v>
      </c>
      <c r="J11676" s="1">
        <v>33780</v>
      </c>
      <c r="K11676" t="s">
        <v>13</v>
      </c>
      <c r="L11676" t="s">
        <v>2989</v>
      </c>
      <c r="M11676">
        <v>0</v>
      </c>
      <c r="N11676" t="s">
        <v>12620</v>
      </c>
    </row>
    <row r="11677" spans="1:14" x14ac:dyDescent="0.2">
      <c r="A11677">
        <v>46692</v>
      </c>
      <c r="B11677">
        <v>479</v>
      </c>
      <c r="C11677" t="str">
        <f t="shared" si="364"/>
        <v>Customer#000000479</v>
      </c>
      <c r="D11677" t="str">
        <f t="shared" si="365"/>
        <v>AUTOMOBILE</v>
      </c>
      <c r="E11677">
        <f>VLOOKUP(B11677,custarray,4)</f>
        <v>18</v>
      </c>
      <c r="F11677">
        <f>VLOOKUP(E11677,nationarray,3)</f>
        <v>2</v>
      </c>
      <c r="G11677" t="str">
        <f>HLOOKUP(F11677,region,2)</f>
        <v>ASIA</v>
      </c>
      <c r="H11677" t="s">
        <v>9</v>
      </c>
      <c r="I11677">
        <v>13599.51</v>
      </c>
      <c r="J11677" s="1">
        <v>35271</v>
      </c>
      <c r="K11677" t="s">
        <v>10</v>
      </c>
      <c r="L11677" t="s">
        <v>3927</v>
      </c>
      <c r="M11677">
        <v>0</v>
      </c>
      <c r="N11677" t="s">
        <v>12621</v>
      </c>
    </row>
    <row r="11678" spans="1:14" x14ac:dyDescent="0.2">
      <c r="A11678">
        <v>46693</v>
      </c>
      <c r="B11678">
        <v>1249</v>
      </c>
      <c r="C11678" t="str">
        <f t="shared" si="364"/>
        <v>Customer#000001249</v>
      </c>
      <c r="D11678" t="str">
        <f t="shared" si="365"/>
        <v>BUILDING</v>
      </c>
      <c r="E11678">
        <f>VLOOKUP(B11678,custarray,4)</f>
        <v>7</v>
      </c>
      <c r="F11678">
        <f>VLOOKUP(E11678,nationarray,3)</f>
        <v>3</v>
      </c>
      <c r="G11678" t="str">
        <f>HLOOKUP(F11678,region,2)</f>
        <v>EUROPE</v>
      </c>
      <c r="H11678" t="s">
        <v>9</v>
      </c>
      <c r="I11678">
        <v>212667.87</v>
      </c>
      <c r="J11678" s="1">
        <v>35986</v>
      </c>
      <c r="K11678" t="s">
        <v>10</v>
      </c>
      <c r="L11678" t="s">
        <v>948</v>
      </c>
      <c r="M11678">
        <v>0</v>
      </c>
      <c r="N11678" t="s">
        <v>12622</v>
      </c>
    </row>
    <row r="11679" spans="1:14" x14ac:dyDescent="0.2">
      <c r="A11679">
        <v>46694</v>
      </c>
      <c r="B11679">
        <v>1138</v>
      </c>
      <c r="C11679" t="str">
        <f t="shared" si="364"/>
        <v>Customer#000001138</v>
      </c>
      <c r="D11679" t="str">
        <f t="shared" si="365"/>
        <v>BUILDING</v>
      </c>
      <c r="E11679">
        <f>VLOOKUP(B11679,custarray,4)</f>
        <v>22</v>
      </c>
      <c r="F11679">
        <f>VLOOKUP(E11679,nationarray,3)</f>
        <v>3</v>
      </c>
      <c r="G11679" t="str">
        <f>HLOOKUP(F11679,region,2)</f>
        <v>EUROPE</v>
      </c>
      <c r="H11679" t="s">
        <v>9</v>
      </c>
      <c r="I11679">
        <v>263793.57</v>
      </c>
      <c r="J11679" s="1">
        <v>34939</v>
      </c>
      <c r="K11679" t="s">
        <v>26</v>
      </c>
      <c r="L11679" t="s">
        <v>360</v>
      </c>
      <c r="M11679">
        <v>0</v>
      </c>
      <c r="N11679" t="s">
        <v>12623</v>
      </c>
    </row>
    <row r="11680" spans="1:14" x14ac:dyDescent="0.2">
      <c r="A11680">
        <v>46695</v>
      </c>
      <c r="B11680">
        <v>232</v>
      </c>
      <c r="C11680" t="str">
        <f t="shared" si="364"/>
        <v>Customer#000000232</v>
      </c>
      <c r="D11680" t="str">
        <f t="shared" si="365"/>
        <v>HOUSEHOLD</v>
      </c>
      <c r="E11680">
        <f>VLOOKUP(B11680,custarray,4)</f>
        <v>22</v>
      </c>
      <c r="F11680">
        <f>VLOOKUP(E11680,nationarray,3)</f>
        <v>3</v>
      </c>
      <c r="G11680" t="str">
        <f>HLOOKUP(F11680,region,2)</f>
        <v>EUROPE</v>
      </c>
      <c r="H11680" t="s">
        <v>16</v>
      </c>
      <c r="I11680">
        <v>96292.35</v>
      </c>
      <c r="J11680" s="1">
        <v>34085</v>
      </c>
      <c r="K11680" t="s">
        <v>10</v>
      </c>
      <c r="L11680" t="s">
        <v>2111</v>
      </c>
      <c r="M11680">
        <v>0</v>
      </c>
      <c r="N11680" t="s">
        <v>12624</v>
      </c>
    </row>
    <row r="11681" spans="1:14" x14ac:dyDescent="0.2">
      <c r="A11681">
        <v>46720</v>
      </c>
      <c r="B11681">
        <v>1294</v>
      </c>
      <c r="C11681" t="str">
        <f t="shared" si="364"/>
        <v>Customer#000001294</v>
      </c>
      <c r="D11681" t="str">
        <f t="shared" si="365"/>
        <v>AUTOMOBILE</v>
      </c>
      <c r="E11681">
        <f>VLOOKUP(B11681,custarray,4)</f>
        <v>23</v>
      </c>
      <c r="F11681">
        <f>VLOOKUP(E11681,nationarray,3)</f>
        <v>3</v>
      </c>
      <c r="G11681" t="str">
        <f>HLOOKUP(F11681,region,2)</f>
        <v>EUROPE</v>
      </c>
      <c r="H11681" t="s">
        <v>9</v>
      </c>
      <c r="I11681">
        <v>124756.97</v>
      </c>
      <c r="J11681" s="1">
        <v>35567</v>
      </c>
      <c r="K11681" t="s">
        <v>26</v>
      </c>
      <c r="L11681" t="s">
        <v>1145</v>
      </c>
      <c r="M11681">
        <v>0</v>
      </c>
      <c r="N11681" t="s">
        <v>12625</v>
      </c>
    </row>
    <row r="11682" spans="1:14" x14ac:dyDescent="0.2">
      <c r="A11682">
        <v>46721</v>
      </c>
      <c r="B11682">
        <v>1276</v>
      </c>
      <c r="C11682" t="str">
        <f t="shared" si="364"/>
        <v>Customer#000001276</v>
      </c>
      <c r="D11682" t="str">
        <f t="shared" si="365"/>
        <v>AUTOMOBILE</v>
      </c>
      <c r="E11682">
        <f>VLOOKUP(B11682,custarray,4)</f>
        <v>16</v>
      </c>
      <c r="F11682">
        <f>VLOOKUP(E11682,nationarray,3)</f>
        <v>0</v>
      </c>
      <c r="G11682" t="str">
        <f>HLOOKUP(F11682,region,2)</f>
        <v>AFRICA</v>
      </c>
      <c r="H11682" t="s">
        <v>16</v>
      </c>
      <c r="I11682">
        <v>111451.68</v>
      </c>
      <c r="J11682" s="1">
        <v>34591</v>
      </c>
      <c r="K11682" t="s">
        <v>31</v>
      </c>
      <c r="L11682" t="s">
        <v>1021</v>
      </c>
      <c r="M11682">
        <v>0</v>
      </c>
      <c r="N11682" t="s">
        <v>12626</v>
      </c>
    </row>
    <row r="11683" spans="1:14" x14ac:dyDescent="0.2">
      <c r="A11683">
        <v>46722</v>
      </c>
      <c r="B11683">
        <v>1436</v>
      </c>
      <c r="C11683" t="str">
        <f t="shared" si="364"/>
        <v>Customer#000001436</v>
      </c>
      <c r="D11683" t="str">
        <f t="shared" si="365"/>
        <v>MACHINERY</v>
      </c>
      <c r="E11683">
        <f>VLOOKUP(B11683,custarray,4)</f>
        <v>10</v>
      </c>
      <c r="F11683">
        <f>VLOOKUP(E11683,nationarray,3)</f>
        <v>4</v>
      </c>
      <c r="G11683" t="str">
        <f>HLOOKUP(F11683,region,2)</f>
        <v>MIDDLE EAST</v>
      </c>
      <c r="H11683" t="s">
        <v>9</v>
      </c>
      <c r="I11683">
        <v>234485.49</v>
      </c>
      <c r="J11683" s="1">
        <v>35085</v>
      </c>
      <c r="K11683" t="s">
        <v>13</v>
      </c>
      <c r="L11683" t="s">
        <v>945</v>
      </c>
      <c r="M11683">
        <v>0</v>
      </c>
      <c r="N11683" t="s">
        <v>12627</v>
      </c>
    </row>
    <row r="11684" spans="1:14" x14ac:dyDescent="0.2">
      <c r="A11684">
        <v>46723</v>
      </c>
      <c r="B11684">
        <v>796</v>
      </c>
      <c r="C11684" t="str">
        <f t="shared" si="364"/>
        <v>Customer#000000796</v>
      </c>
      <c r="D11684" t="str">
        <f t="shared" si="365"/>
        <v>HOUSEHOLD</v>
      </c>
      <c r="E11684">
        <f>VLOOKUP(B11684,custarray,4)</f>
        <v>3</v>
      </c>
      <c r="F11684">
        <f>VLOOKUP(E11684,nationarray,3)</f>
        <v>1</v>
      </c>
      <c r="G11684" t="str">
        <f>HLOOKUP(F11684,region,2)</f>
        <v>AMERICA</v>
      </c>
      <c r="H11684" t="s">
        <v>16</v>
      </c>
      <c r="I11684">
        <v>144889.82</v>
      </c>
      <c r="J11684" s="1">
        <v>33707</v>
      </c>
      <c r="K11684" t="s">
        <v>13</v>
      </c>
      <c r="L11684" t="s">
        <v>7097</v>
      </c>
      <c r="M11684">
        <v>0</v>
      </c>
      <c r="N11684" t="s">
        <v>12628</v>
      </c>
    </row>
    <row r="11685" spans="1:14" x14ac:dyDescent="0.2">
      <c r="A11685">
        <v>46724</v>
      </c>
      <c r="B11685">
        <v>1021</v>
      </c>
      <c r="C11685" t="str">
        <f t="shared" si="364"/>
        <v>Customer#000001021</v>
      </c>
      <c r="D11685" t="str">
        <f t="shared" si="365"/>
        <v>MACHINERY</v>
      </c>
      <c r="E11685">
        <f>VLOOKUP(B11685,custarray,4)</f>
        <v>6</v>
      </c>
      <c r="F11685">
        <f>VLOOKUP(E11685,nationarray,3)</f>
        <v>3</v>
      </c>
      <c r="G11685" t="str">
        <f>HLOOKUP(F11685,region,2)</f>
        <v>EUROPE</v>
      </c>
      <c r="H11685" t="s">
        <v>9</v>
      </c>
      <c r="I11685">
        <v>72371.05</v>
      </c>
      <c r="J11685" s="1">
        <v>35458</v>
      </c>
      <c r="K11685" t="s">
        <v>10</v>
      </c>
      <c r="L11685" t="s">
        <v>1505</v>
      </c>
      <c r="M11685">
        <v>0</v>
      </c>
      <c r="N11685" t="s">
        <v>12629</v>
      </c>
    </row>
    <row r="11686" spans="1:14" x14ac:dyDescent="0.2">
      <c r="A11686">
        <v>46725</v>
      </c>
      <c r="B11686">
        <v>325</v>
      </c>
      <c r="C11686" t="str">
        <f t="shared" si="364"/>
        <v>Customer#000000325</v>
      </c>
      <c r="D11686" t="str">
        <f t="shared" si="365"/>
        <v>HOUSEHOLD</v>
      </c>
      <c r="E11686">
        <f>VLOOKUP(B11686,custarray,4)</f>
        <v>15</v>
      </c>
      <c r="F11686">
        <f>VLOOKUP(E11686,nationarray,3)</f>
        <v>0</v>
      </c>
      <c r="G11686" t="str">
        <f>HLOOKUP(F11686,region,2)</f>
        <v>AFRICA</v>
      </c>
      <c r="H11686" t="s">
        <v>16</v>
      </c>
      <c r="I11686">
        <v>206251.42</v>
      </c>
      <c r="J11686" s="1">
        <v>34233</v>
      </c>
      <c r="K11686" t="s">
        <v>23</v>
      </c>
      <c r="L11686" t="s">
        <v>1145</v>
      </c>
      <c r="M11686">
        <v>0</v>
      </c>
      <c r="N11686" t="s">
        <v>12630</v>
      </c>
    </row>
    <row r="11687" spans="1:14" x14ac:dyDescent="0.2">
      <c r="A11687">
        <v>46726</v>
      </c>
      <c r="B11687">
        <v>1016</v>
      </c>
      <c r="C11687" t="str">
        <f t="shared" si="364"/>
        <v>Customer#000001016</v>
      </c>
      <c r="D11687" t="str">
        <f t="shared" si="365"/>
        <v>AUTOMOBILE</v>
      </c>
      <c r="E11687">
        <f>VLOOKUP(B11687,custarray,4)</f>
        <v>11</v>
      </c>
      <c r="F11687">
        <f>VLOOKUP(E11687,nationarray,3)</f>
        <v>4</v>
      </c>
      <c r="G11687" t="str">
        <f>HLOOKUP(F11687,region,2)</f>
        <v>MIDDLE EAST</v>
      </c>
      <c r="H11687" t="s">
        <v>16</v>
      </c>
      <c r="I11687">
        <v>91889.58</v>
      </c>
      <c r="J11687" s="1">
        <v>33791</v>
      </c>
      <c r="K11687" t="s">
        <v>23</v>
      </c>
      <c r="L11687" t="s">
        <v>1021</v>
      </c>
      <c r="M11687">
        <v>0</v>
      </c>
      <c r="N11687" t="s">
        <v>12631</v>
      </c>
    </row>
    <row r="11688" spans="1:14" x14ac:dyDescent="0.2">
      <c r="A11688">
        <v>46727</v>
      </c>
      <c r="B11688">
        <v>1169</v>
      </c>
      <c r="C11688" t="str">
        <f t="shared" si="364"/>
        <v>Customer#000001169</v>
      </c>
      <c r="D11688" t="str">
        <f t="shared" si="365"/>
        <v>MACHINERY</v>
      </c>
      <c r="E11688">
        <f>VLOOKUP(B11688,custarray,4)</f>
        <v>4</v>
      </c>
      <c r="F11688">
        <f>VLOOKUP(E11688,nationarray,3)</f>
        <v>4</v>
      </c>
      <c r="G11688" t="str">
        <f>HLOOKUP(F11688,region,2)</f>
        <v>MIDDLE EAST</v>
      </c>
      <c r="H11688" t="s">
        <v>16</v>
      </c>
      <c r="I11688">
        <v>83171.649999999994</v>
      </c>
      <c r="J11688" s="1">
        <v>34652</v>
      </c>
      <c r="K11688" t="s">
        <v>10</v>
      </c>
      <c r="L11688" t="s">
        <v>168</v>
      </c>
      <c r="M11688">
        <v>0</v>
      </c>
      <c r="N11688" t="s">
        <v>12632</v>
      </c>
    </row>
    <row r="11689" spans="1:14" x14ac:dyDescent="0.2">
      <c r="A11689">
        <v>46752</v>
      </c>
      <c r="B11689">
        <v>1268</v>
      </c>
      <c r="C11689" t="str">
        <f t="shared" si="364"/>
        <v>Customer#000001268</v>
      </c>
      <c r="D11689" t="str">
        <f t="shared" si="365"/>
        <v>BUILDING</v>
      </c>
      <c r="E11689">
        <f>VLOOKUP(B11689,custarray,4)</f>
        <v>24</v>
      </c>
      <c r="F11689">
        <f>VLOOKUP(E11689,nationarray,3)</f>
        <v>1</v>
      </c>
      <c r="G11689" t="str">
        <f>HLOOKUP(F11689,region,2)</f>
        <v>AMERICA</v>
      </c>
      <c r="H11689" t="s">
        <v>9</v>
      </c>
      <c r="I11689">
        <v>156204.13</v>
      </c>
      <c r="J11689" s="1">
        <v>35274</v>
      </c>
      <c r="K11689" t="s">
        <v>23</v>
      </c>
      <c r="L11689" t="s">
        <v>1826</v>
      </c>
      <c r="M11689">
        <v>0</v>
      </c>
      <c r="N11689" t="s">
        <v>12633</v>
      </c>
    </row>
    <row r="11690" spans="1:14" x14ac:dyDescent="0.2">
      <c r="A11690">
        <v>46753</v>
      </c>
      <c r="B11690">
        <v>382</v>
      </c>
      <c r="C11690" t="str">
        <f t="shared" si="364"/>
        <v>Customer#000000382</v>
      </c>
      <c r="D11690" t="str">
        <f t="shared" si="365"/>
        <v>AUTOMOBILE</v>
      </c>
      <c r="E11690">
        <f>VLOOKUP(B11690,custarray,4)</f>
        <v>8</v>
      </c>
      <c r="F11690">
        <f>VLOOKUP(E11690,nationarray,3)</f>
        <v>2</v>
      </c>
      <c r="G11690" t="str">
        <f>HLOOKUP(F11690,region,2)</f>
        <v>ASIA</v>
      </c>
      <c r="H11690" t="s">
        <v>9</v>
      </c>
      <c r="I11690">
        <v>146786.04</v>
      </c>
      <c r="J11690" s="1">
        <v>35157</v>
      </c>
      <c r="K11690" t="s">
        <v>10</v>
      </c>
      <c r="L11690" t="s">
        <v>5115</v>
      </c>
      <c r="M11690">
        <v>0</v>
      </c>
      <c r="N11690" t="s">
        <v>12634</v>
      </c>
    </row>
    <row r="11691" spans="1:14" x14ac:dyDescent="0.2">
      <c r="A11691">
        <v>46754</v>
      </c>
      <c r="B11691">
        <v>695</v>
      </c>
      <c r="C11691" t="str">
        <f t="shared" si="364"/>
        <v>Customer#000000695</v>
      </c>
      <c r="D11691" t="str">
        <f t="shared" si="365"/>
        <v>FURNITURE</v>
      </c>
      <c r="E11691">
        <f>VLOOKUP(B11691,custarray,4)</f>
        <v>8</v>
      </c>
      <c r="F11691">
        <f>VLOOKUP(E11691,nationarray,3)</f>
        <v>2</v>
      </c>
      <c r="G11691" t="str">
        <f>HLOOKUP(F11691,region,2)</f>
        <v>ASIA</v>
      </c>
      <c r="H11691" t="s">
        <v>9</v>
      </c>
      <c r="I11691">
        <v>186875.86</v>
      </c>
      <c r="J11691" s="1">
        <v>35696</v>
      </c>
      <c r="K11691" t="s">
        <v>10</v>
      </c>
      <c r="L11691" t="s">
        <v>395</v>
      </c>
      <c r="M11691">
        <v>0</v>
      </c>
      <c r="N11691" t="s">
        <v>12635</v>
      </c>
    </row>
    <row r="11692" spans="1:14" x14ac:dyDescent="0.2">
      <c r="A11692">
        <v>46755</v>
      </c>
      <c r="B11692">
        <v>197</v>
      </c>
      <c r="C11692" t="str">
        <f t="shared" si="364"/>
        <v>Customer#000000197</v>
      </c>
      <c r="D11692" t="str">
        <f t="shared" si="365"/>
        <v>AUTOMOBILE</v>
      </c>
      <c r="E11692">
        <f>VLOOKUP(B11692,custarray,4)</f>
        <v>1</v>
      </c>
      <c r="F11692">
        <f>VLOOKUP(E11692,nationarray,3)</f>
        <v>1</v>
      </c>
      <c r="G11692" t="str">
        <f>HLOOKUP(F11692,region,2)</f>
        <v>AMERICA</v>
      </c>
      <c r="H11692" t="s">
        <v>16</v>
      </c>
      <c r="I11692">
        <v>285293.63</v>
      </c>
      <c r="J11692" s="1">
        <v>34737</v>
      </c>
      <c r="K11692" t="s">
        <v>26</v>
      </c>
      <c r="L11692" t="s">
        <v>2268</v>
      </c>
      <c r="M11692">
        <v>0</v>
      </c>
      <c r="N11692" t="s">
        <v>12636</v>
      </c>
    </row>
    <row r="11693" spans="1:14" x14ac:dyDescent="0.2">
      <c r="A11693">
        <v>46756</v>
      </c>
      <c r="B11693">
        <v>431</v>
      </c>
      <c r="C11693" t="str">
        <f t="shared" si="364"/>
        <v>Customer#000000431</v>
      </c>
      <c r="D11693" t="str">
        <f t="shared" si="365"/>
        <v>HOUSEHOLD</v>
      </c>
      <c r="E11693">
        <f>VLOOKUP(B11693,custarray,4)</f>
        <v>6</v>
      </c>
      <c r="F11693">
        <f>VLOOKUP(E11693,nationarray,3)</f>
        <v>3</v>
      </c>
      <c r="G11693" t="str">
        <f>HLOOKUP(F11693,region,2)</f>
        <v>EUROPE</v>
      </c>
      <c r="H11693" t="s">
        <v>16</v>
      </c>
      <c r="I11693">
        <v>202579.59</v>
      </c>
      <c r="J11693" s="1">
        <v>34619</v>
      </c>
      <c r="K11693" t="s">
        <v>31</v>
      </c>
      <c r="L11693" t="s">
        <v>648</v>
      </c>
      <c r="M11693">
        <v>0</v>
      </c>
      <c r="N11693" t="s">
        <v>12637</v>
      </c>
    </row>
    <row r="11694" spans="1:14" x14ac:dyDescent="0.2">
      <c r="A11694">
        <v>46757</v>
      </c>
      <c r="B11694">
        <v>758</v>
      </c>
      <c r="C11694" t="str">
        <f t="shared" si="364"/>
        <v>Customer#000000758</v>
      </c>
      <c r="D11694" t="str">
        <f t="shared" si="365"/>
        <v>HOUSEHOLD</v>
      </c>
      <c r="E11694">
        <f>VLOOKUP(B11694,custarray,4)</f>
        <v>17</v>
      </c>
      <c r="F11694">
        <f>VLOOKUP(E11694,nationarray,3)</f>
        <v>1</v>
      </c>
      <c r="G11694" t="str">
        <f>HLOOKUP(F11694,region,2)</f>
        <v>AMERICA</v>
      </c>
      <c r="H11694" t="s">
        <v>9</v>
      </c>
      <c r="I11694">
        <v>44699.95</v>
      </c>
      <c r="J11694" s="1">
        <v>34855</v>
      </c>
      <c r="K11694" t="s">
        <v>13</v>
      </c>
      <c r="L11694" t="s">
        <v>724</v>
      </c>
      <c r="M11694">
        <v>0</v>
      </c>
      <c r="N11694" t="s">
        <v>12638</v>
      </c>
    </row>
    <row r="11695" spans="1:14" x14ac:dyDescent="0.2">
      <c r="A11695">
        <v>46758</v>
      </c>
      <c r="B11695">
        <v>1337</v>
      </c>
      <c r="C11695" t="str">
        <f t="shared" si="364"/>
        <v>Customer#000001337</v>
      </c>
      <c r="D11695" t="str">
        <f t="shared" si="365"/>
        <v>MACHINERY</v>
      </c>
      <c r="E11695">
        <f>VLOOKUP(B11695,custarray,4)</f>
        <v>22</v>
      </c>
      <c r="F11695">
        <f>VLOOKUP(E11695,nationarray,3)</f>
        <v>3</v>
      </c>
      <c r="G11695" t="str">
        <f>HLOOKUP(F11695,region,2)</f>
        <v>EUROPE</v>
      </c>
      <c r="H11695" t="s">
        <v>9</v>
      </c>
      <c r="I11695">
        <v>10005.61</v>
      </c>
      <c r="J11695" s="1">
        <v>34945</v>
      </c>
      <c r="K11695" t="s">
        <v>10</v>
      </c>
      <c r="L11695" t="s">
        <v>3562</v>
      </c>
      <c r="M11695">
        <v>0</v>
      </c>
      <c r="N11695" t="s">
        <v>12639</v>
      </c>
    </row>
    <row r="11696" spans="1:14" x14ac:dyDescent="0.2">
      <c r="A11696">
        <v>46759</v>
      </c>
      <c r="B11696">
        <v>1391</v>
      </c>
      <c r="C11696" t="str">
        <f t="shared" si="364"/>
        <v>Customer#000001391</v>
      </c>
      <c r="D11696" t="str">
        <f t="shared" si="365"/>
        <v>FURNITURE</v>
      </c>
      <c r="E11696">
        <f>VLOOKUP(B11696,custarray,4)</f>
        <v>23</v>
      </c>
      <c r="F11696">
        <f>VLOOKUP(E11696,nationarray,3)</f>
        <v>3</v>
      </c>
      <c r="G11696" t="str">
        <f>HLOOKUP(F11696,region,2)</f>
        <v>EUROPE</v>
      </c>
      <c r="H11696" t="s">
        <v>9</v>
      </c>
      <c r="I11696">
        <v>107261.75999999999</v>
      </c>
      <c r="J11696" s="1">
        <v>35048</v>
      </c>
      <c r="K11696" t="s">
        <v>26</v>
      </c>
      <c r="L11696" t="s">
        <v>1126</v>
      </c>
      <c r="M11696">
        <v>0</v>
      </c>
      <c r="N11696" t="s">
        <v>12640</v>
      </c>
    </row>
    <row r="11697" spans="1:14" x14ac:dyDescent="0.2">
      <c r="A11697">
        <v>46784</v>
      </c>
      <c r="B11697">
        <v>1189</v>
      </c>
      <c r="C11697" t="str">
        <f t="shared" si="364"/>
        <v>Customer#000001189</v>
      </c>
      <c r="D11697" t="str">
        <f t="shared" si="365"/>
        <v>HOUSEHOLD</v>
      </c>
      <c r="E11697">
        <f>VLOOKUP(B11697,custarray,4)</f>
        <v>10</v>
      </c>
      <c r="F11697">
        <f>VLOOKUP(E11697,nationarray,3)</f>
        <v>4</v>
      </c>
      <c r="G11697" t="str">
        <f>HLOOKUP(F11697,region,2)</f>
        <v>MIDDLE EAST</v>
      </c>
      <c r="H11697" t="s">
        <v>9</v>
      </c>
      <c r="I11697">
        <v>214111.79</v>
      </c>
      <c r="J11697" s="1">
        <v>34992</v>
      </c>
      <c r="K11697" t="s">
        <v>26</v>
      </c>
      <c r="L11697" t="s">
        <v>412</v>
      </c>
      <c r="M11697">
        <v>0</v>
      </c>
      <c r="N11697" t="s">
        <v>12641</v>
      </c>
    </row>
    <row r="11698" spans="1:14" x14ac:dyDescent="0.2">
      <c r="A11698">
        <v>46785</v>
      </c>
      <c r="B11698">
        <v>1463</v>
      </c>
      <c r="C11698" t="str">
        <f t="shared" si="364"/>
        <v>Customer#000001463</v>
      </c>
      <c r="D11698" t="str">
        <f t="shared" si="365"/>
        <v>MACHINERY</v>
      </c>
      <c r="E11698">
        <f>VLOOKUP(B11698,custarray,4)</f>
        <v>7</v>
      </c>
      <c r="F11698">
        <f>VLOOKUP(E11698,nationarray,3)</f>
        <v>3</v>
      </c>
      <c r="G11698" t="str">
        <f>HLOOKUP(F11698,region,2)</f>
        <v>EUROPE</v>
      </c>
      <c r="H11698" t="s">
        <v>16</v>
      </c>
      <c r="I11698">
        <v>154642.78</v>
      </c>
      <c r="J11698" s="1">
        <v>34001</v>
      </c>
      <c r="K11698" t="s">
        <v>13</v>
      </c>
      <c r="L11698" t="s">
        <v>498</v>
      </c>
      <c r="M11698">
        <v>0</v>
      </c>
      <c r="N11698" t="s">
        <v>12642</v>
      </c>
    </row>
    <row r="11699" spans="1:14" x14ac:dyDescent="0.2">
      <c r="A11699">
        <v>46786</v>
      </c>
      <c r="B11699">
        <v>542</v>
      </c>
      <c r="C11699" t="str">
        <f t="shared" si="364"/>
        <v>Customer#000000542</v>
      </c>
      <c r="D11699" t="str">
        <f t="shared" si="365"/>
        <v>BUILDING</v>
      </c>
      <c r="E11699">
        <f>VLOOKUP(B11699,custarray,4)</f>
        <v>16</v>
      </c>
      <c r="F11699">
        <f>VLOOKUP(E11699,nationarray,3)</f>
        <v>0</v>
      </c>
      <c r="G11699" t="str">
        <f>HLOOKUP(F11699,region,2)</f>
        <v>AFRICA</v>
      </c>
      <c r="H11699" t="s">
        <v>16</v>
      </c>
      <c r="I11699">
        <v>279620.76</v>
      </c>
      <c r="J11699" s="1">
        <v>34062</v>
      </c>
      <c r="K11699" t="s">
        <v>26</v>
      </c>
      <c r="L11699" t="s">
        <v>2291</v>
      </c>
      <c r="M11699">
        <v>0</v>
      </c>
      <c r="N11699" t="s">
        <v>12643</v>
      </c>
    </row>
    <row r="11700" spans="1:14" x14ac:dyDescent="0.2">
      <c r="A11700">
        <v>46787</v>
      </c>
      <c r="B11700">
        <v>1345</v>
      </c>
      <c r="C11700" t="str">
        <f t="shared" si="364"/>
        <v>Customer#000001345</v>
      </c>
      <c r="D11700" t="str">
        <f t="shared" si="365"/>
        <v>BUILDING</v>
      </c>
      <c r="E11700">
        <f>VLOOKUP(B11700,custarray,4)</f>
        <v>9</v>
      </c>
      <c r="F11700">
        <f>VLOOKUP(E11700,nationarray,3)</f>
        <v>2</v>
      </c>
      <c r="G11700" t="str">
        <f>HLOOKUP(F11700,region,2)</f>
        <v>ASIA</v>
      </c>
      <c r="H11700" t="s">
        <v>16</v>
      </c>
      <c r="I11700">
        <v>163385.76</v>
      </c>
      <c r="J11700" s="1">
        <v>33693</v>
      </c>
      <c r="K11700" t="s">
        <v>31</v>
      </c>
      <c r="L11700" t="s">
        <v>459</v>
      </c>
      <c r="M11700">
        <v>0</v>
      </c>
      <c r="N11700" t="s">
        <v>12644</v>
      </c>
    </row>
    <row r="11701" spans="1:14" x14ac:dyDescent="0.2">
      <c r="A11701">
        <v>46788</v>
      </c>
      <c r="B11701">
        <v>898</v>
      </c>
      <c r="C11701" t="str">
        <f t="shared" si="364"/>
        <v>Customer#000000898</v>
      </c>
      <c r="D11701" t="str">
        <f t="shared" si="365"/>
        <v>AUTOMOBILE</v>
      </c>
      <c r="E11701">
        <f>VLOOKUP(B11701,custarray,4)</f>
        <v>3</v>
      </c>
      <c r="F11701">
        <f>VLOOKUP(E11701,nationarray,3)</f>
        <v>1</v>
      </c>
      <c r="G11701" t="str">
        <f>HLOOKUP(F11701,region,2)</f>
        <v>AMERICA</v>
      </c>
      <c r="H11701" t="s">
        <v>16</v>
      </c>
      <c r="I11701">
        <v>111910.26</v>
      </c>
      <c r="J11701" s="1">
        <v>33636</v>
      </c>
      <c r="K11701" t="s">
        <v>10</v>
      </c>
      <c r="L11701" t="s">
        <v>110</v>
      </c>
      <c r="M11701">
        <v>0</v>
      </c>
      <c r="N11701" t="s">
        <v>12645</v>
      </c>
    </row>
    <row r="11702" spans="1:14" x14ac:dyDescent="0.2">
      <c r="A11702">
        <v>46789</v>
      </c>
      <c r="B11702">
        <v>1192</v>
      </c>
      <c r="C11702" t="str">
        <f t="shared" si="364"/>
        <v>Customer#000001192</v>
      </c>
      <c r="D11702" t="str">
        <f t="shared" si="365"/>
        <v>BUILDING</v>
      </c>
      <c r="E11702">
        <f>VLOOKUP(B11702,custarray,4)</f>
        <v>20</v>
      </c>
      <c r="F11702">
        <f>VLOOKUP(E11702,nationarray,3)</f>
        <v>4</v>
      </c>
      <c r="G11702" t="str">
        <f>HLOOKUP(F11702,region,2)</f>
        <v>MIDDLE EAST</v>
      </c>
      <c r="H11702" t="s">
        <v>9</v>
      </c>
      <c r="I11702">
        <v>112222.68</v>
      </c>
      <c r="J11702" s="1">
        <v>35450</v>
      </c>
      <c r="K11702" t="s">
        <v>13</v>
      </c>
      <c r="L11702" t="s">
        <v>3240</v>
      </c>
      <c r="M11702">
        <v>0</v>
      </c>
      <c r="N11702" t="s">
        <v>12646</v>
      </c>
    </row>
    <row r="11703" spans="1:14" x14ac:dyDescent="0.2">
      <c r="A11703">
        <v>46790</v>
      </c>
      <c r="B11703">
        <v>1444</v>
      </c>
      <c r="C11703" t="str">
        <f t="shared" si="364"/>
        <v>Customer#000001444</v>
      </c>
      <c r="D11703" t="str">
        <f t="shared" si="365"/>
        <v>HOUSEHOLD</v>
      </c>
      <c r="E11703">
        <f>VLOOKUP(B11703,custarray,4)</f>
        <v>7</v>
      </c>
      <c r="F11703">
        <f>VLOOKUP(E11703,nationarray,3)</f>
        <v>3</v>
      </c>
      <c r="G11703" t="str">
        <f>HLOOKUP(F11703,region,2)</f>
        <v>EUROPE</v>
      </c>
      <c r="H11703" t="s">
        <v>9</v>
      </c>
      <c r="I11703">
        <v>114678.9</v>
      </c>
      <c r="J11703" s="1">
        <v>35871</v>
      </c>
      <c r="K11703" t="s">
        <v>31</v>
      </c>
      <c r="L11703" t="s">
        <v>880</v>
      </c>
      <c r="M11703">
        <v>0</v>
      </c>
      <c r="N11703" t="s">
        <v>12647</v>
      </c>
    </row>
    <row r="11704" spans="1:14" x14ac:dyDescent="0.2">
      <c r="A11704">
        <v>46791</v>
      </c>
      <c r="B11704">
        <v>1147</v>
      </c>
      <c r="C11704" t="str">
        <f t="shared" si="364"/>
        <v>Customer#000001147</v>
      </c>
      <c r="D11704" t="str">
        <f t="shared" si="365"/>
        <v>HOUSEHOLD</v>
      </c>
      <c r="E11704">
        <f>VLOOKUP(B11704,custarray,4)</f>
        <v>15</v>
      </c>
      <c r="F11704">
        <f>VLOOKUP(E11704,nationarray,3)</f>
        <v>0</v>
      </c>
      <c r="G11704" t="str">
        <f>HLOOKUP(F11704,region,2)</f>
        <v>AFRICA</v>
      </c>
      <c r="H11704" t="s">
        <v>16</v>
      </c>
      <c r="I11704">
        <v>159247.96</v>
      </c>
      <c r="J11704" s="1">
        <v>34398</v>
      </c>
      <c r="K11704" t="s">
        <v>13</v>
      </c>
      <c r="L11704" t="s">
        <v>537</v>
      </c>
      <c r="M11704">
        <v>0</v>
      </c>
      <c r="N11704" t="s">
        <v>12648</v>
      </c>
    </row>
    <row r="11705" spans="1:14" x14ac:dyDescent="0.2">
      <c r="A11705">
        <v>46816</v>
      </c>
      <c r="B11705">
        <v>433</v>
      </c>
      <c r="C11705" t="str">
        <f t="shared" si="364"/>
        <v>Customer#000000433</v>
      </c>
      <c r="D11705" t="str">
        <f t="shared" si="365"/>
        <v>FURNITURE</v>
      </c>
      <c r="E11705">
        <f>VLOOKUP(B11705,custarray,4)</f>
        <v>20</v>
      </c>
      <c r="F11705">
        <f>VLOOKUP(E11705,nationarray,3)</f>
        <v>4</v>
      </c>
      <c r="G11705" t="str">
        <f>HLOOKUP(F11705,region,2)</f>
        <v>MIDDLE EAST</v>
      </c>
      <c r="H11705" t="s">
        <v>9</v>
      </c>
      <c r="I11705">
        <v>135912.06</v>
      </c>
      <c r="J11705" s="1">
        <v>35074</v>
      </c>
      <c r="K11705" t="s">
        <v>10</v>
      </c>
      <c r="L11705" t="s">
        <v>1930</v>
      </c>
      <c r="M11705">
        <v>0</v>
      </c>
      <c r="N11705" t="s">
        <v>12649</v>
      </c>
    </row>
    <row r="11706" spans="1:14" x14ac:dyDescent="0.2">
      <c r="A11706">
        <v>46817</v>
      </c>
      <c r="B11706">
        <v>1252</v>
      </c>
      <c r="C11706" t="str">
        <f t="shared" si="364"/>
        <v>Customer#000001252</v>
      </c>
      <c r="D11706" t="str">
        <f t="shared" si="365"/>
        <v>MACHINERY</v>
      </c>
      <c r="E11706">
        <f>VLOOKUP(B11706,custarray,4)</f>
        <v>12</v>
      </c>
      <c r="F11706">
        <f>VLOOKUP(E11706,nationarray,3)</f>
        <v>2</v>
      </c>
      <c r="G11706" t="str">
        <f>HLOOKUP(F11706,region,2)</f>
        <v>ASIA</v>
      </c>
      <c r="H11706" t="s">
        <v>16</v>
      </c>
      <c r="I11706">
        <v>269001.73</v>
      </c>
      <c r="J11706" s="1">
        <v>33814</v>
      </c>
      <c r="K11706" t="s">
        <v>10</v>
      </c>
      <c r="L11706" t="s">
        <v>366</v>
      </c>
      <c r="M11706">
        <v>0</v>
      </c>
      <c r="N11706" t="s">
        <v>12650</v>
      </c>
    </row>
    <row r="11707" spans="1:14" x14ac:dyDescent="0.2">
      <c r="A11707">
        <v>46818</v>
      </c>
      <c r="B11707">
        <v>82</v>
      </c>
      <c r="C11707" t="str">
        <f t="shared" si="364"/>
        <v>Customer#000000082</v>
      </c>
      <c r="D11707" t="str">
        <f t="shared" si="365"/>
        <v>AUTOMOBILE</v>
      </c>
      <c r="E11707">
        <f>VLOOKUP(B11707,custarray,4)</f>
        <v>18</v>
      </c>
      <c r="F11707">
        <f>VLOOKUP(E11707,nationarray,3)</f>
        <v>2</v>
      </c>
      <c r="G11707" t="str">
        <f>HLOOKUP(F11707,region,2)</f>
        <v>ASIA</v>
      </c>
      <c r="H11707" t="s">
        <v>9</v>
      </c>
      <c r="I11707">
        <v>3057.97</v>
      </c>
      <c r="J11707" s="1">
        <v>35021</v>
      </c>
      <c r="K11707" t="s">
        <v>10</v>
      </c>
      <c r="L11707" t="s">
        <v>290</v>
      </c>
      <c r="M11707">
        <v>0</v>
      </c>
      <c r="N11707" t="s">
        <v>12651</v>
      </c>
    </row>
    <row r="11708" spans="1:14" x14ac:dyDescent="0.2">
      <c r="A11708">
        <v>46819</v>
      </c>
      <c r="B11708">
        <v>40</v>
      </c>
      <c r="C11708" t="str">
        <f t="shared" si="364"/>
        <v>Customer#000000040</v>
      </c>
      <c r="D11708" t="str">
        <f t="shared" si="365"/>
        <v>BUILDING</v>
      </c>
      <c r="E11708">
        <f>VLOOKUP(B11708,custarray,4)</f>
        <v>3</v>
      </c>
      <c r="F11708">
        <f>VLOOKUP(E11708,nationarray,3)</f>
        <v>1</v>
      </c>
      <c r="G11708" t="str">
        <f>HLOOKUP(F11708,region,2)</f>
        <v>AMERICA</v>
      </c>
      <c r="H11708" t="s">
        <v>9</v>
      </c>
      <c r="I11708">
        <v>172576.77</v>
      </c>
      <c r="J11708" s="1">
        <v>35747</v>
      </c>
      <c r="K11708" t="s">
        <v>10</v>
      </c>
      <c r="L11708" t="s">
        <v>1516</v>
      </c>
      <c r="M11708">
        <v>0</v>
      </c>
      <c r="N11708" t="s">
        <v>12652</v>
      </c>
    </row>
    <row r="11709" spans="1:14" x14ac:dyDescent="0.2">
      <c r="A11709">
        <v>46820</v>
      </c>
      <c r="B11709">
        <v>88</v>
      </c>
      <c r="C11709" t="str">
        <f t="shared" si="364"/>
        <v>Customer#000000088</v>
      </c>
      <c r="D11709" t="str">
        <f t="shared" si="365"/>
        <v>AUTOMOBILE</v>
      </c>
      <c r="E11709">
        <f>VLOOKUP(B11709,custarray,4)</f>
        <v>16</v>
      </c>
      <c r="F11709">
        <f>VLOOKUP(E11709,nationarray,3)</f>
        <v>0</v>
      </c>
      <c r="G11709" t="str">
        <f>HLOOKUP(F11709,region,2)</f>
        <v>AFRICA</v>
      </c>
      <c r="H11709" t="s">
        <v>9</v>
      </c>
      <c r="I11709">
        <v>251372.18</v>
      </c>
      <c r="J11709" s="1">
        <v>35305</v>
      </c>
      <c r="K11709" t="s">
        <v>26</v>
      </c>
      <c r="L11709" t="s">
        <v>320</v>
      </c>
      <c r="M11709">
        <v>0</v>
      </c>
      <c r="N11709" t="s">
        <v>12653</v>
      </c>
    </row>
    <row r="11710" spans="1:14" x14ac:dyDescent="0.2">
      <c r="A11710">
        <v>46821</v>
      </c>
      <c r="B11710">
        <v>1007</v>
      </c>
      <c r="C11710" t="str">
        <f t="shared" si="364"/>
        <v>Customer#000001007</v>
      </c>
      <c r="D11710" t="str">
        <f t="shared" si="365"/>
        <v>MACHINERY</v>
      </c>
      <c r="E11710">
        <f>VLOOKUP(B11710,custarray,4)</f>
        <v>9</v>
      </c>
      <c r="F11710">
        <f>VLOOKUP(E11710,nationarray,3)</f>
        <v>2</v>
      </c>
      <c r="G11710" t="str">
        <f>HLOOKUP(F11710,region,2)</f>
        <v>ASIA</v>
      </c>
      <c r="H11710" t="s">
        <v>9</v>
      </c>
      <c r="I11710">
        <v>47484.67</v>
      </c>
      <c r="J11710" s="1">
        <v>35159</v>
      </c>
      <c r="K11710" t="s">
        <v>31</v>
      </c>
      <c r="L11710" t="s">
        <v>197</v>
      </c>
      <c r="M11710">
        <v>0</v>
      </c>
      <c r="N11710" t="s">
        <v>12654</v>
      </c>
    </row>
    <row r="11711" spans="1:14" x14ac:dyDescent="0.2">
      <c r="A11711">
        <v>46822</v>
      </c>
      <c r="B11711">
        <v>361</v>
      </c>
      <c r="C11711" t="str">
        <f t="shared" si="364"/>
        <v>Customer#000000361</v>
      </c>
      <c r="D11711" t="str">
        <f t="shared" si="365"/>
        <v>BUILDING</v>
      </c>
      <c r="E11711">
        <f>VLOOKUP(B11711,custarray,4)</f>
        <v>20</v>
      </c>
      <c r="F11711">
        <f>VLOOKUP(E11711,nationarray,3)</f>
        <v>4</v>
      </c>
      <c r="G11711" t="str">
        <f>HLOOKUP(F11711,region,2)</f>
        <v>MIDDLE EAST</v>
      </c>
      <c r="H11711" t="s">
        <v>9</v>
      </c>
      <c r="I11711">
        <v>179677.34</v>
      </c>
      <c r="J11711" s="1">
        <v>35513</v>
      </c>
      <c r="K11711" t="s">
        <v>26</v>
      </c>
      <c r="L11711" t="s">
        <v>2230</v>
      </c>
      <c r="M11711">
        <v>0</v>
      </c>
      <c r="N11711" t="s">
        <v>12655</v>
      </c>
    </row>
    <row r="11712" spans="1:14" x14ac:dyDescent="0.2">
      <c r="A11712">
        <v>46823</v>
      </c>
      <c r="B11712">
        <v>1064</v>
      </c>
      <c r="C11712" t="str">
        <f t="shared" si="364"/>
        <v>Customer#000001064</v>
      </c>
      <c r="D11712" t="str">
        <f t="shared" si="365"/>
        <v>MACHINERY</v>
      </c>
      <c r="E11712">
        <f>VLOOKUP(B11712,custarray,4)</f>
        <v>15</v>
      </c>
      <c r="F11712">
        <f>VLOOKUP(E11712,nationarray,3)</f>
        <v>0</v>
      </c>
      <c r="G11712" t="str">
        <f>HLOOKUP(F11712,region,2)</f>
        <v>AFRICA</v>
      </c>
      <c r="H11712" t="s">
        <v>16</v>
      </c>
      <c r="I11712">
        <v>277313.91999999998</v>
      </c>
      <c r="J11712" s="1">
        <v>34403</v>
      </c>
      <c r="K11712" t="s">
        <v>23</v>
      </c>
      <c r="L11712" t="s">
        <v>620</v>
      </c>
      <c r="M11712">
        <v>0</v>
      </c>
      <c r="N11712" t="s">
        <v>12656</v>
      </c>
    </row>
    <row r="11713" spans="1:14" x14ac:dyDescent="0.2">
      <c r="A11713">
        <v>46848</v>
      </c>
      <c r="B11713">
        <v>209</v>
      </c>
      <c r="C11713" t="str">
        <f t="shared" si="364"/>
        <v>Customer#000000209</v>
      </c>
      <c r="D11713" t="str">
        <f t="shared" si="365"/>
        <v>FURNITURE</v>
      </c>
      <c r="E11713">
        <f>VLOOKUP(B11713,custarray,4)</f>
        <v>16</v>
      </c>
      <c r="F11713">
        <f>VLOOKUP(E11713,nationarray,3)</f>
        <v>0</v>
      </c>
      <c r="G11713" t="str">
        <f>HLOOKUP(F11713,region,2)</f>
        <v>AFRICA</v>
      </c>
      <c r="H11713" t="s">
        <v>16</v>
      </c>
      <c r="I11713">
        <v>101259.45</v>
      </c>
      <c r="J11713" s="1">
        <v>34649</v>
      </c>
      <c r="K11713" t="s">
        <v>31</v>
      </c>
      <c r="L11713" t="s">
        <v>515</v>
      </c>
      <c r="M11713">
        <v>0</v>
      </c>
      <c r="N11713" t="s">
        <v>12657</v>
      </c>
    </row>
    <row r="11714" spans="1:14" x14ac:dyDescent="0.2">
      <c r="A11714">
        <v>46849</v>
      </c>
      <c r="B11714">
        <v>355</v>
      </c>
      <c r="C11714" t="str">
        <f t="shared" ref="C11714:C11777" si="366">VLOOKUP(B11714,custarray,2)</f>
        <v>Customer#000000355</v>
      </c>
      <c r="D11714" t="str">
        <f t="shared" ref="D11714:D11777" si="367">VLOOKUP(B11714,custarray,7)</f>
        <v>FURNITURE</v>
      </c>
      <c r="E11714">
        <f>VLOOKUP(B11714,custarray,4)</f>
        <v>14</v>
      </c>
      <c r="F11714">
        <f>VLOOKUP(E11714,nationarray,3)</f>
        <v>0</v>
      </c>
      <c r="G11714" t="str">
        <f>HLOOKUP(F11714,region,2)</f>
        <v>AFRICA</v>
      </c>
      <c r="H11714" t="s">
        <v>16</v>
      </c>
      <c r="I11714">
        <v>38350.04</v>
      </c>
      <c r="J11714" s="1">
        <v>34317</v>
      </c>
      <c r="K11714" t="s">
        <v>23</v>
      </c>
      <c r="L11714" t="s">
        <v>2670</v>
      </c>
      <c r="M11714">
        <v>0</v>
      </c>
      <c r="N11714" t="s">
        <v>12658</v>
      </c>
    </row>
    <row r="11715" spans="1:14" x14ac:dyDescent="0.2">
      <c r="A11715">
        <v>46850</v>
      </c>
      <c r="B11715">
        <v>529</v>
      </c>
      <c r="C11715" t="str">
        <f t="shared" si="366"/>
        <v>Customer#000000529</v>
      </c>
      <c r="D11715" t="str">
        <f t="shared" si="367"/>
        <v>FURNITURE</v>
      </c>
      <c r="E11715">
        <f>VLOOKUP(B11715,custarray,4)</f>
        <v>15</v>
      </c>
      <c r="F11715">
        <f>VLOOKUP(E11715,nationarray,3)</f>
        <v>0</v>
      </c>
      <c r="G11715" t="str">
        <f>HLOOKUP(F11715,region,2)</f>
        <v>AFRICA</v>
      </c>
      <c r="H11715" t="s">
        <v>16</v>
      </c>
      <c r="I11715">
        <v>15100.1</v>
      </c>
      <c r="J11715" s="1">
        <v>34313</v>
      </c>
      <c r="K11715" t="s">
        <v>31</v>
      </c>
      <c r="L11715" t="s">
        <v>49</v>
      </c>
      <c r="M11715">
        <v>0</v>
      </c>
      <c r="N11715" t="s">
        <v>12659</v>
      </c>
    </row>
    <row r="11716" spans="1:14" x14ac:dyDescent="0.2">
      <c r="A11716">
        <v>46851</v>
      </c>
      <c r="B11716">
        <v>1357</v>
      </c>
      <c r="C11716" t="str">
        <f t="shared" si="366"/>
        <v>Customer#000001357</v>
      </c>
      <c r="D11716" t="str">
        <f t="shared" si="367"/>
        <v>BUILDING</v>
      </c>
      <c r="E11716">
        <f>VLOOKUP(B11716,custarray,4)</f>
        <v>15</v>
      </c>
      <c r="F11716">
        <f>VLOOKUP(E11716,nationarray,3)</f>
        <v>0</v>
      </c>
      <c r="G11716" t="str">
        <f>HLOOKUP(F11716,region,2)</f>
        <v>AFRICA</v>
      </c>
      <c r="H11716" t="s">
        <v>9</v>
      </c>
      <c r="I11716">
        <v>111501.3</v>
      </c>
      <c r="J11716" s="1">
        <v>35404</v>
      </c>
      <c r="K11716" t="s">
        <v>13</v>
      </c>
      <c r="L11716" t="s">
        <v>340</v>
      </c>
      <c r="M11716">
        <v>0</v>
      </c>
      <c r="N11716" t="s">
        <v>12660</v>
      </c>
    </row>
    <row r="11717" spans="1:14" x14ac:dyDescent="0.2">
      <c r="A11717">
        <v>46852</v>
      </c>
      <c r="B11717">
        <v>1390</v>
      </c>
      <c r="C11717" t="str">
        <f t="shared" si="366"/>
        <v>Customer#000001390</v>
      </c>
      <c r="D11717" t="str">
        <f t="shared" si="367"/>
        <v>HOUSEHOLD</v>
      </c>
      <c r="E11717">
        <f>VLOOKUP(B11717,custarray,4)</f>
        <v>11</v>
      </c>
      <c r="F11717">
        <f>VLOOKUP(E11717,nationarray,3)</f>
        <v>4</v>
      </c>
      <c r="G11717" t="str">
        <f>HLOOKUP(F11717,region,2)</f>
        <v>MIDDLE EAST</v>
      </c>
      <c r="H11717" t="s">
        <v>16</v>
      </c>
      <c r="I11717">
        <v>320104.89</v>
      </c>
      <c r="J11717" s="1">
        <v>33632</v>
      </c>
      <c r="K11717" t="s">
        <v>23</v>
      </c>
      <c r="L11717" t="s">
        <v>144</v>
      </c>
      <c r="M11717">
        <v>0</v>
      </c>
      <c r="N11717" t="s">
        <v>12661</v>
      </c>
    </row>
    <row r="11718" spans="1:14" x14ac:dyDescent="0.2">
      <c r="A11718">
        <v>46853</v>
      </c>
      <c r="B11718">
        <v>1447</v>
      </c>
      <c r="C11718" t="str">
        <f t="shared" si="366"/>
        <v>Customer#000001447</v>
      </c>
      <c r="D11718" t="str">
        <f t="shared" si="367"/>
        <v>BUILDING</v>
      </c>
      <c r="E11718">
        <f>VLOOKUP(B11718,custarray,4)</f>
        <v>17</v>
      </c>
      <c r="F11718">
        <f>VLOOKUP(E11718,nationarray,3)</f>
        <v>1</v>
      </c>
      <c r="G11718" t="str">
        <f>HLOOKUP(F11718,region,2)</f>
        <v>AMERICA</v>
      </c>
      <c r="H11718" t="s">
        <v>16</v>
      </c>
      <c r="I11718">
        <v>319926.65000000002</v>
      </c>
      <c r="J11718" s="1">
        <v>34477</v>
      </c>
      <c r="K11718" t="s">
        <v>10</v>
      </c>
      <c r="L11718" t="s">
        <v>2337</v>
      </c>
      <c r="M11718">
        <v>0</v>
      </c>
      <c r="N11718" t="s">
        <v>12662</v>
      </c>
    </row>
    <row r="11719" spans="1:14" x14ac:dyDescent="0.2">
      <c r="A11719">
        <v>46854</v>
      </c>
      <c r="B11719">
        <v>274</v>
      </c>
      <c r="C11719" t="str">
        <f t="shared" si="366"/>
        <v>Customer#000000274</v>
      </c>
      <c r="D11719" t="str">
        <f t="shared" si="367"/>
        <v>FURNITURE</v>
      </c>
      <c r="E11719">
        <f>VLOOKUP(B11719,custarray,4)</f>
        <v>19</v>
      </c>
      <c r="F11719">
        <f>VLOOKUP(E11719,nationarray,3)</f>
        <v>3</v>
      </c>
      <c r="G11719" t="str">
        <f>HLOOKUP(F11719,region,2)</f>
        <v>EUROPE</v>
      </c>
      <c r="H11719" t="s">
        <v>9</v>
      </c>
      <c r="I11719">
        <v>226556.62</v>
      </c>
      <c r="J11719" s="1">
        <v>35327</v>
      </c>
      <c r="K11719" t="s">
        <v>10</v>
      </c>
      <c r="L11719" t="s">
        <v>766</v>
      </c>
      <c r="M11719">
        <v>0</v>
      </c>
      <c r="N11719" t="s">
        <v>12663</v>
      </c>
    </row>
    <row r="11720" spans="1:14" x14ac:dyDescent="0.2">
      <c r="A11720">
        <v>46855</v>
      </c>
      <c r="B11720">
        <v>137</v>
      </c>
      <c r="C11720" t="str">
        <f t="shared" si="366"/>
        <v>Customer#000000137</v>
      </c>
      <c r="D11720" t="str">
        <f t="shared" si="367"/>
        <v>HOUSEHOLD</v>
      </c>
      <c r="E11720">
        <f>VLOOKUP(B11720,custarray,4)</f>
        <v>16</v>
      </c>
      <c r="F11720">
        <f>VLOOKUP(E11720,nationarray,3)</f>
        <v>0</v>
      </c>
      <c r="G11720" t="str">
        <f>HLOOKUP(F11720,region,2)</f>
        <v>AFRICA</v>
      </c>
      <c r="H11720" t="s">
        <v>16</v>
      </c>
      <c r="I11720">
        <v>67889.3</v>
      </c>
      <c r="J11720" s="1">
        <v>34034</v>
      </c>
      <c r="K11720" t="s">
        <v>26</v>
      </c>
      <c r="L11720" t="s">
        <v>1640</v>
      </c>
      <c r="M11720">
        <v>0</v>
      </c>
      <c r="N11720" t="s">
        <v>12664</v>
      </c>
    </row>
    <row r="11721" spans="1:14" x14ac:dyDescent="0.2">
      <c r="A11721">
        <v>46880</v>
      </c>
      <c r="B11721">
        <v>1307</v>
      </c>
      <c r="C11721" t="str">
        <f t="shared" si="366"/>
        <v>Customer#000001307</v>
      </c>
      <c r="D11721" t="str">
        <f t="shared" si="367"/>
        <v>MACHINERY</v>
      </c>
      <c r="E11721">
        <f>VLOOKUP(B11721,custarray,4)</f>
        <v>3</v>
      </c>
      <c r="F11721">
        <f>VLOOKUP(E11721,nationarray,3)</f>
        <v>1</v>
      </c>
      <c r="G11721" t="str">
        <f>HLOOKUP(F11721,region,2)</f>
        <v>AMERICA</v>
      </c>
      <c r="H11721" t="s">
        <v>16</v>
      </c>
      <c r="I11721">
        <v>11282.76</v>
      </c>
      <c r="J11721" s="1">
        <v>34154</v>
      </c>
      <c r="K11721" t="s">
        <v>13</v>
      </c>
      <c r="L11721" t="s">
        <v>1088</v>
      </c>
      <c r="M11721">
        <v>0</v>
      </c>
      <c r="N11721" t="s">
        <v>6225</v>
      </c>
    </row>
    <row r="11722" spans="1:14" x14ac:dyDescent="0.2">
      <c r="A11722">
        <v>46881</v>
      </c>
      <c r="B11722">
        <v>244</v>
      </c>
      <c r="C11722" t="str">
        <f t="shared" si="366"/>
        <v>Customer#000000244</v>
      </c>
      <c r="D11722" t="str">
        <f t="shared" si="367"/>
        <v>HOUSEHOLD</v>
      </c>
      <c r="E11722">
        <f>VLOOKUP(B11722,custarray,4)</f>
        <v>15</v>
      </c>
      <c r="F11722">
        <f>VLOOKUP(E11722,nationarray,3)</f>
        <v>0</v>
      </c>
      <c r="G11722" t="str">
        <f>HLOOKUP(F11722,region,2)</f>
        <v>AFRICA</v>
      </c>
      <c r="H11722" t="s">
        <v>16</v>
      </c>
      <c r="I11722">
        <v>206747.44</v>
      </c>
      <c r="J11722" s="1">
        <v>34614</v>
      </c>
      <c r="K11722" t="s">
        <v>13</v>
      </c>
      <c r="L11722" t="s">
        <v>5332</v>
      </c>
      <c r="M11722">
        <v>0</v>
      </c>
      <c r="N11722" t="s">
        <v>12665</v>
      </c>
    </row>
    <row r="11723" spans="1:14" x14ac:dyDescent="0.2">
      <c r="A11723">
        <v>46882</v>
      </c>
      <c r="B11723">
        <v>1486</v>
      </c>
      <c r="C11723" t="str">
        <f t="shared" si="366"/>
        <v>Customer#000001486</v>
      </c>
      <c r="D11723" t="str">
        <f t="shared" si="367"/>
        <v>BUILDING</v>
      </c>
      <c r="E11723">
        <f>VLOOKUP(B11723,custarray,4)</f>
        <v>24</v>
      </c>
      <c r="F11723">
        <f>VLOOKUP(E11723,nationarray,3)</f>
        <v>1</v>
      </c>
      <c r="G11723" t="str">
        <f>HLOOKUP(F11723,region,2)</f>
        <v>AMERICA</v>
      </c>
      <c r="H11723" t="s">
        <v>9</v>
      </c>
      <c r="I11723">
        <v>193041.28</v>
      </c>
      <c r="J11723" s="1">
        <v>35517</v>
      </c>
      <c r="K11723" t="s">
        <v>23</v>
      </c>
      <c r="L11723" t="s">
        <v>3442</v>
      </c>
      <c r="M11723">
        <v>0</v>
      </c>
      <c r="N11723" t="s">
        <v>12666</v>
      </c>
    </row>
    <row r="11724" spans="1:14" x14ac:dyDescent="0.2">
      <c r="A11724">
        <v>46883</v>
      </c>
      <c r="B11724">
        <v>289</v>
      </c>
      <c r="C11724" t="str">
        <f t="shared" si="366"/>
        <v>Customer#000000289</v>
      </c>
      <c r="D11724" t="str">
        <f t="shared" si="367"/>
        <v>AUTOMOBILE</v>
      </c>
      <c r="E11724">
        <f>VLOOKUP(B11724,custarray,4)</f>
        <v>10</v>
      </c>
      <c r="F11724">
        <f>VLOOKUP(E11724,nationarray,3)</f>
        <v>4</v>
      </c>
      <c r="G11724" t="str">
        <f>HLOOKUP(F11724,region,2)</f>
        <v>MIDDLE EAST</v>
      </c>
      <c r="H11724" t="s">
        <v>9</v>
      </c>
      <c r="I11724">
        <v>8185.67</v>
      </c>
      <c r="J11724" s="1">
        <v>35572</v>
      </c>
      <c r="K11724" t="s">
        <v>23</v>
      </c>
      <c r="L11724" t="s">
        <v>3244</v>
      </c>
      <c r="M11724">
        <v>0</v>
      </c>
      <c r="N11724" t="s">
        <v>12667</v>
      </c>
    </row>
    <row r="11725" spans="1:14" x14ac:dyDescent="0.2">
      <c r="A11725">
        <v>46884</v>
      </c>
      <c r="B11725">
        <v>1051</v>
      </c>
      <c r="C11725" t="str">
        <f t="shared" si="366"/>
        <v>Customer#000001051</v>
      </c>
      <c r="D11725" t="str">
        <f t="shared" si="367"/>
        <v>HOUSEHOLD</v>
      </c>
      <c r="E11725">
        <f>VLOOKUP(B11725,custarray,4)</f>
        <v>2</v>
      </c>
      <c r="F11725">
        <f>VLOOKUP(E11725,nationarray,3)</f>
        <v>1</v>
      </c>
      <c r="G11725" t="str">
        <f>HLOOKUP(F11725,region,2)</f>
        <v>AMERICA</v>
      </c>
      <c r="H11725" t="s">
        <v>16</v>
      </c>
      <c r="I11725">
        <v>291564.78000000003</v>
      </c>
      <c r="J11725" s="1">
        <v>34352</v>
      </c>
      <c r="K11725" t="s">
        <v>31</v>
      </c>
      <c r="L11725" t="s">
        <v>586</v>
      </c>
      <c r="M11725">
        <v>0</v>
      </c>
      <c r="N11725" t="s">
        <v>12668</v>
      </c>
    </row>
    <row r="11726" spans="1:14" x14ac:dyDescent="0.2">
      <c r="A11726">
        <v>46885</v>
      </c>
      <c r="B11726">
        <v>73</v>
      </c>
      <c r="C11726" t="str">
        <f t="shared" si="366"/>
        <v>Customer#000000073</v>
      </c>
      <c r="D11726" t="str">
        <f t="shared" si="367"/>
        <v>BUILDING</v>
      </c>
      <c r="E11726">
        <f>VLOOKUP(B11726,custarray,4)</f>
        <v>0</v>
      </c>
      <c r="F11726">
        <f>VLOOKUP(E11726,nationarray,3)</f>
        <v>0</v>
      </c>
      <c r="G11726" t="str">
        <f>HLOOKUP(F11726,region,2)</f>
        <v>AFRICA</v>
      </c>
      <c r="H11726" t="s">
        <v>9</v>
      </c>
      <c r="I11726">
        <v>225018.41</v>
      </c>
      <c r="J11726" s="1">
        <v>34858</v>
      </c>
      <c r="K11726" t="s">
        <v>10</v>
      </c>
      <c r="L11726" t="s">
        <v>3432</v>
      </c>
      <c r="M11726">
        <v>0</v>
      </c>
      <c r="N11726" t="s">
        <v>12669</v>
      </c>
    </row>
    <row r="11727" spans="1:14" x14ac:dyDescent="0.2">
      <c r="A11727">
        <v>46886</v>
      </c>
      <c r="B11727">
        <v>1252</v>
      </c>
      <c r="C11727" t="str">
        <f t="shared" si="366"/>
        <v>Customer#000001252</v>
      </c>
      <c r="D11727" t="str">
        <f t="shared" si="367"/>
        <v>MACHINERY</v>
      </c>
      <c r="E11727">
        <f>VLOOKUP(B11727,custarray,4)</f>
        <v>12</v>
      </c>
      <c r="F11727">
        <f>VLOOKUP(E11727,nationarray,3)</f>
        <v>2</v>
      </c>
      <c r="G11727" t="str">
        <f>HLOOKUP(F11727,region,2)</f>
        <v>ASIA</v>
      </c>
      <c r="H11727" t="s">
        <v>9</v>
      </c>
      <c r="I11727">
        <v>7483.89</v>
      </c>
      <c r="J11727" s="1">
        <v>35845</v>
      </c>
      <c r="K11727" t="s">
        <v>13</v>
      </c>
      <c r="L11727" t="s">
        <v>1271</v>
      </c>
      <c r="M11727">
        <v>0</v>
      </c>
      <c r="N11727" t="s">
        <v>12670</v>
      </c>
    </row>
    <row r="11728" spans="1:14" x14ac:dyDescent="0.2">
      <c r="A11728">
        <v>46887</v>
      </c>
      <c r="B11728">
        <v>130</v>
      </c>
      <c r="C11728" t="str">
        <f t="shared" si="366"/>
        <v>Customer#000000130</v>
      </c>
      <c r="D11728" t="str">
        <f t="shared" si="367"/>
        <v>HOUSEHOLD</v>
      </c>
      <c r="E11728">
        <f>VLOOKUP(B11728,custarray,4)</f>
        <v>9</v>
      </c>
      <c r="F11728">
        <f>VLOOKUP(E11728,nationarray,3)</f>
        <v>2</v>
      </c>
      <c r="G11728" t="str">
        <f>HLOOKUP(F11728,region,2)</f>
        <v>ASIA</v>
      </c>
      <c r="H11728" t="s">
        <v>9</v>
      </c>
      <c r="I11728">
        <v>142467.54</v>
      </c>
      <c r="J11728" s="1">
        <v>35670</v>
      </c>
      <c r="K11728" t="s">
        <v>23</v>
      </c>
      <c r="L11728" t="s">
        <v>1971</v>
      </c>
      <c r="M11728">
        <v>0</v>
      </c>
      <c r="N11728" t="s">
        <v>12671</v>
      </c>
    </row>
    <row r="11729" spans="1:14" x14ac:dyDescent="0.2">
      <c r="A11729">
        <v>46912</v>
      </c>
      <c r="B11729">
        <v>490</v>
      </c>
      <c r="C11729" t="str">
        <f t="shared" si="366"/>
        <v>Customer#000000490</v>
      </c>
      <c r="D11729" t="str">
        <f t="shared" si="367"/>
        <v>FURNITURE</v>
      </c>
      <c r="E11729">
        <f>VLOOKUP(B11729,custarray,4)</f>
        <v>22</v>
      </c>
      <c r="F11729">
        <f>VLOOKUP(E11729,nationarray,3)</f>
        <v>3</v>
      </c>
      <c r="G11729" t="str">
        <f>HLOOKUP(F11729,region,2)</f>
        <v>EUROPE</v>
      </c>
      <c r="H11729" t="s">
        <v>16</v>
      </c>
      <c r="I11729">
        <v>176524.11</v>
      </c>
      <c r="J11729" s="1">
        <v>33786</v>
      </c>
      <c r="K11729" t="s">
        <v>10</v>
      </c>
      <c r="L11729" t="s">
        <v>2733</v>
      </c>
      <c r="M11729">
        <v>0</v>
      </c>
      <c r="N11729" t="s">
        <v>12672</v>
      </c>
    </row>
    <row r="11730" spans="1:14" x14ac:dyDescent="0.2">
      <c r="A11730">
        <v>46913</v>
      </c>
      <c r="B11730">
        <v>1462</v>
      </c>
      <c r="C11730" t="str">
        <f t="shared" si="366"/>
        <v>Customer#000001462</v>
      </c>
      <c r="D11730" t="str">
        <f t="shared" si="367"/>
        <v>FURNITURE</v>
      </c>
      <c r="E11730">
        <f>VLOOKUP(B11730,custarray,4)</f>
        <v>17</v>
      </c>
      <c r="F11730">
        <f>VLOOKUP(E11730,nationarray,3)</f>
        <v>1</v>
      </c>
      <c r="G11730" t="str">
        <f>HLOOKUP(F11730,region,2)</f>
        <v>AMERICA</v>
      </c>
      <c r="H11730" t="s">
        <v>9</v>
      </c>
      <c r="I11730">
        <v>41870.86</v>
      </c>
      <c r="J11730" s="1">
        <v>35853</v>
      </c>
      <c r="K11730" t="s">
        <v>26</v>
      </c>
      <c r="L11730" t="s">
        <v>422</v>
      </c>
      <c r="M11730">
        <v>0</v>
      </c>
      <c r="N11730" t="s">
        <v>12673</v>
      </c>
    </row>
    <row r="11731" spans="1:14" x14ac:dyDescent="0.2">
      <c r="A11731">
        <v>46914</v>
      </c>
      <c r="B11731">
        <v>109</v>
      </c>
      <c r="C11731" t="str">
        <f t="shared" si="366"/>
        <v>Customer#000000109</v>
      </c>
      <c r="D11731" t="str">
        <f t="shared" si="367"/>
        <v>BUILDING</v>
      </c>
      <c r="E11731">
        <f>VLOOKUP(B11731,custarray,4)</f>
        <v>16</v>
      </c>
      <c r="F11731">
        <f>VLOOKUP(E11731,nationarray,3)</f>
        <v>0</v>
      </c>
      <c r="G11731" t="str">
        <f>HLOOKUP(F11731,region,2)</f>
        <v>AFRICA</v>
      </c>
      <c r="H11731" t="s">
        <v>9</v>
      </c>
      <c r="I11731">
        <v>93387.47</v>
      </c>
      <c r="J11731" s="1">
        <v>35286</v>
      </c>
      <c r="K11731" t="s">
        <v>26</v>
      </c>
      <c r="L11731" t="s">
        <v>2187</v>
      </c>
      <c r="M11731">
        <v>0</v>
      </c>
      <c r="N11731" t="s">
        <v>12674</v>
      </c>
    </row>
    <row r="11732" spans="1:14" x14ac:dyDescent="0.2">
      <c r="A11732">
        <v>46915</v>
      </c>
      <c r="B11732">
        <v>328</v>
      </c>
      <c r="C11732" t="str">
        <f t="shared" si="366"/>
        <v>Customer#000000328</v>
      </c>
      <c r="D11732" t="str">
        <f t="shared" si="367"/>
        <v>BUILDING</v>
      </c>
      <c r="E11732">
        <f>VLOOKUP(B11732,custarray,4)</f>
        <v>5</v>
      </c>
      <c r="F11732">
        <f>VLOOKUP(E11732,nationarray,3)</f>
        <v>0</v>
      </c>
      <c r="G11732" t="str">
        <f>HLOOKUP(F11732,region,2)</f>
        <v>AFRICA</v>
      </c>
      <c r="H11732" t="s">
        <v>16</v>
      </c>
      <c r="I11732">
        <v>96645.759999999995</v>
      </c>
      <c r="J11732" s="1">
        <v>34525</v>
      </c>
      <c r="K11732" t="s">
        <v>23</v>
      </c>
      <c r="L11732" t="s">
        <v>19</v>
      </c>
      <c r="M11732">
        <v>0</v>
      </c>
      <c r="N11732" t="s">
        <v>12675</v>
      </c>
    </row>
    <row r="11733" spans="1:14" x14ac:dyDescent="0.2">
      <c r="A11733">
        <v>46916</v>
      </c>
      <c r="B11733">
        <v>1102</v>
      </c>
      <c r="C11733" t="str">
        <f t="shared" si="366"/>
        <v>Customer#000001102</v>
      </c>
      <c r="D11733" t="str">
        <f t="shared" si="367"/>
        <v>HOUSEHOLD</v>
      </c>
      <c r="E11733">
        <f>VLOOKUP(B11733,custarray,4)</f>
        <v>24</v>
      </c>
      <c r="F11733">
        <f>VLOOKUP(E11733,nationarray,3)</f>
        <v>1</v>
      </c>
      <c r="G11733" t="str">
        <f>HLOOKUP(F11733,region,2)</f>
        <v>AMERICA</v>
      </c>
      <c r="H11733" t="s">
        <v>9</v>
      </c>
      <c r="I11733">
        <v>129214.15</v>
      </c>
      <c r="J11733" s="1">
        <v>34976</v>
      </c>
      <c r="K11733" t="s">
        <v>26</v>
      </c>
      <c r="L11733" t="s">
        <v>2247</v>
      </c>
      <c r="M11733">
        <v>0</v>
      </c>
      <c r="N11733" t="s">
        <v>12676</v>
      </c>
    </row>
    <row r="11734" spans="1:14" x14ac:dyDescent="0.2">
      <c r="A11734">
        <v>46917</v>
      </c>
      <c r="B11734">
        <v>1253</v>
      </c>
      <c r="C11734" t="str">
        <f t="shared" si="366"/>
        <v>Customer#000001253</v>
      </c>
      <c r="D11734" t="str">
        <f t="shared" si="367"/>
        <v>BUILDING</v>
      </c>
      <c r="E11734">
        <f>VLOOKUP(B11734,custarray,4)</f>
        <v>1</v>
      </c>
      <c r="F11734">
        <f>VLOOKUP(E11734,nationarray,3)</f>
        <v>1</v>
      </c>
      <c r="G11734" t="str">
        <f>HLOOKUP(F11734,region,2)</f>
        <v>AMERICA</v>
      </c>
      <c r="H11734" t="s">
        <v>16</v>
      </c>
      <c r="I11734">
        <v>172476.54</v>
      </c>
      <c r="J11734" s="1">
        <v>34163</v>
      </c>
      <c r="K11734" t="s">
        <v>23</v>
      </c>
      <c r="L11734" t="s">
        <v>764</v>
      </c>
      <c r="M11734">
        <v>0</v>
      </c>
      <c r="N11734" t="s">
        <v>12677</v>
      </c>
    </row>
    <row r="11735" spans="1:14" x14ac:dyDescent="0.2">
      <c r="A11735">
        <v>46918</v>
      </c>
      <c r="B11735">
        <v>517</v>
      </c>
      <c r="C11735" t="str">
        <f t="shared" si="366"/>
        <v>Customer#000000517</v>
      </c>
      <c r="D11735" t="str">
        <f t="shared" si="367"/>
        <v>FURNITURE</v>
      </c>
      <c r="E11735">
        <f>VLOOKUP(B11735,custarray,4)</f>
        <v>10</v>
      </c>
      <c r="F11735">
        <f>VLOOKUP(E11735,nationarray,3)</f>
        <v>4</v>
      </c>
      <c r="G11735" t="str">
        <f>HLOOKUP(F11735,region,2)</f>
        <v>MIDDLE EAST</v>
      </c>
      <c r="H11735" t="s">
        <v>9</v>
      </c>
      <c r="I11735">
        <v>121001.17</v>
      </c>
      <c r="J11735" s="1">
        <v>35243</v>
      </c>
      <c r="K11735" t="s">
        <v>26</v>
      </c>
      <c r="L11735" t="s">
        <v>1262</v>
      </c>
      <c r="M11735">
        <v>0</v>
      </c>
      <c r="N11735" t="s">
        <v>12678</v>
      </c>
    </row>
    <row r="11736" spans="1:14" x14ac:dyDescent="0.2">
      <c r="A11736">
        <v>46919</v>
      </c>
      <c r="B11736">
        <v>317</v>
      </c>
      <c r="C11736" t="str">
        <f t="shared" si="366"/>
        <v>Customer#000000317</v>
      </c>
      <c r="D11736" t="str">
        <f t="shared" si="367"/>
        <v>HOUSEHOLD</v>
      </c>
      <c r="E11736">
        <f>VLOOKUP(B11736,custarray,4)</f>
        <v>19</v>
      </c>
      <c r="F11736">
        <f>VLOOKUP(E11736,nationarray,3)</f>
        <v>3</v>
      </c>
      <c r="G11736" t="str">
        <f>HLOOKUP(F11736,region,2)</f>
        <v>EUROPE</v>
      </c>
      <c r="H11736" t="s">
        <v>16</v>
      </c>
      <c r="I11736">
        <v>161067.96</v>
      </c>
      <c r="J11736" s="1">
        <v>34504</v>
      </c>
      <c r="K11736" t="s">
        <v>10</v>
      </c>
      <c r="L11736" t="s">
        <v>1164</v>
      </c>
      <c r="M11736">
        <v>0</v>
      </c>
      <c r="N11736" t="s">
        <v>12679</v>
      </c>
    </row>
    <row r="11737" spans="1:14" x14ac:dyDescent="0.2">
      <c r="A11737">
        <v>46944</v>
      </c>
      <c r="B11737">
        <v>313</v>
      </c>
      <c r="C11737" t="str">
        <f t="shared" si="366"/>
        <v>Customer#000000313</v>
      </c>
      <c r="D11737" t="str">
        <f t="shared" si="367"/>
        <v>HOUSEHOLD</v>
      </c>
      <c r="E11737">
        <f>VLOOKUP(B11737,custarray,4)</f>
        <v>0</v>
      </c>
      <c r="F11737">
        <f>VLOOKUP(E11737,nationarray,3)</f>
        <v>0</v>
      </c>
      <c r="G11737" t="str">
        <f>HLOOKUP(F11737,region,2)</f>
        <v>AFRICA</v>
      </c>
      <c r="H11737" t="s">
        <v>9</v>
      </c>
      <c r="I11737">
        <v>181710.69</v>
      </c>
      <c r="J11737" s="1">
        <v>35118</v>
      </c>
      <c r="K11737" t="s">
        <v>23</v>
      </c>
      <c r="L11737" t="s">
        <v>740</v>
      </c>
      <c r="M11737">
        <v>0</v>
      </c>
      <c r="N11737" t="s">
        <v>12680</v>
      </c>
    </row>
    <row r="11738" spans="1:14" x14ac:dyDescent="0.2">
      <c r="A11738">
        <v>46945</v>
      </c>
      <c r="B11738">
        <v>121</v>
      </c>
      <c r="C11738" t="str">
        <f t="shared" si="366"/>
        <v>Customer#000000121</v>
      </c>
      <c r="D11738" t="str">
        <f t="shared" si="367"/>
        <v>BUILDING</v>
      </c>
      <c r="E11738">
        <f>VLOOKUP(B11738,custarray,4)</f>
        <v>17</v>
      </c>
      <c r="F11738">
        <f>VLOOKUP(E11738,nationarray,3)</f>
        <v>1</v>
      </c>
      <c r="G11738" t="str">
        <f>HLOOKUP(F11738,region,2)</f>
        <v>AMERICA</v>
      </c>
      <c r="H11738" t="s">
        <v>16</v>
      </c>
      <c r="I11738">
        <v>79080.37</v>
      </c>
      <c r="J11738" s="1">
        <v>33977</v>
      </c>
      <c r="K11738" t="s">
        <v>26</v>
      </c>
      <c r="L11738" t="s">
        <v>659</v>
      </c>
      <c r="M11738">
        <v>0</v>
      </c>
      <c r="N11738" t="s">
        <v>12681</v>
      </c>
    </row>
    <row r="11739" spans="1:14" x14ac:dyDescent="0.2">
      <c r="A11739">
        <v>46946</v>
      </c>
      <c r="B11739">
        <v>1343</v>
      </c>
      <c r="C11739" t="str">
        <f t="shared" si="366"/>
        <v>Customer#000001343</v>
      </c>
      <c r="D11739" t="str">
        <f t="shared" si="367"/>
        <v>AUTOMOBILE</v>
      </c>
      <c r="E11739">
        <f>VLOOKUP(B11739,custarray,4)</f>
        <v>18</v>
      </c>
      <c r="F11739">
        <f>VLOOKUP(E11739,nationarray,3)</f>
        <v>2</v>
      </c>
      <c r="G11739" t="str">
        <f>HLOOKUP(F11739,region,2)</f>
        <v>ASIA</v>
      </c>
      <c r="H11739" t="s">
        <v>9</v>
      </c>
      <c r="I11739">
        <v>205526.21</v>
      </c>
      <c r="J11739" s="1">
        <v>35778</v>
      </c>
      <c r="K11739" t="s">
        <v>10</v>
      </c>
      <c r="L11739" t="s">
        <v>134</v>
      </c>
      <c r="M11739">
        <v>0</v>
      </c>
      <c r="N11739" t="s">
        <v>12682</v>
      </c>
    </row>
    <row r="11740" spans="1:14" x14ac:dyDescent="0.2">
      <c r="A11740">
        <v>46947</v>
      </c>
      <c r="B11740">
        <v>1105</v>
      </c>
      <c r="C11740" t="str">
        <f t="shared" si="366"/>
        <v>Customer#000001105</v>
      </c>
      <c r="D11740" t="str">
        <f t="shared" si="367"/>
        <v>FURNITURE</v>
      </c>
      <c r="E11740">
        <f>VLOOKUP(B11740,custarray,4)</f>
        <v>22</v>
      </c>
      <c r="F11740">
        <f>VLOOKUP(E11740,nationarray,3)</f>
        <v>3</v>
      </c>
      <c r="G11740" t="str">
        <f>HLOOKUP(F11740,region,2)</f>
        <v>EUROPE</v>
      </c>
      <c r="H11740" t="s">
        <v>16</v>
      </c>
      <c r="I11740">
        <v>18573.96</v>
      </c>
      <c r="J11740" s="1">
        <v>34323</v>
      </c>
      <c r="K11740" t="s">
        <v>31</v>
      </c>
      <c r="L11740" t="s">
        <v>925</v>
      </c>
      <c r="M11740">
        <v>0</v>
      </c>
      <c r="N11740" t="s">
        <v>12683</v>
      </c>
    </row>
    <row r="11741" spans="1:14" x14ac:dyDescent="0.2">
      <c r="A11741">
        <v>46948</v>
      </c>
      <c r="B11741">
        <v>1189</v>
      </c>
      <c r="C11741" t="str">
        <f t="shared" si="366"/>
        <v>Customer#000001189</v>
      </c>
      <c r="D11741" t="str">
        <f t="shared" si="367"/>
        <v>HOUSEHOLD</v>
      </c>
      <c r="E11741">
        <f>VLOOKUP(B11741,custarray,4)</f>
        <v>10</v>
      </c>
      <c r="F11741">
        <f>VLOOKUP(E11741,nationarray,3)</f>
        <v>4</v>
      </c>
      <c r="G11741" t="str">
        <f>HLOOKUP(F11741,region,2)</f>
        <v>MIDDLE EAST</v>
      </c>
      <c r="H11741" t="s">
        <v>16</v>
      </c>
      <c r="I11741">
        <v>137841.87</v>
      </c>
      <c r="J11741" s="1">
        <v>34110</v>
      </c>
      <c r="K11741" t="s">
        <v>10</v>
      </c>
      <c r="L11741" t="s">
        <v>873</v>
      </c>
      <c r="M11741">
        <v>0</v>
      </c>
      <c r="N11741" t="s">
        <v>12684</v>
      </c>
    </row>
    <row r="11742" spans="1:14" x14ac:dyDescent="0.2">
      <c r="A11742">
        <v>46949</v>
      </c>
      <c r="B11742">
        <v>1352</v>
      </c>
      <c r="C11742" t="str">
        <f t="shared" si="366"/>
        <v>Customer#000001352</v>
      </c>
      <c r="D11742" t="str">
        <f t="shared" si="367"/>
        <v>FURNITURE</v>
      </c>
      <c r="E11742">
        <f>VLOOKUP(B11742,custarray,4)</f>
        <v>20</v>
      </c>
      <c r="F11742">
        <f>VLOOKUP(E11742,nationarray,3)</f>
        <v>4</v>
      </c>
      <c r="G11742" t="str">
        <f>HLOOKUP(F11742,region,2)</f>
        <v>MIDDLE EAST</v>
      </c>
      <c r="H11742" t="s">
        <v>16</v>
      </c>
      <c r="I11742">
        <v>227320.07</v>
      </c>
      <c r="J11742" s="1">
        <v>34036</v>
      </c>
      <c r="K11742" t="s">
        <v>26</v>
      </c>
      <c r="L11742" t="s">
        <v>1074</v>
      </c>
      <c r="M11742">
        <v>0</v>
      </c>
      <c r="N11742" t="s">
        <v>12685</v>
      </c>
    </row>
    <row r="11743" spans="1:14" x14ac:dyDescent="0.2">
      <c r="A11743">
        <v>46950</v>
      </c>
      <c r="B11743">
        <v>25</v>
      </c>
      <c r="C11743" t="str">
        <f t="shared" si="366"/>
        <v>Customer#000000025</v>
      </c>
      <c r="D11743" t="str">
        <f t="shared" si="367"/>
        <v>FURNITURE</v>
      </c>
      <c r="E11743">
        <f>VLOOKUP(B11743,custarray,4)</f>
        <v>12</v>
      </c>
      <c r="F11743">
        <f>VLOOKUP(E11743,nationarray,3)</f>
        <v>2</v>
      </c>
      <c r="G11743" t="str">
        <f>HLOOKUP(F11743,region,2)</f>
        <v>ASIA</v>
      </c>
      <c r="H11743" t="s">
        <v>9</v>
      </c>
      <c r="I11743">
        <v>85461.86</v>
      </c>
      <c r="J11743" s="1">
        <v>35510</v>
      </c>
      <c r="K11743" t="s">
        <v>10</v>
      </c>
      <c r="L11743" t="s">
        <v>368</v>
      </c>
      <c r="M11743">
        <v>0</v>
      </c>
      <c r="N11743" t="s">
        <v>12686</v>
      </c>
    </row>
    <row r="11744" spans="1:14" x14ac:dyDescent="0.2">
      <c r="A11744">
        <v>46951</v>
      </c>
      <c r="B11744">
        <v>4</v>
      </c>
      <c r="C11744" t="str">
        <f t="shared" si="366"/>
        <v>Customer#000000004</v>
      </c>
      <c r="D11744" t="str">
        <f t="shared" si="367"/>
        <v>MACHINERY</v>
      </c>
      <c r="E11744">
        <f>VLOOKUP(B11744,custarray,4)</f>
        <v>4</v>
      </c>
      <c r="F11744">
        <f>VLOOKUP(E11744,nationarray,3)</f>
        <v>4</v>
      </c>
      <c r="G11744" t="str">
        <f>HLOOKUP(F11744,region,2)</f>
        <v>MIDDLE EAST</v>
      </c>
      <c r="H11744" t="s">
        <v>9</v>
      </c>
      <c r="I11744">
        <v>32138.87</v>
      </c>
      <c r="J11744" s="1">
        <v>35021</v>
      </c>
      <c r="K11744" t="s">
        <v>13</v>
      </c>
      <c r="L11744" t="s">
        <v>1629</v>
      </c>
      <c r="M11744">
        <v>0</v>
      </c>
      <c r="N11744" t="s">
        <v>12687</v>
      </c>
    </row>
    <row r="11745" spans="1:14" x14ac:dyDescent="0.2">
      <c r="A11745">
        <v>46976</v>
      </c>
      <c r="B11745">
        <v>104</v>
      </c>
      <c r="C11745" t="str">
        <f t="shared" si="366"/>
        <v>Customer#000000104</v>
      </c>
      <c r="D11745" t="str">
        <f t="shared" si="367"/>
        <v>FURNITURE</v>
      </c>
      <c r="E11745">
        <f>VLOOKUP(B11745,custarray,4)</f>
        <v>10</v>
      </c>
      <c r="F11745">
        <f>VLOOKUP(E11745,nationarray,3)</f>
        <v>4</v>
      </c>
      <c r="G11745" t="str">
        <f>HLOOKUP(F11745,region,2)</f>
        <v>MIDDLE EAST</v>
      </c>
      <c r="H11745" t="s">
        <v>16</v>
      </c>
      <c r="I11745">
        <v>86058</v>
      </c>
      <c r="J11745" s="1">
        <v>34403</v>
      </c>
      <c r="K11745" t="s">
        <v>23</v>
      </c>
      <c r="L11745" t="s">
        <v>1400</v>
      </c>
      <c r="M11745">
        <v>0</v>
      </c>
      <c r="N11745" t="s">
        <v>12688</v>
      </c>
    </row>
    <row r="11746" spans="1:14" x14ac:dyDescent="0.2">
      <c r="A11746">
        <v>46977</v>
      </c>
      <c r="B11746">
        <v>352</v>
      </c>
      <c r="C11746" t="str">
        <f t="shared" si="366"/>
        <v>Customer#000000352</v>
      </c>
      <c r="D11746" t="str">
        <f t="shared" si="367"/>
        <v>HOUSEHOLD</v>
      </c>
      <c r="E11746">
        <f>VLOOKUP(B11746,custarray,4)</f>
        <v>9</v>
      </c>
      <c r="F11746">
        <f>VLOOKUP(E11746,nationarray,3)</f>
        <v>2</v>
      </c>
      <c r="G11746" t="str">
        <f>HLOOKUP(F11746,region,2)</f>
        <v>ASIA</v>
      </c>
      <c r="H11746" t="s">
        <v>16</v>
      </c>
      <c r="I11746">
        <v>112302.32</v>
      </c>
      <c r="J11746" s="1">
        <v>33732</v>
      </c>
      <c r="K11746" t="s">
        <v>31</v>
      </c>
      <c r="L11746" t="s">
        <v>622</v>
      </c>
      <c r="M11746">
        <v>0</v>
      </c>
      <c r="N11746" t="s">
        <v>12689</v>
      </c>
    </row>
    <row r="11747" spans="1:14" x14ac:dyDescent="0.2">
      <c r="A11747">
        <v>46978</v>
      </c>
      <c r="B11747">
        <v>73</v>
      </c>
      <c r="C11747" t="str">
        <f t="shared" si="366"/>
        <v>Customer#000000073</v>
      </c>
      <c r="D11747" t="str">
        <f t="shared" si="367"/>
        <v>BUILDING</v>
      </c>
      <c r="E11747">
        <f>VLOOKUP(B11747,custarray,4)</f>
        <v>0</v>
      </c>
      <c r="F11747">
        <f>VLOOKUP(E11747,nationarray,3)</f>
        <v>0</v>
      </c>
      <c r="G11747" t="str">
        <f>HLOOKUP(F11747,region,2)</f>
        <v>AFRICA</v>
      </c>
      <c r="H11747" t="s">
        <v>9</v>
      </c>
      <c r="I11747">
        <v>133851.06</v>
      </c>
      <c r="J11747" s="1">
        <v>35946</v>
      </c>
      <c r="K11747" t="s">
        <v>23</v>
      </c>
      <c r="L11747" t="s">
        <v>3088</v>
      </c>
      <c r="M11747">
        <v>0</v>
      </c>
      <c r="N11747" t="s">
        <v>12690</v>
      </c>
    </row>
    <row r="11748" spans="1:14" x14ac:dyDescent="0.2">
      <c r="A11748">
        <v>46979</v>
      </c>
      <c r="B11748">
        <v>428</v>
      </c>
      <c r="C11748" t="str">
        <f t="shared" si="366"/>
        <v>Customer#000000428</v>
      </c>
      <c r="D11748" t="str">
        <f t="shared" si="367"/>
        <v>BUILDING</v>
      </c>
      <c r="E11748">
        <f>VLOOKUP(B11748,custarray,4)</f>
        <v>21</v>
      </c>
      <c r="F11748">
        <f>VLOOKUP(E11748,nationarray,3)</f>
        <v>2</v>
      </c>
      <c r="G11748" t="str">
        <f>HLOOKUP(F11748,region,2)</f>
        <v>ASIA</v>
      </c>
      <c r="H11748" t="s">
        <v>16</v>
      </c>
      <c r="I11748">
        <v>77298.94</v>
      </c>
      <c r="J11748" s="1">
        <v>33802</v>
      </c>
      <c r="K11748" t="s">
        <v>10</v>
      </c>
      <c r="L11748" t="s">
        <v>219</v>
      </c>
      <c r="M11748">
        <v>0</v>
      </c>
      <c r="N11748" t="s">
        <v>12691</v>
      </c>
    </row>
    <row r="11749" spans="1:14" x14ac:dyDescent="0.2">
      <c r="A11749">
        <v>46980</v>
      </c>
      <c r="B11749">
        <v>1192</v>
      </c>
      <c r="C11749" t="str">
        <f t="shared" si="366"/>
        <v>Customer#000001192</v>
      </c>
      <c r="D11749" t="str">
        <f t="shared" si="367"/>
        <v>BUILDING</v>
      </c>
      <c r="E11749">
        <f>VLOOKUP(B11749,custarray,4)</f>
        <v>20</v>
      </c>
      <c r="F11749">
        <f>VLOOKUP(E11749,nationarray,3)</f>
        <v>4</v>
      </c>
      <c r="G11749" t="str">
        <f>HLOOKUP(F11749,region,2)</f>
        <v>MIDDLE EAST</v>
      </c>
      <c r="H11749" t="s">
        <v>16</v>
      </c>
      <c r="I11749">
        <v>116138.27</v>
      </c>
      <c r="J11749" s="1">
        <v>34717</v>
      </c>
      <c r="K11749" t="s">
        <v>13</v>
      </c>
      <c r="L11749" t="s">
        <v>1191</v>
      </c>
      <c r="M11749">
        <v>0</v>
      </c>
      <c r="N11749" t="s">
        <v>12692</v>
      </c>
    </row>
    <row r="11750" spans="1:14" x14ac:dyDescent="0.2">
      <c r="A11750">
        <v>46981</v>
      </c>
      <c r="B11750">
        <v>536</v>
      </c>
      <c r="C11750" t="str">
        <f t="shared" si="366"/>
        <v>Customer#000000536</v>
      </c>
      <c r="D11750" t="str">
        <f t="shared" si="367"/>
        <v>MACHINERY</v>
      </c>
      <c r="E11750">
        <f>VLOOKUP(B11750,custarray,4)</f>
        <v>12</v>
      </c>
      <c r="F11750">
        <f>VLOOKUP(E11750,nationarray,3)</f>
        <v>2</v>
      </c>
      <c r="G11750" t="str">
        <f>HLOOKUP(F11750,region,2)</f>
        <v>ASIA</v>
      </c>
      <c r="H11750" t="s">
        <v>16</v>
      </c>
      <c r="I11750">
        <v>156771.91</v>
      </c>
      <c r="J11750" s="1">
        <v>34373</v>
      </c>
      <c r="K11750" t="s">
        <v>31</v>
      </c>
      <c r="L11750" t="s">
        <v>168</v>
      </c>
      <c r="M11750">
        <v>0</v>
      </c>
      <c r="N11750" t="s">
        <v>12693</v>
      </c>
    </row>
    <row r="11751" spans="1:14" x14ac:dyDescent="0.2">
      <c r="A11751">
        <v>46982</v>
      </c>
      <c r="B11751">
        <v>572</v>
      </c>
      <c r="C11751" t="str">
        <f t="shared" si="366"/>
        <v>Customer#000000572</v>
      </c>
      <c r="D11751" t="str">
        <f t="shared" si="367"/>
        <v>AUTOMOBILE</v>
      </c>
      <c r="E11751">
        <f>VLOOKUP(B11751,custarray,4)</f>
        <v>11</v>
      </c>
      <c r="F11751">
        <f>VLOOKUP(E11751,nationarray,3)</f>
        <v>4</v>
      </c>
      <c r="G11751" t="str">
        <f>HLOOKUP(F11751,region,2)</f>
        <v>MIDDLE EAST</v>
      </c>
      <c r="H11751" t="s">
        <v>9</v>
      </c>
      <c r="I11751">
        <v>7093.72</v>
      </c>
      <c r="J11751" s="1">
        <v>35226</v>
      </c>
      <c r="K11751" t="s">
        <v>10</v>
      </c>
      <c r="L11751" t="s">
        <v>225</v>
      </c>
      <c r="M11751">
        <v>0</v>
      </c>
      <c r="N11751" t="s">
        <v>12694</v>
      </c>
    </row>
    <row r="11752" spans="1:14" x14ac:dyDescent="0.2">
      <c r="A11752">
        <v>46983</v>
      </c>
      <c r="B11752">
        <v>307</v>
      </c>
      <c r="C11752" t="str">
        <f t="shared" si="366"/>
        <v>Customer#000000307</v>
      </c>
      <c r="D11752" t="str">
        <f t="shared" si="367"/>
        <v>FURNITURE</v>
      </c>
      <c r="E11752">
        <f>VLOOKUP(B11752,custarray,4)</f>
        <v>13</v>
      </c>
      <c r="F11752">
        <f>VLOOKUP(E11752,nationarray,3)</f>
        <v>4</v>
      </c>
      <c r="G11752" t="str">
        <f>HLOOKUP(F11752,region,2)</f>
        <v>MIDDLE EAST</v>
      </c>
      <c r="H11752" t="s">
        <v>9</v>
      </c>
      <c r="I11752">
        <v>62933.86</v>
      </c>
      <c r="J11752" s="1">
        <v>35178</v>
      </c>
      <c r="K11752" t="s">
        <v>10</v>
      </c>
      <c r="L11752" t="s">
        <v>1330</v>
      </c>
      <c r="M11752">
        <v>0</v>
      </c>
      <c r="N11752" t="s">
        <v>12695</v>
      </c>
    </row>
    <row r="11753" spans="1:14" x14ac:dyDescent="0.2">
      <c r="A11753">
        <v>47008</v>
      </c>
      <c r="B11753">
        <v>1237</v>
      </c>
      <c r="C11753" t="str">
        <f t="shared" si="366"/>
        <v>Customer#000001237</v>
      </c>
      <c r="D11753" t="str">
        <f t="shared" si="367"/>
        <v>BUILDING</v>
      </c>
      <c r="E11753">
        <f>VLOOKUP(B11753,custarray,4)</f>
        <v>20</v>
      </c>
      <c r="F11753">
        <f>VLOOKUP(E11753,nationarray,3)</f>
        <v>4</v>
      </c>
      <c r="G11753" t="str">
        <f>HLOOKUP(F11753,region,2)</f>
        <v>MIDDLE EAST</v>
      </c>
      <c r="H11753" t="s">
        <v>9</v>
      </c>
      <c r="I11753">
        <v>46229.05</v>
      </c>
      <c r="J11753" s="1">
        <v>35587</v>
      </c>
      <c r="K11753" t="s">
        <v>10</v>
      </c>
      <c r="L11753" t="s">
        <v>1916</v>
      </c>
      <c r="M11753">
        <v>0</v>
      </c>
      <c r="N11753" t="s">
        <v>12696</v>
      </c>
    </row>
    <row r="11754" spans="1:14" x14ac:dyDescent="0.2">
      <c r="A11754">
        <v>47009</v>
      </c>
      <c r="B11754">
        <v>977</v>
      </c>
      <c r="C11754" t="str">
        <f t="shared" si="366"/>
        <v>Customer#000000977</v>
      </c>
      <c r="D11754" t="str">
        <f t="shared" si="367"/>
        <v>FURNITURE</v>
      </c>
      <c r="E11754">
        <f>VLOOKUP(B11754,custarray,4)</f>
        <v>2</v>
      </c>
      <c r="F11754">
        <f>VLOOKUP(E11754,nationarray,3)</f>
        <v>1</v>
      </c>
      <c r="G11754" t="str">
        <f>HLOOKUP(F11754,region,2)</f>
        <v>AMERICA</v>
      </c>
      <c r="H11754" t="s">
        <v>16</v>
      </c>
      <c r="I11754">
        <v>77762.559999999998</v>
      </c>
      <c r="J11754" s="1">
        <v>34490</v>
      </c>
      <c r="K11754" t="s">
        <v>13</v>
      </c>
      <c r="L11754" t="s">
        <v>1653</v>
      </c>
      <c r="M11754">
        <v>0</v>
      </c>
      <c r="N11754" t="s">
        <v>12697</v>
      </c>
    </row>
    <row r="11755" spans="1:14" x14ac:dyDescent="0.2">
      <c r="A11755">
        <v>47010</v>
      </c>
      <c r="B11755">
        <v>571</v>
      </c>
      <c r="C11755" t="str">
        <f t="shared" si="366"/>
        <v>Customer#000000571</v>
      </c>
      <c r="D11755" t="str">
        <f t="shared" si="367"/>
        <v>HOUSEHOLD</v>
      </c>
      <c r="E11755">
        <f>VLOOKUP(B11755,custarray,4)</f>
        <v>2</v>
      </c>
      <c r="F11755">
        <f>VLOOKUP(E11755,nationarray,3)</f>
        <v>1</v>
      </c>
      <c r="G11755" t="str">
        <f>HLOOKUP(F11755,region,2)</f>
        <v>AMERICA</v>
      </c>
      <c r="H11755" t="s">
        <v>9</v>
      </c>
      <c r="I11755">
        <v>186045.48</v>
      </c>
      <c r="J11755" s="1">
        <v>34976</v>
      </c>
      <c r="K11755" t="s">
        <v>13</v>
      </c>
      <c r="L11755" t="s">
        <v>484</v>
      </c>
      <c r="M11755">
        <v>0</v>
      </c>
      <c r="N11755" t="s">
        <v>12698</v>
      </c>
    </row>
    <row r="11756" spans="1:14" x14ac:dyDescent="0.2">
      <c r="A11756">
        <v>47011</v>
      </c>
      <c r="B11756">
        <v>1333</v>
      </c>
      <c r="C11756" t="str">
        <f t="shared" si="366"/>
        <v>Customer#000001333</v>
      </c>
      <c r="D11756" t="str">
        <f t="shared" si="367"/>
        <v>AUTOMOBILE</v>
      </c>
      <c r="E11756">
        <f>VLOOKUP(B11756,custarray,4)</f>
        <v>2</v>
      </c>
      <c r="F11756">
        <f>VLOOKUP(E11756,nationarray,3)</f>
        <v>1</v>
      </c>
      <c r="G11756" t="str">
        <f>HLOOKUP(F11756,region,2)</f>
        <v>AMERICA</v>
      </c>
      <c r="H11756" t="s">
        <v>16</v>
      </c>
      <c r="I11756">
        <v>180910.69</v>
      </c>
      <c r="J11756" s="1">
        <v>34385</v>
      </c>
      <c r="K11756" t="s">
        <v>26</v>
      </c>
      <c r="L11756" t="s">
        <v>669</v>
      </c>
      <c r="M11756">
        <v>0</v>
      </c>
      <c r="N11756" t="s">
        <v>12699</v>
      </c>
    </row>
    <row r="11757" spans="1:14" x14ac:dyDescent="0.2">
      <c r="A11757">
        <v>47012</v>
      </c>
      <c r="B11757">
        <v>659</v>
      </c>
      <c r="C11757" t="str">
        <f t="shared" si="366"/>
        <v>Customer#000000659</v>
      </c>
      <c r="D11757" t="str">
        <f t="shared" si="367"/>
        <v>HOUSEHOLD</v>
      </c>
      <c r="E11757">
        <f>VLOOKUP(B11757,custarray,4)</f>
        <v>0</v>
      </c>
      <c r="F11757">
        <f>VLOOKUP(E11757,nationarray,3)</f>
        <v>0</v>
      </c>
      <c r="G11757" t="str">
        <f>HLOOKUP(F11757,region,2)</f>
        <v>AFRICA</v>
      </c>
      <c r="H11757" t="s">
        <v>16</v>
      </c>
      <c r="I11757">
        <v>77943.63</v>
      </c>
      <c r="J11757" s="1">
        <v>34103</v>
      </c>
      <c r="K11757" t="s">
        <v>10</v>
      </c>
      <c r="L11757" t="s">
        <v>4577</v>
      </c>
      <c r="M11757">
        <v>0</v>
      </c>
      <c r="N11757" t="s">
        <v>12700</v>
      </c>
    </row>
    <row r="11758" spans="1:14" x14ac:dyDescent="0.2">
      <c r="A11758">
        <v>47013</v>
      </c>
      <c r="B11758">
        <v>239</v>
      </c>
      <c r="C11758" t="str">
        <f t="shared" si="366"/>
        <v>Customer#000000239</v>
      </c>
      <c r="D11758" t="str">
        <f t="shared" si="367"/>
        <v>FURNITURE</v>
      </c>
      <c r="E11758">
        <f>VLOOKUP(B11758,custarray,4)</f>
        <v>9</v>
      </c>
      <c r="F11758">
        <f>VLOOKUP(E11758,nationarray,3)</f>
        <v>2</v>
      </c>
      <c r="G11758" t="str">
        <f>HLOOKUP(F11758,region,2)</f>
        <v>ASIA</v>
      </c>
      <c r="H11758" t="s">
        <v>9</v>
      </c>
      <c r="I11758">
        <v>49133.63</v>
      </c>
      <c r="J11758" s="1">
        <v>35300</v>
      </c>
      <c r="K11758" t="s">
        <v>31</v>
      </c>
      <c r="L11758" t="s">
        <v>676</v>
      </c>
      <c r="M11758">
        <v>0</v>
      </c>
      <c r="N11758" t="s">
        <v>12701</v>
      </c>
    </row>
    <row r="11759" spans="1:14" x14ac:dyDescent="0.2">
      <c r="A11759">
        <v>47014</v>
      </c>
      <c r="B11759">
        <v>1144</v>
      </c>
      <c r="C11759" t="str">
        <f t="shared" si="366"/>
        <v>Customer#000001144</v>
      </c>
      <c r="D11759" t="str">
        <f t="shared" si="367"/>
        <v>BUILDING</v>
      </c>
      <c r="E11759">
        <f>VLOOKUP(B11759,custarray,4)</f>
        <v>1</v>
      </c>
      <c r="F11759">
        <f>VLOOKUP(E11759,nationarray,3)</f>
        <v>1</v>
      </c>
      <c r="G11759" t="str">
        <f>HLOOKUP(F11759,region,2)</f>
        <v>AMERICA</v>
      </c>
      <c r="H11759" t="s">
        <v>16</v>
      </c>
      <c r="I11759">
        <v>158279.73000000001</v>
      </c>
      <c r="J11759" s="1">
        <v>33738</v>
      </c>
      <c r="K11759" t="s">
        <v>13</v>
      </c>
      <c r="L11759" t="s">
        <v>584</v>
      </c>
      <c r="M11759">
        <v>0</v>
      </c>
      <c r="N11759" t="s">
        <v>12702</v>
      </c>
    </row>
    <row r="11760" spans="1:14" x14ac:dyDescent="0.2">
      <c r="A11760">
        <v>47015</v>
      </c>
      <c r="B11760">
        <v>901</v>
      </c>
      <c r="C11760" t="str">
        <f t="shared" si="366"/>
        <v>Customer#000000901</v>
      </c>
      <c r="D11760" t="str">
        <f t="shared" si="367"/>
        <v>HOUSEHOLD</v>
      </c>
      <c r="E11760">
        <f>VLOOKUP(B11760,custarray,4)</f>
        <v>12</v>
      </c>
      <c r="F11760">
        <f>VLOOKUP(E11760,nationarray,3)</f>
        <v>2</v>
      </c>
      <c r="G11760" t="str">
        <f>HLOOKUP(F11760,region,2)</f>
        <v>ASIA</v>
      </c>
      <c r="H11760" t="s">
        <v>16</v>
      </c>
      <c r="I11760">
        <v>258165.81</v>
      </c>
      <c r="J11760" s="1">
        <v>34744</v>
      </c>
      <c r="K11760" t="s">
        <v>23</v>
      </c>
      <c r="L11760" t="s">
        <v>1458</v>
      </c>
      <c r="M11760">
        <v>0</v>
      </c>
      <c r="N11760" t="s">
        <v>12703</v>
      </c>
    </row>
    <row r="11761" spans="1:14" x14ac:dyDescent="0.2">
      <c r="A11761">
        <v>47040</v>
      </c>
      <c r="B11761">
        <v>143</v>
      </c>
      <c r="C11761" t="str">
        <f t="shared" si="366"/>
        <v>Customer#000000143</v>
      </c>
      <c r="D11761" t="str">
        <f t="shared" si="367"/>
        <v>MACHINERY</v>
      </c>
      <c r="E11761">
        <f>VLOOKUP(B11761,custarray,4)</f>
        <v>16</v>
      </c>
      <c r="F11761">
        <f>VLOOKUP(E11761,nationarray,3)</f>
        <v>0</v>
      </c>
      <c r="G11761" t="str">
        <f>HLOOKUP(F11761,region,2)</f>
        <v>AFRICA</v>
      </c>
      <c r="H11761" t="s">
        <v>16</v>
      </c>
      <c r="I11761">
        <v>97209.68</v>
      </c>
      <c r="J11761" s="1">
        <v>34198</v>
      </c>
      <c r="K11761" t="s">
        <v>26</v>
      </c>
      <c r="L11761" t="s">
        <v>2126</v>
      </c>
      <c r="M11761">
        <v>0</v>
      </c>
      <c r="N11761" t="s">
        <v>12704</v>
      </c>
    </row>
    <row r="11762" spans="1:14" x14ac:dyDescent="0.2">
      <c r="A11762">
        <v>47041</v>
      </c>
      <c r="B11762">
        <v>1126</v>
      </c>
      <c r="C11762" t="str">
        <f t="shared" si="366"/>
        <v>Customer#000001126</v>
      </c>
      <c r="D11762" t="str">
        <f t="shared" si="367"/>
        <v>AUTOMOBILE</v>
      </c>
      <c r="E11762">
        <f>VLOOKUP(B11762,custarray,4)</f>
        <v>8</v>
      </c>
      <c r="F11762">
        <f>VLOOKUP(E11762,nationarray,3)</f>
        <v>2</v>
      </c>
      <c r="G11762" t="str">
        <f>HLOOKUP(F11762,region,2)</f>
        <v>ASIA</v>
      </c>
      <c r="H11762" t="s">
        <v>16</v>
      </c>
      <c r="I11762">
        <v>72038.55</v>
      </c>
      <c r="J11762" s="1">
        <v>33696</v>
      </c>
      <c r="K11762" t="s">
        <v>23</v>
      </c>
      <c r="L11762" t="s">
        <v>120</v>
      </c>
      <c r="M11762">
        <v>0</v>
      </c>
      <c r="N11762" t="s">
        <v>12705</v>
      </c>
    </row>
    <row r="11763" spans="1:14" x14ac:dyDescent="0.2">
      <c r="A11763">
        <v>47042</v>
      </c>
      <c r="B11763">
        <v>1150</v>
      </c>
      <c r="C11763" t="str">
        <f t="shared" si="366"/>
        <v>Customer#000001150</v>
      </c>
      <c r="D11763" t="str">
        <f t="shared" si="367"/>
        <v>MACHINERY</v>
      </c>
      <c r="E11763">
        <f>VLOOKUP(B11763,custarray,4)</f>
        <v>21</v>
      </c>
      <c r="F11763">
        <f>VLOOKUP(E11763,nationarray,3)</f>
        <v>2</v>
      </c>
      <c r="G11763" t="str">
        <f>HLOOKUP(F11763,region,2)</f>
        <v>ASIA</v>
      </c>
      <c r="H11763" t="s">
        <v>16</v>
      </c>
      <c r="I11763">
        <v>335164.51</v>
      </c>
      <c r="J11763" s="1">
        <v>33666</v>
      </c>
      <c r="K11763" t="s">
        <v>13</v>
      </c>
      <c r="L11763" t="s">
        <v>393</v>
      </c>
      <c r="M11763">
        <v>0</v>
      </c>
      <c r="N11763" t="s">
        <v>12706</v>
      </c>
    </row>
    <row r="11764" spans="1:14" x14ac:dyDescent="0.2">
      <c r="A11764">
        <v>47043</v>
      </c>
      <c r="B11764">
        <v>472</v>
      </c>
      <c r="C11764" t="str">
        <f t="shared" si="366"/>
        <v>Customer#000000472</v>
      </c>
      <c r="D11764" t="str">
        <f t="shared" si="367"/>
        <v>MACHINERY</v>
      </c>
      <c r="E11764">
        <f>VLOOKUP(B11764,custarray,4)</f>
        <v>12</v>
      </c>
      <c r="F11764">
        <f>VLOOKUP(E11764,nationarray,3)</f>
        <v>2</v>
      </c>
      <c r="G11764" t="str">
        <f>HLOOKUP(F11764,region,2)</f>
        <v>ASIA</v>
      </c>
      <c r="H11764" t="s">
        <v>9</v>
      </c>
      <c r="I11764">
        <v>26290.07</v>
      </c>
      <c r="J11764" s="1">
        <v>34971</v>
      </c>
      <c r="K11764" t="s">
        <v>13</v>
      </c>
      <c r="L11764" t="s">
        <v>2324</v>
      </c>
      <c r="M11764">
        <v>0</v>
      </c>
      <c r="N11764" t="s">
        <v>12707</v>
      </c>
    </row>
    <row r="11765" spans="1:14" x14ac:dyDescent="0.2">
      <c r="A11765">
        <v>47044</v>
      </c>
      <c r="B11765">
        <v>827</v>
      </c>
      <c r="C11765" t="str">
        <f t="shared" si="366"/>
        <v>Customer#000000827</v>
      </c>
      <c r="D11765" t="str">
        <f t="shared" si="367"/>
        <v>HOUSEHOLD</v>
      </c>
      <c r="E11765">
        <f>VLOOKUP(B11765,custarray,4)</f>
        <v>14</v>
      </c>
      <c r="F11765">
        <f>VLOOKUP(E11765,nationarray,3)</f>
        <v>0</v>
      </c>
      <c r="G11765" t="str">
        <f>HLOOKUP(F11765,region,2)</f>
        <v>AFRICA</v>
      </c>
      <c r="H11765" t="s">
        <v>9</v>
      </c>
      <c r="I11765">
        <v>235800.59</v>
      </c>
      <c r="J11765" s="1">
        <v>36001</v>
      </c>
      <c r="K11765" t="s">
        <v>31</v>
      </c>
      <c r="L11765" t="s">
        <v>494</v>
      </c>
      <c r="M11765">
        <v>0</v>
      </c>
      <c r="N11765" t="s">
        <v>12708</v>
      </c>
    </row>
    <row r="11766" spans="1:14" x14ac:dyDescent="0.2">
      <c r="A11766">
        <v>47045</v>
      </c>
      <c r="B11766">
        <v>829</v>
      </c>
      <c r="C11766" t="str">
        <f t="shared" si="366"/>
        <v>Customer#000000829</v>
      </c>
      <c r="D11766" t="str">
        <f t="shared" si="367"/>
        <v>MACHINERY</v>
      </c>
      <c r="E11766">
        <f>VLOOKUP(B11766,custarray,4)</f>
        <v>8</v>
      </c>
      <c r="F11766">
        <f>VLOOKUP(E11766,nationarray,3)</f>
        <v>2</v>
      </c>
      <c r="G11766" t="str">
        <f>HLOOKUP(F11766,region,2)</f>
        <v>ASIA</v>
      </c>
      <c r="H11766" t="s">
        <v>9</v>
      </c>
      <c r="I11766">
        <v>214964.33</v>
      </c>
      <c r="J11766" s="1">
        <v>35444</v>
      </c>
      <c r="K11766" t="s">
        <v>23</v>
      </c>
      <c r="L11766" t="s">
        <v>61</v>
      </c>
      <c r="M11766">
        <v>0</v>
      </c>
      <c r="N11766" t="s">
        <v>12709</v>
      </c>
    </row>
    <row r="11767" spans="1:14" x14ac:dyDescent="0.2">
      <c r="A11767">
        <v>47046</v>
      </c>
      <c r="B11767">
        <v>1144</v>
      </c>
      <c r="C11767" t="str">
        <f t="shared" si="366"/>
        <v>Customer#000001144</v>
      </c>
      <c r="D11767" t="str">
        <f t="shared" si="367"/>
        <v>BUILDING</v>
      </c>
      <c r="E11767">
        <f>VLOOKUP(B11767,custarray,4)</f>
        <v>1</v>
      </c>
      <c r="F11767">
        <f>VLOOKUP(E11767,nationarray,3)</f>
        <v>1</v>
      </c>
      <c r="G11767" t="str">
        <f>HLOOKUP(F11767,region,2)</f>
        <v>AMERICA</v>
      </c>
      <c r="H11767" t="s">
        <v>16</v>
      </c>
      <c r="I11767">
        <v>136772.64000000001</v>
      </c>
      <c r="J11767" s="1">
        <v>34381</v>
      </c>
      <c r="K11767" t="s">
        <v>26</v>
      </c>
      <c r="L11767" t="s">
        <v>1141</v>
      </c>
      <c r="M11767">
        <v>0</v>
      </c>
      <c r="N11767" t="s">
        <v>12710</v>
      </c>
    </row>
    <row r="11768" spans="1:14" x14ac:dyDescent="0.2">
      <c r="A11768">
        <v>47047</v>
      </c>
      <c r="B11768">
        <v>490</v>
      </c>
      <c r="C11768" t="str">
        <f t="shared" si="366"/>
        <v>Customer#000000490</v>
      </c>
      <c r="D11768" t="str">
        <f t="shared" si="367"/>
        <v>FURNITURE</v>
      </c>
      <c r="E11768">
        <f>VLOOKUP(B11768,custarray,4)</f>
        <v>22</v>
      </c>
      <c r="F11768">
        <f>VLOOKUP(E11768,nationarray,3)</f>
        <v>3</v>
      </c>
      <c r="G11768" t="str">
        <f>HLOOKUP(F11768,region,2)</f>
        <v>EUROPE</v>
      </c>
      <c r="H11768" t="s">
        <v>16</v>
      </c>
      <c r="I11768">
        <v>48436.61</v>
      </c>
      <c r="J11768" s="1">
        <v>34543</v>
      </c>
      <c r="K11768" t="s">
        <v>13</v>
      </c>
      <c r="L11768" t="s">
        <v>1106</v>
      </c>
      <c r="M11768">
        <v>0</v>
      </c>
      <c r="N11768" t="s">
        <v>12711</v>
      </c>
    </row>
    <row r="11769" spans="1:14" x14ac:dyDescent="0.2">
      <c r="A11769">
        <v>47072</v>
      </c>
      <c r="B11769">
        <v>1177</v>
      </c>
      <c r="C11769" t="str">
        <f t="shared" si="366"/>
        <v>Customer#000001177</v>
      </c>
      <c r="D11769" t="str">
        <f t="shared" si="367"/>
        <v>FURNITURE</v>
      </c>
      <c r="E11769">
        <f>VLOOKUP(B11769,custarray,4)</f>
        <v>14</v>
      </c>
      <c r="F11769">
        <f>VLOOKUP(E11769,nationarray,3)</f>
        <v>0</v>
      </c>
      <c r="G11769" t="str">
        <f>HLOOKUP(F11769,region,2)</f>
        <v>AFRICA</v>
      </c>
      <c r="H11769" t="s">
        <v>16</v>
      </c>
      <c r="I11769">
        <v>26202.09</v>
      </c>
      <c r="J11769" s="1">
        <v>34691</v>
      </c>
      <c r="K11769" t="s">
        <v>10</v>
      </c>
      <c r="L11769" t="s">
        <v>654</v>
      </c>
      <c r="M11769">
        <v>0</v>
      </c>
      <c r="N11769" t="s">
        <v>12712</v>
      </c>
    </row>
    <row r="11770" spans="1:14" x14ac:dyDescent="0.2">
      <c r="A11770">
        <v>47073</v>
      </c>
      <c r="B11770">
        <v>407</v>
      </c>
      <c r="C11770" t="str">
        <f t="shared" si="366"/>
        <v>Customer#000000407</v>
      </c>
      <c r="D11770" t="str">
        <f t="shared" si="367"/>
        <v>MACHINERY</v>
      </c>
      <c r="E11770">
        <f>VLOOKUP(B11770,custarray,4)</f>
        <v>1</v>
      </c>
      <c r="F11770">
        <f>VLOOKUP(E11770,nationarray,3)</f>
        <v>1</v>
      </c>
      <c r="G11770" t="str">
        <f>HLOOKUP(F11770,region,2)</f>
        <v>AMERICA</v>
      </c>
      <c r="H11770" t="s">
        <v>16</v>
      </c>
      <c r="I11770">
        <v>58864.7</v>
      </c>
      <c r="J11770" s="1">
        <v>34514</v>
      </c>
      <c r="K11770" t="s">
        <v>23</v>
      </c>
      <c r="L11770" t="s">
        <v>1097</v>
      </c>
      <c r="M11770">
        <v>0</v>
      </c>
      <c r="N11770" t="s">
        <v>12713</v>
      </c>
    </row>
    <row r="11771" spans="1:14" x14ac:dyDescent="0.2">
      <c r="A11771">
        <v>47074</v>
      </c>
      <c r="B11771">
        <v>503</v>
      </c>
      <c r="C11771" t="str">
        <f t="shared" si="366"/>
        <v>Customer#000000503</v>
      </c>
      <c r="D11771" t="str">
        <f t="shared" si="367"/>
        <v>MACHINERY</v>
      </c>
      <c r="E11771">
        <f>VLOOKUP(B11771,custarray,4)</f>
        <v>20</v>
      </c>
      <c r="F11771">
        <f>VLOOKUP(E11771,nationarray,3)</f>
        <v>4</v>
      </c>
      <c r="G11771" t="str">
        <f>HLOOKUP(F11771,region,2)</f>
        <v>MIDDLE EAST</v>
      </c>
      <c r="H11771" t="s">
        <v>9</v>
      </c>
      <c r="I11771">
        <v>226230.83</v>
      </c>
      <c r="J11771" s="1">
        <v>35769</v>
      </c>
      <c r="K11771" t="s">
        <v>31</v>
      </c>
      <c r="L11771" t="s">
        <v>379</v>
      </c>
      <c r="M11771">
        <v>0</v>
      </c>
      <c r="N11771" t="s">
        <v>12714</v>
      </c>
    </row>
    <row r="11772" spans="1:14" x14ac:dyDescent="0.2">
      <c r="A11772">
        <v>47075</v>
      </c>
      <c r="B11772">
        <v>1007</v>
      </c>
      <c r="C11772" t="str">
        <f t="shared" si="366"/>
        <v>Customer#000001007</v>
      </c>
      <c r="D11772" t="str">
        <f t="shared" si="367"/>
        <v>MACHINERY</v>
      </c>
      <c r="E11772">
        <f>VLOOKUP(B11772,custarray,4)</f>
        <v>9</v>
      </c>
      <c r="F11772">
        <f>VLOOKUP(E11772,nationarray,3)</f>
        <v>2</v>
      </c>
      <c r="G11772" t="str">
        <f>HLOOKUP(F11772,region,2)</f>
        <v>ASIA</v>
      </c>
      <c r="H11772" t="s">
        <v>9</v>
      </c>
      <c r="I11772">
        <v>202513.24</v>
      </c>
      <c r="J11772" s="1">
        <v>34990</v>
      </c>
      <c r="K11772" t="s">
        <v>31</v>
      </c>
      <c r="L11772" t="s">
        <v>1788</v>
      </c>
      <c r="M11772">
        <v>0</v>
      </c>
      <c r="N11772" t="s">
        <v>12715</v>
      </c>
    </row>
    <row r="11773" spans="1:14" x14ac:dyDescent="0.2">
      <c r="A11773">
        <v>47076</v>
      </c>
      <c r="B11773">
        <v>860</v>
      </c>
      <c r="C11773" t="str">
        <f t="shared" si="366"/>
        <v>Customer#000000860</v>
      </c>
      <c r="D11773" t="str">
        <f t="shared" si="367"/>
        <v>BUILDING</v>
      </c>
      <c r="E11773">
        <f>VLOOKUP(B11773,custarray,4)</f>
        <v>12</v>
      </c>
      <c r="F11773">
        <f>VLOOKUP(E11773,nationarray,3)</f>
        <v>2</v>
      </c>
      <c r="G11773" t="str">
        <f>HLOOKUP(F11773,region,2)</f>
        <v>ASIA</v>
      </c>
      <c r="H11773" t="s">
        <v>16</v>
      </c>
      <c r="I11773">
        <v>18814</v>
      </c>
      <c r="J11773" s="1">
        <v>34707</v>
      </c>
      <c r="K11773" t="s">
        <v>31</v>
      </c>
      <c r="L11773" t="s">
        <v>2640</v>
      </c>
      <c r="M11773">
        <v>0</v>
      </c>
      <c r="N11773" t="s">
        <v>12716</v>
      </c>
    </row>
    <row r="11774" spans="1:14" x14ac:dyDescent="0.2">
      <c r="A11774">
        <v>47077</v>
      </c>
      <c r="B11774">
        <v>509</v>
      </c>
      <c r="C11774" t="str">
        <f t="shared" si="366"/>
        <v>Customer#000000509</v>
      </c>
      <c r="D11774" t="str">
        <f t="shared" si="367"/>
        <v>FURNITURE</v>
      </c>
      <c r="E11774">
        <f>VLOOKUP(B11774,custarray,4)</f>
        <v>4</v>
      </c>
      <c r="F11774">
        <f>VLOOKUP(E11774,nationarray,3)</f>
        <v>4</v>
      </c>
      <c r="G11774" t="str">
        <f>HLOOKUP(F11774,region,2)</f>
        <v>MIDDLE EAST</v>
      </c>
      <c r="H11774" t="s">
        <v>9</v>
      </c>
      <c r="I11774">
        <v>264185.65000000002</v>
      </c>
      <c r="J11774" s="1">
        <v>35241</v>
      </c>
      <c r="K11774" t="s">
        <v>26</v>
      </c>
      <c r="L11774" t="s">
        <v>86</v>
      </c>
      <c r="M11774">
        <v>0</v>
      </c>
      <c r="N11774" t="s">
        <v>12717</v>
      </c>
    </row>
    <row r="11775" spans="1:14" x14ac:dyDescent="0.2">
      <c r="A11775">
        <v>47078</v>
      </c>
      <c r="B11775">
        <v>265</v>
      </c>
      <c r="C11775" t="str">
        <f t="shared" si="366"/>
        <v>Customer#000000265</v>
      </c>
      <c r="D11775" t="str">
        <f t="shared" si="367"/>
        <v>MACHINERY</v>
      </c>
      <c r="E11775">
        <f>VLOOKUP(B11775,custarray,4)</f>
        <v>17</v>
      </c>
      <c r="F11775">
        <f>VLOOKUP(E11775,nationarray,3)</f>
        <v>1</v>
      </c>
      <c r="G11775" t="str">
        <f>HLOOKUP(F11775,region,2)</f>
        <v>AMERICA</v>
      </c>
      <c r="H11775" t="s">
        <v>16</v>
      </c>
      <c r="I11775">
        <v>227422.32</v>
      </c>
      <c r="J11775" s="1">
        <v>34079</v>
      </c>
      <c r="K11775" t="s">
        <v>31</v>
      </c>
      <c r="L11775" t="s">
        <v>880</v>
      </c>
      <c r="M11775">
        <v>0</v>
      </c>
      <c r="N11775" t="s">
        <v>12718</v>
      </c>
    </row>
    <row r="11776" spans="1:14" x14ac:dyDescent="0.2">
      <c r="A11776">
        <v>47079</v>
      </c>
      <c r="B11776">
        <v>469</v>
      </c>
      <c r="C11776" t="str">
        <f t="shared" si="366"/>
        <v>Customer#000000469</v>
      </c>
      <c r="D11776" t="str">
        <f t="shared" si="367"/>
        <v>BUILDING</v>
      </c>
      <c r="E11776">
        <f>VLOOKUP(B11776,custarray,4)</f>
        <v>12</v>
      </c>
      <c r="F11776">
        <f>VLOOKUP(E11776,nationarray,3)</f>
        <v>2</v>
      </c>
      <c r="G11776" t="str">
        <f>HLOOKUP(F11776,region,2)</f>
        <v>ASIA</v>
      </c>
      <c r="H11776" t="s">
        <v>9</v>
      </c>
      <c r="I11776">
        <v>248825.56</v>
      </c>
      <c r="J11776" s="1">
        <v>35050</v>
      </c>
      <c r="K11776" t="s">
        <v>13</v>
      </c>
      <c r="L11776" t="s">
        <v>954</v>
      </c>
      <c r="M11776">
        <v>0</v>
      </c>
      <c r="N11776" t="s">
        <v>12719</v>
      </c>
    </row>
    <row r="11777" spans="1:14" x14ac:dyDescent="0.2">
      <c r="A11777">
        <v>47104</v>
      </c>
      <c r="B11777">
        <v>518</v>
      </c>
      <c r="C11777" t="str">
        <f t="shared" si="366"/>
        <v>Customer#000000518</v>
      </c>
      <c r="D11777" t="str">
        <f t="shared" si="367"/>
        <v>BUILDING</v>
      </c>
      <c r="E11777">
        <f>VLOOKUP(B11777,custarray,4)</f>
        <v>17</v>
      </c>
      <c r="F11777">
        <f>VLOOKUP(E11777,nationarray,3)</f>
        <v>1</v>
      </c>
      <c r="G11777" t="str">
        <f>HLOOKUP(F11777,region,2)</f>
        <v>AMERICA</v>
      </c>
      <c r="H11777" t="s">
        <v>16</v>
      </c>
      <c r="I11777">
        <v>119721.25</v>
      </c>
      <c r="J11777" s="1">
        <v>33778</v>
      </c>
      <c r="K11777" t="s">
        <v>10</v>
      </c>
      <c r="L11777" t="s">
        <v>1708</v>
      </c>
      <c r="M11777">
        <v>0</v>
      </c>
      <c r="N11777" t="s">
        <v>12720</v>
      </c>
    </row>
    <row r="11778" spans="1:14" x14ac:dyDescent="0.2">
      <c r="A11778">
        <v>47105</v>
      </c>
      <c r="B11778">
        <v>167</v>
      </c>
      <c r="C11778" t="str">
        <f t="shared" ref="C11778:C11841" si="368">VLOOKUP(B11778,custarray,2)</f>
        <v>Customer#000000167</v>
      </c>
      <c r="D11778" t="str">
        <f t="shared" ref="D11778:D11841" si="369">VLOOKUP(B11778,custarray,7)</f>
        <v>AUTOMOBILE</v>
      </c>
      <c r="E11778">
        <f>VLOOKUP(B11778,custarray,4)</f>
        <v>5</v>
      </c>
      <c r="F11778">
        <f>VLOOKUP(E11778,nationarray,3)</f>
        <v>0</v>
      </c>
      <c r="G11778" t="str">
        <f>HLOOKUP(F11778,region,2)</f>
        <v>AFRICA</v>
      </c>
      <c r="H11778" t="s">
        <v>9</v>
      </c>
      <c r="I11778">
        <v>177737.93</v>
      </c>
      <c r="J11778" s="1">
        <v>35205</v>
      </c>
      <c r="K11778" t="s">
        <v>31</v>
      </c>
      <c r="L11778" t="s">
        <v>1051</v>
      </c>
      <c r="M11778">
        <v>0</v>
      </c>
      <c r="N11778" t="s">
        <v>4075</v>
      </c>
    </row>
    <row r="11779" spans="1:14" x14ac:dyDescent="0.2">
      <c r="A11779">
        <v>47106</v>
      </c>
      <c r="B11779">
        <v>1456</v>
      </c>
      <c r="C11779" t="str">
        <f t="shared" si="368"/>
        <v>Customer#000001456</v>
      </c>
      <c r="D11779" t="str">
        <f t="shared" si="369"/>
        <v>AUTOMOBILE</v>
      </c>
      <c r="E11779">
        <f>VLOOKUP(B11779,custarray,4)</f>
        <v>13</v>
      </c>
      <c r="F11779">
        <f>VLOOKUP(E11779,nationarray,3)</f>
        <v>4</v>
      </c>
      <c r="G11779" t="str">
        <f>HLOOKUP(F11779,region,2)</f>
        <v>MIDDLE EAST</v>
      </c>
      <c r="H11779" t="s">
        <v>9</v>
      </c>
      <c r="I11779">
        <v>199160.42</v>
      </c>
      <c r="J11779" s="1">
        <v>34998</v>
      </c>
      <c r="K11779" t="s">
        <v>31</v>
      </c>
      <c r="L11779" t="s">
        <v>3481</v>
      </c>
      <c r="M11779">
        <v>0</v>
      </c>
      <c r="N11779" t="s">
        <v>12721</v>
      </c>
    </row>
    <row r="11780" spans="1:14" x14ac:dyDescent="0.2">
      <c r="A11780">
        <v>47107</v>
      </c>
      <c r="B11780">
        <v>1294</v>
      </c>
      <c r="C11780" t="str">
        <f t="shared" si="368"/>
        <v>Customer#000001294</v>
      </c>
      <c r="D11780" t="str">
        <f t="shared" si="369"/>
        <v>AUTOMOBILE</v>
      </c>
      <c r="E11780">
        <f>VLOOKUP(B11780,custarray,4)</f>
        <v>23</v>
      </c>
      <c r="F11780">
        <f>VLOOKUP(E11780,nationarray,3)</f>
        <v>3</v>
      </c>
      <c r="G11780" t="str">
        <f>HLOOKUP(F11780,region,2)</f>
        <v>EUROPE</v>
      </c>
      <c r="H11780" t="s">
        <v>9</v>
      </c>
      <c r="I11780">
        <v>181177.75</v>
      </c>
      <c r="J11780" s="1">
        <v>35116</v>
      </c>
      <c r="K11780" t="s">
        <v>10</v>
      </c>
      <c r="L11780" t="s">
        <v>1271</v>
      </c>
      <c r="M11780">
        <v>0</v>
      </c>
      <c r="N11780" t="s">
        <v>12722</v>
      </c>
    </row>
    <row r="11781" spans="1:14" x14ac:dyDescent="0.2">
      <c r="A11781">
        <v>47108</v>
      </c>
      <c r="B11781">
        <v>1375</v>
      </c>
      <c r="C11781" t="str">
        <f t="shared" si="368"/>
        <v>Customer#000001375</v>
      </c>
      <c r="D11781" t="str">
        <f t="shared" si="369"/>
        <v>BUILDING</v>
      </c>
      <c r="E11781">
        <f>VLOOKUP(B11781,custarray,4)</f>
        <v>14</v>
      </c>
      <c r="F11781">
        <f>VLOOKUP(E11781,nationarray,3)</f>
        <v>0</v>
      </c>
      <c r="G11781" t="str">
        <f>HLOOKUP(F11781,region,2)</f>
        <v>AFRICA</v>
      </c>
      <c r="H11781" t="s">
        <v>16</v>
      </c>
      <c r="I11781">
        <v>230101.92</v>
      </c>
      <c r="J11781" s="1">
        <v>34623</v>
      </c>
      <c r="K11781" t="s">
        <v>23</v>
      </c>
      <c r="L11781" t="s">
        <v>439</v>
      </c>
      <c r="M11781">
        <v>0</v>
      </c>
      <c r="N11781" t="s">
        <v>12723</v>
      </c>
    </row>
    <row r="11782" spans="1:14" x14ac:dyDescent="0.2">
      <c r="A11782">
        <v>47109</v>
      </c>
      <c r="B11782">
        <v>1396</v>
      </c>
      <c r="C11782" t="str">
        <f t="shared" si="368"/>
        <v>Customer#000001396</v>
      </c>
      <c r="D11782" t="str">
        <f t="shared" si="369"/>
        <v>BUILDING</v>
      </c>
      <c r="E11782">
        <f>VLOOKUP(B11782,custarray,4)</f>
        <v>3</v>
      </c>
      <c r="F11782">
        <f>VLOOKUP(E11782,nationarray,3)</f>
        <v>1</v>
      </c>
      <c r="G11782" t="str">
        <f>HLOOKUP(F11782,region,2)</f>
        <v>AMERICA</v>
      </c>
      <c r="H11782" t="s">
        <v>9</v>
      </c>
      <c r="I11782">
        <v>208906.62</v>
      </c>
      <c r="J11782" s="1">
        <v>34954</v>
      </c>
      <c r="K11782" t="s">
        <v>26</v>
      </c>
      <c r="L11782" t="s">
        <v>3005</v>
      </c>
      <c r="M11782">
        <v>0</v>
      </c>
      <c r="N11782" t="s">
        <v>12724</v>
      </c>
    </row>
    <row r="11783" spans="1:14" x14ac:dyDescent="0.2">
      <c r="A11783">
        <v>47110</v>
      </c>
      <c r="B11783">
        <v>1498</v>
      </c>
      <c r="C11783" t="str">
        <f t="shared" si="368"/>
        <v>Customer#000001498</v>
      </c>
      <c r="D11783" t="str">
        <f t="shared" si="369"/>
        <v>AUTOMOBILE</v>
      </c>
      <c r="E11783">
        <f>VLOOKUP(B11783,custarray,4)</f>
        <v>19</v>
      </c>
      <c r="F11783">
        <f>VLOOKUP(E11783,nationarray,3)</f>
        <v>3</v>
      </c>
      <c r="G11783" t="str">
        <f>HLOOKUP(F11783,region,2)</f>
        <v>EUROPE</v>
      </c>
      <c r="H11783" t="s">
        <v>16</v>
      </c>
      <c r="I11783">
        <v>76969.5</v>
      </c>
      <c r="J11783" s="1">
        <v>34197</v>
      </c>
      <c r="K11783" t="s">
        <v>26</v>
      </c>
      <c r="L11783" t="s">
        <v>1260</v>
      </c>
      <c r="M11783">
        <v>0</v>
      </c>
      <c r="N11783" t="s">
        <v>12725</v>
      </c>
    </row>
    <row r="11784" spans="1:14" x14ac:dyDescent="0.2">
      <c r="A11784">
        <v>47111</v>
      </c>
      <c r="B11784">
        <v>995</v>
      </c>
      <c r="C11784" t="str">
        <f t="shared" si="368"/>
        <v>Customer#000000995</v>
      </c>
      <c r="D11784" t="str">
        <f t="shared" si="369"/>
        <v>BUILDING</v>
      </c>
      <c r="E11784">
        <f>VLOOKUP(B11784,custarray,4)</f>
        <v>13</v>
      </c>
      <c r="F11784">
        <f>VLOOKUP(E11784,nationarray,3)</f>
        <v>4</v>
      </c>
      <c r="G11784" t="str">
        <f>HLOOKUP(F11784,region,2)</f>
        <v>MIDDLE EAST</v>
      </c>
      <c r="H11784" t="s">
        <v>9</v>
      </c>
      <c r="I11784">
        <v>118803.41</v>
      </c>
      <c r="J11784" s="1">
        <v>35683</v>
      </c>
      <c r="K11784" t="s">
        <v>26</v>
      </c>
      <c r="L11784" t="s">
        <v>531</v>
      </c>
      <c r="M11784">
        <v>0</v>
      </c>
      <c r="N11784" t="s">
        <v>12726</v>
      </c>
    </row>
    <row r="11785" spans="1:14" x14ac:dyDescent="0.2">
      <c r="A11785">
        <v>47136</v>
      </c>
      <c r="B11785">
        <v>367</v>
      </c>
      <c r="C11785" t="str">
        <f t="shared" si="368"/>
        <v>Customer#000000367</v>
      </c>
      <c r="D11785" t="str">
        <f t="shared" si="369"/>
        <v>HOUSEHOLD</v>
      </c>
      <c r="E11785">
        <f>VLOOKUP(B11785,custarray,4)</f>
        <v>13</v>
      </c>
      <c r="F11785">
        <f>VLOOKUP(E11785,nationarray,3)</f>
        <v>4</v>
      </c>
      <c r="G11785" t="str">
        <f>HLOOKUP(F11785,region,2)</f>
        <v>MIDDLE EAST</v>
      </c>
      <c r="H11785" t="s">
        <v>16</v>
      </c>
      <c r="I11785">
        <v>148878.66</v>
      </c>
      <c r="J11785" s="1">
        <v>34724</v>
      </c>
      <c r="K11785" t="s">
        <v>31</v>
      </c>
      <c r="L11785" t="s">
        <v>2324</v>
      </c>
      <c r="M11785">
        <v>0</v>
      </c>
      <c r="N11785" t="s">
        <v>12727</v>
      </c>
    </row>
    <row r="11786" spans="1:14" x14ac:dyDescent="0.2">
      <c r="A11786">
        <v>47137</v>
      </c>
      <c r="B11786">
        <v>1192</v>
      </c>
      <c r="C11786" t="str">
        <f t="shared" si="368"/>
        <v>Customer#000001192</v>
      </c>
      <c r="D11786" t="str">
        <f t="shared" si="369"/>
        <v>BUILDING</v>
      </c>
      <c r="E11786">
        <f>VLOOKUP(B11786,custarray,4)</f>
        <v>20</v>
      </c>
      <c r="F11786">
        <f>VLOOKUP(E11786,nationarray,3)</f>
        <v>4</v>
      </c>
      <c r="G11786" t="str">
        <f>HLOOKUP(F11786,region,2)</f>
        <v>MIDDLE EAST</v>
      </c>
      <c r="H11786" t="s">
        <v>9</v>
      </c>
      <c r="I11786">
        <v>66393.94</v>
      </c>
      <c r="J11786" s="1">
        <v>35139</v>
      </c>
      <c r="K11786" t="s">
        <v>10</v>
      </c>
      <c r="L11786" t="s">
        <v>537</v>
      </c>
      <c r="M11786">
        <v>0</v>
      </c>
      <c r="N11786" t="s">
        <v>12728</v>
      </c>
    </row>
    <row r="11787" spans="1:14" x14ac:dyDescent="0.2">
      <c r="A11787">
        <v>47138</v>
      </c>
      <c r="B11787">
        <v>667</v>
      </c>
      <c r="C11787" t="str">
        <f t="shared" si="368"/>
        <v>Customer#000000667</v>
      </c>
      <c r="D11787" t="str">
        <f t="shared" si="369"/>
        <v>AUTOMOBILE</v>
      </c>
      <c r="E11787">
        <f>VLOOKUP(B11787,custarray,4)</f>
        <v>6</v>
      </c>
      <c r="F11787">
        <f>VLOOKUP(E11787,nationarray,3)</f>
        <v>3</v>
      </c>
      <c r="G11787" t="str">
        <f>HLOOKUP(F11787,region,2)</f>
        <v>EUROPE</v>
      </c>
      <c r="H11787" t="s">
        <v>16</v>
      </c>
      <c r="I11787">
        <v>249596.59</v>
      </c>
      <c r="J11787" s="1">
        <v>34344</v>
      </c>
      <c r="K11787" t="s">
        <v>10</v>
      </c>
      <c r="L11787" t="s">
        <v>1618</v>
      </c>
      <c r="M11787">
        <v>0</v>
      </c>
      <c r="N11787" t="s">
        <v>12729</v>
      </c>
    </row>
    <row r="11788" spans="1:14" x14ac:dyDescent="0.2">
      <c r="A11788">
        <v>47139</v>
      </c>
      <c r="B11788">
        <v>1403</v>
      </c>
      <c r="C11788" t="str">
        <f t="shared" si="368"/>
        <v>Customer#000001403</v>
      </c>
      <c r="D11788" t="str">
        <f t="shared" si="369"/>
        <v>HOUSEHOLD</v>
      </c>
      <c r="E11788">
        <f>VLOOKUP(B11788,custarray,4)</f>
        <v>12</v>
      </c>
      <c r="F11788">
        <f>VLOOKUP(E11788,nationarray,3)</f>
        <v>2</v>
      </c>
      <c r="G11788" t="str">
        <f>HLOOKUP(F11788,region,2)</f>
        <v>ASIA</v>
      </c>
      <c r="H11788" t="s">
        <v>9</v>
      </c>
      <c r="I11788">
        <v>71568.37</v>
      </c>
      <c r="J11788" s="1">
        <v>35568</v>
      </c>
      <c r="K11788" t="s">
        <v>10</v>
      </c>
      <c r="L11788" t="s">
        <v>2511</v>
      </c>
      <c r="M11788">
        <v>0</v>
      </c>
      <c r="N11788" t="s">
        <v>12730</v>
      </c>
    </row>
    <row r="11789" spans="1:14" x14ac:dyDescent="0.2">
      <c r="A11789">
        <v>47140</v>
      </c>
      <c r="B11789">
        <v>214</v>
      </c>
      <c r="C11789" t="str">
        <f t="shared" si="368"/>
        <v>Customer#000000214</v>
      </c>
      <c r="D11789" t="str">
        <f t="shared" si="369"/>
        <v>MACHINERY</v>
      </c>
      <c r="E11789">
        <f>VLOOKUP(B11789,custarray,4)</f>
        <v>8</v>
      </c>
      <c r="F11789">
        <f>VLOOKUP(E11789,nationarray,3)</f>
        <v>2</v>
      </c>
      <c r="G11789" t="str">
        <f>HLOOKUP(F11789,region,2)</f>
        <v>ASIA</v>
      </c>
      <c r="H11789" t="s">
        <v>9</v>
      </c>
      <c r="I11789">
        <v>147434.69</v>
      </c>
      <c r="J11789" s="1">
        <v>35953</v>
      </c>
      <c r="K11789" t="s">
        <v>13</v>
      </c>
      <c r="L11789" t="s">
        <v>1729</v>
      </c>
      <c r="M11789">
        <v>0</v>
      </c>
      <c r="N11789" t="s">
        <v>12731</v>
      </c>
    </row>
    <row r="11790" spans="1:14" x14ac:dyDescent="0.2">
      <c r="A11790">
        <v>47141</v>
      </c>
      <c r="B11790">
        <v>562</v>
      </c>
      <c r="C11790" t="str">
        <f t="shared" si="368"/>
        <v>Customer#000000562</v>
      </c>
      <c r="D11790" t="str">
        <f t="shared" si="369"/>
        <v>BUILDING</v>
      </c>
      <c r="E11790">
        <f>VLOOKUP(B11790,custarray,4)</f>
        <v>15</v>
      </c>
      <c r="F11790">
        <f>VLOOKUP(E11790,nationarray,3)</f>
        <v>0</v>
      </c>
      <c r="G11790" t="str">
        <f>HLOOKUP(F11790,region,2)</f>
        <v>AFRICA</v>
      </c>
      <c r="H11790" t="s">
        <v>16</v>
      </c>
      <c r="I11790">
        <v>151651.15</v>
      </c>
      <c r="J11790" s="1">
        <v>34627</v>
      </c>
      <c r="K11790" t="s">
        <v>26</v>
      </c>
      <c r="L11790" t="s">
        <v>721</v>
      </c>
      <c r="M11790">
        <v>0</v>
      </c>
      <c r="N11790" t="s">
        <v>12732</v>
      </c>
    </row>
    <row r="11791" spans="1:14" x14ac:dyDescent="0.2">
      <c r="A11791">
        <v>47142</v>
      </c>
      <c r="B11791">
        <v>973</v>
      </c>
      <c r="C11791" t="str">
        <f t="shared" si="368"/>
        <v>Customer#000000973</v>
      </c>
      <c r="D11791" t="str">
        <f t="shared" si="369"/>
        <v>FURNITURE</v>
      </c>
      <c r="E11791">
        <f>VLOOKUP(B11791,custarray,4)</f>
        <v>0</v>
      </c>
      <c r="F11791">
        <f>VLOOKUP(E11791,nationarray,3)</f>
        <v>0</v>
      </c>
      <c r="G11791" t="str">
        <f>HLOOKUP(F11791,region,2)</f>
        <v>AFRICA</v>
      </c>
      <c r="H11791" t="s">
        <v>9</v>
      </c>
      <c r="I11791">
        <v>114696.7</v>
      </c>
      <c r="J11791" s="1">
        <v>35147</v>
      </c>
      <c r="K11791" t="s">
        <v>13</v>
      </c>
      <c r="L11791" t="s">
        <v>11</v>
      </c>
      <c r="M11791">
        <v>0</v>
      </c>
      <c r="N11791" t="s">
        <v>12733</v>
      </c>
    </row>
    <row r="11792" spans="1:14" x14ac:dyDescent="0.2">
      <c r="A11792">
        <v>47143</v>
      </c>
      <c r="B11792">
        <v>1312</v>
      </c>
      <c r="C11792" t="str">
        <f t="shared" si="368"/>
        <v>Customer#000001312</v>
      </c>
      <c r="D11792" t="str">
        <f t="shared" si="369"/>
        <v>BUILDING</v>
      </c>
      <c r="E11792">
        <f>VLOOKUP(B11792,custarray,4)</f>
        <v>3</v>
      </c>
      <c r="F11792">
        <f>VLOOKUP(E11792,nationarray,3)</f>
        <v>1</v>
      </c>
      <c r="G11792" t="str">
        <f>HLOOKUP(F11792,region,2)</f>
        <v>AMERICA</v>
      </c>
      <c r="H11792" t="s">
        <v>9</v>
      </c>
      <c r="I11792">
        <v>151108.03</v>
      </c>
      <c r="J11792" s="1">
        <v>35662</v>
      </c>
      <c r="K11792" t="s">
        <v>10</v>
      </c>
      <c r="L11792" t="s">
        <v>393</v>
      </c>
      <c r="M11792">
        <v>0</v>
      </c>
      <c r="N11792" t="s">
        <v>12734</v>
      </c>
    </row>
    <row r="11793" spans="1:14" x14ac:dyDescent="0.2">
      <c r="A11793">
        <v>47168</v>
      </c>
      <c r="B11793">
        <v>464</v>
      </c>
      <c r="C11793" t="str">
        <f t="shared" si="368"/>
        <v>Customer#000000464</v>
      </c>
      <c r="D11793" t="str">
        <f t="shared" si="369"/>
        <v>AUTOMOBILE</v>
      </c>
      <c r="E11793">
        <f>VLOOKUP(B11793,custarray,4)</f>
        <v>9</v>
      </c>
      <c r="F11793">
        <f>VLOOKUP(E11793,nationarray,3)</f>
        <v>2</v>
      </c>
      <c r="G11793" t="str">
        <f>HLOOKUP(F11793,region,2)</f>
        <v>ASIA</v>
      </c>
      <c r="H11793" t="s">
        <v>16</v>
      </c>
      <c r="I11793">
        <v>203363.54</v>
      </c>
      <c r="J11793" s="1">
        <v>34507</v>
      </c>
      <c r="K11793" t="s">
        <v>23</v>
      </c>
      <c r="L11793" t="s">
        <v>4386</v>
      </c>
      <c r="M11793">
        <v>0</v>
      </c>
      <c r="N11793" t="s">
        <v>12735</v>
      </c>
    </row>
    <row r="11794" spans="1:14" x14ac:dyDescent="0.2">
      <c r="A11794">
        <v>47169</v>
      </c>
      <c r="B11794">
        <v>1127</v>
      </c>
      <c r="C11794" t="str">
        <f t="shared" si="368"/>
        <v>Customer#000001127</v>
      </c>
      <c r="D11794" t="str">
        <f t="shared" si="369"/>
        <v>AUTOMOBILE</v>
      </c>
      <c r="E11794">
        <f>VLOOKUP(B11794,custarray,4)</f>
        <v>10</v>
      </c>
      <c r="F11794">
        <f>VLOOKUP(E11794,nationarray,3)</f>
        <v>4</v>
      </c>
      <c r="G11794" t="str">
        <f>HLOOKUP(F11794,region,2)</f>
        <v>MIDDLE EAST</v>
      </c>
      <c r="H11794" t="s">
        <v>16</v>
      </c>
      <c r="I11794">
        <v>208710.82</v>
      </c>
      <c r="J11794" s="1">
        <v>34032</v>
      </c>
      <c r="K11794" t="s">
        <v>31</v>
      </c>
      <c r="L11794" t="s">
        <v>3244</v>
      </c>
      <c r="M11794">
        <v>0</v>
      </c>
      <c r="N11794" t="s">
        <v>12736</v>
      </c>
    </row>
    <row r="11795" spans="1:14" x14ac:dyDescent="0.2">
      <c r="A11795">
        <v>47170</v>
      </c>
      <c r="B11795">
        <v>923</v>
      </c>
      <c r="C11795" t="str">
        <f t="shared" si="368"/>
        <v>Customer#000000923</v>
      </c>
      <c r="D11795" t="str">
        <f t="shared" si="369"/>
        <v>HOUSEHOLD</v>
      </c>
      <c r="E11795">
        <f>VLOOKUP(B11795,custarray,4)</f>
        <v>11</v>
      </c>
      <c r="F11795">
        <f>VLOOKUP(E11795,nationarray,3)</f>
        <v>4</v>
      </c>
      <c r="G11795" t="str">
        <f>HLOOKUP(F11795,region,2)</f>
        <v>MIDDLE EAST</v>
      </c>
      <c r="H11795" t="s">
        <v>9</v>
      </c>
      <c r="I11795">
        <v>136644.09</v>
      </c>
      <c r="J11795" s="1">
        <v>35354</v>
      </c>
      <c r="K11795" t="s">
        <v>23</v>
      </c>
      <c r="L11795" t="s">
        <v>195</v>
      </c>
      <c r="M11795">
        <v>0</v>
      </c>
      <c r="N11795" t="s">
        <v>12737</v>
      </c>
    </row>
    <row r="11796" spans="1:14" x14ac:dyDescent="0.2">
      <c r="A11796">
        <v>47171</v>
      </c>
      <c r="B11796">
        <v>116</v>
      </c>
      <c r="C11796" t="str">
        <f t="shared" si="368"/>
        <v>Customer#000000116</v>
      </c>
      <c r="D11796" t="str">
        <f t="shared" si="369"/>
        <v>BUILDING</v>
      </c>
      <c r="E11796">
        <f>VLOOKUP(B11796,custarray,4)</f>
        <v>16</v>
      </c>
      <c r="F11796">
        <f>VLOOKUP(E11796,nationarray,3)</f>
        <v>0</v>
      </c>
      <c r="G11796" t="str">
        <f>HLOOKUP(F11796,region,2)</f>
        <v>AFRICA</v>
      </c>
      <c r="H11796" t="s">
        <v>16</v>
      </c>
      <c r="I11796">
        <v>110061.19</v>
      </c>
      <c r="J11796" s="1">
        <v>33977</v>
      </c>
      <c r="K11796" t="s">
        <v>31</v>
      </c>
      <c r="L11796" t="s">
        <v>694</v>
      </c>
      <c r="M11796">
        <v>0</v>
      </c>
      <c r="N11796" t="s">
        <v>12738</v>
      </c>
    </row>
    <row r="11797" spans="1:14" x14ac:dyDescent="0.2">
      <c r="A11797">
        <v>47172</v>
      </c>
      <c r="B11797">
        <v>310</v>
      </c>
      <c r="C11797" t="str">
        <f t="shared" si="368"/>
        <v>Customer#000000310</v>
      </c>
      <c r="D11797" t="str">
        <f t="shared" si="369"/>
        <v>FURNITURE</v>
      </c>
      <c r="E11797">
        <f>VLOOKUP(B11797,custarray,4)</f>
        <v>1</v>
      </c>
      <c r="F11797">
        <f>VLOOKUP(E11797,nationarray,3)</f>
        <v>1</v>
      </c>
      <c r="G11797" t="str">
        <f>HLOOKUP(F11797,region,2)</f>
        <v>AMERICA</v>
      </c>
      <c r="H11797" t="s">
        <v>16</v>
      </c>
      <c r="I11797">
        <v>91321</v>
      </c>
      <c r="J11797" s="1">
        <v>34306</v>
      </c>
      <c r="K11797" t="s">
        <v>26</v>
      </c>
      <c r="L11797" t="s">
        <v>1015</v>
      </c>
      <c r="M11797">
        <v>0</v>
      </c>
      <c r="N11797" t="s">
        <v>12739</v>
      </c>
    </row>
    <row r="11798" spans="1:14" x14ac:dyDescent="0.2">
      <c r="A11798">
        <v>47173</v>
      </c>
      <c r="B11798">
        <v>1327</v>
      </c>
      <c r="C11798" t="str">
        <f t="shared" si="368"/>
        <v>Customer#000001327</v>
      </c>
      <c r="D11798" t="str">
        <f t="shared" si="369"/>
        <v>MACHINERY</v>
      </c>
      <c r="E11798">
        <f>VLOOKUP(B11798,custarray,4)</f>
        <v>12</v>
      </c>
      <c r="F11798">
        <f>VLOOKUP(E11798,nationarray,3)</f>
        <v>2</v>
      </c>
      <c r="G11798" t="str">
        <f>HLOOKUP(F11798,region,2)</f>
        <v>ASIA</v>
      </c>
      <c r="H11798" t="s">
        <v>16</v>
      </c>
      <c r="I11798">
        <v>231974.11</v>
      </c>
      <c r="J11798" s="1">
        <v>34579</v>
      </c>
      <c r="K11798" t="s">
        <v>23</v>
      </c>
      <c r="L11798" t="s">
        <v>4526</v>
      </c>
      <c r="M11798">
        <v>0</v>
      </c>
      <c r="N11798" t="s">
        <v>12740</v>
      </c>
    </row>
    <row r="11799" spans="1:14" x14ac:dyDescent="0.2">
      <c r="A11799">
        <v>47174</v>
      </c>
      <c r="B11799">
        <v>962</v>
      </c>
      <c r="C11799" t="str">
        <f t="shared" si="368"/>
        <v>Customer#000000962</v>
      </c>
      <c r="D11799" t="str">
        <f t="shared" si="369"/>
        <v>BUILDING</v>
      </c>
      <c r="E11799">
        <f>VLOOKUP(B11799,custarray,4)</f>
        <v>4</v>
      </c>
      <c r="F11799">
        <f>VLOOKUP(E11799,nationarray,3)</f>
        <v>4</v>
      </c>
      <c r="G11799" t="str">
        <f>HLOOKUP(F11799,region,2)</f>
        <v>MIDDLE EAST</v>
      </c>
      <c r="H11799" t="s">
        <v>9</v>
      </c>
      <c r="I11799">
        <v>87626.71</v>
      </c>
      <c r="J11799" s="1">
        <v>34959</v>
      </c>
      <c r="K11799" t="s">
        <v>13</v>
      </c>
      <c r="L11799" t="s">
        <v>554</v>
      </c>
      <c r="M11799">
        <v>0</v>
      </c>
      <c r="N11799" t="s">
        <v>12741</v>
      </c>
    </row>
    <row r="11800" spans="1:14" x14ac:dyDescent="0.2">
      <c r="A11800">
        <v>47175</v>
      </c>
      <c r="B11800">
        <v>1168</v>
      </c>
      <c r="C11800" t="str">
        <f t="shared" si="368"/>
        <v>Customer#000001168</v>
      </c>
      <c r="D11800" t="str">
        <f t="shared" si="369"/>
        <v>FURNITURE</v>
      </c>
      <c r="E11800">
        <f>VLOOKUP(B11800,custarray,4)</f>
        <v>17</v>
      </c>
      <c r="F11800">
        <f>VLOOKUP(E11800,nationarray,3)</f>
        <v>1</v>
      </c>
      <c r="G11800" t="str">
        <f>HLOOKUP(F11800,region,2)</f>
        <v>AMERICA</v>
      </c>
      <c r="H11800" t="s">
        <v>16</v>
      </c>
      <c r="I11800">
        <v>302112.63</v>
      </c>
      <c r="J11800" s="1">
        <v>34085</v>
      </c>
      <c r="K11800" t="s">
        <v>23</v>
      </c>
      <c r="L11800" t="s">
        <v>2958</v>
      </c>
      <c r="M11800">
        <v>0</v>
      </c>
      <c r="N11800" t="s">
        <v>12742</v>
      </c>
    </row>
    <row r="11801" spans="1:14" x14ac:dyDescent="0.2">
      <c r="A11801">
        <v>47200</v>
      </c>
      <c r="B11801">
        <v>80</v>
      </c>
      <c r="C11801" t="str">
        <f t="shared" si="368"/>
        <v>Customer#000000080</v>
      </c>
      <c r="D11801" t="str">
        <f t="shared" si="369"/>
        <v>FURNITURE</v>
      </c>
      <c r="E11801">
        <f>VLOOKUP(B11801,custarray,4)</f>
        <v>0</v>
      </c>
      <c r="F11801">
        <f>VLOOKUP(E11801,nationarray,3)</f>
        <v>0</v>
      </c>
      <c r="G11801" t="str">
        <f>HLOOKUP(F11801,region,2)</f>
        <v>AFRICA</v>
      </c>
      <c r="H11801" t="s">
        <v>9</v>
      </c>
      <c r="I11801">
        <v>234605.29</v>
      </c>
      <c r="J11801" s="1">
        <v>35895</v>
      </c>
      <c r="K11801" t="s">
        <v>31</v>
      </c>
      <c r="L11801" t="s">
        <v>636</v>
      </c>
      <c r="M11801">
        <v>0</v>
      </c>
      <c r="N11801" t="s">
        <v>12743</v>
      </c>
    </row>
    <row r="11802" spans="1:14" x14ac:dyDescent="0.2">
      <c r="A11802">
        <v>47201</v>
      </c>
      <c r="B11802">
        <v>230</v>
      </c>
      <c r="C11802" t="str">
        <f t="shared" si="368"/>
        <v>Customer#000000230</v>
      </c>
      <c r="D11802" t="str">
        <f t="shared" si="369"/>
        <v>MACHINERY</v>
      </c>
      <c r="E11802">
        <f>VLOOKUP(B11802,custarray,4)</f>
        <v>21</v>
      </c>
      <c r="F11802">
        <f>VLOOKUP(E11802,nationarray,3)</f>
        <v>2</v>
      </c>
      <c r="G11802" t="str">
        <f>HLOOKUP(F11802,region,2)</f>
        <v>ASIA</v>
      </c>
      <c r="H11802" t="s">
        <v>16</v>
      </c>
      <c r="I11802">
        <v>22856.400000000001</v>
      </c>
      <c r="J11802" s="1">
        <v>34697</v>
      </c>
      <c r="K11802" t="s">
        <v>13</v>
      </c>
      <c r="L11802" t="s">
        <v>869</v>
      </c>
      <c r="M11802">
        <v>0</v>
      </c>
      <c r="N11802" t="s">
        <v>12744</v>
      </c>
    </row>
    <row r="11803" spans="1:14" x14ac:dyDescent="0.2">
      <c r="A11803">
        <v>47202</v>
      </c>
      <c r="B11803">
        <v>1108</v>
      </c>
      <c r="C11803" t="str">
        <f t="shared" si="368"/>
        <v>Customer#000001108</v>
      </c>
      <c r="D11803" t="str">
        <f t="shared" si="369"/>
        <v>BUILDING</v>
      </c>
      <c r="E11803">
        <f>VLOOKUP(B11803,custarray,4)</f>
        <v>7</v>
      </c>
      <c r="F11803">
        <f>VLOOKUP(E11803,nationarray,3)</f>
        <v>3</v>
      </c>
      <c r="G11803" t="str">
        <f>HLOOKUP(F11803,region,2)</f>
        <v>EUROPE</v>
      </c>
      <c r="H11803" t="s">
        <v>9</v>
      </c>
      <c r="I11803">
        <v>199917.56</v>
      </c>
      <c r="J11803" s="1">
        <v>35412</v>
      </c>
      <c r="K11803" t="s">
        <v>23</v>
      </c>
      <c r="L11803" t="s">
        <v>570</v>
      </c>
      <c r="M11803">
        <v>0</v>
      </c>
      <c r="N11803" t="s">
        <v>12745</v>
      </c>
    </row>
    <row r="11804" spans="1:14" x14ac:dyDescent="0.2">
      <c r="A11804">
        <v>47203</v>
      </c>
      <c r="B11804">
        <v>692</v>
      </c>
      <c r="C11804" t="str">
        <f t="shared" si="368"/>
        <v>Customer#000000692</v>
      </c>
      <c r="D11804" t="str">
        <f t="shared" si="369"/>
        <v>AUTOMOBILE</v>
      </c>
      <c r="E11804">
        <f>VLOOKUP(B11804,custarray,4)</f>
        <v>19</v>
      </c>
      <c r="F11804">
        <f>VLOOKUP(E11804,nationarray,3)</f>
        <v>3</v>
      </c>
      <c r="G11804" t="str">
        <f>HLOOKUP(F11804,region,2)</f>
        <v>EUROPE</v>
      </c>
      <c r="H11804" t="s">
        <v>16</v>
      </c>
      <c r="I11804">
        <v>144726.54</v>
      </c>
      <c r="J11804" s="1">
        <v>34687</v>
      </c>
      <c r="K11804" t="s">
        <v>13</v>
      </c>
      <c r="L11804" t="s">
        <v>539</v>
      </c>
      <c r="M11804">
        <v>0</v>
      </c>
      <c r="N11804" t="s">
        <v>8330</v>
      </c>
    </row>
    <row r="11805" spans="1:14" x14ac:dyDescent="0.2">
      <c r="A11805">
        <v>47204</v>
      </c>
      <c r="B11805">
        <v>224</v>
      </c>
      <c r="C11805" t="str">
        <f t="shared" si="368"/>
        <v>Customer#000000224</v>
      </c>
      <c r="D11805" t="str">
        <f t="shared" si="369"/>
        <v>BUILDING</v>
      </c>
      <c r="E11805">
        <f>VLOOKUP(B11805,custarray,4)</f>
        <v>15</v>
      </c>
      <c r="F11805">
        <f>VLOOKUP(E11805,nationarray,3)</f>
        <v>0</v>
      </c>
      <c r="G11805" t="str">
        <f>HLOOKUP(F11805,region,2)</f>
        <v>AFRICA</v>
      </c>
      <c r="H11805" t="s">
        <v>48</v>
      </c>
      <c r="I11805">
        <v>213366.62</v>
      </c>
      <c r="J11805" s="1">
        <v>34771</v>
      </c>
      <c r="K11805" t="s">
        <v>31</v>
      </c>
      <c r="L11805" t="s">
        <v>2480</v>
      </c>
      <c r="M11805">
        <v>0</v>
      </c>
      <c r="N11805" t="s">
        <v>12746</v>
      </c>
    </row>
    <row r="11806" spans="1:14" x14ac:dyDescent="0.2">
      <c r="A11806">
        <v>47205</v>
      </c>
      <c r="B11806">
        <v>1291</v>
      </c>
      <c r="C11806" t="str">
        <f t="shared" si="368"/>
        <v>Customer#000001291</v>
      </c>
      <c r="D11806" t="str">
        <f t="shared" si="369"/>
        <v>BUILDING</v>
      </c>
      <c r="E11806">
        <f>VLOOKUP(B11806,custarray,4)</f>
        <v>7</v>
      </c>
      <c r="F11806">
        <f>VLOOKUP(E11806,nationarray,3)</f>
        <v>3</v>
      </c>
      <c r="G11806" t="str">
        <f>HLOOKUP(F11806,region,2)</f>
        <v>EUROPE</v>
      </c>
      <c r="H11806" t="s">
        <v>9</v>
      </c>
      <c r="I11806">
        <v>255178.99</v>
      </c>
      <c r="J11806" s="1">
        <v>35879</v>
      </c>
      <c r="K11806" t="s">
        <v>31</v>
      </c>
      <c r="L11806" t="s">
        <v>1804</v>
      </c>
      <c r="M11806">
        <v>0</v>
      </c>
      <c r="N11806" t="s">
        <v>12747</v>
      </c>
    </row>
    <row r="11807" spans="1:14" x14ac:dyDescent="0.2">
      <c r="A11807">
        <v>47206</v>
      </c>
      <c r="B11807">
        <v>19</v>
      </c>
      <c r="C11807" t="str">
        <f t="shared" si="368"/>
        <v>Customer#000000019</v>
      </c>
      <c r="D11807" t="str">
        <f t="shared" si="369"/>
        <v>HOUSEHOLD</v>
      </c>
      <c r="E11807">
        <f>VLOOKUP(B11807,custarray,4)</f>
        <v>18</v>
      </c>
      <c r="F11807">
        <f>VLOOKUP(E11807,nationarray,3)</f>
        <v>2</v>
      </c>
      <c r="G11807" t="str">
        <f>HLOOKUP(F11807,region,2)</f>
        <v>ASIA</v>
      </c>
      <c r="H11807" t="s">
        <v>9</v>
      </c>
      <c r="I11807">
        <v>207396.4</v>
      </c>
      <c r="J11807" s="1">
        <v>35090</v>
      </c>
      <c r="K11807" t="s">
        <v>26</v>
      </c>
      <c r="L11807" t="s">
        <v>2600</v>
      </c>
      <c r="M11807">
        <v>0</v>
      </c>
      <c r="N11807" t="s">
        <v>12748</v>
      </c>
    </row>
    <row r="11808" spans="1:14" x14ac:dyDescent="0.2">
      <c r="A11808">
        <v>47207</v>
      </c>
      <c r="B11808">
        <v>655</v>
      </c>
      <c r="C11808" t="str">
        <f t="shared" si="368"/>
        <v>Customer#000000655</v>
      </c>
      <c r="D11808" t="str">
        <f t="shared" si="369"/>
        <v>FURNITURE</v>
      </c>
      <c r="E11808">
        <f>VLOOKUP(B11808,custarray,4)</f>
        <v>14</v>
      </c>
      <c r="F11808">
        <f>VLOOKUP(E11808,nationarray,3)</f>
        <v>0</v>
      </c>
      <c r="G11808" t="str">
        <f>HLOOKUP(F11808,region,2)</f>
        <v>AFRICA</v>
      </c>
      <c r="H11808" t="s">
        <v>16</v>
      </c>
      <c r="I11808">
        <v>80644.62</v>
      </c>
      <c r="J11808" s="1">
        <v>34687</v>
      </c>
      <c r="K11808" t="s">
        <v>10</v>
      </c>
      <c r="L11808" t="s">
        <v>1429</v>
      </c>
      <c r="M11808">
        <v>0</v>
      </c>
      <c r="N11808" t="s">
        <v>12749</v>
      </c>
    </row>
    <row r="11809" spans="1:14" x14ac:dyDescent="0.2">
      <c r="A11809">
        <v>47232</v>
      </c>
      <c r="B11809">
        <v>671</v>
      </c>
      <c r="C11809" t="str">
        <f t="shared" si="368"/>
        <v>Customer#000000671</v>
      </c>
      <c r="D11809" t="str">
        <f t="shared" si="369"/>
        <v>FURNITURE</v>
      </c>
      <c r="E11809">
        <f>VLOOKUP(B11809,custarray,4)</f>
        <v>21</v>
      </c>
      <c r="F11809">
        <f>VLOOKUP(E11809,nationarray,3)</f>
        <v>2</v>
      </c>
      <c r="G11809" t="str">
        <f>HLOOKUP(F11809,region,2)</f>
        <v>ASIA</v>
      </c>
      <c r="H11809" t="s">
        <v>16</v>
      </c>
      <c r="I11809">
        <v>104659.83</v>
      </c>
      <c r="J11809" s="1">
        <v>34199</v>
      </c>
      <c r="K11809" t="s">
        <v>23</v>
      </c>
      <c r="L11809" t="s">
        <v>1085</v>
      </c>
      <c r="M11809">
        <v>0</v>
      </c>
      <c r="N11809" t="s">
        <v>12750</v>
      </c>
    </row>
    <row r="11810" spans="1:14" x14ac:dyDescent="0.2">
      <c r="A11810">
        <v>47233</v>
      </c>
      <c r="B11810">
        <v>307</v>
      </c>
      <c r="C11810" t="str">
        <f t="shared" si="368"/>
        <v>Customer#000000307</v>
      </c>
      <c r="D11810" t="str">
        <f t="shared" si="369"/>
        <v>FURNITURE</v>
      </c>
      <c r="E11810">
        <f>VLOOKUP(B11810,custarray,4)</f>
        <v>13</v>
      </c>
      <c r="F11810">
        <f>VLOOKUP(E11810,nationarray,3)</f>
        <v>4</v>
      </c>
      <c r="G11810" t="str">
        <f>HLOOKUP(F11810,region,2)</f>
        <v>MIDDLE EAST</v>
      </c>
      <c r="H11810" t="s">
        <v>16</v>
      </c>
      <c r="I11810">
        <v>45759.96</v>
      </c>
      <c r="J11810" s="1">
        <v>34055</v>
      </c>
      <c r="K11810" t="s">
        <v>13</v>
      </c>
      <c r="L11810" t="s">
        <v>2115</v>
      </c>
      <c r="M11810">
        <v>0</v>
      </c>
      <c r="N11810" t="s">
        <v>12751</v>
      </c>
    </row>
    <row r="11811" spans="1:14" x14ac:dyDescent="0.2">
      <c r="A11811">
        <v>47234</v>
      </c>
      <c r="B11811">
        <v>71</v>
      </c>
      <c r="C11811" t="str">
        <f t="shared" si="368"/>
        <v>Customer#000000071</v>
      </c>
      <c r="D11811" t="str">
        <f t="shared" si="369"/>
        <v>HOUSEHOLD</v>
      </c>
      <c r="E11811">
        <f>VLOOKUP(B11811,custarray,4)</f>
        <v>7</v>
      </c>
      <c r="F11811">
        <f>VLOOKUP(E11811,nationarray,3)</f>
        <v>3</v>
      </c>
      <c r="G11811" t="str">
        <f>HLOOKUP(F11811,region,2)</f>
        <v>EUROPE</v>
      </c>
      <c r="H11811" t="s">
        <v>9</v>
      </c>
      <c r="I11811">
        <v>154479.26999999999</v>
      </c>
      <c r="J11811" s="1">
        <v>35929</v>
      </c>
      <c r="K11811" t="s">
        <v>26</v>
      </c>
      <c r="L11811" t="s">
        <v>2163</v>
      </c>
      <c r="M11811">
        <v>0</v>
      </c>
      <c r="N11811" t="s">
        <v>12752</v>
      </c>
    </row>
    <row r="11812" spans="1:14" x14ac:dyDescent="0.2">
      <c r="A11812">
        <v>47235</v>
      </c>
      <c r="B11812">
        <v>841</v>
      </c>
      <c r="C11812" t="str">
        <f t="shared" si="368"/>
        <v>Customer#000000841</v>
      </c>
      <c r="D11812" t="str">
        <f t="shared" si="369"/>
        <v>FURNITURE</v>
      </c>
      <c r="E11812">
        <f>VLOOKUP(B11812,custarray,4)</f>
        <v>9</v>
      </c>
      <c r="F11812">
        <f>VLOOKUP(E11812,nationarray,3)</f>
        <v>2</v>
      </c>
      <c r="G11812" t="str">
        <f>HLOOKUP(F11812,region,2)</f>
        <v>ASIA</v>
      </c>
      <c r="H11812" t="s">
        <v>16</v>
      </c>
      <c r="I11812">
        <v>80597.91</v>
      </c>
      <c r="J11812" s="1">
        <v>33697</v>
      </c>
      <c r="K11812" t="s">
        <v>26</v>
      </c>
      <c r="L11812" t="s">
        <v>4191</v>
      </c>
      <c r="M11812">
        <v>0</v>
      </c>
      <c r="N11812" t="s">
        <v>12753</v>
      </c>
    </row>
    <row r="11813" spans="1:14" x14ac:dyDescent="0.2">
      <c r="A11813">
        <v>47236</v>
      </c>
      <c r="B11813">
        <v>577</v>
      </c>
      <c r="C11813" t="str">
        <f t="shared" si="368"/>
        <v>Customer#000000577</v>
      </c>
      <c r="D11813" t="str">
        <f t="shared" si="369"/>
        <v>FURNITURE</v>
      </c>
      <c r="E11813">
        <f>VLOOKUP(B11813,custarray,4)</f>
        <v>14</v>
      </c>
      <c r="F11813">
        <f>VLOOKUP(E11813,nationarray,3)</f>
        <v>0</v>
      </c>
      <c r="G11813" t="str">
        <f>HLOOKUP(F11813,region,2)</f>
        <v>AFRICA</v>
      </c>
      <c r="H11813" t="s">
        <v>9</v>
      </c>
      <c r="I11813">
        <v>275350.71000000002</v>
      </c>
      <c r="J11813" s="1">
        <v>34975</v>
      </c>
      <c r="K11813" t="s">
        <v>26</v>
      </c>
      <c r="L11813" t="s">
        <v>4544</v>
      </c>
      <c r="M11813">
        <v>0</v>
      </c>
      <c r="N11813" t="s">
        <v>12754</v>
      </c>
    </row>
    <row r="11814" spans="1:14" x14ac:dyDescent="0.2">
      <c r="A11814">
        <v>47237</v>
      </c>
      <c r="B11814">
        <v>313</v>
      </c>
      <c r="C11814" t="str">
        <f t="shared" si="368"/>
        <v>Customer#000000313</v>
      </c>
      <c r="D11814" t="str">
        <f t="shared" si="369"/>
        <v>HOUSEHOLD</v>
      </c>
      <c r="E11814">
        <f>VLOOKUP(B11814,custarray,4)</f>
        <v>0</v>
      </c>
      <c r="F11814">
        <f>VLOOKUP(E11814,nationarray,3)</f>
        <v>0</v>
      </c>
      <c r="G11814" t="str">
        <f>HLOOKUP(F11814,region,2)</f>
        <v>AFRICA</v>
      </c>
      <c r="H11814" t="s">
        <v>16</v>
      </c>
      <c r="I11814">
        <v>217771.37</v>
      </c>
      <c r="J11814" s="1">
        <v>34212</v>
      </c>
      <c r="K11814" t="s">
        <v>23</v>
      </c>
      <c r="L11814" t="s">
        <v>156</v>
      </c>
      <c r="M11814">
        <v>0</v>
      </c>
      <c r="N11814" t="s">
        <v>12755</v>
      </c>
    </row>
    <row r="11815" spans="1:14" x14ac:dyDescent="0.2">
      <c r="A11815">
        <v>47238</v>
      </c>
      <c r="B11815">
        <v>301</v>
      </c>
      <c r="C11815" t="str">
        <f t="shared" si="368"/>
        <v>Customer#000000301</v>
      </c>
      <c r="D11815" t="str">
        <f t="shared" si="369"/>
        <v>HOUSEHOLD</v>
      </c>
      <c r="E11815">
        <f>VLOOKUP(B11815,custarray,4)</f>
        <v>7</v>
      </c>
      <c r="F11815">
        <f>VLOOKUP(E11815,nationarray,3)</f>
        <v>3</v>
      </c>
      <c r="G11815" t="str">
        <f>HLOOKUP(F11815,region,2)</f>
        <v>EUROPE</v>
      </c>
      <c r="H11815" t="s">
        <v>16</v>
      </c>
      <c r="I11815">
        <v>25628.03</v>
      </c>
      <c r="J11815" s="1">
        <v>33984</v>
      </c>
      <c r="K11815" t="s">
        <v>13</v>
      </c>
      <c r="L11815" t="s">
        <v>3661</v>
      </c>
      <c r="M11815">
        <v>0</v>
      </c>
      <c r="N11815" t="s">
        <v>12756</v>
      </c>
    </row>
    <row r="11816" spans="1:14" x14ac:dyDescent="0.2">
      <c r="A11816">
        <v>47239</v>
      </c>
      <c r="B11816">
        <v>1111</v>
      </c>
      <c r="C11816" t="str">
        <f t="shared" si="368"/>
        <v>Customer#000001111</v>
      </c>
      <c r="D11816" t="str">
        <f t="shared" si="369"/>
        <v>MACHINERY</v>
      </c>
      <c r="E11816">
        <f>VLOOKUP(B11816,custarray,4)</f>
        <v>6</v>
      </c>
      <c r="F11816">
        <f>VLOOKUP(E11816,nationarray,3)</f>
        <v>3</v>
      </c>
      <c r="G11816" t="str">
        <f>HLOOKUP(F11816,region,2)</f>
        <v>EUROPE</v>
      </c>
      <c r="H11816" t="s">
        <v>9</v>
      </c>
      <c r="I11816">
        <v>115304.59</v>
      </c>
      <c r="J11816" s="1">
        <v>35419</v>
      </c>
      <c r="K11816" t="s">
        <v>10</v>
      </c>
      <c r="L11816" t="s">
        <v>244</v>
      </c>
      <c r="M11816">
        <v>0</v>
      </c>
      <c r="N11816" t="s">
        <v>12757</v>
      </c>
    </row>
    <row r="11817" spans="1:14" x14ac:dyDescent="0.2">
      <c r="A11817">
        <v>47264</v>
      </c>
      <c r="B11817">
        <v>1303</v>
      </c>
      <c r="C11817" t="str">
        <f t="shared" si="368"/>
        <v>Customer#000001303</v>
      </c>
      <c r="D11817" t="str">
        <f t="shared" si="369"/>
        <v>MACHINERY</v>
      </c>
      <c r="E11817">
        <f>VLOOKUP(B11817,custarray,4)</f>
        <v>5</v>
      </c>
      <c r="F11817">
        <f>VLOOKUP(E11817,nationarray,3)</f>
        <v>0</v>
      </c>
      <c r="G11817" t="str">
        <f>HLOOKUP(F11817,region,2)</f>
        <v>AFRICA</v>
      </c>
      <c r="H11817" t="s">
        <v>9</v>
      </c>
      <c r="I11817">
        <v>34448.089999999997</v>
      </c>
      <c r="J11817" s="1">
        <v>35670</v>
      </c>
      <c r="K11817" t="s">
        <v>26</v>
      </c>
      <c r="L11817" t="s">
        <v>1792</v>
      </c>
      <c r="M11817">
        <v>0</v>
      </c>
      <c r="N11817" t="s">
        <v>12758</v>
      </c>
    </row>
    <row r="11818" spans="1:14" x14ac:dyDescent="0.2">
      <c r="A11818">
        <v>47265</v>
      </c>
      <c r="B11818">
        <v>475</v>
      </c>
      <c r="C11818" t="str">
        <f t="shared" si="368"/>
        <v>Customer#000000475</v>
      </c>
      <c r="D11818" t="str">
        <f t="shared" si="369"/>
        <v>BUILDING</v>
      </c>
      <c r="E11818">
        <f>VLOOKUP(B11818,custarray,4)</f>
        <v>14</v>
      </c>
      <c r="F11818">
        <f>VLOOKUP(E11818,nationarray,3)</f>
        <v>0</v>
      </c>
      <c r="G11818" t="str">
        <f>HLOOKUP(F11818,region,2)</f>
        <v>AFRICA</v>
      </c>
      <c r="H11818" t="s">
        <v>9</v>
      </c>
      <c r="I11818">
        <v>129104.92</v>
      </c>
      <c r="J11818" s="1">
        <v>35044</v>
      </c>
      <c r="K11818" t="s">
        <v>13</v>
      </c>
      <c r="L11818" t="s">
        <v>929</v>
      </c>
      <c r="M11818">
        <v>0</v>
      </c>
      <c r="N11818" t="s">
        <v>12759</v>
      </c>
    </row>
    <row r="11819" spans="1:14" x14ac:dyDescent="0.2">
      <c r="A11819">
        <v>47266</v>
      </c>
      <c r="B11819">
        <v>521</v>
      </c>
      <c r="C11819" t="str">
        <f t="shared" si="368"/>
        <v>Customer#000000521</v>
      </c>
      <c r="D11819" t="str">
        <f t="shared" si="369"/>
        <v>MACHINERY</v>
      </c>
      <c r="E11819">
        <f>VLOOKUP(B11819,custarray,4)</f>
        <v>2</v>
      </c>
      <c r="F11819">
        <f>VLOOKUP(E11819,nationarray,3)</f>
        <v>1</v>
      </c>
      <c r="G11819" t="str">
        <f>HLOOKUP(F11819,region,2)</f>
        <v>AMERICA</v>
      </c>
      <c r="H11819" t="s">
        <v>9</v>
      </c>
      <c r="I11819">
        <v>240131.78</v>
      </c>
      <c r="J11819" s="1">
        <v>35476</v>
      </c>
      <c r="K11819" t="s">
        <v>10</v>
      </c>
      <c r="L11819" t="s">
        <v>950</v>
      </c>
      <c r="M11819">
        <v>0</v>
      </c>
      <c r="N11819" t="s">
        <v>12760</v>
      </c>
    </row>
    <row r="11820" spans="1:14" x14ac:dyDescent="0.2">
      <c r="A11820">
        <v>47267</v>
      </c>
      <c r="B11820">
        <v>689</v>
      </c>
      <c r="C11820" t="str">
        <f t="shared" si="368"/>
        <v>Customer#000000689</v>
      </c>
      <c r="D11820" t="str">
        <f t="shared" si="369"/>
        <v>MACHINERY</v>
      </c>
      <c r="E11820">
        <f>VLOOKUP(B11820,custarray,4)</f>
        <v>24</v>
      </c>
      <c r="F11820">
        <f>VLOOKUP(E11820,nationarray,3)</f>
        <v>1</v>
      </c>
      <c r="G11820" t="str">
        <f>HLOOKUP(F11820,region,2)</f>
        <v>AMERICA</v>
      </c>
      <c r="H11820" t="s">
        <v>16</v>
      </c>
      <c r="I11820">
        <v>186323.47</v>
      </c>
      <c r="J11820" s="1">
        <v>34333</v>
      </c>
      <c r="K11820" t="s">
        <v>31</v>
      </c>
      <c r="L11820" t="s">
        <v>1756</v>
      </c>
      <c r="M11820">
        <v>0</v>
      </c>
      <c r="N11820" t="s">
        <v>12761</v>
      </c>
    </row>
    <row r="11821" spans="1:14" x14ac:dyDescent="0.2">
      <c r="A11821">
        <v>47268</v>
      </c>
      <c r="B11821">
        <v>1270</v>
      </c>
      <c r="C11821" t="str">
        <f t="shared" si="368"/>
        <v>Customer#000001270</v>
      </c>
      <c r="D11821" t="str">
        <f t="shared" si="369"/>
        <v>MACHINERY</v>
      </c>
      <c r="E11821">
        <f>VLOOKUP(B11821,custarray,4)</f>
        <v>13</v>
      </c>
      <c r="F11821">
        <f>VLOOKUP(E11821,nationarray,3)</f>
        <v>4</v>
      </c>
      <c r="G11821" t="str">
        <f>HLOOKUP(F11821,region,2)</f>
        <v>MIDDLE EAST</v>
      </c>
      <c r="H11821" t="s">
        <v>9</v>
      </c>
      <c r="I11821">
        <v>194781.96</v>
      </c>
      <c r="J11821" s="1">
        <v>34977</v>
      </c>
      <c r="K11821" t="s">
        <v>23</v>
      </c>
      <c r="L11821" t="s">
        <v>203</v>
      </c>
      <c r="M11821">
        <v>0</v>
      </c>
      <c r="N11821" t="s">
        <v>12762</v>
      </c>
    </row>
    <row r="11822" spans="1:14" x14ac:dyDescent="0.2">
      <c r="A11822">
        <v>47269</v>
      </c>
      <c r="B11822">
        <v>404</v>
      </c>
      <c r="C11822" t="str">
        <f t="shared" si="368"/>
        <v>Customer#000000404</v>
      </c>
      <c r="D11822" t="str">
        <f t="shared" si="369"/>
        <v>BUILDING</v>
      </c>
      <c r="E11822">
        <f>VLOOKUP(B11822,custarray,4)</f>
        <v>22</v>
      </c>
      <c r="F11822">
        <f>VLOOKUP(E11822,nationarray,3)</f>
        <v>3</v>
      </c>
      <c r="G11822" t="str">
        <f>HLOOKUP(F11822,region,2)</f>
        <v>EUROPE</v>
      </c>
      <c r="H11822" t="s">
        <v>9</v>
      </c>
      <c r="I11822">
        <v>92501.86</v>
      </c>
      <c r="J11822" s="1">
        <v>35719</v>
      </c>
      <c r="K11822" t="s">
        <v>13</v>
      </c>
      <c r="L11822" t="s">
        <v>1593</v>
      </c>
      <c r="M11822">
        <v>0</v>
      </c>
      <c r="N11822" t="s">
        <v>12763</v>
      </c>
    </row>
    <row r="11823" spans="1:14" x14ac:dyDescent="0.2">
      <c r="A11823">
        <v>47270</v>
      </c>
      <c r="B11823">
        <v>644</v>
      </c>
      <c r="C11823" t="str">
        <f t="shared" si="368"/>
        <v>Customer#000000644</v>
      </c>
      <c r="D11823" t="str">
        <f t="shared" si="369"/>
        <v>HOUSEHOLD</v>
      </c>
      <c r="E11823">
        <f>VLOOKUP(B11823,custarray,4)</f>
        <v>18</v>
      </c>
      <c r="F11823">
        <f>VLOOKUP(E11823,nationarray,3)</f>
        <v>2</v>
      </c>
      <c r="G11823" t="str">
        <f>HLOOKUP(F11823,region,2)</f>
        <v>ASIA</v>
      </c>
      <c r="H11823" t="s">
        <v>16</v>
      </c>
      <c r="I11823">
        <v>214585.79</v>
      </c>
      <c r="J11823" s="1">
        <v>34184</v>
      </c>
      <c r="K11823" t="s">
        <v>13</v>
      </c>
      <c r="L11823" t="s">
        <v>61</v>
      </c>
      <c r="M11823">
        <v>0</v>
      </c>
      <c r="N11823" t="s">
        <v>12764</v>
      </c>
    </row>
    <row r="11824" spans="1:14" x14ac:dyDescent="0.2">
      <c r="A11824">
        <v>47271</v>
      </c>
      <c r="B11824">
        <v>1168</v>
      </c>
      <c r="C11824" t="str">
        <f t="shared" si="368"/>
        <v>Customer#000001168</v>
      </c>
      <c r="D11824" t="str">
        <f t="shared" si="369"/>
        <v>FURNITURE</v>
      </c>
      <c r="E11824">
        <f>VLOOKUP(B11824,custarray,4)</f>
        <v>17</v>
      </c>
      <c r="F11824">
        <f>VLOOKUP(E11824,nationarray,3)</f>
        <v>1</v>
      </c>
      <c r="G11824" t="str">
        <f>HLOOKUP(F11824,region,2)</f>
        <v>AMERICA</v>
      </c>
      <c r="H11824" t="s">
        <v>9</v>
      </c>
      <c r="I11824">
        <v>76195.490000000005</v>
      </c>
      <c r="J11824" s="1">
        <v>34909</v>
      </c>
      <c r="K11824" t="s">
        <v>31</v>
      </c>
      <c r="L11824" t="s">
        <v>983</v>
      </c>
      <c r="M11824">
        <v>0</v>
      </c>
      <c r="N11824" t="s">
        <v>12765</v>
      </c>
    </row>
    <row r="11825" spans="1:14" x14ac:dyDescent="0.2">
      <c r="A11825">
        <v>47296</v>
      </c>
      <c r="B11825">
        <v>727</v>
      </c>
      <c r="C11825" t="str">
        <f t="shared" si="368"/>
        <v>Customer#000000727</v>
      </c>
      <c r="D11825" t="str">
        <f t="shared" si="369"/>
        <v>FURNITURE</v>
      </c>
      <c r="E11825">
        <f>VLOOKUP(B11825,custarray,4)</f>
        <v>18</v>
      </c>
      <c r="F11825">
        <f>VLOOKUP(E11825,nationarray,3)</f>
        <v>2</v>
      </c>
      <c r="G11825" t="str">
        <f>HLOOKUP(F11825,region,2)</f>
        <v>ASIA</v>
      </c>
      <c r="H11825" t="s">
        <v>16</v>
      </c>
      <c r="I11825">
        <v>123342.02</v>
      </c>
      <c r="J11825" s="1">
        <v>34142</v>
      </c>
      <c r="K11825" t="s">
        <v>10</v>
      </c>
      <c r="L11825" t="s">
        <v>1868</v>
      </c>
      <c r="M11825">
        <v>0</v>
      </c>
      <c r="N11825" t="s">
        <v>12766</v>
      </c>
    </row>
    <row r="11826" spans="1:14" x14ac:dyDescent="0.2">
      <c r="A11826">
        <v>47297</v>
      </c>
      <c r="B11826">
        <v>1414</v>
      </c>
      <c r="C11826" t="str">
        <f t="shared" si="368"/>
        <v>Customer#000001414</v>
      </c>
      <c r="D11826" t="str">
        <f t="shared" si="369"/>
        <v>BUILDING</v>
      </c>
      <c r="E11826">
        <f>VLOOKUP(B11826,custarray,4)</f>
        <v>20</v>
      </c>
      <c r="F11826">
        <f>VLOOKUP(E11826,nationarray,3)</f>
        <v>4</v>
      </c>
      <c r="G11826" t="str">
        <f>HLOOKUP(F11826,region,2)</f>
        <v>MIDDLE EAST</v>
      </c>
      <c r="H11826" t="s">
        <v>9</v>
      </c>
      <c r="I11826">
        <v>216541.09</v>
      </c>
      <c r="J11826" s="1">
        <v>35636</v>
      </c>
      <c r="K11826" t="s">
        <v>13</v>
      </c>
      <c r="L11826" t="s">
        <v>2023</v>
      </c>
      <c r="M11826">
        <v>0</v>
      </c>
      <c r="N11826" t="s">
        <v>12767</v>
      </c>
    </row>
    <row r="11827" spans="1:14" x14ac:dyDescent="0.2">
      <c r="A11827">
        <v>47298</v>
      </c>
      <c r="B11827">
        <v>392</v>
      </c>
      <c r="C11827" t="str">
        <f t="shared" si="368"/>
        <v>Customer#000000392</v>
      </c>
      <c r="D11827" t="str">
        <f t="shared" si="369"/>
        <v>BUILDING</v>
      </c>
      <c r="E11827">
        <f>VLOOKUP(B11827,custarray,4)</f>
        <v>17</v>
      </c>
      <c r="F11827">
        <f>VLOOKUP(E11827,nationarray,3)</f>
        <v>1</v>
      </c>
      <c r="G11827" t="str">
        <f>HLOOKUP(F11827,region,2)</f>
        <v>AMERICA</v>
      </c>
      <c r="H11827" t="s">
        <v>9</v>
      </c>
      <c r="I11827">
        <v>121195.35</v>
      </c>
      <c r="J11827" s="1">
        <v>34980</v>
      </c>
      <c r="K11827" t="s">
        <v>31</v>
      </c>
      <c r="L11827" t="s">
        <v>2566</v>
      </c>
      <c r="M11827">
        <v>0</v>
      </c>
      <c r="N11827" t="s">
        <v>12768</v>
      </c>
    </row>
    <row r="11828" spans="1:14" x14ac:dyDescent="0.2">
      <c r="A11828">
        <v>47299</v>
      </c>
      <c r="B11828">
        <v>1465</v>
      </c>
      <c r="C11828" t="str">
        <f t="shared" si="368"/>
        <v>Customer#000001465</v>
      </c>
      <c r="D11828" t="str">
        <f t="shared" si="369"/>
        <v>FURNITURE</v>
      </c>
      <c r="E11828">
        <f>VLOOKUP(B11828,custarray,4)</f>
        <v>8</v>
      </c>
      <c r="F11828">
        <f>VLOOKUP(E11828,nationarray,3)</f>
        <v>2</v>
      </c>
      <c r="G11828" t="str">
        <f>HLOOKUP(F11828,region,2)</f>
        <v>ASIA</v>
      </c>
      <c r="H11828" t="s">
        <v>16</v>
      </c>
      <c r="I11828">
        <v>46441.81</v>
      </c>
      <c r="J11828" s="1">
        <v>34271</v>
      </c>
      <c r="K11828" t="s">
        <v>13</v>
      </c>
      <c r="L11828" t="s">
        <v>142</v>
      </c>
      <c r="M11828">
        <v>0</v>
      </c>
      <c r="N11828" t="s">
        <v>12769</v>
      </c>
    </row>
    <row r="11829" spans="1:14" x14ac:dyDescent="0.2">
      <c r="A11829">
        <v>47300</v>
      </c>
      <c r="B11829">
        <v>244</v>
      </c>
      <c r="C11829" t="str">
        <f t="shared" si="368"/>
        <v>Customer#000000244</v>
      </c>
      <c r="D11829" t="str">
        <f t="shared" si="369"/>
        <v>HOUSEHOLD</v>
      </c>
      <c r="E11829">
        <f>VLOOKUP(B11829,custarray,4)</f>
        <v>15</v>
      </c>
      <c r="F11829">
        <f>VLOOKUP(E11829,nationarray,3)</f>
        <v>0</v>
      </c>
      <c r="G11829" t="str">
        <f>HLOOKUP(F11829,region,2)</f>
        <v>AFRICA</v>
      </c>
      <c r="H11829" t="s">
        <v>16</v>
      </c>
      <c r="I11829">
        <v>258143.39</v>
      </c>
      <c r="J11829" s="1">
        <v>34335</v>
      </c>
      <c r="K11829" t="s">
        <v>13</v>
      </c>
      <c r="L11829" t="s">
        <v>401</v>
      </c>
      <c r="M11829">
        <v>0</v>
      </c>
      <c r="N11829" t="s">
        <v>12770</v>
      </c>
    </row>
    <row r="11830" spans="1:14" x14ac:dyDescent="0.2">
      <c r="A11830">
        <v>47301</v>
      </c>
      <c r="B11830">
        <v>77</v>
      </c>
      <c r="C11830" t="str">
        <f t="shared" si="368"/>
        <v>Customer#000000077</v>
      </c>
      <c r="D11830" t="str">
        <f t="shared" si="369"/>
        <v>BUILDING</v>
      </c>
      <c r="E11830">
        <f>VLOOKUP(B11830,custarray,4)</f>
        <v>17</v>
      </c>
      <c r="F11830">
        <f>VLOOKUP(E11830,nationarray,3)</f>
        <v>1</v>
      </c>
      <c r="G11830" t="str">
        <f>HLOOKUP(F11830,region,2)</f>
        <v>AMERICA</v>
      </c>
      <c r="H11830" t="s">
        <v>9</v>
      </c>
      <c r="I11830">
        <v>121254.91</v>
      </c>
      <c r="J11830" s="1">
        <v>34898</v>
      </c>
      <c r="K11830" t="s">
        <v>10</v>
      </c>
      <c r="L11830" t="s">
        <v>246</v>
      </c>
      <c r="M11830">
        <v>0</v>
      </c>
      <c r="N11830" t="s">
        <v>12771</v>
      </c>
    </row>
    <row r="11831" spans="1:14" x14ac:dyDescent="0.2">
      <c r="A11831">
        <v>47302</v>
      </c>
      <c r="B11831">
        <v>1309</v>
      </c>
      <c r="C11831" t="str">
        <f t="shared" si="368"/>
        <v>Customer#000001309</v>
      </c>
      <c r="D11831" t="str">
        <f t="shared" si="369"/>
        <v>AUTOMOBILE</v>
      </c>
      <c r="E11831">
        <f>VLOOKUP(B11831,custarray,4)</f>
        <v>10</v>
      </c>
      <c r="F11831">
        <f>VLOOKUP(E11831,nationarray,3)</f>
        <v>4</v>
      </c>
      <c r="G11831" t="str">
        <f>HLOOKUP(F11831,region,2)</f>
        <v>MIDDLE EAST</v>
      </c>
      <c r="H11831" t="s">
        <v>9</v>
      </c>
      <c r="I11831">
        <v>255237.48</v>
      </c>
      <c r="J11831" s="1">
        <v>35351</v>
      </c>
      <c r="K11831" t="s">
        <v>26</v>
      </c>
      <c r="L11831" t="s">
        <v>751</v>
      </c>
      <c r="M11831">
        <v>0</v>
      </c>
      <c r="N11831" t="s">
        <v>12772</v>
      </c>
    </row>
    <row r="11832" spans="1:14" x14ac:dyDescent="0.2">
      <c r="A11832">
        <v>47303</v>
      </c>
      <c r="B11832">
        <v>1067</v>
      </c>
      <c r="C11832" t="str">
        <f t="shared" si="368"/>
        <v>Customer#000001067</v>
      </c>
      <c r="D11832" t="str">
        <f t="shared" si="369"/>
        <v>FURNITURE</v>
      </c>
      <c r="E11832">
        <f>VLOOKUP(B11832,custarray,4)</f>
        <v>23</v>
      </c>
      <c r="F11832">
        <f>VLOOKUP(E11832,nationarray,3)</f>
        <v>3</v>
      </c>
      <c r="G11832" t="str">
        <f>HLOOKUP(F11832,region,2)</f>
        <v>EUROPE</v>
      </c>
      <c r="H11832" t="s">
        <v>9</v>
      </c>
      <c r="I11832">
        <v>124732.67</v>
      </c>
      <c r="J11832" s="1">
        <v>35039</v>
      </c>
      <c r="K11832" t="s">
        <v>31</v>
      </c>
      <c r="L11832" t="s">
        <v>1661</v>
      </c>
      <c r="M11832">
        <v>0</v>
      </c>
      <c r="N11832" t="s">
        <v>12773</v>
      </c>
    </row>
    <row r="11833" spans="1:14" x14ac:dyDescent="0.2">
      <c r="A11833">
        <v>47328</v>
      </c>
      <c r="B11833">
        <v>997</v>
      </c>
      <c r="C11833" t="str">
        <f t="shared" si="368"/>
        <v>Customer#000000997</v>
      </c>
      <c r="D11833" t="str">
        <f t="shared" si="369"/>
        <v>FURNITURE</v>
      </c>
      <c r="E11833">
        <f>VLOOKUP(B11833,custarray,4)</f>
        <v>17</v>
      </c>
      <c r="F11833">
        <f>VLOOKUP(E11833,nationarray,3)</f>
        <v>1</v>
      </c>
      <c r="G11833" t="str">
        <f>HLOOKUP(F11833,region,2)</f>
        <v>AMERICA</v>
      </c>
      <c r="H11833" t="s">
        <v>9</v>
      </c>
      <c r="I11833">
        <v>85167.24</v>
      </c>
      <c r="J11833" s="1">
        <v>35170</v>
      </c>
      <c r="K11833" t="s">
        <v>13</v>
      </c>
      <c r="L11833" t="s">
        <v>1254</v>
      </c>
      <c r="M11833">
        <v>0</v>
      </c>
      <c r="N11833" t="s">
        <v>12774</v>
      </c>
    </row>
    <row r="11834" spans="1:14" x14ac:dyDescent="0.2">
      <c r="A11834">
        <v>47329</v>
      </c>
      <c r="B11834">
        <v>1132</v>
      </c>
      <c r="C11834" t="str">
        <f t="shared" si="368"/>
        <v>Customer#000001132</v>
      </c>
      <c r="D11834" t="str">
        <f t="shared" si="369"/>
        <v>AUTOMOBILE</v>
      </c>
      <c r="E11834">
        <f>VLOOKUP(B11834,custarray,4)</f>
        <v>22</v>
      </c>
      <c r="F11834">
        <f>VLOOKUP(E11834,nationarray,3)</f>
        <v>3</v>
      </c>
      <c r="G11834" t="str">
        <f>HLOOKUP(F11834,region,2)</f>
        <v>EUROPE</v>
      </c>
      <c r="H11834" t="s">
        <v>16</v>
      </c>
      <c r="I11834">
        <v>231099.72</v>
      </c>
      <c r="J11834" s="1">
        <v>34011</v>
      </c>
      <c r="K11834" t="s">
        <v>10</v>
      </c>
      <c r="L11834" t="s">
        <v>576</v>
      </c>
      <c r="M11834">
        <v>0</v>
      </c>
      <c r="N11834" t="s">
        <v>12775</v>
      </c>
    </row>
    <row r="11835" spans="1:14" x14ac:dyDescent="0.2">
      <c r="A11835">
        <v>47330</v>
      </c>
      <c r="B11835">
        <v>808</v>
      </c>
      <c r="C11835" t="str">
        <f t="shared" si="368"/>
        <v>Customer#000000808</v>
      </c>
      <c r="D11835" t="str">
        <f t="shared" si="369"/>
        <v>BUILDING</v>
      </c>
      <c r="E11835">
        <f>VLOOKUP(B11835,custarray,4)</f>
        <v>19</v>
      </c>
      <c r="F11835">
        <f>VLOOKUP(E11835,nationarray,3)</f>
        <v>3</v>
      </c>
      <c r="G11835" t="str">
        <f>HLOOKUP(F11835,region,2)</f>
        <v>EUROPE</v>
      </c>
      <c r="H11835" t="s">
        <v>48</v>
      </c>
      <c r="I11835">
        <v>181730.57</v>
      </c>
      <c r="J11835" s="1">
        <v>34789</v>
      </c>
      <c r="K11835" t="s">
        <v>23</v>
      </c>
      <c r="L11835" t="s">
        <v>1960</v>
      </c>
      <c r="M11835">
        <v>0</v>
      </c>
      <c r="N11835" t="s">
        <v>12776</v>
      </c>
    </row>
    <row r="11836" spans="1:14" x14ac:dyDescent="0.2">
      <c r="A11836">
        <v>47331</v>
      </c>
      <c r="B11836">
        <v>233</v>
      </c>
      <c r="C11836" t="str">
        <f t="shared" si="368"/>
        <v>Customer#000000233</v>
      </c>
      <c r="D11836" t="str">
        <f t="shared" si="369"/>
        <v>FURNITURE</v>
      </c>
      <c r="E11836">
        <f>VLOOKUP(B11836,custarray,4)</f>
        <v>3</v>
      </c>
      <c r="F11836">
        <f>VLOOKUP(E11836,nationarray,3)</f>
        <v>1</v>
      </c>
      <c r="G11836" t="str">
        <f>HLOOKUP(F11836,region,2)</f>
        <v>AMERICA</v>
      </c>
      <c r="H11836" t="s">
        <v>9</v>
      </c>
      <c r="I11836">
        <v>176554.96</v>
      </c>
      <c r="J11836" s="1">
        <v>35294</v>
      </c>
      <c r="K11836" t="s">
        <v>13</v>
      </c>
      <c r="L11836" t="s">
        <v>1379</v>
      </c>
      <c r="M11836">
        <v>0</v>
      </c>
      <c r="N11836" t="s">
        <v>12777</v>
      </c>
    </row>
    <row r="11837" spans="1:14" x14ac:dyDescent="0.2">
      <c r="A11837">
        <v>47332</v>
      </c>
      <c r="B11837">
        <v>1040</v>
      </c>
      <c r="C11837" t="str">
        <f t="shared" si="368"/>
        <v>Customer#000001040</v>
      </c>
      <c r="D11837" t="str">
        <f t="shared" si="369"/>
        <v>BUILDING</v>
      </c>
      <c r="E11837">
        <f>VLOOKUP(B11837,custarray,4)</f>
        <v>11</v>
      </c>
      <c r="F11837">
        <f>VLOOKUP(E11837,nationarray,3)</f>
        <v>4</v>
      </c>
      <c r="G11837" t="str">
        <f>HLOOKUP(F11837,region,2)</f>
        <v>MIDDLE EAST</v>
      </c>
      <c r="H11837" t="s">
        <v>9</v>
      </c>
      <c r="I11837">
        <v>184344.92</v>
      </c>
      <c r="J11837" s="1">
        <v>35478</v>
      </c>
      <c r="K11837" t="s">
        <v>31</v>
      </c>
      <c r="L11837" t="s">
        <v>189</v>
      </c>
      <c r="M11837">
        <v>0</v>
      </c>
      <c r="N11837" t="s">
        <v>12778</v>
      </c>
    </row>
    <row r="11838" spans="1:14" x14ac:dyDescent="0.2">
      <c r="A11838">
        <v>47333</v>
      </c>
      <c r="B11838">
        <v>409</v>
      </c>
      <c r="C11838" t="str">
        <f t="shared" si="368"/>
        <v>Customer#000000409</v>
      </c>
      <c r="D11838" t="str">
        <f t="shared" si="369"/>
        <v>FURNITURE</v>
      </c>
      <c r="E11838">
        <f>VLOOKUP(B11838,custarray,4)</f>
        <v>11</v>
      </c>
      <c r="F11838">
        <f>VLOOKUP(E11838,nationarray,3)</f>
        <v>4</v>
      </c>
      <c r="G11838" t="str">
        <f>HLOOKUP(F11838,region,2)</f>
        <v>MIDDLE EAST</v>
      </c>
      <c r="H11838" t="s">
        <v>9</v>
      </c>
      <c r="I11838">
        <v>60138.63</v>
      </c>
      <c r="J11838" s="1">
        <v>34950</v>
      </c>
      <c r="K11838" t="s">
        <v>13</v>
      </c>
      <c r="L11838" t="s">
        <v>1172</v>
      </c>
      <c r="M11838">
        <v>0</v>
      </c>
      <c r="N11838" t="s">
        <v>12779</v>
      </c>
    </row>
    <row r="11839" spans="1:14" x14ac:dyDescent="0.2">
      <c r="A11839">
        <v>47334</v>
      </c>
      <c r="B11839">
        <v>775</v>
      </c>
      <c r="C11839" t="str">
        <f t="shared" si="368"/>
        <v>Customer#000000775</v>
      </c>
      <c r="D11839" t="str">
        <f t="shared" si="369"/>
        <v>BUILDING</v>
      </c>
      <c r="E11839">
        <f>VLOOKUP(B11839,custarray,4)</f>
        <v>17</v>
      </c>
      <c r="F11839">
        <f>VLOOKUP(E11839,nationarray,3)</f>
        <v>1</v>
      </c>
      <c r="G11839" t="str">
        <f>HLOOKUP(F11839,region,2)</f>
        <v>AMERICA</v>
      </c>
      <c r="H11839" t="s">
        <v>16</v>
      </c>
      <c r="I11839">
        <v>195584.61</v>
      </c>
      <c r="J11839" s="1">
        <v>34090</v>
      </c>
      <c r="K11839" t="s">
        <v>31</v>
      </c>
      <c r="L11839" t="s">
        <v>1687</v>
      </c>
      <c r="M11839">
        <v>0</v>
      </c>
      <c r="N11839" t="s">
        <v>12780</v>
      </c>
    </row>
    <row r="11840" spans="1:14" x14ac:dyDescent="0.2">
      <c r="A11840">
        <v>47335</v>
      </c>
      <c r="B11840">
        <v>1345</v>
      </c>
      <c r="C11840" t="str">
        <f t="shared" si="368"/>
        <v>Customer#000001345</v>
      </c>
      <c r="D11840" t="str">
        <f t="shared" si="369"/>
        <v>BUILDING</v>
      </c>
      <c r="E11840">
        <f>VLOOKUP(B11840,custarray,4)</f>
        <v>9</v>
      </c>
      <c r="F11840">
        <f>VLOOKUP(E11840,nationarray,3)</f>
        <v>2</v>
      </c>
      <c r="G11840" t="str">
        <f>HLOOKUP(F11840,region,2)</f>
        <v>ASIA</v>
      </c>
      <c r="H11840" t="s">
        <v>16</v>
      </c>
      <c r="I11840">
        <v>105244.32</v>
      </c>
      <c r="J11840" s="1">
        <v>33815</v>
      </c>
      <c r="K11840" t="s">
        <v>13</v>
      </c>
      <c r="L11840" t="s">
        <v>616</v>
      </c>
      <c r="M11840">
        <v>0</v>
      </c>
      <c r="N11840" t="s">
        <v>12781</v>
      </c>
    </row>
    <row r="11841" spans="1:14" x14ac:dyDescent="0.2">
      <c r="A11841">
        <v>47360</v>
      </c>
      <c r="B11841">
        <v>407</v>
      </c>
      <c r="C11841" t="str">
        <f t="shared" si="368"/>
        <v>Customer#000000407</v>
      </c>
      <c r="D11841" t="str">
        <f t="shared" si="369"/>
        <v>MACHINERY</v>
      </c>
      <c r="E11841">
        <f>VLOOKUP(B11841,custarray,4)</f>
        <v>1</v>
      </c>
      <c r="F11841">
        <f>VLOOKUP(E11841,nationarray,3)</f>
        <v>1</v>
      </c>
      <c r="G11841" t="str">
        <f>HLOOKUP(F11841,region,2)</f>
        <v>AMERICA</v>
      </c>
      <c r="H11841" t="s">
        <v>16</v>
      </c>
      <c r="I11841">
        <v>153215.87</v>
      </c>
      <c r="J11841" s="1">
        <v>34251</v>
      </c>
      <c r="K11841" t="s">
        <v>23</v>
      </c>
      <c r="L11841" t="s">
        <v>1845</v>
      </c>
      <c r="M11841">
        <v>0</v>
      </c>
      <c r="N11841" t="s">
        <v>12782</v>
      </c>
    </row>
    <row r="11842" spans="1:14" x14ac:dyDescent="0.2">
      <c r="A11842">
        <v>47361</v>
      </c>
      <c r="B11842">
        <v>80</v>
      </c>
      <c r="C11842" t="str">
        <f t="shared" ref="C11842:C11905" si="370">VLOOKUP(B11842,custarray,2)</f>
        <v>Customer#000000080</v>
      </c>
      <c r="D11842" t="str">
        <f t="shared" ref="D11842:D11905" si="371">VLOOKUP(B11842,custarray,7)</f>
        <v>FURNITURE</v>
      </c>
      <c r="E11842">
        <f>VLOOKUP(B11842,custarray,4)</f>
        <v>0</v>
      </c>
      <c r="F11842">
        <f>VLOOKUP(E11842,nationarray,3)</f>
        <v>0</v>
      </c>
      <c r="G11842" t="str">
        <f>HLOOKUP(F11842,region,2)</f>
        <v>AFRICA</v>
      </c>
      <c r="H11842" t="s">
        <v>9</v>
      </c>
      <c r="I11842">
        <v>117528.72</v>
      </c>
      <c r="J11842" s="1">
        <v>35277</v>
      </c>
      <c r="K11842" t="s">
        <v>13</v>
      </c>
      <c r="L11842" t="s">
        <v>2800</v>
      </c>
      <c r="M11842">
        <v>0</v>
      </c>
      <c r="N11842" t="s">
        <v>12783</v>
      </c>
    </row>
    <row r="11843" spans="1:14" x14ac:dyDescent="0.2">
      <c r="A11843">
        <v>47362</v>
      </c>
      <c r="B11843">
        <v>50</v>
      </c>
      <c r="C11843" t="str">
        <f t="shared" si="370"/>
        <v>Customer#000000050</v>
      </c>
      <c r="D11843" t="str">
        <f t="shared" si="371"/>
        <v>MACHINERY</v>
      </c>
      <c r="E11843">
        <f>VLOOKUP(B11843,custarray,4)</f>
        <v>6</v>
      </c>
      <c r="F11843">
        <f>VLOOKUP(E11843,nationarray,3)</f>
        <v>3</v>
      </c>
      <c r="G11843" t="str">
        <f>HLOOKUP(F11843,region,2)</f>
        <v>EUROPE</v>
      </c>
      <c r="H11843" t="s">
        <v>9</v>
      </c>
      <c r="I11843">
        <v>257309.12</v>
      </c>
      <c r="J11843" s="1">
        <v>35081</v>
      </c>
      <c r="K11843" t="s">
        <v>26</v>
      </c>
      <c r="L11843" t="s">
        <v>3616</v>
      </c>
      <c r="M11843">
        <v>0</v>
      </c>
      <c r="N11843" t="s">
        <v>12784</v>
      </c>
    </row>
    <row r="11844" spans="1:14" x14ac:dyDescent="0.2">
      <c r="A11844">
        <v>47363</v>
      </c>
      <c r="B11844">
        <v>949</v>
      </c>
      <c r="C11844" t="str">
        <f t="shared" si="370"/>
        <v>Customer#000000949</v>
      </c>
      <c r="D11844" t="str">
        <f t="shared" si="371"/>
        <v>AUTOMOBILE</v>
      </c>
      <c r="E11844">
        <f>VLOOKUP(B11844,custarray,4)</f>
        <v>2</v>
      </c>
      <c r="F11844">
        <f>VLOOKUP(E11844,nationarray,3)</f>
        <v>1</v>
      </c>
      <c r="G11844" t="str">
        <f>HLOOKUP(F11844,region,2)</f>
        <v>AMERICA</v>
      </c>
      <c r="H11844" t="s">
        <v>9</v>
      </c>
      <c r="I11844">
        <v>79597.97</v>
      </c>
      <c r="J11844" s="1">
        <v>35218</v>
      </c>
      <c r="K11844" t="s">
        <v>10</v>
      </c>
      <c r="L11844" t="s">
        <v>412</v>
      </c>
      <c r="M11844">
        <v>0</v>
      </c>
      <c r="N11844" t="s">
        <v>12785</v>
      </c>
    </row>
    <row r="11845" spans="1:14" x14ac:dyDescent="0.2">
      <c r="A11845">
        <v>47364</v>
      </c>
      <c r="B11845">
        <v>1255</v>
      </c>
      <c r="C11845" t="str">
        <f t="shared" si="370"/>
        <v>Customer#000001255</v>
      </c>
      <c r="D11845" t="str">
        <f t="shared" si="371"/>
        <v>FURNITURE</v>
      </c>
      <c r="E11845">
        <f>VLOOKUP(B11845,custarray,4)</f>
        <v>14</v>
      </c>
      <c r="F11845">
        <f>VLOOKUP(E11845,nationarray,3)</f>
        <v>0</v>
      </c>
      <c r="G11845" t="str">
        <f>HLOOKUP(F11845,region,2)</f>
        <v>AFRICA</v>
      </c>
      <c r="H11845" t="s">
        <v>9</v>
      </c>
      <c r="I11845">
        <v>188832.58</v>
      </c>
      <c r="J11845" s="1">
        <v>35481</v>
      </c>
      <c r="K11845" t="s">
        <v>31</v>
      </c>
      <c r="L11845" t="s">
        <v>2631</v>
      </c>
      <c r="M11845">
        <v>0</v>
      </c>
      <c r="N11845" t="s">
        <v>12786</v>
      </c>
    </row>
    <row r="11846" spans="1:14" x14ac:dyDescent="0.2">
      <c r="A11846">
        <v>47365</v>
      </c>
      <c r="B11846">
        <v>973</v>
      </c>
      <c r="C11846" t="str">
        <f t="shared" si="370"/>
        <v>Customer#000000973</v>
      </c>
      <c r="D11846" t="str">
        <f t="shared" si="371"/>
        <v>FURNITURE</v>
      </c>
      <c r="E11846">
        <f>VLOOKUP(B11846,custarray,4)</f>
        <v>0</v>
      </c>
      <c r="F11846">
        <f>VLOOKUP(E11846,nationarray,3)</f>
        <v>0</v>
      </c>
      <c r="G11846" t="str">
        <f>HLOOKUP(F11846,region,2)</f>
        <v>AFRICA</v>
      </c>
      <c r="H11846" t="s">
        <v>9</v>
      </c>
      <c r="I11846">
        <v>224519.99</v>
      </c>
      <c r="J11846" s="1">
        <v>35613</v>
      </c>
      <c r="K11846" t="s">
        <v>23</v>
      </c>
      <c r="L11846" t="s">
        <v>399</v>
      </c>
      <c r="M11846">
        <v>0</v>
      </c>
      <c r="N11846" t="s">
        <v>12787</v>
      </c>
    </row>
    <row r="11847" spans="1:14" x14ac:dyDescent="0.2">
      <c r="A11847">
        <v>47366</v>
      </c>
      <c r="B11847">
        <v>349</v>
      </c>
      <c r="C11847" t="str">
        <f t="shared" si="370"/>
        <v>Customer#000000349</v>
      </c>
      <c r="D11847" t="str">
        <f t="shared" si="371"/>
        <v>BUILDING</v>
      </c>
      <c r="E11847">
        <f>VLOOKUP(B11847,custarray,4)</f>
        <v>23</v>
      </c>
      <c r="F11847">
        <f>VLOOKUP(E11847,nationarray,3)</f>
        <v>3</v>
      </c>
      <c r="G11847" t="str">
        <f>HLOOKUP(F11847,region,2)</f>
        <v>EUROPE</v>
      </c>
      <c r="H11847" t="s">
        <v>16</v>
      </c>
      <c r="I11847">
        <v>95229.95</v>
      </c>
      <c r="J11847" s="1">
        <v>34010</v>
      </c>
      <c r="K11847" t="s">
        <v>26</v>
      </c>
      <c r="L11847" t="s">
        <v>1991</v>
      </c>
      <c r="M11847">
        <v>0</v>
      </c>
      <c r="N11847" t="s">
        <v>12788</v>
      </c>
    </row>
    <row r="11848" spans="1:14" x14ac:dyDescent="0.2">
      <c r="A11848">
        <v>47367</v>
      </c>
      <c r="B11848">
        <v>1468</v>
      </c>
      <c r="C11848" t="str">
        <f t="shared" si="370"/>
        <v>Customer#000001468</v>
      </c>
      <c r="D11848" t="str">
        <f t="shared" si="371"/>
        <v>BUILDING</v>
      </c>
      <c r="E11848">
        <f>VLOOKUP(B11848,custarray,4)</f>
        <v>12</v>
      </c>
      <c r="F11848">
        <f>VLOOKUP(E11848,nationarray,3)</f>
        <v>2</v>
      </c>
      <c r="G11848" t="str">
        <f>HLOOKUP(F11848,region,2)</f>
        <v>ASIA</v>
      </c>
      <c r="H11848" t="s">
        <v>48</v>
      </c>
      <c r="I11848">
        <v>119173.03</v>
      </c>
      <c r="J11848" s="1">
        <v>34806</v>
      </c>
      <c r="K11848" t="s">
        <v>31</v>
      </c>
      <c r="L11848" t="s">
        <v>733</v>
      </c>
      <c r="M11848">
        <v>0</v>
      </c>
      <c r="N11848" t="s">
        <v>12789</v>
      </c>
    </row>
    <row r="11849" spans="1:14" x14ac:dyDescent="0.2">
      <c r="A11849">
        <v>47392</v>
      </c>
      <c r="B11849">
        <v>959</v>
      </c>
      <c r="C11849" t="str">
        <f t="shared" si="370"/>
        <v>Customer#000000959</v>
      </c>
      <c r="D11849" t="str">
        <f t="shared" si="371"/>
        <v>FURNITURE</v>
      </c>
      <c r="E11849">
        <f>VLOOKUP(B11849,custarray,4)</f>
        <v>4</v>
      </c>
      <c r="F11849">
        <f>VLOOKUP(E11849,nationarray,3)</f>
        <v>4</v>
      </c>
      <c r="G11849" t="str">
        <f>HLOOKUP(F11849,region,2)</f>
        <v>MIDDLE EAST</v>
      </c>
      <c r="H11849" t="s">
        <v>16</v>
      </c>
      <c r="I11849">
        <v>168394.67</v>
      </c>
      <c r="J11849" s="1">
        <v>34590</v>
      </c>
      <c r="K11849" t="s">
        <v>23</v>
      </c>
      <c r="L11849" t="s">
        <v>3500</v>
      </c>
      <c r="M11849">
        <v>0</v>
      </c>
      <c r="N11849" t="s">
        <v>12790</v>
      </c>
    </row>
    <row r="11850" spans="1:14" x14ac:dyDescent="0.2">
      <c r="A11850">
        <v>47393</v>
      </c>
      <c r="B11850">
        <v>451</v>
      </c>
      <c r="C11850" t="str">
        <f t="shared" si="370"/>
        <v>Customer#000000451</v>
      </c>
      <c r="D11850" t="str">
        <f t="shared" si="371"/>
        <v>HOUSEHOLD</v>
      </c>
      <c r="E11850">
        <f>VLOOKUP(B11850,custarray,4)</f>
        <v>20</v>
      </c>
      <c r="F11850">
        <f>VLOOKUP(E11850,nationarray,3)</f>
        <v>4</v>
      </c>
      <c r="G11850" t="str">
        <f>HLOOKUP(F11850,region,2)</f>
        <v>MIDDLE EAST</v>
      </c>
      <c r="H11850" t="s">
        <v>9</v>
      </c>
      <c r="I11850">
        <v>216091.85</v>
      </c>
      <c r="J11850" s="1">
        <v>35979</v>
      </c>
      <c r="K11850" t="s">
        <v>31</v>
      </c>
      <c r="L11850" t="s">
        <v>1960</v>
      </c>
      <c r="M11850">
        <v>0</v>
      </c>
      <c r="N11850" t="s">
        <v>12791</v>
      </c>
    </row>
    <row r="11851" spans="1:14" x14ac:dyDescent="0.2">
      <c r="A11851">
        <v>47394</v>
      </c>
      <c r="B11851">
        <v>770</v>
      </c>
      <c r="C11851" t="str">
        <f t="shared" si="370"/>
        <v>Customer#000000770</v>
      </c>
      <c r="D11851" t="str">
        <f t="shared" si="371"/>
        <v>AUTOMOBILE</v>
      </c>
      <c r="E11851">
        <f>VLOOKUP(B11851,custarray,4)</f>
        <v>8</v>
      </c>
      <c r="F11851">
        <f>VLOOKUP(E11851,nationarray,3)</f>
        <v>2</v>
      </c>
      <c r="G11851" t="str">
        <f>HLOOKUP(F11851,region,2)</f>
        <v>ASIA</v>
      </c>
      <c r="H11851" t="s">
        <v>9</v>
      </c>
      <c r="I11851">
        <v>120276.85</v>
      </c>
      <c r="J11851" s="1">
        <v>36004</v>
      </c>
      <c r="K11851" t="s">
        <v>13</v>
      </c>
      <c r="L11851" t="s">
        <v>2374</v>
      </c>
      <c r="M11851">
        <v>0</v>
      </c>
      <c r="N11851" t="s">
        <v>12792</v>
      </c>
    </row>
    <row r="11852" spans="1:14" x14ac:dyDescent="0.2">
      <c r="A11852">
        <v>47395</v>
      </c>
      <c r="B11852">
        <v>782</v>
      </c>
      <c r="C11852" t="str">
        <f t="shared" si="370"/>
        <v>Customer#000000782</v>
      </c>
      <c r="D11852" t="str">
        <f t="shared" si="371"/>
        <v>AUTOMOBILE</v>
      </c>
      <c r="E11852">
        <f>VLOOKUP(B11852,custarray,4)</f>
        <v>19</v>
      </c>
      <c r="F11852">
        <f>VLOOKUP(E11852,nationarray,3)</f>
        <v>3</v>
      </c>
      <c r="G11852" t="str">
        <f>HLOOKUP(F11852,region,2)</f>
        <v>EUROPE</v>
      </c>
      <c r="H11852" t="s">
        <v>16</v>
      </c>
      <c r="I11852">
        <v>116324.34</v>
      </c>
      <c r="J11852" s="1">
        <v>33634</v>
      </c>
      <c r="K11852" t="s">
        <v>10</v>
      </c>
      <c r="L11852" t="s">
        <v>780</v>
      </c>
      <c r="M11852">
        <v>0</v>
      </c>
      <c r="N11852" t="s">
        <v>12793</v>
      </c>
    </row>
    <row r="11853" spans="1:14" x14ac:dyDescent="0.2">
      <c r="A11853">
        <v>47396</v>
      </c>
      <c r="B11853">
        <v>452</v>
      </c>
      <c r="C11853" t="str">
        <f t="shared" si="370"/>
        <v>Customer#000000452</v>
      </c>
      <c r="D11853" t="str">
        <f t="shared" si="371"/>
        <v>BUILDING</v>
      </c>
      <c r="E11853">
        <f>VLOOKUP(B11853,custarray,4)</f>
        <v>6</v>
      </c>
      <c r="F11853">
        <f>VLOOKUP(E11853,nationarray,3)</f>
        <v>3</v>
      </c>
      <c r="G11853" t="str">
        <f>HLOOKUP(F11853,region,2)</f>
        <v>EUROPE</v>
      </c>
      <c r="H11853" t="s">
        <v>9</v>
      </c>
      <c r="I11853">
        <v>140975.85</v>
      </c>
      <c r="J11853" s="1">
        <v>35589</v>
      </c>
      <c r="K11853" t="s">
        <v>23</v>
      </c>
      <c r="L11853" t="s">
        <v>2305</v>
      </c>
      <c r="M11853">
        <v>0</v>
      </c>
      <c r="N11853" t="s">
        <v>12794</v>
      </c>
    </row>
    <row r="11854" spans="1:14" x14ac:dyDescent="0.2">
      <c r="A11854">
        <v>47397</v>
      </c>
      <c r="B11854">
        <v>1456</v>
      </c>
      <c r="C11854" t="str">
        <f t="shared" si="370"/>
        <v>Customer#000001456</v>
      </c>
      <c r="D11854" t="str">
        <f t="shared" si="371"/>
        <v>AUTOMOBILE</v>
      </c>
      <c r="E11854">
        <f>VLOOKUP(B11854,custarray,4)</f>
        <v>13</v>
      </c>
      <c r="F11854">
        <f>VLOOKUP(E11854,nationarray,3)</f>
        <v>4</v>
      </c>
      <c r="G11854" t="str">
        <f>HLOOKUP(F11854,region,2)</f>
        <v>MIDDLE EAST</v>
      </c>
      <c r="H11854" t="s">
        <v>9</v>
      </c>
      <c r="I11854">
        <v>47593.25</v>
      </c>
      <c r="J11854" s="1">
        <v>35842</v>
      </c>
      <c r="K11854" t="s">
        <v>10</v>
      </c>
      <c r="L11854" t="s">
        <v>213</v>
      </c>
      <c r="M11854">
        <v>0</v>
      </c>
      <c r="N11854" t="s">
        <v>12795</v>
      </c>
    </row>
    <row r="11855" spans="1:14" x14ac:dyDescent="0.2">
      <c r="A11855">
        <v>47398</v>
      </c>
      <c r="B11855">
        <v>904</v>
      </c>
      <c r="C11855" t="str">
        <f t="shared" si="370"/>
        <v>Customer#000000904</v>
      </c>
      <c r="D11855" t="str">
        <f t="shared" si="371"/>
        <v>BUILDING</v>
      </c>
      <c r="E11855">
        <f>VLOOKUP(B11855,custarray,4)</f>
        <v>5</v>
      </c>
      <c r="F11855">
        <f>VLOOKUP(E11855,nationarray,3)</f>
        <v>0</v>
      </c>
      <c r="G11855" t="str">
        <f>HLOOKUP(F11855,region,2)</f>
        <v>AFRICA</v>
      </c>
      <c r="H11855" t="s">
        <v>9</v>
      </c>
      <c r="I11855">
        <v>117667.58</v>
      </c>
      <c r="J11855" s="1">
        <v>34868</v>
      </c>
      <c r="K11855" t="s">
        <v>31</v>
      </c>
      <c r="L11855" t="s">
        <v>877</v>
      </c>
      <c r="M11855">
        <v>0</v>
      </c>
      <c r="N11855" t="s">
        <v>12796</v>
      </c>
    </row>
    <row r="11856" spans="1:14" x14ac:dyDescent="0.2">
      <c r="A11856">
        <v>47399</v>
      </c>
      <c r="B11856">
        <v>1228</v>
      </c>
      <c r="C11856" t="str">
        <f t="shared" si="370"/>
        <v>Customer#000001228</v>
      </c>
      <c r="D11856" t="str">
        <f t="shared" si="371"/>
        <v>AUTOMOBILE</v>
      </c>
      <c r="E11856">
        <f>VLOOKUP(B11856,custarray,4)</f>
        <v>12</v>
      </c>
      <c r="F11856">
        <f>VLOOKUP(E11856,nationarray,3)</f>
        <v>2</v>
      </c>
      <c r="G11856" t="str">
        <f>HLOOKUP(F11856,region,2)</f>
        <v>ASIA</v>
      </c>
      <c r="H11856" t="s">
        <v>16</v>
      </c>
      <c r="I11856">
        <v>200685.62</v>
      </c>
      <c r="J11856" s="1">
        <v>33818</v>
      </c>
      <c r="K11856" t="s">
        <v>10</v>
      </c>
      <c r="L11856" t="s">
        <v>24</v>
      </c>
      <c r="M11856">
        <v>0</v>
      </c>
      <c r="N11856" t="s">
        <v>12797</v>
      </c>
    </row>
    <row r="11857" spans="1:14" x14ac:dyDescent="0.2">
      <c r="A11857">
        <v>47424</v>
      </c>
      <c r="B11857">
        <v>590</v>
      </c>
      <c r="C11857" t="str">
        <f t="shared" si="370"/>
        <v>Customer#000000590</v>
      </c>
      <c r="D11857" t="str">
        <f t="shared" si="371"/>
        <v>MACHINERY</v>
      </c>
      <c r="E11857">
        <f>VLOOKUP(B11857,custarray,4)</f>
        <v>8</v>
      </c>
      <c r="F11857">
        <f>VLOOKUP(E11857,nationarray,3)</f>
        <v>2</v>
      </c>
      <c r="G11857" t="str">
        <f>HLOOKUP(F11857,region,2)</f>
        <v>ASIA</v>
      </c>
      <c r="H11857" t="s">
        <v>9</v>
      </c>
      <c r="I11857">
        <v>171662.91</v>
      </c>
      <c r="J11857" s="1">
        <v>35245</v>
      </c>
      <c r="K11857" t="s">
        <v>10</v>
      </c>
      <c r="L11857" t="s">
        <v>201</v>
      </c>
      <c r="M11857">
        <v>0</v>
      </c>
      <c r="N11857" t="s">
        <v>12798</v>
      </c>
    </row>
    <row r="11858" spans="1:14" x14ac:dyDescent="0.2">
      <c r="A11858">
        <v>47425</v>
      </c>
      <c r="B11858">
        <v>601</v>
      </c>
      <c r="C11858" t="str">
        <f t="shared" si="370"/>
        <v>Customer#000000601</v>
      </c>
      <c r="D11858" t="str">
        <f t="shared" si="371"/>
        <v>BUILDING</v>
      </c>
      <c r="E11858">
        <f>VLOOKUP(B11858,custarray,4)</f>
        <v>1</v>
      </c>
      <c r="F11858">
        <f>VLOOKUP(E11858,nationarray,3)</f>
        <v>1</v>
      </c>
      <c r="G11858" t="str">
        <f>HLOOKUP(F11858,region,2)</f>
        <v>AMERICA</v>
      </c>
      <c r="H11858" t="s">
        <v>9</v>
      </c>
      <c r="I11858">
        <v>125632.31</v>
      </c>
      <c r="J11858" s="1">
        <v>35834</v>
      </c>
      <c r="K11858" t="s">
        <v>13</v>
      </c>
      <c r="L11858" t="s">
        <v>2244</v>
      </c>
      <c r="M11858">
        <v>0</v>
      </c>
      <c r="N11858" t="s">
        <v>12799</v>
      </c>
    </row>
    <row r="11859" spans="1:14" x14ac:dyDescent="0.2">
      <c r="A11859">
        <v>47426</v>
      </c>
      <c r="B11859">
        <v>1333</v>
      </c>
      <c r="C11859" t="str">
        <f t="shared" si="370"/>
        <v>Customer#000001333</v>
      </c>
      <c r="D11859" t="str">
        <f t="shared" si="371"/>
        <v>AUTOMOBILE</v>
      </c>
      <c r="E11859">
        <f>VLOOKUP(B11859,custarray,4)</f>
        <v>2</v>
      </c>
      <c r="F11859">
        <f>VLOOKUP(E11859,nationarray,3)</f>
        <v>1</v>
      </c>
      <c r="G11859" t="str">
        <f>HLOOKUP(F11859,region,2)</f>
        <v>AMERICA</v>
      </c>
      <c r="H11859" t="s">
        <v>16</v>
      </c>
      <c r="I11859">
        <v>44097.760000000002</v>
      </c>
      <c r="J11859" s="1">
        <v>34577</v>
      </c>
      <c r="K11859" t="s">
        <v>31</v>
      </c>
      <c r="L11859" t="s">
        <v>2787</v>
      </c>
      <c r="M11859">
        <v>0</v>
      </c>
      <c r="N11859" t="s">
        <v>12800</v>
      </c>
    </row>
    <row r="11860" spans="1:14" x14ac:dyDescent="0.2">
      <c r="A11860">
        <v>47427</v>
      </c>
      <c r="B11860">
        <v>53</v>
      </c>
      <c r="C11860" t="str">
        <f t="shared" si="370"/>
        <v>Customer#000000053</v>
      </c>
      <c r="D11860" t="str">
        <f t="shared" si="371"/>
        <v>HOUSEHOLD</v>
      </c>
      <c r="E11860">
        <f>VLOOKUP(B11860,custarray,4)</f>
        <v>15</v>
      </c>
      <c r="F11860">
        <f>VLOOKUP(E11860,nationarray,3)</f>
        <v>0</v>
      </c>
      <c r="G11860" t="str">
        <f>HLOOKUP(F11860,region,2)</f>
        <v>AFRICA</v>
      </c>
      <c r="H11860" t="s">
        <v>9</v>
      </c>
      <c r="I11860">
        <v>46695.13</v>
      </c>
      <c r="J11860" s="1">
        <v>35851</v>
      </c>
      <c r="K11860" t="s">
        <v>31</v>
      </c>
      <c r="L11860" t="s">
        <v>609</v>
      </c>
      <c r="M11860">
        <v>0</v>
      </c>
      <c r="N11860" t="s">
        <v>12801</v>
      </c>
    </row>
    <row r="11861" spans="1:14" x14ac:dyDescent="0.2">
      <c r="A11861">
        <v>47428</v>
      </c>
      <c r="B11861">
        <v>1168</v>
      </c>
      <c r="C11861" t="str">
        <f t="shared" si="370"/>
        <v>Customer#000001168</v>
      </c>
      <c r="D11861" t="str">
        <f t="shared" si="371"/>
        <v>FURNITURE</v>
      </c>
      <c r="E11861">
        <f>VLOOKUP(B11861,custarray,4)</f>
        <v>17</v>
      </c>
      <c r="F11861">
        <f>VLOOKUP(E11861,nationarray,3)</f>
        <v>1</v>
      </c>
      <c r="G11861" t="str">
        <f>HLOOKUP(F11861,region,2)</f>
        <v>AMERICA</v>
      </c>
      <c r="H11861" t="s">
        <v>16</v>
      </c>
      <c r="I11861">
        <v>15140.12</v>
      </c>
      <c r="J11861" s="1">
        <v>34006</v>
      </c>
      <c r="K11861" t="s">
        <v>23</v>
      </c>
      <c r="L11861" t="s">
        <v>1579</v>
      </c>
      <c r="M11861">
        <v>0</v>
      </c>
      <c r="N11861" t="s">
        <v>12802</v>
      </c>
    </row>
    <row r="11862" spans="1:14" x14ac:dyDescent="0.2">
      <c r="A11862">
        <v>47429</v>
      </c>
      <c r="B11862">
        <v>49</v>
      </c>
      <c r="C11862" t="str">
        <f t="shared" si="370"/>
        <v>Customer#000000049</v>
      </c>
      <c r="D11862" t="str">
        <f t="shared" si="371"/>
        <v>FURNITURE</v>
      </c>
      <c r="E11862">
        <f>VLOOKUP(B11862,custarray,4)</f>
        <v>10</v>
      </c>
      <c r="F11862">
        <f>VLOOKUP(E11862,nationarray,3)</f>
        <v>4</v>
      </c>
      <c r="G11862" t="str">
        <f>HLOOKUP(F11862,region,2)</f>
        <v>MIDDLE EAST</v>
      </c>
      <c r="H11862" t="s">
        <v>9</v>
      </c>
      <c r="I11862">
        <v>57915.77</v>
      </c>
      <c r="J11862" s="1">
        <v>35199</v>
      </c>
      <c r="K11862" t="s">
        <v>26</v>
      </c>
      <c r="L11862" t="s">
        <v>1291</v>
      </c>
      <c r="M11862">
        <v>0</v>
      </c>
      <c r="N11862" t="s">
        <v>12803</v>
      </c>
    </row>
    <row r="11863" spans="1:14" x14ac:dyDescent="0.2">
      <c r="A11863">
        <v>47430</v>
      </c>
      <c r="B11863">
        <v>838</v>
      </c>
      <c r="C11863" t="str">
        <f t="shared" si="370"/>
        <v>Customer#000000838</v>
      </c>
      <c r="D11863" t="str">
        <f t="shared" si="371"/>
        <v>AUTOMOBILE</v>
      </c>
      <c r="E11863">
        <f>VLOOKUP(B11863,custarray,4)</f>
        <v>5</v>
      </c>
      <c r="F11863">
        <f>VLOOKUP(E11863,nationarray,3)</f>
        <v>0</v>
      </c>
      <c r="G11863" t="str">
        <f>HLOOKUP(F11863,region,2)</f>
        <v>AFRICA</v>
      </c>
      <c r="H11863" t="s">
        <v>9</v>
      </c>
      <c r="I11863">
        <v>40201.75</v>
      </c>
      <c r="J11863" s="1">
        <v>35526</v>
      </c>
      <c r="K11863" t="s">
        <v>10</v>
      </c>
      <c r="L11863" t="s">
        <v>4624</v>
      </c>
      <c r="M11863">
        <v>0</v>
      </c>
      <c r="N11863" t="s">
        <v>12804</v>
      </c>
    </row>
    <row r="11864" spans="1:14" x14ac:dyDescent="0.2">
      <c r="A11864">
        <v>47431</v>
      </c>
      <c r="B11864">
        <v>1376</v>
      </c>
      <c r="C11864" t="str">
        <f t="shared" si="370"/>
        <v>Customer#000001376</v>
      </c>
      <c r="D11864" t="str">
        <f t="shared" si="371"/>
        <v>HOUSEHOLD</v>
      </c>
      <c r="E11864">
        <f>VLOOKUP(B11864,custarray,4)</f>
        <v>12</v>
      </c>
      <c r="F11864">
        <f>VLOOKUP(E11864,nationarray,3)</f>
        <v>2</v>
      </c>
      <c r="G11864" t="str">
        <f>HLOOKUP(F11864,region,2)</f>
        <v>ASIA</v>
      </c>
      <c r="H11864" t="s">
        <v>9</v>
      </c>
      <c r="I11864">
        <v>150828.91</v>
      </c>
      <c r="J11864" s="1">
        <v>35676</v>
      </c>
      <c r="K11864" t="s">
        <v>31</v>
      </c>
      <c r="L11864" t="s">
        <v>4134</v>
      </c>
      <c r="M11864">
        <v>0</v>
      </c>
      <c r="N11864" t="s">
        <v>12805</v>
      </c>
    </row>
    <row r="11865" spans="1:14" x14ac:dyDescent="0.2">
      <c r="A11865">
        <v>47456</v>
      </c>
      <c r="B11865">
        <v>427</v>
      </c>
      <c r="C11865" t="str">
        <f t="shared" si="370"/>
        <v>Customer#000000427</v>
      </c>
      <c r="D11865" t="str">
        <f t="shared" si="371"/>
        <v>MACHINERY</v>
      </c>
      <c r="E11865">
        <f>VLOOKUP(B11865,custarray,4)</f>
        <v>2</v>
      </c>
      <c r="F11865">
        <f>VLOOKUP(E11865,nationarray,3)</f>
        <v>1</v>
      </c>
      <c r="G11865" t="str">
        <f>HLOOKUP(F11865,region,2)</f>
        <v>AMERICA</v>
      </c>
      <c r="H11865" t="s">
        <v>16</v>
      </c>
      <c r="I11865">
        <v>149659.81</v>
      </c>
      <c r="J11865" s="1">
        <v>33756</v>
      </c>
      <c r="K11865" t="s">
        <v>10</v>
      </c>
      <c r="L11865" t="s">
        <v>90</v>
      </c>
      <c r="M11865">
        <v>0</v>
      </c>
      <c r="N11865" t="s">
        <v>12806</v>
      </c>
    </row>
    <row r="11866" spans="1:14" x14ac:dyDescent="0.2">
      <c r="A11866">
        <v>47457</v>
      </c>
      <c r="B11866">
        <v>142</v>
      </c>
      <c r="C11866" t="str">
        <f t="shared" si="370"/>
        <v>Customer#000000142</v>
      </c>
      <c r="D11866" t="str">
        <f t="shared" si="371"/>
        <v>AUTOMOBILE</v>
      </c>
      <c r="E11866">
        <f>VLOOKUP(B11866,custarray,4)</f>
        <v>9</v>
      </c>
      <c r="F11866">
        <f>VLOOKUP(E11866,nationarray,3)</f>
        <v>2</v>
      </c>
      <c r="G11866" t="str">
        <f>HLOOKUP(F11866,region,2)</f>
        <v>ASIA</v>
      </c>
      <c r="H11866" t="s">
        <v>16</v>
      </c>
      <c r="I11866">
        <v>275823.26</v>
      </c>
      <c r="J11866" s="1">
        <v>34489</v>
      </c>
      <c r="K11866" t="s">
        <v>10</v>
      </c>
      <c r="L11866" t="s">
        <v>1496</v>
      </c>
      <c r="M11866">
        <v>0</v>
      </c>
      <c r="N11866" t="s">
        <v>12807</v>
      </c>
    </row>
    <row r="11867" spans="1:14" x14ac:dyDescent="0.2">
      <c r="A11867">
        <v>47458</v>
      </c>
      <c r="B11867">
        <v>76</v>
      </c>
      <c r="C11867" t="str">
        <f t="shared" si="370"/>
        <v>Customer#000000076</v>
      </c>
      <c r="D11867" t="str">
        <f t="shared" si="371"/>
        <v>FURNITURE</v>
      </c>
      <c r="E11867">
        <f>VLOOKUP(B11867,custarray,4)</f>
        <v>0</v>
      </c>
      <c r="F11867">
        <f>VLOOKUP(E11867,nationarray,3)</f>
        <v>0</v>
      </c>
      <c r="G11867" t="str">
        <f>HLOOKUP(F11867,region,2)</f>
        <v>AFRICA</v>
      </c>
      <c r="H11867" t="s">
        <v>9</v>
      </c>
      <c r="I11867">
        <v>183170.54</v>
      </c>
      <c r="J11867" s="1">
        <v>35180</v>
      </c>
      <c r="K11867" t="s">
        <v>13</v>
      </c>
      <c r="L11867" t="s">
        <v>1136</v>
      </c>
      <c r="M11867">
        <v>0</v>
      </c>
      <c r="N11867" t="s">
        <v>12808</v>
      </c>
    </row>
    <row r="11868" spans="1:14" x14ac:dyDescent="0.2">
      <c r="A11868">
        <v>47459</v>
      </c>
      <c r="B11868">
        <v>1201</v>
      </c>
      <c r="C11868" t="str">
        <f t="shared" si="370"/>
        <v>Customer#000001201</v>
      </c>
      <c r="D11868" t="str">
        <f t="shared" si="371"/>
        <v>BUILDING</v>
      </c>
      <c r="E11868">
        <f>VLOOKUP(B11868,custarray,4)</f>
        <v>10</v>
      </c>
      <c r="F11868">
        <f>VLOOKUP(E11868,nationarray,3)</f>
        <v>4</v>
      </c>
      <c r="G11868" t="str">
        <f>HLOOKUP(F11868,region,2)</f>
        <v>MIDDLE EAST</v>
      </c>
      <c r="H11868" t="s">
        <v>9</v>
      </c>
      <c r="I11868">
        <v>94435.21</v>
      </c>
      <c r="J11868" s="1">
        <v>34929</v>
      </c>
      <c r="K11868" t="s">
        <v>23</v>
      </c>
      <c r="L11868" t="s">
        <v>2253</v>
      </c>
      <c r="M11868">
        <v>0</v>
      </c>
      <c r="N11868" t="s">
        <v>12809</v>
      </c>
    </row>
    <row r="11869" spans="1:14" x14ac:dyDescent="0.2">
      <c r="A11869">
        <v>47460</v>
      </c>
      <c r="B11869">
        <v>649</v>
      </c>
      <c r="C11869" t="str">
        <f t="shared" si="370"/>
        <v>Customer#000000649</v>
      </c>
      <c r="D11869" t="str">
        <f t="shared" si="371"/>
        <v>BUILDING</v>
      </c>
      <c r="E11869">
        <f>VLOOKUP(B11869,custarray,4)</f>
        <v>11</v>
      </c>
      <c r="F11869">
        <f>VLOOKUP(E11869,nationarray,3)</f>
        <v>4</v>
      </c>
      <c r="G11869" t="str">
        <f>HLOOKUP(F11869,region,2)</f>
        <v>MIDDLE EAST</v>
      </c>
      <c r="H11869" t="s">
        <v>16</v>
      </c>
      <c r="I11869">
        <v>106396.19</v>
      </c>
      <c r="J11869" s="1">
        <v>34253</v>
      </c>
      <c r="K11869" t="s">
        <v>13</v>
      </c>
      <c r="L11869" t="s">
        <v>1230</v>
      </c>
      <c r="M11869">
        <v>0</v>
      </c>
      <c r="N11869" t="s">
        <v>12810</v>
      </c>
    </row>
    <row r="11870" spans="1:14" x14ac:dyDescent="0.2">
      <c r="A11870">
        <v>47461</v>
      </c>
      <c r="B11870">
        <v>638</v>
      </c>
      <c r="C11870" t="str">
        <f t="shared" si="370"/>
        <v>Customer#000000638</v>
      </c>
      <c r="D11870" t="str">
        <f t="shared" si="371"/>
        <v>HOUSEHOLD</v>
      </c>
      <c r="E11870">
        <f>VLOOKUP(B11870,custarray,4)</f>
        <v>24</v>
      </c>
      <c r="F11870">
        <f>VLOOKUP(E11870,nationarray,3)</f>
        <v>1</v>
      </c>
      <c r="G11870" t="str">
        <f>HLOOKUP(F11870,region,2)</f>
        <v>AMERICA</v>
      </c>
      <c r="H11870" t="s">
        <v>16</v>
      </c>
      <c r="I11870">
        <v>214308.46</v>
      </c>
      <c r="J11870" s="1">
        <v>34085</v>
      </c>
      <c r="K11870" t="s">
        <v>26</v>
      </c>
      <c r="L11870" t="s">
        <v>537</v>
      </c>
      <c r="M11870">
        <v>0</v>
      </c>
      <c r="N11870" t="s">
        <v>12811</v>
      </c>
    </row>
    <row r="11871" spans="1:14" x14ac:dyDescent="0.2">
      <c r="A11871">
        <v>47462</v>
      </c>
      <c r="B11871">
        <v>1120</v>
      </c>
      <c r="C11871" t="str">
        <f t="shared" si="370"/>
        <v>Customer#000001120</v>
      </c>
      <c r="D11871" t="str">
        <f t="shared" si="371"/>
        <v>AUTOMOBILE</v>
      </c>
      <c r="E11871">
        <f>VLOOKUP(B11871,custarray,4)</f>
        <v>2</v>
      </c>
      <c r="F11871">
        <f>VLOOKUP(E11871,nationarray,3)</f>
        <v>1</v>
      </c>
      <c r="G11871" t="str">
        <f>HLOOKUP(F11871,region,2)</f>
        <v>AMERICA</v>
      </c>
      <c r="H11871" t="s">
        <v>9</v>
      </c>
      <c r="I11871">
        <v>146594.35999999999</v>
      </c>
      <c r="J11871" s="1">
        <v>34860</v>
      </c>
      <c r="K11871" t="s">
        <v>26</v>
      </c>
      <c r="L11871" t="s">
        <v>2208</v>
      </c>
      <c r="M11871">
        <v>0</v>
      </c>
      <c r="N11871" t="s">
        <v>12812</v>
      </c>
    </row>
    <row r="11872" spans="1:14" x14ac:dyDescent="0.2">
      <c r="A11872">
        <v>47463</v>
      </c>
      <c r="B11872">
        <v>1249</v>
      </c>
      <c r="C11872" t="str">
        <f t="shared" si="370"/>
        <v>Customer#000001249</v>
      </c>
      <c r="D11872" t="str">
        <f t="shared" si="371"/>
        <v>BUILDING</v>
      </c>
      <c r="E11872">
        <f>VLOOKUP(B11872,custarray,4)</f>
        <v>7</v>
      </c>
      <c r="F11872">
        <f>VLOOKUP(E11872,nationarray,3)</f>
        <v>3</v>
      </c>
      <c r="G11872" t="str">
        <f>HLOOKUP(F11872,region,2)</f>
        <v>EUROPE</v>
      </c>
      <c r="H11872" t="s">
        <v>9</v>
      </c>
      <c r="I11872">
        <v>133406.15</v>
      </c>
      <c r="J11872" s="1">
        <v>35838</v>
      </c>
      <c r="K11872" t="s">
        <v>26</v>
      </c>
      <c r="L11872" t="s">
        <v>2324</v>
      </c>
      <c r="M11872">
        <v>0</v>
      </c>
      <c r="N11872" t="s">
        <v>12813</v>
      </c>
    </row>
    <row r="11873" spans="1:14" x14ac:dyDescent="0.2">
      <c r="A11873">
        <v>47488</v>
      </c>
      <c r="B11873">
        <v>31</v>
      </c>
      <c r="C11873" t="str">
        <f t="shared" si="370"/>
        <v>Customer#000000031</v>
      </c>
      <c r="D11873" t="str">
        <f t="shared" si="371"/>
        <v>HOUSEHOLD</v>
      </c>
      <c r="E11873">
        <f>VLOOKUP(B11873,custarray,4)</f>
        <v>23</v>
      </c>
      <c r="F11873">
        <f>VLOOKUP(E11873,nationarray,3)</f>
        <v>3</v>
      </c>
      <c r="G11873" t="str">
        <f>HLOOKUP(F11873,region,2)</f>
        <v>EUROPE</v>
      </c>
      <c r="H11873" t="s">
        <v>16</v>
      </c>
      <c r="I11873">
        <v>74665.94</v>
      </c>
      <c r="J11873" s="1">
        <v>34815</v>
      </c>
      <c r="K11873" t="s">
        <v>31</v>
      </c>
      <c r="L11873" t="s">
        <v>254</v>
      </c>
      <c r="M11873">
        <v>0</v>
      </c>
      <c r="N11873" t="s">
        <v>12814</v>
      </c>
    </row>
    <row r="11874" spans="1:14" x14ac:dyDescent="0.2">
      <c r="A11874">
        <v>47489</v>
      </c>
      <c r="B11874">
        <v>163</v>
      </c>
      <c r="C11874" t="str">
        <f t="shared" si="370"/>
        <v>Customer#000000163</v>
      </c>
      <c r="D11874" t="str">
        <f t="shared" si="371"/>
        <v>FURNITURE</v>
      </c>
      <c r="E11874">
        <f>VLOOKUP(B11874,custarray,4)</f>
        <v>21</v>
      </c>
      <c r="F11874">
        <f>VLOOKUP(E11874,nationarray,3)</f>
        <v>2</v>
      </c>
      <c r="G11874" t="str">
        <f>HLOOKUP(F11874,region,2)</f>
        <v>ASIA</v>
      </c>
      <c r="H11874" t="s">
        <v>16</v>
      </c>
      <c r="I11874">
        <v>172492.85</v>
      </c>
      <c r="J11874" s="1">
        <v>34475</v>
      </c>
      <c r="K11874" t="s">
        <v>23</v>
      </c>
      <c r="L11874" t="s">
        <v>2285</v>
      </c>
      <c r="M11874">
        <v>0</v>
      </c>
      <c r="N11874" t="s">
        <v>12815</v>
      </c>
    </row>
    <row r="11875" spans="1:14" x14ac:dyDescent="0.2">
      <c r="A11875">
        <v>47490</v>
      </c>
      <c r="B11875">
        <v>521</v>
      </c>
      <c r="C11875" t="str">
        <f t="shared" si="370"/>
        <v>Customer#000000521</v>
      </c>
      <c r="D11875" t="str">
        <f t="shared" si="371"/>
        <v>MACHINERY</v>
      </c>
      <c r="E11875">
        <f>VLOOKUP(B11875,custarray,4)</f>
        <v>2</v>
      </c>
      <c r="F11875">
        <f>VLOOKUP(E11875,nationarray,3)</f>
        <v>1</v>
      </c>
      <c r="G11875" t="str">
        <f>HLOOKUP(F11875,region,2)</f>
        <v>AMERICA</v>
      </c>
      <c r="H11875" t="s">
        <v>9</v>
      </c>
      <c r="I11875">
        <v>212385.28</v>
      </c>
      <c r="J11875" s="1">
        <v>34925</v>
      </c>
      <c r="K11875" t="s">
        <v>26</v>
      </c>
      <c r="L11875" t="s">
        <v>57</v>
      </c>
      <c r="M11875">
        <v>0</v>
      </c>
      <c r="N11875" t="s">
        <v>12816</v>
      </c>
    </row>
    <row r="11876" spans="1:14" x14ac:dyDescent="0.2">
      <c r="A11876">
        <v>47491</v>
      </c>
      <c r="B11876">
        <v>628</v>
      </c>
      <c r="C11876" t="str">
        <f t="shared" si="370"/>
        <v>Customer#000000628</v>
      </c>
      <c r="D11876" t="str">
        <f t="shared" si="371"/>
        <v>FURNITURE</v>
      </c>
      <c r="E11876">
        <f>VLOOKUP(B11876,custarray,4)</f>
        <v>17</v>
      </c>
      <c r="F11876">
        <f>VLOOKUP(E11876,nationarray,3)</f>
        <v>1</v>
      </c>
      <c r="G11876" t="str">
        <f>HLOOKUP(F11876,region,2)</f>
        <v>AMERICA</v>
      </c>
      <c r="H11876" t="s">
        <v>9</v>
      </c>
      <c r="I11876">
        <v>61013</v>
      </c>
      <c r="J11876" s="1">
        <v>35871</v>
      </c>
      <c r="K11876" t="s">
        <v>23</v>
      </c>
      <c r="L11876" t="s">
        <v>1687</v>
      </c>
      <c r="M11876">
        <v>0</v>
      </c>
      <c r="N11876" t="s">
        <v>12817</v>
      </c>
    </row>
    <row r="11877" spans="1:14" x14ac:dyDescent="0.2">
      <c r="A11877">
        <v>47492</v>
      </c>
      <c r="B11877">
        <v>241</v>
      </c>
      <c r="C11877" t="str">
        <f t="shared" si="370"/>
        <v>Customer#000000241</v>
      </c>
      <c r="D11877" t="str">
        <f t="shared" si="371"/>
        <v>AUTOMOBILE</v>
      </c>
      <c r="E11877">
        <f>VLOOKUP(B11877,custarray,4)</f>
        <v>9</v>
      </c>
      <c r="F11877">
        <f>VLOOKUP(E11877,nationarray,3)</f>
        <v>2</v>
      </c>
      <c r="G11877" t="str">
        <f>HLOOKUP(F11877,region,2)</f>
        <v>ASIA</v>
      </c>
      <c r="H11877" t="s">
        <v>9</v>
      </c>
      <c r="I11877">
        <v>231633.73</v>
      </c>
      <c r="J11877" s="1">
        <v>34904</v>
      </c>
      <c r="K11877" t="s">
        <v>26</v>
      </c>
      <c r="L11877" t="s">
        <v>680</v>
      </c>
      <c r="M11877">
        <v>0</v>
      </c>
      <c r="N11877" t="s">
        <v>12818</v>
      </c>
    </row>
    <row r="11878" spans="1:14" x14ac:dyDescent="0.2">
      <c r="A11878">
        <v>47493</v>
      </c>
      <c r="B11878">
        <v>128</v>
      </c>
      <c r="C11878" t="str">
        <f t="shared" si="370"/>
        <v>Customer#000000128</v>
      </c>
      <c r="D11878" t="str">
        <f t="shared" si="371"/>
        <v>HOUSEHOLD</v>
      </c>
      <c r="E11878">
        <f>VLOOKUP(B11878,custarray,4)</f>
        <v>4</v>
      </c>
      <c r="F11878">
        <f>VLOOKUP(E11878,nationarray,3)</f>
        <v>4</v>
      </c>
      <c r="G11878" t="str">
        <f>HLOOKUP(F11878,region,2)</f>
        <v>MIDDLE EAST</v>
      </c>
      <c r="H11878" t="s">
        <v>16</v>
      </c>
      <c r="I11878">
        <v>236881.89</v>
      </c>
      <c r="J11878" s="1">
        <v>34377</v>
      </c>
      <c r="K11878" t="s">
        <v>13</v>
      </c>
      <c r="L11878" t="s">
        <v>203</v>
      </c>
      <c r="M11878">
        <v>0</v>
      </c>
      <c r="N11878" t="s">
        <v>12819</v>
      </c>
    </row>
    <row r="11879" spans="1:14" x14ac:dyDescent="0.2">
      <c r="A11879">
        <v>47494</v>
      </c>
      <c r="B11879">
        <v>1429</v>
      </c>
      <c r="C11879" t="str">
        <f t="shared" si="370"/>
        <v>Customer#000001429</v>
      </c>
      <c r="D11879" t="str">
        <f t="shared" si="371"/>
        <v>AUTOMOBILE</v>
      </c>
      <c r="E11879">
        <f>VLOOKUP(B11879,custarray,4)</f>
        <v>3</v>
      </c>
      <c r="F11879">
        <f>VLOOKUP(E11879,nationarray,3)</f>
        <v>1</v>
      </c>
      <c r="G11879" t="str">
        <f>HLOOKUP(F11879,region,2)</f>
        <v>AMERICA</v>
      </c>
      <c r="H11879" t="s">
        <v>16</v>
      </c>
      <c r="I11879">
        <v>175874.33</v>
      </c>
      <c r="J11879" s="1">
        <v>34517</v>
      </c>
      <c r="K11879" t="s">
        <v>26</v>
      </c>
      <c r="L11879" t="s">
        <v>418</v>
      </c>
      <c r="M11879">
        <v>0</v>
      </c>
      <c r="N11879" t="s">
        <v>12820</v>
      </c>
    </row>
    <row r="11880" spans="1:14" x14ac:dyDescent="0.2">
      <c r="A11880">
        <v>47495</v>
      </c>
      <c r="B11880">
        <v>487</v>
      </c>
      <c r="C11880" t="str">
        <f t="shared" si="370"/>
        <v>Customer#000000487</v>
      </c>
      <c r="D11880" t="str">
        <f t="shared" si="371"/>
        <v>AUTOMOBILE</v>
      </c>
      <c r="E11880">
        <f>VLOOKUP(B11880,custarray,4)</f>
        <v>2</v>
      </c>
      <c r="F11880">
        <f>VLOOKUP(E11880,nationarray,3)</f>
        <v>1</v>
      </c>
      <c r="G11880" t="str">
        <f>HLOOKUP(F11880,region,2)</f>
        <v>AMERICA</v>
      </c>
      <c r="H11880" t="s">
        <v>9</v>
      </c>
      <c r="I11880">
        <v>184368.88</v>
      </c>
      <c r="J11880" s="1">
        <v>34941</v>
      </c>
      <c r="K11880" t="s">
        <v>31</v>
      </c>
      <c r="L11880" t="s">
        <v>988</v>
      </c>
      <c r="M11880">
        <v>0</v>
      </c>
      <c r="N11880" t="s">
        <v>12821</v>
      </c>
    </row>
    <row r="11881" spans="1:14" x14ac:dyDescent="0.2">
      <c r="A11881">
        <v>47520</v>
      </c>
      <c r="B11881">
        <v>1321</v>
      </c>
      <c r="C11881" t="str">
        <f t="shared" si="370"/>
        <v>Customer#000001321</v>
      </c>
      <c r="D11881" t="str">
        <f t="shared" si="371"/>
        <v>FURNITURE</v>
      </c>
      <c r="E11881">
        <f>VLOOKUP(B11881,custarray,4)</f>
        <v>10</v>
      </c>
      <c r="F11881">
        <f>VLOOKUP(E11881,nationarray,3)</f>
        <v>4</v>
      </c>
      <c r="G11881" t="str">
        <f>HLOOKUP(F11881,region,2)</f>
        <v>MIDDLE EAST</v>
      </c>
      <c r="H11881" t="s">
        <v>16</v>
      </c>
      <c r="I11881">
        <v>268596.83</v>
      </c>
      <c r="J11881" s="1">
        <v>34615</v>
      </c>
      <c r="K11881" t="s">
        <v>23</v>
      </c>
      <c r="L11881" t="s">
        <v>1055</v>
      </c>
      <c r="M11881">
        <v>0</v>
      </c>
      <c r="N11881" t="s">
        <v>12822</v>
      </c>
    </row>
    <row r="11882" spans="1:14" x14ac:dyDescent="0.2">
      <c r="A11882">
        <v>47521</v>
      </c>
      <c r="B11882">
        <v>323</v>
      </c>
      <c r="C11882" t="str">
        <f t="shared" si="370"/>
        <v>Customer#000000323</v>
      </c>
      <c r="D11882" t="str">
        <f t="shared" si="371"/>
        <v>AUTOMOBILE</v>
      </c>
      <c r="E11882">
        <f>VLOOKUP(B11882,custarray,4)</f>
        <v>18</v>
      </c>
      <c r="F11882">
        <f>VLOOKUP(E11882,nationarray,3)</f>
        <v>2</v>
      </c>
      <c r="G11882" t="str">
        <f>HLOOKUP(F11882,region,2)</f>
        <v>ASIA</v>
      </c>
      <c r="H11882" t="s">
        <v>16</v>
      </c>
      <c r="I11882">
        <v>147769.26999999999</v>
      </c>
      <c r="J11882" s="1">
        <v>34311</v>
      </c>
      <c r="K11882" t="s">
        <v>31</v>
      </c>
      <c r="L11882" t="s">
        <v>3395</v>
      </c>
      <c r="M11882">
        <v>0</v>
      </c>
      <c r="N11882" t="s">
        <v>12823</v>
      </c>
    </row>
    <row r="11883" spans="1:14" x14ac:dyDescent="0.2">
      <c r="A11883">
        <v>47522</v>
      </c>
      <c r="B11883">
        <v>205</v>
      </c>
      <c r="C11883" t="str">
        <f t="shared" si="370"/>
        <v>Customer#000000205</v>
      </c>
      <c r="D11883" t="str">
        <f t="shared" si="371"/>
        <v>BUILDING</v>
      </c>
      <c r="E11883">
        <f>VLOOKUP(B11883,custarray,4)</f>
        <v>12</v>
      </c>
      <c r="F11883">
        <f>VLOOKUP(E11883,nationarray,3)</f>
        <v>2</v>
      </c>
      <c r="G11883" t="str">
        <f>HLOOKUP(F11883,region,2)</f>
        <v>ASIA</v>
      </c>
      <c r="H11883" t="s">
        <v>16</v>
      </c>
      <c r="I11883">
        <v>183442.28</v>
      </c>
      <c r="J11883" s="1">
        <v>33901</v>
      </c>
      <c r="K11883" t="s">
        <v>26</v>
      </c>
      <c r="L11883" t="s">
        <v>1930</v>
      </c>
      <c r="M11883">
        <v>0</v>
      </c>
      <c r="N11883" t="s">
        <v>12824</v>
      </c>
    </row>
    <row r="11884" spans="1:14" x14ac:dyDescent="0.2">
      <c r="A11884">
        <v>47523</v>
      </c>
      <c r="B11884">
        <v>287</v>
      </c>
      <c r="C11884" t="str">
        <f t="shared" si="370"/>
        <v>Customer#000000287</v>
      </c>
      <c r="D11884" t="str">
        <f t="shared" si="371"/>
        <v>MACHINERY</v>
      </c>
      <c r="E11884">
        <f>VLOOKUP(B11884,custarray,4)</f>
        <v>4</v>
      </c>
      <c r="F11884">
        <f>VLOOKUP(E11884,nationarray,3)</f>
        <v>4</v>
      </c>
      <c r="G11884" t="str">
        <f>HLOOKUP(F11884,region,2)</f>
        <v>MIDDLE EAST</v>
      </c>
      <c r="H11884" t="s">
        <v>16</v>
      </c>
      <c r="I11884">
        <v>197235.67</v>
      </c>
      <c r="J11884" s="1">
        <v>33756</v>
      </c>
      <c r="K11884" t="s">
        <v>10</v>
      </c>
      <c r="L11884" t="s">
        <v>443</v>
      </c>
      <c r="M11884">
        <v>0</v>
      </c>
      <c r="N11884" t="s">
        <v>12825</v>
      </c>
    </row>
    <row r="11885" spans="1:14" x14ac:dyDescent="0.2">
      <c r="A11885">
        <v>47524</v>
      </c>
      <c r="B11885">
        <v>106</v>
      </c>
      <c r="C11885" t="str">
        <f t="shared" si="370"/>
        <v>Customer#000000106</v>
      </c>
      <c r="D11885" t="str">
        <f t="shared" si="371"/>
        <v>MACHINERY</v>
      </c>
      <c r="E11885">
        <f>VLOOKUP(B11885,custarray,4)</f>
        <v>1</v>
      </c>
      <c r="F11885">
        <f>VLOOKUP(E11885,nationarray,3)</f>
        <v>1</v>
      </c>
      <c r="G11885" t="str">
        <f>HLOOKUP(F11885,region,2)</f>
        <v>AMERICA</v>
      </c>
      <c r="H11885" t="s">
        <v>16</v>
      </c>
      <c r="I11885">
        <v>177908.37</v>
      </c>
      <c r="J11885" s="1">
        <v>34075</v>
      </c>
      <c r="K11885" t="s">
        <v>31</v>
      </c>
      <c r="L11885" t="s">
        <v>254</v>
      </c>
      <c r="M11885">
        <v>0</v>
      </c>
      <c r="N11885" t="s">
        <v>12826</v>
      </c>
    </row>
    <row r="11886" spans="1:14" x14ac:dyDescent="0.2">
      <c r="A11886">
        <v>47525</v>
      </c>
      <c r="B11886">
        <v>175</v>
      </c>
      <c r="C11886" t="str">
        <f t="shared" si="370"/>
        <v>Customer#000000175</v>
      </c>
      <c r="D11886" t="str">
        <f t="shared" si="371"/>
        <v>FURNITURE</v>
      </c>
      <c r="E11886">
        <f>VLOOKUP(B11886,custarray,4)</f>
        <v>10</v>
      </c>
      <c r="F11886">
        <f>VLOOKUP(E11886,nationarray,3)</f>
        <v>4</v>
      </c>
      <c r="G11886" t="str">
        <f>HLOOKUP(F11886,region,2)</f>
        <v>MIDDLE EAST</v>
      </c>
      <c r="H11886" t="s">
        <v>48</v>
      </c>
      <c r="I11886">
        <v>258912.84</v>
      </c>
      <c r="J11886" s="1">
        <v>34762</v>
      </c>
      <c r="K11886" t="s">
        <v>31</v>
      </c>
      <c r="L11886" t="s">
        <v>244</v>
      </c>
      <c r="M11886">
        <v>0</v>
      </c>
      <c r="N11886" t="s">
        <v>12827</v>
      </c>
    </row>
    <row r="11887" spans="1:14" x14ac:dyDescent="0.2">
      <c r="A11887">
        <v>47526</v>
      </c>
      <c r="B11887">
        <v>1208</v>
      </c>
      <c r="C11887" t="str">
        <f t="shared" si="370"/>
        <v>Customer#000001208</v>
      </c>
      <c r="D11887" t="str">
        <f t="shared" si="371"/>
        <v>BUILDING</v>
      </c>
      <c r="E11887">
        <f>VLOOKUP(B11887,custarray,4)</f>
        <v>5</v>
      </c>
      <c r="F11887">
        <f>VLOOKUP(E11887,nationarray,3)</f>
        <v>0</v>
      </c>
      <c r="G11887" t="str">
        <f>HLOOKUP(F11887,region,2)</f>
        <v>AFRICA</v>
      </c>
      <c r="H11887" t="s">
        <v>16</v>
      </c>
      <c r="I11887">
        <v>92405.71</v>
      </c>
      <c r="J11887" s="1">
        <v>33632</v>
      </c>
      <c r="K11887" t="s">
        <v>13</v>
      </c>
      <c r="L11887" t="s">
        <v>2454</v>
      </c>
      <c r="M11887">
        <v>0</v>
      </c>
      <c r="N11887" t="s">
        <v>12828</v>
      </c>
    </row>
    <row r="11888" spans="1:14" x14ac:dyDescent="0.2">
      <c r="A11888">
        <v>47527</v>
      </c>
      <c r="B11888">
        <v>293</v>
      </c>
      <c r="C11888" t="str">
        <f t="shared" si="370"/>
        <v>Customer#000000293</v>
      </c>
      <c r="D11888" t="str">
        <f t="shared" si="371"/>
        <v>MACHINERY</v>
      </c>
      <c r="E11888">
        <f>VLOOKUP(B11888,custarray,4)</f>
        <v>2</v>
      </c>
      <c r="F11888">
        <f>VLOOKUP(E11888,nationarray,3)</f>
        <v>1</v>
      </c>
      <c r="G11888" t="str">
        <f>HLOOKUP(F11888,region,2)</f>
        <v>AMERICA</v>
      </c>
      <c r="H11888" t="s">
        <v>16</v>
      </c>
      <c r="I11888">
        <v>86091.02</v>
      </c>
      <c r="J11888" s="1">
        <v>34230</v>
      </c>
      <c r="K11888" t="s">
        <v>31</v>
      </c>
      <c r="L11888" t="s">
        <v>662</v>
      </c>
      <c r="M11888">
        <v>0</v>
      </c>
      <c r="N11888" t="s">
        <v>12829</v>
      </c>
    </row>
    <row r="11889" spans="1:14" x14ac:dyDescent="0.2">
      <c r="A11889">
        <v>47552</v>
      </c>
      <c r="B11889">
        <v>871</v>
      </c>
      <c r="C11889" t="str">
        <f t="shared" si="370"/>
        <v>Customer#000000871</v>
      </c>
      <c r="D11889" t="str">
        <f t="shared" si="371"/>
        <v>HOUSEHOLD</v>
      </c>
      <c r="E11889">
        <f>VLOOKUP(B11889,custarray,4)</f>
        <v>20</v>
      </c>
      <c r="F11889">
        <f>VLOOKUP(E11889,nationarray,3)</f>
        <v>4</v>
      </c>
      <c r="G11889" t="str">
        <f>HLOOKUP(F11889,region,2)</f>
        <v>MIDDLE EAST</v>
      </c>
      <c r="H11889" t="s">
        <v>9</v>
      </c>
      <c r="I11889">
        <v>261653.44</v>
      </c>
      <c r="J11889" s="1">
        <v>35973</v>
      </c>
      <c r="K11889" t="s">
        <v>23</v>
      </c>
      <c r="L11889" t="s">
        <v>4624</v>
      </c>
      <c r="M11889">
        <v>0</v>
      </c>
      <c r="N11889" t="s">
        <v>12830</v>
      </c>
    </row>
    <row r="11890" spans="1:14" x14ac:dyDescent="0.2">
      <c r="A11890">
        <v>47553</v>
      </c>
      <c r="B11890">
        <v>952</v>
      </c>
      <c r="C11890" t="str">
        <f t="shared" si="370"/>
        <v>Customer#000000952</v>
      </c>
      <c r="D11890" t="str">
        <f t="shared" si="371"/>
        <v>AUTOMOBILE</v>
      </c>
      <c r="E11890">
        <f>VLOOKUP(B11890,custarray,4)</f>
        <v>24</v>
      </c>
      <c r="F11890">
        <f>VLOOKUP(E11890,nationarray,3)</f>
        <v>1</v>
      </c>
      <c r="G11890" t="str">
        <f>HLOOKUP(F11890,region,2)</f>
        <v>AMERICA</v>
      </c>
      <c r="H11890" t="s">
        <v>9</v>
      </c>
      <c r="I11890">
        <v>212402.94</v>
      </c>
      <c r="J11890" s="1">
        <v>34842</v>
      </c>
      <c r="K11890" t="s">
        <v>31</v>
      </c>
      <c r="L11890" t="s">
        <v>2989</v>
      </c>
      <c r="M11890">
        <v>0</v>
      </c>
      <c r="N11890" t="s">
        <v>12831</v>
      </c>
    </row>
    <row r="11891" spans="1:14" x14ac:dyDescent="0.2">
      <c r="A11891">
        <v>47554</v>
      </c>
      <c r="B11891">
        <v>1249</v>
      </c>
      <c r="C11891" t="str">
        <f t="shared" si="370"/>
        <v>Customer#000001249</v>
      </c>
      <c r="D11891" t="str">
        <f t="shared" si="371"/>
        <v>BUILDING</v>
      </c>
      <c r="E11891">
        <f>VLOOKUP(B11891,custarray,4)</f>
        <v>7</v>
      </c>
      <c r="F11891">
        <f>VLOOKUP(E11891,nationarray,3)</f>
        <v>3</v>
      </c>
      <c r="G11891" t="str">
        <f>HLOOKUP(F11891,region,2)</f>
        <v>EUROPE</v>
      </c>
      <c r="H11891" t="s">
        <v>16</v>
      </c>
      <c r="I11891">
        <v>157980.71</v>
      </c>
      <c r="J11891" s="1">
        <v>34042</v>
      </c>
      <c r="K11891" t="s">
        <v>10</v>
      </c>
      <c r="L11891" t="s">
        <v>1608</v>
      </c>
      <c r="M11891">
        <v>0</v>
      </c>
      <c r="N11891" t="s">
        <v>12832</v>
      </c>
    </row>
    <row r="11892" spans="1:14" x14ac:dyDescent="0.2">
      <c r="A11892">
        <v>47555</v>
      </c>
      <c r="B11892">
        <v>1144</v>
      </c>
      <c r="C11892" t="str">
        <f t="shared" si="370"/>
        <v>Customer#000001144</v>
      </c>
      <c r="D11892" t="str">
        <f t="shared" si="371"/>
        <v>BUILDING</v>
      </c>
      <c r="E11892">
        <f>VLOOKUP(B11892,custarray,4)</f>
        <v>1</v>
      </c>
      <c r="F11892">
        <f>VLOOKUP(E11892,nationarray,3)</f>
        <v>1</v>
      </c>
      <c r="G11892" t="str">
        <f>HLOOKUP(F11892,region,2)</f>
        <v>AMERICA</v>
      </c>
      <c r="H11892" t="s">
        <v>9</v>
      </c>
      <c r="I11892">
        <v>59856.43</v>
      </c>
      <c r="J11892" s="1">
        <v>35707</v>
      </c>
      <c r="K11892" t="s">
        <v>13</v>
      </c>
      <c r="L11892" t="s">
        <v>492</v>
      </c>
      <c r="M11892">
        <v>0</v>
      </c>
      <c r="N11892" t="s">
        <v>12833</v>
      </c>
    </row>
    <row r="11893" spans="1:14" x14ac:dyDescent="0.2">
      <c r="A11893">
        <v>47556</v>
      </c>
      <c r="B11893">
        <v>436</v>
      </c>
      <c r="C11893" t="str">
        <f t="shared" si="370"/>
        <v>Customer#000000436</v>
      </c>
      <c r="D11893" t="str">
        <f t="shared" si="371"/>
        <v>FURNITURE</v>
      </c>
      <c r="E11893">
        <f>VLOOKUP(B11893,custarray,4)</f>
        <v>19</v>
      </c>
      <c r="F11893">
        <f>VLOOKUP(E11893,nationarray,3)</f>
        <v>3</v>
      </c>
      <c r="G11893" t="str">
        <f>HLOOKUP(F11893,region,2)</f>
        <v>EUROPE</v>
      </c>
      <c r="H11893" t="s">
        <v>16</v>
      </c>
      <c r="I11893">
        <v>127074.72</v>
      </c>
      <c r="J11893" s="1">
        <v>34176</v>
      </c>
      <c r="K11893" t="s">
        <v>10</v>
      </c>
      <c r="L11893" t="s">
        <v>1330</v>
      </c>
      <c r="M11893">
        <v>0</v>
      </c>
      <c r="N11893" t="s">
        <v>12834</v>
      </c>
    </row>
    <row r="11894" spans="1:14" x14ac:dyDescent="0.2">
      <c r="A11894">
        <v>47557</v>
      </c>
      <c r="B11894">
        <v>935</v>
      </c>
      <c r="C11894" t="str">
        <f t="shared" si="370"/>
        <v>Customer#000000935</v>
      </c>
      <c r="D11894" t="str">
        <f t="shared" si="371"/>
        <v>MACHINERY</v>
      </c>
      <c r="E11894">
        <f>VLOOKUP(B11894,custarray,4)</f>
        <v>0</v>
      </c>
      <c r="F11894">
        <f>VLOOKUP(E11894,nationarray,3)</f>
        <v>0</v>
      </c>
      <c r="G11894" t="str">
        <f>HLOOKUP(F11894,region,2)</f>
        <v>AFRICA</v>
      </c>
      <c r="H11894" t="s">
        <v>9</v>
      </c>
      <c r="I11894">
        <v>146021.24</v>
      </c>
      <c r="J11894" s="1">
        <v>35959</v>
      </c>
      <c r="K11894" t="s">
        <v>13</v>
      </c>
      <c r="L11894" t="s">
        <v>2810</v>
      </c>
      <c r="M11894">
        <v>0</v>
      </c>
      <c r="N11894" t="s">
        <v>12835</v>
      </c>
    </row>
    <row r="11895" spans="1:14" x14ac:dyDescent="0.2">
      <c r="A11895">
        <v>47558</v>
      </c>
      <c r="B11895">
        <v>76</v>
      </c>
      <c r="C11895" t="str">
        <f t="shared" si="370"/>
        <v>Customer#000000076</v>
      </c>
      <c r="D11895" t="str">
        <f t="shared" si="371"/>
        <v>FURNITURE</v>
      </c>
      <c r="E11895">
        <f>VLOOKUP(B11895,custarray,4)</f>
        <v>0</v>
      </c>
      <c r="F11895">
        <f>VLOOKUP(E11895,nationarray,3)</f>
        <v>0</v>
      </c>
      <c r="G11895" t="str">
        <f>HLOOKUP(F11895,region,2)</f>
        <v>AFRICA</v>
      </c>
      <c r="H11895" t="s">
        <v>9</v>
      </c>
      <c r="I11895">
        <v>259596.9</v>
      </c>
      <c r="J11895" s="1">
        <v>35562</v>
      </c>
      <c r="K11895" t="s">
        <v>26</v>
      </c>
      <c r="L11895" t="s">
        <v>140</v>
      </c>
      <c r="M11895">
        <v>0</v>
      </c>
      <c r="N11895" t="s">
        <v>12836</v>
      </c>
    </row>
    <row r="11896" spans="1:14" x14ac:dyDescent="0.2">
      <c r="A11896">
        <v>47559</v>
      </c>
      <c r="B11896">
        <v>556</v>
      </c>
      <c r="C11896" t="str">
        <f t="shared" si="370"/>
        <v>Customer#000000556</v>
      </c>
      <c r="D11896" t="str">
        <f t="shared" si="371"/>
        <v>MACHINERY</v>
      </c>
      <c r="E11896">
        <f>VLOOKUP(B11896,custarray,4)</f>
        <v>1</v>
      </c>
      <c r="F11896">
        <f>VLOOKUP(E11896,nationarray,3)</f>
        <v>1</v>
      </c>
      <c r="G11896" t="str">
        <f>HLOOKUP(F11896,region,2)</f>
        <v>AMERICA</v>
      </c>
      <c r="H11896" t="s">
        <v>9</v>
      </c>
      <c r="I11896">
        <v>53290.31</v>
      </c>
      <c r="J11896" s="1">
        <v>35955</v>
      </c>
      <c r="K11896" t="s">
        <v>23</v>
      </c>
      <c r="L11896" t="s">
        <v>929</v>
      </c>
      <c r="M11896">
        <v>0</v>
      </c>
      <c r="N11896" t="s">
        <v>12837</v>
      </c>
    </row>
    <row r="11897" spans="1:14" x14ac:dyDescent="0.2">
      <c r="A11897">
        <v>47584</v>
      </c>
      <c r="B11897">
        <v>1291</v>
      </c>
      <c r="C11897" t="str">
        <f t="shared" si="370"/>
        <v>Customer#000001291</v>
      </c>
      <c r="D11897" t="str">
        <f t="shared" si="371"/>
        <v>BUILDING</v>
      </c>
      <c r="E11897">
        <f>VLOOKUP(B11897,custarray,4)</f>
        <v>7</v>
      </c>
      <c r="F11897">
        <f>VLOOKUP(E11897,nationarray,3)</f>
        <v>3</v>
      </c>
      <c r="G11897" t="str">
        <f>HLOOKUP(F11897,region,2)</f>
        <v>EUROPE</v>
      </c>
      <c r="H11897" t="s">
        <v>16</v>
      </c>
      <c r="I11897">
        <v>297165.65000000002</v>
      </c>
      <c r="J11897" s="1">
        <v>34178</v>
      </c>
      <c r="K11897" t="s">
        <v>13</v>
      </c>
      <c r="L11897" t="s">
        <v>21</v>
      </c>
      <c r="M11897">
        <v>0</v>
      </c>
      <c r="N11897" t="s">
        <v>12838</v>
      </c>
    </row>
    <row r="11898" spans="1:14" x14ac:dyDescent="0.2">
      <c r="A11898">
        <v>47585</v>
      </c>
      <c r="B11898">
        <v>373</v>
      </c>
      <c r="C11898" t="str">
        <f t="shared" si="370"/>
        <v>Customer#000000373</v>
      </c>
      <c r="D11898" t="str">
        <f t="shared" si="371"/>
        <v>MACHINERY</v>
      </c>
      <c r="E11898">
        <f>VLOOKUP(B11898,custarray,4)</f>
        <v>20</v>
      </c>
      <c r="F11898">
        <f>VLOOKUP(E11898,nationarray,3)</f>
        <v>4</v>
      </c>
      <c r="G11898" t="str">
        <f>HLOOKUP(F11898,region,2)</f>
        <v>MIDDLE EAST</v>
      </c>
      <c r="H11898" t="s">
        <v>9</v>
      </c>
      <c r="I11898">
        <v>319477.21999999997</v>
      </c>
      <c r="J11898" s="1">
        <v>35928</v>
      </c>
      <c r="K11898" t="s">
        <v>31</v>
      </c>
      <c r="L11898" t="s">
        <v>4131</v>
      </c>
      <c r="M11898">
        <v>0</v>
      </c>
      <c r="N11898" t="s">
        <v>12839</v>
      </c>
    </row>
    <row r="11899" spans="1:14" x14ac:dyDescent="0.2">
      <c r="A11899">
        <v>47586</v>
      </c>
      <c r="B11899">
        <v>202</v>
      </c>
      <c r="C11899" t="str">
        <f t="shared" si="370"/>
        <v>Customer#000000202</v>
      </c>
      <c r="D11899" t="str">
        <f t="shared" si="371"/>
        <v>AUTOMOBILE</v>
      </c>
      <c r="E11899">
        <f>VLOOKUP(B11899,custarray,4)</f>
        <v>7</v>
      </c>
      <c r="F11899">
        <f>VLOOKUP(E11899,nationarray,3)</f>
        <v>3</v>
      </c>
      <c r="G11899" t="str">
        <f>HLOOKUP(F11899,region,2)</f>
        <v>EUROPE</v>
      </c>
      <c r="H11899" t="s">
        <v>9</v>
      </c>
      <c r="I11899">
        <v>248557.47</v>
      </c>
      <c r="J11899" s="1">
        <v>35209</v>
      </c>
      <c r="K11899" t="s">
        <v>26</v>
      </c>
      <c r="L11899" t="s">
        <v>368</v>
      </c>
      <c r="M11899">
        <v>0</v>
      </c>
      <c r="N11899" t="s">
        <v>12840</v>
      </c>
    </row>
    <row r="11900" spans="1:14" x14ac:dyDescent="0.2">
      <c r="A11900">
        <v>47587</v>
      </c>
      <c r="B11900">
        <v>1153</v>
      </c>
      <c r="C11900" t="str">
        <f t="shared" si="370"/>
        <v>Customer#000001153</v>
      </c>
      <c r="D11900" t="str">
        <f t="shared" si="371"/>
        <v>HOUSEHOLD</v>
      </c>
      <c r="E11900">
        <f>VLOOKUP(B11900,custarray,4)</f>
        <v>3</v>
      </c>
      <c r="F11900">
        <f>VLOOKUP(E11900,nationarray,3)</f>
        <v>1</v>
      </c>
      <c r="G11900" t="str">
        <f>HLOOKUP(F11900,region,2)</f>
        <v>AMERICA</v>
      </c>
      <c r="H11900" t="s">
        <v>9</v>
      </c>
      <c r="I11900">
        <v>28301.13</v>
      </c>
      <c r="J11900" s="1">
        <v>35203</v>
      </c>
      <c r="K11900" t="s">
        <v>13</v>
      </c>
      <c r="L11900" t="s">
        <v>3240</v>
      </c>
      <c r="M11900">
        <v>0</v>
      </c>
      <c r="N11900" t="s">
        <v>12841</v>
      </c>
    </row>
    <row r="11901" spans="1:14" x14ac:dyDescent="0.2">
      <c r="A11901">
        <v>47588</v>
      </c>
      <c r="B11901">
        <v>601</v>
      </c>
      <c r="C11901" t="str">
        <f t="shared" si="370"/>
        <v>Customer#000000601</v>
      </c>
      <c r="D11901" t="str">
        <f t="shared" si="371"/>
        <v>BUILDING</v>
      </c>
      <c r="E11901">
        <f>VLOOKUP(B11901,custarray,4)</f>
        <v>1</v>
      </c>
      <c r="F11901">
        <f>VLOOKUP(E11901,nationarray,3)</f>
        <v>1</v>
      </c>
      <c r="G11901" t="str">
        <f>HLOOKUP(F11901,region,2)</f>
        <v>AMERICA</v>
      </c>
      <c r="H11901" t="s">
        <v>16</v>
      </c>
      <c r="I11901">
        <v>76090.720000000001</v>
      </c>
      <c r="J11901" s="1">
        <v>34477</v>
      </c>
      <c r="K11901" t="s">
        <v>23</v>
      </c>
      <c r="L11901" t="s">
        <v>42</v>
      </c>
      <c r="M11901">
        <v>0</v>
      </c>
      <c r="N11901" t="s">
        <v>12842</v>
      </c>
    </row>
    <row r="11902" spans="1:14" x14ac:dyDescent="0.2">
      <c r="A11902">
        <v>47589</v>
      </c>
      <c r="B11902">
        <v>1114</v>
      </c>
      <c r="C11902" t="str">
        <f t="shared" si="370"/>
        <v>Customer#000001114</v>
      </c>
      <c r="D11902" t="str">
        <f t="shared" si="371"/>
        <v>BUILDING</v>
      </c>
      <c r="E11902">
        <f>VLOOKUP(B11902,custarray,4)</f>
        <v>14</v>
      </c>
      <c r="F11902">
        <f>VLOOKUP(E11902,nationarray,3)</f>
        <v>0</v>
      </c>
      <c r="G11902" t="str">
        <f>HLOOKUP(F11902,region,2)</f>
        <v>AFRICA</v>
      </c>
      <c r="H11902" t="s">
        <v>9</v>
      </c>
      <c r="I11902">
        <v>142269.16</v>
      </c>
      <c r="J11902" s="1">
        <v>35533</v>
      </c>
      <c r="K11902" t="s">
        <v>23</v>
      </c>
      <c r="L11902" t="s">
        <v>2579</v>
      </c>
      <c r="M11902">
        <v>0</v>
      </c>
      <c r="N11902" t="s">
        <v>12843</v>
      </c>
    </row>
    <row r="11903" spans="1:14" x14ac:dyDescent="0.2">
      <c r="A11903">
        <v>47590</v>
      </c>
      <c r="B11903">
        <v>28</v>
      </c>
      <c r="C11903" t="str">
        <f t="shared" si="370"/>
        <v>Customer#000000028</v>
      </c>
      <c r="D11903" t="str">
        <f t="shared" si="371"/>
        <v>FURNITURE</v>
      </c>
      <c r="E11903">
        <f>VLOOKUP(B11903,custarray,4)</f>
        <v>8</v>
      </c>
      <c r="F11903">
        <f>VLOOKUP(E11903,nationarray,3)</f>
        <v>2</v>
      </c>
      <c r="G11903" t="str">
        <f>HLOOKUP(F11903,region,2)</f>
        <v>ASIA</v>
      </c>
      <c r="H11903" t="s">
        <v>9</v>
      </c>
      <c r="I11903">
        <v>155236.60999999999</v>
      </c>
      <c r="J11903" s="1">
        <v>35615</v>
      </c>
      <c r="K11903" t="s">
        <v>26</v>
      </c>
      <c r="L11903" t="s">
        <v>2139</v>
      </c>
      <c r="M11903">
        <v>0</v>
      </c>
      <c r="N11903" t="s">
        <v>12844</v>
      </c>
    </row>
    <row r="11904" spans="1:14" x14ac:dyDescent="0.2">
      <c r="A11904">
        <v>47591</v>
      </c>
      <c r="B11904">
        <v>823</v>
      </c>
      <c r="C11904" t="str">
        <f t="shared" si="370"/>
        <v>Customer#000000823</v>
      </c>
      <c r="D11904" t="str">
        <f t="shared" si="371"/>
        <v>AUTOMOBILE</v>
      </c>
      <c r="E11904">
        <f>VLOOKUP(B11904,custarray,4)</f>
        <v>0</v>
      </c>
      <c r="F11904">
        <f>VLOOKUP(E11904,nationarray,3)</f>
        <v>0</v>
      </c>
      <c r="G11904" t="str">
        <f>HLOOKUP(F11904,region,2)</f>
        <v>AFRICA</v>
      </c>
      <c r="H11904" t="s">
        <v>16</v>
      </c>
      <c r="I11904">
        <v>125040.01</v>
      </c>
      <c r="J11904" s="1">
        <v>33606</v>
      </c>
      <c r="K11904" t="s">
        <v>13</v>
      </c>
      <c r="L11904" t="s">
        <v>477</v>
      </c>
      <c r="M11904">
        <v>0</v>
      </c>
      <c r="N11904" t="s">
        <v>12845</v>
      </c>
    </row>
    <row r="11905" spans="1:14" x14ac:dyDescent="0.2">
      <c r="A11905">
        <v>47616</v>
      </c>
      <c r="B11905">
        <v>779</v>
      </c>
      <c r="C11905" t="str">
        <f t="shared" si="370"/>
        <v>Customer#000000779</v>
      </c>
      <c r="D11905" t="str">
        <f t="shared" si="371"/>
        <v>HOUSEHOLD</v>
      </c>
      <c r="E11905">
        <f>VLOOKUP(B11905,custarray,4)</f>
        <v>5</v>
      </c>
      <c r="F11905">
        <f>VLOOKUP(E11905,nationarray,3)</f>
        <v>0</v>
      </c>
      <c r="G11905" t="str">
        <f>HLOOKUP(F11905,region,2)</f>
        <v>AFRICA</v>
      </c>
      <c r="H11905" t="s">
        <v>9</v>
      </c>
      <c r="I11905">
        <v>64356.65</v>
      </c>
      <c r="J11905" s="1">
        <v>35715</v>
      </c>
      <c r="K11905" t="s">
        <v>23</v>
      </c>
      <c r="L11905" t="s">
        <v>2185</v>
      </c>
      <c r="M11905">
        <v>0</v>
      </c>
      <c r="N11905" t="s">
        <v>12846</v>
      </c>
    </row>
    <row r="11906" spans="1:14" x14ac:dyDescent="0.2">
      <c r="A11906">
        <v>47617</v>
      </c>
      <c r="B11906">
        <v>421</v>
      </c>
      <c r="C11906" t="str">
        <f t="shared" ref="C11906:C11969" si="372">VLOOKUP(B11906,custarray,2)</f>
        <v>Customer#000000421</v>
      </c>
      <c r="D11906" t="str">
        <f t="shared" ref="D11906:D11969" si="373">VLOOKUP(B11906,custarray,7)</f>
        <v>FURNITURE</v>
      </c>
      <c r="E11906">
        <f>VLOOKUP(B11906,custarray,4)</f>
        <v>13</v>
      </c>
      <c r="F11906">
        <f>VLOOKUP(E11906,nationarray,3)</f>
        <v>4</v>
      </c>
      <c r="G11906" t="str">
        <f>HLOOKUP(F11906,region,2)</f>
        <v>MIDDLE EAST</v>
      </c>
      <c r="H11906" t="s">
        <v>16</v>
      </c>
      <c r="I11906">
        <v>267440.21999999997</v>
      </c>
      <c r="J11906" s="1">
        <v>34677</v>
      </c>
      <c r="K11906" t="s">
        <v>23</v>
      </c>
      <c r="L11906" t="s">
        <v>775</v>
      </c>
      <c r="M11906">
        <v>0</v>
      </c>
      <c r="N11906" t="s">
        <v>12847</v>
      </c>
    </row>
    <row r="11907" spans="1:14" x14ac:dyDescent="0.2">
      <c r="A11907">
        <v>47618</v>
      </c>
      <c r="B11907">
        <v>1201</v>
      </c>
      <c r="C11907" t="str">
        <f t="shared" si="372"/>
        <v>Customer#000001201</v>
      </c>
      <c r="D11907" t="str">
        <f t="shared" si="373"/>
        <v>BUILDING</v>
      </c>
      <c r="E11907">
        <f>VLOOKUP(B11907,custarray,4)</f>
        <v>10</v>
      </c>
      <c r="F11907">
        <f>VLOOKUP(E11907,nationarray,3)</f>
        <v>4</v>
      </c>
      <c r="G11907" t="str">
        <f>HLOOKUP(F11907,region,2)</f>
        <v>MIDDLE EAST</v>
      </c>
      <c r="H11907" t="s">
        <v>9</v>
      </c>
      <c r="I11907">
        <v>285707.09999999998</v>
      </c>
      <c r="J11907" s="1">
        <v>35333</v>
      </c>
      <c r="K11907" t="s">
        <v>23</v>
      </c>
      <c r="L11907" t="s">
        <v>1772</v>
      </c>
      <c r="M11907">
        <v>0</v>
      </c>
      <c r="N11907" t="s">
        <v>12848</v>
      </c>
    </row>
    <row r="11908" spans="1:14" x14ac:dyDescent="0.2">
      <c r="A11908">
        <v>47619</v>
      </c>
      <c r="B11908">
        <v>388</v>
      </c>
      <c r="C11908" t="str">
        <f t="shared" si="372"/>
        <v>Customer#000000388</v>
      </c>
      <c r="D11908" t="str">
        <f t="shared" si="373"/>
        <v>HOUSEHOLD</v>
      </c>
      <c r="E11908">
        <f>VLOOKUP(B11908,custarray,4)</f>
        <v>7</v>
      </c>
      <c r="F11908">
        <f>VLOOKUP(E11908,nationarray,3)</f>
        <v>3</v>
      </c>
      <c r="G11908" t="str">
        <f>HLOOKUP(F11908,region,2)</f>
        <v>EUROPE</v>
      </c>
      <c r="H11908" t="s">
        <v>16</v>
      </c>
      <c r="I11908">
        <v>37744.879999999997</v>
      </c>
      <c r="J11908" s="1">
        <v>33685</v>
      </c>
      <c r="K11908" t="s">
        <v>13</v>
      </c>
      <c r="L11908" t="s">
        <v>1565</v>
      </c>
      <c r="M11908">
        <v>0</v>
      </c>
      <c r="N11908" t="s">
        <v>12849</v>
      </c>
    </row>
    <row r="11909" spans="1:14" x14ac:dyDescent="0.2">
      <c r="A11909">
        <v>47620</v>
      </c>
      <c r="B11909">
        <v>1426</v>
      </c>
      <c r="C11909" t="str">
        <f t="shared" si="372"/>
        <v>Customer#000001426</v>
      </c>
      <c r="D11909" t="str">
        <f t="shared" si="373"/>
        <v>HOUSEHOLD</v>
      </c>
      <c r="E11909">
        <f>VLOOKUP(B11909,custarray,4)</f>
        <v>15</v>
      </c>
      <c r="F11909">
        <f>VLOOKUP(E11909,nationarray,3)</f>
        <v>0</v>
      </c>
      <c r="G11909" t="str">
        <f>HLOOKUP(F11909,region,2)</f>
        <v>AFRICA</v>
      </c>
      <c r="H11909" t="s">
        <v>16</v>
      </c>
      <c r="I11909">
        <v>104014.12</v>
      </c>
      <c r="J11909" s="1">
        <v>33782</v>
      </c>
      <c r="K11909" t="s">
        <v>10</v>
      </c>
      <c r="L11909" t="s">
        <v>1452</v>
      </c>
      <c r="M11909">
        <v>0</v>
      </c>
      <c r="N11909" t="s">
        <v>12850</v>
      </c>
    </row>
    <row r="11910" spans="1:14" x14ac:dyDescent="0.2">
      <c r="A11910">
        <v>47621</v>
      </c>
      <c r="B11910">
        <v>304</v>
      </c>
      <c r="C11910" t="str">
        <f t="shared" si="372"/>
        <v>Customer#000000304</v>
      </c>
      <c r="D11910" t="str">
        <f t="shared" si="373"/>
        <v>MACHINERY</v>
      </c>
      <c r="E11910">
        <f>VLOOKUP(B11910,custarray,4)</f>
        <v>0</v>
      </c>
      <c r="F11910">
        <f>VLOOKUP(E11910,nationarray,3)</f>
        <v>0</v>
      </c>
      <c r="G11910" t="str">
        <f>HLOOKUP(F11910,region,2)</f>
        <v>AFRICA</v>
      </c>
      <c r="H11910" t="s">
        <v>16</v>
      </c>
      <c r="I11910">
        <v>86324.75</v>
      </c>
      <c r="J11910" s="1">
        <v>34527</v>
      </c>
      <c r="K11910" t="s">
        <v>13</v>
      </c>
      <c r="L11910" t="s">
        <v>1876</v>
      </c>
      <c r="M11910">
        <v>0</v>
      </c>
      <c r="N11910" t="s">
        <v>12851</v>
      </c>
    </row>
    <row r="11911" spans="1:14" x14ac:dyDescent="0.2">
      <c r="A11911">
        <v>47622</v>
      </c>
      <c r="B11911">
        <v>356</v>
      </c>
      <c r="C11911" t="str">
        <f t="shared" si="372"/>
        <v>Customer#000000356</v>
      </c>
      <c r="D11911" t="str">
        <f t="shared" si="373"/>
        <v>FURNITURE</v>
      </c>
      <c r="E11911">
        <f>VLOOKUP(B11911,custarray,4)</f>
        <v>10</v>
      </c>
      <c r="F11911">
        <f>VLOOKUP(E11911,nationarray,3)</f>
        <v>4</v>
      </c>
      <c r="G11911" t="str">
        <f>HLOOKUP(F11911,region,2)</f>
        <v>MIDDLE EAST</v>
      </c>
      <c r="H11911" t="s">
        <v>16</v>
      </c>
      <c r="I11911">
        <v>45195.839999999997</v>
      </c>
      <c r="J11911" s="1">
        <v>33860</v>
      </c>
      <c r="K11911" t="s">
        <v>23</v>
      </c>
      <c r="L11911" t="s">
        <v>234</v>
      </c>
      <c r="M11911">
        <v>0</v>
      </c>
      <c r="N11911" t="s">
        <v>12852</v>
      </c>
    </row>
    <row r="11912" spans="1:14" x14ac:dyDescent="0.2">
      <c r="A11912">
        <v>47623</v>
      </c>
      <c r="B11912">
        <v>580</v>
      </c>
      <c r="C11912" t="str">
        <f t="shared" si="372"/>
        <v>Customer#000000580</v>
      </c>
      <c r="D11912" t="str">
        <f t="shared" si="373"/>
        <v>BUILDING</v>
      </c>
      <c r="E11912">
        <f>VLOOKUP(B11912,custarray,4)</f>
        <v>11</v>
      </c>
      <c r="F11912">
        <f>VLOOKUP(E11912,nationarray,3)</f>
        <v>4</v>
      </c>
      <c r="G11912" t="str">
        <f>HLOOKUP(F11912,region,2)</f>
        <v>MIDDLE EAST</v>
      </c>
      <c r="H11912" t="s">
        <v>16</v>
      </c>
      <c r="I11912">
        <v>65467.53</v>
      </c>
      <c r="J11912" s="1">
        <v>34302</v>
      </c>
      <c r="K11912" t="s">
        <v>13</v>
      </c>
      <c r="L11912" t="s">
        <v>4586</v>
      </c>
      <c r="M11912">
        <v>0</v>
      </c>
      <c r="N11912" t="s">
        <v>12853</v>
      </c>
    </row>
    <row r="11913" spans="1:14" x14ac:dyDescent="0.2">
      <c r="A11913">
        <v>47648</v>
      </c>
      <c r="B11913">
        <v>668</v>
      </c>
      <c r="C11913" t="str">
        <f t="shared" si="372"/>
        <v>Customer#000000668</v>
      </c>
      <c r="D11913" t="str">
        <f t="shared" si="373"/>
        <v>FURNITURE</v>
      </c>
      <c r="E11913">
        <f>VLOOKUP(B11913,custarray,4)</f>
        <v>15</v>
      </c>
      <c r="F11913">
        <f>VLOOKUP(E11913,nationarray,3)</f>
        <v>0</v>
      </c>
      <c r="G11913" t="str">
        <f>HLOOKUP(F11913,region,2)</f>
        <v>AFRICA</v>
      </c>
      <c r="H11913" t="s">
        <v>16</v>
      </c>
      <c r="I11913">
        <v>158652.34</v>
      </c>
      <c r="J11913" s="1">
        <v>33780</v>
      </c>
      <c r="K11913" t="s">
        <v>23</v>
      </c>
      <c r="L11913" t="s">
        <v>1049</v>
      </c>
      <c r="M11913">
        <v>0</v>
      </c>
      <c r="N11913" t="s">
        <v>12854</v>
      </c>
    </row>
    <row r="11914" spans="1:14" x14ac:dyDescent="0.2">
      <c r="A11914">
        <v>47649</v>
      </c>
      <c r="B11914">
        <v>421</v>
      </c>
      <c r="C11914" t="str">
        <f t="shared" si="372"/>
        <v>Customer#000000421</v>
      </c>
      <c r="D11914" t="str">
        <f t="shared" si="373"/>
        <v>FURNITURE</v>
      </c>
      <c r="E11914">
        <f>VLOOKUP(B11914,custarray,4)</f>
        <v>13</v>
      </c>
      <c r="F11914">
        <f>VLOOKUP(E11914,nationarray,3)</f>
        <v>4</v>
      </c>
      <c r="G11914" t="str">
        <f>HLOOKUP(F11914,region,2)</f>
        <v>MIDDLE EAST</v>
      </c>
      <c r="H11914" t="s">
        <v>16</v>
      </c>
      <c r="I11914">
        <v>27750.41</v>
      </c>
      <c r="J11914" s="1">
        <v>33909</v>
      </c>
      <c r="K11914" t="s">
        <v>13</v>
      </c>
      <c r="L11914" t="s">
        <v>823</v>
      </c>
      <c r="M11914">
        <v>0</v>
      </c>
      <c r="N11914" t="s">
        <v>12855</v>
      </c>
    </row>
    <row r="11915" spans="1:14" x14ac:dyDescent="0.2">
      <c r="A11915">
        <v>47650</v>
      </c>
      <c r="B11915">
        <v>370</v>
      </c>
      <c r="C11915" t="str">
        <f t="shared" si="372"/>
        <v>Customer#000000370</v>
      </c>
      <c r="D11915" t="str">
        <f t="shared" si="373"/>
        <v>FURNITURE</v>
      </c>
      <c r="E11915">
        <f>VLOOKUP(B11915,custarray,4)</f>
        <v>12</v>
      </c>
      <c r="F11915">
        <f>VLOOKUP(E11915,nationarray,3)</f>
        <v>2</v>
      </c>
      <c r="G11915" t="str">
        <f>HLOOKUP(F11915,region,2)</f>
        <v>ASIA</v>
      </c>
      <c r="H11915" t="s">
        <v>16</v>
      </c>
      <c r="I11915">
        <v>214173.39</v>
      </c>
      <c r="J11915" s="1">
        <v>34736</v>
      </c>
      <c r="K11915" t="s">
        <v>26</v>
      </c>
      <c r="L11915" t="s">
        <v>1510</v>
      </c>
      <c r="M11915">
        <v>0</v>
      </c>
      <c r="N11915" t="s">
        <v>12856</v>
      </c>
    </row>
    <row r="11916" spans="1:14" x14ac:dyDescent="0.2">
      <c r="A11916">
        <v>47651</v>
      </c>
      <c r="B11916">
        <v>916</v>
      </c>
      <c r="C11916" t="str">
        <f t="shared" si="372"/>
        <v>Customer#000000916</v>
      </c>
      <c r="D11916" t="str">
        <f t="shared" si="373"/>
        <v>MACHINERY</v>
      </c>
      <c r="E11916">
        <f>VLOOKUP(B11916,custarray,4)</f>
        <v>23</v>
      </c>
      <c r="F11916">
        <f>VLOOKUP(E11916,nationarray,3)</f>
        <v>3</v>
      </c>
      <c r="G11916" t="str">
        <f>HLOOKUP(F11916,region,2)</f>
        <v>EUROPE</v>
      </c>
      <c r="H11916" t="s">
        <v>9</v>
      </c>
      <c r="I11916">
        <v>45162.64</v>
      </c>
      <c r="J11916" s="1">
        <v>35271</v>
      </c>
      <c r="K11916" t="s">
        <v>31</v>
      </c>
      <c r="L11916" t="s">
        <v>1817</v>
      </c>
      <c r="M11916">
        <v>0</v>
      </c>
      <c r="N11916" t="s">
        <v>12857</v>
      </c>
    </row>
    <row r="11917" spans="1:14" x14ac:dyDescent="0.2">
      <c r="A11917">
        <v>47652</v>
      </c>
      <c r="B11917">
        <v>67</v>
      </c>
      <c r="C11917" t="str">
        <f t="shared" si="372"/>
        <v>Customer#000000067</v>
      </c>
      <c r="D11917" t="str">
        <f t="shared" si="373"/>
        <v>MACHINERY</v>
      </c>
      <c r="E11917">
        <f>VLOOKUP(B11917,custarray,4)</f>
        <v>9</v>
      </c>
      <c r="F11917">
        <f>VLOOKUP(E11917,nationarray,3)</f>
        <v>2</v>
      </c>
      <c r="G11917" t="str">
        <f>HLOOKUP(F11917,region,2)</f>
        <v>ASIA</v>
      </c>
      <c r="H11917" t="s">
        <v>16</v>
      </c>
      <c r="I11917">
        <v>45294.3</v>
      </c>
      <c r="J11917" s="1">
        <v>34355</v>
      </c>
      <c r="K11917" t="s">
        <v>31</v>
      </c>
      <c r="L11917" t="s">
        <v>1467</v>
      </c>
      <c r="M11917">
        <v>0</v>
      </c>
      <c r="N11917" t="s">
        <v>12858</v>
      </c>
    </row>
    <row r="11918" spans="1:14" x14ac:dyDescent="0.2">
      <c r="A11918">
        <v>47653</v>
      </c>
      <c r="B11918">
        <v>1399</v>
      </c>
      <c r="C11918" t="str">
        <f t="shared" si="372"/>
        <v>Customer#000001399</v>
      </c>
      <c r="D11918" t="str">
        <f t="shared" si="373"/>
        <v>AUTOMOBILE</v>
      </c>
      <c r="E11918">
        <f>VLOOKUP(B11918,custarray,4)</f>
        <v>0</v>
      </c>
      <c r="F11918">
        <f>VLOOKUP(E11918,nationarray,3)</f>
        <v>0</v>
      </c>
      <c r="G11918" t="str">
        <f>HLOOKUP(F11918,region,2)</f>
        <v>AFRICA</v>
      </c>
      <c r="H11918" t="s">
        <v>9</v>
      </c>
      <c r="I11918">
        <v>207323.07</v>
      </c>
      <c r="J11918" s="1">
        <v>35252</v>
      </c>
      <c r="K11918" t="s">
        <v>31</v>
      </c>
      <c r="L11918" t="s">
        <v>1057</v>
      </c>
      <c r="M11918">
        <v>0</v>
      </c>
      <c r="N11918" t="s">
        <v>12859</v>
      </c>
    </row>
    <row r="11919" spans="1:14" x14ac:dyDescent="0.2">
      <c r="A11919">
        <v>47654</v>
      </c>
      <c r="B11919">
        <v>940</v>
      </c>
      <c r="C11919" t="str">
        <f t="shared" si="372"/>
        <v>Customer#000000940</v>
      </c>
      <c r="D11919" t="str">
        <f t="shared" si="373"/>
        <v>AUTOMOBILE</v>
      </c>
      <c r="E11919">
        <f>VLOOKUP(B11919,custarray,4)</f>
        <v>19</v>
      </c>
      <c r="F11919">
        <f>VLOOKUP(E11919,nationarray,3)</f>
        <v>3</v>
      </c>
      <c r="G11919" t="str">
        <f>HLOOKUP(F11919,region,2)</f>
        <v>EUROPE</v>
      </c>
      <c r="H11919" t="s">
        <v>9</v>
      </c>
      <c r="I11919">
        <v>12755.96</v>
      </c>
      <c r="J11919" s="1">
        <v>34911</v>
      </c>
      <c r="K11919" t="s">
        <v>10</v>
      </c>
      <c r="L11919" t="s">
        <v>49</v>
      </c>
      <c r="M11919">
        <v>0</v>
      </c>
      <c r="N11919" t="s">
        <v>12860</v>
      </c>
    </row>
    <row r="11920" spans="1:14" x14ac:dyDescent="0.2">
      <c r="A11920">
        <v>47655</v>
      </c>
      <c r="B11920">
        <v>952</v>
      </c>
      <c r="C11920" t="str">
        <f t="shared" si="372"/>
        <v>Customer#000000952</v>
      </c>
      <c r="D11920" t="str">
        <f t="shared" si="373"/>
        <v>AUTOMOBILE</v>
      </c>
      <c r="E11920">
        <f>VLOOKUP(B11920,custarray,4)</f>
        <v>24</v>
      </c>
      <c r="F11920">
        <f>VLOOKUP(E11920,nationarray,3)</f>
        <v>1</v>
      </c>
      <c r="G11920" t="str">
        <f>HLOOKUP(F11920,region,2)</f>
        <v>AMERICA</v>
      </c>
      <c r="H11920" t="s">
        <v>9</v>
      </c>
      <c r="I11920">
        <v>258650.26</v>
      </c>
      <c r="J11920" s="1">
        <v>35652</v>
      </c>
      <c r="K11920" t="s">
        <v>10</v>
      </c>
      <c r="L11920" t="s">
        <v>3829</v>
      </c>
      <c r="M11920">
        <v>0</v>
      </c>
      <c r="N11920" t="s">
        <v>12861</v>
      </c>
    </row>
    <row r="11921" spans="1:14" x14ac:dyDescent="0.2">
      <c r="A11921">
        <v>47680</v>
      </c>
      <c r="B11921">
        <v>634</v>
      </c>
      <c r="C11921" t="str">
        <f t="shared" si="372"/>
        <v>Customer#000000634</v>
      </c>
      <c r="D11921" t="str">
        <f t="shared" si="373"/>
        <v>FURNITURE</v>
      </c>
      <c r="E11921">
        <f>VLOOKUP(B11921,custarray,4)</f>
        <v>20</v>
      </c>
      <c r="F11921">
        <f>VLOOKUP(E11921,nationarray,3)</f>
        <v>4</v>
      </c>
      <c r="G11921" t="str">
        <f>HLOOKUP(F11921,region,2)</f>
        <v>MIDDLE EAST</v>
      </c>
      <c r="H11921" t="s">
        <v>9</v>
      </c>
      <c r="I11921">
        <v>38504.81</v>
      </c>
      <c r="J11921" s="1">
        <v>35809</v>
      </c>
      <c r="K11921" t="s">
        <v>26</v>
      </c>
      <c r="L11921" t="s">
        <v>422</v>
      </c>
      <c r="M11921">
        <v>0</v>
      </c>
      <c r="N11921" t="s">
        <v>12862</v>
      </c>
    </row>
    <row r="11922" spans="1:14" x14ac:dyDescent="0.2">
      <c r="A11922">
        <v>47681</v>
      </c>
      <c r="B11922">
        <v>1400</v>
      </c>
      <c r="C11922" t="str">
        <f t="shared" si="372"/>
        <v>Customer#000001400</v>
      </c>
      <c r="D11922" t="str">
        <f t="shared" si="373"/>
        <v>BUILDING</v>
      </c>
      <c r="E11922">
        <f>VLOOKUP(B11922,custarray,4)</f>
        <v>0</v>
      </c>
      <c r="F11922">
        <f>VLOOKUP(E11922,nationarray,3)</f>
        <v>0</v>
      </c>
      <c r="G11922" t="str">
        <f>HLOOKUP(F11922,region,2)</f>
        <v>AFRICA</v>
      </c>
      <c r="H11922" t="s">
        <v>9</v>
      </c>
      <c r="I11922">
        <v>1301.08</v>
      </c>
      <c r="J11922" s="1">
        <v>35017</v>
      </c>
      <c r="K11922" t="s">
        <v>31</v>
      </c>
      <c r="L11922" t="s">
        <v>956</v>
      </c>
      <c r="M11922">
        <v>0</v>
      </c>
      <c r="N11922" t="s">
        <v>12863</v>
      </c>
    </row>
    <row r="11923" spans="1:14" x14ac:dyDescent="0.2">
      <c r="A11923">
        <v>47682</v>
      </c>
      <c r="B11923">
        <v>160</v>
      </c>
      <c r="C11923" t="str">
        <f t="shared" si="372"/>
        <v>Customer#000000160</v>
      </c>
      <c r="D11923" t="str">
        <f t="shared" si="373"/>
        <v>MACHINERY</v>
      </c>
      <c r="E11923">
        <f>VLOOKUP(B11923,custarray,4)</f>
        <v>13</v>
      </c>
      <c r="F11923">
        <f>VLOOKUP(E11923,nationarray,3)</f>
        <v>4</v>
      </c>
      <c r="G11923" t="str">
        <f>HLOOKUP(F11923,region,2)</f>
        <v>MIDDLE EAST</v>
      </c>
      <c r="H11923" t="s">
        <v>16</v>
      </c>
      <c r="I11923">
        <v>198450.88</v>
      </c>
      <c r="J11923" s="1">
        <v>33925</v>
      </c>
      <c r="K11923" t="s">
        <v>23</v>
      </c>
      <c r="L11923" t="s">
        <v>1153</v>
      </c>
      <c r="M11923">
        <v>0</v>
      </c>
      <c r="N11923" t="s">
        <v>12864</v>
      </c>
    </row>
    <row r="11924" spans="1:14" x14ac:dyDescent="0.2">
      <c r="A11924">
        <v>47683</v>
      </c>
      <c r="B11924">
        <v>481</v>
      </c>
      <c r="C11924" t="str">
        <f t="shared" si="372"/>
        <v>Customer#000000481</v>
      </c>
      <c r="D11924" t="str">
        <f t="shared" si="373"/>
        <v>FURNITURE</v>
      </c>
      <c r="E11924">
        <f>VLOOKUP(B11924,custarray,4)</f>
        <v>21</v>
      </c>
      <c r="F11924">
        <f>VLOOKUP(E11924,nationarray,3)</f>
        <v>2</v>
      </c>
      <c r="G11924" t="str">
        <f>HLOOKUP(F11924,region,2)</f>
        <v>ASIA</v>
      </c>
      <c r="H11924" t="s">
        <v>16</v>
      </c>
      <c r="I11924">
        <v>154203.63</v>
      </c>
      <c r="J11924" s="1">
        <v>34214</v>
      </c>
      <c r="K11924" t="s">
        <v>10</v>
      </c>
      <c r="L11924" t="s">
        <v>399</v>
      </c>
      <c r="M11924">
        <v>0</v>
      </c>
      <c r="N11924" t="s">
        <v>12865</v>
      </c>
    </row>
    <row r="11925" spans="1:14" x14ac:dyDescent="0.2">
      <c r="A11925">
        <v>47684</v>
      </c>
      <c r="B11925">
        <v>44</v>
      </c>
      <c r="C11925" t="str">
        <f t="shared" si="372"/>
        <v>Customer#000000044</v>
      </c>
      <c r="D11925" t="str">
        <f t="shared" si="373"/>
        <v>AUTOMOBILE</v>
      </c>
      <c r="E11925">
        <f>VLOOKUP(B11925,custarray,4)</f>
        <v>16</v>
      </c>
      <c r="F11925">
        <f>VLOOKUP(E11925,nationarray,3)</f>
        <v>0</v>
      </c>
      <c r="G11925" t="str">
        <f>HLOOKUP(F11925,region,2)</f>
        <v>AFRICA</v>
      </c>
      <c r="H11925" t="s">
        <v>9</v>
      </c>
      <c r="I11925">
        <v>281583.34999999998</v>
      </c>
      <c r="J11925" s="1">
        <v>35591</v>
      </c>
      <c r="K11925" t="s">
        <v>13</v>
      </c>
      <c r="L11925" t="s">
        <v>1483</v>
      </c>
      <c r="M11925">
        <v>0</v>
      </c>
      <c r="N11925" t="s">
        <v>12866</v>
      </c>
    </row>
    <row r="11926" spans="1:14" x14ac:dyDescent="0.2">
      <c r="A11926">
        <v>47685</v>
      </c>
      <c r="B11926">
        <v>1381</v>
      </c>
      <c r="C11926" t="str">
        <f t="shared" si="372"/>
        <v>Customer#000001381</v>
      </c>
      <c r="D11926" t="str">
        <f t="shared" si="373"/>
        <v>BUILDING</v>
      </c>
      <c r="E11926">
        <f>VLOOKUP(B11926,custarray,4)</f>
        <v>22</v>
      </c>
      <c r="F11926">
        <f>VLOOKUP(E11926,nationarray,3)</f>
        <v>3</v>
      </c>
      <c r="G11926" t="str">
        <f>HLOOKUP(F11926,region,2)</f>
        <v>EUROPE</v>
      </c>
      <c r="H11926" t="s">
        <v>9</v>
      </c>
      <c r="I11926">
        <v>182157.02</v>
      </c>
      <c r="J11926" s="1">
        <v>34868</v>
      </c>
      <c r="K11926" t="s">
        <v>23</v>
      </c>
      <c r="L11926" t="s">
        <v>451</v>
      </c>
      <c r="M11926">
        <v>0</v>
      </c>
      <c r="N11926" t="s">
        <v>12867</v>
      </c>
    </row>
    <row r="11927" spans="1:14" x14ac:dyDescent="0.2">
      <c r="A11927">
        <v>47686</v>
      </c>
      <c r="B11927">
        <v>595</v>
      </c>
      <c r="C11927" t="str">
        <f t="shared" si="372"/>
        <v>Customer#000000595</v>
      </c>
      <c r="D11927" t="str">
        <f t="shared" si="373"/>
        <v>HOUSEHOLD</v>
      </c>
      <c r="E11927">
        <f>VLOOKUP(B11927,custarray,4)</f>
        <v>19</v>
      </c>
      <c r="F11927">
        <f>VLOOKUP(E11927,nationarray,3)</f>
        <v>3</v>
      </c>
      <c r="G11927" t="str">
        <f>HLOOKUP(F11927,region,2)</f>
        <v>EUROPE</v>
      </c>
      <c r="H11927" t="s">
        <v>16</v>
      </c>
      <c r="I11927">
        <v>205408.68</v>
      </c>
      <c r="J11927" s="1">
        <v>33889</v>
      </c>
      <c r="K11927" t="s">
        <v>23</v>
      </c>
      <c r="L11927" t="s">
        <v>3112</v>
      </c>
      <c r="M11927">
        <v>0</v>
      </c>
      <c r="N11927" t="s">
        <v>12868</v>
      </c>
    </row>
    <row r="11928" spans="1:14" x14ac:dyDescent="0.2">
      <c r="A11928">
        <v>47687</v>
      </c>
      <c r="B11928">
        <v>934</v>
      </c>
      <c r="C11928" t="str">
        <f t="shared" si="372"/>
        <v>Customer#000000934</v>
      </c>
      <c r="D11928" t="str">
        <f t="shared" si="373"/>
        <v>AUTOMOBILE</v>
      </c>
      <c r="E11928">
        <f>VLOOKUP(B11928,custarray,4)</f>
        <v>12</v>
      </c>
      <c r="F11928">
        <f>VLOOKUP(E11928,nationarray,3)</f>
        <v>2</v>
      </c>
      <c r="G11928" t="str">
        <f>HLOOKUP(F11928,region,2)</f>
        <v>ASIA</v>
      </c>
      <c r="H11928" t="s">
        <v>16</v>
      </c>
      <c r="I11928">
        <v>126990.8</v>
      </c>
      <c r="J11928" s="1">
        <v>33634</v>
      </c>
      <c r="K11928" t="s">
        <v>13</v>
      </c>
      <c r="L11928" t="s">
        <v>246</v>
      </c>
      <c r="M11928">
        <v>0</v>
      </c>
      <c r="N11928" t="s">
        <v>12869</v>
      </c>
    </row>
    <row r="11929" spans="1:14" x14ac:dyDescent="0.2">
      <c r="A11929">
        <v>47712</v>
      </c>
      <c r="B11929">
        <v>1015</v>
      </c>
      <c r="C11929" t="str">
        <f t="shared" si="372"/>
        <v>Customer#000001015</v>
      </c>
      <c r="D11929" t="str">
        <f t="shared" si="373"/>
        <v>HOUSEHOLD</v>
      </c>
      <c r="E11929">
        <f>VLOOKUP(B11929,custarray,4)</f>
        <v>10</v>
      </c>
      <c r="F11929">
        <f>VLOOKUP(E11929,nationarray,3)</f>
        <v>4</v>
      </c>
      <c r="G11929" t="str">
        <f>HLOOKUP(F11929,region,2)</f>
        <v>MIDDLE EAST</v>
      </c>
      <c r="H11929" t="s">
        <v>16</v>
      </c>
      <c r="I11929">
        <v>215659.78</v>
      </c>
      <c r="J11929" s="1">
        <v>34164</v>
      </c>
      <c r="K11929" t="s">
        <v>10</v>
      </c>
      <c r="L11929" t="s">
        <v>2102</v>
      </c>
      <c r="M11929">
        <v>0</v>
      </c>
      <c r="N11929" t="s">
        <v>12870</v>
      </c>
    </row>
    <row r="11930" spans="1:14" x14ac:dyDescent="0.2">
      <c r="A11930">
        <v>47713</v>
      </c>
      <c r="B11930">
        <v>763</v>
      </c>
      <c r="C11930" t="str">
        <f t="shared" si="372"/>
        <v>Customer#000000763</v>
      </c>
      <c r="D11930" t="str">
        <f t="shared" si="373"/>
        <v>BUILDING</v>
      </c>
      <c r="E11930">
        <f>VLOOKUP(B11930,custarray,4)</f>
        <v>1</v>
      </c>
      <c r="F11930">
        <f>VLOOKUP(E11930,nationarray,3)</f>
        <v>1</v>
      </c>
      <c r="G11930" t="str">
        <f>HLOOKUP(F11930,region,2)</f>
        <v>AMERICA</v>
      </c>
      <c r="H11930" t="s">
        <v>16</v>
      </c>
      <c r="I11930">
        <v>254990.4</v>
      </c>
      <c r="J11930" s="1">
        <v>34519</v>
      </c>
      <c r="K11930" t="s">
        <v>26</v>
      </c>
      <c r="L11930" t="s">
        <v>1273</v>
      </c>
      <c r="M11930">
        <v>0</v>
      </c>
      <c r="N11930" t="s">
        <v>12871</v>
      </c>
    </row>
    <row r="11931" spans="1:14" x14ac:dyDescent="0.2">
      <c r="A11931">
        <v>47714</v>
      </c>
      <c r="B11931">
        <v>790</v>
      </c>
      <c r="C11931" t="str">
        <f t="shared" si="372"/>
        <v>Customer#000000790</v>
      </c>
      <c r="D11931" t="str">
        <f t="shared" si="373"/>
        <v>BUILDING</v>
      </c>
      <c r="E11931">
        <f>VLOOKUP(B11931,custarray,4)</f>
        <v>0</v>
      </c>
      <c r="F11931">
        <f>VLOOKUP(E11931,nationarray,3)</f>
        <v>0</v>
      </c>
      <c r="G11931" t="str">
        <f>HLOOKUP(F11931,region,2)</f>
        <v>AFRICA</v>
      </c>
      <c r="H11931" t="s">
        <v>48</v>
      </c>
      <c r="I11931">
        <v>279595.57</v>
      </c>
      <c r="J11931" s="1">
        <v>34769</v>
      </c>
      <c r="K11931" t="s">
        <v>31</v>
      </c>
      <c r="L11931" t="s">
        <v>1557</v>
      </c>
      <c r="M11931">
        <v>0</v>
      </c>
      <c r="N11931" t="s">
        <v>12872</v>
      </c>
    </row>
    <row r="11932" spans="1:14" x14ac:dyDescent="0.2">
      <c r="A11932">
        <v>47715</v>
      </c>
      <c r="B11932">
        <v>1000</v>
      </c>
      <c r="C11932" t="str">
        <f t="shared" si="372"/>
        <v>Customer#000001000</v>
      </c>
      <c r="D11932" t="str">
        <f t="shared" si="373"/>
        <v>BUILDING</v>
      </c>
      <c r="E11932">
        <f>VLOOKUP(B11932,custarray,4)</f>
        <v>22</v>
      </c>
      <c r="F11932">
        <f>VLOOKUP(E11932,nationarray,3)</f>
        <v>3</v>
      </c>
      <c r="G11932" t="str">
        <f>HLOOKUP(F11932,region,2)</f>
        <v>EUROPE</v>
      </c>
      <c r="H11932" t="s">
        <v>9</v>
      </c>
      <c r="I11932">
        <v>132433.44</v>
      </c>
      <c r="J11932" s="1">
        <v>35865</v>
      </c>
      <c r="K11932" t="s">
        <v>13</v>
      </c>
      <c r="L11932" t="s">
        <v>344</v>
      </c>
      <c r="M11932">
        <v>0</v>
      </c>
      <c r="N11932" t="s">
        <v>12873</v>
      </c>
    </row>
    <row r="11933" spans="1:14" x14ac:dyDescent="0.2">
      <c r="A11933">
        <v>47716</v>
      </c>
      <c r="B11933">
        <v>982</v>
      </c>
      <c r="C11933" t="str">
        <f t="shared" si="372"/>
        <v>Customer#000000982</v>
      </c>
      <c r="D11933" t="str">
        <f t="shared" si="373"/>
        <v>FURNITURE</v>
      </c>
      <c r="E11933">
        <f>VLOOKUP(B11933,custarray,4)</f>
        <v>23</v>
      </c>
      <c r="F11933">
        <f>VLOOKUP(E11933,nationarray,3)</f>
        <v>3</v>
      </c>
      <c r="G11933" t="str">
        <f>HLOOKUP(F11933,region,2)</f>
        <v>EUROPE</v>
      </c>
      <c r="H11933" t="s">
        <v>9</v>
      </c>
      <c r="I11933">
        <v>85651.31</v>
      </c>
      <c r="J11933" s="1">
        <v>35700</v>
      </c>
      <c r="K11933" t="s">
        <v>26</v>
      </c>
      <c r="L11933" t="s">
        <v>1151</v>
      </c>
      <c r="M11933">
        <v>0</v>
      </c>
      <c r="N11933" t="s">
        <v>12874</v>
      </c>
    </row>
    <row r="11934" spans="1:14" x14ac:dyDescent="0.2">
      <c r="A11934">
        <v>47717</v>
      </c>
      <c r="B11934">
        <v>403</v>
      </c>
      <c r="C11934" t="str">
        <f t="shared" si="372"/>
        <v>Customer#000000403</v>
      </c>
      <c r="D11934" t="str">
        <f t="shared" si="373"/>
        <v>HOUSEHOLD</v>
      </c>
      <c r="E11934">
        <f>VLOOKUP(B11934,custarray,4)</f>
        <v>14</v>
      </c>
      <c r="F11934">
        <f>VLOOKUP(E11934,nationarray,3)</f>
        <v>0</v>
      </c>
      <c r="G11934" t="str">
        <f>HLOOKUP(F11934,region,2)</f>
        <v>AFRICA</v>
      </c>
      <c r="H11934" t="s">
        <v>9</v>
      </c>
      <c r="I11934">
        <v>180950.93</v>
      </c>
      <c r="J11934" s="1">
        <v>35051</v>
      </c>
      <c r="K11934" t="s">
        <v>23</v>
      </c>
      <c r="L11934" t="s">
        <v>492</v>
      </c>
      <c r="M11934">
        <v>0</v>
      </c>
      <c r="N11934" t="s">
        <v>12875</v>
      </c>
    </row>
    <row r="11935" spans="1:14" x14ac:dyDescent="0.2">
      <c r="A11935">
        <v>47718</v>
      </c>
      <c r="B11935">
        <v>358</v>
      </c>
      <c r="C11935" t="str">
        <f t="shared" si="372"/>
        <v>Customer#000000358</v>
      </c>
      <c r="D11935" t="str">
        <f t="shared" si="373"/>
        <v>MACHINERY</v>
      </c>
      <c r="E11935">
        <f>VLOOKUP(B11935,custarray,4)</f>
        <v>5</v>
      </c>
      <c r="F11935">
        <f>VLOOKUP(E11935,nationarray,3)</f>
        <v>0</v>
      </c>
      <c r="G11935" t="str">
        <f>HLOOKUP(F11935,region,2)</f>
        <v>AFRICA</v>
      </c>
      <c r="H11935" t="s">
        <v>9</v>
      </c>
      <c r="I11935">
        <v>235532.97</v>
      </c>
      <c r="J11935" s="1">
        <v>35144</v>
      </c>
      <c r="K11935" t="s">
        <v>31</v>
      </c>
      <c r="L11935" t="s">
        <v>1788</v>
      </c>
      <c r="M11935">
        <v>0</v>
      </c>
      <c r="N11935" t="s">
        <v>12876</v>
      </c>
    </row>
    <row r="11936" spans="1:14" x14ac:dyDescent="0.2">
      <c r="A11936">
        <v>47719</v>
      </c>
      <c r="B11936">
        <v>1006</v>
      </c>
      <c r="C11936" t="str">
        <f t="shared" si="372"/>
        <v>Customer#000001006</v>
      </c>
      <c r="D11936" t="str">
        <f t="shared" si="373"/>
        <v>BUILDING</v>
      </c>
      <c r="E11936">
        <f>VLOOKUP(B11936,custarray,4)</f>
        <v>12</v>
      </c>
      <c r="F11936">
        <f>VLOOKUP(E11936,nationarray,3)</f>
        <v>2</v>
      </c>
      <c r="G11936" t="str">
        <f>HLOOKUP(F11936,region,2)</f>
        <v>ASIA</v>
      </c>
      <c r="H11936" t="s">
        <v>9</v>
      </c>
      <c r="I11936">
        <v>56022.1</v>
      </c>
      <c r="J11936" s="1">
        <v>35052</v>
      </c>
      <c r="K11936" t="s">
        <v>23</v>
      </c>
      <c r="L11936" t="s">
        <v>2600</v>
      </c>
      <c r="M11936">
        <v>0</v>
      </c>
      <c r="N11936" t="s">
        <v>12877</v>
      </c>
    </row>
    <row r="11937" spans="1:14" x14ac:dyDescent="0.2">
      <c r="A11937">
        <v>47744</v>
      </c>
      <c r="B11937">
        <v>1463</v>
      </c>
      <c r="C11937" t="str">
        <f t="shared" si="372"/>
        <v>Customer#000001463</v>
      </c>
      <c r="D11937" t="str">
        <f t="shared" si="373"/>
        <v>MACHINERY</v>
      </c>
      <c r="E11937">
        <f>VLOOKUP(B11937,custarray,4)</f>
        <v>7</v>
      </c>
      <c r="F11937">
        <f>VLOOKUP(E11937,nationarray,3)</f>
        <v>3</v>
      </c>
      <c r="G11937" t="str">
        <f>HLOOKUP(F11937,region,2)</f>
        <v>EUROPE</v>
      </c>
      <c r="H11937" t="s">
        <v>9</v>
      </c>
      <c r="I11937">
        <v>262799.06</v>
      </c>
      <c r="J11937" s="1">
        <v>35616</v>
      </c>
      <c r="K11937" t="s">
        <v>10</v>
      </c>
      <c r="L11937" t="s">
        <v>3407</v>
      </c>
      <c r="M11937">
        <v>0</v>
      </c>
      <c r="N11937" t="s">
        <v>12878</v>
      </c>
    </row>
    <row r="11938" spans="1:14" x14ac:dyDescent="0.2">
      <c r="A11938">
        <v>47745</v>
      </c>
      <c r="B11938">
        <v>1321</v>
      </c>
      <c r="C11938" t="str">
        <f t="shared" si="372"/>
        <v>Customer#000001321</v>
      </c>
      <c r="D11938" t="str">
        <f t="shared" si="373"/>
        <v>FURNITURE</v>
      </c>
      <c r="E11938">
        <f>VLOOKUP(B11938,custarray,4)</f>
        <v>10</v>
      </c>
      <c r="F11938">
        <f>VLOOKUP(E11938,nationarray,3)</f>
        <v>4</v>
      </c>
      <c r="G11938" t="str">
        <f>HLOOKUP(F11938,region,2)</f>
        <v>MIDDLE EAST</v>
      </c>
      <c r="H11938" t="s">
        <v>9</v>
      </c>
      <c r="I11938">
        <v>51746.34</v>
      </c>
      <c r="J11938" s="1">
        <v>35932</v>
      </c>
      <c r="K11938" t="s">
        <v>23</v>
      </c>
      <c r="L11938" t="s">
        <v>760</v>
      </c>
      <c r="M11938">
        <v>0</v>
      </c>
      <c r="N11938" t="s">
        <v>12879</v>
      </c>
    </row>
    <row r="11939" spans="1:14" x14ac:dyDescent="0.2">
      <c r="A11939">
        <v>47746</v>
      </c>
      <c r="B11939">
        <v>1405</v>
      </c>
      <c r="C11939" t="str">
        <f t="shared" si="372"/>
        <v>Customer#000001405</v>
      </c>
      <c r="D11939" t="str">
        <f t="shared" si="373"/>
        <v>BUILDING</v>
      </c>
      <c r="E11939">
        <f>VLOOKUP(B11939,custarray,4)</f>
        <v>16</v>
      </c>
      <c r="F11939">
        <f>VLOOKUP(E11939,nationarray,3)</f>
        <v>0</v>
      </c>
      <c r="G11939" t="str">
        <f>HLOOKUP(F11939,region,2)</f>
        <v>AFRICA</v>
      </c>
      <c r="H11939" t="s">
        <v>9</v>
      </c>
      <c r="I11939">
        <v>43176.55</v>
      </c>
      <c r="J11939" s="1">
        <v>35572</v>
      </c>
      <c r="K11939" t="s">
        <v>10</v>
      </c>
      <c r="L11939" t="s">
        <v>1305</v>
      </c>
      <c r="M11939">
        <v>0</v>
      </c>
      <c r="N11939" t="s">
        <v>12880</v>
      </c>
    </row>
    <row r="11940" spans="1:14" x14ac:dyDescent="0.2">
      <c r="A11940">
        <v>47747</v>
      </c>
      <c r="B11940">
        <v>38</v>
      </c>
      <c r="C11940" t="str">
        <f t="shared" si="372"/>
        <v>Customer#000000038</v>
      </c>
      <c r="D11940" t="str">
        <f t="shared" si="373"/>
        <v>HOUSEHOLD</v>
      </c>
      <c r="E11940">
        <f>VLOOKUP(B11940,custarray,4)</f>
        <v>12</v>
      </c>
      <c r="F11940">
        <f>VLOOKUP(E11940,nationarray,3)</f>
        <v>2</v>
      </c>
      <c r="G11940" t="str">
        <f>HLOOKUP(F11940,region,2)</f>
        <v>ASIA</v>
      </c>
      <c r="H11940" t="s">
        <v>9</v>
      </c>
      <c r="I11940">
        <v>38356.28</v>
      </c>
      <c r="J11940" s="1">
        <v>35025</v>
      </c>
      <c r="K11940" t="s">
        <v>26</v>
      </c>
      <c r="L11940" t="s">
        <v>3078</v>
      </c>
      <c r="M11940">
        <v>0</v>
      </c>
      <c r="N11940" t="s">
        <v>12881</v>
      </c>
    </row>
    <row r="11941" spans="1:14" x14ac:dyDescent="0.2">
      <c r="A11941">
        <v>47748</v>
      </c>
      <c r="B11941">
        <v>139</v>
      </c>
      <c r="C11941" t="str">
        <f t="shared" si="372"/>
        <v>Customer#000000139</v>
      </c>
      <c r="D11941" t="str">
        <f t="shared" si="373"/>
        <v>MACHINERY</v>
      </c>
      <c r="E11941">
        <f>VLOOKUP(B11941,custarray,4)</f>
        <v>9</v>
      </c>
      <c r="F11941">
        <f>VLOOKUP(E11941,nationarray,3)</f>
        <v>2</v>
      </c>
      <c r="G11941" t="str">
        <f>HLOOKUP(F11941,region,2)</f>
        <v>ASIA</v>
      </c>
      <c r="H11941" t="s">
        <v>9</v>
      </c>
      <c r="I11941">
        <v>211146.29</v>
      </c>
      <c r="J11941" s="1">
        <v>35138</v>
      </c>
      <c r="K11941" t="s">
        <v>13</v>
      </c>
      <c r="L11941" t="s">
        <v>207</v>
      </c>
      <c r="M11941">
        <v>0</v>
      </c>
      <c r="N11941" t="s">
        <v>12882</v>
      </c>
    </row>
    <row r="11942" spans="1:14" x14ac:dyDescent="0.2">
      <c r="A11942">
        <v>47749</v>
      </c>
      <c r="B11942">
        <v>1426</v>
      </c>
      <c r="C11942" t="str">
        <f t="shared" si="372"/>
        <v>Customer#000001426</v>
      </c>
      <c r="D11942" t="str">
        <f t="shared" si="373"/>
        <v>HOUSEHOLD</v>
      </c>
      <c r="E11942">
        <f>VLOOKUP(B11942,custarray,4)</f>
        <v>15</v>
      </c>
      <c r="F11942">
        <f>VLOOKUP(E11942,nationarray,3)</f>
        <v>0</v>
      </c>
      <c r="G11942" t="str">
        <f>HLOOKUP(F11942,region,2)</f>
        <v>AFRICA</v>
      </c>
      <c r="H11942" t="s">
        <v>16</v>
      </c>
      <c r="I11942">
        <v>1800.58</v>
      </c>
      <c r="J11942" s="1">
        <v>34045</v>
      </c>
      <c r="K11942" t="s">
        <v>31</v>
      </c>
      <c r="L11942" t="s">
        <v>1225</v>
      </c>
      <c r="M11942">
        <v>0</v>
      </c>
      <c r="N11942" t="s">
        <v>12883</v>
      </c>
    </row>
    <row r="11943" spans="1:14" x14ac:dyDescent="0.2">
      <c r="A11943">
        <v>47750</v>
      </c>
      <c r="B11943">
        <v>1169</v>
      </c>
      <c r="C11943" t="str">
        <f t="shared" si="372"/>
        <v>Customer#000001169</v>
      </c>
      <c r="D11943" t="str">
        <f t="shared" si="373"/>
        <v>MACHINERY</v>
      </c>
      <c r="E11943">
        <f>VLOOKUP(B11943,custarray,4)</f>
        <v>4</v>
      </c>
      <c r="F11943">
        <f>VLOOKUP(E11943,nationarray,3)</f>
        <v>4</v>
      </c>
      <c r="G11943" t="str">
        <f>HLOOKUP(F11943,region,2)</f>
        <v>MIDDLE EAST</v>
      </c>
      <c r="H11943" t="s">
        <v>16</v>
      </c>
      <c r="I11943">
        <v>290415.78999999998</v>
      </c>
      <c r="J11943" s="1">
        <v>34136</v>
      </c>
      <c r="K11943" t="s">
        <v>10</v>
      </c>
      <c r="L11943" t="s">
        <v>956</v>
      </c>
      <c r="M11943">
        <v>0</v>
      </c>
      <c r="N11943" t="s">
        <v>12884</v>
      </c>
    </row>
    <row r="11944" spans="1:14" x14ac:dyDescent="0.2">
      <c r="A11944">
        <v>47751</v>
      </c>
      <c r="B11944">
        <v>518</v>
      </c>
      <c r="C11944" t="str">
        <f t="shared" si="372"/>
        <v>Customer#000000518</v>
      </c>
      <c r="D11944" t="str">
        <f t="shared" si="373"/>
        <v>BUILDING</v>
      </c>
      <c r="E11944">
        <f>VLOOKUP(B11944,custarray,4)</f>
        <v>17</v>
      </c>
      <c r="F11944">
        <f>VLOOKUP(E11944,nationarray,3)</f>
        <v>1</v>
      </c>
      <c r="G11944" t="str">
        <f>HLOOKUP(F11944,region,2)</f>
        <v>AMERICA</v>
      </c>
      <c r="H11944" t="s">
        <v>9</v>
      </c>
      <c r="I11944">
        <v>174395.83</v>
      </c>
      <c r="J11944" s="1">
        <v>35320</v>
      </c>
      <c r="K11944" t="s">
        <v>23</v>
      </c>
      <c r="L11944" t="s">
        <v>4544</v>
      </c>
      <c r="M11944">
        <v>0</v>
      </c>
      <c r="N11944" t="s">
        <v>12885</v>
      </c>
    </row>
    <row r="11945" spans="1:14" x14ac:dyDescent="0.2">
      <c r="A11945">
        <v>47776</v>
      </c>
      <c r="B11945">
        <v>692</v>
      </c>
      <c r="C11945" t="str">
        <f t="shared" si="372"/>
        <v>Customer#000000692</v>
      </c>
      <c r="D11945" t="str">
        <f t="shared" si="373"/>
        <v>AUTOMOBILE</v>
      </c>
      <c r="E11945">
        <f>VLOOKUP(B11945,custarray,4)</f>
        <v>19</v>
      </c>
      <c r="F11945">
        <f>VLOOKUP(E11945,nationarray,3)</f>
        <v>3</v>
      </c>
      <c r="G11945" t="str">
        <f>HLOOKUP(F11945,region,2)</f>
        <v>EUROPE</v>
      </c>
      <c r="H11945" t="s">
        <v>9</v>
      </c>
      <c r="I11945">
        <v>146528.13</v>
      </c>
      <c r="J11945" s="1">
        <v>35241</v>
      </c>
      <c r="K11945" t="s">
        <v>13</v>
      </c>
      <c r="L11945" t="s">
        <v>3719</v>
      </c>
      <c r="M11945">
        <v>0</v>
      </c>
      <c r="N11945" t="s">
        <v>12886</v>
      </c>
    </row>
    <row r="11946" spans="1:14" x14ac:dyDescent="0.2">
      <c r="A11946">
        <v>47777</v>
      </c>
      <c r="B11946">
        <v>1154</v>
      </c>
      <c r="C11946" t="str">
        <f t="shared" si="372"/>
        <v>Customer#000001154</v>
      </c>
      <c r="D11946" t="str">
        <f t="shared" si="373"/>
        <v>BUILDING</v>
      </c>
      <c r="E11946">
        <f>VLOOKUP(B11946,custarray,4)</f>
        <v>19</v>
      </c>
      <c r="F11946">
        <f>VLOOKUP(E11946,nationarray,3)</f>
        <v>3</v>
      </c>
      <c r="G11946" t="str">
        <f>HLOOKUP(F11946,region,2)</f>
        <v>EUROPE</v>
      </c>
      <c r="H11946" t="s">
        <v>16</v>
      </c>
      <c r="I11946">
        <v>58962.400000000001</v>
      </c>
      <c r="J11946" s="1">
        <v>33934</v>
      </c>
      <c r="K11946" t="s">
        <v>10</v>
      </c>
      <c r="L11946" t="s">
        <v>2888</v>
      </c>
      <c r="M11946">
        <v>0</v>
      </c>
      <c r="N11946" t="s">
        <v>12887</v>
      </c>
    </row>
    <row r="11947" spans="1:14" x14ac:dyDescent="0.2">
      <c r="A11947">
        <v>47778</v>
      </c>
      <c r="B11947">
        <v>947</v>
      </c>
      <c r="C11947" t="str">
        <f t="shared" si="372"/>
        <v>Customer#000000947</v>
      </c>
      <c r="D11947" t="str">
        <f t="shared" si="373"/>
        <v>BUILDING</v>
      </c>
      <c r="E11947">
        <f>VLOOKUP(B11947,custarray,4)</f>
        <v>22</v>
      </c>
      <c r="F11947">
        <f>VLOOKUP(E11947,nationarray,3)</f>
        <v>3</v>
      </c>
      <c r="G11947" t="str">
        <f>HLOOKUP(F11947,region,2)</f>
        <v>EUROPE</v>
      </c>
      <c r="H11947" t="s">
        <v>16</v>
      </c>
      <c r="I11947">
        <v>14186.25</v>
      </c>
      <c r="J11947" s="1">
        <v>34015</v>
      </c>
      <c r="K11947" t="s">
        <v>13</v>
      </c>
      <c r="L11947" t="s">
        <v>4577</v>
      </c>
      <c r="M11947">
        <v>0</v>
      </c>
      <c r="N11947" t="s">
        <v>12888</v>
      </c>
    </row>
    <row r="11948" spans="1:14" x14ac:dyDescent="0.2">
      <c r="A11948">
        <v>47779</v>
      </c>
      <c r="B11948">
        <v>709</v>
      </c>
      <c r="C11948" t="str">
        <f t="shared" si="372"/>
        <v>Customer#000000709</v>
      </c>
      <c r="D11948" t="str">
        <f t="shared" si="373"/>
        <v>BUILDING</v>
      </c>
      <c r="E11948">
        <f>VLOOKUP(B11948,custarray,4)</f>
        <v>18</v>
      </c>
      <c r="F11948">
        <f>VLOOKUP(E11948,nationarray,3)</f>
        <v>2</v>
      </c>
      <c r="G11948" t="str">
        <f>HLOOKUP(F11948,region,2)</f>
        <v>ASIA</v>
      </c>
      <c r="H11948" t="s">
        <v>16</v>
      </c>
      <c r="I11948">
        <v>133577.19</v>
      </c>
      <c r="J11948" s="1">
        <v>33852</v>
      </c>
      <c r="K11948" t="s">
        <v>13</v>
      </c>
      <c r="L11948" t="s">
        <v>787</v>
      </c>
      <c r="M11948">
        <v>0</v>
      </c>
      <c r="N11948" t="s">
        <v>12889</v>
      </c>
    </row>
    <row r="11949" spans="1:14" x14ac:dyDescent="0.2">
      <c r="A11949">
        <v>47780</v>
      </c>
      <c r="B11949">
        <v>1184</v>
      </c>
      <c r="C11949" t="str">
        <f t="shared" si="372"/>
        <v>Customer#000001184</v>
      </c>
      <c r="D11949" t="str">
        <f t="shared" si="373"/>
        <v>BUILDING</v>
      </c>
      <c r="E11949">
        <f>VLOOKUP(B11949,custarray,4)</f>
        <v>11</v>
      </c>
      <c r="F11949">
        <f>VLOOKUP(E11949,nationarray,3)</f>
        <v>4</v>
      </c>
      <c r="G11949" t="str">
        <f>HLOOKUP(F11949,region,2)</f>
        <v>MIDDLE EAST</v>
      </c>
      <c r="H11949" t="s">
        <v>16</v>
      </c>
      <c r="I11949">
        <v>105071.32</v>
      </c>
      <c r="J11949" s="1">
        <v>34054</v>
      </c>
      <c r="K11949" t="s">
        <v>26</v>
      </c>
      <c r="L11949" t="s">
        <v>160</v>
      </c>
      <c r="M11949">
        <v>0</v>
      </c>
      <c r="N11949" t="s">
        <v>12890</v>
      </c>
    </row>
    <row r="11950" spans="1:14" x14ac:dyDescent="0.2">
      <c r="A11950">
        <v>47781</v>
      </c>
      <c r="B11950">
        <v>1186</v>
      </c>
      <c r="C11950" t="str">
        <f t="shared" si="372"/>
        <v>Customer#000001186</v>
      </c>
      <c r="D11950" t="str">
        <f t="shared" si="373"/>
        <v>BUILDING</v>
      </c>
      <c r="E11950">
        <f>VLOOKUP(B11950,custarray,4)</f>
        <v>23</v>
      </c>
      <c r="F11950">
        <f>VLOOKUP(E11950,nationarray,3)</f>
        <v>3</v>
      </c>
      <c r="G11950" t="str">
        <f>HLOOKUP(F11950,region,2)</f>
        <v>EUROPE</v>
      </c>
      <c r="H11950" t="s">
        <v>16</v>
      </c>
      <c r="I11950">
        <v>112941.62</v>
      </c>
      <c r="J11950" s="1">
        <v>34728</v>
      </c>
      <c r="K11950" t="s">
        <v>31</v>
      </c>
      <c r="L11950" t="s">
        <v>1481</v>
      </c>
      <c r="M11950">
        <v>0</v>
      </c>
      <c r="N11950" t="s">
        <v>12891</v>
      </c>
    </row>
    <row r="11951" spans="1:14" x14ac:dyDescent="0.2">
      <c r="A11951">
        <v>47782</v>
      </c>
      <c r="B11951">
        <v>1387</v>
      </c>
      <c r="C11951" t="str">
        <f t="shared" si="372"/>
        <v>Customer#000001387</v>
      </c>
      <c r="D11951" t="str">
        <f t="shared" si="373"/>
        <v>BUILDING</v>
      </c>
      <c r="E11951">
        <f>VLOOKUP(B11951,custarray,4)</f>
        <v>19</v>
      </c>
      <c r="F11951">
        <f>VLOOKUP(E11951,nationarray,3)</f>
        <v>3</v>
      </c>
      <c r="G11951" t="str">
        <f>HLOOKUP(F11951,region,2)</f>
        <v>EUROPE</v>
      </c>
      <c r="H11951" t="s">
        <v>16</v>
      </c>
      <c r="I11951">
        <v>47703.13</v>
      </c>
      <c r="J11951" s="1">
        <v>33824</v>
      </c>
      <c r="K11951" t="s">
        <v>13</v>
      </c>
      <c r="L11951" t="s">
        <v>254</v>
      </c>
      <c r="M11951">
        <v>0</v>
      </c>
      <c r="N11951" t="s">
        <v>12892</v>
      </c>
    </row>
    <row r="11952" spans="1:14" x14ac:dyDescent="0.2">
      <c r="A11952">
        <v>47783</v>
      </c>
      <c r="B11952">
        <v>229</v>
      </c>
      <c r="C11952" t="str">
        <f t="shared" si="372"/>
        <v>Customer#000000229</v>
      </c>
      <c r="D11952" t="str">
        <f t="shared" si="373"/>
        <v>BUILDING</v>
      </c>
      <c r="E11952">
        <f>VLOOKUP(B11952,custarray,4)</f>
        <v>1</v>
      </c>
      <c r="F11952">
        <f>VLOOKUP(E11952,nationarray,3)</f>
        <v>1</v>
      </c>
      <c r="G11952" t="str">
        <f>HLOOKUP(F11952,region,2)</f>
        <v>AMERICA</v>
      </c>
      <c r="H11952" t="s">
        <v>16</v>
      </c>
      <c r="I11952">
        <v>151786.81</v>
      </c>
      <c r="J11952" s="1">
        <v>34088</v>
      </c>
      <c r="K11952" t="s">
        <v>10</v>
      </c>
      <c r="L11952" t="s">
        <v>84</v>
      </c>
      <c r="M11952">
        <v>0</v>
      </c>
      <c r="N11952" t="s">
        <v>12893</v>
      </c>
    </row>
    <row r="11953" spans="1:14" x14ac:dyDescent="0.2">
      <c r="A11953">
        <v>47808</v>
      </c>
      <c r="B11953">
        <v>583</v>
      </c>
      <c r="C11953" t="str">
        <f t="shared" si="372"/>
        <v>Customer#000000583</v>
      </c>
      <c r="D11953" t="str">
        <f t="shared" si="373"/>
        <v>HOUSEHOLD</v>
      </c>
      <c r="E11953">
        <f>VLOOKUP(B11953,custarray,4)</f>
        <v>13</v>
      </c>
      <c r="F11953">
        <f>VLOOKUP(E11953,nationarray,3)</f>
        <v>4</v>
      </c>
      <c r="G11953" t="str">
        <f>HLOOKUP(F11953,region,2)</f>
        <v>MIDDLE EAST</v>
      </c>
      <c r="H11953" t="s">
        <v>9</v>
      </c>
      <c r="I11953">
        <v>118275.57</v>
      </c>
      <c r="J11953" s="1">
        <v>34872</v>
      </c>
      <c r="K11953" t="s">
        <v>10</v>
      </c>
      <c r="L11953" t="s">
        <v>678</v>
      </c>
      <c r="M11953">
        <v>0</v>
      </c>
      <c r="N11953" t="s">
        <v>12894</v>
      </c>
    </row>
    <row r="11954" spans="1:14" x14ac:dyDescent="0.2">
      <c r="A11954">
        <v>47809</v>
      </c>
      <c r="B11954">
        <v>1040</v>
      </c>
      <c r="C11954" t="str">
        <f t="shared" si="372"/>
        <v>Customer#000001040</v>
      </c>
      <c r="D11954" t="str">
        <f t="shared" si="373"/>
        <v>BUILDING</v>
      </c>
      <c r="E11954">
        <f>VLOOKUP(B11954,custarray,4)</f>
        <v>11</v>
      </c>
      <c r="F11954">
        <f>VLOOKUP(E11954,nationarray,3)</f>
        <v>4</v>
      </c>
      <c r="G11954" t="str">
        <f>HLOOKUP(F11954,region,2)</f>
        <v>MIDDLE EAST</v>
      </c>
      <c r="H11954" t="s">
        <v>9</v>
      </c>
      <c r="I11954">
        <v>217092.79</v>
      </c>
      <c r="J11954" s="1">
        <v>34877</v>
      </c>
      <c r="K11954" t="s">
        <v>23</v>
      </c>
      <c r="L11954" t="s">
        <v>494</v>
      </c>
      <c r="M11954">
        <v>0</v>
      </c>
      <c r="N11954" t="s">
        <v>12895</v>
      </c>
    </row>
    <row r="11955" spans="1:14" x14ac:dyDescent="0.2">
      <c r="A11955">
        <v>47810</v>
      </c>
      <c r="B11955">
        <v>1441</v>
      </c>
      <c r="C11955" t="str">
        <f t="shared" si="372"/>
        <v>Customer#000001441</v>
      </c>
      <c r="D11955" t="str">
        <f t="shared" si="373"/>
        <v>BUILDING</v>
      </c>
      <c r="E11955">
        <f>VLOOKUP(B11955,custarray,4)</f>
        <v>23</v>
      </c>
      <c r="F11955">
        <f>VLOOKUP(E11955,nationarray,3)</f>
        <v>3</v>
      </c>
      <c r="G11955" t="str">
        <f>HLOOKUP(F11955,region,2)</f>
        <v>EUROPE</v>
      </c>
      <c r="H11955" t="s">
        <v>9</v>
      </c>
      <c r="I11955">
        <v>149564.89000000001</v>
      </c>
      <c r="J11955" s="1">
        <v>34926</v>
      </c>
      <c r="K11955" t="s">
        <v>13</v>
      </c>
      <c r="L11955" t="s">
        <v>2255</v>
      </c>
      <c r="M11955">
        <v>0</v>
      </c>
      <c r="N11955" t="s">
        <v>12896</v>
      </c>
    </row>
    <row r="11956" spans="1:14" x14ac:dyDescent="0.2">
      <c r="A11956">
        <v>47811</v>
      </c>
      <c r="B11956">
        <v>46</v>
      </c>
      <c r="C11956" t="str">
        <f t="shared" si="372"/>
        <v>Customer#000000046</v>
      </c>
      <c r="D11956" t="str">
        <f t="shared" si="373"/>
        <v>AUTOMOBILE</v>
      </c>
      <c r="E11956">
        <f>VLOOKUP(B11956,custarray,4)</f>
        <v>6</v>
      </c>
      <c r="F11956">
        <f>VLOOKUP(E11956,nationarray,3)</f>
        <v>3</v>
      </c>
      <c r="G11956" t="str">
        <f>HLOOKUP(F11956,region,2)</f>
        <v>EUROPE</v>
      </c>
      <c r="H11956" t="s">
        <v>9</v>
      </c>
      <c r="I11956">
        <v>202624.04</v>
      </c>
      <c r="J11956" s="1">
        <v>35119</v>
      </c>
      <c r="K11956" t="s">
        <v>26</v>
      </c>
      <c r="L11956" t="s">
        <v>1882</v>
      </c>
      <c r="M11956">
        <v>0</v>
      </c>
      <c r="N11956" t="s">
        <v>12897</v>
      </c>
    </row>
    <row r="11957" spans="1:14" x14ac:dyDescent="0.2">
      <c r="A11957">
        <v>47812</v>
      </c>
      <c r="B11957">
        <v>1240</v>
      </c>
      <c r="C11957" t="str">
        <f t="shared" si="372"/>
        <v>Customer#000001240</v>
      </c>
      <c r="D11957" t="str">
        <f t="shared" si="373"/>
        <v>FURNITURE</v>
      </c>
      <c r="E11957">
        <f>VLOOKUP(B11957,custarray,4)</f>
        <v>4</v>
      </c>
      <c r="F11957">
        <f>VLOOKUP(E11957,nationarray,3)</f>
        <v>4</v>
      </c>
      <c r="G11957" t="str">
        <f>HLOOKUP(F11957,region,2)</f>
        <v>MIDDLE EAST</v>
      </c>
      <c r="H11957" t="s">
        <v>9</v>
      </c>
      <c r="I11957">
        <v>33350.57</v>
      </c>
      <c r="J11957" s="1">
        <v>34935</v>
      </c>
      <c r="K11957" t="s">
        <v>23</v>
      </c>
      <c r="L11957" t="s">
        <v>366</v>
      </c>
      <c r="M11957">
        <v>0</v>
      </c>
      <c r="N11957" t="s">
        <v>12898</v>
      </c>
    </row>
    <row r="11958" spans="1:14" x14ac:dyDescent="0.2">
      <c r="A11958">
        <v>47813</v>
      </c>
      <c r="B11958">
        <v>487</v>
      </c>
      <c r="C11958" t="str">
        <f t="shared" si="372"/>
        <v>Customer#000000487</v>
      </c>
      <c r="D11958" t="str">
        <f t="shared" si="373"/>
        <v>AUTOMOBILE</v>
      </c>
      <c r="E11958">
        <f>VLOOKUP(B11958,custarray,4)</f>
        <v>2</v>
      </c>
      <c r="F11958">
        <f>VLOOKUP(E11958,nationarray,3)</f>
        <v>1</v>
      </c>
      <c r="G11958" t="str">
        <f>HLOOKUP(F11958,region,2)</f>
        <v>AMERICA</v>
      </c>
      <c r="H11958" t="s">
        <v>16</v>
      </c>
      <c r="I11958">
        <v>238048.36</v>
      </c>
      <c r="J11958" s="1">
        <v>34574</v>
      </c>
      <c r="K11958" t="s">
        <v>26</v>
      </c>
      <c r="L11958" t="s">
        <v>2946</v>
      </c>
      <c r="M11958">
        <v>0</v>
      </c>
      <c r="N11958" t="s">
        <v>12899</v>
      </c>
    </row>
    <row r="11959" spans="1:14" x14ac:dyDescent="0.2">
      <c r="A11959">
        <v>47814</v>
      </c>
      <c r="B11959">
        <v>944</v>
      </c>
      <c r="C11959" t="str">
        <f t="shared" si="372"/>
        <v>Customer#000000944</v>
      </c>
      <c r="D11959" t="str">
        <f t="shared" si="373"/>
        <v>BUILDING</v>
      </c>
      <c r="E11959">
        <f>VLOOKUP(B11959,custarray,4)</f>
        <v>4</v>
      </c>
      <c r="F11959">
        <f>VLOOKUP(E11959,nationarray,3)</f>
        <v>4</v>
      </c>
      <c r="G11959" t="str">
        <f>HLOOKUP(F11959,region,2)</f>
        <v>MIDDLE EAST</v>
      </c>
      <c r="H11959" t="s">
        <v>9</v>
      </c>
      <c r="I11959">
        <v>213189.11</v>
      </c>
      <c r="J11959" s="1">
        <v>35521</v>
      </c>
      <c r="K11959" t="s">
        <v>26</v>
      </c>
      <c r="L11959" t="s">
        <v>3023</v>
      </c>
      <c r="M11959">
        <v>0</v>
      </c>
      <c r="N11959" t="s">
        <v>12900</v>
      </c>
    </row>
    <row r="11960" spans="1:14" x14ac:dyDescent="0.2">
      <c r="A11960">
        <v>47815</v>
      </c>
      <c r="B11960">
        <v>677</v>
      </c>
      <c r="C11960" t="str">
        <f t="shared" si="372"/>
        <v>Customer#000000677</v>
      </c>
      <c r="D11960" t="str">
        <f t="shared" si="373"/>
        <v>AUTOMOBILE</v>
      </c>
      <c r="E11960">
        <f>VLOOKUP(B11960,custarray,4)</f>
        <v>3</v>
      </c>
      <c r="F11960">
        <f>VLOOKUP(E11960,nationarray,3)</f>
        <v>1</v>
      </c>
      <c r="G11960" t="str">
        <f>HLOOKUP(F11960,region,2)</f>
        <v>AMERICA</v>
      </c>
      <c r="H11960" t="s">
        <v>16</v>
      </c>
      <c r="I11960">
        <v>147438.07</v>
      </c>
      <c r="J11960" s="1">
        <v>33969</v>
      </c>
      <c r="K11960" t="s">
        <v>23</v>
      </c>
      <c r="L11960" t="s">
        <v>760</v>
      </c>
      <c r="M11960">
        <v>0</v>
      </c>
      <c r="N11960" t="s">
        <v>12901</v>
      </c>
    </row>
    <row r="11961" spans="1:14" x14ac:dyDescent="0.2">
      <c r="A11961">
        <v>47840</v>
      </c>
      <c r="B11961">
        <v>928</v>
      </c>
      <c r="C11961" t="str">
        <f t="shared" si="372"/>
        <v>Customer#000000928</v>
      </c>
      <c r="D11961" t="str">
        <f t="shared" si="373"/>
        <v>HOUSEHOLD</v>
      </c>
      <c r="E11961">
        <f>VLOOKUP(B11961,custarray,4)</f>
        <v>21</v>
      </c>
      <c r="F11961">
        <f>VLOOKUP(E11961,nationarray,3)</f>
        <v>2</v>
      </c>
      <c r="G11961" t="str">
        <f>HLOOKUP(F11961,region,2)</f>
        <v>ASIA</v>
      </c>
      <c r="H11961" t="s">
        <v>16</v>
      </c>
      <c r="I11961">
        <v>221871.09</v>
      </c>
      <c r="J11961" s="1">
        <v>34396</v>
      </c>
      <c r="K11961" t="s">
        <v>23</v>
      </c>
      <c r="L11961" t="s">
        <v>2454</v>
      </c>
      <c r="M11961">
        <v>0</v>
      </c>
      <c r="N11961" t="s">
        <v>12902</v>
      </c>
    </row>
    <row r="11962" spans="1:14" x14ac:dyDescent="0.2">
      <c r="A11962">
        <v>47841</v>
      </c>
      <c r="B11962">
        <v>977</v>
      </c>
      <c r="C11962" t="str">
        <f t="shared" si="372"/>
        <v>Customer#000000977</v>
      </c>
      <c r="D11962" t="str">
        <f t="shared" si="373"/>
        <v>FURNITURE</v>
      </c>
      <c r="E11962">
        <f>VLOOKUP(B11962,custarray,4)</f>
        <v>2</v>
      </c>
      <c r="F11962">
        <f>VLOOKUP(E11962,nationarray,3)</f>
        <v>1</v>
      </c>
      <c r="G11962" t="str">
        <f>HLOOKUP(F11962,region,2)</f>
        <v>AMERICA</v>
      </c>
      <c r="H11962" t="s">
        <v>9</v>
      </c>
      <c r="I11962">
        <v>215923.01</v>
      </c>
      <c r="J11962" s="1">
        <v>35105</v>
      </c>
      <c r="K11962" t="s">
        <v>31</v>
      </c>
      <c r="L11962" t="s">
        <v>152</v>
      </c>
      <c r="M11962">
        <v>0</v>
      </c>
      <c r="N11962" t="s">
        <v>12903</v>
      </c>
    </row>
    <row r="11963" spans="1:14" x14ac:dyDescent="0.2">
      <c r="A11963">
        <v>47842</v>
      </c>
      <c r="B11963">
        <v>610</v>
      </c>
      <c r="C11963" t="str">
        <f t="shared" si="372"/>
        <v>Customer#000000610</v>
      </c>
      <c r="D11963" t="str">
        <f t="shared" si="373"/>
        <v>BUILDING</v>
      </c>
      <c r="E11963">
        <f>VLOOKUP(B11963,custarray,4)</f>
        <v>11</v>
      </c>
      <c r="F11963">
        <f>VLOOKUP(E11963,nationarray,3)</f>
        <v>4</v>
      </c>
      <c r="G11963" t="str">
        <f>HLOOKUP(F11963,region,2)</f>
        <v>MIDDLE EAST</v>
      </c>
      <c r="H11963" t="s">
        <v>16</v>
      </c>
      <c r="I11963">
        <v>211413.69</v>
      </c>
      <c r="J11963" s="1">
        <v>34102</v>
      </c>
      <c r="K11963" t="s">
        <v>31</v>
      </c>
      <c r="L11963" t="s">
        <v>150</v>
      </c>
      <c r="M11963">
        <v>0</v>
      </c>
      <c r="N11963" t="s">
        <v>12904</v>
      </c>
    </row>
    <row r="11964" spans="1:14" x14ac:dyDescent="0.2">
      <c r="A11964">
        <v>47843</v>
      </c>
      <c r="B11964">
        <v>97</v>
      </c>
      <c r="C11964" t="str">
        <f t="shared" si="372"/>
        <v>Customer#000000097</v>
      </c>
      <c r="D11964" t="str">
        <f t="shared" si="373"/>
        <v>AUTOMOBILE</v>
      </c>
      <c r="E11964">
        <f>VLOOKUP(B11964,custarray,4)</f>
        <v>17</v>
      </c>
      <c r="F11964">
        <f>VLOOKUP(E11964,nationarray,3)</f>
        <v>1</v>
      </c>
      <c r="G11964" t="str">
        <f>HLOOKUP(F11964,region,2)</f>
        <v>AMERICA</v>
      </c>
      <c r="H11964" t="s">
        <v>16</v>
      </c>
      <c r="I11964">
        <v>145605.79</v>
      </c>
      <c r="J11964" s="1">
        <v>33680</v>
      </c>
      <c r="K11964" t="s">
        <v>13</v>
      </c>
      <c r="L11964" t="s">
        <v>477</v>
      </c>
      <c r="M11964">
        <v>0</v>
      </c>
      <c r="N11964" t="s">
        <v>12905</v>
      </c>
    </row>
    <row r="11965" spans="1:14" x14ac:dyDescent="0.2">
      <c r="A11965">
        <v>47844</v>
      </c>
      <c r="B11965">
        <v>1340</v>
      </c>
      <c r="C11965" t="str">
        <f t="shared" si="372"/>
        <v>Customer#000001340</v>
      </c>
      <c r="D11965" t="str">
        <f t="shared" si="373"/>
        <v>HOUSEHOLD</v>
      </c>
      <c r="E11965">
        <f>VLOOKUP(B11965,custarray,4)</f>
        <v>21</v>
      </c>
      <c r="F11965">
        <f>VLOOKUP(E11965,nationarray,3)</f>
        <v>2</v>
      </c>
      <c r="G11965" t="str">
        <f>HLOOKUP(F11965,region,2)</f>
        <v>ASIA</v>
      </c>
      <c r="H11965" t="s">
        <v>16</v>
      </c>
      <c r="I11965">
        <v>177826.81</v>
      </c>
      <c r="J11965" s="1">
        <v>34316</v>
      </c>
      <c r="K11965" t="s">
        <v>13</v>
      </c>
      <c r="L11965" t="s">
        <v>586</v>
      </c>
      <c r="M11965">
        <v>0</v>
      </c>
      <c r="N11965" t="s">
        <v>12906</v>
      </c>
    </row>
    <row r="11966" spans="1:14" x14ac:dyDescent="0.2">
      <c r="A11966">
        <v>47845</v>
      </c>
      <c r="B11966">
        <v>1112</v>
      </c>
      <c r="C11966" t="str">
        <f t="shared" si="372"/>
        <v>Customer#000001112</v>
      </c>
      <c r="D11966" t="str">
        <f t="shared" si="373"/>
        <v>MACHINERY</v>
      </c>
      <c r="E11966">
        <f>VLOOKUP(B11966,custarray,4)</f>
        <v>20</v>
      </c>
      <c r="F11966">
        <f>VLOOKUP(E11966,nationarray,3)</f>
        <v>4</v>
      </c>
      <c r="G11966" t="str">
        <f>HLOOKUP(F11966,region,2)</f>
        <v>MIDDLE EAST</v>
      </c>
      <c r="H11966" t="s">
        <v>9</v>
      </c>
      <c r="I11966">
        <v>95953.69</v>
      </c>
      <c r="J11966" s="1">
        <v>35431</v>
      </c>
      <c r="K11966" t="s">
        <v>23</v>
      </c>
      <c r="L11966" t="s">
        <v>5245</v>
      </c>
      <c r="M11966">
        <v>0</v>
      </c>
      <c r="N11966" t="s">
        <v>12907</v>
      </c>
    </row>
    <row r="11967" spans="1:14" x14ac:dyDescent="0.2">
      <c r="A11967">
        <v>47846</v>
      </c>
      <c r="B11967">
        <v>1499</v>
      </c>
      <c r="C11967" t="str">
        <f t="shared" si="372"/>
        <v>Customer#000001499</v>
      </c>
      <c r="D11967" t="str">
        <f t="shared" si="373"/>
        <v>AUTOMOBILE</v>
      </c>
      <c r="E11967">
        <f>VLOOKUP(B11967,custarray,4)</f>
        <v>3</v>
      </c>
      <c r="F11967">
        <f>VLOOKUP(E11967,nationarray,3)</f>
        <v>1</v>
      </c>
      <c r="G11967" t="str">
        <f>HLOOKUP(F11967,region,2)</f>
        <v>AMERICA</v>
      </c>
      <c r="H11967" t="s">
        <v>16</v>
      </c>
      <c r="I11967">
        <v>260966.57</v>
      </c>
      <c r="J11967" s="1">
        <v>33828</v>
      </c>
      <c r="K11967" t="s">
        <v>26</v>
      </c>
      <c r="L11967" t="s">
        <v>698</v>
      </c>
      <c r="M11967">
        <v>0</v>
      </c>
      <c r="N11967" t="s">
        <v>12908</v>
      </c>
    </row>
    <row r="11968" spans="1:14" x14ac:dyDescent="0.2">
      <c r="A11968">
        <v>47847</v>
      </c>
      <c r="B11968">
        <v>343</v>
      </c>
      <c r="C11968" t="str">
        <f t="shared" si="372"/>
        <v>Customer#000000343</v>
      </c>
      <c r="D11968" t="str">
        <f t="shared" si="373"/>
        <v>HOUSEHOLD</v>
      </c>
      <c r="E11968">
        <f>VLOOKUP(B11968,custarray,4)</f>
        <v>3</v>
      </c>
      <c r="F11968">
        <f>VLOOKUP(E11968,nationarray,3)</f>
        <v>1</v>
      </c>
      <c r="G11968" t="str">
        <f>HLOOKUP(F11968,region,2)</f>
        <v>AMERICA</v>
      </c>
      <c r="H11968" t="s">
        <v>9</v>
      </c>
      <c r="I11968">
        <v>127655.91</v>
      </c>
      <c r="J11968" s="1">
        <v>35078</v>
      </c>
      <c r="K11968" t="s">
        <v>31</v>
      </c>
      <c r="L11968" t="s">
        <v>3358</v>
      </c>
      <c r="M11968">
        <v>0</v>
      </c>
      <c r="N11968" t="s">
        <v>12909</v>
      </c>
    </row>
    <row r="11969" spans="1:14" x14ac:dyDescent="0.2">
      <c r="A11969">
        <v>47872</v>
      </c>
      <c r="B11969">
        <v>797</v>
      </c>
      <c r="C11969" t="str">
        <f t="shared" si="372"/>
        <v>Customer#000000797</v>
      </c>
      <c r="D11969" t="str">
        <f t="shared" si="373"/>
        <v>HOUSEHOLD</v>
      </c>
      <c r="E11969">
        <f>VLOOKUP(B11969,custarray,4)</f>
        <v>0</v>
      </c>
      <c r="F11969">
        <f>VLOOKUP(E11969,nationarray,3)</f>
        <v>0</v>
      </c>
      <c r="G11969" t="str">
        <f>HLOOKUP(F11969,region,2)</f>
        <v>AFRICA</v>
      </c>
      <c r="H11969" t="s">
        <v>16</v>
      </c>
      <c r="I11969">
        <v>202900.19</v>
      </c>
      <c r="J11969" s="1">
        <v>34498</v>
      </c>
      <c r="K11969" t="s">
        <v>13</v>
      </c>
      <c r="L11969" t="s">
        <v>545</v>
      </c>
      <c r="M11969">
        <v>0</v>
      </c>
      <c r="N11969" t="s">
        <v>12910</v>
      </c>
    </row>
    <row r="11970" spans="1:14" x14ac:dyDescent="0.2">
      <c r="A11970">
        <v>47873</v>
      </c>
      <c r="B11970">
        <v>449</v>
      </c>
      <c r="C11970" t="str">
        <f t="shared" ref="C11970:C12033" si="374">VLOOKUP(B11970,custarray,2)</f>
        <v>Customer#000000449</v>
      </c>
      <c r="D11970" t="str">
        <f t="shared" ref="D11970:D12033" si="375">VLOOKUP(B11970,custarray,7)</f>
        <v>MACHINERY</v>
      </c>
      <c r="E11970">
        <f>VLOOKUP(B11970,custarray,4)</f>
        <v>4</v>
      </c>
      <c r="F11970">
        <f>VLOOKUP(E11970,nationarray,3)</f>
        <v>4</v>
      </c>
      <c r="G11970" t="str">
        <f>HLOOKUP(F11970,region,2)</f>
        <v>MIDDLE EAST</v>
      </c>
      <c r="H11970" t="s">
        <v>16</v>
      </c>
      <c r="I11970">
        <v>132396.82999999999</v>
      </c>
      <c r="J11970" s="1">
        <v>34287</v>
      </c>
      <c r="K11970" t="s">
        <v>13</v>
      </c>
      <c r="L11970" t="s">
        <v>4329</v>
      </c>
      <c r="M11970">
        <v>0</v>
      </c>
      <c r="N11970" t="s">
        <v>12911</v>
      </c>
    </row>
    <row r="11971" spans="1:14" x14ac:dyDescent="0.2">
      <c r="A11971">
        <v>47874</v>
      </c>
      <c r="B11971">
        <v>970</v>
      </c>
      <c r="C11971" t="str">
        <f t="shared" si="374"/>
        <v>Customer#000000970</v>
      </c>
      <c r="D11971" t="str">
        <f t="shared" si="375"/>
        <v>MACHINERY</v>
      </c>
      <c r="E11971">
        <f>VLOOKUP(B11971,custarray,4)</f>
        <v>14</v>
      </c>
      <c r="F11971">
        <f>VLOOKUP(E11971,nationarray,3)</f>
        <v>0</v>
      </c>
      <c r="G11971" t="str">
        <f>HLOOKUP(F11971,region,2)</f>
        <v>AFRICA</v>
      </c>
      <c r="H11971" t="s">
        <v>9</v>
      </c>
      <c r="I11971">
        <v>54277.43</v>
      </c>
      <c r="J11971" s="1">
        <v>35872</v>
      </c>
      <c r="K11971" t="s">
        <v>23</v>
      </c>
      <c r="L11971" t="s">
        <v>2437</v>
      </c>
      <c r="M11971">
        <v>0</v>
      </c>
      <c r="N11971" t="s">
        <v>12912</v>
      </c>
    </row>
    <row r="11972" spans="1:14" x14ac:dyDescent="0.2">
      <c r="A11972">
        <v>47875</v>
      </c>
      <c r="B11972">
        <v>352</v>
      </c>
      <c r="C11972" t="str">
        <f t="shared" si="374"/>
        <v>Customer#000000352</v>
      </c>
      <c r="D11972" t="str">
        <f t="shared" si="375"/>
        <v>HOUSEHOLD</v>
      </c>
      <c r="E11972">
        <f>VLOOKUP(B11972,custarray,4)</f>
        <v>9</v>
      </c>
      <c r="F11972">
        <f>VLOOKUP(E11972,nationarray,3)</f>
        <v>2</v>
      </c>
      <c r="G11972" t="str">
        <f>HLOOKUP(F11972,region,2)</f>
        <v>ASIA</v>
      </c>
      <c r="H11972" t="s">
        <v>16</v>
      </c>
      <c r="I11972">
        <v>192696.45</v>
      </c>
      <c r="J11972" s="1">
        <v>33821</v>
      </c>
      <c r="K11972" t="s">
        <v>31</v>
      </c>
      <c r="L11972" t="s">
        <v>533</v>
      </c>
      <c r="M11972">
        <v>0</v>
      </c>
      <c r="N11972" t="s">
        <v>12913</v>
      </c>
    </row>
    <row r="11973" spans="1:14" x14ac:dyDescent="0.2">
      <c r="A11973">
        <v>47876</v>
      </c>
      <c r="B11973">
        <v>205</v>
      </c>
      <c r="C11973" t="str">
        <f t="shared" si="374"/>
        <v>Customer#000000205</v>
      </c>
      <c r="D11973" t="str">
        <f t="shared" si="375"/>
        <v>BUILDING</v>
      </c>
      <c r="E11973">
        <f>VLOOKUP(B11973,custarray,4)</f>
        <v>12</v>
      </c>
      <c r="F11973">
        <f>VLOOKUP(E11973,nationarray,3)</f>
        <v>2</v>
      </c>
      <c r="G11973" t="str">
        <f>HLOOKUP(F11973,region,2)</f>
        <v>ASIA</v>
      </c>
      <c r="H11973" t="s">
        <v>16</v>
      </c>
      <c r="I11973">
        <v>250985.98</v>
      </c>
      <c r="J11973" s="1">
        <v>34694</v>
      </c>
      <c r="K11973" t="s">
        <v>26</v>
      </c>
      <c r="L11973" t="s">
        <v>560</v>
      </c>
      <c r="M11973">
        <v>0</v>
      </c>
      <c r="N11973" t="s">
        <v>12914</v>
      </c>
    </row>
    <row r="11974" spans="1:14" x14ac:dyDescent="0.2">
      <c r="A11974">
        <v>47877</v>
      </c>
      <c r="B11974">
        <v>737</v>
      </c>
      <c r="C11974" t="str">
        <f t="shared" si="374"/>
        <v>Customer#000000737</v>
      </c>
      <c r="D11974" t="str">
        <f t="shared" si="375"/>
        <v>AUTOMOBILE</v>
      </c>
      <c r="E11974">
        <f>VLOOKUP(B11974,custarray,4)</f>
        <v>18</v>
      </c>
      <c r="F11974">
        <f>VLOOKUP(E11974,nationarray,3)</f>
        <v>2</v>
      </c>
      <c r="G11974" t="str">
        <f>HLOOKUP(F11974,region,2)</f>
        <v>ASIA</v>
      </c>
      <c r="H11974" t="s">
        <v>16</v>
      </c>
      <c r="I11974">
        <v>254363.3</v>
      </c>
      <c r="J11974" s="1">
        <v>34575</v>
      </c>
      <c r="K11974" t="s">
        <v>31</v>
      </c>
      <c r="L11974" t="s">
        <v>2395</v>
      </c>
      <c r="M11974">
        <v>0</v>
      </c>
      <c r="N11974" t="s">
        <v>12915</v>
      </c>
    </row>
    <row r="11975" spans="1:14" x14ac:dyDescent="0.2">
      <c r="A11975">
        <v>47878</v>
      </c>
      <c r="B11975">
        <v>496</v>
      </c>
      <c r="C11975" t="str">
        <f t="shared" si="374"/>
        <v>Customer#000000496</v>
      </c>
      <c r="D11975" t="str">
        <f t="shared" si="375"/>
        <v>MACHINERY</v>
      </c>
      <c r="E11975">
        <f>VLOOKUP(B11975,custarray,4)</f>
        <v>12</v>
      </c>
      <c r="F11975">
        <f>VLOOKUP(E11975,nationarray,3)</f>
        <v>2</v>
      </c>
      <c r="G11975" t="str">
        <f>HLOOKUP(F11975,region,2)</f>
        <v>ASIA</v>
      </c>
      <c r="H11975" t="s">
        <v>48</v>
      </c>
      <c r="I11975">
        <v>93998.399999999994</v>
      </c>
      <c r="J11975" s="1">
        <v>34827</v>
      </c>
      <c r="K11975" t="s">
        <v>26</v>
      </c>
      <c r="L11975" t="s">
        <v>1919</v>
      </c>
      <c r="M11975">
        <v>0</v>
      </c>
      <c r="N11975" t="s">
        <v>12916</v>
      </c>
    </row>
    <row r="11976" spans="1:14" x14ac:dyDescent="0.2">
      <c r="A11976">
        <v>47879</v>
      </c>
      <c r="B11976">
        <v>1165</v>
      </c>
      <c r="C11976" t="str">
        <f t="shared" si="374"/>
        <v>Customer#000001165</v>
      </c>
      <c r="D11976" t="str">
        <f t="shared" si="375"/>
        <v>MACHINERY</v>
      </c>
      <c r="E11976">
        <f>VLOOKUP(B11976,custarray,4)</f>
        <v>9</v>
      </c>
      <c r="F11976">
        <f>VLOOKUP(E11976,nationarray,3)</f>
        <v>2</v>
      </c>
      <c r="G11976" t="str">
        <f>HLOOKUP(F11976,region,2)</f>
        <v>ASIA</v>
      </c>
      <c r="H11976" t="s">
        <v>16</v>
      </c>
      <c r="I11976">
        <v>54960.85</v>
      </c>
      <c r="J11976" s="1">
        <v>33615</v>
      </c>
      <c r="K11976" t="s">
        <v>13</v>
      </c>
      <c r="L11976" t="s">
        <v>1017</v>
      </c>
      <c r="M11976">
        <v>0</v>
      </c>
      <c r="N11976" t="s">
        <v>12917</v>
      </c>
    </row>
    <row r="11977" spans="1:14" x14ac:dyDescent="0.2">
      <c r="A11977">
        <v>47904</v>
      </c>
      <c r="B11977">
        <v>206</v>
      </c>
      <c r="C11977" t="str">
        <f t="shared" si="374"/>
        <v>Customer#000000206</v>
      </c>
      <c r="D11977" t="str">
        <f t="shared" si="375"/>
        <v>AUTOMOBILE</v>
      </c>
      <c r="E11977">
        <f>VLOOKUP(B11977,custarray,4)</f>
        <v>9</v>
      </c>
      <c r="F11977">
        <f>VLOOKUP(E11977,nationarray,3)</f>
        <v>2</v>
      </c>
      <c r="G11977" t="str">
        <f>HLOOKUP(F11977,region,2)</f>
        <v>ASIA</v>
      </c>
      <c r="H11977" t="s">
        <v>9</v>
      </c>
      <c r="I11977">
        <v>245498</v>
      </c>
      <c r="J11977" s="1">
        <v>35584</v>
      </c>
      <c r="K11977" t="s">
        <v>23</v>
      </c>
      <c r="L11977" t="s">
        <v>1093</v>
      </c>
      <c r="M11977">
        <v>0</v>
      </c>
      <c r="N11977" t="s">
        <v>12918</v>
      </c>
    </row>
    <row r="11978" spans="1:14" x14ac:dyDescent="0.2">
      <c r="A11978">
        <v>47905</v>
      </c>
      <c r="B11978">
        <v>740</v>
      </c>
      <c r="C11978" t="str">
        <f t="shared" si="374"/>
        <v>Customer#000000740</v>
      </c>
      <c r="D11978" t="str">
        <f t="shared" si="375"/>
        <v>BUILDING</v>
      </c>
      <c r="E11978">
        <f>VLOOKUP(B11978,custarray,4)</f>
        <v>10</v>
      </c>
      <c r="F11978">
        <f>VLOOKUP(E11978,nationarray,3)</f>
        <v>4</v>
      </c>
      <c r="G11978" t="str">
        <f>HLOOKUP(F11978,region,2)</f>
        <v>MIDDLE EAST</v>
      </c>
      <c r="H11978" t="s">
        <v>16</v>
      </c>
      <c r="I11978">
        <v>99631.37</v>
      </c>
      <c r="J11978" s="1">
        <v>34426</v>
      </c>
      <c r="K11978" t="s">
        <v>13</v>
      </c>
      <c r="L11978" t="s">
        <v>694</v>
      </c>
      <c r="M11978">
        <v>0</v>
      </c>
      <c r="N11978" t="s">
        <v>12919</v>
      </c>
    </row>
    <row r="11979" spans="1:14" x14ac:dyDescent="0.2">
      <c r="A11979">
        <v>47906</v>
      </c>
      <c r="B11979">
        <v>1306</v>
      </c>
      <c r="C11979" t="str">
        <f t="shared" si="374"/>
        <v>Customer#000001306</v>
      </c>
      <c r="D11979" t="str">
        <f t="shared" si="375"/>
        <v>MACHINERY</v>
      </c>
      <c r="E11979">
        <f>VLOOKUP(B11979,custarray,4)</f>
        <v>12</v>
      </c>
      <c r="F11979">
        <f>VLOOKUP(E11979,nationarray,3)</f>
        <v>2</v>
      </c>
      <c r="G11979" t="str">
        <f>HLOOKUP(F11979,region,2)</f>
        <v>ASIA</v>
      </c>
      <c r="H11979" t="s">
        <v>9</v>
      </c>
      <c r="I11979">
        <v>89040.53</v>
      </c>
      <c r="J11979" s="1">
        <v>35068</v>
      </c>
      <c r="K11979" t="s">
        <v>10</v>
      </c>
      <c r="L11979" t="s">
        <v>4329</v>
      </c>
      <c r="M11979">
        <v>0</v>
      </c>
      <c r="N11979" t="s">
        <v>12920</v>
      </c>
    </row>
    <row r="11980" spans="1:14" x14ac:dyDescent="0.2">
      <c r="A11980">
        <v>47907</v>
      </c>
      <c r="B11980">
        <v>1447</v>
      </c>
      <c r="C11980" t="str">
        <f t="shared" si="374"/>
        <v>Customer#000001447</v>
      </c>
      <c r="D11980" t="str">
        <f t="shared" si="375"/>
        <v>BUILDING</v>
      </c>
      <c r="E11980">
        <f>VLOOKUP(B11980,custarray,4)</f>
        <v>17</v>
      </c>
      <c r="F11980">
        <f>VLOOKUP(E11980,nationarray,3)</f>
        <v>1</v>
      </c>
      <c r="G11980" t="str">
        <f>HLOOKUP(F11980,region,2)</f>
        <v>AMERICA</v>
      </c>
      <c r="H11980" t="s">
        <v>9</v>
      </c>
      <c r="I11980">
        <v>225434.37</v>
      </c>
      <c r="J11980" s="1">
        <v>35926</v>
      </c>
      <c r="K11980" t="s">
        <v>10</v>
      </c>
      <c r="L11980" t="s">
        <v>1813</v>
      </c>
      <c r="M11980">
        <v>0</v>
      </c>
      <c r="N11980" t="s">
        <v>12921</v>
      </c>
    </row>
    <row r="11981" spans="1:14" x14ac:dyDescent="0.2">
      <c r="A11981">
        <v>47908</v>
      </c>
      <c r="B11981">
        <v>257</v>
      </c>
      <c r="C11981" t="str">
        <f t="shared" si="374"/>
        <v>Customer#000000257</v>
      </c>
      <c r="D11981" t="str">
        <f t="shared" si="375"/>
        <v>AUTOMOBILE</v>
      </c>
      <c r="E11981">
        <f>VLOOKUP(B11981,custarray,4)</f>
        <v>7</v>
      </c>
      <c r="F11981">
        <f>VLOOKUP(E11981,nationarray,3)</f>
        <v>3</v>
      </c>
      <c r="G11981" t="str">
        <f>HLOOKUP(F11981,region,2)</f>
        <v>EUROPE</v>
      </c>
      <c r="H11981" t="s">
        <v>9</v>
      </c>
      <c r="I11981">
        <v>97445.440000000002</v>
      </c>
      <c r="J11981" s="1">
        <v>35787</v>
      </c>
      <c r="K11981" t="s">
        <v>23</v>
      </c>
      <c r="L11981" t="s">
        <v>1699</v>
      </c>
      <c r="M11981">
        <v>0</v>
      </c>
      <c r="N11981" t="s">
        <v>12922</v>
      </c>
    </row>
    <row r="11982" spans="1:14" x14ac:dyDescent="0.2">
      <c r="A11982">
        <v>47909</v>
      </c>
      <c r="B11982">
        <v>737</v>
      </c>
      <c r="C11982" t="str">
        <f t="shared" si="374"/>
        <v>Customer#000000737</v>
      </c>
      <c r="D11982" t="str">
        <f t="shared" si="375"/>
        <v>AUTOMOBILE</v>
      </c>
      <c r="E11982">
        <f>VLOOKUP(B11982,custarray,4)</f>
        <v>18</v>
      </c>
      <c r="F11982">
        <f>VLOOKUP(E11982,nationarray,3)</f>
        <v>2</v>
      </c>
      <c r="G11982" t="str">
        <f>HLOOKUP(F11982,region,2)</f>
        <v>ASIA</v>
      </c>
      <c r="H11982" t="s">
        <v>16</v>
      </c>
      <c r="I11982">
        <v>235230.01</v>
      </c>
      <c r="J11982" s="1">
        <v>34038</v>
      </c>
      <c r="K11982" t="s">
        <v>31</v>
      </c>
      <c r="L11982" t="s">
        <v>985</v>
      </c>
      <c r="M11982">
        <v>0</v>
      </c>
      <c r="N11982" t="s">
        <v>12923</v>
      </c>
    </row>
    <row r="11983" spans="1:14" x14ac:dyDescent="0.2">
      <c r="A11983">
        <v>47910</v>
      </c>
      <c r="B11983">
        <v>536</v>
      </c>
      <c r="C11983" t="str">
        <f t="shared" si="374"/>
        <v>Customer#000000536</v>
      </c>
      <c r="D11983" t="str">
        <f t="shared" si="375"/>
        <v>MACHINERY</v>
      </c>
      <c r="E11983">
        <f>VLOOKUP(B11983,custarray,4)</f>
        <v>12</v>
      </c>
      <c r="F11983">
        <f>VLOOKUP(E11983,nationarray,3)</f>
        <v>2</v>
      </c>
      <c r="G11983" t="str">
        <f>HLOOKUP(F11983,region,2)</f>
        <v>ASIA</v>
      </c>
      <c r="H11983" t="s">
        <v>16</v>
      </c>
      <c r="I11983">
        <v>111891.77</v>
      </c>
      <c r="J11983" s="1">
        <v>34562</v>
      </c>
      <c r="K11983" t="s">
        <v>26</v>
      </c>
      <c r="L11983" t="s">
        <v>2315</v>
      </c>
      <c r="M11983">
        <v>0</v>
      </c>
      <c r="N11983" t="s">
        <v>12924</v>
      </c>
    </row>
    <row r="11984" spans="1:14" x14ac:dyDescent="0.2">
      <c r="A11984">
        <v>47911</v>
      </c>
      <c r="B11984">
        <v>296</v>
      </c>
      <c r="C11984" t="str">
        <f t="shared" si="374"/>
        <v>Customer#000000296</v>
      </c>
      <c r="D11984" t="str">
        <f t="shared" si="375"/>
        <v>BUILDING</v>
      </c>
      <c r="E11984">
        <f>VLOOKUP(B11984,custarray,4)</f>
        <v>15</v>
      </c>
      <c r="F11984">
        <f>VLOOKUP(E11984,nationarray,3)</f>
        <v>0</v>
      </c>
      <c r="G11984" t="str">
        <f>HLOOKUP(F11984,region,2)</f>
        <v>AFRICA</v>
      </c>
      <c r="H11984" t="s">
        <v>9</v>
      </c>
      <c r="I11984">
        <v>255065.3</v>
      </c>
      <c r="J11984" s="1">
        <v>35267</v>
      </c>
      <c r="K11984" t="s">
        <v>31</v>
      </c>
      <c r="L11984" t="s">
        <v>1342</v>
      </c>
      <c r="M11984">
        <v>0</v>
      </c>
      <c r="N11984" t="s">
        <v>12925</v>
      </c>
    </row>
    <row r="11985" spans="1:14" x14ac:dyDescent="0.2">
      <c r="A11985">
        <v>47936</v>
      </c>
      <c r="B11985">
        <v>676</v>
      </c>
      <c r="C11985" t="str">
        <f t="shared" si="374"/>
        <v>Customer#000000676</v>
      </c>
      <c r="D11985" t="str">
        <f t="shared" si="375"/>
        <v>HOUSEHOLD</v>
      </c>
      <c r="E11985">
        <f>VLOOKUP(B11985,custarray,4)</f>
        <v>24</v>
      </c>
      <c r="F11985">
        <f>VLOOKUP(E11985,nationarray,3)</f>
        <v>1</v>
      </c>
      <c r="G11985" t="str">
        <f>HLOOKUP(F11985,region,2)</f>
        <v>AMERICA</v>
      </c>
      <c r="H11985" t="s">
        <v>9</v>
      </c>
      <c r="I11985">
        <v>113514.85</v>
      </c>
      <c r="J11985" s="1">
        <v>35428</v>
      </c>
      <c r="K11985" t="s">
        <v>23</v>
      </c>
      <c r="L11985" t="s">
        <v>40</v>
      </c>
      <c r="M11985">
        <v>0</v>
      </c>
      <c r="N11985" t="s">
        <v>12926</v>
      </c>
    </row>
    <row r="11986" spans="1:14" x14ac:dyDescent="0.2">
      <c r="A11986">
        <v>47937</v>
      </c>
      <c r="B11986">
        <v>1244</v>
      </c>
      <c r="C11986" t="str">
        <f t="shared" si="374"/>
        <v>Customer#000001244</v>
      </c>
      <c r="D11986" t="str">
        <f t="shared" si="375"/>
        <v>BUILDING</v>
      </c>
      <c r="E11986">
        <f>VLOOKUP(B11986,custarray,4)</f>
        <v>5</v>
      </c>
      <c r="F11986">
        <f>VLOOKUP(E11986,nationarray,3)</f>
        <v>0</v>
      </c>
      <c r="G11986" t="str">
        <f>HLOOKUP(F11986,region,2)</f>
        <v>AFRICA</v>
      </c>
      <c r="H11986" t="s">
        <v>16</v>
      </c>
      <c r="I11986">
        <v>168507.11</v>
      </c>
      <c r="J11986" s="1">
        <v>34207</v>
      </c>
      <c r="K11986" t="s">
        <v>26</v>
      </c>
      <c r="L11986" t="s">
        <v>2566</v>
      </c>
      <c r="M11986">
        <v>0</v>
      </c>
      <c r="N11986" t="s">
        <v>12927</v>
      </c>
    </row>
    <row r="11987" spans="1:14" x14ac:dyDescent="0.2">
      <c r="A11987">
        <v>47938</v>
      </c>
      <c r="B11987">
        <v>1096</v>
      </c>
      <c r="C11987" t="str">
        <f t="shared" si="374"/>
        <v>Customer#000001096</v>
      </c>
      <c r="D11987" t="str">
        <f t="shared" si="375"/>
        <v>FURNITURE</v>
      </c>
      <c r="E11987">
        <f>VLOOKUP(B11987,custarray,4)</f>
        <v>4</v>
      </c>
      <c r="F11987">
        <f>VLOOKUP(E11987,nationarray,3)</f>
        <v>4</v>
      </c>
      <c r="G11987" t="str">
        <f>HLOOKUP(F11987,region,2)</f>
        <v>MIDDLE EAST</v>
      </c>
      <c r="H11987" t="s">
        <v>16</v>
      </c>
      <c r="I11987">
        <v>162710.01999999999</v>
      </c>
      <c r="J11987" s="1">
        <v>34510</v>
      </c>
      <c r="K11987" t="s">
        <v>10</v>
      </c>
      <c r="L11987" t="s">
        <v>240</v>
      </c>
      <c r="M11987">
        <v>0</v>
      </c>
      <c r="N11987" t="s">
        <v>12928</v>
      </c>
    </row>
    <row r="11988" spans="1:14" x14ac:dyDescent="0.2">
      <c r="A11988">
        <v>47939</v>
      </c>
      <c r="B11988">
        <v>961</v>
      </c>
      <c r="C11988" t="str">
        <f t="shared" si="374"/>
        <v>Customer#000000961</v>
      </c>
      <c r="D11988" t="str">
        <f t="shared" si="375"/>
        <v>MACHINERY</v>
      </c>
      <c r="E11988">
        <f>VLOOKUP(B11988,custarray,4)</f>
        <v>12</v>
      </c>
      <c r="F11988">
        <f>VLOOKUP(E11988,nationarray,3)</f>
        <v>2</v>
      </c>
      <c r="G11988" t="str">
        <f>HLOOKUP(F11988,region,2)</f>
        <v>ASIA</v>
      </c>
      <c r="H11988" t="s">
        <v>16</v>
      </c>
      <c r="I11988">
        <v>88149.34</v>
      </c>
      <c r="J11988" s="1">
        <v>33733</v>
      </c>
      <c r="K11988" t="s">
        <v>23</v>
      </c>
      <c r="L11988" t="s">
        <v>792</v>
      </c>
      <c r="M11988">
        <v>0</v>
      </c>
      <c r="N11988" t="s">
        <v>12929</v>
      </c>
    </row>
    <row r="11989" spans="1:14" x14ac:dyDescent="0.2">
      <c r="A11989">
        <v>47940</v>
      </c>
      <c r="B11989">
        <v>1123</v>
      </c>
      <c r="C11989" t="str">
        <f t="shared" si="374"/>
        <v>Customer#000001123</v>
      </c>
      <c r="D11989" t="str">
        <f t="shared" si="375"/>
        <v>MACHINERY</v>
      </c>
      <c r="E11989">
        <f>VLOOKUP(B11989,custarray,4)</f>
        <v>16</v>
      </c>
      <c r="F11989">
        <f>VLOOKUP(E11989,nationarray,3)</f>
        <v>0</v>
      </c>
      <c r="G11989" t="str">
        <f>HLOOKUP(F11989,region,2)</f>
        <v>AFRICA</v>
      </c>
      <c r="H11989" t="s">
        <v>16</v>
      </c>
      <c r="I11989">
        <v>35225.86</v>
      </c>
      <c r="J11989" s="1">
        <v>34116</v>
      </c>
      <c r="K11989" t="s">
        <v>23</v>
      </c>
      <c r="L11989" t="s">
        <v>527</v>
      </c>
      <c r="M11989">
        <v>0</v>
      </c>
      <c r="N11989" t="s">
        <v>12930</v>
      </c>
    </row>
    <row r="11990" spans="1:14" x14ac:dyDescent="0.2">
      <c r="A11990">
        <v>47941</v>
      </c>
      <c r="B11990">
        <v>251</v>
      </c>
      <c r="C11990" t="str">
        <f t="shared" si="374"/>
        <v>Customer#000000251</v>
      </c>
      <c r="D11990" t="str">
        <f t="shared" si="375"/>
        <v>HOUSEHOLD</v>
      </c>
      <c r="E11990">
        <f>VLOOKUP(B11990,custarray,4)</f>
        <v>13</v>
      </c>
      <c r="F11990">
        <f>VLOOKUP(E11990,nationarray,3)</f>
        <v>4</v>
      </c>
      <c r="G11990" t="str">
        <f>HLOOKUP(F11990,region,2)</f>
        <v>MIDDLE EAST</v>
      </c>
      <c r="H11990" t="s">
        <v>16</v>
      </c>
      <c r="I11990">
        <v>201981.6</v>
      </c>
      <c r="J11990" s="1">
        <v>34555</v>
      </c>
      <c r="K11990" t="s">
        <v>26</v>
      </c>
      <c r="L11990" t="s">
        <v>1153</v>
      </c>
      <c r="M11990">
        <v>0</v>
      </c>
      <c r="N11990" t="s">
        <v>12931</v>
      </c>
    </row>
    <row r="11991" spans="1:14" x14ac:dyDescent="0.2">
      <c r="A11991">
        <v>47942</v>
      </c>
      <c r="B11991">
        <v>1313</v>
      </c>
      <c r="C11991" t="str">
        <f t="shared" si="374"/>
        <v>Customer#000001313</v>
      </c>
      <c r="D11991" t="str">
        <f t="shared" si="375"/>
        <v>MACHINERY</v>
      </c>
      <c r="E11991">
        <f>VLOOKUP(B11991,custarray,4)</f>
        <v>23</v>
      </c>
      <c r="F11991">
        <f>VLOOKUP(E11991,nationarray,3)</f>
        <v>3</v>
      </c>
      <c r="G11991" t="str">
        <f>HLOOKUP(F11991,region,2)</f>
        <v>EUROPE</v>
      </c>
      <c r="H11991" t="s">
        <v>16</v>
      </c>
      <c r="I11991">
        <v>266749.65999999997</v>
      </c>
      <c r="J11991" s="1">
        <v>34028</v>
      </c>
      <c r="K11991" t="s">
        <v>31</v>
      </c>
      <c r="L11991" t="s">
        <v>823</v>
      </c>
      <c r="M11991">
        <v>0</v>
      </c>
      <c r="N11991" t="s">
        <v>12932</v>
      </c>
    </row>
    <row r="11992" spans="1:14" x14ac:dyDescent="0.2">
      <c r="A11992">
        <v>47943</v>
      </c>
      <c r="B11992">
        <v>71</v>
      </c>
      <c r="C11992" t="str">
        <f t="shared" si="374"/>
        <v>Customer#000000071</v>
      </c>
      <c r="D11992" t="str">
        <f t="shared" si="375"/>
        <v>HOUSEHOLD</v>
      </c>
      <c r="E11992">
        <f>VLOOKUP(B11992,custarray,4)</f>
        <v>7</v>
      </c>
      <c r="F11992">
        <f>VLOOKUP(E11992,nationarray,3)</f>
        <v>3</v>
      </c>
      <c r="G11992" t="str">
        <f>HLOOKUP(F11992,region,2)</f>
        <v>EUROPE</v>
      </c>
      <c r="H11992" t="s">
        <v>16</v>
      </c>
      <c r="I11992">
        <v>156615.62</v>
      </c>
      <c r="J11992" s="1">
        <v>34653</v>
      </c>
      <c r="K11992" t="s">
        <v>31</v>
      </c>
      <c r="L11992" t="s">
        <v>1790</v>
      </c>
      <c r="M11992">
        <v>0</v>
      </c>
      <c r="N11992" t="s">
        <v>12933</v>
      </c>
    </row>
    <row r="11993" spans="1:14" x14ac:dyDescent="0.2">
      <c r="A11993">
        <v>47968</v>
      </c>
      <c r="B11993">
        <v>974</v>
      </c>
      <c r="C11993" t="str">
        <f t="shared" si="374"/>
        <v>Customer#000000974</v>
      </c>
      <c r="D11993" t="str">
        <f t="shared" si="375"/>
        <v>HOUSEHOLD</v>
      </c>
      <c r="E11993">
        <f>VLOOKUP(B11993,custarray,4)</f>
        <v>20</v>
      </c>
      <c r="F11993">
        <f>VLOOKUP(E11993,nationarray,3)</f>
        <v>4</v>
      </c>
      <c r="G11993" t="str">
        <f>HLOOKUP(F11993,region,2)</f>
        <v>MIDDLE EAST</v>
      </c>
      <c r="H11993" t="s">
        <v>16</v>
      </c>
      <c r="I11993">
        <v>43318.66</v>
      </c>
      <c r="J11993" s="1">
        <v>34036</v>
      </c>
      <c r="K11993" t="s">
        <v>31</v>
      </c>
      <c r="L11993" t="s">
        <v>648</v>
      </c>
      <c r="M11993">
        <v>0</v>
      </c>
      <c r="N11993" t="s">
        <v>12934</v>
      </c>
    </row>
    <row r="11994" spans="1:14" x14ac:dyDescent="0.2">
      <c r="A11994">
        <v>47969</v>
      </c>
      <c r="B11994">
        <v>905</v>
      </c>
      <c r="C11994" t="str">
        <f t="shared" si="374"/>
        <v>Customer#000000905</v>
      </c>
      <c r="D11994" t="str">
        <f t="shared" si="375"/>
        <v>BUILDING</v>
      </c>
      <c r="E11994">
        <f>VLOOKUP(B11994,custarray,4)</f>
        <v>3</v>
      </c>
      <c r="F11994">
        <f>VLOOKUP(E11994,nationarray,3)</f>
        <v>1</v>
      </c>
      <c r="G11994" t="str">
        <f>HLOOKUP(F11994,region,2)</f>
        <v>AMERICA</v>
      </c>
      <c r="H11994" t="s">
        <v>16</v>
      </c>
      <c r="I11994">
        <v>42342.77</v>
      </c>
      <c r="J11994" s="1">
        <v>34658</v>
      </c>
      <c r="K11994" t="s">
        <v>31</v>
      </c>
      <c r="L11994" t="s">
        <v>1141</v>
      </c>
      <c r="M11994">
        <v>0</v>
      </c>
      <c r="N11994" t="s">
        <v>12935</v>
      </c>
    </row>
    <row r="11995" spans="1:14" x14ac:dyDescent="0.2">
      <c r="A11995">
        <v>47970</v>
      </c>
      <c r="B11995">
        <v>853</v>
      </c>
      <c r="C11995" t="str">
        <f t="shared" si="374"/>
        <v>Customer#000000853</v>
      </c>
      <c r="D11995" t="str">
        <f t="shared" si="375"/>
        <v>MACHINERY</v>
      </c>
      <c r="E11995">
        <f>VLOOKUP(B11995,custarray,4)</f>
        <v>2</v>
      </c>
      <c r="F11995">
        <f>VLOOKUP(E11995,nationarray,3)</f>
        <v>1</v>
      </c>
      <c r="G11995" t="str">
        <f>HLOOKUP(F11995,region,2)</f>
        <v>AMERICA</v>
      </c>
      <c r="H11995" t="s">
        <v>9</v>
      </c>
      <c r="I11995">
        <v>166370.57999999999</v>
      </c>
      <c r="J11995" s="1">
        <v>35636</v>
      </c>
      <c r="K11995" t="s">
        <v>10</v>
      </c>
      <c r="L11995" t="s">
        <v>350</v>
      </c>
      <c r="M11995">
        <v>0</v>
      </c>
      <c r="N11995" t="s">
        <v>12936</v>
      </c>
    </row>
    <row r="11996" spans="1:14" x14ac:dyDescent="0.2">
      <c r="A11996">
        <v>47971</v>
      </c>
      <c r="B11996">
        <v>314</v>
      </c>
      <c r="C11996" t="str">
        <f t="shared" si="374"/>
        <v>Customer#000000314</v>
      </c>
      <c r="D11996" t="str">
        <f t="shared" si="375"/>
        <v>MACHINERY</v>
      </c>
      <c r="E11996">
        <f>VLOOKUP(B11996,custarray,4)</f>
        <v>13</v>
      </c>
      <c r="F11996">
        <f>VLOOKUP(E11996,nationarray,3)</f>
        <v>4</v>
      </c>
      <c r="G11996" t="str">
        <f>HLOOKUP(F11996,region,2)</f>
        <v>MIDDLE EAST</v>
      </c>
      <c r="H11996" t="s">
        <v>16</v>
      </c>
      <c r="I11996">
        <v>210387.85</v>
      </c>
      <c r="J11996" s="1">
        <v>33907</v>
      </c>
      <c r="K11996" t="s">
        <v>26</v>
      </c>
      <c r="L11996" t="s">
        <v>463</v>
      </c>
      <c r="M11996">
        <v>0</v>
      </c>
      <c r="N11996" t="s">
        <v>12937</v>
      </c>
    </row>
    <row r="11997" spans="1:14" x14ac:dyDescent="0.2">
      <c r="A11997">
        <v>47972</v>
      </c>
      <c r="B11997">
        <v>841</v>
      </c>
      <c r="C11997" t="str">
        <f t="shared" si="374"/>
        <v>Customer#000000841</v>
      </c>
      <c r="D11997" t="str">
        <f t="shared" si="375"/>
        <v>FURNITURE</v>
      </c>
      <c r="E11997">
        <f>VLOOKUP(B11997,custarray,4)</f>
        <v>9</v>
      </c>
      <c r="F11997">
        <f>VLOOKUP(E11997,nationarray,3)</f>
        <v>2</v>
      </c>
      <c r="G11997" t="str">
        <f>HLOOKUP(F11997,region,2)</f>
        <v>ASIA</v>
      </c>
      <c r="H11997" t="s">
        <v>16</v>
      </c>
      <c r="I11997">
        <v>162195.95000000001</v>
      </c>
      <c r="J11997" s="1">
        <v>34254</v>
      </c>
      <c r="K11997" t="s">
        <v>31</v>
      </c>
      <c r="L11997" t="s">
        <v>2137</v>
      </c>
      <c r="M11997">
        <v>0</v>
      </c>
      <c r="N11997" t="s">
        <v>12938</v>
      </c>
    </row>
    <row r="11998" spans="1:14" x14ac:dyDescent="0.2">
      <c r="A11998">
        <v>47973</v>
      </c>
      <c r="B11998">
        <v>139</v>
      </c>
      <c r="C11998" t="str">
        <f t="shared" si="374"/>
        <v>Customer#000000139</v>
      </c>
      <c r="D11998" t="str">
        <f t="shared" si="375"/>
        <v>MACHINERY</v>
      </c>
      <c r="E11998">
        <f>VLOOKUP(B11998,custarray,4)</f>
        <v>9</v>
      </c>
      <c r="F11998">
        <f>VLOOKUP(E11998,nationarray,3)</f>
        <v>2</v>
      </c>
      <c r="G11998" t="str">
        <f>HLOOKUP(F11998,region,2)</f>
        <v>ASIA</v>
      </c>
      <c r="H11998" t="s">
        <v>9</v>
      </c>
      <c r="I11998">
        <v>158931.34</v>
      </c>
      <c r="J11998" s="1">
        <v>35619</v>
      </c>
      <c r="K11998" t="s">
        <v>23</v>
      </c>
      <c r="L11998" t="s">
        <v>979</v>
      </c>
      <c r="M11998">
        <v>0</v>
      </c>
      <c r="N11998" t="s">
        <v>12939</v>
      </c>
    </row>
    <row r="11999" spans="1:14" x14ac:dyDescent="0.2">
      <c r="A11999">
        <v>47974</v>
      </c>
      <c r="B11999">
        <v>661</v>
      </c>
      <c r="C11999" t="str">
        <f t="shared" si="374"/>
        <v>Customer#000000661</v>
      </c>
      <c r="D11999" t="str">
        <f t="shared" si="375"/>
        <v>HOUSEHOLD</v>
      </c>
      <c r="E11999">
        <f>VLOOKUP(B11999,custarray,4)</f>
        <v>4</v>
      </c>
      <c r="F11999">
        <f>VLOOKUP(E11999,nationarray,3)</f>
        <v>4</v>
      </c>
      <c r="G11999" t="str">
        <f>HLOOKUP(F11999,region,2)</f>
        <v>MIDDLE EAST</v>
      </c>
      <c r="H11999" t="s">
        <v>16</v>
      </c>
      <c r="I11999">
        <v>175462.82</v>
      </c>
      <c r="J11999" s="1">
        <v>34578</v>
      </c>
      <c r="K11999" t="s">
        <v>31</v>
      </c>
      <c r="L11999" t="s">
        <v>2896</v>
      </c>
      <c r="M11999">
        <v>0</v>
      </c>
      <c r="N11999" t="s">
        <v>12940</v>
      </c>
    </row>
    <row r="12000" spans="1:14" x14ac:dyDescent="0.2">
      <c r="A12000">
        <v>47975</v>
      </c>
      <c r="B12000">
        <v>1294</v>
      </c>
      <c r="C12000" t="str">
        <f t="shared" si="374"/>
        <v>Customer#000001294</v>
      </c>
      <c r="D12000" t="str">
        <f t="shared" si="375"/>
        <v>AUTOMOBILE</v>
      </c>
      <c r="E12000">
        <f>VLOOKUP(B12000,custarray,4)</f>
        <v>23</v>
      </c>
      <c r="F12000">
        <f>VLOOKUP(E12000,nationarray,3)</f>
        <v>3</v>
      </c>
      <c r="G12000" t="str">
        <f>HLOOKUP(F12000,region,2)</f>
        <v>EUROPE</v>
      </c>
      <c r="H12000" t="s">
        <v>16</v>
      </c>
      <c r="I12000">
        <v>99781.94</v>
      </c>
      <c r="J12000" s="1">
        <v>34196</v>
      </c>
      <c r="K12000" t="s">
        <v>13</v>
      </c>
      <c r="L12000" t="s">
        <v>2787</v>
      </c>
      <c r="M12000">
        <v>0</v>
      </c>
      <c r="N12000" t="s">
        <v>12941</v>
      </c>
    </row>
    <row r="12001" spans="1:14" x14ac:dyDescent="0.2">
      <c r="A12001">
        <v>48000</v>
      </c>
      <c r="B12001">
        <v>1088</v>
      </c>
      <c r="C12001" t="str">
        <f t="shared" si="374"/>
        <v>Customer#000001088</v>
      </c>
      <c r="D12001" t="str">
        <f t="shared" si="375"/>
        <v>BUILDING</v>
      </c>
      <c r="E12001">
        <f>VLOOKUP(B12001,custarray,4)</f>
        <v>22</v>
      </c>
      <c r="F12001">
        <f>VLOOKUP(E12001,nationarray,3)</f>
        <v>3</v>
      </c>
      <c r="G12001" t="str">
        <f>HLOOKUP(F12001,region,2)</f>
        <v>EUROPE</v>
      </c>
      <c r="H12001" t="s">
        <v>16</v>
      </c>
      <c r="I12001">
        <v>45578.04</v>
      </c>
      <c r="J12001" s="1">
        <v>33830</v>
      </c>
      <c r="K12001" t="s">
        <v>26</v>
      </c>
      <c r="L12001" t="s">
        <v>494</v>
      </c>
      <c r="M12001">
        <v>0</v>
      </c>
      <c r="N12001" t="s">
        <v>12942</v>
      </c>
    </row>
    <row r="12002" spans="1:14" x14ac:dyDescent="0.2">
      <c r="A12002">
        <v>48001</v>
      </c>
      <c r="B12002">
        <v>605</v>
      </c>
      <c r="C12002" t="str">
        <f t="shared" si="374"/>
        <v>Customer#000000605</v>
      </c>
      <c r="D12002" t="str">
        <f t="shared" si="375"/>
        <v>HOUSEHOLD</v>
      </c>
      <c r="E12002">
        <f>VLOOKUP(B12002,custarray,4)</f>
        <v>23</v>
      </c>
      <c r="F12002">
        <f>VLOOKUP(E12002,nationarray,3)</f>
        <v>3</v>
      </c>
      <c r="G12002" t="str">
        <f>HLOOKUP(F12002,region,2)</f>
        <v>EUROPE</v>
      </c>
      <c r="H12002" t="s">
        <v>9</v>
      </c>
      <c r="I12002">
        <v>321653.28000000003</v>
      </c>
      <c r="J12002" s="1">
        <v>35838</v>
      </c>
      <c r="K12002" t="s">
        <v>23</v>
      </c>
      <c r="L12002" t="s">
        <v>840</v>
      </c>
      <c r="M12002">
        <v>0</v>
      </c>
      <c r="N12002" t="s">
        <v>12943</v>
      </c>
    </row>
    <row r="12003" spans="1:14" x14ac:dyDescent="0.2">
      <c r="A12003">
        <v>48002</v>
      </c>
      <c r="B12003">
        <v>1438</v>
      </c>
      <c r="C12003" t="str">
        <f t="shared" si="374"/>
        <v>Customer#000001438</v>
      </c>
      <c r="D12003" t="str">
        <f t="shared" si="375"/>
        <v>FURNITURE</v>
      </c>
      <c r="E12003">
        <f>VLOOKUP(B12003,custarray,4)</f>
        <v>17</v>
      </c>
      <c r="F12003">
        <f>VLOOKUP(E12003,nationarray,3)</f>
        <v>1</v>
      </c>
      <c r="G12003" t="str">
        <f>HLOOKUP(F12003,region,2)</f>
        <v>AMERICA</v>
      </c>
      <c r="H12003" t="s">
        <v>9</v>
      </c>
      <c r="I12003">
        <v>244049.97</v>
      </c>
      <c r="J12003" s="1">
        <v>35157</v>
      </c>
      <c r="K12003" t="s">
        <v>10</v>
      </c>
      <c r="L12003" t="s">
        <v>408</v>
      </c>
      <c r="M12003">
        <v>0</v>
      </c>
      <c r="N12003" t="s">
        <v>12944</v>
      </c>
    </row>
    <row r="12004" spans="1:14" x14ac:dyDescent="0.2">
      <c r="A12004">
        <v>48003</v>
      </c>
      <c r="B12004">
        <v>278</v>
      </c>
      <c r="C12004" t="str">
        <f t="shared" si="374"/>
        <v>Customer#000000278</v>
      </c>
      <c r="D12004" t="str">
        <f t="shared" si="375"/>
        <v>BUILDING</v>
      </c>
      <c r="E12004">
        <f>VLOOKUP(B12004,custarray,4)</f>
        <v>20</v>
      </c>
      <c r="F12004">
        <f>VLOOKUP(E12004,nationarray,3)</f>
        <v>4</v>
      </c>
      <c r="G12004" t="str">
        <f>HLOOKUP(F12004,region,2)</f>
        <v>MIDDLE EAST</v>
      </c>
      <c r="H12004" t="s">
        <v>16</v>
      </c>
      <c r="I12004">
        <v>243214.51</v>
      </c>
      <c r="J12004" s="1">
        <v>33630</v>
      </c>
      <c r="K12004" t="s">
        <v>31</v>
      </c>
      <c r="L12004" t="s">
        <v>122</v>
      </c>
      <c r="M12004">
        <v>0</v>
      </c>
      <c r="N12004" t="s">
        <v>12945</v>
      </c>
    </row>
    <row r="12005" spans="1:14" x14ac:dyDescent="0.2">
      <c r="A12005">
        <v>48004</v>
      </c>
      <c r="B12005">
        <v>382</v>
      </c>
      <c r="C12005" t="str">
        <f t="shared" si="374"/>
        <v>Customer#000000382</v>
      </c>
      <c r="D12005" t="str">
        <f t="shared" si="375"/>
        <v>AUTOMOBILE</v>
      </c>
      <c r="E12005">
        <f>VLOOKUP(B12005,custarray,4)</f>
        <v>8</v>
      </c>
      <c r="F12005">
        <f>VLOOKUP(E12005,nationarray,3)</f>
        <v>2</v>
      </c>
      <c r="G12005" t="str">
        <f>HLOOKUP(F12005,region,2)</f>
        <v>ASIA</v>
      </c>
      <c r="H12005" t="s">
        <v>9</v>
      </c>
      <c r="I12005">
        <v>211680.36</v>
      </c>
      <c r="J12005" s="1">
        <v>35813</v>
      </c>
      <c r="K12005" t="s">
        <v>13</v>
      </c>
      <c r="L12005" t="s">
        <v>84</v>
      </c>
      <c r="M12005">
        <v>0</v>
      </c>
      <c r="N12005" t="s">
        <v>12946</v>
      </c>
    </row>
    <row r="12006" spans="1:14" x14ac:dyDescent="0.2">
      <c r="A12006">
        <v>48005</v>
      </c>
      <c r="B12006">
        <v>1222</v>
      </c>
      <c r="C12006" t="str">
        <f t="shared" si="374"/>
        <v>Customer#000001222</v>
      </c>
      <c r="D12006" t="str">
        <f t="shared" si="375"/>
        <v>AUTOMOBILE</v>
      </c>
      <c r="E12006">
        <f>VLOOKUP(B12006,custarray,4)</f>
        <v>11</v>
      </c>
      <c r="F12006">
        <f>VLOOKUP(E12006,nationarray,3)</f>
        <v>4</v>
      </c>
      <c r="G12006" t="str">
        <f>HLOOKUP(F12006,region,2)</f>
        <v>MIDDLE EAST</v>
      </c>
      <c r="H12006" t="s">
        <v>9</v>
      </c>
      <c r="I12006">
        <v>207556.73</v>
      </c>
      <c r="J12006" s="1">
        <v>35554</v>
      </c>
      <c r="K12006" t="s">
        <v>31</v>
      </c>
      <c r="L12006" t="s">
        <v>2025</v>
      </c>
      <c r="M12006">
        <v>0</v>
      </c>
      <c r="N12006" t="s">
        <v>12947</v>
      </c>
    </row>
    <row r="12007" spans="1:14" x14ac:dyDescent="0.2">
      <c r="A12007">
        <v>48006</v>
      </c>
      <c r="B12007">
        <v>1228</v>
      </c>
      <c r="C12007" t="str">
        <f t="shared" si="374"/>
        <v>Customer#000001228</v>
      </c>
      <c r="D12007" t="str">
        <f t="shared" si="375"/>
        <v>AUTOMOBILE</v>
      </c>
      <c r="E12007">
        <f>VLOOKUP(B12007,custarray,4)</f>
        <v>12</v>
      </c>
      <c r="F12007">
        <f>VLOOKUP(E12007,nationarray,3)</f>
        <v>2</v>
      </c>
      <c r="G12007" t="str">
        <f>HLOOKUP(F12007,region,2)</f>
        <v>ASIA</v>
      </c>
      <c r="H12007" t="s">
        <v>16</v>
      </c>
      <c r="I12007">
        <v>15031.34</v>
      </c>
      <c r="J12007" s="1">
        <v>33790</v>
      </c>
      <c r="K12007" t="s">
        <v>13</v>
      </c>
      <c r="L12007" t="s">
        <v>3520</v>
      </c>
      <c r="M12007">
        <v>0</v>
      </c>
      <c r="N12007" t="s">
        <v>12948</v>
      </c>
    </row>
    <row r="12008" spans="1:14" x14ac:dyDescent="0.2">
      <c r="A12008">
        <v>48007</v>
      </c>
      <c r="B12008">
        <v>1153</v>
      </c>
      <c r="C12008" t="str">
        <f t="shared" si="374"/>
        <v>Customer#000001153</v>
      </c>
      <c r="D12008" t="str">
        <f t="shared" si="375"/>
        <v>HOUSEHOLD</v>
      </c>
      <c r="E12008">
        <f>VLOOKUP(B12008,custarray,4)</f>
        <v>3</v>
      </c>
      <c r="F12008">
        <f>VLOOKUP(E12008,nationarray,3)</f>
        <v>1</v>
      </c>
      <c r="G12008" t="str">
        <f>HLOOKUP(F12008,region,2)</f>
        <v>AMERICA</v>
      </c>
      <c r="H12008" t="s">
        <v>9</v>
      </c>
      <c r="I12008">
        <v>271793.84000000003</v>
      </c>
      <c r="J12008" s="1">
        <v>35607</v>
      </c>
      <c r="K12008" t="s">
        <v>26</v>
      </c>
      <c r="L12008" t="s">
        <v>310</v>
      </c>
      <c r="M12008">
        <v>0</v>
      </c>
      <c r="N12008" t="s">
        <v>12949</v>
      </c>
    </row>
    <row r="12009" spans="1:14" x14ac:dyDescent="0.2">
      <c r="A12009">
        <v>48032</v>
      </c>
      <c r="B12009">
        <v>536</v>
      </c>
      <c r="C12009" t="str">
        <f t="shared" si="374"/>
        <v>Customer#000000536</v>
      </c>
      <c r="D12009" t="str">
        <f t="shared" si="375"/>
        <v>MACHINERY</v>
      </c>
      <c r="E12009">
        <f>VLOOKUP(B12009,custarray,4)</f>
        <v>12</v>
      </c>
      <c r="F12009">
        <f>VLOOKUP(E12009,nationarray,3)</f>
        <v>2</v>
      </c>
      <c r="G12009" t="str">
        <f>HLOOKUP(F12009,region,2)</f>
        <v>ASIA</v>
      </c>
      <c r="H12009" t="s">
        <v>16</v>
      </c>
      <c r="I12009">
        <v>115174.34</v>
      </c>
      <c r="J12009" s="1">
        <v>34208</v>
      </c>
      <c r="K12009" t="s">
        <v>26</v>
      </c>
      <c r="L12009" t="s">
        <v>2198</v>
      </c>
      <c r="M12009">
        <v>0</v>
      </c>
      <c r="N12009" t="s">
        <v>12950</v>
      </c>
    </row>
    <row r="12010" spans="1:14" x14ac:dyDescent="0.2">
      <c r="A12010">
        <v>48033</v>
      </c>
      <c r="B12010">
        <v>661</v>
      </c>
      <c r="C12010" t="str">
        <f t="shared" si="374"/>
        <v>Customer#000000661</v>
      </c>
      <c r="D12010" t="str">
        <f t="shared" si="375"/>
        <v>HOUSEHOLD</v>
      </c>
      <c r="E12010">
        <f>VLOOKUP(B12010,custarray,4)</f>
        <v>4</v>
      </c>
      <c r="F12010">
        <f>VLOOKUP(E12010,nationarray,3)</f>
        <v>4</v>
      </c>
      <c r="G12010" t="str">
        <f>HLOOKUP(F12010,region,2)</f>
        <v>MIDDLE EAST</v>
      </c>
      <c r="H12010" t="s">
        <v>9</v>
      </c>
      <c r="I12010">
        <v>2995.75</v>
      </c>
      <c r="J12010" s="1">
        <v>35274</v>
      </c>
      <c r="K12010" t="s">
        <v>13</v>
      </c>
      <c r="L12010" t="s">
        <v>631</v>
      </c>
      <c r="M12010">
        <v>0</v>
      </c>
      <c r="N12010" t="s">
        <v>12951</v>
      </c>
    </row>
    <row r="12011" spans="1:14" x14ac:dyDescent="0.2">
      <c r="A12011">
        <v>48034</v>
      </c>
      <c r="B12011">
        <v>103</v>
      </c>
      <c r="C12011" t="str">
        <f t="shared" si="374"/>
        <v>Customer#000000103</v>
      </c>
      <c r="D12011" t="str">
        <f t="shared" si="375"/>
        <v>BUILDING</v>
      </c>
      <c r="E12011">
        <f>VLOOKUP(B12011,custarray,4)</f>
        <v>9</v>
      </c>
      <c r="F12011">
        <f>VLOOKUP(E12011,nationarray,3)</f>
        <v>2</v>
      </c>
      <c r="G12011" t="str">
        <f>HLOOKUP(F12011,region,2)</f>
        <v>ASIA</v>
      </c>
      <c r="H12011" t="s">
        <v>16</v>
      </c>
      <c r="I12011">
        <v>108773.99</v>
      </c>
      <c r="J12011" s="1">
        <v>34530</v>
      </c>
      <c r="K12011" t="s">
        <v>23</v>
      </c>
      <c r="L12011" t="s">
        <v>809</v>
      </c>
      <c r="M12011">
        <v>0</v>
      </c>
      <c r="N12011" t="s">
        <v>12952</v>
      </c>
    </row>
    <row r="12012" spans="1:14" x14ac:dyDescent="0.2">
      <c r="A12012">
        <v>48035</v>
      </c>
      <c r="B12012">
        <v>824</v>
      </c>
      <c r="C12012" t="str">
        <f t="shared" si="374"/>
        <v>Customer#000000824</v>
      </c>
      <c r="D12012" t="str">
        <f t="shared" si="375"/>
        <v>AUTOMOBILE</v>
      </c>
      <c r="E12012">
        <f>VLOOKUP(B12012,custarray,4)</f>
        <v>18</v>
      </c>
      <c r="F12012">
        <f>VLOOKUP(E12012,nationarray,3)</f>
        <v>2</v>
      </c>
      <c r="G12012" t="str">
        <f>HLOOKUP(F12012,region,2)</f>
        <v>ASIA</v>
      </c>
      <c r="H12012" t="s">
        <v>16</v>
      </c>
      <c r="I12012">
        <v>80002.94</v>
      </c>
      <c r="J12012" s="1">
        <v>34425</v>
      </c>
      <c r="K12012" t="s">
        <v>13</v>
      </c>
      <c r="L12012" t="s">
        <v>467</v>
      </c>
      <c r="M12012">
        <v>0</v>
      </c>
      <c r="N12012" t="s">
        <v>12953</v>
      </c>
    </row>
    <row r="12013" spans="1:14" x14ac:dyDescent="0.2">
      <c r="A12013">
        <v>48036</v>
      </c>
      <c r="B12013">
        <v>325</v>
      </c>
      <c r="C12013" t="str">
        <f t="shared" si="374"/>
        <v>Customer#000000325</v>
      </c>
      <c r="D12013" t="str">
        <f t="shared" si="375"/>
        <v>HOUSEHOLD</v>
      </c>
      <c r="E12013">
        <f>VLOOKUP(B12013,custarray,4)</f>
        <v>15</v>
      </c>
      <c r="F12013">
        <f>VLOOKUP(E12013,nationarray,3)</f>
        <v>0</v>
      </c>
      <c r="G12013" t="str">
        <f>HLOOKUP(F12013,region,2)</f>
        <v>AFRICA</v>
      </c>
      <c r="H12013" t="s">
        <v>9</v>
      </c>
      <c r="I12013">
        <v>172630.93</v>
      </c>
      <c r="J12013" s="1">
        <v>35126</v>
      </c>
      <c r="K12013" t="s">
        <v>13</v>
      </c>
      <c r="L12013" t="s">
        <v>2367</v>
      </c>
      <c r="M12013">
        <v>0</v>
      </c>
      <c r="N12013" t="s">
        <v>12954</v>
      </c>
    </row>
    <row r="12014" spans="1:14" x14ac:dyDescent="0.2">
      <c r="A12014">
        <v>48037</v>
      </c>
      <c r="B12014">
        <v>244</v>
      </c>
      <c r="C12014" t="str">
        <f t="shared" si="374"/>
        <v>Customer#000000244</v>
      </c>
      <c r="D12014" t="str">
        <f t="shared" si="375"/>
        <v>HOUSEHOLD</v>
      </c>
      <c r="E12014">
        <f>VLOOKUP(B12014,custarray,4)</f>
        <v>15</v>
      </c>
      <c r="F12014">
        <f>VLOOKUP(E12014,nationarray,3)</f>
        <v>0</v>
      </c>
      <c r="G12014" t="str">
        <f>HLOOKUP(F12014,region,2)</f>
        <v>AFRICA</v>
      </c>
      <c r="H12014" t="s">
        <v>9</v>
      </c>
      <c r="I12014">
        <v>79674.91</v>
      </c>
      <c r="J12014" s="1">
        <v>34958</v>
      </c>
      <c r="K12014" t="s">
        <v>13</v>
      </c>
      <c r="L12014" t="s">
        <v>1612</v>
      </c>
      <c r="M12014">
        <v>0</v>
      </c>
      <c r="N12014" t="s">
        <v>12955</v>
      </c>
    </row>
    <row r="12015" spans="1:14" x14ac:dyDescent="0.2">
      <c r="A12015">
        <v>48038</v>
      </c>
      <c r="B12015">
        <v>1099</v>
      </c>
      <c r="C12015" t="str">
        <f t="shared" si="374"/>
        <v>Customer#000001099</v>
      </c>
      <c r="D12015" t="str">
        <f t="shared" si="375"/>
        <v>AUTOMOBILE</v>
      </c>
      <c r="E12015">
        <f>VLOOKUP(B12015,custarray,4)</f>
        <v>1</v>
      </c>
      <c r="F12015">
        <f>VLOOKUP(E12015,nationarray,3)</f>
        <v>1</v>
      </c>
      <c r="G12015" t="str">
        <f>HLOOKUP(F12015,region,2)</f>
        <v>AMERICA</v>
      </c>
      <c r="H12015" t="s">
        <v>9</v>
      </c>
      <c r="I12015">
        <v>43747.19</v>
      </c>
      <c r="J12015" s="1">
        <v>35448</v>
      </c>
      <c r="K12015" t="s">
        <v>23</v>
      </c>
      <c r="L12015" t="s">
        <v>1053</v>
      </c>
      <c r="M12015">
        <v>0</v>
      </c>
      <c r="N12015" t="s">
        <v>12956</v>
      </c>
    </row>
    <row r="12016" spans="1:14" x14ac:dyDescent="0.2">
      <c r="A12016">
        <v>48039</v>
      </c>
      <c r="B12016">
        <v>262</v>
      </c>
      <c r="C12016" t="str">
        <f t="shared" si="374"/>
        <v>Customer#000000262</v>
      </c>
      <c r="D12016" t="str">
        <f t="shared" si="375"/>
        <v>AUTOMOBILE</v>
      </c>
      <c r="E12016">
        <f>VLOOKUP(B12016,custarray,4)</f>
        <v>4</v>
      </c>
      <c r="F12016">
        <f>VLOOKUP(E12016,nationarray,3)</f>
        <v>4</v>
      </c>
      <c r="G12016" t="str">
        <f>HLOOKUP(F12016,region,2)</f>
        <v>MIDDLE EAST</v>
      </c>
      <c r="H12016" t="s">
        <v>16</v>
      </c>
      <c r="I12016">
        <v>25235.8</v>
      </c>
      <c r="J12016" s="1">
        <v>34180</v>
      </c>
      <c r="K12016" t="s">
        <v>23</v>
      </c>
      <c r="L12016" t="s">
        <v>14</v>
      </c>
      <c r="M12016">
        <v>0</v>
      </c>
      <c r="N12016" t="s">
        <v>12957</v>
      </c>
    </row>
    <row r="12017" spans="1:14" x14ac:dyDescent="0.2">
      <c r="A12017">
        <v>48064</v>
      </c>
      <c r="B12017">
        <v>376</v>
      </c>
      <c r="C12017" t="str">
        <f t="shared" si="374"/>
        <v>Customer#000000376</v>
      </c>
      <c r="D12017" t="str">
        <f t="shared" si="375"/>
        <v>AUTOMOBILE</v>
      </c>
      <c r="E12017">
        <f>VLOOKUP(B12017,custarray,4)</f>
        <v>16</v>
      </c>
      <c r="F12017">
        <f>VLOOKUP(E12017,nationarray,3)</f>
        <v>0</v>
      </c>
      <c r="G12017" t="str">
        <f>HLOOKUP(F12017,region,2)</f>
        <v>AFRICA</v>
      </c>
      <c r="H12017" t="s">
        <v>16</v>
      </c>
      <c r="I12017">
        <v>86245.17</v>
      </c>
      <c r="J12017" s="1">
        <v>34128</v>
      </c>
      <c r="K12017" t="s">
        <v>31</v>
      </c>
      <c r="L12017" t="s">
        <v>209</v>
      </c>
      <c r="M12017">
        <v>0</v>
      </c>
      <c r="N12017" t="s">
        <v>12958</v>
      </c>
    </row>
    <row r="12018" spans="1:14" x14ac:dyDescent="0.2">
      <c r="A12018">
        <v>48065</v>
      </c>
      <c r="B12018">
        <v>1202</v>
      </c>
      <c r="C12018" t="str">
        <f t="shared" si="374"/>
        <v>Customer#000001202</v>
      </c>
      <c r="D12018" t="str">
        <f t="shared" si="375"/>
        <v>BUILDING</v>
      </c>
      <c r="E12018">
        <f>VLOOKUP(B12018,custarray,4)</f>
        <v>0</v>
      </c>
      <c r="F12018">
        <f>VLOOKUP(E12018,nationarray,3)</f>
        <v>0</v>
      </c>
      <c r="G12018" t="str">
        <f>HLOOKUP(F12018,region,2)</f>
        <v>AFRICA</v>
      </c>
      <c r="H12018" t="s">
        <v>16</v>
      </c>
      <c r="I12018">
        <v>35721.06</v>
      </c>
      <c r="J12018" s="1">
        <v>34073</v>
      </c>
      <c r="K12018" t="s">
        <v>26</v>
      </c>
      <c r="L12018" t="s">
        <v>886</v>
      </c>
      <c r="M12018">
        <v>0</v>
      </c>
      <c r="N12018" t="s">
        <v>12959</v>
      </c>
    </row>
    <row r="12019" spans="1:14" x14ac:dyDescent="0.2">
      <c r="A12019">
        <v>48066</v>
      </c>
      <c r="B12019">
        <v>977</v>
      </c>
      <c r="C12019" t="str">
        <f t="shared" si="374"/>
        <v>Customer#000000977</v>
      </c>
      <c r="D12019" t="str">
        <f t="shared" si="375"/>
        <v>FURNITURE</v>
      </c>
      <c r="E12019">
        <f>VLOOKUP(B12019,custarray,4)</f>
        <v>2</v>
      </c>
      <c r="F12019">
        <f>VLOOKUP(E12019,nationarray,3)</f>
        <v>1</v>
      </c>
      <c r="G12019" t="str">
        <f>HLOOKUP(F12019,region,2)</f>
        <v>AMERICA</v>
      </c>
      <c r="H12019" t="s">
        <v>16</v>
      </c>
      <c r="I12019">
        <v>22177.45</v>
      </c>
      <c r="J12019" s="1">
        <v>34210</v>
      </c>
      <c r="K12019" t="s">
        <v>31</v>
      </c>
      <c r="L12019" t="s">
        <v>654</v>
      </c>
      <c r="M12019">
        <v>0</v>
      </c>
      <c r="N12019" t="s">
        <v>12960</v>
      </c>
    </row>
    <row r="12020" spans="1:14" x14ac:dyDescent="0.2">
      <c r="A12020">
        <v>48067</v>
      </c>
      <c r="B12020">
        <v>149</v>
      </c>
      <c r="C12020" t="str">
        <f t="shared" si="374"/>
        <v>Customer#000000149</v>
      </c>
      <c r="D12020" t="str">
        <f t="shared" si="375"/>
        <v>AUTOMOBILE</v>
      </c>
      <c r="E12020">
        <f>VLOOKUP(B12020,custarray,4)</f>
        <v>19</v>
      </c>
      <c r="F12020">
        <f>VLOOKUP(E12020,nationarray,3)</f>
        <v>3</v>
      </c>
      <c r="G12020" t="str">
        <f>HLOOKUP(F12020,region,2)</f>
        <v>EUROPE</v>
      </c>
      <c r="H12020" t="s">
        <v>16</v>
      </c>
      <c r="I12020">
        <v>260590.35</v>
      </c>
      <c r="J12020" s="1">
        <v>33785</v>
      </c>
      <c r="K12020" t="s">
        <v>10</v>
      </c>
      <c r="L12020" t="s">
        <v>1429</v>
      </c>
      <c r="M12020">
        <v>0</v>
      </c>
      <c r="N12020" t="s">
        <v>12961</v>
      </c>
    </row>
    <row r="12021" spans="1:14" x14ac:dyDescent="0.2">
      <c r="A12021">
        <v>48068</v>
      </c>
      <c r="B12021">
        <v>481</v>
      </c>
      <c r="C12021" t="str">
        <f t="shared" si="374"/>
        <v>Customer#000000481</v>
      </c>
      <c r="D12021" t="str">
        <f t="shared" si="375"/>
        <v>FURNITURE</v>
      </c>
      <c r="E12021">
        <f>VLOOKUP(B12021,custarray,4)</f>
        <v>21</v>
      </c>
      <c r="F12021">
        <f>VLOOKUP(E12021,nationarray,3)</f>
        <v>2</v>
      </c>
      <c r="G12021" t="str">
        <f>HLOOKUP(F12021,region,2)</f>
        <v>ASIA</v>
      </c>
      <c r="H12021" t="s">
        <v>16</v>
      </c>
      <c r="I12021">
        <v>2806.71</v>
      </c>
      <c r="J12021" s="1">
        <v>33903</v>
      </c>
      <c r="K12021" t="s">
        <v>31</v>
      </c>
      <c r="L12021" t="s">
        <v>529</v>
      </c>
      <c r="M12021">
        <v>0</v>
      </c>
      <c r="N12021" t="s">
        <v>12962</v>
      </c>
    </row>
    <row r="12022" spans="1:14" x14ac:dyDescent="0.2">
      <c r="A12022">
        <v>48069</v>
      </c>
      <c r="B12022">
        <v>731</v>
      </c>
      <c r="C12022" t="str">
        <f t="shared" si="374"/>
        <v>Customer#000000731</v>
      </c>
      <c r="D12022" t="str">
        <f t="shared" si="375"/>
        <v>MACHINERY</v>
      </c>
      <c r="E12022">
        <f>VLOOKUP(B12022,custarray,4)</f>
        <v>7</v>
      </c>
      <c r="F12022">
        <f>VLOOKUP(E12022,nationarray,3)</f>
        <v>3</v>
      </c>
      <c r="G12022" t="str">
        <f>HLOOKUP(F12022,region,2)</f>
        <v>EUROPE</v>
      </c>
      <c r="H12022" t="s">
        <v>9</v>
      </c>
      <c r="I12022">
        <v>3658.18</v>
      </c>
      <c r="J12022" s="1">
        <v>35185</v>
      </c>
      <c r="K12022" t="s">
        <v>13</v>
      </c>
      <c r="L12022" t="s">
        <v>535</v>
      </c>
      <c r="M12022">
        <v>0</v>
      </c>
      <c r="N12022" t="s">
        <v>12963</v>
      </c>
    </row>
    <row r="12023" spans="1:14" x14ac:dyDescent="0.2">
      <c r="A12023">
        <v>48070</v>
      </c>
      <c r="B12023">
        <v>28</v>
      </c>
      <c r="C12023" t="str">
        <f t="shared" si="374"/>
        <v>Customer#000000028</v>
      </c>
      <c r="D12023" t="str">
        <f t="shared" si="375"/>
        <v>FURNITURE</v>
      </c>
      <c r="E12023">
        <f>VLOOKUP(B12023,custarray,4)</f>
        <v>8</v>
      </c>
      <c r="F12023">
        <f>VLOOKUP(E12023,nationarray,3)</f>
        <v>2</v>
      </c>
      <c r="G12023" t="str">
        <f>HLOOKUP(F12023,region,2)</f>
        <v>ASIA</v>
      </c>
      <c r="H12023" t="s">
        <v>9</v>
      </c>
      <c r="I12023">
        <v>37269.480000000003</v>
      </c>
      <c r="J12023" s="1">
        <v>35627</v>
      </c>
      <c r="K12023" t="s">
        <v>26</v>
      </c>
      <c r="L12023" t="s">
        <v>579</v>
      </c>
      <c r="M12023">
        <v>0</v>
      </c>
      <c r="N12023" t="s">
        <v>12964</v>
      </c>
    </row>
    <row r="12024" spans="1:14" x14ac:dyDescent="0.2">
      <c r="A12024">
        <v>48071</v>
      </c>
      <c r="B12024">
        <v>1462</v>
      </c>
      <c r="C12024" t="str">
        <f t="shared" si="374"/>
        <v>Customer#000001462</v>
      </c>
      <c r="D12024" t="str">
        <f t="shared" si="375"/>
        <v>FURNITURE</v>
      </c>
      <c r="E12024">
        <f>VLOOKUP(B12024,custarray,4)</f>
        <v>17</v>
      </c>
      <c r="F12024">
        <f>VLOOKUP(E12024,nationarray,3)</f>
        <v>1</v>
      </c>
      <c r="G12024" t="str">
        <f>HLOOKUP(F12024,region,2)</f>
        <v>AMERICA</v>
      </c>
      <c r="H12024" t="s">
        <v>16</v>
      </c>
      <c r="I12024">
        <v>73170.91</v>
      </c>
      <c r="J12024" s="1">
        <v>34762</v>
      </c>
      <c r="K12024" t="s">
        <v>10</v>
      </c>
      <c r="L12024" t="s">
        <v>726</v>
      </c>
      <c r="M12024">
        <v>0</v>
      </c>
      <c r="N12024" t="s">
        <v>12965</v>
      </c>
    </row>
    <row r="12025" spans="1:14" x14ac:dyDescent="0.2">
      <c r="A12025">
        <v>48096</v>
      </c>
      <c r="B12025">
        <v>1363</v>
      </c>
      <c r="C12025" t="str">
        <f t="shared" si="374"/>
        <v>Customer#000001363</v>
      </c>
      <c r="D12025" t="str">
        <f t="shared" si="375"/>
        <v>HOUSEHOLD</v>
      </c>
      <c r="E12025">
        <f>VLOOKUP(B12025,custarray,4)</f>
        <v>13</v>
      </c>
      <c r="F12025">
        <f>VLOOKUP(E12025,nationarray,3)</f>
        <v>4</v>
      </c>
      <c r="G12025" t="str">
        <f>HLOOKUP(F12025,region,2)</f>
        <v>MIDDLE EAST</v>
      </c>
      <c r="H12025" t="s">
        <v>16</v>
      </c>
      <c r="I12025">
        <v>292794.34000000003</v>
      </c>
      <c r="J12025" s="1">
        <v>34498</v>
      </c>
      <c r="K12025" t="s">
        <v>26</v>
      </c>
      <c r="L12025" t="s">
        <v>3331</v>
      </c>
      <c r="M12025">
        <v>0</v>
      </c>
      <c r="N12025" t="s">
        <v>12966</v>
      </c>
    </row>
    <row r="12026" spans="1:14" x14ac:dyDescent="0.2">
      <c r="A12026">
        <v>48097</v>
      </c>
      <c r="B12026">
        <v>187</v>
      </c>
      <c r="C12026" t="str">
        <f t="shared" si="374"/>
        <v>Customer#000000187</v>
      </c>
      <c r="D12026" t="str">
        <f t="shared" si="375"/>
        <v>FURNITURE</v>
      </c>
      <c r="E12026">
        <f>VLOOKUP(B12026,custarray,4)</f>
        <v>4</v>
      </c>
      <c r="F12026">
        <f>VLOOKUP(E12026,nationarray,3)</f>
        <v>4</v>
      </c>
      <c r="G12026" t="str">
        <f>HLOOKUP(F12026,region,2)</f>
        <v>MIDDLE EAST</v>
      </c>
      <c r="H12026" t="s">
        <v>9</v>
      </c>
      <c r="I12026">
        <v>38151.43</v>
      </c>
      <c r="J12026" s="1">
        <v>35674</v>
      </c>
      <c r="K12026" t="s">
        <v>23</v>
      </c>
      <c r="L12026" t="s">
        <v>325</v>
      </c>
      <c r="M12026">
        <v>0</v>
      </c>
      <c r="N12026" t="s">
        <v>12967</v>
      </c>
    </row>
    <row r="12027" spans="1:14" x14ac:dyDescent="0.2">
      <c r="A12027">
        <v>48098</v>
      </c>
      <c r="B12027">
        <v>461</v>
      </c>
      <c r="C12027" t="str">
        <f t="shared" si="374"/>
        <v>Customer#000000461</v>
      </c>
      <c r="D12027" t="str">
        <f t="shared" si="375"/>
        <v>AUTOMOBILE</v>
      </c>
      <c r="E12027">
        <f>VLOOKUP(B12027,custarray,4)</f>
        <v>21</v>
      </c>
      <c r="F12027">
        <f>VLOOKUP(E12027,nationarray,3)</f>
        <v>2</v>
      </c>
      <c r="G12027" t="str">
        <f>HLOOKUP(F12027,region,2)</f>
        <v>ASIA</v>
      </c>
      <c r="H12027" t="s">
        <v>16</v>
      </c>
      <c r="I12027">
        <v>124858.74</v>
      </c>
      <c r="J12027" s="1">
        <v>34562</v>
      </c>
      <c r="K12027" t="s">
        <v>26</v>
      </c>
      <c r="L12027" t="s">
        <v>271</v>
      </c>
      <c r="M12027">
        <v>0</v>
      </c>
      <c r="N12027" t="s">
        <v>12968</v>
      </c>
    </row>
    <row r="12028" spans="1:14" x14ac:dyDescent="0.2">
      <c r="A12028">
        <v>48099</v>
      </c>
      <c r="B12028">
        <v>332</v>
      </c>
      <c r="C12028" t="str">
        <f t="shared" si="374"/>
        <v>Customer#000000332</v>
      </c>
      <c r="D12028" t="str">
        <f t="shared" si="375"/>
        <v>HOUSEHOLD</v>
      </c>
      <c r="E12028">
        <f>VLOOKUP(B12028,custarray,4)</f>
        <v>22</v>
      </c>
      <c r="F12028">
        <f>VLOOKUP(E12028,nationarray,3)</f>
        <v>3</v>
      </c>
      <c r="G12028" t="str">
        <f>HLOOKUP(F12028,region,2)</f>
        <v>EUROPE</v>
      </c>
      <c r="H12028" t="s">
        <v>9</v>
      </c>
      <c r="I12028">
        <v>53332.13</v>
      </c>
      <c r="J12028" s="1">
        <v>35186</v>
      </c>
      <c r="K12028" t="s">
        <v>13</v>
      </c>
      <c r="L12028" t="s">
        <v>2797</v>
      </c>
      <c r="M12028">
        <v>0</v>
      </c>
      <c r="N12028" t="s">
        <v>12969</v>
      </c>
    </row>
    <row r="12029" spans="1:14" x14ac:dyDescent="0.2">
      <c r="A12029">
        <v>48100</v>
      </c>
      <c r="B12029">
        <v>799</v>
      </c>
      <c r="C12029" t="str">
        <f t="shared" si="374"/>
        <v>Customer#000000799</v>
      </c>
      <c r="D12029" t="str">
        <f t="shared" si="375"/>
        <v>MACHINERY</v>
      </c>
      <c r="E12029">
        <f>VLOOKUP(B12029,custarray,4)</f>
        <v>12</v>
      </c>
      <c r="F12029">
        <f>VLOOKUP(E12029,nationarray,3)</f>
        <v>2</v>
      </c>
      <c r="G12029" t="str">
        <f>HLOOKUP(F12029,region,2)</f>
        <v>ASIA</v>
      </c>
      <c r="H12029" t="s">
        <v>9</v>
      </c>
      <c r="I12029">
        <v>66685.240000000005</v>
      </c>
      <c r="J12029" s="1">
        <v>35766</v>
      </c>
      <c r="K12029" t="s">
        <v>23</v>
      </c>
      <c r="L12029" t="s">
        <v>2087</v>
      </c>
      <c r="M12029">
        <v>0</v>
      </c>
      <c r="N12029" t="s">
        <v>12970</v>
      </c>
    </row>
    <row r="12030" spans="1:14" x14ac:dyDescent="0.2">
      <c r="A12030">
        <v>48101</v>
      </c>
      <c r="B12030">
        <v>1366</v>
      </c>
      <c r="C12030" t="str">
        <f t="shared" si="374"/>
        <v>Customer#000001366</v>
      </c>
      <c r="D12030" t="str">
        <f t="shared" si="375"/>
        <v>HOUSEHOLD</v>
      </c>
      <c r="E12030">
        <f>VLOOKUP(B12030,custarray,4)</f>
        <v>20</v>
      </c>
      <c r="F12030">
        <f>VLOOKUP(E12030,nationarray,3)</f>
        <v>4</v>
      </c>
      <c r="G12030" t="str">
        <f>HLOOKUP(F12030,region,2)</f>
        <v>MIDDLE EAST</v>
      </c>
      <c r="H12030" t="s">
        <v>9</v>
      </c>
      <c r="I12030">
        <v>146910.39000000001</v>
      </c>
      <c r="J12030" s="1">
        <v>34955</v>
      </c>
      <c r="K12030" t="s">
        <v>26</v>
      </c>
      <c r="L12030" t="s">
        <v>2427</v>
      </c>
      <c r="M12030">
        <v>0</v>
      </c>
      <c r="N12030" t="s">
        <v>12971</v>
      </c>
    </row>
    <row r="12031" spans="1:14" x14ac:dyDescent="0.2">
      <c r="A12031">
        <v>48102</v>
      </c>
      <c r="B12031">
        <v>1072</v>
      </c>
      <c r="C12031" t="str">
        <f t="shared" si="374"/>
        <v>Customer#000001072</v>
      </c>
      <c r="D12031" t="str">
        <f t="shared" si="375"/>
        <v>HOUSEHOLD</v>
      </c>
      <c r="E12031">
        <f>VLOOKUP(B12031,custarray,4)</f>
        <v>4</v>
      </c>
      <c r="F12031">
        <f>VLOOKUP(E12031,nationarray,3)</f>
        <v>4</v>
      </c>
      <c r="G12031" t="str">
        <f>HLOOKUP(F12031,region,2)</f>
        <v>MIDDLE EAST</v>
      </c>
      <c r="H12031" t="s">
        <v>16</v>
      </c>
      <c r="I12031">
        <v>42972.77</v>
      </c>
      <c r="J12031" s="1">
        <v>33641</v>
      </c>
      <c r="K12031" t="s">
        <v>26</v>
      </c>
      <c r="L12031" t="s">
        <v>622</v>
      </c>
      <c r="M12031">
        <v>0</v>
      </c>
      <c r="N12031" t="s">
        <v>12972</v>
      </c>
    </row>
    <row r="12032" spans="1:14" x14ac:dyDescent="0.2">
      <c r="A12032">
        <v>48103</v>
      </c>
      <c r="B12032">
        <v>568</v>
      </c>
      <c r="C12032" t="str">
        <f t="shared" si="374"/>
        <v>Customer#000000568</v>
      </c>
      <c r="D12032" t="str">
        <f t="shared" si="375"/>
        <v>BUILDING</v>
      </c>
      <c r="E12032">
        <f>VLOOKUP(B12032,custarray,4)</f>
        <v>13</v>
      </c>
      <c r="F12032">
        <f>VLOOKUP(E12032,nationarray,3)</f>
        <v>4</v>
      </c>
      <c r="G12032" t="str">
        <f>HLOOKUP(F12032,region,2)</f>
        <v>MIDDLE EAST</v>
      </c>
      <c r="H12032" t="s">
        <v>9</v>
      </c>
      <c r="I12032">
        <v>209339.22</v>
      </c>
      <c r="J12032" s="1">
        <v>35255</v>
      </c>
      <c r="K12032" t="s">
        <v>26</v>
      </c>
      <c r="L12032" t="s">
        <v>1826</v>
      </c>
      <c r="M12032">
        <v>0</v>
      </c>
      <c r="N12032" t="s">
        <v>12973</v>
      </c>
    </row>
    <row r="12033" spans="1:14" x14ac:dyDescent="0.2">
      <c r="A12033">
        <v>48128</v>
      </c>
      <c r="B12033">
        <v>1360</v>
      </c>
      <c r="C12033" t="str">
        <f t="shared" si="374"/>
        <v>Customer#000001360</v>
      </c>
      <c r="D12033" t="str">
        <f t="shared" si="375"/>
        <v>MACHINERY</v>
      </c>
      <c r="E12033">
        <f>VLOOKUP(B12033,custarray,4)</f>
        <v>19</v>
      </c>
      <c r="F12033">
        <f>VLOOKUP(E12033,nationarray,3)</f>
        <v>3</v>
      </c>
      <c r="G12033" t="str">
        <f>HLOOKUP(F12033,region,2)</f>
        <v>EUROPE</v>
      </c>
      <c r="H12033" t="s">
        <v>16</v>
      </c>
      <c r="I12033">
        <v>181075.99</v>
      </c>
      <c r="J12033" s="1">
        <v>33706</v>
      </c>
      <c r="K12033" t="s">
        <v>31</v>
      </c>
      <c r="L12033" t="s">
        <v>2048</v>
      </c>
      <c r="M12033">
        <v>0</v>
      </c>
      <c r="N12033" t="s">
        <v>12974</v>
      </c>
    </row>
    <row r="12034" spans="1:14" x14ac:dyDescent="0.2">
      <c r="A12034">
        <v>48129</v>
      </c>
      <c r="B12034">
        <v>259</v>
      </c>
      <c r="C12034" t="str">
        <f t="shared" ref="C12034:C12097" si="376">VLOOKUP(B12034,custarray,2)</f>
        <v>Customer#000000259</v>
      </c>
      <c r="D12034" t="str">
        <f t="shared" ref="D12034:D12097" si="377">VLOOKUP(B12034,custarray,7)</f>
        <v>HOUSEHOLD</v>
      </c>
      <c r="E12034">
        <f>VLOOKUP(B12034,custarray,4)</f>
        <v>5</v>
      </c>
      <c r="F12034">
        <f>VLOOKUP(E12034,nationarray,3)</f>
        <v>0</v>
      </c>
      <c r="G12034" t="str">
        <f>HLOOKUP(F12034,region,2)</f>
        <v>AFRICA</v>
      </c>
      <c r="H12034" t="s">
        <v>9</v>
      </c>
      <c r="I12034">
        <v>39440.120000000003</v>
      </c>
      <c r="J12034" s="1">
        <v>35743</v>
      </c>
      <c r="K12034" t="s">
        <v>31</v>
      </c>
      <c r="L12034" t="s">
        <v>4653</v>
      </c>
      <c r="M12034">
        <v>0</v>
      </c>
      <c r="N12034" t="s">
        <v>12975</v>
      </c>
    </row>
    <row r="12035" spans="1:14" x14ac:dyDescent="0.2">
      <c r="A12035">
        <v>48130</v>
      </c>
      <c r="B12035">
        <v>1402</v>
      </c>
      <c r="C12035" t="str">
        <f t="shared" si="376"/>
        <v>Customer#000001402</v>
      </c>
      <c r="D12035" t="str">
        <f t="shared" si="377"/>
        <v>AUTOMOBILE</v>
      </c>
      <c r="E12035">
        <f>VLOOKUP(B12035,custarray,4)</f>
        <v>6</v>
      </c>
      <c r="F12035">
        <f>VLOOKUP(E12035,nationarray,3)</f>
        <v>3</v>
      </c>
      <c r="G12035" t="str">
        <f>HLOOKUP(F12035,region,2)</f>
        <v>EUROPE</v>
      </c>
      <c r="H12035" t="s">
        <v>9</v>
      </c>
      <c r="I12035">
        <v>171549.36</v>
      </c>
      <c r="J12035" s="1">
        <v>35740</v>
      </c>
      <c r="K12035" t="s">
        <v>13</v>
      </c>
      <c r="L12035" t="s">
        <v>4238</v>
      </c>
      <c r="M12035">
        <v>0</v>
      </c>
      <c r="N12035" t="s">
        <v>12976</v>
      </c>
    </row>
    <row r="12036" spans="1:14" x14ac:dyDescent="0.2">
      <c r="A12036">
        <v>48131</v>
      </c>
      <c r="B12036">
        <v>925</v>
      </c>
      <c r="C12036" t="str">
        <f t="shared" si="376"/>
        <v>Customer#000000925</v>
      </c>
      <c r="D12036" t="str">
        <f t="shared" si="377"/>
        <v>AUTOMOBILE</v>
      </c>
      <c r="E12036">
        <f>VLOOKUP(B12036,custarray,4)</f>
        <v>10</v>
      </c>
      <c r="F12036">
        <f>VLOOKUP(E12036,nationarray,3)</f>
        <v>4</v>
      </c>
      <c r="G12036" t="str">
        <f>HLOOKUP(F12036,region,2)</f>
        <v>MIDDLE EAST</v>
      </c>
      <c r="H12036" t="s">
        <v>9</v>
      </c>
      <c r="I12036">
        <v>39438.99</v>
      </c>
      <c r="J12036" s="1">
        <v>35842</v>
      </c>
      <c r="K12036" t="s">
        <v>23</v>
      </c>
      <c r="L12036" t="s">
        <v>515</v>
      </c>
      <c r="M12036">
        <v>0</v>
      </c>
      <c r="N12036" t="s">
        <v>12977</v>
      </c>
    </row>
    <row r="12037" spans="1:14" x14ac:dyDescent="0.2">
      <c r="A12037">
        <v>48132</v>
      </c>
      <c r="B12037">
        <v>488</v>
      </c>
      <c r="C12037" t="str">
        <f t="shared" si="376"/>
        <v>Customer#000000488</v>
      </c>
      <c r="D12037" t="str">
        <f t="shared" si="377"/>
        <v>AUTOMOBILE</v>
      </c>
      <c r="E12037">
        <f>VLOOKUP(B12037,custarray,4)</f>
        <v>3</v>
      </c>
      <c r="F12037">
        <f>VLOOKUP(E12037,nationarray,3)</f>
        <v>1</v>
      </c>
      <c r="G12037" t="str">
        <f>HLOOKUP(F12037,region,2)</f>
        <v>AMERICA</v>
      </c>
      <c r="H12037" t="s">
        <v>16</v>
      </c>
      <c r="I12037">
        <v>148416.70000000001</v>
      </c>
      <c r="J12037" s="1">
        <v>33958</v>
      </c>
      <c r="K12037" t="s">
        <v>31</v>
      </c>
      <c r="L12037" t="s">
        <v>114</v>
      </c>
      <c r="M12037">
        <v>0</v>
      </c>
      <c r="N12037" t="s">
        <v>12978</v>
      </c>
    </row>
    <row r="12038" spans="1:14" x14ac:dyDescent="0.2">
      <c r="A12038">
        <v>48133</v>
      </c>
      <c r="B12038">
        <v>302</v>
      </c>
      <c r="C12038" t="str">
        <f t="shared" si="376"/>
        <v>Customer#000000302</v>
      </c>
      <c r="D12038" t="str">
        <f t="shared" si="377"/>
        <v>MACHINERY</v>
      </c>
      <c r="E12038">
        <f>VLOOKUP(B12038,custarray,4)</f>
        <v>4</v>
      </c>
      <c r="F12038">
        <f>VLOOKUP(E12038,nationarray,3)</f>
        <v>4</v>
      </c>
      <c r="G12038" t="str">
        <f>HLOOKUP(F12038,region,2)</f>
        <v>MIDDLE EAST</v>
      </c>
      <c r="H12038" t="s">
        <v>9</v>
      </c>
      <c r="I12038">
        <v>74176.179999999993</v>
      </c>
      <c r="J12038" s="1">
        <v>35029</v>
      </c>
      <c r="K12038" t="s">
        <v>26</v>
      </c>
      <c r="L12038" t="s">
        <v>5332</v>
      </c>
      <c r="M12038">
        <v>0</v>
      </c>
      <c r="N12038" t="s">
        <v>12979</v>
      </c>
    </row>
    <row r="12039" spans="1:14" x14ac:dyDescent="0.2">
      <c r="A12039">
        <v>48134</v>
      </c>
      <c r="B12039">
        <v>772</v>
      </c>
      <c r="C12039" t="str">
        <f t="shared" si="376"/>
        <v>Customer#000000772</v>
      </c>
      <c r="D12039" t="str">
        <f t="shared" si="377"/>
        <v>MACHINERY</v>
      </c>
      <c r="E12039">
        <f>VLOOKUP(B12039,custarray,4)</f>
        <v>20</v>
      </c>
      <c r="F12039">
        <f>VLOOKUP(E12039,nationarray,3)</f>
        <v>4</v>
      </c>
      <c r="G12039" t="str">
        <f>HLOOKUP(F12039,region,2)</f>
        <v>MIDDLE EAST</v>
      </c>
      <c r="H12039" t="s">
        <v>16</v>
      </c>
      <c r="I12039">
        <v>126051.12</v>
      </c>
      <c r="J12039" s="1">
        <v>34034</v>
      </c>
      <c r="K12039" t="s">
        <v>23</v>
      </c>
      <c r="L12039" t="s">
        <v>2427</v>
      </c>
      <c r="M12039">
        <v>0</v>
      </c>
      <c r="N12039" t="s">
        <v>12980</v>
      </c>
    </row>
    <row r="12040" spans="1:14" x14ac:dyDescent="0.2">
      <c r="A12040">
        <v>48135</v>
      </c>
      <c r="B12040">
        <v>1238</v>
      </c>
      <c r="C12040" t="str">
        <f t="shared" si="376"/>
        <v>Customer#000001238</v>
      </c>
      <c r="D12040" t="str">
        <f t="shared" si="377"/>
        <v>BUILDING</v>
      </c>
      <c r="E12040">
        <f>VLOOKUP(B12040,custarray,4)</f>
        <v>6</v>
      </c>
      <c r="F12040">
        <f>VLOOKUP(E12040,nationarray,3)</f>
        <v>3</v>
      </c>
      <c r="G12040" t="str">
        <f>HLOOKUP(F12040,region,2)</f>
        <v>EUROPE</v>
      </c>
      <c r="H12040" t="s">
        <v>16</v>
      </c>
      <c r="I12040">
        <v>304538.52</v>
      </c>
      <c r="J12040" s="1">
        <v>34444</v>
      </c>
      <c r="K12040" t="s">
        <v>26</v>
      </c>
      <c r="L12040" t="s">
        <v>5264</v>
      </c>
      <c r="M12040">
        <v>0</v>
      </c>
      <c r="N12040" t="s">
        <v>12981</v>
      </c>
    </row>
    <row r="12041" spans="1:14" x14ac:dyDescent="0.2">
      <c r="A12041">
        <v>48160</v>
      </c>
      <c r="B12041">
        <v>1162</v>
      </c>
      <c r="C12041" t="str">
        <f t="shared" si="376"/>
        <v>Customer#000001162</v>
      </c>
      <c r="D12041" t="str">
        <f t="shared" si="377"/>
        <v>AUTOMOBILE</v>
      </c>
      <c r="E12041">
        <f>VLOOKUP(B12041,custarray,4)</f>
        <v>2</v>
      </c>
      <c r="F12041">
        <f>VLOOKUP(E12041,nationarray,3)</f>
        <v>1</v>
      </c>
      <c r="G12041" t="str">
        <f>HLOOKUP(F12041,region,2)</f>
        <v>AMERICA</v>
      </c>
      <c r="H12041" t="s">
        <v>9</v>
      </c>
      <c r="I12041">
        <v>116619.49</v>
      </c>
      <c r="J12041" s="1">
        <v>35103</v>
      </c>
      <c r="K12041" t="s">
        <v>23</v>
      </c>
      <c r="L12041" t="s">
        <v>1114</v>
      </c>
      <c r="M12041">
        <v>0</v>
      </c>
      <c r="N12041" t="s">
        <v>12982</v>
      </c>
    </row>
    <row r="12042" spans="1:14" x14ac:dyDescent="0.2">
      <c r="A12042">
        <v>48161</v>
      </c>
      <c r="B12042">
        <v>176</v>
      </c>
      <c r="C12042" t="str">
        <f t="shared" si="376"/>
        <v>Customer#000000176</v>
      </c>
      <c r="D12042" t="str">
        <f t="shared" si="377"/>
        <v>FURNITURE</v>
      </c>
      <c r="E12042">
        <f>VLOOKUP(B12042,custarray,4)</f>
        <v>13</v>
      </c>
      <c r="F12042">
        <f>VLOOKUP(E12042,nationarray,3)</f>
        <v>4</v>
      </c>
      <c r="G12042" t="str">
        <f>HLOOKUP(F12042,region,2)</f>
        <v>MIDDLE EAST</v>
      </c>
      <c r="H12042" t="s">
        <v>48</v>
      </c>
      <c r="I12042">
        <v>283479.2</v>
      </c>
      <c r="J12042" s="1">
        <v>34843</v>
      </c>
      <c r="K12042" t="s">
        <v>23</v>
      </c>
      <c r="L12042" t="s">
        <v>888</v>
      </c>
      <c r="M12042">
        <v>0</v>
      </c>
      <c r="N12042" t="s">
        <v>12983</v>
      </c>
    </row>
    <row r="12043" spans="1:14" x14ac:dyDescent="0.2">
      <c r="A12043">
        <v>48162</v>
      </c>
      <c r="B12043">
        <v>406</v>
      </c>
      <c r="C12043" t="str">
        <f t="shared" si="376"/>
        <v>Customer#000000406</v>
      </c>
      <c r="D12043" t="str">
        <f t="shared" si="377"/>
        <v>FURNITURE</v>
      </c>
      <c r="E12043">
        <f>VLOOKUP(B12043,custarray,4)</f>
        <v>9</v>
      </c>
      <c r="F12043">
        <f>VLOOKUP(E12043,nationarray,3)</f>
        <v>2</v>
      </c>
      <c r="G12043" t="str">
        <f>HLOOKUP(F12043,region,2)</f>
        <v>ASIA</v>
      </c>
      <c r="H12043" t="s">
        <v>9</v>
      </c>
      <c r="I12043">
        <v>163521.95000000001</v>
      </c>
      <c r="J12043" s="1">
        <v>35146</v>
      </c>
      <c r="K12043" t="s">
        <v>26</v>
      </c>
      <c r="L12043" t="s">
        <v>2296</v>
      </c>
      <c r="M12043">
        <v>0</v>
      </c>
      <c r="N12043" t="s">
        <v>12984</v>
      </c>
    </row>
    <row r="12044" spans="1:14" x14ac:dyDescent="0.2">
      <c r="A12044">
        <v>48163</v>
      </c>
      <c r="B12044">
        <v>676</v>
      </c>
      <c r="C12044" t="str">
        <f t="shared" si="376"/>
        <v>Customer#000000676</v>
      </c>
      <c r="D12044" t="str">
        <f t="shared" si="377"/>
        <v>HOUSEHOLD</v>
      </c>
      <c r="E12044">
        <f>VLOOKUP(B12044,custarray,4)</f>
        <v>24</v>
      </c>
      <c r="F12044">
        <f>VLOOKUP(E12044,nationarray,3)</f>
        <v>1</v>
      </c>
      <c r="G12044" t="str">
        <f>HLOOKUP(F12044,region,2)</f>
        <v>AMERICA</v>
      </c>
      <c r="H12044" t="s">
        <v>9</v>
      </c>
      <c r="I12044">
        <v>148217.94</v>
      </c>
      <c r="J12044" s="1">
        <v>35483</v>
      </c>
      <c r="K12044" t="s">
        <v>10</v>
      </c>
      <c r="L12044" t="s">
        <v>2554</v>
      </c>
      <c r="M12044">
        <v>0</v>
      </c>
      <c r="N12044" t="s">
        <v>12985</v>
      </c>
    </row>
    <row r="12045" spans="1:14" x14ac:dyDescent="0.2">
      <c r="A12045">
        <v>48164</v>
      </c>
      <c r="B12045">
        <v>430</v>
      </c>
      <c r="C12045" t="str">
        <f t="shared" si="376"/>
        <v>Customer#000000430</v>
      </c>
      <c r="D12045" t="str">
        <f t="shared" si="377"/>
        <v>BUILDING</v>
      </c>
      <c r="E12045">
        <f>VLOOKUP(B12045,custarray,4)</f>
        <v>3</v>
      </c>
      <c r="F12045">
        <f>VLOOKUP(E12045,nationarray,3)</f>
        <v>1</v>
      </c>
      <c r="G12045" t="str">
        <f>HLOOKUP(F12045,region,2)</f>
        <v>AMERICA</v>
      </c>
      <c r="H12045" t="s">
        <v>9</v>
      </c>
      <c r="I12045">
        <v>31962.16</v>
      </c>
      <c r="J12045" s="1">
        <v>35002</v>
      </c>
      <c r="K12045" t="s">
        <v>26</v>
      </c>
      <c r="L12045" t="s">
        <v>1262</v>
      </c>
      <c r="M12045">
        <v>0</v>
      </c>
      <c r="N12045" t="s">
        <v>12986</v>
      </c>
    </row>
    <row r="12046" spans="1:14" x14ac:dyDescent="0.2">
      <c r="A12046">
        <v>48165</v>
      </c>
      <c r="B12046">
        <v>1252</v>
      </c>
      <c r="C12046" t="str">
        <f t="shared" si="376"/>
        <v>Customer#000001252</v>
      </c>
      <c r="D12046" t="str">
        <f t="shared" si="377"/>
        <v>MACHINERY</v>
      </c>
      <c r="E12046">
        <f>VLOOKUP(B12046,custarray,4)</f>
        <v>12</v>
      </c>
      <c r="F12046">
        <f>VLOOKUP(E12046,nationarray,3)</f>
        <v>2</v>
      </c>
      <c r="G12046" t="str">
        <f>HLOOKUP(F12046,region,2)</f>
        <v>ASIA</v>
      </c>
      <c r="H12046" t="s">
        <v>16</v>
      </c>
      <c r="I12046">
        <v>26549.61</v>
      </c>
      <c r="J12046" s="1">
        <v>34279</v>
      </c>
      <c r="K12046" t="s">
        <v>26</v>
      </c>
      <c r="L12046" t="s">
        <v>1572</v>
      </c>
      <c r="M12046">
        <v>0</v>
      </c>
      <c r="N12046" t="s">
        <v>5043</v>
      </c>
    </row>
    <row r="12047" spans="1:14" x14ac:dyDescent="0.2">
      <c r="A12047">
        <v>48166</v>
      </c>
      <c r="B12047">
        <v>1492</v>
      </c>
      <c r="C12047" t="str">
        <f t="shared" si="376"/>
        <v>Customer#000001492</v>
      </c>
      <c r="D12047" t="str">
        <f t="shared" si="377"/>
        <v>HOUSEHOLD</v>
      </c>
      <c r="E12047">
        <f>VLOOKUP(B12047,custarray,4)</f>
        <v>1</v>
      </c>
      <c r="F12047">
        <f>VLOOKUP(E12047,nationarray,3)</f>
        <v>1</v>
      </c>
      <c r="G12047" t="str">
        <f>HLOOKUP(F12047,region,2)</f>
        <v>AMERICA</v>
      </c>
      <c r="H12047" t="s">
        <v>9</v>
      </c>
      <c r="I12047">
        <v>110982.24</v>
      </c>
      <c r="J12047" s="1">
        <v>35270</v>
      </c>
      <c r="K12047" t="s">
        <v>10</v>
      </c>
      <c r="L12047" t="s">
        <v>379</v>
      </c>
      <c r="M12047">
        <v>0</v>
      </c>
      <c r="N12047" t="s">
        <v>12987</v>
      </c>
    </row>
    <row r="12048" spans="1:14" x14ac:dyDescent="0.2">
      <c r="A12048">
        <v>48167</v>
      </c>
      <c r="B12048">
        <v>1078</v>
      </c>
      <c r="C12048" t="str">
        <f t="shared" si="376"/>
        <v>Customer#000001078</v>
      </c>
      <c r="D12048" t="str">
        <f t="shared" si="377"/>
        <v>MACHINERY</v>
      </c>
      <c r="E12048">
        <f>VLOOKUP(B12048,custarray,4)</f>
        <v>19</v>
      </c>
      <c r="F12048">
        <f>VLOOKUP(E12048,nationarray,3)</f>
        <v>3</v>
      </c>
      <c r="G12048" t="str">
        <f>HLOOKUP(F12048,region,2)</f>
        <v>EUROPE</v>
      </c>
      <c r="H12048" t="s">
        <v>16</v>
      </c>
      <c r="I12048">
        <v>96430.43</v>
      </c>
      <c r="J12048" s="1">
        <v>34584</v>
      </c>
      <c r="K12048" t="s">
        <v>13</v>
      </c>
      <c r="L12048" t="s">
        <v>574</v>
      </c>
      <c r="M12048">
        <v>0</v>
      </c>
      <c r="N12048" t="s">
        <v>12988</v>
      </c>
    </row>
    <row r="12049" spans="1:14" x14ac:dyDescent="0.2">
      <c r="A12049">
        <v>48192</v>
      </c>
      <c r="B12049">
        <v>892</v>
      </c>
      <c r="C12049" t="str">
        <f t="shared" si="376"/>
        <v>Customer#000000892</v>
      </c>
      <c r="D12049" t="str">
        <f t="shared" si="377"/>
        <v>FURNITURE</v>
      </c>
      <c r="E12049">
        <f>VLOOKUP(B12049,custarray,4)</f>
        <v>9</v>
      </c>
      <c r="F12049">
        <f>VLOOKUP(E12049,nationarray,3)</f>
        <v>2</v>
      </c>
      <c r="G12049" t="str">
        <f>HLOOKUP(F12049,region,2)</f>
        <v>ASIA</v>
      </c>
      <c r="H12049" t="s">
        <v>16</v>
      </c>
      <c r="I12049">
        <v>176659.15</v>
      </c>
      <c r="J12049" s="1">
        <v>34685</v>
      </c>
      <c r="K12049" t="s">
        <v>13</v>
      </c>
      <c r="L12049" t="s">
        <v>1217</v>
      </c>
      <c r="M12049">
        <v>0</v>
      </c>
      <c r="N12049" t="s">
        <v>12989</v>
      </c>
    </row>
    <row r="12050" spans="1:14" x14ac:dyDescent="0.2">
      <c r="A12050">
        <v>48193</v>
      </c>
      <c r="B12050">
        <v>307</v>
      </c>
      <c r="C12050" t="str">
        <f t="shared" si="376"/>
        <v>Customer#000000307</v>
      </c>
      <c r="D12050" t="str">
        <f t="shared" si="377"/>
        <v>FURNITURE</v>
      </c>
      <c r="E12050">
        <f>VLOOKUP(B12050,custarray,4)</f>
        <v>13</v>
      </c>
      <c r="F12050">
        <f>VLOOKUP(E12050,nationarray,3)</f>
        <v>4</v>
      </c>
      <c r="G12050" t="str">
        <f>HLOOKUP(F12050,region,2)</f>
        <v>MIDDLE EAST</v>
      </c>
      <c r="H12050" t="s">
        <v>9</v>
      </c>
      <c r="I12050">
        <v>81685.03</v>
      </c>
      <c r="J12050" s="1">
        <v>35304</v>
      </c>
      <c r="K12050" t="s">
        <v>26</v>
      </c>
      <c r="L12050" t="s">
        <v>560</v>
      </c>
      <c r="M12050">
        <v>0</v>
      </c>
      <c r="N12050" t="s">
        <v>12990</v>
      </c>
    </row>
    <row r="12051" spans="1:14" x14ac:dyDescent="0.2">
      <c r="A12051">
        <v>48194</v>
      </c>
      <c r="B12051">
        <v>161</v>
      </c>
      <c r="C12051" t="str">
        <f t="shared" si="376"/>
        <v>Customer#000000161</v>
      </c>
      <c r="D12051" t="str">
        <f t="shared" si="377"/>
        <v>MACHINERY</v>
      </c>
      <c r="E12051">
        <f>VLOOKUP(B12051,custarray,4)</f>
        <v>7</v>
      </c>
      <c r="F12051">
        <f>VLOOKUP(E12051,nationarray,3)</f>
        <v>3</v>
      </c>
      <c r="G12051" t="str">
        <f>HLOOKUP(F12051,region,2)</f>
        <v>EUROPE</v>
      </c>
      <c r="H12051" t="s">
        <v>9</v>
      </c>
      <c r="I12051">
        <v>125186.2</v>
      </c>
      <c r="J12051" s="1">
        <v>35711</v>
      </c>
      <c r="K12051" t="s">
        <v>13</v>
      </c>
      <c r="L12051" t="s">
        <v>2353</v>
      </c>
      <c r="M12051">
        <v>0</v>
      </c>
      <c r="N12051" t="s">
        <v>12991</v>
      </c>
    </row>
    <row r="12052" spans="1:14" x14ac:dyDescent="0.2">
      <c r="A12052">
        <v>48195</v>
      </c>
      <c r="B12052">
        <v>1223</v>
      </c>
      <c r="C12052" t="str">
        <f t="shared" si="376"/>
        <v>Customer#000001223</v>
      </c>
      <c r="D12052" t="str">
        <f t="shared" si="377"/>
        <v>BUILDING</v>
      </c>
      <c r="E12052">
        <f>VLOOKUP(B12052,custarray,4)</f>
        <v>11</v>
      </c>
      <c r="F12052">
        <f>VLOOKUP(E12052,nationarray,3)</f>
        <v>4</v>
      </c>
      <c r="G12052" t="str">
        <f>HLOOKUP(F12052,region,2)</f>
        <v>MIDDLE EAST</v>
      </c>
      <c r="H12052" t="s">
        <v>16</v>
      </c>
      <c r="I12052">
        <v>194323.16</v>
      </c>
      <c r="J12052" s="1">
        <v>34301</v>
      </c>
      <c r="K12052" t="s">
        <v>23</v>
      </c>
      <c r="L12052" t="s">
        <v>185</v>
      </c>
      <c r="M12052">
        <v>0</v>
      </c>
      <c r="N12052" t="s">
        <v>12992</v>
      </c>
    </row>
    <row r="12053" spans="1:14" x14ac:dyDescent="0.2">
      <c r="A12053">
        <v>48196</v>
      </c>
      <c r="B12053">
        <v>467</v>
      </c>
      <c r="C12053" t="str">
        <f t="shared" si="376"/>
        <v>Customer#000000467</v>
      </c>
      <c r="D12053" t="str">
        <f t="shared" si="377"/>
        <v>MACHINERY</v>
      </c>
      <c r="E12053">
        <f>VLOOKUP(B12053,custarray,4)</f>
        <v>11</v>
      </c>
      <c r="F12053">
        <f>VLOOKUP(E12053,nationarray,3)</f>
        <v>4</v>
      </c>
      <c r="G12053" t="str">
        <f>HLOOKUP(F12053,region,2)</f>
        <v>MIDDLE EAST</v>
      </c>
      <c r="H12053" t="s">
        <v>9</v>
      </c>
      <c r="I12053">
        <v>140586.59</v>
      </c>
      <c r="J12053" s="1">
        <v>35811</v>
      </c>
      <c r="K12053" t="s">
        <v>13</v>
      </c>
      <c r="L12053" t="s">
        <v>1205</v>
      </c>
      <c r="M12053">
        <v>0</v>
      </c>
      <c r="N12053" t="s">
        <v>12993</v>
      </c>
    </row>
    <row r="12054" spans="1:14" x14ac:dyDescent="0.2">
      <c r="A12054">
        <v>48197</v>
      </c>
      <c r="B12054">
        <v>127</v>
      </c>
      <c r="C12054" t="str">
        <f t="shared" si="376"/>
        <v>Customer#000000127</v>
      </c>
      <c r="D12054" t="str">
        <f t="shared" si="377"/>
        <v>MACHINERY</v>
      </c>
      <c r="E12054">
        <f>VLOOKUP(B12054,custarray,4)</f>
        <v>21</v>
      </c>
      <c r="F12054">
        <f>VLOOKUP(E12054,nationarray,3)</f>
        <v>2</v>
      </c>
      <c r="G12054" t="str">
        <f>HLOOKUP(F12054,region,2)</f>
        <v>ASIA</v>
      </c>
      <c r="H12054" t="s">
        <v>16</v>
      </c>
      <c r="I12054">
        <v>186302.65</v>
      </c>
      <c r="J12054" s="1">
        <v>33730</v>
      </c>
      <c r="K12054" t="s">
        <v>23</v>
      </c>
      <c r="L12054" t="s">
        <v>737</v>
      </c>
      <c r="M12054">
        <v>0</v>
      </c>
      <c r="N12054" t="s">
        <v>12994</v>
      </c>
    </row>
    <row r="12055" spans="1:14" x14ac:dyDescent="0.2">
      <c r="A12055">
        <v>48198</v>
      </c>
      <c r="B12055">
        <v>322</v>
      </c>
      <c r="C12055" t="str">
        <f t="shared" si="376"/>
        <v>Customer#000000322</v>
      </c>
      <c r="D12055" t="str">
        <f t="shared" si="377"/>
        <v>HOUSEHOLD</v>
      </c>
      <c r="E12055">
        <f>VLOOKUP(B12055,custarray,4)</f>
        <v>20</v>
      </c>
      <c r="F12055">
        <f>VLOOKUP(E12055,nationarray,3)</f>
        <v>4</v>
      </c>
      <c r="G12055" t="str">
        <f>HLOOKUP(F12055,region,2)</f>
        <v>MIDDLE EAST</v>
      </c>
      <c r="H12055" t="s">
        <v>16</v>
      </c>
      <c r="I12055">
        <v>139255.13</v>
      </c>
      <c r="J12055" s="1">
        <v>34659</v>
      </c>
      <c r="K12055" t="s">
        <v>13</v>
      </c>
      <c r="L12055" t="s">
        <v>2194</v>
      </c>
      <c r="M12055">
        <v>0</v>
      </c>
      <c r="N12055" t="s">
        <v>12995</v>
      </c>
    </row>
    <row r="12056" spans="1:14" x14ac:dyDescent="0.2">
      <c r="A12056">
        <v>48199</v>
      </c>
      <c r="B12056">
        <v>802</v>
      </c>
      <c r="C12056" t="str">
        <f t="shared" si="376"/>
        <v>Customer#000000802</v>
      </c>
      <c r="D12056" t="str">
        <f t="shared" si="377"/>
        <v>BUILDING</v>
      </c>
      <c r="E12056">
        <f>VLOOKUP(B12056,custarray,4)</f>
        <v>0</v>
      </c>
      <c r="F12056">
        <f>VLOOKUP(E12056,nationarray,3)</f>
        <v>0</v>
      </c>
      <c r="G12056" t="str">
        <f>HLOOKUP(F12056,region,2)</f>
        <v>AFRICA</v>
      </c>
      <c r="H12056" t="s">
        <v>16</v>
      </c>
      <c r="I12056">
        <v>366916.27</v>
      </c>
      <c r="J12056" s="1">
        <v>34353</v>
      </c>
      <c r="K12056" t="s">
        <v>23</v>
      </c>
      <c r="L12056" t="s">
        <v>1136</v>
      </c>
      <c r="M12056">
        <v>0</v>
      </c>
      <c r="N12056" t="s">
        <v>12996</v>
      </c>
    </row>
    <row r="12057" spans="1:14" x14ac:dyDescent="0.2">
      <c r="A12057">
        <v>48224</v>
      </c>
      <c r="B12057">
        <v>836</v>
      </c>
      <c r="C12057" t="str">
        <f t="shared" si="376"/>
        <v>Customer#000000836</v>
      </c>
      <c r="D12057" t="str">
        <f t="shared" si="377"/>
        <v>FURNITURE</v>
      </c>
      <c r="E12057">
        <f>VLOOKUP(B12057,custarray,4)</f>
        <v>12</v>
      </c>
      <c r="F12057">
        <f>VLOOKUP(E12057,nationarray,3)</f>
        <v>2</v>
      </c>
      <c r="G12057" t="str">
        <f>HLOOKUP(F12057,region,2)</f>
        <v>ASIA</v>
      </c>
      <c r="H12057" t="s">
        <v>16</v>
      </c>
      <c r="I12057">
        <v>179812.89</v>
      </c>
      <c r="J12057" s="1">
        <v>34165</v>
      </c>
      <c r="K12057" t="s">
        <v>31</v>
      </c>
      <c r="L12057" t="s">
        <v>2310</v>
      </c>
      <c r="M12057">
        <v>0</v>
      </c>
      <c r="N12057" t="s">
        <v>12997</v>
      </c>
    </row>
    <row r="12058" spans="1:14" x14ac:dyDescent="0.2">
      <c r="A12058">
        <v>48225</v>
      </c>
      <c r="B12058">
        <v>308</v>
      </c>
      <c r="C12058" t="str">
        <f t="shared" si="376"/>
        <v>Customer#000000308</v>
      </c>
      <c r="D12058" t="str">
        <f t="shared" si="377"/>
        <v>HOUSEHOLD</v>
      </c>
      <c r="E12058">
        <f>VLOOKUP(B12058,custarray,4)</f>
        <v>9</v>
      </c>
      <c r="F12058">
        <f>VLOOKUP(E12058,nationarray,3)</f>
        <v>2</v>
      </c>
      <c r="G12058" t="str">
        <f>HLOOKUP(F12058,region,2)</f>
        <v>ASIA</v>
      </c>
      <c r="H12058" t="s">
        <v>9</v>
      </c>
      <c r="I12058">
        <v>140666.28</v>
      </c>
      <c r="J12058" s="1">
        <v>35099</v>
      </c>
      <c r="K12058" t="s">
        <v>31</v>
      </c>
      <c r="L12058" t="s">
        <v>1295</v>
      </c>
      <c r="M12058">
        <v>0</v>
      </c>
      <c r="N12058" t="s">
        <v>12998</v>
      </c>
    </row>
    <row r="12059" spans="1:14" x14ac:dyDescent="0.2">
      <c r="A12059">
        <v>48226</v>
      </c>
      <c r="B12059">
        <v>253</v>
      </c>
      <c r="C12059" t="str">
        <f t="shared" si="376"/>
        <v>Customer#000000253</v>
      </c>
      <c r="D12059" t="str">
        <f t="shared" si="377"/>
        <v>AUTOMOBILE</v>
      </c>
      <c r="E12059">
        <f>VLOOKUP(B12059,custarray,4)</f>
        <v>15</v>
      </c>
      <c r="F12059">
        <f>VLOOKUP(E12059,nationarray,3)</f>
        <v>0</v>
      </c>
      <c r="G12059" t="str">
        <f>HLOOKUP(F12059,region,2)</f>
        <v>AFRICA</v>
      </c>
      <c r="H12059" t="s">
        <v>16</v>
      </c>
      <c r="I12059">
        <v>311922.01</v>
      </c>
      <c r="J12059" s="1">
        <v>34341</v>
      </c>
      <c r="K12059" t="s">
        <v>10</v>
      </c>
      <c r="L12059" t="s">
        <v>3481</v>
      </c>
      <c r="M12059">
        <v>0</v>
      </c>
      <c r="N12059" t="s">
        <v>12999</v>
      </c>
    </row>
    <row r="12060" spans="1:14" x14ac:dyDescent="0.2">
      <c r="A12060">
        <v>48227</v>
      </c>
      <c r="B12060">
        <v>568</v>
      </c>
      <c r="C12060" t="str">
        <f t="shared" si="376"/>
        <v>Customer#000000568</v>
      </c>
      <c r="D12060" t="str">
        <f t="shared" si="377"/>
        <v>BUILDING</v>
      </c>
      <c r="E12060">
        <f>VLOOKUP(B12060,custarray,4)</f>
        <v>13</v>
      </c>
      <c r="F12060">
        <f>VLOOKUP(E12060,nationarray,3)</f>
        <v>4</v>
      </c>
      <c r="G12060" t="str">
        <f>HLOOKUP(F12060,region,2)</f>
        <v>MIDDLE EAST</v>
      </c>
      <c r="H12060" t="s">
        <v>9</v>
      </c>
      <c r="I12060">
        <v>263990.64</v>
      </c>
      <c r="J12060" s="1">
        <v>35989</v>
      </c>
      <c r="K12060" t="s">
        <v>13</v>
      </c>
      <c r="L12060" t="s">
        <v>132</v>
      </c>
      <c r="M12060">
        <v>0</v>
      </c>
      <c r="N12060" t="s">
        <v>13000</v>
      </c>
    </row>
    <row r="12061" spans="1:14" x14ac:dyDescent="0.2">
      <c r="A12061">
        <v>48228</v>
      </c>
      <c r="B12061">
        <v>1195</v>
      </c>
      <c r="C12061" t="str">
        <f t="shared" si="376"/>
        <v>Customer#000001195</v>
      </c>
      <c r="D12061" t="str">
        <f t="shared" si="377"/>
        <v>FURNITURE</v>
      </c>
      <c r="E12061">
        <f>VLOOKUP(B12061,custarray,4)</f>
        <v>4</v>
      </c>
      <c r="F12061">
        <f>VLOOKUP(E12061,nationarray,3)</f>
        <v>4</v>
      </c>
      <c r="G12061" t="str">
        <f>HLOOKUP(F12061,region,2)</f>
        <v>MIDDLE EAST</v>
      </c>
      <c r="H12061" t="s">
        <v>9</v>
      </c>
      <c r="I12061">
        <v>91031.44</v>
      </c>
      <c r="J12061" s="1">
        <v>34851</v>
      </c>
      <c r="K12061" t="s">
        <v>26</v>
      </c>
      <c r="L12061" t="s">
        <v>968</v>
      </c>
      <c r="M12061">
        <v>0</v>
      </c>
      <c r="N12061" t="s">
        <v>13001</v>
      </c>
    </row>
    <row r="12062" spans="1:14" x14ac:dyDescent="0.2">
      <c r="A12062">
        <v>48229</v>
      </c>
      <c r="B12062">
        <v>1082</v>
      </c>
      <c r="C12062" t="str">
        <f t="shared" si="376"/>
        <v>Customer#000001082</v>
      </c>
      <c r="D12062" t="str">
        <f t="shared" si="377"/>
        <v>BUILDING</v>
      </c>
      <c r="E12062">
        <f>VLOOKUP(B12062,custarray,4)</f>
        <v>5</v>
      </c>
      <c r="F12062">
        <f>VLOOKUP(E12062,nationarray,3)</f>
        <v>0</v>
      </c>
      <c r="G12062" t="str">
        <f>HLOOKUP(F12062,region,2)</f>
        <v>AFRICA</v>
      </c>
      <c r="H12062" t="s">
        <v>9</v>
      </c>
      <c r="I12062">
        <v>371624.55</v>
      </c>
      <c r="J12062" s="1">
        <v>35794</v>
      </c>
      <c r="K12062" t="s">
        <v>26</v>
      </c>
      <c r="L12062" t="s">
        <v>2285</v>
      </c>
      <c r="M12062">
        <v>0</v>
      </c>
      <c r="N12062" t="s">
        <v>13002</v>
      </c>
    </row>
    <row r="12063" spans="1:14" x14ac:dyDescent="0.2">
      <c r="A12063">
        <v>48230</v>
      </c>
      <c r="B12063">
        <v>358</v>
      </c>
      <c r="C12063" t="str">
        <f t="shared" si="376"/>
        <v>Customer#000000358</v>
      </c>
      <c r="D12063" t="str">
        <f t="shared" si="377"/>
        <v>MACHINERY</v>
      </c>
      <c r="E12063">
        <f>VLOOKUP(B12063,custarray,4)</f>
        <v>5</v>
      </c>
      <c r="F12063">
        <f>VLOOKUP(E12063,nationarray,3)</f>
        <v>0</v>
      </c>
      <c r="G12063" t="str">
        <f>HLOOKUP(F12063,region,2)</f>
        <v>AFRICA</v>
      </c>
      <c r="H12063" t="s">
        <v>16</v>
      </c>
      <c r="I12063">
        <v>175578.08</v>
      </c>
      <c r="J12063" s="1">
        <v>34391</v>
      </c>
      <c r="K12063" t="s">
        <v>23</v>
      </c>
      <c r="L12063" t="s">
        <v>2511</v>
      </c>
      <c r="M12063">
        <v>0</v>
      </c>
      <c r="N12063" t="s">
        <v>13003</v>
      </c>
    </row>
    <row r="12064" spans="1:14" x14ac:dyDescent="0.2">
      <c r="A12064">
        <v>48231</v>
      </c>
      <c r="B12064">
        <v>812</v>
      </c>
      <c r="C12064" t="str">
        <f t="shared" si="376"/>
        <v>Customer#000000812</v>
      </c>
      <c r="D12064" t="str">
        <f t="shared" si="377"/>
        <v>BUILDING</v>
      </c>
      <c r="E12064">
        <f>VLOOKUP(B12064,custarray,4)</f>
        <v>17</v>
      </c>
      <c r="F12064">
        <f>VLOOKUP(E12064,nationarray,3)</f>
        <v>1</v>
      </c>
      <c r="G12064" t="str">
        <f>HLOOKUP(F12064,region,2)</f>
        <v>AMERICA</v>
      </c>
      <c r="H12064" t="s">
        <v>16</v>
      </c>
      <c r="I12064">
        <v>44819.53</v>
      </c>
      <c r="J12064" s="1">
        <v>33838</v>
      </c>
      <c r="K12064" t="s">
        <v>23</v>
      </c>
      <c r="L12064" t="s">
        <v>219</v>
      </c>
      <c r="M12064">
        <v>0</v>
      </c>
      <c r="N12064" t="s">
        <v>13004</v>
      </c>
    </row>
    <row r="12065" spans="1:14" x14ac:dyDescent="0.2">
      <c r="A12065">
        <v>48256</v>
      </c>
      <c r="B12065">
        <v>1360</v>
      </c>
      <c r="C12065" t="str">
        <f t="shared" si="376"/>
        <v>Customer#000001360</v>
      </c>
      <c r="D12065" t="str">
        <f t="shared" si="377"/>
        <v>MACHINERY</v>
      </c>
      <c r="E12065">
        <f>VLOOKUP(B12065,custarray,4)</f>
        <v>19</v>
      </c>
      <c r="F12065">
        <f>VLOOKUP(E12065,nationarray,3)</f>
        <v>3</v>
      </c>
      <c r="G12065" t="str">
        <f>HLOOKUP(F12065,region,2)</f>
        <v>EUROPE</v>
      </c>
      <c r="H12065" t="s">
        <v>16</v>
      </c>
      <c r="I12065">
        <v>9893.41</v>
      </c>
      <c r="J12065" s="1">
        <v>34800</v>
      </c>
      <c r="K12065" t="s">
        <v>13</v>
      </c>
      <c r="L12065" t="s">
        <v>275</v>
      </c>
      <c r="M12065">
        <v>0</v>
      </c>
      <c r="N12065" t="s">
        <v>13005</v>
      </c>
    </row>
    <row r="12066" spans="1:14" x14ac:dyDescent="0.2">
      <c r="A12066">
        <v>48257</v>
      </c>
      <c r="B12066">
        <v>1459</v>
      </c>
      <c r="C12066" t="str">
        <f t="shared" si="376"/>
        <v>Customer#000001459</v>
      </c>
      <c r="D12066" t="str">
        <f t="shared" si="377"/>
        <v>AUTOMOBILE</v>
      </c>
      <c r="E12066">
        <f>VLOOKUP(B12066,custarray,4)</f>
        <v>11</v>
      </c>
      <c r="F12066">
        <f>VLOOKUP(E12066,nationarray,3)</f>
        <v>4</v>
      </c>
      <c r="G12066" t="str">
        <f>HLOOKUP(F12066,region,2)</f>
        <v>MIDDLE EAST</v>
      </c>
      <c r="H12066" t="s">
        <v>16</v>
      </c>
      <c r="I12066">
        <v>33518.769999999997</v>
      </c>
      <c r="J12066" s="1">
        <v>34447</v>
      </c>
      <c r="K12066" t="s">
        <v>10</v>
      </c>
      <c r="L12066" t="s">
        <v>94</v>
      </c>
      <c r="M12066">
        <v>0</v>
      </c>
      <c r="N12066" t="s">
        <v>13006</v>
      </c>
    </row>
    <row r="12067" spans="1:14" x14ac:dyDescent="0.2">
      <c r="A12067">
        <v>48258</v>
      </c>
      <c r="B12067">
        <v>1406</v>
      </c>
      <c r="C12067" t="str">
        <f t="shared" si="376"/>
        <v>Customer#000001406</v>
      </c>
      <c r="D12067" t="str">
        <f t="shared" si="377"/>
        <v>HOUSEHOLD</v>
      </c>
      <c r="E12067">
        <f>VLOOKUP(B12067,custarray,4)</f>
        <v>5</v>
      </c>
      <c r="F12067">
        <f>VLOOKUP(E12067,nationarray,3)</f>
        <v>0</v>
      </c>
      <c r="G12067" t="str">
        <f>HLOOKUP(F12067,region,2)</f>
        <v>AFRICA</v>
      </c>
      <c r="H12067" t="s">
        <v>9</v>
      </c>
      <c r="I12067">
        <v>41524.04</v>
      </c>
      <c r="J12067" s="1">
        <v>35219</v>
      </c>
      <c r="K12067" t="s">
        <v>31</v>
      </c>
      <c r="L12067" t="s">
        <v>572</v>
      </c>
      <c r="M12067">
        <v>0</v>
      </c>
      <c r="N12067" t="s">
        <v>13007</v>
      </c>
    </row>
    <row r="12068" spans="1:14" x14ac:dyDescent="0.2">
      <c r="A12068">
        <v>48259</v>
      </c>
      <c r="B12068">
        <v>442</v>
      </c>
      <c r="C12068" t="str">
        <f t="shared" si="376"/>
        <v>Customer#000000442</v>
      </c>
      <c r="D12068" t="str">
        <f t="shared" si="377"/>
        <v>FURNITURE</v>
      </c>
      <c r="E12068">
        <f>VLOOKUP(B12068,custarray,4)</f>
        <v>1</v>
      </c>
      <c r="F12068">
        <f>VLOOKUP(E12068,nationarray,3)</f>
        <v>1</v>
      </c>
      <c r="G12068" t="str">
        <f>HLOOKUP(F12068,region,2)</f>
        <v>AMERICA</v>
      </c>
      <c r="H12068" t="s">
        <v>16</v>
      </c>
      <c r="I12068">
        <v>155678.81</v>
      </c>
      <c r="J12068" s="1">
        <v>34256</v>
      </c>
      <c r="K12068" t="s">
        <v>13</v>
      </c>
      <c r="L12068" t="s">
        <v>160</v>
      </c>
      <c r="M12068">
        <v>0</v>
      </c>
      <c r="N12068" t="s">
        <v>13008</v>
      </c>
    </row>
    <row r="12069" spans="1:14" x14ac:dyDescent="0.2">
      <c r="A12069">
        <v>48260</v>
      </c>
      <c r="B12069">
        <v>421</v>
      </c>
      <c r="C12069" t="str">
        <f t="shared" si="376"/>
        <v>Customer#000000421</v>
      </c>
      <c r="D12069" t="str">
        <f t="shared" si="377"/>
        <v>FURNITURE</v>
      </c>
      <c r="E12069">
        <f>VLOOKUP(B12069,custarray,4)</f>
        <v>13</v>
      </c>
      <c r="F12069">
        <f>VLOOKUP(E12069,nationarray,3)</f>
        <v>4</v>
      </c>
      <c r="G12069" t="str">
        <f>HLOOKUP(F12069,region,2)</f>
        <v>MIDDLE EAST</v>
      </c>
      <c r="H12069" t="s">
        <v>9</v>
      </c>
      <c r="I12069">
        <v>166243.37</v>
      </c>
      <c r="J12069" s="1">
        <v>35413</v>
      </c>
      <c r="K12069" t="s">
        <v>26</v>
      </c>
      <c r="L12069" t="s">
        <v>2522</v>
      </c>
      <c r="M12069">
        <v>0</v>
      </c>
      <c r="N12069" t="s">
        <v>13009</v>
      </c>
    </row>
    <row r="12070" spans="1:14" x14ac:dyDescent="0.2">
      <c r="A12070">
        <v>48261</v>
      </c>
      <c r="B12070">
        <v>689</v>
      </c>
      <c r="C12070" t="str">
        <f t="shared" si="376"/>
        <v>Customer#000000689</v>
      </c>
      <c r="D12070" t="str">
        <f t="shared" si="377"/>
        <v>MACHINERY</v>
      </c>
      <c r="E12070">
        <f>VLOOKUP(B12070,custarray,4)</f>
        <v>24</v>
      </c>
      <c r="F12070">
        <f>VLOOKUP(E12070,nationarray,3)</f>
        <v>1</v>
      </c>
      <c r="G12070" t="str">
        <f>HLOOKUP(F12070,region,2)</f>
        <v>AMERICA</v>
      </c>
      <c r="H12070" t="s">
        <v>16</v>
      </c>
      <c r="I12070">
        <v>97177.39</v>
      </c>
      <c r="J12070" s="1">
        <v>34777</v>
      </c>
      <c r="K12070" t="s">
        <v>31</v>
      </c>
      <c r="L12070" t="s">
        <v>954</v>
      </c>
      <c r="M12070">
        <v>0</v>
      </c>
      <c r="N12070" t="s">
        <v>13010</v>
      </c>
    </row>
    <row r="12071" spans="1:14" x14ac:dyDescent="0.2">
      <c r="A12071">
        <v>48262</v>
      </c>
      <c r="B12071">
        <v>691</v>
      </c>
      <c r="C12071" t="str">
        <f t="shared" si="376"/>
        <v>Customer#000000691</v>
      </c>
      <c r="D12071" t="str">
        <f t="shared" si="377"/>
        <v>MACHINERY</v>
      </c>
      <c r="E12071">
        <f>VLOOKUP(B12071,custarray,4)</f>
        <v>16</v>
      </c>
      <c r="F12071">
        <f>VLOOKUP(E12071,nationarray,3)</f>
        <v>0</v>
      </c>
      <c r="G12071" t="str">
        <f>HLOOKUP(F12071,region,2)</f>
        <v>AFRICA</v>
      </c>
      <c r="H12071" t="s">
        <v>9</v>
      </c>
      <c r="I12071">
        <v>130703.27</v>
      </c>
      <c r="J12071" s="1">
        <v>35181</v>
      </c>
      <c r="K12071" t="s">
        <v>31</v>
      </c>
      <c r="L12071" t="s">
        <v>1670</v>
      </c>
      <c r="M12071">
        <v>0</v>
      </c>
      <c r="N12071" t="s">
        <v>13011</v>
      </c>
    </row>
    <row r="12072" spans="1:14" x14ac:dyDescent="0.2">
      <c r="A12072">
        <v>48263</v>
      </c>
      <c r="B12072">
        <v>1132</v>
      </c>
      <c r="C12072" t="str">
        <f t="shared" si="376"/>
        <v>Customer#000001132</v>
      </c>
      <c r="D12072" t="str">
        <f t="shared" si="377"/>
        <v>AUTOMOBILE</v>
      </c>
      <c r="E12072">
        <f>VLOOKUP(B12072,custarray,4)</f>
        <v>22</v>
      </c>
      <c r="F12072">
        <f>VLOOKUP(E12072,nationarray,3)</f>
        <v>3</v>
      </c>
      <c r="G12072" t="str">
        <f>HLOOKUP(F12072,region,2)</f>
        <v>EUROPE</v>
      </c>
      <c r="H12072" t="s">
        <v>16</v>
      </c>
      <c r="I12072">
        <v>185961.52</v>
      </c>
      <c r="J12072" s="1">
        <v>34038</v>
      </c>
      <c r="K12072" t="s">
        <v>31</v>
      </c>
      <c r="L12072" t="s">
        <v>234</v>
      </c>
      <c r="M12072">
        <v>0</v>
      </c>
      <c r="N12072" t="s">
        <v>13012</v>
      </c>
    </row>
    <row r="12073" spans="1:14" x14ac:dyDescent="0.2">
      <c r="A12073">
        <v>48288</v>
      </c>
      <c r="B12073">
        <v>694</v>
      </c>
      <c r="C12073" t="str">
        <f t="shared" si="376"/>
        <v>Customer#000000694</v>
      </c>
      <c r="D12073" t="str">
        <f t="shared" si="377"/>
        <v>BUILDING</v>
      </c>
      <c r="E12073">
        <f>VLOOKUP(B12073,custarray,4)</f>
        <v>10</v>
      </c>
      <c r="F12073">
        <f>VLOOKUP(E12073,nationarray,3)</f>
        <v>4</v>
      </c>
      <c r="G12073" t="str">
        <f>HLOOKUP(F12073,region,2)</f>
        <v>MIDDLE EAST</v>
      </c>
      <c r="H12073" t="s">
        <v>9</v>
      </c>
      <c r="I12073">
        <v>11063.18</v>
      </c>
      <c r="J12073" s="1">
        <v>34903</v>
      </c>
      <c r="K12073" t="s">
        <v>31</v>
      </c>
      <c r="L12073" t="s">
        <v>708</v>
      </c>
      <c r="M12073">
        <v>0</v>
      </c>
      <c r="N12073" t="s">
        <v>13013</v>
      </c>
    </row>
    <row r="12074" spans="1:14" x14ac:dyDescent="0.2">
      <c r="A12074">
        <v>48289</v>
      </c>
      <c r="B12074">
        <v>1096</v>
      </c>
      <c r="C12074" t="str">
        <f t="shared" si="376"/>
        <v>Customer#000001096</v>
      </c>
      <c r="D12074" t="str">
        <f t="shared" si="377"/>
        <v>FURNITURE</v>
      </c>
      <c r="E12074">
        <f>VLOOKUP(B12074,custarray,4)</f>
        <v>4</v>
      </c>
      <c r="F12074">
        <f>VLOOKUP(E12074,nationarray,3)</f>
        <v>4</v>
      </c>
      <c r="G12074" t="str">
        <f>HLOOKUP(F12074,region,2)</f>
        <v>MIDDLE EAST</v>
      </c>
      <c r="H12074" t="s">
        <v>9</v>
      </c>
      <c r="I12074">
        <v>262727.27</v>
      </c>
      <c r="J12074" s="1">
        <v>35592</v>
      </c>
      <c r="K12074" t="s">
        <v>31</v>
      </c>
      <c r="L12074" t="s">
        <v>193</v>
      </c>
      <c r="M12074">
        <v>0</v>
      </c>
      <c r="N12074" t="s">
        <v>13014</v>
      </c>
    </row>
    <row r="12075" spans="1:14" x14ac:dyDescent="0.2">
      <c r="A12075">
        <v>48290</v>
      </c>
      <c r="B12075">
        <v>1381</v>
      </c>
      <c r="C12075" t="str">
        <f t="shared" si="376"/>
        <v>Customer#000001381</v>
      </c>
      <c r="D12075" t="str">
        <f t="shared" si="377"/>
        <v>BUILDING</v>
      </c>
      <c r="E12075">
        <f>VLOOKUP(B12075,custarray,4)</f>
        <v>22</v>
      </c>
      <c r="F12075">
        <f>VLOOKUP(E12075,nationarray,3)</f>
        <v>3</v>
      </c>
      <c r="G12075" t="str">
        <f>HLOOKUP(F12075,region,2)</f>
        <v>EUROPE</v>
      </c>
      <c r="H12075" t="s">
        <v>9</v>
      </c>
      <c r="I12075">
        <v>173749.42</v>
      </c>
      <c r="J12075" s="1">
        <v>35761</v>
      </c>
      <c r="K12075" t="s">
        <v>13</v>
      </c>
      <c r="L12075" t="s">
        <v>689</v>
      </c>
      <c r="M12075">
        <v>0</v>
      </c>
      <c r="N12075" t="s">
        <v>13015</v>
      </c>
    </row>
    <row r="12076" spans="1:14" x14ac:dyDescent="0.2">
      <c r="A12076">
        <v>48291</v>
      </c>
      <c r="B12076">
        <v>832</v>
      </c>
      <c r="C12076" t="str">
        <f t="shared" si="376"/>
        <v>Customer#000000832</v>
      </c>
      <c r="D12076" t="str">
        <f t="shared" si="377"/>
        <v>HOUSEHOLD</v>
      </c>
      <c r="E12076">
        <f>VLOOKUP(B12076,custarray,4)</f>
        <v>19</v>
      </c>
      <c r="F12076">
        <f>VLOOKUP(E12076,nationarray,3)</f>
        <v>3</v>
      </c>
      <c r="G12076" t="str">
        <f>HLOOKUP(F12076,region,2)</f>
        <v>EUROPE</v>
      </c>
      <c r="H12076" t="s">
        <v>9</v>
      </c>
      <c r="I12076">
        <v>32844.839999999997</v>
      </c>
      <c r="J12076" s="1">
        <v>35369</v>
      </c>
      <c r="K12076" t="s">
        <v>26</v>
      </c>
      <c r="L12076" t="s">
        <v>86</v>
      </c>
      <c r="M12076">
        <v>0</v>
      </c>
      <c r="N12076" t="s">
        <v>13016</v>
      </c>
    </row>
    <row r="12077" spans="1:14" x14ac:dyDescent="0.2">
      <c r="A12077">
        <v>48292</v>
      </c>
      <c r="B12077">
        <v>152</v>
      </c>
      <c r="C12077" t="str">
        <f t="shared" si="376"/>
        <v>Customer#000000152</v>
      </c>
      <c r="D12077" t="str">
        <f t="shared" si="377"/>
        <v>BUILDING</v>
      </c>
      <c r="E12077">
        <f>VLOOKUP(B12077,custarray,4)</f>
        <v>8</v>
      </c>
      <c r="F12077">
        <f>VLOOKUP(E12077,nationarray,3)</f>
        <v>2</v>
      </c>
      <c r="G12077" t="str">
        <f>HLOOKUP(F12077,region,2)</f>
        <v>ASIA</v>
      </c>
      <c r="H12077" t="s">
        <v>9</v>
      </c>
      <c r="I12077">
        <v>79123.23</v>
      </c>
      <c r="J12077" s="1">
        <v>35916</v>
      </c>
      <c r="K12077" t="s">
        <v>26</v>
      </c>
      <c r="L12077" t="s">
        <v>780</v>
      </c>
      <c r="M12077">
        <v>0</v>
      </c>
      <c r="N12077" t="s">
        <v>13017</v>
      </c>
    </row>
    <row r="12078" spans="1:14" x14ac:dyDescent="0.2">
      <c r="A12078">
        <v>48293</v>
      </c>
      <c r="B12078">
        <v>1388</v>
      </c>
      <c r="C12078" t="str">
        <f t="shared" si="376"/>
        <v>Customer#000001388</v>
      </c>
      <c r="D12078" t="str">
        <f t="shared" si="377"/>
        <v>FURNITURE</v>
      </c>
      <c r="E12078">
        <f>VLOOKUP(B12078,custarray,4)</f>
        <v>13</v>
      </c>
      <c r="F12078">
        <f>VLOOKUP(E12078,nationarray,3)</f>
        <v>4</v>
      </c>
      <c r="G12078" t="str">
        <f>HLOOKUP(F12078,region,2)</f>
        <v>MIDDLE EAST</v>
      </c>
      <c r="H12078" t="s">
        <v>16</v>
      </c>
      <c r="I12078">
        <v>81084.820000000007</v>
      </c>
      <c r="J12078" s="1">
        <v>33704</v>
      </c>
      <c r="K12078" t="s">
        <v>13</v>
      </c>
      <c r="L12078" t="s">
        <v>3152</v>
      </c>
      <c r="M12078">
        <v>0</v>
      </c>
      <c r="N12078" t="s">
        <v>13018</v>
      </c>
    </row>
    <row r="12079" spans="1:14" x14ac:dyDescent="0.2">
      <c r="A12079">
        <v>48294</v>
      </c>
      <c r="B12079">
        <v>1414</v>
      </c>
      <c r="C12079" t="str">
        <f t="shared" si="376"/>
        <v>Customer#000001414</v>
      </c>
      <c r="D12079" t="str">
        <f t="shared" si="377"/>
        <v>BUILDING</v>
      </c>
      <c r="E12079">
        <f>VLOOKUP(B12079,custarray,4)</f>
        <v>20</v>
      </c>
      <c r="F12079">
        <f>VLOOKUP(E12079,nationarray,3)</f>
        <v>4</v>
      </c>
      <c r="G12079" t="str">
        <f>HLOOKUP(F12079,region,2)</f>
        <v>MIDDLE EAST</v>
      </c>
      <c r="H12079" t="s">
        <v>16</v>
      </c>
      <c r="I12079">
        <v>35355.67</v>
      </c>
      <c r="J12079" s="1">
        <v>34116</v>
      </c>
      <c r="K12079" t="s">
        <v>26</v>
      </c>
      <c r="L12079" t="s">
        <v>2079</v>
      </c>
      <c r="M12079">
        <v>0</v>
      </c>
      <c r="N12079" t="s">
        <v>13019</v>
      </c>
    </row>
    <row r="12080" spans="1:14" x14ac:dyDescent="0.2">
      <c r="A12080">
        <v>48295</v>
      </c>
      <c r="B12080">
        <v>1499</v>
      </c>
      <c r="C12080" t="str">
        <f t="shared" si="376"/>
        <v>Customer#000001499</v>
      </c>
      <c r="D12080" t="str">
        <f t="shared" si="377"/>
        <v>AUTOMOBILE</v>
      </c>
      <c r="E12080">
        <f>VLOOKUP(B12080,custarray,4)</f>
        <v>3</v>
      </c>
      <c r="F12080">
        <f>VLOOKUP(E12080,nationarray,3)</f>
        <v>1</v>
      </c>
      <c r="G12080" t="str">
        <f>HLOOKUP(F12080,region,2)</f>
        <v>AMERICA</v>
      </c>
      <c r="H12080" t="s">
        <v>16</v>
      </c>
      <c r="I12080">
        <v>98529.72</v>
      </c>
      <c r="J12080" s="1">
        <v>34662</v>
      </c>
      <c r="K12080" t="s">
        <v>31</v>
      </c>
      <c r="L12080" t="s">
        <v>2062</v>
      </c>
      <c r="M12080">
        <v>0</v>
      </c>
      <c r="N12080" t="s">
        <v>13020</v>
      </c>
    </row>
    <row r="12081" spans="1:14" x14ac:dyDescent="0.2">
      <c r="A12081">
        <v>48320</v>
      </c>
      <c r="B12081">
        <v>821</v>
      </c>
      <c r="C12081" t="str">
        <f t="shared" si="376"/>
        <v>Customer#000000821</v>
      </c>
      <c r="D12081" t="str">
        <f t="shared" si="377"/>
        <v>FURNITURE</v>
      </c>
      <c r="E12081">
        <f>VLOOKUP(B12081,custarray,4)</f>
        <v>5</v>
      </c>
      <c r="F12081">
        <f>VLOOKUP(E12081,nationarray,3)</f>
        <v>0</v>
      </c>
      <c r="G12081" t="str">
        <f>HLOOKUP(F12081,region,2)</f>
        <v>AFRICA</v>
      </c>
      <c r="H12081" t="s">
        <v>9</v>
      </c>
      <c r="I12081">
        <v>152039.63</v>
      </c>
      <c r="J12081" s="1">
        <v>35007</v>
      </c>
      <c r="K12081" t="s">
        <v>10</v>
      </c>
      <c r="L12081" t="s">
        <v>915</v>
      </c>
      <c r="M12081">
        <v>0</v>
      </c>
      <c r="N12081" t="s">
        <v>13021</v>
      </c>
    </row>
    <row r="12082" spans="1:14" x14ac:dyDescent="0.2">
      <c r="A12082">
        <v>48321</v>
      </c>
      <c r="B12082">
        <v>1280</v>
      </c>
      <c r="C12082" t="str">
        <f t="shared" si="376"/>
        <v>Customer#000001280</v>
      </c>
      <c r="D12082" t="str">
        <f t="shared" si="377"/>
        <v>HOUSEHOLD</v>
      </c>
      <c r="E12082">
        <f>VLOOKUP(B12082,custarray,4)</f>
        <v>16</v>
      </c>
      <c r="F12082">
        <f>VLOOKUP(E12082,nationarray,3)</f>
        <v>0</v>
      </c>
      <c r="G12082" t="str">
        <f>HLOOKUP(F12082,region,2)</f>
        <v>AFRICA</v>
      </c>
      <c r="H12082" t="s">
        <v>16</v>
      </c>
      <c r="I12082">
        <v>106055.89</v>
      </c>
      <c r="J12082" s="1">
        <v>34180</v>
      </c>
      <c r="K12082" t="s">
        <v>26</v>
      </c>
      <c r="L12082" t="s">
        <v>3876</v>
      </c>
      <c r="M12082">
        <v>0</v>
      </c>
      <c r="N12082" t="s">
        <v>13022</v>
      </c>
    </row>
    <row r="12083" spans="1:14" x14ac:dyDescent="0.2">
      <c r="A12083">
        <v>48322</v>
      </c>
      <c r="B12083">
        <v>881</v>
      </c>
      <c r="C12083" t="str">
        <f t="shared" si="376"/>
        <v>Customer#000000881</v>
      </c>
      <c r="D12083" t="str">
        <f t="shared" si="377"/>
        <v>FURNITURE</v>
      </c>
      <c r="E12083">
        <f>VLOOKUP(B12083,custarray,4)</f>
        <v>4</v>
      </c>
      <c r="F12083">
        <f>VLOOKUP(E12083,nationarray,3)</f>
        <v>4</v>
      </c>
      <c r="G12083" t="str">
        <f>HLOOKUP(F12083,region,2)</f>
        <v>MIDDLE EAST</v>
      </c>
      <c r="H12083" t="s">
        <v>16</v>
      </c>
      <c r="I12083">
        <v>37808.120000000003</v>
      </c>
      <c r="J12083" s="1">
        <v>33668</v>
      </c>
      <c r="K12083" t="s">
        <v>31</v>
      </c>
      <c r="L12083" t="s">
        <v>560</v>
      </c>
      <c r="M12083">
        <v>0</v>
      </c>
      <c r="N12083" t="s">
        <v>13023</v>
      </c>
    </row>
    <row r="12084" spans="1:14" x14ac:dyDescent="0.2">
      <c r="A12084">
        <v>48323</v>
      </c>
      <c r="B12084">
        <v>205</v>
      </c>
      <c r="C12084" t="str">
        <f t="shared" si="376"/>
        <v>Customer#000000205</v>
      </c>
      <c r="D12084" t="str">
        <f t="shared" si="377"/>
        <v>BUILDING</v>
      </c>
      <c r="E12084">
        <f>VLOOKUP(B12084,custarray,4)</f>
        <v>12</v>
      </c>
      <c r="F12084">
        <f>VLOOKUP(E12084,nationarray,3)</f>
        <v>2</v>
      </c>
      <c r="G12084" t="str">
        <f>HLOOKUP(F12084,region,2)</f>
        <v>ASIA</v>
      </c>
      <c r="H12084" t="s">
        <v>16</v>
      </c>
      <c r="I12084">
        <v>48916.95</v>
      </c>
      <c r="J12084" s="1">
        <v>34273</v>
      </c>
      <c r="K12084" t="s">
        <v>23</v>
      </c>
      <c r="L12084" t="s">
        <v>760</v>
      </c>
      <c r="M12084">
        <v>0</v>
      </c>
      <c r="N12084" t="s">
        <v>13024</v>
      </c>
    </row>
    <row r="12085" spans="1:14" x14ac:dyDescent="0.2">
      <c r="A12085">
        <v>48324</v>
      </c>
      <c r="B12085">
        <v>410</v>
      </c>
      <c r="C12085" t="str">
        <f t="shared" si="376"/>
        <v>Customer#000000410</v>
      </c>
      <c r="D12085" t="str">
        <f t="shared" si="377"/>
        <v>BUILDING</v>
      </c>
      <c r="E12085">
        <f>VLOOKUP(B12085,custarray,4)</f>
        <v>7</v>
      </c>
      <c r="F12085">
        <f>VLOOKUP(E12085,nationarray,3)</f>
        <v>3</v>
      </c>
      <c r="G12085" t="str">
        <f>HLOOKUP(F12085,region,2)</f>
        <v>EUROPE</v>
      </c>
      <c r="H12085" t="s">
        <v>16</v>
      </c>
      <c r="I12085">
        <v>161508.31</v>
      </c>
      <c r="J12085" s="1">
        <v>34121</v>
      </c>
      <c r="K12085" t="s">
        <v>23</v>
      </c>
      <c r="L12085" t="s">
        <v>471</v>
      </c>
      <c r="M12085">
        <v>0</v>
      </c>
      <c r="N12085" t="s">
        <v>13025</v>
      </c>
    </row>
    <row r="12086" spans="1:14" x14ac:dyDescent="0.2">
      <c r="A12086">
        <v>48325</v>
      </c>
      <c r="B12086">
        <v>346</v>
      </c>
      <c r="C12086" t="str">
        <f t="shared" si="376"/>
        <v>Customer#000000346</v>
      </c>
      <c r="D12086" t="str">
        <f t="shared" si="377"/>
        <v>FURNITURE</v>
      </c>
      <c r="E12086">
        <f>VLOOKUP(B12086,custarray,4)</f>
        <v>2</v>
      </c>
      <c r="F12086">
        <f>VLOOKUP(E12086,nationarray,3)</f>
        <v>1</v>
      </c>
      <c r="G12086" t="str">
        <f>HLOOKUP(F12086,region,2)</f>
        <v>AMERICA</v>
      </c>
      <c r="H12086" t="s">
        <v>9</v>
      </c>
      <c r="I12086">
        <v>25719.57</v>
      </c>
      <c r="J12086" s="1">
        <v>35134</v>
      </c>
      <c r="K12086" t="s">
        <v>26</v>
      </c>
      <c r="L12086" t="s">
        <v>2160</v>
      </c>
      <c r="M12086">
        <v>0</v>
      </c>
      <c r="N12086" t="s">
        <v>13026</v>
      </c>
    </row>
    <row r="12087" spans="1:14" x14ac:dyDescent="0.2">
      <c r="A12087">
        <v>48326</v>
      </c>
      <c r="B12087">
        <v>1499</v>
      </c>
      <c r="C12087" t="str">
        <f t="shared" si="376"/>
        <v>Customer#000001499</v>
      </c>
      <c r="D12087" t="str">
        <f t="shared" si="377"/>
        <v>AUTOMOBILE</v>
      </c>
      <c r="E12087">
        <f>VLOOKUP(B12087,custarray,4)</f>
        <v>3</v>
      </c>
      <c r="F12087">
        <f>VLOOKUP(E12087,nationarray,3)</f>
        <v>1</v>
      </c>
      <c r="G12087" t="str">
        <f>HLOOKUP(F12087,region,2)</f>
        <v>AMERICA</v>
      </c>
      <c r="H12087" t="s">
        <v>16</v>
      </c>
      <c r="I12087">
        <v>68728.639999999999</v>
      </c>
      <c r="J12087" s="1">
        <v>33617</v>
      </c>
      <c r="K12087" t="s">
        <v>23</v>
      </c>
      <c r="L12087" t="s">
        <v>455</v>
      </c>
      <c r="M12087">
        <v>0</v>
      </c>
      <c r="N12087" t="s">
        <v>13027</v>
      </c>
    </row>
    <row r="12088" spans="1:14" x14ac:dyDescent="0.2">
      <c r="A12088">
        <v>48327</v>
      </c>
      <c r="B12088">
        <v>857</v>
      </c>
      <c r="C12088" t="str">
        <f t="shared" si="376"/>
        <v>Customer#000000857</v>
      </c>
      <c r="D12088" t="str">
        <f t="shared" si="377"/>
        <v>AUTOMOBILE</v>
      </c>
      <c r="E12088">
        <f>VLOOKUP(B12088,custarray,4)</f>
        <v>5</v>
      </c>
      <c r="F12088">
        <f>VLOOKUP(E12088,nationarray,3)</f>
        <v>0</v>
      </c>
      <c r="G12088" t="str">
        <f>HLOOKUP(F12088,region,2)</f>
        <v>AFRICA</v>
      </c>
      <c r="H12088" t="s">
        <v>16</v>
      </c>
      <c r="I12088">
        <v>170758.88</v>
      </c>
      <c r="J12088" s="1">
        <v>34557</v>
      </c>
      <c r="K12088" t="s">
        <v>23</v>
      </c>
      <c r="L12088" t="s">
        <v>1448</v>
      </c>
      <c r="M12088">
        <v>0</v>
      </c>
      <c r="N12088" t="s">
        <v>13028</v>
      </c>
    </row>
    <row r="12089" spans="1:14" x14ac:dyDescent="0.2">
      <c r="A12089">
        <v>48352</v>
      </c>
      <c r="B12089">
        <v>626</v>
      </c>
      <c r="C12089" t="str">
        <f t="shared" si="376"/>
        <v>Customer#000000626</v>
      </c>
      <c r="D12089" t="str">
        <f t="shared" si="377"/>
        <v>FURNITURE</v>
      </c>
      <c r="E12089">
        <f>VLOOKUP(B12089,custarray,4)</f>
        <v>5</v>
      </c>
      <c r="F12089">
        <f>VLOOKUP(E12089,nationarray,3)</f>
        <v>0</v>
      </c>
      <c r="G12089" t="str">
        <f>HLOOKUP(F12089,region,2)</f>
        <v>AFRICA</v>
      </c>
      <c r="H12089" t="s">
        <v>9</v>
      </c>
      <c r="I12089">
        <v>11499.77</v>
      </c>
      <c r="J12089" s="1">
        <v>35555</v>
      </c>
      <c r="K12089" t="s">
        <v>26</v>
      </c>
      <c r="L12089" t="s">
        <v>232</v>
      </c>
      <c r="M12089">
        <v>0</v>
      </c>
      <c r="N12089" t="s">
        <v>13029</v>
      </c>
    </row>
    <row r="12090" spans="1:14" x14ac:dyDescent="0.2">
      <c r="A12090">
        <v>48353</v>
      </c>
      <c r="B12090">
        <v>383</v>
      </c>
      <c r="C12090" t="str">
        <f t="shared" si="376"/>
        <v>Customer#000000383</v>
      </c>
      <c r="D12090" t="str">
        <f t="shared" si="377"/>
        <v>MACHINERY</v>
      </c>
      <c r="E12090">
        <f>VLOOKUP(B12090,custarray,4)</f>
        <v>2</v>
      </c>
      <c r="F12090">
        <f>VLOOKUP(E12090,nationarray,3)</f>
        <v>1</v>
      </c>
      <c r="G12090" t="str">
        <f>HLOOKUP(F12090,region,2)</f>
        <v>AMERICA</v>
      </c>
      <c r="H12090" t="s">
        <v>16</v>
      </c>
      <c r="I12090">
        <v>194696.2</v>
      </c>
      <c r="J12090" s="1">
        <v>33954</v>
      </c>
      <c r="K12090" t="s">
        <v>23</v>
      </c>
      <c r="L12090" t="s">
        <v>366</v>
      </c>
      <c r="M12090">
        <v>0</v>
      </c>
      <c r="N12090" t="s">
        <v>13030</v>
      </c>
    </row>
    <row r="12091" spans="1:14" x14ac:dyDescent="0.2">
      <c r="A12091">
        <v>48354</v>
      </c>
      <c r="B12091">
        <v>344</v>
      </c>
      <c r="C12091" t="str">
        <f t="shared" si="376"/>
        <v>Customer#000000344</v>
      </c>
      <c r="D12091" t="str">
        <f t="shared" si="377"/>
        <v>FURNITURE</v>
      </c>
      <c r="E12091">
        <f>VLOOKUP(B12091,custarray,4)</f>
        <v>2</v>
      </c>
      <c r="F12091">
        <f>VLOOKUP(E12091,nationarray,3)</f>
        <v>1</v>
      </c>
      <c r="G12091" t="str">
        <f>HLOOKUP(F12091,region,2)</f>
        <v>AMERICA</v>
      </c>
      <c r="H12091" t="s">
        <v>16</v>
      </c>
      <c r="I12091">
        <v>14998.97</v>
      </c>
      <c r="J12091" s="1">
        <v>34810</v>
      </c>
      <c r="K12091" t="s">
        <v>31</v>
      </c>
      <c r="L12091" t="s">
        <v>1336</v>
      </c>
      <c r="M12091">
        <v>0</v>
      </c>
      <c r="N12091" t="s">
        <v>13031</v>
      </c>
    </row>
    <row r="12092" spans="1:14" x14ac:dyDescent="0.2">
      <c r="A12092">
        <v>48355</v>
      </c>
      <c r="B12092">
        <v>1117</v>
      </c>
      <c r="C12092" t="str">
        <f t="shared" si="376"/>
        <v>Customer#000001117</v>
      </c>
      <c r="D12092" t="str">
        <f t="shared" si="377"/>
        <v>FURNITURE</v>
      </c>
      <c r="E12092">
        <f>VLOOKUP(B12092,custarray,4)</f>
        <v>23</v>
      </c>
      <c r="F12092">
        <f>VLOOKUP(E12092,nationarray,3)</f>
        <v>3</v>
      </c>
      <c r="G12092" t="str">
        <f>HLOOKUP(F12092,region,2)</f>
        <v>EUROPE</v>
      </c>
      <c r="H12092" t="s">
        <v>9</v>
      </c>
      <c r="I12092">
        <v>163032.10999999999</v>
      </c>
      <c r="J12092" s="1">
        <v>34926</v>
      </c>
      <c r="K12092" t="s">
        <v>26</v>
      </c>
      <c r="L12092" t="s">
        <v>2339</v>
      </c>
      <c r="M12092">
        <v>0</v>
      </c>
      <c r="N12092" t="s">
        <v>13032</v>
      </c>
    </row>
    <row r="12093" spans="1:14" x14ac:dyDescent="0.2">
      <c r="A12093">
        <v>48356</v>
      </c>
      <c r="B12093">
        <v>817</v>
      </c>
      <c r="C12093" t="str">
        <f t="shared" si="376"/>
        <v>Customer#000000817</v>
      </c>
      <c r="D12093" t="str">
        <f t="shared" si="377"/>
        <v>MACHINERY</v>
      </c>
      <c r="E12093">
        <f>VLOOKUP(B12093,custarray,4)</f>
        <v>0</v>
      </c>
      <c r="F12093">
        <f>VLOOKUP(E12093,nationarray,3)</f>
        <v>0</v>
      </c>
      <c r="G12093" t="str">
        <f>HLOOKUP(F12093,region,2)</f>
        <v>AFRICA</v>
      </c>
      <c r="H12093" t="s">
        <v>9</v>
      </c>
      <c r="I12093">
        <v>242698.02</v>
      </c>
      <c r="J12093" s="1">
        <v>35522</v>
      </c>
      <c r="K12093" t="s">
        <v>26</v>
      </c>
      <c r="L12093" t="s">
        <v>2640</v>
      </c>
      <c r="M12093">
        <v>0</v>
      </c>
      <c r="N12093" t="s">
        <v>13033</v>
      </c>
    </row>
    <row r="12094" spans="1:14" x14ac:dyDescent="0.2">
      <c r="A12094">
        <v>48357</v>
      </c>
      <c r="B12094">
        <v>16</v>
      </c>
      <c r="C12094" t="str">
        <f t="shared" si="376"/>
        <v>Customer#000000016</v>
      </c>
      <c r="D12094" t="str">
        <f t="shared" si="377"/>
        <v>FURNITURE</v>
      </c>
      <c r="E12094">
        <f>VLOOKUP(B12094,custarray,4)</f>
        <v>10</v>
      </c>
      <c r="F12094">
        <f>VLOOKUP(E12094,nationarray,3)</f>
        <v>4</v>
      </c>
      <c r="G12094" t="str">
        <f>HLOOKUP(F12094,region,2)</f>
        <v>MIDDLE EAST</v>
      </c>
      <c r="H12094" t="s">
        <v>16</v>
      </c>
      <c r="I12094">
        <v>168663.51</v>
      </c>
      <c r="J12094" s="1">
        <v>34422</v>
      </c>
      <c r="K12094" t="s">
        <v>23</v>
      </c>
      <c r="L12094" t="s">
        <v>1311</v>
      </c>
      <c r="M12094">
        <v>0</v>
      </c>
      <c r="N12094" t="s">
        <v>13034</v>
      </c>
    </row>
    <row r="12095" spans="1:14" x14ac:dyDescent="0.2">
      <c r="A12095">
        <v>48358</v>
      </c>
      <c r="B12095">
        <v>136</v>
      </c>
      <c r="C12095" t="str">
        <f t="shared" si="376"/>
        <v>Customer#000000136</v>
      </c>
      <c r="D12095" t="str">
        <f t="shared" si="377"/>
        <v>FURNITURE</v>
      </c>
      <c r="E12095">
        <f>VLOOKUP(B12095,custarray,4)</f>
        <v>7</v>
      </c>
      <c r="F12095">
        <f>VLOOKUP(E12095,nationarray,3)</f>
        <v>3</v>
      </c>
      <c r="G12095" t="str">
        <f>HLOOKUP(F12095,region,2)</f>
        <v>EUROPE</v>
      </c>
      <c r="H12095" t="s">
        <v>9</v>
      </c>
      <c r="I12095">
        <v>87507.53</v>
      </c>
      <c r="J12095" s="1">
        <v>35652</v>
      </c>
      <c r="K12095" t="s">
        <v>23</v>
      </c>
      <c r="L12095" t="s">
        <v>1398</v>
      </c>
      <c r="M12095">
        <v>0</v>
      </c>
      <c r="N12095" t="s">
        <v>13035</v>
      </c>
    </row>
    <row r="12096" spans="1:14" x14ac:dyDescent="0.2">
      <c r="A12096">
        <v>48359</v>
      </c>
      <c r="B12096">
        <v>796</v>
      </c>
      <c r="C12096" t="str">
        <f t="shared" si="376"/>
        <v>Customer#000000796</v>
      </c>
      <c r="D12096" t="str">
        <f t="shared" si="377"/>
        <v>HOUSEHOLD</v>
      </c>
      <c r="E12096">
        <f>VLOOKUP(B12096,custarray,4)</f>
        <v>3</v>
      </c>
      <c r="F12096">
        <f>VLOOKUP(E12096,nationarray,3)</f>
        <v>1</v>
      </c>
      <c r="G12096" t="str">
        <f>HLOOKUP(F12096,region,2)</f>
        <v>AMERICA</v>
      </c>
      <c r="H12096" t="s">
        <v>9</v>
      </c>
      <c r="I12096">
        <v>165042.17000000001</v>
      </c>
      <c r="J12096" s="1">
        <v>35765</v>
      </c>
      <c r="K12096" t="s">
        <v>26</v>
      </c>
      <c r="L12096" t="s">
        <v>3034</v>
      </c>
      <c r="M12096">
        <v>0</v>
      </c>
      <c r="N12096" t="s">
        <v>13036</v>
      </c>
    </row>
    <row r="12097" spans="1:14" x14ac:dyDescent="0.2">
      <c r="A12097">
        <v>48384</v>
      </c>
      <c r="B12097">
        <v>643</v>
      </c>
      <c r="C12097" t="str">
        <f t="shared" si="376"/>
        <v>Customer#000000643</v>
      </c>
      <c r="D12097" t="str">
        <f t="shared" si="377"/>
        <v>FURNITURE</v>
      </c>
      <c r="E12097">
        <f>VLOOKUP(B12097,custarray,4)</f>
        <v>0</v>
      </c>
      <c r="F12097">
        <f>VLOOKUP(E12097,nationarray,3)</f>
        <v>0</v>
      </c>
      <c r="G12097" t="str">
        <f>HLOOKUP(F12097,region,2)</f>
        <v>AFRICA</v>
      </c>
      <c r="H12097" t="s">
        <v>16</v>
      </c>
      <c r="I12097">
        <v>102035.04</v>
      </c>
      <c r="J12097" s="1">
        <v>34545</v>
      </c>
      <c r="K12097" t="s">
        <v>23</v>
      </c>
      <c r="L12097" t="s">
        <v>656</v>
      </c>
      <c r="M12097">
        <v>0</v>
      </c>
      <c r="N12097" t="s">
        <v>13037</v>
      </c>
    </row>
    <row r="12098" spans="1:14" x14ac:dyDescent="0.2">
      <c r="A12098">
        <v>48385</v>
      </c>
      <c r="B12098">
        <v>1430</v>
      </c>
      <c r="C12098" t="str">
        <f t="shared" ref="C12098:C12161" si="378">VLOOKUP(B12098,custarray,2)</f>
        <v>Customer#000001430</v>
      </c>
      <c r="D12098" t="str">
        <f t="shared" ref="D12098:D12161" si="379">VLOOKUP(B12098,custarray,7)</f>
        <v>BUILDING</v>
      </c>
      <c r="E12098">
        <f>VLOOKUP(B12098,custarray,4)</f>
        <v>0</v>
      </c>
      <c r="F12098">
        <f>VLOOKUP(E12098,nationarray,3)</f>
        <v>0</v>
      </c>
      <c r="G12098" t="str">
        <f>HLOOKUP(F12098,region,2)</f>
        <v>AFRICA</v>
      </c>
      <c r="H12098" t="s">
        <v>16</v>
      </c>
      <c r="I12098">
        <v>258034.99</v>
      </c>
      <c r="J12098" s="1">
        <v>34596</v>
      </c>
      <c r="K12098" t="s">
        <v>31</v>
      </c>
      <c r="L12098" t="s">
        <v>1085</v>
      </c>
      <c r="M12098">
        <v>0</v>
      </c>
      <c r="N12098" t="s">
        <v>13038</v>
      </c>
    </row>
    <row r="12099" spans="1:14" x14ac:dyDescent="0.2">
      <c r="A12099">
        <v>48386</v>
      </c>
      <c r="B12099">
        <v>139</v>
      </c>
      <c r="C12099" t="str">
        <f t="shared" si="378"/>
        <v>Customer#000000139</v>
      </c>
      <c r="D12099" t="str">
        <f t="shared" si="379"/>
        <v>MACHINERY</v>
      </c>
      <c r="E12099">
        <f>VLOOKUP(B12099,custarray,4)</f>
        <v>9</v>
      </c>
      <c r="F12099">
        <f>VLOOKUP(E12099,nationarray,3)</f>
        <v>2</v>
      </c>
      <c r="G12099" t="str">
        <f>HLOOKUP(F12099,region,2)</f>
        <v>ASIA</v>
      </c>
      <c r="H12099" t="s">
        <v>9</v>
      </c>
      <c r="I12099">
        <v>136392.23000000001</v>
      </c>
      <c r="J12099" s="1">
        <v>35971</v>
      </c>
      <c r="K12099" t="s">
        <v>10</v>
      </c>
      <c r="L12099" t="s">
        <v>847</v>
      </c>
      <c r="M12099">
        <v>0</v>
      </c>
      <c r="N12099" t="s">
        <v>13039</v>
      </c>
    </row>
    <row r="12100" spans="1:14" x14ac:dyDescent="0.2">
      <c r="A12100">
        <v>48387</v>
      </c>
      <c r="B12100">
        <v>1360</v>
      </c>
      <c r="C12100" t="str">
        <f t="shared" si="378"/>
        <v>Customer#000001360</v>
      </c>
      <c r="D12100" t="str">
        <f t="shared" si="379"/>
        <v>MACHINERY</v>
      </c>
      <c r="E12100">
        <f>VLOOKUP(B12100,custarray,4)</f>
        <v>19</v>
      </c>
      <c r="F12100">
        <f>VLOOKUP(E12100,nationarray,3)</f>
        <v>3</v>
      </c>
      <c r="G12100" t="str">
        <f>HLOOKUP(F12100,region,2)</f>
        <v>EUROPE</v>
      </c>
      <c r="H12100" t="s">
        <v>16</v>
      </c>
      <c r="I12100">
        <v>266419.83</v>
      </c>
      <c r="J12100" s="1">
        <v>33677</v>
      </c>
      <c r="K12100" t="s">
        <v>26</v>
      </c>
      <c r="L12100" t="s">
        <v>1095</v>
      </c>
      <c r="M12100">
        <v>0</v>
      </c>
      <c r="N12100" t="s">
        <v>13040</v>
      </c>
    </row>
    <row r="12101" spans="1:14" x14ac:dyDescent="0.2">
      <c r="A12101">
        <v>48388</v>
      </c>
      <c r="B12101">
        <v>670</v>
      </c>
      <c r="C12101" t="str">
        <f t="shared" si="378"/>
        <v>Customer#000000670</v>
      </c>
      <c r="D12101" t="str">
        <f t="shared" si="379"/>
        <v>BUILDING</v>
      </c>
      <c r="E12101">
        <f>VLOOKUP(B12101,custarray,4)</f>
        <v>2</v>
      </c>
      <c r="F12101">
        <f>VLOOKUP(E12101,nationarray,3)</f>
        <v>1</v>
      </c>
      <c r="G12101" t="str">
        <f>HLOOKUP(F12101,region,2)</f>
        <v>AMERICA</v>
      </c>
      <c r="H12101" t="s">
        <v>16</v>
      </c>
      <c r="I12101">
        <v>114196.27</v>
      </c>
      <c r="J12101" s="1">
        <v>34556</v>
      </c>
      <c r="K12101" t="s">
        <v>26</v>
      </c>
      <c r="L12101" t="s">
        <v>1494</v>
      </c>
      <c r="M12101">
        <v>0</v>
      </c>
      <c r="N12101" t="s">
        <v>13041</v>
      </c>
    </row>
    <row r="12102" spans="1:14" x14ac:dyDescent="0.2">
      <c r="A12102">
        <v>48389</v>
      </c>
      <c r="B12102">
        <v>329</v>
      </c>
      <c r="C12102" t="str">
        <f t="shared" si="378"/>
        <v>Customer#000000329</v>
      </c>
      <c r="D12102" t="str">
        <f t="shared" si="379"/>
        <v>BUILDING</v>
      </c>
      <c r="E12102">
        <f>VLOOKUP(B12102,custarray,4)</f>
        <v>11</v>
      </c>
      <c r="F12102">
        <f>VLOOKUP(E12102,nationarray,3)</f>
        <v>4</v>
      </c>
      <c r="G12102" t="str">
        <f>HLOOKUP(F12102,region,2)</f>
        <v>MIDDLE EAST</v>
      </c>
      <c r="H12102" t="s">
        <v>9</v>
      </c>
      <c r="I12102">
        <v>212601.11</v>
      </c>
      <c r="J12102" s="1">
        <v>35478</v>
      </c>
      <c r="K12102" t="s">
        <v>13</v>
      </c>
      <c r="L12102" t="s">
        <v>312</v>
      </c>
      <c r="M12102">
        <v>0</v>
      </c>
      <c r="N12102" t="s">
        <v>13042</v>
      </c>
    </row>
    <row r="12103" spans="1:14" x14ac:dyDescent="0.2">
      <c r="A12103">
        <v>48390</v>
      </c>
      <c r="B12103">
        <v>721</v>
      </c>
      <c r="C12103" t="str">
        <f t="shared" si="378"/>
        <v>Customer#000000721</v>
      </c>
      <c r="D12103" t="str">
        <f t="shared" si="379"/>
        <v>AUTOMOBILE</v>
      </c>
      <c r="E12103">
        <f>VLOOKUP(B12103,custarray,4)</f>
        <v>21</v>
      </c>
      <c r="F12103">
        <f>VLOOKUP(E12103,nationarray,3)</f>
        <v>2</v>
      </c>
      <c r="G12103" t="str">
        <f>HLOOKUP(F12103,region,2)</f>
        <v>ASIA</v>
      </c>
      <c r="H12103" t="s">
        <v>16</v>
      </c>
      <c r="I12103">
        <v>99573.11</v>
      </c>
      <c r="J12103" s="1">
        <v>34174</v>
      </c>
      <c r="K12103" t="s">
        <v>10</v>
      </c>
      <c r="L12103" t="s">
        <v>1266</v>
      </c>
      <c r="M12103">
        <v>0</v>
      </c>
      <c r="N12103" t="s">
        <v>13043</v>
      </c>
    </row>
    <row r="12104" spans="1:14" x14ac:dyDescent="0.2">
      <c r="A12104">
        <v>48391</v>
      </c>
      <c r="B12104">
        <v>1076</v>
      </c>
      <c r="C12104" t="str">
        <f t="shared" si="378"/>
        <v>Customer#000001076</v>
      </c>
      <c r="D12104" t="str">
        <f t="shared" si="379"/>
        <v>AUTOMOBILE</v>
      </c>
      <c r="E12104">
        <f>VLOOKUP(B12104,custarray,4)</f>
        <v>10</v>
      </c>
      <c r="F12104">
        <f>VLOOKUP(E12104,nationarray,3)</f>
        <v>4</v>
      </c>
      <c r="G12104" t="str">
        <f>HLOOKUP(F12104,region,2)</f>
        <v>MIDDLE EAST</v>
      </c>
      <c r="H12104" t="s">
        <v>16</v>
      </c>
      <c r="I12104">
        <v>177040.39</v>
      </c>
      <c r="J12104" s="1">
        <v>34272</v>
      </c>
      <c r="K12104" t="s">
        <v>23</v>
      </c>
      <c r="L12104" t="s">
        <v>579</v>
      </c>
      <c r="M12104">
        <v>0</v>
      </c>
      <c r="N12104" t="s">
        <v>13044</v>
      </c>
    </row>
    <row r="12105" spans="1:14" x14ac:dyDescent="0.2">
      <c r="A12105">
        <v>48416</v>
      </c>
      <c r="B12105">
        <v>905</v>
      </c>
      <c r="C12105" t="str">
        <f t="shared" si="378"/>
        <v>Customer#000000905</v>
      </c>
      <c r="D12105" t="str">
        <f t="shared" si="379"/>
        <v>BUILDING</v>
      </c>
      <c r="E12105">
        <f>VLOOKUP(B12105,custarray,4)</f>
        <v>3</v>
      </c>
      <c r="F12105">
        <f>VLOOKUP(E12105,nationarray,3)</f>
        <v>1</v>
      </c>
      <c r="G12105" t="str">
        <f>HLOOKUP(F12105,region,2)</f>
        <v>AMERICA</v>
      </c>
      <c r="H12105" t="s">
        <v>16</v>
      </c>
      <c r="I12105">
        <v>17681.240000000002</v>
      </c>
      <c r="J12105" s="1">
        <v>34522</v>
      </c>
      <c r="K12105" t="s">
        <v>23</v>
      </c>
      <c r="L12105" t="s">
        <v>1636</v>
      </c>
      <c r="M12105">
        <v>0</v>
      </c>
      <c r="N12105" t="s">
        <v>13045</v>
      </c>
    </row>
    <row r="12106" spans="1:14" x14ac:dyDescent="0.2">
      <c r="A12106">
        <v>48417</v>
      </c>
      <c r="B12106">
        <v>310</v>
      </c>
      <c r="C12106" t="str">
        <f t="shared" si="378"/>
        <v>Customer#000000310</v>
      </c>
      <c r="D12106" t="str">
        <f t="shared" si="379"/>
        <v>FURNITURE</v>
      </c>
      <c r="E12106">
        <f>VLOOKUP(B12106,custarray,4)</f>
        <v>1</v>
      </c>
      <c r="F12106">
        <f>VLOOKUP(E12106,nationarray,3)</f>
        <v>1</v>
      </c>
      <c r="G12106" t="str">
        <f>HLOOKUP(F12106,region,2)</f>
        <v>AMERICA</v>
      </c>
      <c r="H12106" t="s">
        <v>9</v>
      </c>
      <c r="I12106">
        <v>7566.19</v>
      </c>
      <c r="J12106" s="1">
        <v>35788</v>
      </c>
      <c r="K12106" t="s">
        <v>13</v>
      </c>
      <c r="L12106" t="s">
        <v>548</v>
      </c>
      <c r="M12106">
        <v>0</v>
      </c>
      <c r="N12106" t="s">
        <v>13046</v>
      </c>
    </row>
    <row r="12107" spans="1:14" x14ac:dyDescent="0.2">
      <c r="A12107">
        <v>48418</v>
      </c>
      <c r="B12107">
        <v>968</v>
      </c>
      <c r="C12107" t="str">
        <f t="shared" si="378"/>
        <v>Customer#000000968</v>
      </c>
      <c r="D12107" t="str">
        <f t="shared" si="379"/>
        <v>BUILDING</v>
      </c>
      <c r="E12107">
        <f>VLOOKUP(B12107,custarray,4)</f>
        <v>0</v>
      </c>
      <c r="F12107">
        <f>VLOOKUP(E12107,nationarray,3)</f>
        <v>0</v>
      </c>
      <c r="G12107" t="str">
        <f>HLOOKUP(F12107,region,2)</f>
        <v>AFRICA</v>
      </c>
      <c r="H12107" t="s">
        <v>9</v>
      </c>
      <c r="I12107">
        <v>151138.76999999999</v>
      </c>
      <c r="J12107" s="1">
        <v>35078</v>
      </c>
      <c r="K12107" t="s">
        <v>26</v>
      </c>
      <c r="L12107" t="s">
        <v>1775</v>
      </c>
      <c r="M12107">
        <v>0</v>
      </c>
      <c r="N12107" t="s">
        <v>13047</v>
      </c>
    </row>
    <row r="12108" spans="1:14" x14ac:dyDescent="0.2">
      <c r="A12108">
        <v>48419</v>
      </c>
      <c r="B12108">
        <v>802</v>
      </c>
      <c r="C12108" t="str">
        <f t="shared" si="378"/>
        <v>Customer#000000802</v>
      </c>
      <c r="D12108" t="str">
        <f t="shared" si="379"/>
        <v>BUILDING</v>
      </c>
      <c r="E12108">
        <f>VLOOKUP(B12108,custarray,4)</f>
        <v>0</v>
      </c>
      <c r="F12108">
        <f>VLOOKUP(E12108,nationarray,3)</f>
        <v>0</v>
      </c>
      <c r="G12108" t="str">
        <f>HLOOKUP(F12108,region,2)</f>
        <v>AFRICA</v>
      </c>
      <c r="H12108" t="s">
        <v>9</v>
      </c>
      <c r="I12108">
        <v>116679.13</v>
      </c>
      <c r="J12108" s="1">
        <v>35702</v>
      </c>
      <c r="K12108" t="s">
        <v>26</v>
      </c>
      <c r="L12108" t="s">
        <v>556</v>
      </c>
      <c r="M12108">
        <v>0</v>
      </c>
      <c r="N12108" t="s">
        <v>13048</v>
      </c>
    </row>
    <row r="12109" spans="1:14" x14ac:dyDescent="0.2">
      <c r="A12109">
        <v>48420</v>
      </c>
      <c r="B12109">
        <v>746</v>
      </c>
      <c r="C12109" t="str">
        <f t="shared" si="378"/>
        <v>Customer#000000746</v>
      </c>
      <c r="D12109" t="str">
        <f t="shared" si="379"/>
        <v>MACHINERY</v>
      </c>
      <c r="E12109">
        <f>VLOOKUP(B12109,custarray,4)</f>
        <v>20</v>
      </c>
      <c r="F12109">
        <f>VLOOKUP(E12109,nationarray,3)</f>
        <v>4</v>
      </c>
      <c r="G12109" t="str">
        <f>HLOOKUP(F12109,region,2)</f>
        <v>MIDDLE EAST</v>
      </c>
      <c r="H12109" t="s">
        <v>16</v>
      </c>
      <c r="I12109">
        <v>219292.01</v>
      </c>
      <c r="J12109" s="1">
        <v>34619</v>
      </c>
      <c r="K12109" t="s">
        <v>10</v>
      </c>
      <c r="L12109" t="s">
        <v>492</v>
      </c>
      <c r="M12109">
        <v>0</v>
      </c>
      <c r="N12109" t="s">
        <v>13049</v>
      </c>
    </row>
    <row r="12110" spans="1:14" x14ac:dyDescent="0.2">
      <c r="A12110">
        <v>48421</v>
      </c>
      <c r="B12110">
        <v>392</v>
      </c>
      <c r="C12110" t="str">
        <f t="shared" si="378"/>
        <v>Customer#000000392</v>
      </c>
      <c r="D12110" t="str">
        <f t="shared" si="379"/>
        <v>BUILDING</v>
      </c>
      <c r="E12110">
        <f>VLOOKUP(B12110,custarray,4)</f>
        <v>17</v>
      </c>
      <c r="F12110">
        <f>VLOOKUP(E12110,nationarray,3)</f>
        <v>1</v>
      </c>
      <c r="G12110" t="str">
        <f>HLOOKUP(F12110,region,2)</f>
        <v>AMERICA</v>
      </c>
      <c r="H12110" t="s">
        <v>16</v>
      </c>
      <c r="I12110">
        <v>116341.61</v>
      </c>
      <c r="J12110" s="1">
        <v>34077</v>
      </c>
      <c r="K12110" t="s">
        <v>10</v>
      </c>
      <c r="L12110" t="s">
        <v>1790</v>
      </c>
      <c r="M12110">
        <v>0</v>
      </c>
      <c r="N12110" t="s">
        <v>13050</v>
      </c>
    </row>
    <row r="12111" spans="1:14" x14ac:dyDescent="0.2">
      <c r="A12111">
        <v>48422</v>
      </c>
      <c r="B12111">
        <v>1453</v>
      </c>
      <c r="C12111" t="str">
        <f t="shared" si="378"/>
        <v>Customer#000001453</v>
      </c>
      <c r="D12111" t="str">
        <f t="shared" si="379"/>
        <v>BUILDING</v>
      </c>
      <c r="E12111">
        <f>VLOOKUP(B12111,custarray,4)</f>
        <v>0</v>
      </c>
      <c r="F12111">
        <f>VLOOKUP(E12111,nationarray,3)</f>
        <v>0</v>
      </c>
      <c r="G12111" t="str">
        <f>HLOOKUP(F12111,region,2)</f>
        <v>AFRICA</v>
      </c>
      <c r="H12111" t="s">
        <v>9</v>
      </c>
      <c r="I12111">
        <v>203795.09</v>
      </c>
      <c r="J12111" s="1">
        <v>35886</v>
      </c>
      <c r="K12111" t="s">
        <v>13</v>
      </c>
      <c r="L12111" t="s">
        <v>1485</v>
      </c>
      <c r="M12111">
        <v>0</v>
      </c>
      <c r="N12111" t="s">
        <v>13051</v>
      </c>
    </row>
    <row r="12112" spans="1:14" x14ac:dyDescent="0.2">
      <c r="A12112">
        <v>48423</v>
      </c>
      <c r="B12112">
        <v>773</v>
      </c>
      <c r="C12112" t="str">
        <f t="shared" si="378"/>
        <v>Customer#000000773</v>
      </c>
      <c r="D12112" t="str">
        <f t="shared" si="379"/>
        <v>FURNITURE</v>
      </c>
      <c r="E12112">
        <f>VLOOKUP(B12112,custarray,4)</f>
        <v>8</v>
      </c>
      <c r="F12112">
        <f>VLOOKUP(E12112,nationarray,3)</f>
        <v>2</v>
      </c>
      <c r="G12112" t="str">
        <f>HLOOKUP(F12112,region,2)</f>
        <v>ASIA</v>
      </c>
      <c r="H12112" t="s">
        <v>16</v>
      </c>
      <c r="I12112">
        <v>97072.03</v>
      </c>
      <c r="J12112" s="1">
        <v>33909</v>
      </c>
      <c r="K12112" t="s">
        <v>26</v>
      </c>
      <c r="L12112" t="s">
        <v>57</v>
      </c>
      <c r="M12112">
        <v>0</v>
      </c>
      <c r="N12112" t="s">
        <v>13052</v>
      </c>
    </row>
    <row r="12113" spans="1:14" x14ac:dyDescent="0.2">
      <c r="A12113">
        <v>48448</v>
      </c>
      <c r="B12113">
        <v>1099</v>
      </c>
      <c r="C12113" t="str">
        <f t="shared" si="378"/>
        <v>Customer#000001099</v>
      </c>
      <c r="D12113" t="str">
        <f t="shared" si="379"/>
        <v>AUTOMOBILE</v>
      </c>
      <c r="E12113">
        <f>VLOOKUP(B12113,custarray,4)</f>
        <v>1</v>
      </c>
      <c r="F12113">
        <f>VLOOKUP(E12113,nationarray,3)</f>
        <v>1</v>
      </c>
      <c r="G12113" t="str">
        <f>HLOOKUP(F12113,region,2)</f>
        <v>AMERICA</v>
      </c>
      <c r="H12113" t="s">
        <v>16</v>
      </c>
      <c r="I12113">
        <v>267297.28000000003</v>
      </c>
      <c r="J12113" s="1">
        <v>33925</v>
      </c>
      <c r="K12113" t="s">
        <v>10</v>
      </c>
      <c r="L12113" t="s">
        <v>4089</v>
      </c>
      <c r="M12113">
        <v>0</v>
      </c>
      <c r="N12113" t="s">
        <v>13053</v>
      </c>
    </row>
    <row r="12114" spans="1:14" x14ac:dyDescent="0.2">
      <c r="A12114">
        <v>48449</v>
      </c>
      <c r="B12114">
        <v>991</v>
      </c>
      <c r="C12114" t="str">
        <f t="shared" si="378"/>
        <v>Customer#000000991</v>
      </c>
      <c r="D12114" t="str">
        <f t="shared" si="379"/>
        <v>AUTOMOBILE</v>
      </c>
      <c r="E12114">
        <f>VLOOKUP(B12114,custarray,4)</f>
        <v>21</v>
      </c>
      <c r="F12114">
        <f>VLOOKUP(E12114,nationarray,3)</f>
        <v>2</v>
      </c>
      <c r="G12114" t="str">
        <f>HLOOKUP(F12114,region,2)</f>
        <v>ASIA</v>
      </c>
      <c r="H12114" t="s">
        <v>48</v>
      </c>
      <c r="I12114">
        <v>61247.29</v>
      </c>
      <c r="J12114" s="1">
        <v>34780</v>
      </c>
      <c r="K12114" t="s">
        <v>13</v>
      </c>
      <c r="L12114" t="s">
        <v>5562</v>
      </c>
      <c r="M12114">
        <v>0</v>
      </c>
      <c r="N12114" t="s">
        <v>13054</v>
      </c>
    </row>
    <row r="12115" spans="1:14" x14ac:dyDescent="0.2">
      <c r="A12115">
        <v>48450</v>
      </c>
      <c r="B12115">
        <v>215</v>
      </c>
      <c r="C12115" t="str">
        <f t="shared" si="378"/>
        <v>Customer#000000215</v>
      </c>
      <c r="D12115" t="str">
        <f t="shared" si="379"/>
        <v>FURNITURE</v>
      </c>
      <c r="E12115">
        <f>VLOOKUP(B12115,custarray,4)</f>
        <v>9</v>
      </c>
      <c r="F12115">
        <f>VLOOKUP(E12115,nationarray,3)</f>
        <v>2</v>
      </c>
      <c r="G12115" t="str">
        <f>HLOOKUP(F12115,region,2)</f>
        <v>ASIA</v>
      </c>
      <c r="H12115" t="s">
        <v>9</v>
      </c>
      <c r="I12115">
        <v>173876.41</v>
      </c>
      <c r="J12115" s="1">
        <v>35550</v>
      </c>
      <c r="K12115" t="s">
        <v>13</v>
      </c>
      <c r="L12115" t="s">
        <v>634</v>
      </c>
      <c r="M12115">
        <v>0</v>
      </c>
      <c r="N12115" t="s">
        <v>13055</v>
      </c>
    </row>
    <row r="12116" spans="1:14" x14ac:dyDescent="0.2">
      <c r="A12116">
        <v>48451</v>
      </c>
      <c r="B12116">
        <v>622</v>
      </c>
      <c r="C12116" t="str">
        <f t="shared" si="378"/>
        <v>Customer#000000622</v>
      </c>
      <c r="D12116" t="str">
        <f t="shared" si="379"/>
        <v>FURNITURE</v>
      </c>
      <c r="E12116">
        <f>VLOOKUP(B12116,custarray,4)</f>
        <v>13</v>
      </c>
      <c r="F12116">
        <f>VLOOKUP(E12116,nationarray,3)</f>
        <v>4</v>
      </c>
      <c r="G12116" t="str">
        <f>HLOOKUP(F12116,region,2)</f>
        <v>MIDDLE EAST</v>
      </c>
      <c r="H12116" t="s">
        <v>16</v>
      </c>
      <c r="I12116">
        <v>41158.339999999997</v>
      </c>
      <c r="J12116" s="1">
        <v>34639</v>
      </c>
      <c r="K12116" t="s">
        <v>10</v>
      </c>
      <c r="L12116" t="s">
        <v>282</v>
      </c>
      <c r="M12116">
        <v>0</v>
      </c>
      <c r="N12116" t="s">
        <v>13056</v>
      </c>
    </row>
    <row r="12117" spans="1:14" x14ac:dyDescent="0.2">
      <c r="A12117">
        <v>48452</v>
      </c>
      <c r="B12117">
        <v>947</v>
      </c>
      <c r="C12117" t="str">
        <f t="shared" si="378"/>
        <v>Customer#000000947</v>
      </c>
      <c r="D12117" t="str">
        <f t="shared" si="379"/>
        <v>BUILDING</v>
      </c>
      <c r="E12117">
        <f>VLOOKUP(B12117,custarray,4)</f>
        <v>22</v>
      </c>
      <c r="F12117">
        <f>VLOOKUP(E12117,nationarray,3)</f>
        <v>3</v>
      </c>
      <c r="G12117" t="str">
        <f>HLOOKUP(F12117,region,2)</f>
        <v>EUROPE</v>
      </c>
      <c r="H12117" t="s">
        <v>16</v>
      </c>
      <c r="I12117">
        <v>265343.90999999997</v>
      </c>
      <c r="J12117" s="1">
        <v>34252</v>
      </c>
      <c r="K12117" t="s">
        <v>26</v>
      </c>
      <c r="L12117" t="s">
        <v>286</v>
      </c>
      <c r="M12117">
        <v>0</v>
      </c>
      <c r="N12117" t="s">
        <v>13057</v>
      </c>
    </row>
    <row r="12118" spans="1:14" x14ac:dyDescent="0.2">
      <c r="A12118">
        <v>48453</v>
      </c>
      <c r="B12118">
        <v>620</v>
      </c>
      <c r="C12118" t="str">
        <f t="shared" si="378"/>
        <v>Customer#000000620</v>
      </c>
      <c r="D12118" t="str">
        <f t="shared" si="379"/>
        <v>AUTOMOBILE</v>
      </c>
      <c r="E12118">
        <f>VLOOKUP(B12118,custarray,4)</f>
        <v>8</v>
      </c>
      <c r="F12118">
        <f>VLOOKUP(E12118,nationarray,3)</f>
        <v>2</v>
      </c>
      <c r="G12118" t="str">
        <f>HLOOKUP(F12118,region,2)</f>
        <v>ASIA</v>
      </c>
      <c r="H12118" t="s">
        <v>16</v>
      </c>
      <c r="I12118">
        <v>254619.49</v>
      </c>
      <c r="J12118" s="1">
        <v>34542</v>
      </c>
      <c r="K12118" t="s">
        <v>31</v>
      </c>
      <c r="L12118" t="s">
        <v>1930</v>
      </c>
      <c r="M12118">
        <v>0</v>
      </c>
      <c r="N12118" t="s">
        <v>13058</v>
      </c>
    </row>
    <row r="12119" spans="1:14" x14ac:dyDescent="0.2">
      <c r="A12119">
        <v>48454</v>
      </c>
      <c r="B12119">
        <v>661</v>
      </c>
      <c r="C12119" t="str">
        <f t="shared" si="378"/>
        <v>Customer#000000661</v>
      </c>
      <c r="D12119" t="str">
        <f t="shared" si="379"/>
        <v>HOUSEHOLD</v>
      </c>
      <c r="E12119">
        <f>VLOOKUP(B12119,custarray,4)</f>
        <v>4</v>
      </c>
      <c r="F12119">
        <f>VLOOKUP(E12119,nationarray,3)</f>
        <v>4</v>
      </c>
      <c r="G12119" t="str">
        <f>HLOOKUP(F12119,region,2)</f>
        <v>MIDDLE EAST</v>
      </c>
      <c r="H12119" t="s">
        <v>9</v>
      </c>
      <c r="I12119">
        <v>93972.92</v>
      </c>
      <c r="J12119" s="1">
        <v>35140</v>
      </c>
      <c r="K12119" t="s">
        <v>13</v>
      </c>
      <c r="L12119" t="s">
        <v>3407</v>
      </c>
      <c r="M12119">
        <v>0</v>
      </c>
      <c r="N12119" t="s">
        <v>13059</v>
      </c>
    </row>
    <row r="12120" spans="1:14" x14ac:dyDescent="0.2">
      <c r="A12120">
        <v>48455</v>
      </c>
      <c r="B12120">
        <v>826</v>
      </c>
      <c r="C12120" t="str">
        <f t="shared" si="378"/>
        <v>Customer#000000826</v>
      </c>
      <c r="D12120" t="str">
        <f t="shared" si="379"/>
        <v>BUILDING</v>
      </c>
      <c r="E12120">
        <f>VLOOKUP(B12120,custarray,4)</f>
        <v>13</v>
      </c>
      <c r="F12120">
        <f>VLOOKUP(E12120,nationarray,3)</f>
        <v>4</v>
      </c>
      <c r="G12120" t="str">
        <f>HLOOKUP(F12120,region,2)</f>
        <v>MIDDLE EAST</v>
      </c>
      <c r="H12120" t="s">
        <v>16</v>
      </c>
      <c r="I12120">
        <v>241973.6</v>
      </c>
      <c r="J12120" s="1">
        <v>34488</v>
      </c>
      <c r="K12120" t="s">
        <v>13</v>
      </c>
      <c r="L12120" t="s">
        <v>570</v>
      </c>
      <c r="M12120">
        <v>0</v>
      </c>
      <c r="N12120" t="s">
        <v>13060</v>
      </c>
    </row>
    <row r="12121" spans="1:14" x14ac:dyDescent="0.2">
      <c r="A12121">
        <v>48480</v>
      </c>
      <c r="B12121">
        <v>265</v>
      </c>
      <c r="C12121" t="str">
        <f t="shared" si="378"/>
        <v>Customer#000000265</v>
      </c>
      <c r="D12121" t="str">
        <f t="shared" si="379"/>
        <v>MACHINERY</v>
      </c>
      <c r="E12121">
        <f>VLOOKUP(B12121,custarray,4)</f>
        <v>17</v>
      </c>
      <c r="F12121">
        <f>VLOOKUP(E12121,nationarray,3)</f>
        <v>1</v>
      </c>
      <c r="G12121" t="str">
        <f>HLOOKUP(F12121,region,2)</f>
        <v>AMERICA</v>
      </c>
      <c r="H12121" t="s">
        <v>16</v>
      </c>
      <c r="I12121">
        <v>109802.7</v>
      </c>
      <c r="J12121" s="1">
        <v>33972</v>
      </c>
      <c r="K12121" t="s">
        <v>13</v>
      </c>
      <c r="L12121" t="s">
        <v>1297</v>
      </c>
      <c r="M12121">
        <v>0</v>
      </c>
      <c r="N12121" t="s">
        <v>13061</v>
      </c>
    </row>
    <row r="12122" spans="1:14" x14ac:dyDescent="0.2">
      <c r="A12122">
        <v>48481</v>
      </c>
      <c r="B12122">
        <v>289</v>
      </c>
      <c r="C12122" t="str">
        <f t="shared" si="378"/>
        <v>Customer#000000289</v>
      </c>
      <c r="D12122" t="str">
        <f t="shared" si="379"/>
        <v>AUTOMOBILE</v>
      </c>
      <c r="E12122">
        <f>VLOOKUP(B12122,custarray,4)</f>
        <v>10</v>
      </c>
      <c r="F12122">
        <f>VLOOKUP(E12122,nationarray,3)</f>
        <v>4</v>
      </c>
      <c r="G12122" t="str">
        <f>HLOOKUP(F12122,region,2)</f>
        <v>MIDDLE EAST</v>
      </c>
      <c r="H12122" t="s">
        <v>9</v>
      </c>
      <c r="I12122">
        <v>244736.6</v>
      </c>
      <c r="J12122" s="1">
        <v>35894</v>
      </c>
      <c r="K12122" t="s">
        <v>10</v>
      </c>
      <c r="L12122" t="s">
        <v>263</v>
      </c>
      <c r="M12122">
        <v>0</v>
      </c>
      <c r="N12122" t="s">
        <v>13062</v>
      </c>
    </row>
    <row r="12123" spans="1:14" x14ac:dyDescent="0.2">
      <c r="A12123">
        <v>48482</v>
      </c>
      <c r="B12123">
        <v>247</v>
      </c>
      <c r="C12123" t="str">
        <f t="shared" si="378"/>
        <v>Customer#000000247</v>
      </c>
      <c r="D12123" t="str">
        <f t="shared" si="379"/>
        <v>HOUSEHOLD</v>
      </c>
      <c r="E12123">
        <f>VLOOKUP(B12123,custarray,4)</f>
        <v>20</v>
      </c>
      <c r="F12123">
        <f>VLOOKUP(E12123,nationarray,3)</f>
        <v>4</v>
      </c>
      <c r="G12123" t="str">
        <f>HLOOKUP(F12123,region,2)</f>
        <v>MIDDLE EAST</v>
      </c>
      <c r="H12123" t="s">
        <v>9</v>
      </c>
      <c r="I12123">
        <v>212252.01</v>
      </c>
      <c r="J12123" s="1">
        <v>35392</v>
      </c>
      <c r="K12123" t="s">
        <v>31</v>
      </c>
      <c r="L12123" t="s">
        <v>1330</v>
      </c>
      <c r="M12123">
        <v>0</v>
      </c>
      <c r="N12123" t="s">
        <v>13063</v>
      </c>
    </row>
    <row r="12124" spans="1:14" x14ac:dyDescent="0.2">
      <c r="A12124">
        <v>48483</v>
      </c>
      <c r="B12124">
        <v>424</v>
      </c>
      <c r="C12124" t="str">
        <f t="shared" si="378"/>
        <v>Customer#000000424</v>
      </c>
      <c r="D12124" t="str">
        <f t="shared" si="379"/>
        <v>HOUSEHOLD</v>
      </c>
      <c r="E12124">
        <f>VLOOKUP(B12124,custarray,4)</f>
        <v>19</v>
      </c>
      <c r="F12124">
        <f>VLOOKUP(E12124,nationarray,3)</f>
        <v>3</v>
      </c>
      <c r="G12124" t="str">
        <f>HLOOKUP(F12124,region,2)</f>
        <v>EUROPE</v>
      </c>
      <c r="H12124" t="s">
        <v>16</v>
      </c>
      <c r="I12124">
        <v>392614.07</v>
      </c>
      <c r="J12124" s="1">
        <v>34679</v>
      </c>
      <c r="K12124" t="s">
        <v>13</v>
      </c>
      <c r="L12124" t="s">
        <v>97</v>
      </c>
      <c r="M12124">
        <v>0</v>
      </c>
      <c r="N12124" t="s">
        <v>13064</v>
      </c>
    </row>
    <row r="12125" spans="1:14" x14ac:dyDescent="0.2">
      <c r="A12125">
        <v>48484</v>
      </c>
      <c r="B12125">
        <v>877</v>
      </c>
      <c r="C12125" t="str">
        <f t="shared" si="378"/>
        <v>Customer#000000877</v>
      </c>
      <c r="D12125" t="str">
        <f t="shared" si="379"/>
        <v>MACHINERY</v>
      </c>
      <c r="E12125">
        <f>VLOOKUP(B12125,custarray,4)</f>
        <v>16</v>
      </c>
      <c r="F12125">
        <f>VLOOKUP(E12125,nationarray,3)</f>
        <v>0</v>
      </c>
      <c r="G12125" t="str">
        <f>HLOOKUP(F12125,region,2)</f>
        <v>AFRICA</v>
      </c>
      <c r="H12125" t="s">
        <v>16</v>
      </c>
      <c r="I12125">
        <v>130201.11</v>
      </c>
      <c r="J12125" s="1">
        <v>34144</v>
      </c>
      <c r="K12125" t="s">
        <v>31</v>
      </c>
      <c r="L12125" t="s">
        <v>1408</v>
      </c>
      <c r="M12125">
        <v>0</v>
      </c>
      <c r="N12125" t="s">
        <v>13065</v>
      </c>
    </row>
    <row r="12126" spans="1:14" x14ac:dyDescent="0.2">
      <c r="A12126">
        <v>48485</v>
      </c>
      <c r="B12126">
        <v>631</v>
      </c>
      <c r="C12126" t="str">
        <f t="shared" si="378"/>
        <v>Customer#000000631</v>
      </c>
      <c r="D12126" t="str">
        <f t="shared" si="379"/>
        <v>MACHINERY</v>
      </c>
      <c r="E12126">
        <f>VLOOKUP(B12126,custarray,4)</f>
        <v>19</v>
      </c>
      <c r="F12126">
        <f>VLOOKUP(E12126,nationarray,3)</f>
        <v>3</v>
      </c>
      <c r="G12126" t="str">
        <f>HLOOKUP(F12126,region,2)</f>
        <v>EUROPE</v>
      </c>
      <c r="H12126" t="s">
        <v>9</v>
      </c>
      <c r="I12126">
        <v>33301.67</v>
      </c>
      <c r="J12126" s="1">
        <v>35646</v>
      </c>
      <c r="K12126" t="s">
        <v>26</v>
      </c>
      <c r="L12126" t="s">
        <v>805</v>
      </c>
      <c r="M12126">
        <v>0</v>
      </c>
      <c r="N12126" t="s">
        <v>13066</v>
      </c>
    </row>
    <row r="12127" spans="1:14" x14ac:dyDescent="0.2">
      <c r="A12127">
        <v>48486</v>
      </c>
      <c r="B12127">
        <v>62</v>
      </c>
      <c r="C12127" t="str">
        <f t="shared" si="378"/>
        <v>Customer#000000062</v>
      </c>
      <c r="D12127" t="str">
        <f t="shared" si="379"/>
        <v>MACHINERY</v>
      </c>
      <c r="E12127">
        <f>VLOOKUP(B12127,custarray,4)</f>
        <v>7</v>
      </c>
      <c r="F12127">
        <f>VLOOKUP(E12127,nationarray,3)</f>
        <v>3</v>
      </c>
      <c r="G12127" t="str">
        <f>HLOOKUP(F12127,region,2)</f>
        <v>EUROPE</v>
      </c>
      <c r="H12127" t="s">
        <v>9</v>
      </c>
      <c r="I12127">
        <v>74942.850000000006</v>
      </c>
      <c r="J12127" s="1">
        <v>34832</v>
      </c>
      <c r="K12127" t="s">
        <v>26</v>
      </c>
      <c r="L12127" t="s">
        <v>1697</v>
      </c>
      <c r="M12127">
        <v>0</v>
      </c>
      <c r="N12127" t="s">
        <v>13067</v>
      </c>
    </row>
    <row r="12128" spans="1:14" x14ac:dyDescent="0.2">
      <c r="A12128">
        <v>48487</v>
      </c>
      <c r="B12128">
        <v>766</v>
      </c>
      <c r="C12128" t="str">
        <f t="shared" si="378"/>
        <v>Customer#000000766</v>
      </c>
      <c r="D12128" t="str">
        <f t="shared" si="379"/>
        <v>BUILDING</v>
      </c>
      <c r="E12128">
        <f>VLOOKUP(B12128,custarray,4)</f>
        <v>16</v>
      </c>
      <c r="F12128">
        <f>VLOOKUP(E12128,nationarray,3)</f>
        <v>0</v>
      </c>
      <c r="G12128" t="str">
        <f>HLOOKUP(F12128,region,2)</f>
        <v>AFRICA</v>
      </c>
      <c r="H12128" t="s">
        <v>16</v>
      </c>
      <c r="I12128">
        <v>210890.14</v>
      </c>
      <c r="J12128" s="1">
        <v>33981</v>
      </c>
      <c r="K12128" t="s">
        <v>10</v>
      </c>
      <c r="L12128" t="s">
        <v>604</v>
      </c>
      <c r="M12128">
        <v>0</v>
      </c>
      <c r="N12128" t="s">
        <v>13068</v>
      </c>
    </row>
    <row r="12129" spans="1:14" x14ac:dyDescent="0.2">
      <c r="A12129">
        <v>48512</v>
      </c>
      <c r="B12129">
        <v>1022</v>
      </c>
      <c r="C12129" t="str">
        <f t="shared" si="378"/>
        <v>Customer#000001022</v>
      </c>
      <c r="D12129" t="str">
        <f t="shared" si="379"/>
        <v>AUTOMOBILE</v>
      </c>
      <c r="E12129">
        <f>VLOOKUP(B12129,custarray,4)</f>
        <v>8</v>
      </c>
      <c r="F12129">
        <f>VLOOKUP(E12129,nationarray,3)</f>
        <v>2</v>
      </c>
      <c r="G12129" t="str">
        <f>HLOOKUP(F12129,region,2)</f>
        <v>ASIA</v>
      </c>
      <c r="H12129" t="s">
        <v>9</v>
      </c>
      <c r="I12129">
        <v>112506.09</v>
      </c>
      <c r="J12129" s="1">
        <v>34915</v>
      </c>
      <c r="K12129" t="s">
        <v>23</v>
      </c>
      <c r="L12129" t="s">
        <v>1666</v>
      </c>
      <c r="M12129">
        <v>0</v>
      </c>
      <c r="N12129" t="s">
        <v>13069</v>
      </c>
    </row>
    <row r="12130" spans="1:14" x14ac:dyDescent="0.2">
      <c r="A12130">
        <v>48513</v>
      </c>
      <c r="B12130">
        <v>1036</v>
      </c>
      <c r="C12130" t="str">
        <f t="shared" si="378"/>
        <v>Customer#000001036</v>
      </c>
      <c r="D12130" t="str">
        <f t="shared" si="379"/>
        <v>BUILDING</v>
      </c>
      <c r="E12130">
        <f>VLOOKUP(B12130,custarray,4)</f>
        <v>8</v>
      </c>
      <c r="F12130">
        <f>VLOOKUP(E12130,nationarray,3)</f>
        <v>2</v>
      </c>
      <c r="G12130" t="str">
        <f>HLOOKUP(F12130,region,2)</f>
        <v>ASIA</v>
      </c>
      <c r="H12130" t="s">
        <v>9</v>
      </c>
      <c r="I12130">
        <v>123801.11</v>
      </c>
      <c r="J12130" s="1">
        <v>35021</v>
      </c>
      <c r="K12130" t="s">
        <v>26</v>
      </c>
      <c r="L12130" t="s">
        <v>4386</v>
      </c>
      <c r="M12130">
        <v>0</v>
      </c>
      <c r="N12130" t="s">
        <v>13070</v>
      </c>
    </row>
    <row r="12131" spans="1:14" x14ac:dyDescent="0.2">
      <c r="A12131">
        <v>48514</v>
      </c>
      <c r="B12131">
        <v>959</v>
      </c>
      <c r="C12131" t="str">
        <f t="shared" si="378"/>
        <v>Customer#000000959</v>
      </c>
      <c r="D12131" t="str">
        <f t="shared" si="379"/>
        <v>FURNITURE</v>
      </c>
      <c r="E12131">
        <f>VLOOKUP(B12131,custarray,4)</f>
        <v>4</v>
      </c>
      <c r="F12131">
        <f>VLOOKUP(E12131,nationarray,3)</f>
        <v>4</v>
      </c>
      <c r="G12131" t="str">
        <f>HLOOKUP(F12131,region,2)</f>
        <v>MIDDLE EAST</v>
      </c>
      <c r="H12131" t="s">
        <v>9</v>
      </c>
      <c r="I12131">
        <v>102067.1</v>
      </c>
      <c r="J12131" s="1">
        <v>34941</v>
      </c>
      <c r="K12131" t="s">
        <v>26</v>
      </c>
      <c r="L12131" t="s">
        <v>4607</v>
      </c>
      <c r="M12131">
        <v>0</v>
      </c>
      <c r="N12131" t="s">
        <v>13071</v>
      </c>
    </row>
    <row r="12132" spans="1:14" x14ac:dyDescent="0.2">
      <c r="A12132">
        <v>48515</v>
      </c>
      <c r="B12132">
        <v>256</v>
      </c>
      <c r="C12132" t="str">
        <f t="shared" si="378"/>
        <v>Customer#000000256</v>
      </c>
      <c r="D12132" t="str">
        <f t="shared" si="379"/>
        <v>HOUSEHOLD</v>
      </c>
      <c r="E12132">
        <f>VLOOKUP(B12132,custarray,4)</f>
        <v>10</v>
      </c>
      <c r="F12132">
        <f>VLOOKUP(E12132,nationarray,3)</f>
        <v>4</v>
      </c>
      <c r="G12132" t="str">
        <f>HLOOKUP(F12132,region,2)</f>
        <v>MIDDLE EAST</v>
      </c>
      <c r="H12132" t="s">
        <v>9</v>
      </c>
      <c r="I12132">
        <v>174294.45</v>
      </c>
      <c r="J12132" s="1">
        <v>35054</v>
      </c>
      <c r="K12132" t="s">
        <v>13</v>
      </c>
      <c r="L12132" t="s">
        <v>4134</v>
      </c>
      <c r="M12132">
        <v>0</v>
      </c>
      <c r="N12132" t="s">
        <v>13072</v>
      </c>
    </row>
    <row r="12133" spans="1:14" x14ac:dyDescent="0.2">
      <c r="A12133">
        <v>48516</v>
      </c>
      <c r="B12133">
        <v>634</v>
      </c>
      <c r="C12133" t="str">
        <f t="shared" si="378"/>
        <v>Customer#000000634</v>
      </c>
      <c r="D12133" t="str">
        <f t="shared" si="379"/>
        <v>FURNITURE</v>
      </c>
      <c r="E12133">
        <f>VLOOKUP(B12133,custarray,4)</f>
        <v>20</v>
      </c>
      <c r="F12133">
        <f>VLOOKUP(E12133,nationarray,3)</f>
        <v>4</v>
      </c>
      <c r="G12133" t="str">
        <f>HLOOKUP(F12133,region,2)</f>
        <v>MIDDLE EAST</v>
      </c>
      <c r="H12133" t="s">
        <v>9</v>
      </c>
      <c r="I12133">
        <v>215999.38</v>
      </c>
      <c r="J12133" s="1">
        <v>35767</v>
      </c>
      <c r="K12133" t="s">
        <v>26</v>
      </c>
      <c r="L12133" t="s">
        <v>348</v>
      </c>
      <c r="M12133">
        <v>0</v>
      </c>
      <c r="N12133" t="s">
        <v>13073</v>
      </c>
    </row>
    <row r="12134" spans="1:14" x14ac:dyDescent="0.2">
      <c r="A12134">
        <v>48517</v>
      </c>
      <c r="B12134">
        <v>727</v>
      </c>
      <c r="C12134" t="str">
        <f t="shared" si="378"/>
        <v>Customer#000000727</v>
      </c>
      <c r="D12134" t="str">
        <f t="shared" si="379"/>
        <v>FURNITURE</v>
      </c>
      <c r="E12134">
        <f>VLOOKUP(B12134,custarray,4)</f>
        <v>18</v>
      </c>
      <c r="F12134">
        <f>VLOOKUP(E12134,nationarray,3)</f>
        <v>2</v>
      </c>
      <c r="G12134" t="str">
        <f>HLOOKUP(F12134,region,2)</f>
        <v>ASIA</v>
      </c>
      <c r="H12134" t="s">
        <v>16</v>
      </c>
      <c r="I12134">
        <v>12273.13</v>
      </c>
      <c r="J12134" s="1">
        <v>34043</v>
      </c>
      <c r="K12134" t="s">
        <v>10</v>
      </c>
      <c r="L12134" t="s">
        <v>1230</v>
      </c>
      <c r="M12134">
        <v>0</v>
      </c>
      <c r="N12134" t="s">
        <v>13074</v>
      </c>
    </row>
    <row r="12135" spans="1:14" x14ac:dyDescent="0.2">
      <c r="A12135">
        <v>48518</v>
      </c>
      <c r="B12135">
        <v>340</v>
      </c>
      <c r="C12135" t="str">
        <f t="shared" si="378"/>
        <v>Customer#000000340</v>
      </c>
      <c r="D12135" t="str">
        <f t="shared" si="379"/>
        <v>BUILDING</v>
      </c>
      <c r="E12135">
        <f>VLOOKUP(B12135,custarray,4)</f>
        <v>2</v>
      </c>
      <c r="F12135">
        <f>VLOOKUP(E12135,nationarray,3)</f>
        <v>1</v>
      </c>
      <c r="G12135" t="str">
        <f>HLOOKUP(F12135,region,2)</f>
        <v>AMERICA</v>
      </c>
      <c r="H12135" t="s">
        <v>16</v>
      </c>
      <c r="I12135">
        <v>273598.28999999998</v>
      </c>
      <c r="J12135" s="1">
        <v>34427</v>
      </c>
      <c r="K12135" t="s">
        <v>31</v>
      </c>
      <c r="L12135" t="s">
        <v>2148</v>
      </c>
      <c r="M12135">
        <v>0</v>
      </c>
      <c r="N12135" t="s">
        <v>13075</v>
      </c>
    </row>
    <row r="12136" spans="1:14" x14ac:dyDescent="0.2">
      <c r="A12136">
        <v>48519</v>
      </c>
      <c r="B12136">
        <v>862</v>
      </c>
      <c r="C12136" t="str">
        <f t="shared" si="378"/>
        <v>Customer#000000862</v>
      </c>
      <c r="D12136" t="str">
        <f t="shared" si="379"/>
        <v>MACHINERY</v>
      </c>
      <c r="E12136">
        <f>VLOOKUP(B12136,custarray,4)</f>
        <v>2</v>
      </c>
      <c r="F12136">
        <f>VLOOKUP(E12136,nationarray,3)</f>
        <v>1</v>
      </c>
      <c r="G12136" t="str">
        <f>HLOOKUP(F12136,region,2)</f>
        <v>AMERICA</v>
      </c>
      <c r="H12136" t="s">
        <v>9</v>
      </c>
      <c r="I12136">
        <v>235107.55</v>
      </c>
      <c r="J12136" s="1">
        <v>35856</v>
      </c>
      <c r="K12136" t="s">
        <v>13</v>
      </c>
      <c r="L12136" t="s">
        <v>620</v>
      </c>
      <c r="M12136">
        <v>0</v>
      </c>
      <c r="N12136" t="s">
        <v>13076</v>
      </c>
    </row>
    <row r="12137" spans="1:14" x14ac:dyDescent="0.2">
      <c r="A12137">
        <v>48544</v>
      </c>
      <c r="B12137">
        <v>427</v>
      </c>
      <c r="C12137" t="str">
        <f t="shared" si="378"/>
        <v>Customer#000000427</v>
      </c>
      <c r="D12137" t="str">
        <f t="shared" si="379"/>
        <v>MACHINERY</v>
      </c>
      <c r="E12137">
        <f>VLOOKUP(B12137,custarray,4)</f>
        <v>2</v>
      </c>
      <c r="F12137">
        <f>VLOOKUP(E12137,nationarray,3)</f>
        <v>1</v>
      </c>
      <c r="G12137" t="str">
        <f>HLOOKUP(F12137,region,2)</f>
        <v>AMERICA</v>
      </c>
      <c r="H12137" t="s">
        <v>48</v>
      </c>
      <c r="I12137">
        <v>191454.48</v>
      </c>
      <c r="J12137" s="1">
        <v>34836</v>
      </c>
      <c r="K12137" t="s">
        <v>26</v>
      </c>
      <c r="L12137" t="s">
        <v>829</v>
      </c>
      <c r="M12137">
        <v>0</v>
      </c>
      <c r="N12137" t="s">
        <v>13077</v>
      </c>
    </row>
    <row r="12138" spans="1:14" x14ac:dyDescent="0.2">
      <c r="A12138">
        <v>48545</v>
      </c>
      <c r="B12138">
        <v>1262</v>
      </c>
      <c r="C12138" t="str">
        <f t="shared" si="378"/>
        <v>Customer#000001262</v>
      </c>
      <c r="D12138" t="str">
        <f t="shared" si="379"/>
        <v>MACHINERY</v>
      </c>
      <c r="E12138">
        <f>VLOOKUP(B12138,custarray,4)</f>
        <v>3</v>
      </c>
      <c r="F12138">
        <f>VLOOKUP(E12138,nationarray,3)</f>
        <v>1</v>
      </c>
      <c r="G12138" t="str">
        <f>HLOOKUP(F12138,region,2)</f>
        <v>AMERICA</v>
      </c>
      <c r="H12138" t="s">
        <v>9</v>
      </c>
      <c r="I12138">
        <v>200763.84</v>
      </c>
      <c r="J12138" s="1">
        <v>35782</v>
      </c>
      <c r="K12138" t="s">
        <v>31</v>
      </c>
      <c r="L12138" t="s">
        <v>6756</v>
      </c>
      <c r="M12138">
        <v>0</v>
      </c>
      <c r="N12138" t="s">
        <v>13078</v>
      </c>
    </row>
    <row r="12139" spans="1:14" x14ac:dyDescent="0.2">
      <c r="A12139">
        <v>48546</v>
      </c>
      <c r="B12139">
        <v>1376</v>
      </c>
      <c r="C12139" t="str">
        <f t="shared" si="378"/>
        <v>Customer#000001376</v>
      </c>
      <c r="D12139" t="str">
        <f t="shared" si="379"/>
        <v>HOUSEHOLD</v>
      </c>
      <c r="E12139">
        <f>VLOOKUP(B12139,custarray,4)</f>
        <v>12</v>
      </c>
      <c r="F12139">
        <f>VLOOKUP(E12139,nationarray,3)</f>
        <v>2</v>
      </c>
      <c r="G12139" t="str">
        <f>HLOOKUP(F12139,region,2)</f>
        <v>ASIA</v>
      </c>
      <c r="H12139" t="s">
        <v>16</v>
      </c>
      <c r="I12139">
        <v>84622.61</v>
      </c>
      <c r="J12139" s="1">
        <v>33740</v>
      </c>
      <c r="K12139" t="s">
        <v>31</v>
      </c>
      <c r="L12139" t="s">
        <v>418</v>
      </c>
      <c r="M12139">
        <v>0</v>
      </c>
      <c r="N12139" t="s">
        <v>13079</v>
      </c>
    </row>
    <row r="12140" spans="1:14" x14ac:dyDescent="0.2">
      <c r="A12140">
        <v>48547</v>
      </c>
      <c r="B12140">
        <v>413</v>
      </c>
      <c r="C12140" t="str">
        <f t="shared" si="378"/>
        <v>Customer#000000413</v>
      </c>
      <c r="D12140" t="str">
        <f t="shared" si="379"/>
        <v>FURNITURE</v>
      </c>
      <c r="E12140">
        <f>VLOOKUP(B12140,custarray,4)</f>
        <v>6</v>
      </c>
      <c r="F12140">
        <f>VLOOKUP(E12140,nationarray,3)</f>
        <v>3</v>
      </c>
      <c r="G12140" t="str">
        <f>HLOOKUP(F12140,region,2)</f>
        <v>EUROPE</v>
      </c>
      <c r="H12140" t="s">
        <v>16</v>
      </c>
      <c r="I12140">
        <v>58492.76</v>
      </c>
      <c r="J12140" s="1">
        <v>34374</v>
      </c>
      <c r="K12140" t="s">
        <v>23</v>
      </c>
      <c r="L12140" t="s">
        <v>1826</v>
      </c>
      <c r="M12140">
        <v>0</v>
      </c>
      <c r="N12140" t="s">
        <v>13080</v>
      </c>
    </row>
    <row r="12141" spans="1:14" x14ac:dyDescent="0.2">
      <c r="A12141">
        <v>48548</v>
      </c>
      <c r="B12141">
        <v>1120</v>
      </c>
      <c r="C12141" t="str">
        <f t="shared" si="378"/>
        <v>Customer#000001120</v>
      </c>
      <c r="D12141" t="str">
        <f t="shared" si="379"/>
        <v>AUTOMOBILE</v>
      </c>
      <c r="E12141">
        <f>VLOOKUP(B12141,custarray,4)</f>
        <v>2</v>
      </c>
      <c r="F12141">
        <f>VLOOKUP(E12141,nationarray,3)</f>
        <v>1</v>
      </c>
      <c r="G12141" t="str">
        <f>HLOOKUP(F12141,region,2)</f>
        <v>AMERICA</v>
      </c>
      <c r="H12141" t="s">
        <v>48</v>
      </c>
      <c r="I12141">
        <v>233831.94</v>
      </c>
      <c r="J12141" s="1">
        <v>34785</v>
      </c>
      <c r="K12141" t="s">
        <v>13</v>
      </c>
      <c r="L12141" t="s">
        <v>539</v>
      </c>
      <c r="M12141">
        <v>0</v>
      </c>
      <c r="N12141" t="s">
        <v>13081</v>
      </c>
    </row>
    <row r="12142" spans="1:14" x14ac:dyDescent="0.2">
      <c r="A12142">
        <v>48549</v>
      </c>
      <c r="B12142">
        <v>898</v>
      </c>
      <c r="C12142" t="str">
        <f t="shared" si="378"/>
        <v>Customer#000000898</v>
      </c>
      <c r="D12142" t="str">
        <f t="shared" si="379"/>
        <v>AUTOMOBILE</v>
      </c>
      <c r="E12142">
        <f>VLOOKUP(B12142,custarray,4)</f>
        <v>3</v>
      </c>
      <c r="F12142">
        <f>VLOOKUP(E12142,nationarray,3)</f>
        <v>1</v>
      </c>
      <c r="G12142" t="str">
        <f>HLOOKUP(F12142,region,2)</f>
        <v>AMERICA</v>
      </c>
      <c r="H12142" t="s">
        <v>9</v>
      </c>
      <c r="I12142">
        <v>155084.41</v>
      </c>
      <c r="J12142" s="1">
        <v>35486</v>
      </c>
      <c r="K12142" t="s">
        <v>23</v>
      </c>
      <c r="L12142" t="s">
        <v>2005</v>
      </c>
      <c r="M12142">
        <v>0</v>
      </c>
      <c r="N12142" t="s">
        <v>13082</v>
      </c>
    </row>
    <row r="12143" spans="1:14" x14ac:dyDescent="0.2">
      <c r="A12143">
        <v>48550</v>
      </c>
      <c r="B12143">
        <v>1370</v>
      </c>
      <c r="C12143" t="str">
        <f t="shared" si="378"/>
        <v>Customer#000001370</v>
      </c>
      <c r="D12143" t="str">
        <f t="shared" si="379"/>
        <v>BUILDING</v>
      </c>
      <c r="E12143">
        <f>VLOOKUP(B12143,custarray,4)</f>
        <v>18</v>
      </c>
      <c r="F12143">
        <f>VLOOKUP(E12143,nationarray,3)</f>
        <v>2</v>
      </c>
      <c r="G12143" t="str">
        <f>HLOOKUP(F12143,region,2)</f>
        <v>ASIA</v>
      </c>
      <c r="H12143" t="s">
        <v>9</v>
      </c>
      <c r="I12143">
        <v>3182.79</v>
      </c>
      <c r="J12143" s="1">
        <v>35316</v>
      </c>
      <c r="K12143" t="s">
        <v>10</v>
      </c>
      <c r="L12143" t="s">
        <v>2896</v>
      </c>
      <c r="M12143">
        <v>0</v>
      </c>
      <c r="N12143" t="s">
        <v>13083</v>
      </c>
    </row>
    <row r="12144" spans="1:14" x14ac:dyDescent="0.2">
      <c r="A12144">
        <v>48551</v>
      </c>
      <c r="B12144">
        <v>874</v>
      </c>
      <c r="C12144" t="str">
        <f t="shared" si="378"/>
        <v>Customer#000000874</v>
      </c>
      <c r="D12144" t="str">
        <f t="shared" si="379"/>
        <v>AUTOMOBILE</v>
      </c>
      <c r="E12144">
        <f>VLOOKUP(B12144,custarray,4)</f>
        <v>0</v>
      </c>
      <c r="F12144">
        <f>VLOOKUP(E12144,nationarray,3)</f>
        <v>0</v>
      </c>
      <c r="G12144" t="str">
        <f>HLOOKUP(F12144,region,2)</f>
        <v>AFRICA</v>
      </c>
      <c r="H12144" t="s">
        <v>16</v>
      </c>
      <c r="I12144">
        <v>109819.23</v>
      </c>
      <c r="J12144" s="1">
        <v>34011</v>
      </c>
      <c r="K12144" t="s">
        <v>31</v>
      </c>
      <c r="L12144" t="s">
        <v>1695</v>
      </c>
      <c r="M12144">
        <v>0</v>
      </c>
      <c r="N12144" t="s">
        <v>13084</v>
      </c>
    </row>
    <row r="12145" spans="1:14" x14ac:dyDescent="0.2">
      <c r="A12145">
        <v>48576</v>
      </c>
      <c r="B12145">
        <v>1235</v>
      </c>
      <c r="C12145" t="str">
        <f t="shared" si="378"/>
        <v>Customer#000001235</v>
      </c>
      <c r="D12145" t="str">
        <f t="shared" si="379"/>
        <v>BUILDING</v>
      </c>
      <c r="E12145">
        <f>VLOOKUP(B12145,custarray,4)</f>
        <v>24</v>
      </c>
      <c r="F12145">
        <f>VLOOKUP(E12145,nationarray,3)</f>
        <v>1</v>
      </c>
      <c r="G12145" t="str">
        <f>HLOOKUP(F12145,region,2)</f>
        <v>AMERICA</v>
      </c>
      <c r="H12145" t="s">
        <v>16</v>
      </c>
      <c r="I12145">
        <v>209301.25</v>
      </c>
      <c r="J12145" s="1">
        <v>33940</v>
      </c>
      <c r="K12145" t="s">
        <v>23</v>
      </c>
      <c r="L12145" t="s">
        <v>666</v>
      </c>
      <c r="M12145">
        <v>0</v>
      </c>
      <c r="N12145" t="s">
        <v>13085</v>
      </c>
    </row>
    <row r="12146" spans="1:14" x14ac:dyDescent="0.2">
      <c r="A12146">
        <v>48577</v>
      </c>
      <c r="B12146">
        <v>787</v>
      </c>
      <c r="C12146" t="str">
        <f t="shared" si="378"/>
        <v>Customer#000000787</v>
      </c>
      <c r="D12146" t="str">
        <f t="shared" si="379"/>
        <v>AUTOMOBILE</v>
      </c>
      <c r="E12146">
        <f>VLOOKUP(B12146,custarray,4)</f>
        <v>10</v>
      </c>
      <c r="F12146">
        <f>VLOOKUP(E12146,nationarray,3)</f>
        <v>4</v>
      </c>
      <c r="G12146" t="str">
        <f>HLOOKUP(F12146,region,2)</f>
        <v>MIDDLE EAST</v>
      </c>
      <c r="H12146" t="s">
        <v>16</v>
      </c>
      <c r="I12146">
        <v>241920.61</v>
      </c>
      <c r="J12146" s="1">
        <v>33794</v>
      </c>
      <c r="K12146" t="s">
        <v>31</v>
      </c>
      <c r="L12146" t="s">
        <v>533</v>
      </c>
      <c r="M12146">
        <v>0</v>
      </c>
      <c r="N12146" t="s">
        <v>13086</v>
      </c>
    </row>
    <row r="12147" spans="1:14" x14ac:dyDescent="0.2">
      <c r="A12147">
        <v>48578</v>
      </c>
      <c r="B12147">
        <v>778</v>
      </c>
      <c r="C12147" t="str">
        <f t="shared" si="378"/>
        <v>Customer#000000778</v>
      </c>
      <c r="D12147" t="str">
        <f t="shared" si="379"/>
        <v>MACHINERY</v>
      </c>
      <c r="E12147">
        <f>VLOOKUP(B12147,custarray,4)</f>
        <v>23</v>
      </c>
      <c r="F12147">
        <f>VLOOKUP(E12147,nationarray,3)</f>
        <v>3</v>
      </c>
      <c r="G12147" t="str">
        <f>HLOOKUP(F12147,region,2)</f>
        <v>EUROPE</v>
      </c>
      <c r="H12147" t="s">
        <v>9</v>
      </c>
      <c r="I12147">
        <v>17648.36</v>
      </c>
      <c r="J12147" s="1">
        <v>34941</v>
      </c>
      <c r="K12147" t="s">
        <v>26</v>
      </c>
      <c r="L12147" t="s">
        <v>1418</v>
      </c>
      <c r="M12147">
        <v>0</v>
      </c>
      <c r="N12147" t="s">
        <v>13087</v>
      </c>
    </row>
    <row r="12148" spans="1:14" x14ac:dyDescent="0.2">
      <c r="A12148">
        <v>48579</v>
      </c>
      <c r="B12148">
        <v>421</v>
      </c>
      <c r="C12148" t="str">
        <f t="shared" si="378"/>
        <v>Customer#000000421</v>
      </c>
      <c r="D12148" t="str">
        <f t="shared" si="379"/>
        <v>FURNITURE</v>
      </c>
      <c r="E12148">
        <f>VLOOKUP(B12148,custarray,4)</f>
        <v>13</v>
      </c>
      <c r="F12148">
        <f>VLOOKUP(E12148,nationarray,3)</f>
        <v>4</v>
      </c>
      <c r="G12148" t="str">
        <f>HLOOKUP(F12148,region,2)</f>
        <v>MIDDLE EAST</v>
      </c>
      <c r="H12148" t="s">
        <v>9</v>
      </c>
      <c r="I12148">
        <v>98546.61</v>
      </c>
      <c r="J12148" s="1">
        <v>35351</v>
      </c>
      <c r="K12148" t="s">
        <v>13</v>
      </c>
      <c r="L12148" t="s">
        <v>3384</v>
      </c>
      <c r="M12148">
        <v>0</v>
      </c>
      <c r="N12148" t="s">
        <v>13088</v>
      </c>
    </row>
    <row r="12149" spans="1:14" x14ac:dyDescent="0.2">
      <c r="A12149">
        <v>48580</v>
      </c>
      <c r="B12149">
        <v>368</v>
      </c>
      <c r="C12149" t="str">
        <f t="shared" si="378"/>
        <v>Customer#000000368</v>
      </c>
      <c r="D12149" t="str">
        <f t="shared" si="379"/>
        <v>MACHINERY</v>
      </c>
      <c r="E12149">
        <f>VLOOKUP(B12149,custarray,4)</f>
        <v>22</v>
      </c>
      <c r="F12149">
        <f>VLOOKUP(E12149,nationarray,3)</f>
        <v>3</v>
      </c>
      <c r="G12149" t="str">
        <f>HLOOKUP(F12149,region,2)</f>
        <v>EUROPE</v>
      </c>
      <c r="H12149" t="s">
        <v>16</v>
      </c>
      <c r="I12149">
        <v>18063.77</v>
      </c>
      <c r="J12149" s="1">
        <v>34331</v>
      </c>
      <c r="K12149" t="s">
        <v>31</v>
      </c>
      <c r="L12149" t="s">
        <v>1284</v>
      </c>
      <c r="M12149">
        <v>0</v>
      </c>
      <c r="N12149" t="s">
        <v>13089</v>
      </c>
    </row>
    <row r="12150" spans="1:14" x14ac:dyDescent="0.2">
      <c r="A12150">
        <v>48581</v>
      </c>
      <c r="B12150">
        <v>1393</v>
      </c>
      <c r="C12150" t="str">
        <f t="shared" si="378"/>
        <v>Customer#000001393</v>
      </c>
      <c r="D12150" t="str">
        <f t="shared" si="379"/>
        <v>FURNITURE</v>
      </c>
      <c r="E12150">
        <f>VLOOKUP(B12150,custarray,4)</f>
        <v>24</v>
      </c>
      <c r="F12150">
        <f>VLOOKUP(E12150,nationarray,3)</f>
        <v>1</v>
      </c>
      <c r="G12150" t="str">
        <f>HLOOKUP(F12150,region,2)</f>
        <v>AMERICA</v>
      </c>
      <c r="H12150" t="s">
        <v>16</v>
      </c>
      <c r="I12150">
        <v>170690.61</v>
      </c>
      <c r="J12150" s="1">
        <v>33901</v>
      </c>
      <c r="K12150" t="s">
        <v>31</v>
      </c>
      <c r="L12150" t="s">
        <v>2912</v>
      </c>
      <c r="M12150">
        <v>0</v>
      </c>
      <c r="N12150" t="s">
        <v>13090</v>
      </c>
    </row>
    <row r="12151" spans="1:14" x14ac:dyDescent="0.2">
      <c r="A12151">
        <v>48582</v>
      </c>
      <c r="B12151">
        <v>922</v>
      </c>
      <c r="C12151" t="str">
        <f t="shared" si="378"/>
        <v>Customer#000000922</v>
      </c>
      <c r="D12151" t="str">
        <f t="shared" si="379"/>
        <v>BUILDING</v>
      </c>
      <c r="E12151">
        <f>VLOOKUP(B12151,custarray,4)</f>
        <v>7</v>
      </c>
      <c r="F12151">
        <f>VLOOKUP(E12151,nationarray,3)</f>
        <v>3</v>
      </c>
      <c r="G12151" t="str">
        <f>HLOOKUP(F12151,region,2)</f>
        <v>EUROPE</v>
      </c>
      <c r="H12151" t="s">
        <v>9</v>
      </c>
      <c r="I12151">
        <v>119745.95</v>
      </c>
      <c r="J12151" s="1">
        <v>35827</v>
      </c>
      <c r="K12151" t="s">
        <v>10</v>
      </c>
      <c r="L12151" t="s">
        <v>942</v>
      </c>
      <c r="M12151">
        <v>0</v>
      </c>
      <c r="N12151" t="s">
        <v>13091</v>
      </c>
    </row>
    <row r="12152" spans="1:14" x14ac:dyDescent="0.2">
      <c r="A12152">
        <v>48583</v>
      </c>
      <c r="B12152">
        <v>754</v>
      </c>
      <c r="C12152" t="str">
        <f t="shared" si="378"/>
        <v>Customer#000000754</v>
      </c>
      <c r="D12152" t="str">
        <f t="shared" si="379"/>
        <v>BUILDING</v>
      </c>
      <c r="E12152">
        <f>VLOOKUP(B12152,custarray,4)</f>
        <v>0</v>
      </c>
      <c r="F12152">
        <f>VLOOKUP(E12152,nationarray,3)</f>
        <v>0</v>
      </c>
      <c r="G12152" t="str">
        <f>HLOOKUP(F12152,region,2)</f>
        <v>AFRICA</v>
      </c>
      <c r="H12152" t="s">
        <v>9</v>
      </c>
      <c r="I12152">
        <v>185962.45</v>
      </c>
      <c r="J12152" s="1">
        <v>35859</v>
      </c>
      <c r="K12152" t="s">
        <v>31</v>
      </c>
      <c r="L12152" t="s">
        <v>1403</v>
      </c>
      <c r="M12152">
        <v>0</v>
      </c>
      <c r="N12152" t="s">
        <v>13092</v>
      </c>
    </row>
    <row r="12153" spans="1:14" x14ac:dyDescent="0.2">
      <c r="A12153">
        <v>48608</v>
      </c>
      <c r="B12153">
        <v>832</v>
      </c>
      <c r="C12153" t="str">
        <f t="shared" si="378"/>
        <v>Customer#000000832</v>
      </c>
      <c r="D12153" t="str">
        <f t="shared" si="379"/>
        <v>HOUSEHOLD</v>
      </c>
      <c r="E12153">
        <f>VLOOKUP(B12153,custarray,4)</f>
        <v>19</v>
      </c>
      <c r="F12153">
        <f>VLOOKUP(E12153,nationarray,3)</f>
        <v>3</v>
      </c>
      <c r="G12153" t="str">
        <f>HLOOKUP(F12153,region,2)</f>
        <v>EUROPE</v>
      </c>
      <c r="H12153" t="s">
        <v>16</v>
      </c>
      <c r="I12153">
        <v>299557.56</v>
      </c>
      <c r="J12153" s="1">
        <v>34206</v>
      </c>
      <c r="K12153" t="s">
        <v>31</v>
      </c>
      <c r="L12153" t="s">
        <v>704</v>
      </c>
      <c r="M12153">
        <v>0</v>
      </c>
      <c r="N12153" t="s">
        <v>13093</v>
      </c>
    </row>
    <row r="12154" spans="1:14" x14ac:dyDescent="0.2">
      <c r="A12154">
        <v>48609</v>
      </c>
      <c r="B12154">
        <v>154</v>
      </c>
      <c r="C12154" t="str">
        <f t="shared" si="378"/>
        <v>Customer#000000154</v>
      </c>
      <c r="D12154" t="str">
        <f t="shared" si="379"/>
        <v>FURNITURE</v>
      </c>
      <c r="E12154">
        <f>VLOOKUP(B12154,custarray,4)</f>
        <v>19</v>
      </c>
      <c r="F12154">
        <f>VLOOKUP(E12154,nationarray,3)</f>
        <v>3</v>
      </c>
      <c r="G12154" t="str">
        <f>HLOOKUP(F12154,region,2)</f>
        <v>EUROPE</v>
      </c>
      <c r="H12154" t="s">
        <v>16</v>
      </c>
      <c r="I12154">
        <v>211804.06</v>
      </c>
      <c r="J12154" s="1">
        <v>34025</v>
      </c>
      <c r="K12154" t="s">
        <v>26</v>
      </c>
      <c r="L12154" t="s">
        <v>427</v>
      </c>
      <c r="M12154">
        <v>0</v>
      </c>
      <c r="N12154" t="s">
        <v>13094</v>
      </c>
    </row>
    <row r="12155" spans="1:14" x14ac:dyDescent="0.2">
      <c r="A12155">
        <v>48610</v>
      </c>
      <c r="B12155">
        <v>268</v>
      </c>
      <c r="C12155" t="str">
        <f t="shared" si="378"/>
        <v>Customer#000000268</v>
      </c>
      <c r="D12155" t="str">
        <f t="shared" si="379"/>
        <v>MACHINERY</v>
      </c>
      <c r="E12155">
        <f>VLOOKUP(B12155,custarray,4)</f>
        <v>3</v>
      </c>
      <c r="F12155">
        <f>VLOOKUP(E12155,nationarray,3)</f>
        <v>1</v>
      </c>
      <c r="G12155" t="str">
        <f>HLOOKUP(F12155,region,2)</f>
        <v>AMERICA</v>
      </c>
      <c r="H12155" t="s">
        <v>16</v>
      </c>
      <c r="I12155">
        <v>201451.82</v>
      </c>
      <c r="J12155" s="1">
        <v>34046</v>
      </c>
      <c r="K12155" t="s">
        <v>13</v>
      </c>
      <c r="L12155" t="s">
        <v>2604</v>
      </c>
      <c r="M12155">
        <v>0</v>
      </c>
      <c r="N12155" t="s">
        <v>13095</v>
      </c>
    </row>
    <row r="12156" spans="1:14" x14ac:dyDescent="0.2">
      <c r="A12156">
        <v>48611</v>
      </c>
      <c r="B12156">
        <v>1453</v>
      </c>
      <c r="C12156" t="str">
        <f t="shared" si="378"/>
        <v>Customer#000001453</v>
      </c>
      <c r="D12156" t="str">
        <f t="shared" si="379"/>
        <v>BUILDING</v>
      </c>
      <c r="E12156">
        <f>VLOOKUP(B12156,custarray,4)</f>
        <v>0</v>
      </c>
      <c r="F12156">
        <f>VLOOKUP(E12156,nationarray,3)</f>
        <v>0</v>
      </c>
      <c r="G12156" t="str">
        <f>HLOOKUP(F12156,region,2)</f>
        <v>AFRICA</v>
      </c>
      <c r="H12156" t="s">
        <v>16</v>
      </c>
      <c r="I12156">
        <v>109641.15</v>
      </c>
      <c r="J12156" s="1">
        <v>34226</v>
      </c>
      <c r="K12156" t="s">
        <v>13</v>
      </c>
      <c r="L12156" t="s">
        <v>2800</v>
      </c>
      <c r="M12156">
        <v>0</v>
      </c>
      <c r="N12156" t="s">
        <v>13096</v>
      </c>
    </row>
    <row r="12157" spans="1:14" x14ac:dyDescent="0.2">
      <c r="A12157">
        <v>48612</v>
      </c>
      <c r="B12157">
        <v>1468</v>
      </c>
      <c r="C12157" t="str">
        <f t="shared" si="378"/>
        <v>Customer#000001468</v>
      </c>
      <c r="D12157" t="str">
        <f t="shared" si="379"/>
        <v>BUILDING</v>
      </c>
      <c r="E12157">
        <f>VLOOKUP(B12157,custarray,4)</f>
        <v>12</v>
      </c>
      <c r="F12157">
        <f>VLOOKUP(E12157,nationarray,3)</f>
        <v>2</v>
      </c>
      <c r="G12157" t="str">
        <f>HLOOKUP(F12157,region,2)</f>
        <v>ASIA</v>
      </c>
      <c r="H12157" t="s">
        <v>16</v>
      </c>
      <c r="I12157">
        <v>34167.379999999997</v>
      </c>
      <c r="J12157" s="1">
        <v>33786</v>
      </c>
      <c r="K12157" t="s">
        <v>26</v>
      </c>
      <c r="L12157" t="s">
        <v>1960</v>
      </c>
      <c r="M12157">
        <v>0</v>
      </c>
      <c r="N12157" t="s">
        <v>13097</v>
      </c>
    </row>
    <row r="12158" spans="1:14" x14ac:dyDescent="0.2">
      <c r="A12158">
        <v>48613</v>
      </c>
      <c r="B12158">
        <v>107</v>
      </c>
      <c r="C12158" t="str">
        <f t="shared" si="378"/>
        <v>Customer#000000107</v>
      </c>
      <c r="D12158" t="str">
        <f t="shared" si="379"/>
        <v>AUTOMOBILE</v>
      </c>
      <c r="E12158">
        <f>VLOOKUP(B12158,custarray,4)</f>
        <v>15</v>
      </c>
      <c r="F12158">
        <f>VLOOKUP(E12158,nationarray,3)</f>
        <v>0</v>
      </c>
      <c r="G12158" t="str">
        <f>HLOOKUP(F12158,region,2)</f>
        <v>AFRICA</v>
      </c>
      <c r="H12158" t="s">
        <v>9</v>
      </c>
      <c r="I12158">
        <v>134174.94</v>
      </c>
      <c r="J12158" s="1">
        <v>35236</v>
      </c>
      <c r="K12158" t="s">
        <v>26</v>
      </c>
      <c r="L12158" t="s">
        <v>1658</v>
      </c>
      <c r="M12158">
        <v>0</v>
      </c>
      <c r="N12158" t="s">
        <v>13098</v>
      </c>
    </row>
    <row r="12159" spans="1:14" x14ac:dyDescent="0.2">
      <c r="A12159">
        <v>48614</v>
      </c>
      <c r="B12159">
        <v>697</v>
      </c>
      <c r="C12159" t="str">
        <f t="shared" si="378"/>
        <v>Customer#000000697</v>
      </c>
      <c r="D12159" t="str">
        <f t="shared" si="379"/>
        <v>AUTOMOBILE</v>
      </c>
      <c r="E12159">
        <f>VLOOKUP(B12159,custarray,4)</f>
        <v>4</v>
      </c>
      <c r="F12159">
        <f>VLOOKUP(E12159,nationarray,3)</f>
        <v>4</v>
      </c>
      <c r="G12159" t="str">
        <f>HLOOKUP(F12159,region,2)</f>
        <v>MIDDLE EAST</v>
      </c>
      <c r="H12159" t="s">
        <v>16</v>
      </c>
      <c r="I12159">
        <v>103136.27</v>
      </c>
      <c r="J12159" s="1">
        <v>33756</v>
      </c>
      <c r="K12159" t="s">
        <v>13</v>
      </c>
      <c r="L12159" t="s">
        <v>1390</v>
      </c>
      <c r="M12159">
        <v>0</v>
      </c>
      <c r="N12159" t="s">
        <v>13099</v>
      </c>
    </row>
    <row r="12160" spans="1:14" x14ac:dyDescent="0.2">
      <c r="A12160">
        <v>48615</v>
      </c>
      <c r="B12160">
        <v>1078</v>
      </c>
      <c r="C12160" t="str">
        <f t="shared" si="378"/>
        <v>Customer#000001078</v>
      </c>
      <c r="D12160" t="str">
        <f t="shared" si="379"/>
        <v>MACHINERY</v>
      </c>
      <c r="E12160">
        <f>VLOOKUP(B12160,custarray,4)</f>
        <v>19</v>
      </c>
      <c r="F12160">
        <f>VLOOKUP(E12160,nationarray,3)</f>
        <v>3</v>
      </c>
      <c r="G12160" t="str">
        <f>HLOOKUP(F12160,region,2)</f>
        <v>EUROPE</v>
      </c>
      <c r="H12160" t="s">
        <v>16</v>
      </c>
      <c r="I12160">
        <v>170847.8</v>
      </c>
      <c r="J12160" s="1">
        <v>33942</v>
      </c>
      <c r="K12160" t="s">
        <v>10</v>
      </c>
      <c r="L12160" t="s">
        <v>257</v>
      </c>
      <c r="M12160">
        <v>0</v>
      </c>
      <c r="N12160" t="s">
        <v>13100</v>
      </c>
    </row>
    <row r="12161" spans="1:14" x14ac:dyDescent="0.2">
      <c r="A12161">
        <v>48640</v>
      </c>
      <c r="B12161">
        <v>730</v>
      </c>
      <c r="C12161" t="str">
        <f t="shared" si="378"/>
        <v>Customer#000000730</v>
      </c>
      <c r="D12161" t="str">
        <f t="shared" si="379"/>
        <v>AUTOMOBILE</v>
      </c>
      <c r="E12161">
        <f>VLOOKUP(B12161,custarray,4)</f>
        <v>2</v>
      </c>
      <c r="F12161">
        <f>VLOOKUP(E12161,nationarray,3)</f>
        <v>1</v>
      </c>
      <c r="G12161" t="str">
        <f>HLOOKUP(F12161,region,2)</f>
        <v>AMERICA</v>
      </c>
      <c r="H12161" t="s">
        <v>9</v>
      </c>
      <c r="I12161">
        <v>90332.38</v>
      </c>
      <c r="J12161" s="1">
        <v>35092</v>
      </c>
      <c r="K12161" t="s">
        <v>10</v>
      </c>
      <c r="L12161" t="s">
        <v>254</v>
      </c>
      <c r="M12161">
        <v>0</v>
      </c>
      <c r="N12161" t="s">
        <v>13101</v>
      </c>
    </row>
    <row r="12162" spans="1:14" x14ac:dyDescent="0.2">
      <c r="A12162">
        <v>48641</v>
      </c>
      <c r="B12162">
        <v>782</v>
      </c>
      <c r="C12162" t="str">
        <f t="shared" ref="C12162:C12225" si="380">VLOOKUP(B12162,custarray,2)</f>
        <v>Customer#000000782</v>
      </c>
      <c r="D12162" t="str">
        <f t="shared" ref="D12162:D12225" si="381">VLOOKUP(B12162,custarray,7)</f>
        <v>AUTOMOBILE</v>
      </c>
      <c r="E12162">
        <f>VLOOKUP(B12162,custarray,4)</f>
        <v>19</v>
      </c>
      <c r="F12162">
        <f>VLOOKUP(E12162,nationarray,3)</f>
        <v>3</v>
      </c>
      <c r="G12162" t="str">
        <f>HLOOKUP(F12162,region,2)</f>
        <v>EUROPE</v>
      </c>
      <c r="H12162" t="s">
        <v>9</v>
      </c>
      <c r="I12162">
        <v>75597.039999999994</v>
      </c>
      <c r="J12162" s="1">
        <v>35039</v>
      </c>
      <c r="K12162" t="s">
        <v>26</v>
      </c>
      <c r="L12162" t="s">
        <v>742</v>
      </c>
      <c r="M12162">
        <v>0</v>
      </c>
      <c r="N12162" t="s">
        <v>13102</v>
      </c>
    </row>
    <row r="12163" spans="1:14" x14ac:dyDescent="0.2">
      <c r="A12163">
        <v>48642</v>
      </c>
      <c r="B12163">
        <v>239</v>
      </c>
      <c r="C12163" t="str">
        <f t="shared" si="380"/>
        <v>Customer#000000239</v>
      </c>
      <c r="D12163" t="str">
        <f t="shared" si="381"/>
        <v>FURNITURE</v>
      </c>
      <c r="E12163">
        <f>VLOOKUP(B12163,custarray,4)</f>
        <v>9</v>
      </c>
      <c r="F12163">
        <f>VLOOKUP(E12163,nationarray,3)</f>
        <v>2</v>
      </c>
      <c r="G12163" t="str">
        <f>HLOOKUP(F12163,region,2)</f>
        <v>ASIA</v>
      </c>
      <c r="H12163" t="s">
        <v>16</v>
      </c>
      <c r="I12163">
        <v>252256.09</v>
      </c>
      <c r="J12163" s="1">
        <v>34002</v>
      </c>
      <c r="K12163" t="s">
        <v>26</v>
      </c>
      <c r="L12163" t="s">
        <v>541</v>
      </c>
      <c r="M12163">
        <v>0</v>
      </c>
      <c r="N12163" t="s">
        <v>13103</v>
      </c>
    </row>
    <row r="12164" spans="1:14" x14ac:dyDescent="0.2">
      <c r="A12164">
        <v>48643</v>
      </c>
      <c r="B12164">
        <v>41</v>
      </c>
      <c r="C12164" t="str">
        <f t="shared" si="380"/>
        <v>Customer#000000041</v>
      </c>
      <c r="D12164" t="str">
        <f t="shared" si="381"/>
        <v>HOUSEHOLD</v>
      </c>
      <c r="E12164">
        <f>VLOOKUP(B12164,custarray,4)</f>
        <v>10</v>
      </c>
      <c r="F12164">
        <f>VLOOKUP(E12164,nationarray,3)</f>
        <v>4</v>
      </c>
      <c r="G12164" t="str">
        <f>HLOOKUP(F12164,region,2)</f>
        <v>MIDDLE EAST</v>
      </c>
      <c r="H12164" t="s">
        <v>16</v>
      </c>
      <c r="I12164">
        <v>316843.65000000002</v>
      </c>
      <c r="J12164" s="1">
        <v>33896</v>
      </c>
      <c r="K12164" t="s">
        <v>31</v>
      </c>
      <c r="L12164" t="s">
        <v>1629</v>
      </c>
      <c r="M12164">
        <v>0</v>
      </c>
      <c r="N12164" t="s">
        <v>13104</v>
      </c>
    </row>
    <row r="12165" spans="1:14" x14ac:dyDescent="0.2">
      <c r="A12165">
        <v>48644</v>
      </c>
      <c r="B12165">
        <v>340</v>
      </c>
      <c r="C12165" t="str">
        <f t="shared" si="380"/>
        <v>Customer#000000340</v>
      </c>
      <c r="D12165" t="str">
        <f t="shared" si="381"/>
        <v>BUILDING</v>
      </c>
      <c r="E12165">
        <f>VLOOKUP(B12165,custarray,4)</f>
        <v>2</v>
      </c>
      <c r="F12165">
        <f>VLOOKUP(E12165,nationarray,3)</f>
        <v>1</v>
      </c>
      <c r="G12165" t="str">
        <f>HLOOKUP(F12165,region,2)</f>
        <v>AMERICA</v>
      </c>
      <c r="H12165" t="s">
        <v>9</v>
      </c>
      <c r="I12165">
        <v>227837.78</v>
      </c>
      <c r="J12165" s="1">
        <v>35443</v>
      </c>
      <c r="K12165" t="s">
        <v>23</v>
      </c>
      <c r="L12165" t="s">
        <v>2498</v>
      </c>
      <c r="M12165">
        <v>0</v>
      </c>
      <c r="N12165" t="s">
        <v>13105</v>
      </c>
    </row>
    <row r="12166" spans="1:14" x14ac:dyDescent="0.2">
      <c r="A12166">
        <v>48645</v>
      </c>
      <c r="B12166">
        <v>508</v>
      </c>
      <c r="C12166" t="str">
        <f t="shared" si="380"/>
        <v>Customer#000000508</v>
      </c>
      <c r="D12166" t="str">
        <f t="shared" si="381"/>
        <v>BUILDING</v>
      </c>
      <c r="E12166">
        <f>VLOOKUP(B12166,custarray,4)</f>
        <v>18</v>
      </c>
      <c r="F12166">
        <f>VLOOKUP(E12166,nationarray,3)</f>
        <v>2</v>
      </c>
      <c r="G12166" t="str">
        <f>HLOOKUP(F12166,region,2)</f>
        <v>ASIA</v>
      </c>
      <c r="H12166" t="s">
        <v>9</v>
      </c>
      <c r="I12166">
        <v>98342.84</v>
      </c>
      <c r="J12166" s="1">
        <v>35181</v>
      </c>
      <c r="K12166" t="s">
        <v>26</v>
      </c>
      <c r="L12166" t="s">
        <v>207</v>
      </c>
      <c r="M12166">
        <v>0</v>
      </c>
      <c r="N12166" t="s">
        <v>13106</v>
      </c>
    </row>
    <row r="12167" spans="1:14" x14ac:dyDescent="0.2">
      <c r="A12167">
        <v>48646</v>
      </c>
      <c r="B12167">
        <v>604</v>
      </c>
      <c r="C12167" t="str">
        <f t="shared" si="380"/>
        <v>Customer#000000604</v>
      </c>
      <c r="D12167" t="str">
        <f t="shared" si="381"/>
        <v>HOUSEHOLD</v>
      </c>
      <c r="E12167">
        <f>VLOOKUP(B12167,custarray,4)</f>
        <v>21</v>
      </c>
      <c r="F12167">
        <f>VLOOKUP(E12167,nationarray,3)</f>
        <v>2</v>
      </c>
      <c r="G12167" t="str">
        <f>HLOOKUP(F12167,region,2)</f>
        <v>ASIA</v>
      </c>
      <c r="H12167" t="s">
        <v>9</v>
      </c>
      <c r="I12167">
        <v>143755.32</v>
      </c>
      <c r="J12167" s="1">
        <v>34953</v>
      </c>
      <c r="K12167" t="s">
        <v>23</v>
      </c>
      <c r="L12167" t="s">
        <v>1638</v>
      </c>
      <c r="M12167">
        <v>0</v>
      </c>
      <c r="N12167" t="s">
        <v>13107</v>
      </c>
    </row>
    <row r="12168" spans="1:14" x14ac:dyDescent="0.2">
      <c r="A12168">
        <v>48647</v>
      </c>
      <c r="B12168">
        <v>419</v>
      </c>
      <c r="C12168" t="str">
        <f t="shared" si="380"/>
        <v>Customer#000000419</v>
      </c>
      <c r="D12168" t="str">
        <f t="shared" si="381"/>
        <v>BUILDING</v>
      </c>
      <c r="E12168">
        <f>VLOOKUP(B12168,custarray,4)</f>
        <v>16</v>
      </c>
      <c r="F12168">
        <f>VLOOKUP(E12168,nationarray,3)</f>
        <v>0</v>
      </c>
      <c r="G12168" t="str">
        <f>HLOOKUP(F12168,region,2)</f>
        <v>AFRICA</v>
      </c>
      <c r="H12168" t="s">
        <v>16</v>
      </c>
      <c r="I12168">
        <v>107419.74</v>
      </c>
      <c r="J12168" s="1">
        <v>33679</v>
      </c>
      <c r="K12168" t="s">
        <v>23</v>
      </c>
      <c r="L12168" t="s">
        <v>3242</v>
      </c>
      <c r="M12168">
        <v>0</v>
      </c>
      <c r="N12168" t="s">
        <v>13108</v>
      </c>
    </row>
    <row r="12169" spans="1:14" x14ac:dyDescent="0.2">
      <c r="A12169">
        <v>48672</v>
      </c>
      <c r="B12169">
        <v>1129</v>
      </c>
      <c r="C12169" t="str">
        <f t="shared" si="380"/>
        <v>Customer#000001129</v>
      </c>
      <c r="D12169" t="str">
        <f t="shared" si="381"/>
        <v>HOUSEHOLD</v>
      </c>
      <c r="E12169">
        <f>VLOOKUP(B12169,custarray,4)</f>
        <v>8</v>
      </c>
      <c r="F12169">
        <f>VLOOKUP(E12169,nationarray,3)</f>
        <v>2</v>
      </c>
      <c r="G12169" t="str">
        <f>HLOOKUP(F12169,region,2)</f>
        <v>ASIA</v>
      </c>
      <c r="H12169" t="s">
        <v>16</v>
      </c>
      <c r="I12169">
        <v>314393.03999999998</v>
      </c>
      <c r="J12169" s="1">
        <v>33965</v>
      </c>
      <c r="K12169" t="s">
        <v>26</v>
      </c>
      <c r="L12169" t="s">
        <v>1510</v>
      </c>
      <c r="M12169">
        <v>0</v>
      </c>
      <c r="N12169" t="s">
        <v>13109</v>
      </c>
    </row>
    <row r="12170" spans="1:14" x14ac:dyDescent="0.2">
      <c r="A12170">
        <v>48673</v>
      </c>
      <c r="B12170">
        <v>1042</v>
      </c>
      <c r="C12170" t="str">
        <f t="shared" si="380"/>
        <v>Customer#000001042</v>
      </c>
      <c r="D12170" t="str">
        <f t="shared" si="381"/>
        <v>FURNITURE</v>
      </c>
      <c r="E12170">
        <f>VLOOKUP(B12170,custarray,4)</f>
        <v>5</v>
      </c>
      <c r="F12170">
        <f>VLOOKUP(E12170,nationarray,3)</f>
        <v>0</v>
      </c>
      <c r="G12170" t="str">
        <f>HLOOKUP(F12170,region,2)</f>
        <v>AFRICA</v>
      </c>
      <c r="H12170" t="s">
        <v>16</v>
      </c>
      <c r="I12170">
        <v>72668.06</v>
      </c>
      <c r="J12170" s="1">
        <v>33721</v>
      </c>
      <c r="K12170" t="s">
        <v>23</v>
      </c>
      <c r="L12170" t="s">
        <v>970</v>
      </c>
      <c r="M12170">
        <v>0</v>
      </c>
      <c r="N12170" t="s">
        <v>13110</v>
      </c>
    </row>
    <row r="12171" spans="1:14" x14ac:dyDescent="0.2">
      <c r="A12171">
        <v>48674</v>
      </c>
      <c r="B12171">
        <v>598</v>
      </c>
      <c r="C12171" t="str">
        <f t="shared" si="380"/>
        <v>Customer#000000598</v>
      </c>
      <c r="D12171" t="str">
        <f t="shared" si="381"/>
        <v>FURNITURE</v>
      </c>
      <c r="E12171">
        <f>VLOOKUP(B12171,custarray,4)</f>
        <v>9</v>
      </c>
      <c r="F12171">
        <f>VLOOKUP(E12171,nationarray,3)</f>
        <v>2</v>
      </c>
      <c r="G12171" t="str">
        <f>HLOOKUP(F12171,region,2)</f>
        <v>ASIA</v>
      </c>
      <c r="H12171" t="s">
        <v>9</v>
      </c>
      <c r="I12171">
        <v>191531.5</v>
      </c>
      <c r="J12171" s="1">
        <v>35074</v>
      </c>
      <c r="K12171" t="s">
        <v>13</v>
      </c>
      <c r="L12171" t="s">
        <v>915</v>
      </c>
      <c r="M12171">
        <v>0</v>
      </c>
      <c r="N12171" t="s">
        <v>13111</v>
      </c>
    </row>
    <row r="12172" spans="1:14" x14ac:dyDescent="0.2">
      <c r="A12172">
        <v>48675</v>
      </c>
      <c r="B12172">
        <v>224</v>
      </c>
      <c r="C12172" t="str">
        <f t="shared" si="380"/>
        <v>Customer#000000224</v>
      </c>
      <c r="D12172" t="str">
        <f t="shared" si="381"/>
        <v>BUILDING</v>
      </c>
      <c r="E12172">
        <f>VLOOKUP(B12172,custarray,4)</f>
        <v>15</v>
      </c>
      <c r="F12172">
        <f>VLOOKUP(E12172,nationarray,3)</f>
        <v>0</v>
      </c>
      <c r="G12172" t="str">
        <f>HLOOKUP(F12172,region,2)</f>
        <v>AFRICA</v>
      </c>
      <c r="H12172" t="s">
        <v>16</v>
      </c>
      <c r="I12172">
        <v>96167.91</v>
      </c>
      <c r="J12172" s="1">
        <v>33796</v>
      </c>
      <c r="K12172" t="s">
        <v>31</v>
      </c>
      <c r="L12172" t="s">
        <v>3628</v>
      </c>
      <c r="M12172">
        <v>0</v>
      </c>
      <c r="N12172" t="s">
        <v>13112</v>
      </c>
    </row>
    <row r="12173" spans="1:14" x14ac:dyDescent="0.2">
      <c r="A12173">
        <v>48676</v>
      </c>
      <c r="B12173">
        <v>979</v>
      </c>
      <c r="C12173" t="str">
        <f t="shared" si="380"/>
        <v>Customer#000000979</v>
      </c>
      <c r="D12173" t="str">
        <f t="shared" si="381"/>
        <v>MACHINERY</v>
      </c>
      <c r="E12173">
        <f>VLOOKUP(B12173,custarray,4)</f>
        <v>18</v>
      </c>
      <c r="F12173">
        <f>VLOOKUP(E12173,nationarray,3)</f>
        <v>2</v>
      </c>
      <c r="G12173" t="str">
        <f>HLOOKUP(F12173,region,2)</f>
        <v>ASIA</v>
      </c>
      <c r="H12173" t="s">
        <v>9</v>
      </c>
      <c r="I12173">
        <v>48027.37</v>
      </c>
      <c r="J12173" s="1">
        <v>35909</v>
      </c>
      <c r="K12173" t="s">
        <v>26</v>
      </c>
      <c r="L12173" t="s">
        <v>5589</v>
      </c>
      <c r="M12173">
        <v>0</v>
      </c>
      <c r="N12173" t="s">
        <v>13113</v>
      </c>
    </row>
    <row r="12174" spans="1:14" x14ac:dyDescent="0.2">
      <c r="A12174">
        <v>48677</v>
      </c>
      <c r="B12174">
        <v>1027</v>
      </c>
      <c r="C12174" t="str">
        <f t="shared" si="380"/>
        <v>Customer#000001027</v>
      </c>
      <c r="D12174" t="str">
        <f t="shared" si="381"/>
        <v>BUILDING</v>
      </c>
      <c r="E12174">
        <f>VLOOKUP(B12174,custarray,4)</f>
        <v>2</v>
      </c>
      <c r="F12174">
        <f>VLOOKUP(E12174,nationarray,3)</f>
        <v>1</v>
      </c>
      <c r="G12174" t="str">
        <f>HLOOKUP(F12174,region,2)</f>
        <v>AMERICA</v>
      </c>
      <c r="H12174" t="s">
        <v>9</v>
      </c>
      <c r="I12174">
        <v>160903.32</v>
      </c>
      <c r="J12174" s="1">
        <v>35289</v>
      </c>
      <c r="K12174" t="s">
        <v>26</v>
      </c>
      <c r="L12174" t="s">
        <v>78</v>
      </c>
      <c r="M12174">
        <v>0</v>
      </c>
      <c r="N12174" t="s">
        <v>13114</v>
      </c>
    </row>
    <row r="12175" spans="1:14" x14ac:dyDescent="0.2">
      <c r="A12175">
        <v>48678</v>
      </c>
      <c r="B12175">
        <v>1366</v>
      </c>
      <c r="C12175" t="str">
        <f t="shared" si="380"/>
        <v>Customer#000001366</v>
      </c>
      <c r="D12175" t="str">
        <f t="shared" si="381"/>
        <v>HOUSEHOLD</v>
      </c>
      <c r="E12175">
        <f>VLOOKUP(B12175,custarray,4)</f>
        <v>20</v>
      </c>
      <c r="F12175">
        <f>VLOOKUP(E12175,nationarray,3)</f>
        <v>4</v>
      </c>
      <c r="G12175" t="str">
        <f>HLOOKUP(F12175,region,2)</f>
        <v>MIDDLE EAST</v>
      </c>
      <c r="H12175" t="s">
        <v>9</v>
      </c>
      <c r="I12175">
        <v>14735.82</v>
      </c>
      <c r="J12175" s="1">
        <v>35039</v>
      </c>
      <c r="K12175" t="s">
        <v>10</v>
      </c>
      <c r="L12175" t="s">
        <v>1460</v>
      </c>
      <c r="M12175">
        <v>0</v>
      </c>
      <c r="N12175" t="s">
        <v>13115</v>
      </c>
    </row>
    <row r="12176" spans="1:14" x14ac:dyDescent="0.2">
      <c r="A12176">
        <v>48679</v>
      </c>
      <c r="B12176">
        <v>1405</v>
      </c>
      <c r="C12176" t="str">
        <f t="shared" si="380"/>
        <v>Customer#000001405</v>
      </c>
      <c r="D12176" t="str">
        <f t="shared" si="381"/>
        <v>BUILDING</v>
      </c>
      <c r="E12176">
        <f>VLOOKUP(B12176,custarray,4)</f>
        <v>16</v>
      </c>
      <c r="F12176">
        <f>VLOOKUP(E12176,nationarray,3)</f>
        <v>0</v>
      </c>
      <c r="G12176" t="str">
        <f>HLOOKUP(F12176,region,2)</f>
        <v>AFRICA</v>
      </c>
      <c r="H12176" t="s">
        <v>9</v>
      </c>
      <c r="I12176">
        <v>182992.41</v>
      </c>
      <c r="J12176" s="1">
        <v>35477</v>
      </c>
      <c r="K12176" t="s">
        <v>31</v>
      </c>
      <c r="L12176" t="s">
        <v>3088</v>
      </c>
      <c r="M12176">
        <v>0</v>
      </c>
      <c r="N12176" t="s">
        <v>13116</v>
      </c>
    </row>
    <row r="12177" spans="1:14" x14ac:dyDescent="0.2">
      <c r="A12177">
        <v>48704</v>
      </c>
      <c r="B12177">
        <v>196</v>
      </c>
      <c r="C12177" t="str">
        <f t="shared" si="380"/>
        <v>Customer#000000196</v>
      </c>
      <c r="D12177" t="str">
        <f t="shared" si="381"/>
        <v>FURNITURE</v>
      </c>
      <c r="E12177">
        <f>VLOOKUP(B12177,custarray,4)</f>
        <v>18</v>
      </c>
      <c r="F12177">
        <f>VLOOKUP(E12177,nationarray,3)</f>
        <v>2</v>
      </c>
      <c r="G12177" t="str">
        <f>HLOOKUP(F12177,region,2)</f>
        <v>ASIA</v>
      </c>
      <c r="H12177" t="s">
        <v>16</v>
      </c>
      <c r="I12177">
        <v>268523.95</v>
      </c>
      <c r="J12177" s="1">
        <v>33613</v>
      </c>
      <c r="K12177" t="s">
        <v>26</v>
      </c>
      <c r="L12177" t="s">
        <v>1557</v>
      </c>
      <c r="M12177">
        <v>0</v>
      </c>
      <c r="N12177" t="s">
        <v>13117</v>
      </c>
    </row>
    <row r="12178" spans="1:14" x14ac:dyDescent="0.2">
      <c r="A12178">
        <v>48705</v>
      </c>
      <c r="B12178">
        <v>19</v>
      </c>
      <c r="C12178" t="str">
        <f t="shared" si="380"/>
        <v>Customer#000000019</v>
      </c>
      <c r="D12178" t="str">
        <f t="shared" si="381"/>
        <v>HOUSEHOLD</v>
      </c>
      <c r="E12178">
        <f>VLOOKUP(B12178,custarray,4)</f>
        <v>18</v>
      </c>
      <c r="F12178">
        <f>VLOOKUP(E12178,nationarray,3)</f>
        <v>2</v>
      </c>
      <c r="G12178" t="str">
        <f>HLOOKUP(F12178,region,2)</f>
        <v>ASIA</v>
      </c>
      <c r="H12178" t="s">
        <v>9</v>
      </c>
      <c r="I12178">
        <v>74050.929999999993</v>
      </c>
      <c r="J12178" s="1">
        <v>35141</v>
      </c>
      <c r="K12178" t="s">
        <v>10</v>
      </c>
      <c r="L12178" t="s">
        <v>3240</v>
      </c>
      <c r="M12178">
        <v>0</v>
      </c>
      <c r="N12178" t="s">
        <v>13118</v>
      </c>
    </row>
    <row r="12179" spans="1:14" x14ac:dyDescent="0.2">
      <c r="A12179">
        <v>48706</v>
      </c>
      <c r="B12179">
        <v>1465</v>
      </c>
      <c r="C12179" t="str">
        <f t="shared" si="380"/>
        <v>Customer#000001465</v>
      </c>
      <c r="D12179" t="str">
        <f t="shared" si="381"/>
        <v>FURNITURE</v>
      </c>
      <c r="E12179">
        <f>VLOOKUP(B12179,custarray,4)</f>
        <v>8</v>
      </c>
      <c r="F12179">
        <f>VLOOKUP(E12179,nationarray,3)</f>
        <v>2</v>
      </c>
      <c r="G12179" t="str">
        <f>HLOOKUP(F12179,region,2)</f>
        <v>ASIA</v>
      </c>
      <c r="H12179" t="s">
        <v>16</v>
      </c>
      <c r="I12179">
        <v>74229.37</v>
      </c>
      <c r="J12179" s="1">
        <v>33908</v>
      </c>
      <c r="K12179" t="s">
        <v>10</v>
      </c>
      <c r="L12179" t="s">
        <v>1435</v>
      </c>
      <c r="M12179">
        <v>0</v>
      </c>
      <c r="N12179" t="s">
        <v>13119</v>
      </c>
    </row>
    <row r="12180" spans="1:14" x14ac:dyDescent="0.2">
      <c r="A12180">
        <v>48707</v>
      </c>
      <c r="B12180">
        <v>1346</v>
      </c>
      <c r="C12180" t="str">
        <f t="shared" si="380"/>
        <v>Customer#000001346</v>
      </c>
      <c r="D12180" t="str">
        <f t="shared" si="381"/>
        <v>FURNITURE</v>
      </c>
      <c r="E12180">
        <f>VLOOKUP(B12180,custarray,4)</f>
        <v>10</v>
      </c>
      <c r="F12180">
        <f>VLOOKUP(E12180,nationarray,3)</f>
        <v>4</v>
      </c>
      <c r="G12180" t="str">
        <f>HLOOKUP(F12180,region,2)</f>
        <v>MIDDLE EAST</v>
      </c>
      <c r="H12180" t="s">
        <v>16</v>
      </c>
      <c r="I12180">
        <v>156202.35</v>
      </c>
      <c r="J12180" s="1">
        <v>33855</v>
      </c>
      <c r="K12180" t="s">
        <v>10</v>
      </c>
      <c r="L12180" t="s">
        <v>2733</v>
      </c>
      <c r="M12180">
        <v>0</v>
      </c>
      <c r="N12180" t="s">
        <v>13120</v>
      </c>
    </row>
    <row r="12181" spans="1:14" x14ac:dyDescent="0.2">
      <c r="A12181">
        <v>48708</v>
      </c>
      <c r="B12181">
        <v>290</v>
      </c>
      <c r="C12181" t="str">
        <f t="shared" si="380"/>
        <v>Customer#000000290</v>
      </c>
      <c r="D12181" t="str">
        <f t="shared" si="381"/>
        <v>MACHINERY</v>
      </c>
      <c r="E12181">
        <f>VLOOKUP(B12181,custarray,4)</f>
        <v>4</v>
      </c>
      <c r="F12181">
        <f>VLOOKUP(E12181,nationarray,3)</f>
        <v>4</v>
      </c>
      <c r="G12181" t="str">
        <f>HLOOKUP(F12181,region,2)</f>
        <v>MIDDLE EAST</v>
      </c>
      <c r="H12181" t="s">
        <v>9</v>
      </c>
      <c r="I12181">
        <v>116796.13</v>
      </c>
      <c r="J12181" s="1">
        <v>35191</v>
      </c>
      <c r="K12181" t="s">
        <v>26</v>
      </c>
      <c r="L12181" t="s">
        <v>805</v>
      </c>
      <c r="M12181">
        <v>0</v>
      </c>
      <c r="N12181" t="s">
        <v>13121</v>
      </c>
    </row>
    <row r="12182" spans="1:14" x14ac:dyDescent="0.2">
      <c r="A12182">
        <v>48709</v>
      </c>
      <c r="B12182">
        <v>920</v>
      </c>
      <c r="C12182" t="str">
        <f t="shared" si="380"/>
        <v>Customer#000000920</v>
      </c>
      <c r="D12182" t="str">
        <f t="shared" si="381"/>
        <v>HOUSEHOLD</v>
      </c>
      <c r="E12182">
        <f>VLOOKUP(B12182,custarray,4)</f>
        <v>2</v>
      </c>
      <c r="F12182">
        <f>VLOOKUP(E12182,nationarray,3)</f>
        <v>1</v>
      </c>
      <c r="G12182" t="str">
        <f>HLOOKUP(F12182,region,2)</f>
        <v>AMERICA</v>
      </c>
      <c r="H12182" t="s">
        <v>9</v>
      </c>
      <c r="I12182">
        <v>67058.02</v>
      </c>
      <c r="J12182" s="1">
        <v>34940</v>
      </c>
      <c r="K12182" t="s">
        <v>26</v>
      </c>
      <c r="L12182" t="s">
        <v>292</v>
      </c>
      <c r="M12182">
        <v>0</v>
      </c>
      <c r="N12182" t="s">
        <v>13122</v>
      </c>
    </row>
    <row r="12183" spans="1:14" x14ac:dyDescent="0.2">
      <c r="A12183">
        <v>48710</v>
      </c>
      <c r="B12183">
        <v>1255</v>
      </c>
      <c r="C12183" t="str">
        <f t="shared" si="380"/>
        <v>Customer#000001255</v>
      </c>
      <c r="D12183" t="str">
        <f t="shared" si="381"/>
        <v>FURNITURE</v>
      </c>
      <c r="E12183">
        <f>VLOOKUP(B12183,custarray,4)</f>
        <v>14</v>
      </c>
      <c r="F12183">
        <f>VLOOKUP(E12183,nationarray,3)</f>
        <v>0</v>
      </c>
      <c r="G12183" t="str">
        <f>HLOOKUP(F12183,region,2)</f>
        <v>AFRICA</v>
      </c>
      <c r="H12183" t="s">
        <v>16</v>
      </c>
      <c r="I12183">
        <v>240806.84</v>
      </c>
      <c r="J12183" s="1">
        <v>34664</v>
      </c>
      <c r="K12183" t="s">
        <v>31</v>
      </c>
      <c r="L12183" t="s">
        <v>1336</v>
      </c>
      <c r="M12183">
        <v>0</v>
      </c>
      <c r="N12183" t="s">
        <v>13123</v>
      </c>
    </row>
    <row r="12184" spans="1:14" x14ac:dyDescent="0.2">
      <c r="A12184">
        <v>48711</v>
      </c>
      <c r="B12184">
        <v>710</v>
      </c>
      <c r="C12184" t="str">
        <f t="shared" si="380"/>
        <v>Customer#000000710</v>
      </c>
      <c r="D12184" t="str">
        <f t="shared" si="381"/>
        <v>FURNITURE</v>
      </c>
      <c r="E12184">
        <f>VLOOKUP(B12184,custarray,4)</f>
        <v>22</v>
      </c>
      <c r="F12184">
        <f>VLOOKUP(E12184,nationarray,3)</f>
        <v>3</v>
      </c>
      <c r="G12184" t="str">
        <f>HLOOKUP(F12184,region,2)</f>
        <v>EUROPE</v>
      </c>
      <c r="H12184" t="s">
        <v>9</v>
      </c>
      <c r="I12184">
        <v>130724.28</v>
      </c>
      <c r="J12184" s="1">
        <v>35534</v>
      </c>
      <c r="K12184" t="s">
        <v>31</v>
      </c>
      <c r="L12184" t="s">
        <v>875</v>
      </c>
      <c r="M12184">
        <v>0</v>
      </c>
      <c r="N12184" t="s">
        <v>13124</v>
      </c>
    </row>
    <row r="12185" spans="1:14" x14ac:dyDescent="0.2">
      <c r="A12185">
        <v>48736</v>
      </c>
      <c r="B12185">
        <v>79</v>
      </c>
      <c r="C12185" t="str">
        <f t="shared" si="380"/>
        <v>Customer#000000079</v>
      </c>
      <c r="D12185" t="str">
        <f t="shared" si="381"/>
        <v>MACHINERY</v>
      </c>
      <c r="E12185">
        <f>VLOOKUP(B12185,custarray,4)</f>
        <v>15</v>
      </c>
      <c r="F12185">
        <f>VLOOKUP(E12185,nationarray,3)</f>
        <v>0</v>
      </c>
      <c r="G12185" t="str">
        <f>HLOOKUP(F12185,region,2)</f>
        <v>AFRICA</v>
      </c>
      <c r="H12185" t="s">
        <v>9</v>
      </c>
      <c r="I12185">
        <v>8795.66</v>
      </c>
      <c r="J12185" s="1">
        <v>35516</v>
      </c>
      <c r="K12185" t="s">
        <v>10</v>
      </c>
      <c r="L12185" t="s">
        <v>2498</v>
      </c>
      <c r="M12185">
        <v>0</v>
      </c>
      <c r="N12185" t="s">
        <v>13125</v>
      </c>
    </row>
    <row r="12186" spans="1:14" x14ac:dyDescent="0.2">
      <c r="A12186">
        <v>48737</v>
      </c>
      <c r="B12186">
        <v>709</v>
      </c>
      <c r="C12186" t="str">
        <f t="shared" si="380"/>
        <v>Customer#000000709</v>
      </c>
      <c r="D12186" t="str">
        <f t="shared" si="381"/>
        <v>BUILDING</v>
      </c>
      <c r="E12186">
        <f>VLOOKUP(B12186,custarray,4)</f>
        <v>18</v>
      </c>
      <c r="F12186">
        <f>VLOOKUP(E12186,nationarray,3)</f>
        <v>2</v>
      </c>
      <c r="G12186" t="str">
        <f>HLOOKUP(F12186,region,2)</f>
        <v>ASIA</v>
      </c>
      <c r="H12186" t="s">
        <v>9</v>
      </c>
      <c r="I12186">
        <v>93494.21</v>
      </c>
      <c r="J12186" s="1">
        <v>35135</v>
      </c>
      <c r="K12186" t="s">
        <v>23</v>
      </c>
      <c r="L12186" t="s">
        <v>166</v>
      </c>
      <c r="M12186">
        <v>0</v>
      </c>
      <c r="N12186" t="s">
        <v>13126</v>
      </c>
    </row>
    <row r="12187" spans="1:14" x14ac:dyDescent="0.2">
      <c r="A12187">
        <v>48738</v>
      </c>
      <c r="B12187">
        <v>1195</v>
      </c>
      <c r="C12187" t="str">
        <f t="shared" si="380"/>
        <v>Customer#000001195</v>
      </c>
      <c r="D12187" t="str">
        <f t="shared" si="381"/>
        <v>FURNITURE</v>
      </c>
      <c r="E12187">
        <f>VLOOKUP(B12187,custarray,4)</f>
        <v>4</v>
      </c>
      <c r="F12187">
        <f>VLOOKUP(E12187,nationarray,3)</f>
        <v>4</v>
      </c>
      <c r="G12187" t="str">
        <f>HLOOKUP(F12187,region,2)</f>
        <v>MIDDLE EAST</v>
      </c>
      <c r="H12187" t="s">
        <v>9</v>
      </c>
      <c r="I12187">
        <v>79705.02</v>
      </c>
      <c r="J12187" s="1">
        <v>35828</v>
      </c>
      <c r="K12187" t="s">
        <v>26</v>
      </c>
      <c r="L12187" t="s">
        <v>2353</v>
      </c>
      <c r="M12187">
        <v>0</v>
      </c>
      <c r="N12187" t="s">
        <v>13127</v>
      </c>
    </row>
    <row r="12188" spans="1:14" x14ac:dyDescent="0.2">
      <c r="A12188">
        <v>48739</v>
      </c>
      <c r="B12188">
        <v>7</v>
      </c>
      <c r="C12188" t="str">
        <f t="shared" si="380"/>
        <v>Customer#000000007</v>
      </c>
      <c r="D12188" t="str">
        <f t="shared" si="381"/>
        <v>AUTOMOBILE</v>
      </c>
      <c r="E12188">
        <f>VLOOKUP(B12188,custarray,4)</f>
        <v>18</v>
      </c>
      <c r="F12188">
        <f>VLOOKUP(E12188,nationarray,3)</f>
        <v>2</v>
      </c>
      <c r="G12188" t="str">
        <f>HLOOKUP(F12188,region,2)</f>
        <v>ASIA</v>
      </c>
      <c r="H12188" t="s">
        <v>9</v>
      </c>
      <c r="I12188">
        <v>105262.51</v>
      </c>
      <c r="J12188" s="1">
        <v>35672</v>
      </c>
      <c r="K12188" t="s">
        <v>13</v>
      </c>
      <c r="L12188" t="s">
        <v>140</v>
      </c>
      <c r="M12188">
        <v>0</v>
      </c>
      <c r="N12188" t="s">
        <v>13128</v>
      </c>
    </row>
    <row r="12189" spans="1:14" x14ac:dyDescent="0.2">
      <c r="A12189">
        <v>48740</v>
      </c>
      <c r="B12189">
        <v>64</v>
      </c>
      <c r="C12189" t="str">
        <f t="shared" si="380"/>
        <v>Customer#000000064</v>
      </c>
      <c r="D12189" t="str">
        <f t="shared" si="381"/>
        <v>BUILDING</v>
      </c>
      <c r="E12189">
        <f>VLOOKUP(B12189,custarray,4)</f>
        <v>3</v>
      </c>
      <c r="F12189">
        <f>VLOOKUP(E12189,nationarray,3)</f>
        <v>1</v>
      </c>
      <c r="G12189" t="str">
        <f>HLOOKUP(F12189,region,2)</f>
        <v>AMERICA</v>
      </c>
      <c r="H12189" t="s">
        <v>9</v>
      </c>
      <c r="I12189">
        <v>147342.28</v>
      </c>
      <c r="J12189" s="1">
        <v>35135</v>
      </c>
      <c r="K12189" t="s">
        <v>31</v>
      </c>
      <c r="L12189" t="s">
        <v>893</v>
      </c>
      <c r="M12189">
        <v>0</v>
      </c>
      <c r="N12189" t="s">
        <v>13129</v>
      </c>
    </row>
    <row r="12190" spans="1:14" x14ac:dyDescent="0.2">
      <c r="A12190">
        <v>48741</v>
      </c>
      <c r="B12190">
        <v>721</v>
      </c>
      <c r="C12190" t="str">
        <f t="shared" si="380"/>
        <v>Customer#000000721</v>
      </c>
      <c r="D12190" t="str">
        <f t="shared" si="381"/>
        <v>AUTOMOBILE</v>
      </c>
      <c r="E12190">
        <f>VLOOKUP(B12190,custarray,4)</f>
        <v>21</v>
      </c>
      <c r="F12190">
        <f>VLOOKUP(E12190,nationarray,3)</f>
        <v>2</v>
      </c>
      <c r="G12190" t="str">
        <f>HLOOKUP(F12190,region,2)</f>
        <v>ASIA</v>
      </c>
      <c r="H12190" t="s">
        <v>9</v>
      </c>
      <c r="I12190">
        <v>294386.56</v>
      </c>
      <c r="J12190" s="1">
        <v>35615</v>
      </c>
      <c r="K12190" t="s">
        <v>31</v>
      </c>
      <c r="L12190" t="s">
        <v>134</v>
      </c>
      <c r="M12190">
        <v>0</v>
      </c>
      <c r="N12190" t="s">
        <v>13130</v>
      </c>
    </row>
    <row r="12191" spans="1:14" x14ac:dyDescent="0.2">
      <c r="A12191">
        <v>48742</v>
      </c>
      <c r="B12191">
        <v>1370</v>
      </c>
      <c r="C12191" t="str">
        <f t="shared" si="380"/>
        <v>Customer#000001370</v>
      </c>
      <c r="D12191" t="str">
        <f t="shared" si="381"/>
        <v>BUILDING</v>
      </c>
      <c r="E12191">
        <f>VLOOKUP(B12191,custarray,4)</f>
        <v>18</v>
      </c>
      <c r="F12191">
        <f>VLOOKUP(E12191,nationarray,3)</f>
        <v>2</v>
      </c>
      <c r="G12191" t="str">
        <f>HLOOKUP(F12191,region,2)</f>
        <v>ASIA</v>
      </c>
      <c r="H12191" t="s">
        <v>16</v>
      </c>
      <c r="I12191">
        <v>211180.31</v>
      </c>
      <c r="J12191" s="1">
        <v>33712</v>
      </c>
      <c r="K12191" t="s">
        <v>23</v>
      </c>
      <c r="L12191" t="s">
        <v>2255</v>
      </c>
      <c r="M12191">
        <v>0</v>
      </c>
      <c r="N12191" t="s">
        <v>13131</v>
      </c>
    </row>
    <row r="12192" spans="1:14" x14ac:dyDescent="0.2">
      <c r="A12192">
        <v>48743</v>
      </c>
      <c r="B12192">
        <v>224</v>
      </c>
      <c r="C12192" t="str">
        <f t="shared" si="380"/>
        <v>Customer#000000224</v>
      </c>
      <c r="D12192" t="str">
        <f t="shared" si="381"/>
        <v>BUILDING</v>
      </c>
      <c r="E12192">
        <f>VLOOKUP(B12192,custarray,4)</f>
        <v>15</v>
      </c>
      <c r="F12192">
        <f>VLOOKUP(E12192,nationarray,3)</f>
        <v>0</v>
      </c>
      <c r="G12192" t="str">
        <f>HLOOKUP(F12192,region,2)</f>
        <v>AFRICA</v>
      </c>
      <c r="H12192" t="s">
        <v>16</v>
      </c>
      <c r="I12192">
        <v>18824.22</v>
      </c>
      <c r="J12192" s="1">
        <v>34659</v>
      </c>
      <c r="K12192" t="s">
        <v>31</v>
      </c>
      <c r="L12192" t="s">
        <v>1390</v>
      </c>
      <c r="M12192">
        <v>0</v>
      </c>
      <c r="N12192" t="s">
        <v>13132</v>
      </c>
    </row>
    <row r="12193" spans="1:14" x14ac:dyDescent="0.2">
      <c r="A12193">
        <v>48768</v>
      </c>
      <c r="B12193">
        <v>1283</v>
      </c>
      <c r="C12193" t="str">
        <f t="shared" si="380"/>
        <v>Customer#000001283</v>
      </c>
      <c r="D12193" t="str">
        <f t="shared" si="381"/>
        <v>AUTOMOBILE</v>
      </c>
      <c r="E12193">
        <f>VLOOKUP(B12193,custarray,4)</f>
        <v>0</v>
      </c>
      <c r="F12193">
        <f>VLOOKUP(E12193,nationarray,3)</f>
        <v>0</v>
      </c>
      <c r="G12193" t="str">
        <f>HLOOKUP(F12193,region,2)</f>
        <v>AFRICA</v>
      </c>
      <c r="H12193" t="s">
        <v>9</v>
      </c>
      <c r="I12193">
        <v>69466.55</v>
      </c>
      <c r="J12193" s="1">
        <v>35629</v>
      </c>
      <c r="K12193" t="s">
        <v>10</v>
      </c>
      <c r="L12193" t="s">
        <v>5873</v>
      </c>
      <c r="M12193">
        <v>0</v>
      </c>
      <c r="N12193" t="s">
        <v>13133</v>
      </c>
    </row>
    <row r="12194" spans="1:14" x14ac:dyDescent="0.2">
      <c r="A12194">
        <v>48769</v>
      </c>
      <c r="B12194">
        <v>142</v>
      </c>
      <c r="C12194" t="str">
        <f t="shared" si="380"/>
        <v>Customer#000000142</v>
      </c>
      <c r="D12194" t="str">
        <f t="shared" si="381"/>
        <v>AUTOMOBILE</v>
      </c>
      <c r="E12194">
        <f>VLOOKUP(B12194,custarray,4)</f>
        <v>9</v>
      </c>
      <c r="F12194">
        <f>VLOOKUP(E12194,nationarray,3)</f>
        <v>2</v>
      </c>
      <c r="G12194" t="str">
        <f>HLOOKUP(F12194,region,2)</f>
        <v>ASIA</v>
      </c>
      <c r="H12194" t="s">
        <v>9</v>
      </c>
      <c r="I12194">
        <v>130607.67</v>
      </c>
      <c r="J12194" s="1">
        <v>34978</v>
      </c>
      <c r="K12194" t="s">
        <v>13</v>
      </c>
      <c r="L12194" t="s">
        <v>1916</v>
      </c>
      <c r="M12194">
        <v>0</v>
      </c>
      <c r="N12194" t="s">
        <v>13134</v>
      </c>
    </row>
    <row r="12195" spans="1:14" x14ac:dyDescent="0.2">
      <c r="A12195">
        <v>48770</v>
      </c>
      <c r="B12195">
        <v>1094</v>
      </c>
      <c r="C12195" t="str">
        <f t="shared" si="380"/>
        <v>Customer#000001094</v>
      </c>
      <c r="D12195" t="str">
        <f t="shared" si="381"/>
        <v>MACHINERY</v>
      </c>
      <c r="E12195">
        <f>VLOOKUP(B12195,custarray,4)</f>
        <v>2</v>
      </c>
      <c r="F12195">
        <f>VLOOKUP(E12195,nationarray,3)</f>
        <v>1</v>
      </c>
      <c r="G12195" t="str">
        <f>HLOOKUP(F12195,region,2)</f>
        <v>AMERICA</v>
      </c>
      <c r="H12195" t="s">
        <v>16</v>
      </c>
      <c r="I12195">
        <v>121177.4</v>
      </c>
      <c r="J12195" s="1">
        <v>33689</v>
      </c>
      <c r="K12195" t="s">
        <v>13</v>
      </c>
      <c r="L12195" t="s">
        <v>1299</v>
      </c>
      <c r="M12195">
        <v>0</v>
      </c>
      <c r="N12195" t="s">
        <v>13135</v>
      </c>
    </row>
    <row r="12196" spans="1:14" x14ac:dyDescent="0.2">
      <c r="A12196">
        <v>48771</v>
      </c>
      <c r="B12196">
        <v>932</v>
      </c>
      <c r="C12196" t="str">
        <f t="shared" si="380"/>
        <v>Customer#000000932</v>
      </c>
      <c r="D12196" t="str">
        <f t="shared" si="381"/>
        <v>BUILDING</v>
      </c>
      <c r="E12196">
        <f>VLOOKUP(B12196,custarray,4)</f>
        <v>13</v>
      </c>
      <c r="F12196">
        <f>VLOOKUP(E12196,nationarray,3)</f>
        <v>4</v>
      </c>
      <c r="G12196" t="str">
        <f>HLOOKUP(F12196,region,2)</f>
        <v>MIDDLE EAST</v>
      </c>
      <c r="H12196" t="s">
        <v>9</v>
      </c>
      <c r="I12196">
        <v>79876.160000000003</v>
      </c>
      <c r="J12196" s="1">
        <v>35823</v>
      </c>
      <c r="K12196" t="s">
        <v>10</v>
      </c>
      <c r="L12196" t="s">
        <v>2899</v>
      </c>
      <c r="M12196">
        <v>0</v>
      </c>
      <c r="N12196" t="s">
        <v>13136</v>
      </c>
    </row>
    <row r="12197" spans="1:14" x14ac:dyDescent="0.2">
      <c r="A12197">
        <v>48772</v>
      </c>
      <c r="B12197">
        <v>1058</v>
      </c>
      <c r="C12197" t="str">
        <f t="shared" si="380"/>
        <v>Customer#000001058</v>
      </c>
      <c r="D12197" t="str">
        <f t="shared" si="381"/>
        <v>MACHINERY</v>
      </c>
      <c r="E12197">
        <f>VLOOKUP(B12197,custarray,4)</f>
        <v>19</v>
      </c>
      <c r="F12197">
        <f>VLOOKUP(E12197,nationarray,3)</f>
        <v>3</v>
      </c>
      <c r="G12197" t="str">
        <f>HLOOKUP(F12197,region,2)</f>
        <v>EUROPE</v>
      </c>
      <c r="H12197" t="s">
        <v>16</v>
      </c>
      <c r="I12197">
        <v>124171.08</v>
      </c>
      <c r="J12197" s="1">
        <v>34467</v>
      </c>
      <c r="K12197" t="s">
        <v>31</v>
      </c>
      <c r="L12197" t="s">
        <v>379</v>
      </c>
      <c r="M12197">
        <v>0</v>
      </c>
      <c r="N12197" t="s">
        <v>13137</v>
      </c>
    </row>
    <row r="12198" spans="1:14" x14ac:dyDescent="0.2">
      <c r="A12198">
        <v>48773</v>
      </c>
      <c r="B12198">
        <v>64</v>
      </c>
      <c r="C12198" t="str">
        <f t="shared" si="380"/>
        <v>Customer#000000064</v>
      </c>
      <c r="D12198" t="str">
        <f t="shared" si="381"/>
        <v>BUILDING</v>
      </c>
      <c r="E12198">
        <f>VLOOKUP(B12198,custarray,4)</f>
        <v>3</v>
      </c>
      <c r="F12198">
        <f>VLOOKUP(E12198,nationarray,3)</f>
        <v>1</v>
      </c>
      <c r="G12198" t="str">
        <f>HLOOKUP(F12198,region,2)</f>
        <v>AMERICA</v>
      </c>
      <c r="H12198" t="s">
        <v>16</v>
      </c>
      <c r="I12198">
        <v>152477.85999999999</v>
      </c>
      <c r="J12198" s="1">
        <v>34350</v>
      </c>
      <c r="K12198" t="s">
        <v>31</v>
      </c>
      <c r="L12198" t="s">
        <v>3407</v>
      </c>
      <c r="M12198">
        <v>0</v>
      </c>
      <c r="N12198" t="s">
        <v>13138</v>
      </c>
    </row>
    <row r="12199" spans="1:14" x14ac:dyDescent="0.2">
      <c r="A12199">
        <v>48774</v>
      </c>
      <c r="B12199">
        <v>631</v>
      </c>
      <c r="C12199" t="str">
        <f t="shared" si="380"/>
        <v>Customer#000000631</v>
      </c>
      <c r="D12199" t="str">
        <f t="shared" si="381"/>
        <v>MACHINERY</v>
      </c>
      <c r="E12199">
        <f>VLOOKUP(B12199,custarray,4)</f>
        <v>19</v>
      </c>
      <c r="F12199">
        <f>VLOOKUP(E12199,nationarray,3)</f>
        <v>3</v>
      </c>
      <c r="G12199" t="str">
        <f>HLOOKUP(F12199,region,2)</f>
        <v>EUROPE</v>
      </c>
      <c r="H12199" t="s">
        <v>16</v>
      </c>
      <c r="I12199">
        <v>11498.47</v>
      </c>
      <c r="J12199" s="1">
        <v>33826</v>
      </c>
      <c r="K12199" t="s">
        <v>26</v>
      </c>
      <c r="L12199" t="s">
        <v>2480</v>
      </c>
      <c r="M12199">
        <v>0</v>
      </c>
      <c r="N12199" t="s">
        <v>13139</v>
      </c>
    </row>
    <row r="12200" spans="1:14" x14ac:dyDescent="0.2">
      <c r="A12200">
        <v>48775</v>
      </c>
      <c r="B12200">
        <v>70</v>
      </c>
      <c r="C12200" t="str">
        <f t="shared" si="380"/>
        <v>Customer#000000070</v>
      </c>
      <c r="D12200" t="str">
        <f t="shared" si="381"/>
        <v>FURNITURE</v>
      </c>
      <c r="E12200">
        <f>VLOOKUP(B12200,custarray,4)</f>
        <v>22</v>
      </c>
      <c r="F12200">
        <f>VLOOKUP(E12200,nationarray,3)</f>
        <v>3</v>
      </c>
      <c r="G12200" t="str">
        <f>HLOOKUP(F12200,region,2)</f>
        <v>EUROPE</v>
      </c>
      <c r="H12200" t="s">
        <v>16</v>
      </c>
      <c r="I12200">
        <v>142606.76999999999</v>
      </c>
      <c r="J12200" s="1">
        <v>34584</v>
      </c>
      <c r="K12200" t="s">
        <v>10</v>
      </c>
      <c r="L12200" t="s">
        <v>915</v>
      </c>
      <c r="M12200">
        <v>0</v>
      </c>
      <c r="N12200" t="s">
        <v>13140</v>
      </c>
    </row>
    <row r="12201" spans="1:14" x14ac:dyDescent="0.2">
      <c r="A12201">
        <v>48800</v>
      </c>
      <c r="B12201">
        <v>743</v>
      </c>
      <c r="C12201" t="str">
        <f t="shared" si="380"/>
        <v>Customer#000000743</v>
      </c>
      <c r="D12201" t="str">
        <f t="shared" si="381"/>
        <v>HOUSEHOLD</v>
      </c>
      <c r="E12201">
        <f>VLOOKUP(B12201,custarray,4)</f>
        <v>20</v>
      </c>
      <c r="F12201">
        <f>VLOOKUP(E12201,nationarray,3)</f>
        <v>4</v>
      </c>
      <c r="G12201" t="str">
        <f>HLOOKUP(F12201,region,2)</f>
        <v>MIDDLE EAST</v>
      </c>
      <c r="H12201" t="s">
        <v>16</v>
      </c>
      <c r="I12201">
        <v>213161.2</v>
      </c>
      <c r="J12201" s="1">
        <v>34265</v>
      </c>
      <c r="K12201" t="s">
        <v>23</v>
      </c>
      <c r="L12201" t="s">
        <v>439</v>
      </c>
      <c r="M12201">
        <v>0</v>
      </c>
      <c r="N12201" t="s">
        <v>13141</v>
      </c>
    </row>
    <row r="12202" spans="1:14" x14ac:dyDescent="0.2">
      <c r="A12202">
        <v>48801</v>
      </c>
      <c r="B12202">
        <v>508</v>
      </c>
      <c r="C12202" t="str">
        <f t="shared" si="380"/>
        <v>Customer#000000508</v>
      </c>
      <c r="D12202" t="str">
        <f t="shared" si="381"/>
        <v>BUILDING</v>
      </c>
      <c r="E12202">
        <f>VLOOKUP(B12202,custarray,4)</f>
        <v>18</v>
      </c>
      <c r="F12202">
        <f>VLOOKUP(E12202,nationarray,3)</f>
        <v>2</v>
      </c>
      <c r="G12202" t="str">
        <f>HLOOKUP(F12202,region,2)</f>
        <v>ASIA</v>
      </c>
      <c r="H12202" t="s">
        <v>16</v>
      </c>
      <c r="I12202">
        <v>178548.32</v>
      </c>
      <c r="J12202" s="1">
        <v>33891</v>
      </c>
      <c r="K12202" t="s">
        <v>26</v>
      </c>
      <c r="L12202" t="s">
        <v>778</v>
      </c>
      <c r="M12202">
        <v>0</v>
      </c>
      <c r="N12202" t="s">
        <v>13142</v>
      </c>
    </row>
    <row r="12203" spans="1:14" x14ac:dyDescent="0.2">
      <c r="A12203">
        <v>48802</v>
      </c>
      <c r="B12203">
        <v>1495</v>
      </c>
      <c r="C12203" t="str">
        <f t="shared" si="380"/>
        <v>Customer#000001495</v>
      </c>
      <c r="D12203" t="str">
        <f t="shared" si="381"/>
        <v>FURNITURE</v>
      </c>
      <c r="E12203">
        <f>VLOOKUP(B12203,custarray,4)</f>
        <v>10</v>
      </c>
      <c r="F12203">
        <f>VLOOKUP(E12203,nationarray,3)</f>
        <v>4</v>
      </c>
      <c r="G12203" t="str">
        <f>HLOOKUP(F12203,region,2)</f>
        <v>MIDDLE EAST</v>
      </c>
      <c r="H12203" t="s">
        <v>16</v>
      </c>
      <c r="I12203">
        <v>8044.03</v>
      </c>
      <c r="J12203" s="1">
        <v>33785</v>
      </c>
      <c r="K12203" t="s">
        <v>10</v>
      </c>
      <c r="L12203" t="s">
        <v>3238</v>
      </c>
      <c r="M12203">
        <v>0</v>
      </c>
      <c r="N12203" t="s">
        <v>13143</v>
      </c>
    </row>
    <row r="12204" spans="1:14" x14ac:dyDescent="0.2">
      <c r="A12204">
        <v>48803</v>
      </c>
      <c r="B12204">
        <v>172</v>
      </c>
      <c r="C12204" t="str">
        <f t="shared" si="380"/>
        <v>Customer#000000172</v>
      </c>
      <c r="D12204" t="str">
        <f t="shared" si="381"/>
        <v>MACHINERY</v>
      </c>
      <c r="E12204">
        <f>VLOOKUP(B12204,custarray,4)</f>
        <v>22</v>
      </c>
      <c r="F12204">
        <f>VLOOKUP(E12204,nationarray,3)</f>
        <v>3</v>
      </c>
      <c r="G12204" t="str">
        <f>HLOOKUP(F12204,region,2)</f>
        <v>EUROPE</v>
      </c>
      <c r="H12204" t="s">
        <v>16</v>
      </c>
      <c r="I12204">
        <v>112278.1</v>
      </c>
      <c r="J12204" s="1">
        <v>33918</v>
      </c>
      <c r="K12204" t="s">
        <v>13</v>
      </c>
      <c r="L12204" t="s">
        <v>823</v>
      </c>
      <c r="M12204">
        <v>0</v>
      </c>
      <c r="N12204" t="s">
        <v>13144</v>
      </c>
    </row>
    <row r="12205" spans="1:14" x14ac:dyDescent="0.2">
      <c r="A12205">
        <v>48804</v>
      </c>
      <c r="B12205">
        <v>1309</v>
      </c>
      <c r="C12205" t="str">
        <f t="shared" si="380"/>
        <v>Customer#000001309</v>
      </c>
      <c r="D12205" t="str">
        <f t="shared" si="381"/>
        <v>AUTOMOBILE</v>
      </c>
      <c r="E12205">
        <f>VLOOKUP(B12205,custarray,4)</f>
        <v>10</v>
      </c>
      <c r="F12205">
        <f>VLOOKUP(E12205,nationarray,3)</f>
        <v>4</v>
      </c>
      <c r="G12205" t="str">
        <f>HLOOKUP(F12205,region,2)</f>
        <v>MIDDLE EAST</v>
      </c>
      <c r="H12205" t="s">
        <v>9</v>
      </c>
      <c r="I12205">
        <v>89383.17</v>
      </c>
      <c r="J12205" s="1">
        <v>35666</v>
      </c>
      <c r="K12205" t="s">
        <v>13</v>
      </c>
      <c r="L12205" t="s">
        <v>1128</v>
      </c>
      <c r="M12205">
        <v>0</v>
      </c>
      <c r="N12205" t="s">
        <v>13145</v>
      </c>
    </row>
    <row r="12206" spans="1:14" x14ac:dyDescent="0.2">
      <c r="A12206">
        <v>48805</v>
      </c>
      <c r="B12206">
        <v>1016</v>
      </c>
      <c r="C12206" t="str">
        <f t="shared" si="380"/>
        <v>Customer#000001016</v>
      </c>
      <c r="D12206" t="str">
        <f t="shared" si="381"/>
        <v>AUTOMOBILE</v>
      </c>
      <c r="E12206">
        <f>VLOOKUP(B12206,custarray,4)</f>
        <v>11</v>
      </c>
      <c r="F12206">
        <f>VLOOKUP(E12206,nationarray,3)</f>
        <v>4</v>
      </c>
      <c r="G12206" t="str">
        <f>HLOOKUP(F12206,region,2)</f>
        <v>MIDDLE EAST</v>
      </c>
      <c r="H12206" t="s">
        <v>16</v>
      </c>
      <c r="I12206">
        <v>32147.97</v>
      </c>
      <c r="J12206" s="1">
        <v>34377</v>
      </c>
      <c r="K12206" t="s">
        <v>26</v>
      </c>
      <c r="L12206" t="s">
        <v>906</v>
      </c>
      <c r="M12206">
        <v>0</v>
      </c>
      <c r="N12206" t="s">
        <v>13146</v>
      </c>
    </row>
    <row r="12207" spans="1:14" x14ac:dyDescent="0.2">
      <c r="A12207">
        <v>48806</v>
      </c>
      <c r="B12207">
        <v>46</v>
      </c>
      <c r="C12207" t="str">
        <f t="shared" si="380"/>
        <v>Customer#000000046</v>
      </c>
      <c r="D12207" t="str">
        <f t="shared" si="381"/>
        <v>AUTOMOBILE</v>
      </c>
      <c r="E12207">
        <f>VLOOKUP(B12207,custarray,4)</f>
        <v>6</v>
      </c>
      <c r="F12207">
        <f>VLOOKUP(E12207,nationarray,3)</f>
        <v>3</v>
      </c>
      <c r="G12207" t="str">
        <f>HLOOKUP(F12207,region,2)</f>
        <v>EUROPE</v>
      </c>
      <c r="H12207" t="s">
        <v>9</v>
      </c>
      <c r="I12207">
        <v>198886.7</v>
      </c>
      <c r="J12207" s="1">
        <v>35117</v>
      </c>
      <c r="K12207" t="s">
        <v>31</v>
      </c>
      <c r="L12207" t="s">
        <v>2219</v>
      </c>
      <c r="M12207">
        <v>0</v>
      </c>
      <c r="N12207" t="s">
        <v>13147</v>
      </c>
    </row>
    <row r="12208" spans="1:14" x14ac:dyDescent="0.2">
      <c r="A12208">
        <v>48807</v>
      </c>
      <c r="B12208">
        <v>508</v>
      </c>
      <c r="C12208" t="str">
        <f t="shared" si="380"/>
        <v>Customer#000000508</v>
      </c>
      <c r="D12208" t="str">
        <f t="shared" si="381"/>
        <v>BUILDING</v>
      </c>
      <c r="E12208">
        <f>VLOOKUP(B12208,custarray,4)</f>
        <v>18</v>
      </c>
      <c r="F12208">
        <f>VLOOKUP(E12208,nationarray,3)</f>
        <v>2</v>
      </c>
      <c r="G12208" t="str">
        <f>HLOOKUP(F12208,region,2)</f>
        <v>ASIA</v>
      </c>
      <c r="H12208" t="s">
        <v>16</v>
      </c>
      <c r="I12208">
        <v>80357.710000000006</v>
      </c>
      <c r="J12208" s="1">
        <v>33736</v>
      </c>
      <c r="K12208" t="s">
        <v>26</v>
      </c>
      <c r="L12208" t="s">
        <v>471</v>
      </c>
      <c r="M12208">
        <v>0</v>
      </c>
      <c r="N12208" t="s">
        <v>13148</v>
      </c>
    </row>
    <row r="12209" spans="1:14" x14ac:dyDescent="0.2">
      <c r="A12209">
        <v>48832</v>
      </c>
      <c r="B12209">
        <v>1288</v>
      </c>
      <c r="C12209" t="str">
        <f t="shared" si="380"/>
        <v>Customer#000001288</v>
      </c>
      <c r="D12209" t="str">
        <f t="shared" si="381"/>
        <v>HOUSEHOLD</v>
      </c>
      <c r="E12209">
        <f>VLOOKUP(B12209,custarray,4)</f>
        <v>3</v>
      </c>
      <c r="F12209">
        <f>VLOOKUP(E12209,nationarray,3)</f>
        <v>1</v>
      </c>
      <c r="G12209" t="str">
        <f>HLOOKUP(F12209,region,2)</f>
        <v>AMERICA</v>
      </c>
      <c r="H12209" t="s">
        <v>16</v>
      </c>
      <c r="I12209">
        <v>22634.03</v>
      </c>
      <c r="J12209" s="1">
        <v>34095</v>
      </c>
      <c r="K12209" t="s">
        <v>26</v>
      </c>
      <c r="L12209" t="s">
        <v>207</v>
      </c>
      <c r="M12209">
        <v>0</v>
      </c>
      <c r="N12209" t="s">
        <v>13149</v>
      </c>
    </row>
    <row r="12210" spans="1:14" x14ac:dyDescent="0.2">
      <c r="A12210">
        <v>48833</v>
      </c>
      <c r="B12210">
        <v>556</v>
      </c>
      <c r="C12210" t="str">
        <f t="shared" si="380"/>
        <v>Customer#000000556</v>
      </c>
      <c r="D12210" t="str">
        <f t="shared" si="381"/>
        <v>MACHINERY</v>
      </c>
      <c r="E12210">
        <f>VLOOKUP(B12210,custarray,4)</f>
        <v>1</v>
      </c>
      <c r="F12210">
        <f>VLOOKUP(E12210,nationarray,3)</f>
        <v>1</v>
      </c>
      <c r="G12210" t="str">
        <f>HLOOKUP(F12210,region,2)</f>
        <v>AMERICA</v>
      </c>
      <c r="H12210" t="s">
        <v>9</v>
      </c>
      <c r="I12210">
        <v>95020.77</v>
      </c>
      <c r="J12210" s="1">
        <v>35110</v>
      </c>
      <c r="K12210" t="s">
        <v>10</v>
      </c>
      <c r="L12210" t="s">
        <v>136</v>
      </c>
      <c r="M12210">
        <v>0</v>
      </c>
      <c r="N12210" t="s">
        <v>13150</v>
      </c>
    </row>
    <row r="12211" spans="1:14" x14ac:dyDescent="0.2">
      <c r="A12211">
        <v>48834</v>
      </c>
      <c r="B12211">
        <v>1261</v>
      </c>
      <c r="C12211" t="str">
        <f t="shared" si="380"/>
        <v>Customer#000001261</v>
      </c>
      <c r="D12211" t="str">
        <f t="shared" si="381"/>
        <v>BUILDING</v>
      </c>
      <c r="E12211">
        <f>VLOOKUP(B12211,custarray,4)</f>
        <v>20</v>
      </c>
      <c r="F12211">
        <f>VLOOKUP(E12211,nationarray,3)</f>
        <v>4</v>
      </c>
      <c r="G12211" t="str">
        <f>HLOOKUP(F12211,region,2)</f>
        <v>MIDDLE EAST</v>
      </c>
      <c r="H12211" t="s">
        <v>9</v>
      </c>
      <c r="I12211">
        <v>62518.55</v>
      </c>
      <c r="J12211" s="1">
        <v>35377</v>
      </c>
      <c r="K12211" t="s">
        <v>23</v>
      </c>
      <c r="L12211" t="s">
        <v>2139</v>
      </c>
      <c r="M12211">
        <v>0</v>
      </c>
      <c r="N12211" t="s">
        <v>13151</v>
      </c>
    </row>
    <row r="12212" spans="1:14" x14ac:dyDescent="0.2">
      <c r="A12212">
        <v>48835</v>
      </c>
      <c r="B12212">
        <v>128</v>
      </c>
      <c r="C12212" t="str">
        <f t="shared" si="380"/>
        <v>Customer#000000128</v>
      </c>
      <c r="D12212" t="str">
        <f t="shared" si="381"/>
        <v>HOUSEHOLD</v>
      </c>
      <c r="E12212">
        <f>VLOOKUP(B12212,custarray,4)</f>
        <v>4</v>
      </c>
      <c r="F12212">
        <f>VLOOKUP(E12212,nationarray,3)</f>
        <v>4</v>
      </c>
      <c r="G12212" t="str">
        <f>HLOOKUP(F12212,region,2)</f>
        <v>MIDDLE EAST</v>
      </c>
      <c r="H12212" t="s">
        <v>16</v>
      </c>
      <c r="I12212">
        <v>79531.23</v>
      </c>
      <c r="J12212" s="1">
        <v>33993</v>
      </c>
      <c r="K12212" t="s">
        <v>23</v>
      </c>
      <c r="L12212" t="s">
        <v>2058</v>
      </c>
      <c r="M12212">
        <v>0</v>
      </c>
      <c r="N12212" t="s">
        <v>13152</v>
      </c>
    </row>
    <row r="12213" spans="1:14" x14ac:dyDescent="0.2">
      <c r="A12213">
        <v>48836</v>
      </c>
      <c r="B12213">
        <v>34</v>
      </c>
      <c r="C12213" t="str">
        <f t="shared" si="380"/>
        <v>Customer#000000034</v>
      </c>
      <c r="D12213" t="str">
        <f t="shared" si="381"/>
        <v>HOUSEHOLD</v>
      </c>
      <c r="E12213">
        <f>VLOOKUP(B12213,custarray,4)</f>
        <v>15</v>
      </c>
      <c r="F12213">
        <f>VLOOKUP(E12213,nationarray,3)</f>
        <v>0</v>
      </c>
      <c r="G12213" t="str">
        <f>HLOOKUP(F12213,region,2)</f>
        <v>AFRICA</v>
      </c>
      <c r="H12213" t="s">
        <v>16</v>
      </c>
      <c r="I12213">
        <v>122261.9</v>
      </c>
      <c r="J12213" s="1">
        <v>34380</v>
      </c>
      <c r="K12213" t="s">
        <v>13</v>
      </c>
      <c r="L12213" t="s">
        <v>1362</v>
      </c>
      <c r="M12213">
        <v>0</v>
      </c>
      <c r="N12213" t="s">
        <v>13153</v>
      </c>
    </row>
    <row r="12214" spans="1:14" x14ac:dyDescent="0.2">
      <c r="A12214">
        <v>48837</v>
      </c>
      <c r="B12214">
        <v>832</v>
      </c>
      <c r="C12214" t="str">
        <f t="shared" si="380"/>
        <v>Customer#000000832</v>
      </c>
      <c r="D12214" t="str">
        <f t="shared" si="381"/>
        <v>HOUSEHOLD</v>
      </c>
      <c r="E12214">
        <f>VLOOKUP(B12214,custarray,4)</f>
        <v>19</v>
      </c>
      <c r="F12214">
        <f>VLOOKUP(E12214,nationarray,3)</f>
        <v>3</v>
      </c>
      <c r="G12214" t="str">
        <f>HLOOKUP(F12214,region,2)</f>
        <v>EUROPE</v>
      </c>
      <c r="H12214" t="s">
        <v>9</v>
      </c>
      <c r="I12214">
        <v>169589.2</v>
      </c>
      <c r="J12214" s="1">
        <v>34899</v>
      </c>
      <c r="K12214" t="s">
        <v>23</v>
      </c>
      <c r="L12214" t="s">
        <v>1925</v>
      </c>
      <c r="M12214">
        <v>0</v>
      </c>
      <c r="N12214" t="s">
        <v>13154</v>
      </c>
    </row>
    <row r="12215" spans="1:14" x14ac:dyDescent="0.2">
      <c r="A12215">
        <v>48838</v>
      </c>
      <c r="B12215">
        <v>796</v>
      </c>
      <c r="C12215" t="str">
        <f t="shared" si="380"/>
        <v>Customer#000000796</v>
      </c>
      <c r="D12215" t="str">
        <f t="shared" si="381"/>
        <v>HOUSEHOLD</v>
      </c>
      <c r="E12215">
        <f>VLOOKUP(B12215,custarray,4)</f>
        <v>3</v>
      </c>
      <c r="F12215">
        <f>VLOOKUP(E12215,nationarray,3)</f>
        <v>1</v>
      </c>
      <c r="G12215" t="str">
        <f>HLOOKUP(F12215,region,2)</f>
        <v>AMERICA</v>
      </c>
      <c r="H12215" t="s">
        <v>9</v>
      </c>
      <c r="I12215">
        <v>126289.19</v>
      </c>
      <c r="J12215" s="1">
        <v>35230</v>
      </c>
      <c r="K12215" t="s">
        <v>31</v>
      </c>
      <c r="L12215" t="s">
        <v>860</v>
      </c>
      <c r="M12215">
        <v>0</v>
      </c>
      <c r="N12215" t="s">
        <v>13155</v>
      </c>
    </row>
    <row r="12216" spans="1:14" x14ac:dyDescent="0.2">
      <c r="A12216">
        <v>48839</v>
      </c>
      <c r="B12216">
        <v>568</v>
      </c>
      <c r="C12216" t="str">
        <f t="shared" si="380"/>
        <v>Customer#000000568</v>
      </c>
      <c r="D12216" t="str">
        <f t="shared" si="381"/>
        <v>BUILDING</v>
      </c>
      <c r="E12216">
        <f>VLOOKUP(B12216,custarray,4)</f>
        <v>13</v>
      </c>
      <c r="F12216">
        <f>VLOOKUP(E12216,nationarray,3)</f>
        <v>4</v>
      </c>
      <c r="G12216" t="str">
        <f>HLOOKUP(F12216,region,2)</f>
        <v>MIDDLE EAST</v>
      </c>
      <c r="H12216" t="s">
        <v>16</v>
      </c>
      <c r="I12216">
        <v>100882.89</v>
      </c>
      <c r="J12216" s="1">
        <v>34161</v>
      </c>
      <c r="K12216" t="s">
        <v>13</v>
      </c>
      <c r="L12216" t="s">
        <v>366</v>
      </c>
      <c r="M12216">
        <v>0</v>
      </c>
      <c r="N12216" t="s">
        <v>13156</v>
      </c>
    </row>
    <row r="12217" spans="1:14" x14ac:dyDescent="0.2">
      <c r="A12217">
        <v>48864</v>
      </c>
      <c r="B12217">
        <v>409</v>
      </c>
      <c r="C12217" t="str">
        <f t="shared" si="380"/>
        <v>Customer#000000409</v>
      </c>
      <c r="D12217" t="str">
        <f t="shared" si="381"/>
        <v>FURNITURE</v>
      </c>
      <c r="E12217">
        <f>VLOOKUP(B12217,custarray,4)</f>
        <v>11</v>
      </c>
      <c r="F12217">
        <f>VLOOKUP(E12217,nationarray,3)</f>
        <v>4</v>
      </c>
      <c r="G12217" t="str">
        <f>HLOOKUP(F12217,region,2)</f>
        <v>MIDDLE EAST</v>
      </c>
      <c r="H12217" t="s">
        <v>9</v>
      </c>
      <c r="I12217">
        <v>54758.53</v>
      </c>
      <c r="J12217" s="1">
        <v>35740</v>
      </c>
      <c r="K12217" t="s">
        <v>26</v>
      </c>
      <c r="L12217" t="s">
        <v>1346</v>
      </c>
      <c r="M12217">
        <v>0</v>
      </c>
      <c r="N12217" t="s">
        <v>13157</v>
      </c>
    </row>
    <row r="12218" spans="1:14" x14ac:dyDescent="0.2">
      <c r="A12218">
        <v>48865</v>
      </c>
      <c r="B12218">
        <v>1162</v>
      </c>
      <c r="C12218" t="str">
        <f t="shared" si="380"/>
        <v>Customer#000001162</v>
      </c>
      <c r="D12218" t="str">
        <f t="shared" si="381"/>
        <v>AUTOMOBILE</v>
      </c>
      <c r="E12218">
        <f>VLOOKUP(B12218,custarray,4)</f>
        <v>2</v>
      </c>
      <c r="F12218">
        <f>VLOOKUP(E12218,nationarray,3)</f>
        <v>1</v>
      </c>
      <c r="G12218" t="str">
        <f>HLOOKUP(F12218,region,2)</f>
        <v>AMERICA</v>
      </c>
      <c r="H12218" t="s">
        <v>16</v>
      </c>
      <c r="I12218">
        <v>190957.45</v>
      </c>
      <c r="J12218" s="1">
        <v>34268</v>
      </c>
      <c r="K12218" t="s">
        <v>13</v>
      </c>
      <c r="L12218" t="s">
        <v>1498</v>
      </c>
      <c r="M12218">
        <v>0</v>
      </c>
      <c r="N12218" t="s">
        <v>13158</v>
      </c>
    </row>
    <row r="12219" spans="1:14" x14ac:dyDescent="0.2">
      <c r="A12219">
        <v>48866</v>
      </c>
      <c r="B12219">
        <v>640</v>
      </c>
      <c r="C12219" t="str">
        <f t="shared" si="380"/>
        <v>Customer#000000640</v>
      </c>
      <c r="D12219" t="str">
        <f t="shared" si="381"/>
        <v>HOUSEHOLD</v>
      </c>
      <c r="E12219">
        <f>VLOOKUP(B12219,custarray,4)</f>
        <v>2</v>
      </c>
      <c r="F12219">
        <f>VLOOKUP(E12219,nationarray,3)</f>
        <v>1</v>
      </c>
      <c r="G12219" t="str">
        <f>HLOOKUP(F12219,region,2)</f>
        <v>AMERICA</v>
      </c>
      <c r="H12219" t="s">
        <v>16</v>
      </c>
      <c r="I12219">
        <v>110960.05</v>
      </c>
      <c r="J12219" s="1">
        <v>33772</v>
      </c>
      <c r="K12219" t="s">
        <v>31</v>
      </c>
      <c r="L12219" t="s">
        <v>366</v>
      </c>
      <c r="M12219">
        <v>0</v>
      </c>
      <c r="N12219" t="s">
        <v>13159</v>
      </c>
    </row>
    <row r="12220" spans="1:14" x14ac:dyDescent="0.2">
      <c r="A12220">
        <v>48867</v>
      </c>
      <c r="B12220">
        <v>1045</v>
      </c>
      <c r="C12220" t="str">
        <f t="shared" si="380"/>
        <v>Customer#000001045</v>
      </c>
      <c r="D12220" t="str">
        <f t="shared" si="381"/>
        <v>HOUSEHOLD</v>
      </c>
      <c r="E12220">
        <f>VLOOKUP(B12220,custarray,4)</f>
        <v>20</v>
      </c>
      <c r="F12220">
        <f>VLOOKUP(E12220,nationarray,3)</f>
        <v>4</v>
      </c>
      <c r="G12220" t="str">
        <f>HLOOKUP(F12220,region,2)</f>
        <v>MIDDLE EAST</v>
      </c>
      <c r="H12220" t="s">
        <v>9</v>
      </c>
      <c r="I12220">
        <v>91972.23</v>
      </c>
      <c r="J12220" s="1">
        <v>35835</v>
      </c>
      <c r="K12220" t="s">
        <v>10</v>
      </c>
      <c r="L12220" t="s">
        <v>1010</v>
      </c>
      <c r="M12220">
        <v>0</v>
      </c>
      <c r="N12220" t="s">
        <v>13160</v>
      </c>
    </row>
    <row r="12221" spans="1:14" x14ac:dyDescent="0.2">
      <c r="A12221">
        <v>48868</v>
      </c>
      <c r="B12221">
        <v>382</v>
      </c>
      <c r="C12221" t="str">
        <f t="shared" si="380"/>
        <v>Customer#000000382</v>
      </c>
      <c r="D12221" t="str">
        <f t="shared" si="381"/>
        <v>AUTOMOBILE</v>
      </c>
      <c r="E12221">
        <f>VLOOKUP(B12221,custarray,4)</f>
        <v>8</v>
      </c>
      <c r="F12221">
        <f>VLOOKUP(E12221,nationarray,3)</f>
        <v>2</v>
      </c>
      <c r="G12221" t="str">
        <f>HLOOKUP(F12221,region,2)</f>
        <v>ASIA</v>
      </c>
      <c r="H12221" t="s">
        <v>16</v>
      </c>
      <c r="I12221">
        <v>169049.46</v>
      </c>
      <c r="J12221" s="1">
        <v>33769</v>
      </c>
      <c r="K12221" t="s">
        <v>23</v>
      </c>
      <c r="L12221" t="s">
        <v>2032</v>
      </c>
      <c r="M12221">
        <v>0</v>
      </c>
      <c r="N12221" t="s">
        <v>13161</v>
      </c>
    </row>
    <row r="12222" spans="1:14" x14ac:dyDescent="0.2">
      <c r="A12222">
        <v>48869</v>
      </c>
      <c r="B12222">
        <v>449</v>
      </c>
      <c r="C12222" t="str">
        <f t="shared" si="380"/>
        <v>Customer#000000449</v>
      </c>
      <c r="D12222" t="str">
        <f t="shared" si="381"/>
        <v>MACHINERY</v>
      </c>
      <c r="E12222">
        <f>VLOOKUP(B12222,custarray,4)</f>
        <v>4</v>
      </c>
      <c r="F12222">
        <f>VLOOKUP(E12222,nationarray,3)</f>
        <v>4</v>
      </c>
      <c r="G12222" t="str">
        <f>HLOOKUP(F12222,region,2)</f>
        <v>MIDDLE EAST</v>
      </c>
      <c r="H12222" t="s">
        <v>9</v>
      </c>
      <c r="I12222">
        <v>297665.91999999998</v>
      </c>
      <c r="J12222" s="1">
        <v>35230</v>
      </c>
      <c r="K12222" t="s">
        <v>23</v>
      </c>
      <c r="L12222" t="s">
        <v>57</v>
      </c>
      <c r="M12222">
        <v>0</v>
      </c>
      <c r="N12222" t="s">
        <v>13162</v>
      </c>
    </row>
    <row r="12223" spans="1:14" x14ac:dyDescent="0.2">
      <c r="A12223">
        <v>48870</v>
      </c>
      <c r="B12223">
        <v>68</v>
      </c>
      <c r="C12223" t="str">
        <f t="shared" si="380"/>
        <v>Customer#000000068</v>
      </c>
      <c r="D12223" t="str">
        <f t="shared" si="381"/>
        <v>HOUSEHOLD</v>
      </c>
      <c r="E12223">
        <f>VLOOKUP(B12223,custarray,4)</f>
        <v>12</v>
      </c>
      <c r="F12223">
        <f>VLOOKUP(E12223,nationarray,3)</f>
        <v>2</v>
      </c>
      <c r="G12223" t="str">
        <f>HLOOKUP(F12223,region,2)</f>
        <v>ASIA</v>
      </c>
      <c r="H12223" t="s">
        <v>9</v>
      </c>
      <c r="I12223">
        <v>161792.07</v>
      </c>
      <c r="J12223" s="1">
        <v>35180</v>
      </c>
      <c r="K12223" t="s">
        <v>26</v>
      </c>
      <c r="L12223" t="s">
        <v>1158</v>
      </c>
      <c r="M12223">
        <v>0</v>
      </c>
      <c r="N12223" t="s">
        <v>13163</v>
      </c>
    </row>
    <row r="12224" spans="1:14" x14ac:dyDescent="0.2">
      <c r="A12224">
        <v>48871</v>
      </c>
      <c r="B12224">
        <v>395</v>
      </c>
      <c r="C12224" t="str">
        <f t="shared" si="380"/>
        <v>Customer#000000395</v>
      </c>
      <c r="D12224" t="str">
        <f t="shared" si="381"/>
        <v>HOUSEHOLD</v>
      </c>
      <c r="E12224">
        <f>VLOOKUP(B12224,custarray,4)</f>
        <v>15</v>
      </c>
      <c r="F12224">
        <f>VLOOKUP(E12224,nationarray,3)</f>
        <v>0</v>
      </c>
      <c r="G12224" t="str">
        <f>HLOOKUP(F12224,region,2)</f>
        <v>AFRICA</v>
      </c>
      <c r="H12224" t="s">
        <v>9</v>
      </c>
      <c r="I12224">
        <v>9825.64</v>
      </c>
      <c r="J12224" s="1">
        <v>35617</v>
      </c>
      <c r="K12224" t="s">
        <v>13</v>
      </c>
      <c r="L12224" t="s">
        <v>758</v>
      </c>
      <c r="M12224">
        <v>0</v>
      </c>
      <c r="N12224" t="s">
        <v>12671</v>
      </c>
    </row>
    <row r="12225" spans="1:14" x14ac:dyDescent="0.2">
      <c r="A12225">
        <v>48896</v>
      </c>
      <c r="B12225">
        <v>913</v>
      </c>
      <c r="C12225" t="str">
        <f t="shared" si="380"/>
        <v>Customer#000000913</v>
      </c>
      <c r="D12225" t="str">
        <f t="shared" si="381"/>
        <v>FURNITURE</v>
      </c>
      <c r="E12225">
        <f>VLOOKUP(B12225,custarray,4)</f>
        <v>14</v>
      </c>
      <c r="F12225">
        <f>VLOOKUP(E12225,nationarray,3)</f>
        <v>0</v>
      </c>
      <c r="G12225" t="str">
        <f>HLOOKUP(F12225,region,2)</f>
        <v>AFRICA</v>
      </c>
      <c r="H12225" t="s">
        <v>16</v>
      </c>
      <c r="I12225">
        <v>37230.25</v>
      </c>
      <c r="J12225" s="1">
        <v>34636</v>
      </c>
      <c r="K12225" t="s">
        <v>13</v>
      </c>
      <c r="L12225" t="s">
        <v>945</v>
      </c>
      <c r="M12225">
        <v>0</v>
      </c>
      <c r="N12225" t="s">
        <v>13164</v>
      </c>
    </row>
    <row r="12226" spans="1:14" x14ac:dyDescent="0.2">
      <c r="A12226">
        <v>48897</v>
      </c>
      <c r="B12226">
        <v>1456</v>
      </c>
      <c r="C12226" t="str">
        <f t="shared" ref="C12226:C12289" si="382">VLOOKUP(B12226,custarray,2)</f>
        <v>Customer#000001456</v>
      </c>
      <c r="D12226" t="str">
        <f t="shared" ref="D12226:D12289" si="383">VLOOKUP(B12226,custarray,7)</f>
        <v>AUTOMOBILE</v>
      </c>
      <c r="E12226">
        <f>VLOOKUP(B12226,custarray,4)</f>
        <v>13</v>
      </c>
      <c r="F12226">
        <f>VLOOKUP(E12226,nationarray,3)</f>
        <v>4</v>
      </c>
      <c r="G12226" t="str">
        <f>HLOOKUP(F12226,region,2)</f>
        <v>MIDDLE EAST</v>
      </c>
      <c r="H12226" t="s">
        <v>9</v>
      </c>
      <c r="I12226">
        <v>182880.57</v>
      </c>
      <c r="J12226" s="1">
        <v>35524</v>
      </c>
      <c r="K12226" t="s">
        <v>23</v>
      </c>
      <c r="L12226" t="s">
        <v>318</v>
      </c>
      <c r="M12226">
        <v>0</v>
      </c>
      <c r="N12226" t="s">
        <v>13165</v>
      </c>
    </row>
    <row r="12227" spans="1:14" x14ac:dyDescent="0.2">
      <c r="A12227">
        <v>48898</v>
      </c>
      <c r="B12227">
        <v>664</v>
      </c>
      <c r="C12227" t="str">
        <f t="shared" si="382"/>
        <v>Customer#000000664</v>
      </c>
      <c r="D12227" t="str">
        <f t="shared" si="383"/>
        <v>BUILDING</v>
      </c>
      <c r="E12227">
        <f>VLOOKUP(B12227,custarray,4)</f>
        <v>15</v>
      </c>
      <c r="F12227">
        <f>VLOOKUP(E12227,nationarray,3)</f>
        <v>0</v>
      </c>
      <c r="G12227" t="str">
        <f>HLOOKUP(F12227,region,2)</f>
        <v>AFRICA</v>
      </c>
      <c r="H12227" t="s">
        <v>16</v>
      </c>
      <c r="I12227">
        <v>58246.73</v>
      </c>
      <c r="J12227" s="1">
        <v>33663</v>
      </c>
      <c r="K12227" t="s">
        <v>23</v>
      </c>
      <c r="L12227" t="s">
        <v>706</v>
      </c>
      <c r="M12227">
        <v>0</v>
      </c>
      <c r="N12227" t="s">
        <v>13166</v>
      </c>
    </row>
    <row r="12228" spans="1:14" x14ac:dyDescent="0.2">
      <c r="A12228">
        <v>48899</v>
      </c>
      <c r="B12228">
        <v>898</v>
      </c>
      <c r="C12228" t="str">
        <f t="shared" si="382"/>
        <v>Customer#000000898</v>
      </c>
      <c r="D12228" t="str">
        <f t="shared" si="383"/>
        <v>AUTOMOBILE</v>
      </c>
      <c r="E12228">
        <f>VLOOKUP(B12228,custarray,4)</f>
        <v>3</v>
      </c>
      <c r="F12228">
        <f>VLOOKUP(E12228,nationarray,3)</f>
        <v>1</v>
      </c>
      <c r="G12228" t="str">
        <f>HLOOKUP(F12228,region,2)</f>
        <v>AMERICA</v>
      </c>
      <c r="H12228" t="s">
        <v>16</v>
      </c>
      <c r="I12228">
        <v>240474.36</v>
      </c>
      <c r="J12228" s="1">
        <v>34718</v>
      </c>
      <c r="K12228" t="s">
        <v>26</v>
      </c>
      <c r="L12228" t="s">
        <v>1490</v>
      </c>
      <c r="M12228">
        <v>0</v>
      </c>
      <c r="N12228" t="s">
        <v>13167</v>
      </c>
    </row>
    <row r="12229" spans="1:14" x14ac:dyDescent="0.2">
      <c r="A12229">
        <v>48900</v>
      </c>
      <c r="B12229">
        <v>1063</v>
      </c>
      <c r="C12229" t="str">
        <f t="shared" si="382"/>
        <v>Customer#000001063</v>
      </c>
      <c r="D12229" t="str">
        <f t="shared" si="383"/>
        <v>MACHINERY</v>
      </c>
      <c r="E12229">
        <f>VLOOKUP(B12229,custarray,4)</f>
        <v>21</v>
      </c>
      <c r="F12229">
        <f>VLOOKUP(E12229,nationarray,3)</f>
        <v>2</v>
      </c>
      <c r="G12229" t="str">
        <f>HLOOKUP(F12229,region,2)</f>
        <v>ASIA</v>
      </c>
      <c r="H12229" t="s">
        <v>16</v>
      </c>
      <c r="I12229">
        <v>205141.12</v>
      </c>
      <c r="J12229" s="1">
        <v>34416</v>
      </c>
      <c r="K12229" t="s">
        <v>23</v>
      </c>
      <c r="L12229" t="s">
        <v>346</v>
      </c>
      <c r="M12229">
        <v>0</v>
      </c>
      <c r="N12229" t="s">
        <v>13168</v>
      </c>
    </row>
    <row r="12230" spans="1:14" x14ac:dyDescent="0.2">
      <c r="A12230">
        <v>48901</v>
      </c>
      <c r="B12230">
        <v>1487</v>
      </c>
      <c r="C12230" t="str">
        <f t="shared" si="382"/>
        <v>Customer#000001487</v>
      </c>
      <c r="D12230" t="str">
        <f t="shared" si="383"/>
        <v>FURNITURE</v>
      </c>
      <c r="E12230">
        <f>VLOOKUP(B12230,custarray,4)</f>
        <v>17</v>
      </c>
      <c r="F12230">
        <f>VLOOKUP(E12230,nationarray,3)</f>
        <v>1</v>
      </c>
      <c r="G12230" t="str">
        <f>HLOOKUP(F12230,region,2)</f>
        <v>AMERICA</v>
      </c>
      <c r="H12230" t="s">
        <v>9</v>
      </c>
      <c r="I12230">
        <v>289395.86</v>
      </c>
      <c r="J12230" s="1">
        <v>35766</v>
      </c>
      <c r="K12230" t="s">
        <v>13</v>
      </c>
      <c r="L12230" t="s">
        <v>704</v>
      </c>
      <c r="M12230">
        <v>0</v>
      </c>
      <c r="N12230" t="s">
        <v>13169</v>
      </c>
    </row>
    <row r="12231" spans="1:14" x14ac:dyDescent="0.2">
      <c r="A12231">
        <v>48902</v>
      </c>
      <c r="B12231">
        <v>424</v>
      </c>
      <c r="C12231" t="str">
        <f t="shared" si="382"/>
        <v>Customer#000000424</v>
      </c>
      <c r="D12231" t="str">
        <f t="shared" si="383"/>
        <v>HOUSEHOLD</v>
      </c>
      <c r="E12231">
        <f>VLOOKUP(B12231,custarray,4)</f>
        <v>19</v>
      </c>
      <c r="F12231">
        <f>VLOOKUP(E12231,nationarray,3)</f>
        <v>3</v>
      </c>
      <c r="G12231" t="str">
        <f>HLOOKUP(F12231,region,2)</f>
        <v>EUROPE</v>
      </c>
      <c r="H12231" t="s">
        <v>16</v>
      </c>
      <c r="I12231">
        <v>39277.75</v>
      </c>
      <c r="J12231" s="1">
        <v>33901</v>
      </c>
      <c r="K12231" t="s">
        <v>31</v>
      </c>
      <c r="L12231" t="s">
        <v>445</v>
      </c>
      <c r="M12231">
        <v>0</v>
      </c>
      <c r="N12231" t="s">
        <v>13170</v>
      </c>
    </row>
    <row r="12232" spans="1:14" x14ac:dyDescent="0.2">
      <c r="A12232">
        <v>48903</v>
      </c>
      <c r="B12232">
        <v>1463</v>
      </c>
      <c r="C12232" t="str">
        <f t="shared" si="382"/>
        <v>Customer#000001463</v>
      </c>
      <c r="D12232" t="str">
        <f t="shared" si="383"/>
        <v>MACHINERY</v>
      </c>
      <c r="E12232">
        <f>VLOOKUP(B12232,custarray,4)</f>
        <v>7</v>
      </c>
      <c r="F12232">
        <f>VLOOKUP(E12232,nationarray,3)</f>
        <v>3</v>
      </c>
      <c r="G12232" t="str">
        <f>HLOOKUP(F12232,region,2)</f>
        <v>EUROPE</v>
      </c>
      <c r="H12232" t="s">
        <v>16</v>
      </c>
      <c r="I12232">
        <v>42618.38</v>
      </c>
      <c r="J12232" s="1">
        <v>34650</v>
      </c>
      <c r="K12232" t="s">
        <v>13</v>
      </c>
      <c r="L12232" t="s">
        <v>1297</v>
      </c>
      <c r="M12232">
        <v>0</v>
      </c>
      <c r="N12232" t="s">
        <v>13171</v>
      </c>
    </row>
    <row r="12233" spans="1:14" x14ac:dyDescent="0.2">
      <c r="A12233">
        <v>48928</v>
      </c>
      <c r="B12233">
        <v>779</v>
      </c>
      <c r="C12233" t="str">
        <f t="shared" si="382"/>
        <v>Customer#000000779</v>
      </c>
      <c r="D12233" t="str">
        <f t="shared" si="383"/>
        <v>HOUSEHOLD</v>
      </c>
      <c r="E12233">
        <f>VLOOKUP(B12233,custarray,4)</f>
        <v>5</v>
      </c>
      <c r="F12233">
        <f>VLOOKUP(E12233,nationarray,3)</f>
        <v>0</v>
      </c>
      <c r="G12233" t="str">
        <f>HLOOKUP(F12233,region,2)</f>
        <v>AFRICA</v>
      </c>
      <c r="H12233" t="s">
        <v>9</v>
      </c>
      <c r="I12233">
        <v>199290.88</v>
      </c>
      <c r="J12233" s="1">
        <v>35586</v>
      </c>
      <c r="K12233" t="s">
        <v>23</v>
      </c>
      <c r="L12233" t="s">
        <v>348</v>
      </c>
      <c r="M12233">
        <v>0</v>
      </c>
      <c r="N12233" t="s">
        <v>13172</v>
      </c>
    </row>
    <row r="12234" spans="1:14" x14ac:dyDescent="0.2">
      <c r="A12234">
        <v>48929</v>
      </c>
      <c r="B12234">
        <v>1085</v>
      </c>
      <c r="C12234" t="str">
        <f t="shared" si="382"/>
        <v>Customer#000001085</v>
      </c>
      <c r="D12234" t="str">
        <f t="shared" si="383"/>
        <v>BUILDING</v>
      </c>
      <c r="E12234">
        <f>VLOOKUP(B12234,custarray,4)</f>
        <v>21</v>
      </c>
      <c r="F12234">
        <f>VLOOKUP(E12234,nationarray,3)</f>
        <v>2</v>
      </c>
      <c r="G12234" t="str">
        <f>HLOOKUP(F12234,region,2)</f>
        <v>ASIA</v>
      </c>
      <c r="H12234" t="s">
        <v>16</v>
      </c>
      <c r="I12234">
        <v>294515.21000000002</v>
      </c>
      <c r="J12234" s="1">
        <v>34630</v>
      </c>
      <c r="K12234" t="s">
        <v>26</v>
      </c>
      <c r="L12234" t="s">
        <v>1852</v>
      </c>
      <c r="M12234">
        <v>0</v>
      </c>
      <c r="N12234" t="s">
        <v>13173</v>
      </c>
    </row>
    <row r="12235" spans="1:14" x14ac:dyDescent="0.2">
      <c r="A12235">
        <v>48930</v>
      </c>
      <c r="B12235">
        <v>277</v>
      </c>
      <c r="C12235" t="str">
        <f t="shared" si="382"/>
        <v>Customer#000000277</v>
      </c>
      <c r="D12235" t="str">
        <f t="shared" si="383"/>
        <v>BUILDING</v>
      </c>
      <c r="E12235">
        <f>VLOOKUP(B12235,custarray,4)</f>
        <v>23</v>
      </c>
      <c r="F12235">
        <f>VLOOKUP(E12235,nationarray,3)</f>
        <v>3</v>
      </c>
      <c r="G12235" t="str">
        <f>HLOOKUP(F12235,region,2)</f>
        <v>EUROPE</v>
      </c>
      <c r="H12235" t="s">
        <v>9</v>
      </c>
      <c r="I12235">
        <v>290399.15999999997</v>
      </c>
      <c r="J12235" s="1">
        <v>35097</v>
      </c>
      <c r="K12235" t="s">
        <v>31</v>
      </c>
      <c r="L12235" t="s">
        <v>278</v>
      </c>
      <c r="M12235">
        <v>0</v>
      </c>
      <c r="N12235" t="s">
        <v>13174</v>
      </c>
    </row>
    <row r="12236" spans="1:14" x14ac:dyDescent="0.2">
      <c r="A12236">
        <v>48931</v>
      </c>
      <c r="B12236">
        <v>119</v>
      </c>
      <c r="C12236" t="str">
        <f t="shared" si="382"/>
        <v>Customer#000000119</v>
      </c>
      <c r="D12236" t="str">
        <f t="shared" si="383"/>
        <v>FURNITURE</v>
      </c>
      <c r="E12236">
        <f>VLOOKUP(B12236,custarray,4)</f>
        <v>7</v>
      </c>
      <c r="F12236">
        <f>VLOOKUP(E12236,nationarray,3)</f>
        <v>3</v>
      </c>
      <c r="G12236" t="str">
        <f>HLOOKUP(F12236,region,2)</f>
        <v>EUROPE</v>
      </c>
      <c r="H12236" t="s">
        <v>16</v>
      </c>
      <c r="I12236">
        <v>310925.86</v>
      </c>
      <c r="J12236" s="1">
        <v>34503</v>
      </c>
      <c r="K12236" t="s">
        <v>10</v>
      </c>
      <c r="L12236" t="s">
        <v>858</v>
      </c>
      <c r="M12236">
        <v>0</v>
      </c>
      <c r="N12236" t="s">
        <v>13175</v>
      </c>
    </row>
    <row r="12237" spans="1:14" x14ac:dyDescent="0.2">
      <c r="A12237">
        <v>48932</v>
      </c>
      <c r="B12237">
        <v>1360</v>
      </c>
      <c r="C12237" t="str">
        <f t="shared" si="382"/>
        <v>Customer#000001360</v>
      </c>
      <c r="D12237" t="str">
        <f t="shared" si="383"/>
        <v>MACHINERY</v>
      </c>
      <c r="E12237">
        <f>VLOOKUP(B12237,custarray,4)</f>
        <v>19</v>
      </c>
      <c r="F12237">
        <f>VLOOKUP(E12237,nationarray,3)</f>
        <v>3</v>
      </c>
      <c r="G12237" t="str">
        <f>HLOOKUP(F12237,region,2)</f>
        <v>EUROPE</v>
      </c>
      <c r="H12237" t="s">
        <v>9</v>
      </c>
      <c r="I12237">
        <v>81996.33</v>
      </c>
      <c r="J12237" s="1">
        <v>35916</v>
      </c>
      <c r="K12237" t="s">
        <v>10</v>
      </c>
      <c r="L12237" t="s">
        <v>2936</v>
      </c>
      <c r="M12237">
        <v>0</v>
      </c>
      <c r="N12237" t="s">
        <v>13176</v>
      </c>
    </row>
    <row r="12238" spans="1:14" x14ac:dyDescent="0.2">
      <c r="A12238">
        <v>48933</v>
      </c>
      <c r="B12238">
        <v>1030</v>
      </c>
      <c r="C12238" t="str">
        <f t="shared" si="382"/>
        <v>Customer#000001030</v>
      </c>
      <c r="D12238" t="str">
        <f t="shared" si="383"/>
        <v>HOUSEHOLD</v>
      </c>
      <c r="E12238">
        <f>VLOOKUP(B12238,custarray,4)</f>
        <v>8</v>
      </c>
      <c r="F12238">
        <f>VLOOKUP(E12238,nationarray,3)</f>
        <v>2</v>
      </c>
      <c r="G12238" t="str">
        <f>HLOOKUP(F12238,region,2)</f>
        <v>ASIA</v>
      </c>
      <c r="H12238" t="s">
        <v>16</v>
      </c>
      <c r="I12238">
        <v>15755.88</v>
      </c>
      <c r="J12238" s="1">
        <v>33663</v>
      </c>
      <c r="K12238" t="s">
        <v>26</v>
      </c>
      <c r="L12238" t="s">
        <v>4191</v>
      </c>
      <c r="M12238">
        <v>0</v>
      </c>
      <c r="N12238" t="s">
        <v>13177</v>
      </c>
    </row>
    <row r="12239" spans="1:14" x14ac:dyDescent="0.2">
      <c r="A12239">
        <v>48934</v>
      </c>
      <c r="B12239">
        <v>511</v>
      </c>
      <c r="C12239" t="str">
        <f t="shared" si="382"/>
        <v>Customer#000000511</v>
      </c>
      <c r="D12239" t="str">
        <f t="shared" si="383"/>
        <v>FURNITURE</v>
      </c>
      <c r="E12239">
        <f>VLOOKUP(B12239,custarray,4)</f>
        <v>13</v>
      </c>
      <c r="F12239">
        <f>VLOOKUP(E12239,nationarray,3)</f>
        <v>4</v>
      </c>
      <c r="G12239" t="str">
        <f>HLOOKUP(F12239,region,2)</f>
        <v>MIDDLE EAST</v>
      </c>
      <c r="H12239" t="s">
        <v>9</v>
      </c>
      <c r="I12239">
        <v>111078.36</v>
      </c>
      <c r="J12239" s="1">
        <v>35531</v>
      </c>
      <c r="K12239" t="s">
        <v>10</v>
      </c>
      <c r="L12239" t="s">
        <v>2912</v>
      </c>
      <c r="M12239">
        <v>0</v>
      </c>
      <c r="N12239" t="s">
        <v>13178</v>
      </c>
    </row>
    <row r="12240" spans="1:14" x14ac:dyDescent="0.2">
      <c r="A12240">
        <v>48935</v>
      </c>
      <c r="B12240">
        <v>1484</v>
      </c>
      <c r="C12240" t="str">
        <f t="shared" si="382"/>
        <v>Customer#000001484</v>
      </c>
      <c r="D12240" t="str">
        <f t="shared" si="383"/>
        <v>FURNITURE</v>
      </c>
      <c r="E12240">
        <f>VLOOKUP(B12240,custarray,4)</f>
        <v>18</v>
      </c>
      <c r="F12240">
        <f>VLOOKUP(E12240,nationarray,3)</f>
        <v>2</v>
      </c>
      <c r="G12240" t="str">
        <f>HLOOKUP(F12240,region,2)</f>
        <v>ASIA</v>
      </c>
      <c r="H12240" t="s">
        <v>16</v>
      </c>
      <c r="I12240">
        <v>324551.89</v>
      </c>
      <c r="J12240" s="1">
        <v>33977</v>
      </c>
      <c r="K12240" t="s">
        <v>10</v>
      </c>
      <c r="L12240" t="s">
        <v>1057</v>
      </c>
      <c r="M12240">
        <v>0</v>
      </c>
      <c r="N12240" t="s">
        <v>13179</v>
      </c>
    </row>
    <row r="12241" spans="1:14" x14ac:dyDescent="0.2">
      <c r="A12241">
        <v>48960</v>
      </c>
      <c r="B12241">
        <v>1484</v>
      </c>
      <c r="C12241" t="str">
        <f t="shared" si="382"/>
        <v>Customer#000001484</v>
      </c>
      <c r="D12241" t="str">
        <f t="shared" si="383"/>
        <v>FURNITURE</v>
      </c>
      <c r="E12241">
        <f>VLOOKUP(B12241,custarray,4)</f>
        <v>18</v>
      </c>
      <c r="F12241">
        <f>VLOOKUP(E12241,nationarray,3)</f>
        <v>2</v>
      </c>
      <c r="G12241" t="str">
        <f>HLOOKUP(F12241,region,2)</f>
        <v>ASIA</v>
      </c>
      <c r="H12241" t="s">
        <v>9</v>
      </c>
      <c r="I12241">
        <v>172023.24</v>
      </c>
      <c r="J12241" s="1">
        <v>35677</v>
      </c>
      <c r="K12241" t="s">
        <v>31</v>
      </c>
      <c r="L12241" t="s">
        <v>1418</v>
      </c>
      <c r="M12241">
        <v>0</v>
      </c>
      <c r="N12241" t="s">
        <v>13180</v>
      </c>
    </row>
    <row r="12242" spans="1:14" x14ac:dyDescent="0.2">
      <c r="A12242">
        <v>48961</v>
      </c>
      <c r="B12242">
        <v>637</v>
      </c>
      <c r="C12242" t="str">
        <f t="shared" si="382"/>
        <v>Customer#000000637</v>
      </c>
      <c r="D12242" t="str">
        <f t="shared" si="383"/>
        <v>HOUSEHOLD</v>
      </c>
      <c r="E12242">
        <f>VLOOKUP(B12242,custarray,4)</f>
        <v>7</v>
      </c>
      <c r="F12242">
        <f>VLOOKUP(E12242,nationarray,3)</f>
        <v>3</v>
      </c>
      <c r="G12242" t="str">
        <f>HLOOKUP(F12242,region,2)</f>
        <v>EUROPE</v>
      </c>
      <c r="H12242" t="s">
        <v>16</v>
      </c>
      <c r="I12242">
        <v>217946.23999999999</v>
      </c>
      <c r="J12242" s="1">
        <v>34537</v>
      </c>
      <c r="K12242" t="s">
        <v>23</v>
      </c>
      <c r="L12242" t="s">
        <v>1612</v>
      </c>
      <c r="M12242">
        <v>0</v>
      </c>
      <c r="N12242" t="s">
        <v>13181</v>
      </c>
    </row>
    <row r="12243" spans="1:14" x14ac:dyDescent="0.2">
      <c r="A12243">
        <v>48962</v>
      </c>
      <c r="B12243">
        <v>307</v>
      </c>
      <c r="C12243" t="str">
        <f t="shared" si="382"/>
        <v>Customer#000000307</v>
      </c>
      <c r="D12243" t="str">
        <f t="shared" si="383"/>
        <v>FURNITURE</v>
      </c>
      <c r="E12243">
        <f>VLOOKUP(B12243,custarray,4)</f>
        <v>13</v>
      </c>
      <c r="F12243">
        <f>VLOOKUP(E12243,nationarray,3)</f>
        <v>4</v>
      </c>
      <c r="G12243" t="str">
        <f>HLOOKUP(F12243,region,2)</f>
        <v>MIDDLE EAST</v>
      </c>
      <c r="H12243" t="s">
        <v>9</v>
      </c>
      <c r="I12243">
        <v>315531.57</v>
      </c>
      <c r="J12243" s="1">
        <v>35821</v>
      </c>
      <c r="K12243" t="s">
        <v>10</v>
      </c>
      <c r="L12243" t="s">
        <v>586</v>
      </c>
      <c r="M12243">
        <v>0</v>
      </c>
      <c r="N12243" t="s">
        <v>13182</v>
      </c>
    </row>
    <row r="12244" spans="1:14" x14ac:dyDescent="0.2">
      <c r="A12244">
        <v>48963</v>
      </c>
      <c r="B12244">
        <v>1412</v>
      </c>
      <c r="C12244" t="str">
        <f t="shared" si="382"/>
        <v>Customer#000001412</v>
      </c>
      <c r="D12244" t="str">
        <f t="shared" si="383"/>
        <v>BUILDING</v>
      </c>
      <c r="E12244">
        <f>VLOOKUP(B12244,custarray,4)</f>
        <v>10</v>
      </c>
      <c r="F12244">
        <f>VLOOKUP(E12244,nationarray,3)</f>
        <v>4</v>
      </c>
      <c r="G12244" t="str">
        <f>HLOOKUP(F12244,region,2)</f>
        <v>MIDDLE EAST</v>
      </c>
      <c r="H12244" t="s">
        <v>16</v>
      </c>
      <c r="I12244">
        <v>173435.65</v>
      </c>
      <c r="J12244" s="1">
        <v>34262</v>
      </c>
      <c r="K12244" t="s">
        <v>23</v>
      </c>
      <c r="L12244" t="s">
        <v>305</v>
      </c>
      <c r="M12244">
        <v>0</v>
      </c>
      <c r="N12244" t="s">
        <v>13183</v>
      </c>
    </row>
    <row r="12245" spans="1:14" x14ac:dyDescent="0.2">
      <c r="A12245">
        <v>48964</v>
      </c>
      <c r="B12245">
        <v>1123</v>
      </c>
      <c r="C12245" t="str">
        <f t="shared" si="382"/>
        <v>Customer#000001123</v>
      </c>
      <c r="D12245" t="str">
        <f t="shared" si="383"/>
        <v>MACHINERY</v>
      </c>
      <c r="E12245">
        <f>VLOOKUP(B12245,custarray,4)</f>
        <v>16</v>
      </c>
      <c r="F12245">
        <f>VLOOKUP(E12245,nationarray,3)</f>
        <v>0</v>
      </c>
      <c r="G12245" t="str">
        <f>HLOOKUP(F12245,region,2)</f>
        <v>AFRICA</v>
      </c>
      <c r="H12245" t="s">
        <v>9</v>
      </c>
      <c r="I12245">
        <v>104548.09</v>
      </c>
      <c r="J12245" s="1">
        <v>35270</v>
      </c>
      <c r="K12245" t="s">
        <v>13</v>
      </c>
      <c r="L12245" t="s">
        <v>106</v>
      </c>
      <c r="M12245">
        <v>0</v>
      </c>
      <c r="N12245" t="s">
        <v>13184</v>
      </c>
    </row>
    <row r="12246" spans="1:14" x14ac:dyDescent="0.2">
      <c r="A12246">
        <v>48965</v>
      </c>
      <c r="B12246">
        <v>695</v>
      </c>
      <c r="C12246" t="str">
        <f t="shared" si="382"/>
        <v>Customer#000000695</v>
      </c>
      <c r="D12246" t="str">
        <f t="shared" si="383"/>
        <v>FURNITURE</v>
      </c>
      <c r="E12246">
        <f>VLOOKUP(B12246,custarray,4)</f>
        <v>8</v>
      </c>
      <c r="F12246">
        <f>VLOOKUP(E12246,nationarray,3)</f>
        <v>2</v>
      </c>
      <c r="G12246" t="str">
        <f>HLOOKUP(F12246,region,2)</f>
        <v>ASIA</v>
      </c>
      <c r="H12246" t="s">
        <v>16</v>
      </c>
      <c r="I12246">
        <v>134013.32</v>
      </c>
      <c r="J12246" s="1">
        <v>34053</v>
      </c>
      <c r="K12246" t="s">
        <v>13</v>
      </c>
      <c r="L12246" t="s">
        <v>3356</v>
      </c>
      <c r="M12246">
        <v>0</v>
      </c>
      <c r="N12246" t="s">
        <v>13185</v>
      </c>
    </row>
    <row r="12247" spans="1:14" x14ac:dyDescent="0.2">
      <c r="A12247">
        <v>48966</v>
      </c>
      <c r="B12247">
        <v>619</v>
      </c>
      <c r="C12247" t="str">
        <f t="shared" si="382"/>
        <v>Customer#000000619</v>
      </c>
      <c r="D12247" t="str">
        <f t="shared" si="383"/>
        <v>FURNITURE</v>
      </c>
      <c r="E12247">
        <f>VLOOKUP(B12247,custarray,4)</f>
        <v>24</v>
      </c>
      <c r="F12247">
        <f>VLOOKUP(E12247,nationarray,3)</f>
        <v>1</v>
      </c>
      <c r="G12247" t="str">
        <f>HLOOKUP(F12247,region,2)</f>
        <v>AMERICA</v>
      </c>
      <c r="H12247" t="s">
        <v>16</v>
      </c>
      <c r="I12247">
        <v>9264.42</v>
      </c>
      <c r="J12247" s="1">
        <v>34133</v>
      </c>
      <c r="K12247" t="s">
        <v>26</v>
      </c>
      <c r="L12247" t="s">
        <v>1412</v>
      </c>
      <c r="M12247">
        <v>0</v>
      </c>
      <c r="N12247" t="s">
        <v>13186</v>
      </c>
    </row>
    <row r="12248" spans="1:14" x14ac:dyDescent="0.2">
      <c r="A12248">
        <v>48967</v>
      </c>
      <c r="B12248">
        <v>718</v>
      </c>
      <c r="C12248" t="str">
        <f t="shared" si="382"/>
        <v>Customer#000000718</v>
      </c>
      <c r="D12248" t="str">
        <f t="shared" si="383"/>
        <v>HOUSEHOLD</v>
      </c>
      <c r="E12248">
        <f>VLOOKUP(B12248,custarray,4)</f>
        <v>20</v>
      </c>
      <c r="F12248">
        <f>VLOOKUP(E12248,nationarray,3)</f>
        <v>4</v>
      </c>
      <c r="G12248" t="str">
        <f>HLOOKUP(F12248,region,2)</f>
        <v>MIDDLE EAST</v>
      </c>
      <c r="H12248" t="s">
        <v>16</v>
      </c>
      <c r="I12248">
        <v>33138.839999999997</v>
      </c>
      <c r="J12248" s="1">
        <v>33645</v>
      </c>
      <c r="K12248" t="s">
        <v>31</v>
      </c>
      <c r="L12248" t="s">
        <v>1191</v>
      </c>
      <c r="M12248">
        <v>0</v>
      </c>
      <c r="N12248" t="s">
        <v>13187</v>
      </c>
    </row>
    <row r="12249" spans="1:14" x14ac:dyDescent="0.2">
      <c r="A12249">
        <v>48992</v>
      </c>
      <c r="B12249">
        <v>557</v>
      </c>
      <c r="C12249" t="str">
        <f t="shared" si="382"/>
        <v>Customer#000000557</v>
      </c>
      <c r="D12249" t="str">
        <f t="shared" si="383"/>
        <v>BUILDING</v>
      </c>
      <c r="E12249">
        <f>VLOOKUP(B12249,custarray,4)</f>
        <v>15</v>
      </c>
      <c r="F12249">
        <f>VLOOKUP(E12249,nationarray,3)</f>
        <v>0</v>
      </c>
      <c r="G12249" t="str">
        <f>HLOOKUP(F12249,region,2)</f>
        <v>AFRICA</v>
      </c>
      <c r="H12249" t="s">
        <v>9</v>
      </c>
      <c r="I12249">
        <v>43938.06</v>
      </c>
      <c r="J12249" s="1">
        <v>35106</v>
      </c>
      <c r="K12249" t="s">
        <v>23</v>
      </c>
      <c r="L12249" t="s">
        <v>3034</v>
      </c>
      <c r="M12249">
        <v>0</v>
      </c>
      <c r="N12249" t="s">
        <v>13188</v>
      </c>
    </row>
    <row r="12250" spans="1:14" x14ac:dyDescent="0.2">
      <c r="A12250">
        <v>48993</v>
      </c>
      <c r="B12250">
        <v>1259</v>
      </c>
      <c r="C12250" t="str">
        <f t="shared" si="382"/>
        <v>Customer#000001259</v>
      </c>
      <c r="D12250" t="str">
        <f t="shared" si="383"/>
        <v>HOUSEHOLD</v>
      </c>
      <c r="E12250">
        <f>VLOOKUP(B12250,custarray,4)</f>
        <v>20</v>
      </c>
      <c r="F12250">
        <f>VLOOKUP(E12250,nationarray,3)</f>
        <v>4</v>
      </c>
      <c r="G12250" t="str">
        <f>HLOOKUP(F12250,region,2)</f>
        <v>MIDDLE EAST</v>
      </c>
      <c r="H12250" t="s">
        <v>16</v>
      </c>
      <c r="I12250">
        <v>108598.38</v>
      </c>
      <c r="J12250" s="1">
        <v>33756</v>
      </c>
      <c r="K12250" t="s">
        <v>10</v>
      </c>
      <c r="L12250" t="s">
        <v>2685</v>
      </c>
      <c r="M12250">
        <v>0</v>
      </c>
      <c r="N12250" t="s">
        <v>13189</v>
      </c>
    </row>
    <row r="12251" spans="1:14" x14ac:dyDescent="0.2">
      <c r="A12251">
        <v>48994</v>
      </c>
      <c r="B12251">
        <v>874</v>
      </c>
      <c r="C12251" t="str">
        <f t="shared" si="382"/>
        <v>Customer#000000874</v>
      </c>
      <c r="D12251" t="str">
        <f t="shared" si="383"/>
        <v>AUTOMOBILE</v>
      </c>
      <c r="E12251">
        <f>VLOOKUP(B12251,custarray,4)</f>
        <v>0</v>
      </c>
      <c r="F12251">
        <f>VLOOKUP(E12251,nationarray,3)</f>
        <v>0</v>
      </c>
      <c r="G12251" t="str">
        <f>HLOOKUP(F12251,region,2)</f>
        <v>AFRICA</v>
      </c>
      <c r="H12251" t="s">
        <v>16</v>
      </c>
      <c r="I12251">
        <v>90132.85</v>
      </c>
      <c r="J12251" s="1">
        <v>34265</v>
      </c>
      <c r="K12251" t="s">
        <v>23</v>
      </c>
      <c r="L12251" t="s">
        <v>374</v>
      </c>
      <c r="M12251">
        <v>0</v>
      </c>
      <c r="N12251" t="s">
        <v>13190</v>
      </c>
    </row>
    <row r="12252" spans="1:14" x14ac:dyDescent="0.2">
      <c r="A12252">
        <v>48995</v>
      </c>
      <c r="B12252">
        <v>1073</v>
      </c>
      <c r="C12252" t="str">
        <f t="shared" si="382"/>
        <v>Customer#000001073</v>
      </c>
      <c r="D12252" t="str">
        <f t="shared" si="383"/>
        <v>BUILDING</v>
      </c>
      <c r="E12252">
        <f>VLOOKUP(B12252,custarray,4)</f>
        <v>10</v>
      </c>
      <c r="F12252">
        <f>VLOOKUP(E12252,nationarray,3)</f>
        <v>4</v>
      </c>
      <c r="G12252" t="str">
        <f>HLOOKUP(F12252,region,2)</f>
        <v>MIDDLE EAST</v>
      </c>
      <c r="H12252" t="s">
        <v>9</v>
      </c>
      <c r="I12252">
        <v>227357.2</v>
      </c>
      <c r="J12252" s="1">
        <v>35451</v>
      </c>
      <c r="K12252" t="s">
        <v>10</v>
      </c>
      <c r="L12252" t="s">
        <v>1614</v>
      </c>
      <c r="M12252">
        <v>0</v>
      </c>
      <c r="N12252" t="s">
        <v>13191</v>
      </c>
    </row>
    <row r="12253" spans="1:14" x14ac:dyDescent="0.2">
      <c r="A12253">
        <v>48996</v>
      </c>
      <c r="B12253">
        <v>205</v>
      </c>
      <c r="C12253" t="str">
        <f t="shared" si="382"/>
        <v>Customer#000000205</v>
      </c>
      <c r="D12253" t="str">
        <f t="shared" si="383"/>
        <v>BUILDING</v>
      </c>
      <c r="E12253">
        <f>VLOOKUP(B12253,custarray,4)</f>
        <v>12</v>
      </c>
      <c r="F12253">
        <f>VLOOKUP(E12253,nationarray,3)</f>
        <v>2</v>
      </c>
      <c r="G12253" t="str">
        <f>HLOOKUP(F12253,region,2)</f>
        <v>ASIA</v>
      </c>
      <c r="H12253" t="s">
        <v>9</v>
      </c>
      <c r="I12253">
        <v>40945.699999999997</v>
      </c>
      <c r="J12253" s="1">
        <v>34881</v>
      </c>
      <c r="K12253" t="s">
        <v>31</v>
      </c>
      <c r="L12253" t="s">
        <v>1384</v>
      </c>
      <c r="M12253">
        <v>0</v>
      </c>
      <c r="N12253" t="s">
        <v>13192</v>
      </c>
    </row>
    <row r="12254" spans="1:14" x14ac:dyDescent="0.2">
      <c r="A12254">
        <v>48997</v>
      </c>
      <c r="B12254">
        <v>865</v>
      </c>
      <c r="C12254" t="str">
        <f t="shared" si="382"/>
        <v>Customer#000000865</v>
      </c>
      <c r="D12254" t="str">
        <f t="shared" si="383"/>
        <v>BUILDING</v>
      </c>
      <c r="E12254">
        <f>VLOOKUP(B12254,custarray,4)</f>
        <v>9</v>
      </c>
      <c r="F12254">
        <f>VLOOKUP(E12254,nationarray,3)</f>
        <v>2</v>
      </c>
      <c r="G12254" t="str">
        <f>HLOOKUP(F12254,region,2)</f>
        <v>ASIA</v>
      </c>
      <c r="H12254" t="s">
        <v>16</v>
      </c>
      <c r="I12254">
        <v>61615.38</v>
      </c>
      <c r="J12254" s="1">
        <v>34523</v>
      </c>
      <c r="K12254" t="s">
        <v>10</v>
      </c>
      <c r="L12254" t="s">
        <v>4329</v>
      </c>
      <c r="M12254">
        <v>0</v>
      </c>
      <c r="N12254" t="s">
        <v>13193</v>
      </c>
    </row>
    <row r="12255" spans="1:14" x14ac:dyDescent="0.2">
      <c r="A12255">
        <v>48998</v>
      </c>
      <c r="B12255">
        <v>155</v>
      </c>
      <c r="C12255" t="str">
        <f t="shared" si="382"/>
        <v>Customer#000000155</v>
      </c>
      <c r="D12255" t="str">
        <f t="shared" si="383"/>
        <v>AUTOMOBILE</v>
      </c>
      <c r="E12255">
        <f>VLOOKUP(B12255,custarray,4)</f>
        <v>0</v>
      </c>
      <c r="F12255">
        <f>VLOOKUP(E12255,nationarray,3)</f>
        <v>0</v>
      </c>
      <c r="G12255" t="str">
        <f>HLOOKUP(F12255,region,2)</f>
        <v>AFRICA</v>
      </c>
      <c r="H12255" t="s">
        <v>16</v>
      </c>
      <c r="I12255">
        <v>329964.36</v>
      </c>
      <c r="J12255" s="1">
        <v>34382</v>
      </c>
      <c r="K12255" t="s">
        <v>10</v>
      </c>
      <c r="L12255" t="s">
        <v>733</v>
      </c>
      <c r="M12255">
        <v>0</v>
      </c>
      <c r="N12255" t="s">
        <v>13194</v>
      </c>
    </row>
    <row r="12256" spans="1:14" x14ac:dyDescent="0.2">
      <c r="A12256">
        <v>48999</v>
      </c>
      <c r="B12256">
        <v>922</v>
      </c>
      <c r="C12256" t="str">
        <f t="shared" si="382"/>
        <v>Customer#000000922</v>
      </c>
      <c r="D12256" t="str">
        <f t="shared" si="383"/>
        <v>BUILDING</v>
      </c>
      <c r="E12256">
        <f>VLOOKUP(B12256,custarray,4)</f>
        <v>7</v>
      </c>
      <c r="F12256">
        <f>VLOOKUP(E12256,nationarray,3)</f>
        <v>3</v>
      </c>
      <c r="G12256" t="str">
        <f>HLOOKUP(F12256,region,2)</f>
        <v>EUROPE</v>
      </c>
      <c r="H12256" t="s">
        <v>9</v>
      </c>
      <c r="I12256">
        <v>82242.17</v>
      </c>
      <c r="J12256" s="1">
        <v>35300</v>
      </c>
      <c r="K12256" t="s">
        <v>31</v>
      </c>
      <c r="L12256" t="s">
        <v>948</v>
      </c>
      <c r="M12256">
        <v>0</v>
      </c>
      <c r="N12256" t="s">
        <v>13195</v>
      </c>
    </row>
    <row r="12257" spans="1:14" x14ac:dyDescent="0.2">
      <c r="A12257">
        <v>49024</v>
      </c>
      <c r="B12257">
        <v>1189</v>
      </c>
      <c r="C12257" t="str">
        <f t="shared" si="382"/>
        <v>Customer#000001189</v>
      </c>
      <c r="D12257" t="str">
        <f t="shared" si="383"/>
        <v>HOUSEHOLD</v>
      </c>
      <c r="E12257">
        <f>VLOOKUP(B12257,custarray,4)</f>
        <v>10</v>
      </c>
      <c r="F12257">
        <f>VLOOKUP(E12257,nationarray,3)</f>
        <v>4</v>
      </c>
      <c r="G12257" t="str">
        <f>HLOOKUP(F12257,region,2)</f>
        <v>MIDDLE EAST</v>
      </c>
      <c r="H12257" t="s">
        <v>9</v>
      </c>
      <c r="I12257">
        <v>44815.25</v>
      </c>
      <c r="J12257" s="1">
        <v>35723</v>
      </c>
      <c r="K12257" t="s">
        <v>10</v>
      </c>
      <c r="L12257" t="s">
        <v>533</v>
      </c>
      <c r="M12257">
        <v>0</v>
      </c>
      <c r="N12257" t="s">
        <v>13196</v>
      </c>
    </row>
    <row r="12258" spans="1:14" x14ac:dyDescent="0.2">
      <c r="A12258">
        <v>49025</v>
      </c>
      <c r="B12258">
        <v>103</v>
      </c>
      <c r="C12258" t="str">
        <f t="shared" si="382"/>
        <v>Customer#000000103</v>
      </c>
      <c r="D12258" t="str">
        <f t="shared" si="383"/>
        <v>BUILDING</v>
      </c>
      <c r="E12258">
        <f>VLOOKUP(B12258,custarray,4)</f>
        <v>9</v>
      </c>
      <c r="F12258">
        <f>VLOOKUP(E12258,nationarray,3)</f>
        <v>2</v>
      </c>
      <c r="G12258" t="str">
        <f>HLOOKUP(F12258,region,2)</f>
        <v>ASIA</v>
      </c>
      <c r="H12258" t="s">
        <v>16</v>
      </c>
      <c r="I12258">
        <v>91656</v>
      </c>
      <c r="J12258" s="1">
        <v>33772</v>
      </c>
      <c r="K12258" t="s">
        <v>10</v>
      </c>
      <c r="L12258" t="s">
        <v>316</v>
      </c>
      <c r="M12258">
        <v>0</v>
      </c>
      <c r="N12258" t="s">
        <v>13197</v>
      </c>
    </row>
    <row r="12259" spans="1:14" x14ac:dyDescent="0.2">
      <c r="A12259">
        <v>49026</v>
      </c>
      <c r="B12259">
        <v>676</v>
      </c>
      <c r="C12259" t="str">
        <f t="shared" si="382"/>
        <v>Customer#000000676</v>
      </c>
      <c r="D12259" t="str">
        <f t="shared" si="383"/>
        <v>HOUSEHOLD</v>
      </c>
      <c r="E12259">
        <f>VLOOKUP(B12259,custarray,4)</f>
        <v>24</v>
      </c>
      <c r="F12259">
        <f>VLOOKUP(E12259,nationarray,3)</f>
        <v>1</v>
      </c>
      <c r="G12259" t="str">
        <f>HLOOKUP(F12259,region,2)</f>
        <v>AMERICA</v>
      </c>
      <c r="H12259" t="s">
        <v>16</v>
      </c>
      <c r="I12259">
        <v>35082.85</v>
      </c>
      <c r="J12259" s="1">
        <v>34766</v>
      </c>
      <c r="K12259" t="s">
        <v>10</v>
      </c>
      <c r="L12259" t="s">
        <v>14</v>
      </c>
      <c r="M12259">
        <v>0</v>
      </c>
      <c r="N12259" t="s">
        <v>13198</v>
      </c>
    </row>
    <row r="12260" spans="1:14" x14ac:dyDescent="0.2">
      <c r="A12260">
        <v>49027</v>
      </c>
      <c r="B12260">
        <v>247</v>
      </c>
      <c r="C12260" t="str">
        <f t="shared" si="382"/>
        <v>Customer#000000247</v>
      </c>
      <c r="D12260" t="str">
        <f t="shared" si="383"/>
        <v>HOUSEHOLD</v>
      </c>
      <c r="E12260">
        <f>VLOOKUP(B12260,custarray,4)</f>
        <v>20</v>
      </c>
      <c r="F12260">
        <f>VLOOKUP(E12260,nationarray,3)</f>
        <v>4</v>
      </c>
      <c r="G12260" t="str">
        <f>HLOOKUP(F12260,region,2)</f>
        <v>MIDDLE EAST</v>
      </c>
      <c r="H12260" t="s">
        <v>48</v>
      </c>
      <c r="I12260">
        <v>148735.57999999999</v>
      </c>
      <c r="J12260" s="1">
        <v>34801</v>
      </c>
      <c r="K12260" t="s">
        <v>26</v>
      </c>
      <c r="L12260" t="s">
        <v>4586</v>
      </c>
      <c r="M12260">
        <v>0</v>
      </c>
      <c r="N12260" t="s">
        <v>13199</v>
      </c>
    </row>
    <row r="12261" spans="1:14" x14ac:dyDescent="0.2">
      <c r="A12261">
        <v>49028</v>
      </c>
      <c r="B12261">
        <v>640</v>
      </c>
      <c r="C12261" t="str">
        <f t="shared" si="382"/>
        <v>Customer#000000640</v>
      </c>
      <c r="D12261" t="str">
        <f t="shared" si="383"/>
        <v>HOUSEHOLD</v>
      </c>
      <c r="E12261">
        <f>VLOOKUP(B12261,custarray,4)</f>
        <v>2</v>
      </c>
      <c r="F12261">
        <f>VLOOKUP(E12261,nationarray,3)</f>
        <v>1</v>
      </c>
      <c r="G12261" t="str">
        <f>HLOOKUP(F12261,region,2)</f>
        <v>AMERICA</v>
      </c>
      <c r="H12261" t="s">
        <v>9</v>
      </c>
      <c r="I12261">
        <v>29426.32</v>
      </c>
      <c r="J12261" s="1">
        <v>35405</v>
      </c>
      <c r="K12261" t="s">
        <v>13</v>
      </c>
      <c r="L12261" t="s">
        <v>410</v>
      </c>
      <c r="M12261">
        <v>0</v>
      </c>
      <c r="N12261" t="s">
        <v>13200</v>
      </c>
    </row>
    <row r="12262" spans="1:14" x14ac:dyDescent="0.2">
      <c r="A12262">
        <v>49029</v>
      </c>
      <c r="B12262">
        <v>1208</v>
      </c>
      <c r="C12262" t="str">
        <f t="shared" si="382"/>
        <v>Customer#000001208</v>
      </c>
      <c r="D12262" t="str">
        <f t="shared" si="383"/>
        <v>BUILDING</v>
      </c>
      <c r="E12262">
        <f>VLOOKUP(B12262,custarray,4)</f>
        <v>5</v>
      </c>
      <c r="F12262">
        <f>VLOOKUP(E12262,nationarray,3)</f>
        <v>0</v>
      </c>
      <c r="G12262" t="str">
        <f>HLOOKUP(F12262,region,2)</f>
        <v>AFRICA</v>
      </c>
      <c r="H12262" t="s">
        <v>16</v>
      </c>
      <c r="I12262">
        <v>62603.27</v>
      </c>
      <c r="J12262" s="1">
        <v>33745</v>
      </c>
      <c r="K12262" t="s">
        <v>26</v>
      </c>
      <c r="L12262" t="s">
        <v>933</v>
      </c>
      <c r="M12262">
        <v>0</v>
      </c>
      <c r="N12262" t="s">
        <v>13201</v>
      </c>
    </row>
    <row r="12263" spans="1:14" x14ac:dyDescent="0.2">
      <c r="A12263">
        <v>49030</v>
      </c>
      <c r="B12263">
        <v>709</v>
      </c>
      <c r="C12263" t="str">
        <f t="shared" si="382"/>
        <v>Customer#000000709</v>
      </c>
      <c r="D12263" t="str">
        <f t="shared" si="383"/>
        <v>BUILDING</v>
      </c>
      <c r="E12263">
        <f>VLOOKUP(B12263,custarray,4)</f>
        <v>18</v>
      </c>
      <c r="F12263">
        <f>VLOOKUP(E12263,nationarray,3)</f>
        <v>2</v>
      </c>
      <c r="G12263" t="str">
        <f>HLOOKUP(F12263,region,2)</f>
        <v>ASIA</v>
      </c>
      <c r="H12263" t="s">
        <v>9</v>
      </c>
      <c r="I12263">
        <v>114153.88</v>
      </c>
      <c r="J12263" s="1">
        <v>35820</v>
      </c>
      <c r="K12263" t="s">
        <v>13</v>
      </c>
      <c r="L12263" t="s">
        <v>572</v>
      </c>
      <c r="M12263">
        <v>0</v>
      </c>
      <c r="N12263" t="s">
        <v>13202</v>
      </c>
    </row>
    <row r="12264" spans="1:14" x14ac:dyDescent="0.2">
      <c r="A12264">
        <v>49031</v>
      </c>
      <c r="B12264">
        <v>958</v>
      </c>
      <c r="C12264" t="str">
        <f t="shared" si="382"/>
        <v>Customer#000000958</v>
      </c>
      <c r="D12264" t="str">
        <f t="shared" si="383"/>
        <v>FURNITURE</v>
      </c>
      <c r="E12264">
        <f>VLOOKUP(B12264,custarray,4)</f>
        <v>5</v>
      </c>
      <c r="F12264">
        <f>VLOOKUP(E12264,nationarray,3)</f>
        <v>0</v>
      </c>
      <c r="G12264" t="str">
        <f>HLOOKUP(F12264,region,2)</f>
        <v>AFRICA</v>
      </c>
      <c r="H12264" t="s">
        <v>9</v>
      </c>
      <c r="I12264">
        <v>118802.27</v>
      </c>
      <c r="J12264" s="1">
        <v>35599</v>
      </c>
      <c r="K12264" t="s">
        <v>10</v>
      </c>
      <c r="L12264" t="s">
        <v>250</v>
      </c>
      <c r="M12264">
        <v>0</v>
      </c>
      <c r="N12264" t="s">
        <v>13203</v>
      </c>
    </row>
    <row r="12265" spans="1:14" x14ac:dyDescent="0.2">
      <c r="A12265">
        <v>49056</v>
      </c>
      <c r="B12265">
        <v>652</v>
      </c>
      <c r="C12265" t="str">
        <f t="shared" si="382"/>
        <v>Customer#000000652</v>
      </c>
      <c r="D12265" t="str">
        <f t="shared" si="383"/>
        <v>AUTOMOBILE</v>
      </c>
      <c r="E12265">
        <f>VLOOKUP(B12265,custarray,4)</f>
        <v>20</v>
      </c>
      <c r="F12265">
        <f>VLOOKUP(E12265,nationarray,3)</f>
        <v>4</v>
      </c>
      <c r="G12265" t="str">
        <f>HLOOKUP(F12265,region,2)</f>
        <v>MIDDLE EAST</v>
      </c>
      <c r="H12265" t="s">
        <v>16</v>
      </c>
      <c r="I12265">
        <v>225090.12</v>
      </c>
      <c r="J12265" s="1">
        <v>34609</v>
      </c>
      <c r="K12265" t="s">
        <v>26</v>
      </c>
      <c r="L12265" t="s">
        <v>1919</v>
      </c>
      <c r="M12265">
        <v>0</v>
      </c>
      <c r="N12265" t="s">
        <v>13204</v>
      </c>
    </row>
    <row r="12266" spans="1:14" x14ac:dyDescent="0.2">
      <c r="A12266">
        <v>49057</v>
      </c>
      <c r="B12266">
        <v>1276</v>
      </c>
      <c r="C12266" t="str">
        <f t="shared" si="382"/>
        <v>Customer#000001276</v>
      </c>
      <c r="D12266" t="str">
        <f t="shared" si="383"/>
        <v>AUTOMOBILE</v>
      </c>
      <c r="E12266">
        <f>VLOOKUP(B12266,custarray,4)</f>
        <v>16</v>
      </c>
      <c r="F12266">
        <f>VLOOKUP(E12266,nationarray,3)</f>
        <v>0</v>
      </c>
      <c r="G12266" t="str">
        <f>HLOOKUP(F12266,region,2)</f>
        <v>AFRICA</v>
      </c>
      <c r="H12266" t="s">
        <v>9</v>
      </c>
      <c r="I12266">
        <v>107813.12</v>
      </c>
      <c r="J12266" s="1">
        <v>35425</v>
      </c>
      <c r="K12266" t="s">
        <v>26</v>
      </c>
      <c r="L12266" t="s">
        <v>101</v>
      </c>
      <c r="M12266">
        <v>0</v>
      </c>
      <c r="N12266" t="s">
        <v>13205</v>
      </c>
    </row>
    <row r="12267" spans="1:14" x14ac:dyDescent="0.2">
      <c r="A12267">
        <v>49058</v>
      </c>
      <c r="B12267">
        <v>1450</v>
      </c>
      <c r="C12267" t="str">
        <f t="shared" si="382"/>
        <v>Customer#000001450</v>
      </c>
      <c r="D12267" t="str">
        <f t="shared" si="383"/>
        <v>MACHINERY</v>
      </c>
      <c r="E12267">
        <f>VLOOKUP(B12267,custarray,4)</f>
        <v>3</v>
      </c>
      <c r="F12267">
        <f>VLOOKUP(E12267,nationarray,3)</f>
        <v>1</v>
      </c>
      <c r="G12267" t="str">
        <f>HLOOKUP(F12267,region,2)</f>
        <v>AMERICA</v>
      </c>
      <c r="H12267" t="s">
        <v>16</v>
      </c>
      <c r="I12267">
        <v>9117.76</v>
      </c>
      <c r="J12267" s="1">
        <v>33980</v>
      </c>
      <c r="K12267" t="s">
        <v>26</v>
      </c>
      <c r="L12267" t="s">
        <v>1483</v>
      </c>
      <c r="M12267">
        <v>0</v>
      </c>
      <c r="N12267" t="s">
        <v>13206</v>
      </c>
    </row>
    <row r="12268" spans="1:14" x14ac:dyDescent="0.2">
      <c r="A12268">
        <v>49059</v>
      </c>
      <c r="B12268">
        <v>1351</v>
      </c>
      <c r="C12268" t="str">
        <f t="shared" si="382"/>
        <v>Customer#000001351</v>
      </c>
      <c r="D12268" t="str">
        <f t="shared" si="383"/>
        <v>FURNITURE</v>
      </c>
      <c r="E12268">
        <f>VLOOKUP(B12268,custarray,4)</f>
        <v>1</v>
      </c>
      <c r="F12268">
        <f>VLOOKUP(E12268,nationarray,3)</f>
        <v>1</v>
      </c>
      <c r="G12268" t="str">
        <f>HLOOKUP(F12268,region,2)</f>
        <v>AMERICA</v>
      </c>
      <c r="H12268" t="s">
        <v>16</v>
      </c>
      <c r="I12268">
        <v>309947.28999999998</v>
      </c>
      <c r="J12268" s="1">
        <v>34598</v>
      </c>
      <c r="K12268" t="s">
        <v>31</v>
      </c>
      <c r="L12268" t="s">
        <v>1610</v>
      </c>
      <c r="M12268">
        <v>0</v>
      </c>
      <c r="N12268" t="s">
        <v>13207</v>
      </c>
    </row>
    <row r="12269" spans="1:14" x14ac:dyDescent="0.2">
      <c r="A12269">
        <v>49060</v>
      </c>
      <c r="B12269">
        <v>794</v>
      </c>
      <c r="C12269" t="str">
        <f t="shared" si="382"/>
        <v>Customer#000000794</v>
      </c>
      <c r="D12269" t="str">
        <f t="shared" si="383"/>
        <v>FURNITURE</v>
      </c>
      <c r="E12269">
        <f>VLOOKUP(B12269,custarray,4)</f>
        <v>23</v>
      </c>
      <c r="F12269">
        <f>VLOOKUP(E12269,nationarray,3)</f>
        <v>3</v>
      </c>
      <c r="G12269" t="str">
        <f>HLOOKUP(F12269,region,2)</f>
        <v>EUROPE</v>
      </c>
      <c r="H12269" t="s">
        <v>9</v>
      </c>
      <c r="I12269">
        <v>30455.49</v>
      </c>
      <c r="J12269" s="1">
        <v>35968</v>
      </c>
      <c r="K12269" t="s">
        <v>31</v>
      </c>
      <c r="L12269" t="s">
        <v>1102</v>
      </c>
      <c r="M12269">
        <v>0</v>
      </c>
      <c r="N12269" t="s">
        <v>13208</v>
      </c>
    </row>
    <row r="12270" spans="1:14" x14ac:dyDescent="0.2">
      <c r="A12270">
        <v>49061</v>
      </c>
      <c r="B12270">
        <v>1213</v>
      </c>
      <c r="C12270" t="str">
        <f t="shared" si="382"/>
        <v>Customer#000001213</v>
      </c>
      <c r="D12270" t="str">
        <f t="shared" si="383"/>
        <v>HOUSEHOLD</v>
      </c>
      <c r="E12270">
        <f>VLOOKUP(B12270,custarray,4)</f>
        <v>7</v>
      </c>
      <c r="F12270">
        <f>VLOOKUP(E12270,nationarray,3)</f>
        <v>3</v>
      </c>
      <c r="G12270" t="str">
        <f>HLOOKUP(F12270,region,2)</f>
        <v>EUROPE</v>
      </c>
      <c r="H12270" t="s">
        <v>9</v>
      </c>
      <c r="I12270">
        <v>177429.92</v>
      </c>
      <c r="J12270" s="1">
        <v>35312</v>
      </c>
      <c r="K12270" t="s">
        <v>10</v>
      </c>
      <c r="L12270" t="s">
        <v>1348</v>
      </c>
      <c r="M12270">
        <v>0</v>
      </c>
      <c r="N12270" t="s">
        <v>13209</v>
      </c>
    </row>
    <row r="12271" spans="1:14" x14ac:dyDescent="0.2">
      <c r="A12271">
        <v>49062</v>
      </c>
      <c r="B12271">
        <v>98</v>
      </c>
      <c r="C12271" t="str">
        <f t="shared" si="382"/>
        <v>Customer#000000098</v>
      </c>
      <c r="D12271" t="str">
        <f t="shared" si="383"/>
        <v>BUILDING</v>
      </c>
      <c r="E12271">
        <f>VLOOKUP(B12271,custarray,4)</f>
        <v>12</v>
      </c>
      <c r="F12271">
        <f>VLOOKUP(E12271,nationarray,3)</f>
        <v>2</v>
      </c>
      <c r="G12271" t="str">
        <f>HLOOKUP(F12271,region,2)</f>
        <v>ASIA</v>
      </c>
      <c r="H12271" t="s">
        <v>16</v>
      </c>
      <c r="I12271">
        <v>222370.13</v>
      </c>
      <c r="J12271" s="1">
        <v>33706</v>
      </c>
      <c r="K12271" t="s">
        <v>10</v>
      </c>
      <c r="L12271" t="s">
        <v>405</v>
      </c>
      <c r="M12271">
        <v>0</v>
      </c>
      <c r="N12271" t="s">
        <v>13210</v>
      </c>
    </row>
    <row r="12272" spans="1:14" x14ac:dyDescent="0.2">
      <c r="A12272">
        <v>49063</v>
      </c>
      <c r="B12272">
        <v>1081</v>
      </c>
      <c r="C12272" t="str">
        <f t="shared" si="382"/>
        <v>Customer#000001081</v>
      </c>
      <c r="D12272" t="str">
        <f t="shared" si="383"/>
        <v>MACHINERY</v>
      </c>
      <c r="E12272">
        <f>VLOOKUP(B12272,custarray,4)</f>
        <v>12</v>
      </c>
      <c r="F12272">
        <f>VLOOKUP(E12272,nationarray,3)</f>
        <v>2</v>
      </c>
      <c r="G12272" t="str">
        <f>HLOOKUP(F12272,region,2)</f>
        <v>ASIA</v>
      </c>
      <c r="H12272" t="s">
        <v>9</v>
      </c>
      <c r="I12272">
        <v>268108.46000000002</v>
      </c>
      <c r="J12272" s="1">
        <v>35430</v>
      </c>
      <c r="K12272" t="s">
        <v>10</v>
      </c>
      <c r="L12272" t="s">
        <v>1097</v>
      </c>
      <c r="M12272">
        <v>0</v>
      </c>
      <c r="N12272" t="s">
        <v>13211</v>
      </c>
    </row>
    <row r="12273" spans="1:14" x14ac:dyDescent="0.2">
      <c r="A12273">
        <v>49088</v>
      </c>
      <c r="B12273">
        <v>937</v>
      </c>
      <c r="C12273" t="str">
        <f t="shared" si="382"/>
        <v>Customer#000000937</v>
      </c>
      <c r="D12273" t="str">
        <f t="shared" si="383"/>
        <v>AUTOMOBILE</v>
      </c>
      <c r="E12273">
        <f>VLOOKUP(B12273,custarray,4)</f>
        <v>23</v>
      </c>
      <c r="F12273">
        <f>VLOOKUP(E12273,nationarray,3)</f>
        <v>3</v>
      </c>
      <c r="G12273" t="str">
        <f>HLOOKUP(F12273,region,2)</f>
        <v>EUROPE</v>
      </c>
      <c r="H12273" t="s">
        <v>16</v>
      </c>
      <c r="I12273">
        <v>260587.89</v>
      </c>
      <c r="J12273" s="1">
        <v>34601</v>
      </c>
      <c r="K12273" t="s">
        <v>13</v>
      </c>
      <c r="L12273" t="s">
        <v>142</v>
      </c>
      <c r="M12273">
        <v>0</v>
      </c>
      <c r="N12273" t="s">
        <v>13212</v>
      </c>
    </row>
    <row r="12274" spans="1:14" x14ac:dyDescent="0.2">
      <c r="A12274">
        <v>49089</v>
      </c>
      <c r="B12274">
        <v>775</v>
      </c>
      <c r="C12274" t="str">
        <f t="shared" si="382"/>
        <v>Customer#000000775</v>
      </c>
      <c r="D12274" t="str">
        <f t="shared" si="383"/>
        <v>BUILDING</v>
      </c>
      <c r="E12274">
        <f>VLOOKUP(B12274,custarray,4)</f>
        <v>17</v>
      </c>
      <c r="F12274">
        <f>VLOOKUP(E12274,nationarray,3)</f>
        <v>1</v>
      </c>
      <c r="G12274" t="str">
        <f>HLOOKUP(F12274,region,2)</f>
        <v>AMERICA</v>
      </c>
      <c r="H12274" t="s">
        <v>16</v>
      </c>
      <c r="I12274">
        <v>111468.99</v>
      </c>
      <c r="J12274" s="1">
        <v>34118</v>
      </c>
      <c r="K12274" t="s">
        <v>13</v>
      </c>
      <c r="L12274" t="s">
        <v>494</v>
      </c>
      <c r="M12274">
        <v>0</v>
      </c>
      <c r="N12274" t="s">
        <v>13213</v>
      </c>
    </row>
    <row r="12275" spans="1:14" x14ac:dyDescent="0.2">
      <c r="A12275">
        <v>49090</v>
      </c>
      <c r="B12275">
        <v>92</v>
      </c>
      <c r="C12275" t="str">
        <f t="shared" si="382"/>
        <v>Customer#000000092</v>
      </c>
      <c r="D12275" t="str">
        <f t="shared" si="383"/>
        <v>MACHINERY</v>
      </c>
      <c r="E12275">
        <f>VLOOKUP(B12275,custarray,4)</f>
        <v>2</v>
      </c>
      <c r="F12275">
        <f>VLOOKUP(E12275,nationarray,3)</f>
        <v>1</v>
      </c>
      <c r="G12275" t="str">
        <f>HLOOKUP(F12275,region,2)</f>
        <v>AMERICA</v>
      </c>
      <c r="H12275" t="s">
        <v>9</v>
      </c>
      <c r="I12275">
        <v>108380.43</v>
      </c>
      <c r="J12275" s="1">
        <v>35518</v>
      </c>
      <c r="K12275" t="s">
        <v>10</v>
      </c>
      <c r="L12275" t="s">
        <v>2253</v>
      </c>
      <c r="M12275">
        <v>0</v>
      </c>
      <c r="N12275" t="s">
        <v>13214</v>
      </c>
    </row>
    <row r="12276" spans="1:14" x14ac:dyDescent="0.2">
      <c r="A12276">
        <v>49091</v>
      </c>
      <c r="B12276">
        <v>820</v>
      </c>
      <c r="C12276" t="str">
        <f t="shared" si="382"/>
        <v>Customer#000000820</v>
      </c>
      <c r="D12276" t="str">
        <f t="shared" si="383"/>
        <v>AUTOMOBILE</v>
      </c>
      <c r="E12276">
        <f>VLOOKUP(B12276,custarray,4)</f>
        <v>4</v>
      </c>
      <c r="F12276">
        <f>VLOOKUP(E12276,nationarray,3)</f>
        <v>4</v>
      </c>
      <c r="G12276" t="str">
        <f>HLOOKUP(F12276,region,2)</f>
        <v>MIDDLE EAST</v>
      </c>
      <c r="H12276" t="s">
        <v>9</v>
      </c>
      <c r="I12276">
        <v>175303.08</v>
      </c>
      <c r="J12276" s="1">
        <v>35223</v>
      </c>
      <c r="K12276" t="s">
        <v>10</v>
      </c>
      <c r="L12276" t="s">
        <v>884</v>
      </c>
      <c r="M12276">
        <v>0</v>
      </c>
      <c r="N12276" t="s">
        <v>13215</v>
      </c>
    </row>
    <row r="12277" spans="1:14" x14ac:dyDescent="0.2">
      <c r="A12277">
        <v>49092</v>
      </c>
      <c r="B12277">
        <v>1238</v>
      </c>
      <c r="C12277" t="str">
        <f t="shared" si="382"/>
        <v>Customer#000001238</v>
      </c>
      <c r="D12277" t="str">
        <f t="shared" si="383"/>
        <v>BUILDING</v>
      </c>
      <c r="E12277">
        <f>VLOOKUP(B12277,custarray,4)</f>
        <v>6</v>
      </c>
      <c r="F12277">
        <f>VLOOKUP(E12277,nationarray,3)</f>
        <v>3</v>
      </c>
      <c r="G12277" t="str">
        <f>HLOOKUP(F12277,region,2)</f>
        <v>EUROPE</v>
      </c>
      <c r="H12277" t="s">
        <v>9</v>
      </c>
      <c r="I12277">
        <v>281381.63</v>
      </c>
      <c r="J12277" s="1">
        <v>35739</v>
      </c>
      <c r="K12277" t="s">
        <v>23</v>
      </c>
      <c r="L12277" t="s">
        <v>625</v>
      </c>
      <c r="M12277">
        <v>0</v>
      </c>
      <c r="N12277" t="s">
        <v>13216</v>
      </c>
    </row>
    <row r="12278" spans="1:14" x14ac:dyDescent="0.2">
      <c r="A12278">
        <v>49093</v>
      </c>
      <c r="B12278">
        <v>1427</v>
      </c>
      <c r="C12278" t="str">
        <f t="shared" si="382"/>
        <v>Customer#000001427</v>
      </c>
      <c r="D12278" t="str">
        <f t="shared" si="383"/>
        <v>AUTOMOBILE</v>
      </c>
      <c r="E12278">
        <f>VLOOKUP(B12278,custarray,4)</f>
        <v>11</v>
      </c>
      <c r="F12278">
        <f>VLOOKUP(E12278,nationarray,3)</f>
        <v>4</v>
      </c>
      <c r="G12278" t="str">
        <f>HLOOKUP(F12278,region,2)</f>
        <v>MIDDLE EAST</v>
      </c>
      <c r="H12278" t="s">
        <v>9</v>
      </c>
      <c r="I12278">
        <v>56128.02</v>
      </c>
      <c r="J12278" s="1">
        <v>36004</v>
      </c>
      <c r="K12278" t="s">
        <v>10</v>
      </c>
      <c r="L12278" t="s">
        <v>336</v>
      </c>
      <c r="M12278">
        <v>0</v>
      </c>
      <c r="N12278" t="s">
        <v>13217</v>
      </c>
    </row>
    <row r="12279" spans="1:14" x14ac:dyDescent="0.2">
      <c r="A12279">
        <v>49094</v>
      </c>
      <c r="B12279">
        <v>820</v>
      </c>
      <c r="C12279" t="str">
        <f t="shared" si="382"/>
        <v>Customer#000000820</v>
      </c>
      <c r="D12279" t="str">
        <f t="shared" si="383"/>
        <v>AUTOMOBILE</v>
      </c>
      <c r="E12279">
        <f>VLOOKUP(B12279,custarray,4)</f>
        <v>4</v>
      </c>
      <c r="F12279">
        <f>VLOOKUP(E12279,nationarray,3)</f>
        <v>4</v>
      </c>
      <c r="G12279" t="str">
        <f>HLOOKUP(F12279,region,2)</f>
        <v>MIDDLE EAST</v>
      </c>
      <c r="H12279" t="s">
        <v>16</v>
      </c>
      <c r="I12279">
        <v>144417.60000000001</v>
      </c>
      <c r="J12279" s="1">
        <v>33851</v>
      </c>
      <c r="K12279" t="s">
        <v>13</v>
      </c>
      <c r="L12279" t="s">
        <v>1545</v>
      </c>
      <c r="M12279">
        <v>0</v>
      </c>
      <c r="N12279" t="s">
        <v>13218</v>
      </c>
    </row>
    <row r="12280" spans="1:14" x14ac:dyDescent="0.2">
      <c r="A12280">
        <v>49095</v>
      </c>
      <c r="B12280">
        <v>1364</v>
      </c>
      <c r="C12280" t="str">
        <f t="shared" si="382"/>
        <v>Customer#000001364</v>
      </c>
      <c r="D12280" t="str">
        <f t="shared" si="383"/>
        <v>BUILDING</v>
      </c>
      <c r="E12280">
        <f>VLOOKUP(B12280,custarray,4)</f>
        <v>19</v>
      </c>
      <c r="F12280">
        <f>VLOOKUP(E12280,nationarray,3)</f>
        <v>3</v>
      </c>
      <c r="G12280" t="str">
        <f>HLOOKUP(F12280,region,2)</f>
        <v>EUROPE</v>
      </c>
      <c r="H12280" t="s">
        <v>9</v>
      </c>
      <c r="I12280">
        <v>209296.32</v>
      </c>
      <c r="J12280" s="1">
        <v>35566</v>
      </c>
      <c r="K12280" t="s">
        <v>10</v>
      </c>
      <c r="L12280" t="s">
        <v>948</v>
      </c>
      <c r="M12280">
        <v>0</v>
      </c>
      <c r="N12280" t="s">
        <v>13219</v>
      </c>
    </row>
    <row r="12281" spans="1:14" x14ac:dyDescent="0.2">
      <c r="A12281">
        <v>49120</v>
      </c>
      <c r="B12281">
        <v>631</v>
      </c>
      <c r="C12281" t="str">
        <f t="shared" si="382"/>
        <v>Customer#000000631</v>
      </c>
      <c r="D12281" t="str">
        <f t="shared" si="383"/>
        <v>MACHINERY</v>
      </c>
      <c r="E12281">
        <f>VLOOKUP(B12281,custarray,4)</f>
        <v>19</v>
      </c>
      <c r="F12281">
        <f>VLOOKUP(E12281,nationarray,3)</f>
        <v>3</v>
      </c>
      <c r="G12281" t="str">
        <f>HLOOKUP(F12281,region,2)</f>
        <v>EUROPE</v>
      </c>
      <c r="H12281" t="s">
        <v>9</v>
      </c>
      <c r="I12281">
        <v>1547.81</v>
      </c>
      <c r="J12281" s="1">
        <v>35284</v>
      </c>
      <c r="K12281" t="s">
        <v>10</v>
      </c>
      <c r="L12281" t="s">
        <v>854</v>
      </c>
      <c r="M12281">
        <v>0</v>
      </c>
      <c r="N12281" t="s">
        <v>13220</v>
      </c>
    </row>
    <row r="12282" spans="1:14" x14ac:dyDescent="0.2">
      <c r="A12282">
        <v>49121</v>
      </c>
      <c r="B12282">
        <v>1436</v>
      </c>
      <c r="C12282" t="str">
        <f t="shared" si="382"/>
        <v>Customer#000001436</v>
      </c>
      <c r="D12282" t="str">
        <f t="shared" si="383"/>
        <v>MACHINERY</v>
      </c>
      <c r="E12282">
        <f>VLOOKUP(B12282,custarray,4)</f>
        <v>10</v>
      </c>
      <c r="F12282">
        <f>VLOOKUP(E12282,nationarray,3)</f>
        <v>4</v>
      </c>
      <c r="G12282" t="str">
        <f>HLOOKUP(F12282,region,2)</f>
        <v>MIDDLE EAST</v>
      </c>
      <c r="H12282" t="s">
        <v>16</v>
      </c>
      <c r="I12282">
        <v>60407.76</v>
      </c>
      <c r="J12282" s="1">
        <v>33944</v>
      </c>
      <c r="K12282" t="s">
        <v>23</v>
      </c>
      <c r="L12282" t="s">
        <v>1716</v>
      </c>
      <c r="M12282">
        <v>0</v>
      </c>
      <c r="N12282" t="s">
        <v>13221</v>
      </c>
    </row>
    <row r="12283" spans="1:14" x14ac:dyDescent="0.2">
      <c r="A12283">
        <v>49122</v>
      </c>
      <c r="B12283">
        <v>443</v>
      </c>
      <c r="C12283" t="str">
        <f t="shared" si="382"/>
        <v>Customer#000000443</v>
      </c>
      <c r="D12283" t="str">
        <f t="shared" si="383"/>
        <v>FURNITURE</v>
      </c>
      <c r="E12283">
        <f>VLOOKUP(B12283,custarray,4)</f>
        <v>3</v>
      </c>
      <c r="F12283">
        <f>VLOOKUP(E12283,nationarray,3)</f>
        <v>1</v>
      </c>
      <c r="G12283" t="str">
        <f>HLOOKUP(F12283,region,2)</f>
        <v>AMERICA</v>
      </c>
      <c r="H12283" t="s">
        <v>9</v>
      </c>
      <c r="I12283">
        <v>79320.820000000007</v>
      </c>
      <c r="J12283" s="1">
        <v>35256</v>
      </c>
      <c r="K12283" t="s">
        <v>10</v>
      </c>
      <c r="L12283" t="s">
        <v>527</v>
      </c>
      <c r="M12283">
        <v>0</v>
      </c>
      <c r="N12283" t="s">
        <v>13222</v>
      </c>
    </row>
    <row r="12284" spans="1:14" x14ac:dyDescent="0.2">
      <c r="A12284">
        <v>49123</v>
      </c>
      <c r="B12284">
        <v>1153</v>
      </c>
      <c r="C12284" t="str">
        <f t="shared" si="382"/>
        <v>Customer#000001153</v>
      </c>
      <c r="D12284" t="str">
        <f t="shared" si="383"/>
        <v>HOUSEHOLD</v>
      </c>
      <c r="E12284">
        <f>VLOOKUP(B12284,custarray,4)</f>
        <v>3</v>
      </c>
      <c r="F12284">
        <f>VLOOKUP(E12284,nationarray,3)</f>
        <v>1</v>
      </c>
      <c r="G12284" t="str">
        <f>HLOOKUP(F12284,region,2)</f>
        <v>AMERICA</v>
      </c>
      <c r="H12284" t="s">
        <v>16</v>
      </c>
      <c r="I12284">
        <v>97544.83</v>
      </c>
      <c r="J12284" s="1">
        <v>34391</v>
      </c>
      <c r="K12284" t="s">
        <v>26</v>
      </c>
      <c r="L12284" t="s">
        <v>1492</v>
      </c>
      <c r="M12284">
        <v>0</v>
      </c>
      <c r="N12284" t="s">
        <v>13223</v>
      </c>
    </row>
    <row r="12285" spans="1:14" x14ac:dyDescent="0.2">
      <c r="A12285">
        <v>49124</v>
      </c>
      <c r="B12285">
        <v>397</v>
      </c>
      <c r="C12285" t="str">
        <f t="shared" si="382"/>
        <v>Customer#000000397</v>
      </c>
      <c r="D12285" t="str">
        <f t="shared" si="383"/>
        <v>FURNITURE</v>
      </c>
      <c r="E12285">
        <f>VLOOKUP(B12285,custarray,4)</f>
        <v>7</v>
      </c>
      <c r="F12285">
        <f>VLOOKUP(E12285,nationarray,3)</f>
        <v>3</v>
      </c>
      <c r="G12285" t="str">
        <f>HLOOKUP(F12285,region,2)</f>
        <v>EUROPE</v>
      </c>
      <c r="H12285" t="s">
        <v>9</v>
      </c>
      <c r="I12285">
        <v>146795.48000000001</v>
      </c>
      <c r="J12285" s="1">
        <v>35428</v>
      </c>
      <c r="K12285" t="s">
        <v>13</v>
      </c>
      <c r="L12285" t="s">
        <v>2899</v>
      </c>
      <c r="M12285">
        <v>0</v>
      </c>
      <c r="N12285" t="s">
        <v>13224</v>
      </c>
    </row>
    <row r="12286" spans="1:14" x14ac:dyDescent="0.2">
      <c r="A12286">
        <v>49125</v>
      </c>
      <c r="B12286">
        <v>1186</v>
      </c>
      <c r="C12286" t="str">
        <f t="shared" si="382"/>
        <v>Customer#000001186</v>
      </c>
      <c r="D12286" t="str">
        <f t="shared" si="383"/>
        <v>BUILDING</v>
      </c>
      <c r="E12286">
        <f>VLOOKUP(B12286,custarray,4)</f>
        <v>23</v>
      </c>
      <c r="F12286">
        <f>VLOOKUP(E12286,nationarray,3)</f>
        <v>3</v>
      </c>
      <c r="G12286" t="str">
        <f>HLOOKUP(F12286,region,2)</f>
        <v>EUROPE</v>
      </c>
      <c r="H12286" t="s">
        <v>16</v>
      </c>
      <c r="I12286">
        <v>182177.29</v>
      </c>
      <c r="J12286" s="1">
        <v>34423</v>
      </c>
      <c r="K12286" t="s">
        <v>23</v>
      </c>
      <c r="L12286" t="s">
        <v>221</v>
      </c>
      <c r="M12286">
        <v>0</v>
      </c>
      <c r="N12286" t="s">
        <v>13225</v>
      </c>
    </row>
    <row r="12287" spans="1:14" x14ac:dyDescent="0.2">
      <c r="A12287">
        <v>49126</v>
      </c>
      <c r="B12287">
        <v>1465</v>
      </c>
      <c r="C12287" t="str">
        <f t="shared" si="382"/>
        <v>Customer#000001465</v>
      </c>
      <c r="D12287" t="str">
        <f t="shared" si="383"/>
        <v>FURNITURE</v>
      </c>
      <c r="E12287">
        <f>VLOOKUP(B12287,custarray,4)</f>
        <v>8</v>
      </c>
      <c r="F12287">
        <f>VLOOKUP(E12287,nationarray,3)</f>
        <v>2</v>
      </c>
      <c r="G12287" t="str">
        <f>HLOOKUP(F12287,region,2)</f>
        <v>ASIA</v>
      </c>
      <c r="H12287" t="s">
        <v>9</v>
      </c>
      <c r="I12287">
        <v>134100.82</v>
      </c>
      <c r="J12287" s="1">
        <v>34891</v>
      </c>
      <c r="K12287" t="s">
        <v>10</v>
      </c>
      <c r="L12287" t="s">
        <v>572</v>
      </c>
      <c r="M12287">
        <v>0</v>
      </c>
      <c r="N12287" t="s">
        <v>13226</v>
      </c>
    </row>
    <row r="12288" spans="1:14" x14ac:dyDescent="0.2">
      <c r="A12288">
        <v>49127</v>
      </c>
      <c r="B12288">
        <v>1021</v>
      </c>
      <c r="C12288" t="str">
        <f t="shared" si="382"/>
        <v>Customer#000001021</v>
      </c>
      <c r="D12288" t="str">
        <f t="shared" si="383"/>
        <v>MACHINERY</v>
      </c>
      <c r="E12288">
        <f>VLOOKUP(B12288,custarray,4)</f>
        <v>6</v>
      </c>
      <c r="F12288">
        <f>VLOOKUP(E12288,nationarray,3)</f>
        <v>3</v>
      </c>
      <c r="G12288" t="str">
        <f>HLOOKUP(F12288,region,2)</f>
        <v>EUROPE</v>
      </c>
      <c r="H12288" t="s">
        <v>48</v>
      </c>
      <c r="I12288">
        <v>60609.79</v>
      </c>
      <c r="J12288" s="1">
        <v>34789</v>
      </c>
      <c r="K12288" t="s">
        <v>31</v>
      </c>
      <c r="L12288" t="s">
        <v>3616</v>
      </c>
      <c r="M12288">
        <v>0</v>
      </c>
      <c r="N12288" t="s">
        <v>13227</v>
      </c>
    </row>
    <row r="12289" spans="1:14" x14ac:dyDescent="0.2">
      <c r="A12289">
        <v>49152</v>
      </c>
      <c r="B12289">
        <v>73</v>
      </c>
      <c r="C12289" t="str">
        <f t="shared" si="382"/>
        <v>Customer#000000073</v>
      </c>
      <c r="D12289" t="str">
        <f t="shared" si="383"/>
        <v>BUILDING</v>
      </c>
      <c r="E12289">
        <f>VLOOKUP(B12289,custarray,4)</f>
        <v>0</v>
      </c>
      <c r="F12289">
        <f>VLOOKUP(E12289,nationarray,3)</f>
        <v>0</v>
      </c>
      <c r="G12289" t="str">
        <f>HLOOKUP(F12289,region,2)</f>
        <v>AFRICA</v>
      </c>
      <c r="H12289" t="s">
        <v>9</v>
      </c>
      <c r="I12289">
        <v>199449.48</v>
      </c>
      <c r="J12289" s="1">
        <v>35661</v>
      </c>
      <c r="K12289" t="s">
        <v>31</v>
      </c>
      <c r="L12289" t="s">
        <v>666</v>
      </c>
      <c r="M12289">
        <v>0</v>
      </c>
      <c r="N12289" t="s">
        <v>13228</v>
      </c>
    </row>
    <row r="12290" spans="1:14" x14ac:dyDescent="0.2">
      <c r="A12290">
        <v>49153</v>
      </c>
      <c r="B12290">
        <v>118</v>
      </c>
      <c r="C12290" t="str">
        <f t="shared" ref="C12290:C12353" si="384">VLOOKUP(B12290,custarray,2)</f>
        <v>Customer#000000118</v>
      </c>
      <c r="D12290" t="str">
        <f t="shared" ref="D12290:D12353" si="385">VLOOKUP(B12290,custarray,7)</f>
        <v>AUTOMOBILE</v>
      </c>
      <c r="E12290">
        <f>VLOOKUP(B12290,custarray,4)</f>
        <v>18</v>
      </c>
      <c r="F12290">
        <f>VLOOKUP(E12290,nationarray,3)</f>
        <v>2</v>
      </c>
      <c r="G12290" t="str">
        <f>HLOOKUP(F12290,region,2)</f>
        <v>ASIA</v>
      </c>
      <c r="H12290" t="s">
        <v>16</v>
      </c>
      <c r="I12290">
        <v>40692.58</v>
      </c>
      <c r="J12290" s="1">
        <v>33814</v>
      </c>
      <c r="K12290" t="s">
        <v>31</v>
      </c>
      <c r="L12290" t="s">
        <v>5130</v>
      </c>
      <c r="M12290">
        <v>0</v>
      </c>
      <c r="N12290" t="s">
        <v>13229</v>
      </c>
    </row>
    <row r="12291" spans="1:14" x14ac:dyDescent="0.2">
      <c r="A12291">
        <v>49154</v>
      </c>
      <c r="B12291">
        <v>220</v>
      </c>
      <c r="C12291" t="str">
        <f t="shared" si="384"/>
        <v>Customer#000000220</v>
      </c>
      <c r="D12291" t="str">
        <f t="shared" si="385"/>
        <v>BUILDING</v>
      </c>
      <c r="E12291">
        <f>VLOOKUP(B12291,custarray,4)</f>
        <v>16</v>
      </c>
      <c r="F12291">
        <f>VLOOKUP(E12291,nationarray,3)</f>
        <v>0</v>
      </c>
      <c r="G12291" t="str">
        <f>HLOOKUP(F12291,region,2)</f>
        <v>AFRICA</v>
      </c>
      <c r="H12291" t="s">
        <v>16</v>
      </c>
      <c r="I12291">
        <v>236472.06</v>
      </c>
      <c r="J12291" s="1">
        <v>34400</v>
      </c>
      <c r="K12291" t="s">
        <v>31</v>
      </c>
      <c r="L12291" t="s">
        <v>1145</v>
      </c>
      <c r="M12291">
        <v>0</v>
      </c>
      <c r="N12291" t="s">
        <v>13230</v>
      </c>
    </row>
    <row r="12292" spans="1:14" x14ac:dyDescent="0.2">
      <c r="A12292">
        <v>49155</v>
      </c>
      <c r="B12292">
        <v>1283</v>
      </c>
      <c r="C12292" t="str">
        <f t="shared" si="384"/>
        <v>Customer#000001283</v>
      </c>
      <c r="D12292" t="str">
        <f t="shared" si="385"/>
        <v>AUTOMOBILE</v>
      </c>
      <c r="E12292">
        <f>VLOOKUP(B12292,custarray,4)</f>
        <v>0</v>
      </c>
      <c r="F12292">
        <f>VLOOKUP(E12292,nationarray,3)</f>
        <v>0</v>
      </c>
      <c r="G12292" t="str">
        <f>HLOOKUP(F12292,region,2)</f>
        <v>AFRICA</v>
      </c>
      <c r="H12292" t="s">
        <v>16</v>
      </c>
      <c r="I12292">
        <v>219008.31</v>
      </c>
      <c r="J12292" s="1">
        <v>34231</v>
      </c>
      <c r="K12292" t="s">
        <v>10</v>
      </c>
      <c r="L12292" t="s">
        <v>1882</v>
      </c>
      <c r="M12292">
        <v>0</v>
      </c>
      <c r="N12292" t="s">
        <v>13231</v>
      </c>
    </row>
    <row r="12293" spans="1:14" x14ac:dyDescent="0.2">
      <c r="A12293">
        <v>49156</v>
      </c>
      <c r="B12293">
        <v>616</v>
      </c>
      <c r="C12293" t="str">
        <f t="shared" si="384"/>
        <v>Customer#000000616</v>
      </c>
      <c r="D12293" t="str">
        <f t="shared" si="385"/>
        <v>FURNITURE</v>
      </c>
      <c r="E12293">
        <f>VLOOKUP(B12293,custarray,4)</f>
        <v>1</v>
      </c>
      <c r="F12293">
        <f>VLOOKUP(E12293,nationarray,3)</f>
        <v>1</v>
      </c>
      <c r="G12293" t="str">
        <f>HLOOKUP(F12293,region,2)</f>
        <v>AMERICA</v>
      </c>
      <c r="H12293" t="s">
        <v>16</v>
      </c>
      <c r="I12293">
        <v>84087.47</v>
      </c>
      <c r="J12293" s="1">
        <v>34586</v>
      </c>
      <c r="K12293" t="s">
        <v>26</v>
      </c>
      <c r="L12293" t="s">
        <v>541</v>
      </c>
      <c r="M12293">
        <v>0</v>
      </c>
      <c r="N12293" t="s">
        <v>13232</v>
      </c>
    </row>
    <row r="12294" spans="1:14" x14ac:dyDescent="0.2">
      <c r="A12294">
        <v>49157</v>
      </c>
      <c r="B12294">
        <v>944</v>
      </c>
      <c r="C12294" t="str">
        <f t="shared" si="384"/>
        <v>Customer#000000944</v>
      </c>
      <c r="D12294" t="str">
        <f t="shared" si="385"/>
        <v>BUILDING</v>
      </c>
      <c r="E12294">
        <f>VLOOKUP(B12294,custarray,4)</f>
        <v>4</v>
      </c>
      <c r="F12294">
        <f>VLOOKUP(E12294,nationarray,3)</f>
        <v>4</v>
      </c>
      <c r="G12294" t="str">
        <f>HLOOKUP(F12294,region,2)</f>
        <v>MIDDLE EAST</v>
      </c>
      <c r="H12294" t="s">
        <v>9</v>
      </c>
      <c r="I12294">
        <v>66342.98</v>
      </c>
      <c r="J12294" s="1">
        <v>35119</v>
      </c>
      <c r="K12294" t="s">
        <v>31</v>
      </c>
      <c r="L12294" t="s">
        <v>360</v>
      </c>
      <c r="M12294">
        <v>0</v>
      </c>
      <c r="N12294" t="s">
        <v>13233</v>
      </c>
    </row>
    <row r="12295" spans="1:14" x14ac:dyDescent="0.2">
      <c r="A12295">
        <v>49158</v>
      </c>
      <c r="B12295">
        <v>721</v>
      </c>
      <c r="C12295" t="str">
        <f t="shared" si="384"/>
        <v>Customer#000000721</v>
      </c>
      <c r="D12295" t="str">
        <f t="shared" si="385"/>
        <v>AUTOMOBILE</v>
      </c>
      <c r="E12295">
        <f>VLOOKUP(B12295,custarray,4)</f>
        <v>21</v>
      </c>
      <c r="F12295">
        <f>VLOOKUP(E12295,nationarray,3)</f>
        <v>2</v>
      </c>
      <c r="G12295" t="str">
        <f>HLOOKUP(F12295,region,2)</f>
        <v>ASIA</v>
      </c>
      <c r="H12295" t="s">
        <v>16</v>
      </c>
      <c r="I12295">
        <v>20221.66</v>
      </c>
      <c r="J12295" s="1">
        <v>33783</v>
      </c>
      <c r="K12295" t="s">
        <v>23</v>
      </c>
      <c r="L12295" t="s">
        <v>5589</v>
      </c>
      <c r="M12295">
        <v>0</v>
      </c>
      <c r="N12295" t="s">
        <v>13234</v>
      </c>
    </row>
    <row r="12296" spans="1:14" x14ac:dyDescent="0.2">
      <c r="A12296">
        <v>49159</v>
      </c>
      <c r="B12296">
        <v>1231</v>
      </c>
      <c r="C12296" t="str">
        <f t="shared" si="384"/>
        <v>Customer#000001231</v>
      </c>
      <c r="D12296" t="str">
        <f t="shared" si="385"/>
        <v>AUTOMOBILE</v>
      </c>
      <c r="E12296">
        <f>VLOOKUP(B12296,custarray,4)</f>
        <v>9</v>
      </c>
      <c r="F12296">
        <f>VLOOKUP(E12296,nationarray,3)</f>
        <v>2</v>
      </c>
      <c r="G12296" t="str">
        <f>HLOOKUP(F12296,region,2)</f>
        <v>ASIA</v>
      </c>
      <c r="H12296" t="s">
        <v>9</v>
      </c>
      <c r="I12296">
        <v>279387.86</v>
      </c>
      <c r="J12296" s="1">
        <v>35688</v>
      </c>
      <c r="K12296" t="s">
        <v>26</v>
      </c>
      <c r="L12296" t="s">
        <v>1916</v>
      </c>
      <c r="M12296">
        <v>0</v>
      </c>
      <c r="N12296" t="s">
        <v>13235</v>
      </c>
    </row>
    <row r="12297" spans="1:14" x14ac:dyDescent="0.2">
      <c r="A12297">
        <v>49184</v>
      </c>
      <c r="B12297">
        <v>502</v>
      </c>
      <c r="C12297" t="str">
        <f t="shared" si="384"/>
        <v>Customer#000000502</v>
      </c>
      <c r="D12297" t="str">
        <f t="shared" si="385"/>
        <v>HOUSEHOLD</v>
      </c>
      <c r="E12297">
        <f>VLOOKUP(B12297,custarray,4)</f>
        <v>11</v>
      </c>
      <c r="F12297">
        <f>VLOOKUP(E12297,nationarray,3)</f>
        <v>4</v>
      </c>
      <c r="G12297" t="str">
        <f>HLOOKUP(F12297,region,2)</f>
        <v>MIDDLE EAST</v>
      </c>
      <c r="H12297" t="s">
        <v>16</v>
      </c>
      <c r="I12297">
        <v>117489.45</v>
      </c>
      <c r="J12297" s="1">
        <v>34760</v>
      </c>
      <c r="K12297" t="s">
        <v>26</v>
      </c>
      <c r="L12297" t="s">
        <v>548</v>
      </c>
      <c r="M12297">
        <v>0</v>
      </c>
      <c r="N12297" t="s">
        <v>13236</v>
      </c>
    </row>
    <row r="12298" spans="1:14" x14ac:dyDescent="0.2">
      <c r="A12298">
        <v>49185</v>
      </c>
      <c r="B12298">
        <v>338</v>
      </c>
      <c r="C12298" t="str">
        <f t="shared" si="384"/>
        <v>Customer#000000338</v>
      </c>
      <c r="D12298" t="str">
        <f t="shared" si="385"/>
        <v>FURNITURE</v>
      </c>
      <c r="E12298">
        <f>VLOOKUP(B12298,custarray,4)</f>
        <v>23</v>
      </c>
      <c r="F12298">
        <f>VLOOKUP(E12298,nationarray,3)</f>
        <v>3</v>
      </c>
      <c r="G12298" t="str">
        <f>HLOOKUP(F12298,region,2)</f>
        <v>EUROPE</v>
      </c>
      <c r="H12298" t="s">
        <v>9</v>
      </c>
      <c r="I12298">
        <v>184769.69</v>
      </c>
      <c r="J12298" s="1">
        <v>35084</v>
      </c>
      <c r="K12298" t="s">
        <v>31</v>
      </c>
      <c r="L12298" t="s">
        <v>2287</v>
      </c>
      <c r="M12298">
        <v>0</v>
      </c>
      <c r="N12298" t="s">
        <v>13237</v>
      </c>
    </row>
    <row r="12299" spans="1:14" x14ac:dyDescent="0.2">
      <c r="A12299">
        <v>49186</v>
      </c>
      <c r="B12299">
        <v>751</v>
      </c>
      <c r="C12299" t="str">
        <f t="shared" si="384"/>
        <v>Customer#000000751</v>
      </c>
      <c r="D12299" t="str">
        <f t="shared" si="385"/>
        <v>FURNITURE</v>
      </c>
      <c r="E12299">
        <f>VLOOKUP(B12299,custarray,4)</f>
        <v>0</v>
      </c>
      <c r="F12299">
        <f>VLOOKUP(E12299,nationarray,3)</f>
        <v>0</v>
      </c>
      <c r="G12299" t="str">
        <f>HLOOKUP(F12299,region,2)</f>
        <v>AFRICA</v>
      </c>
      <c r="H12299" t="s">
        <v>9</v>
      </c>
      <c r="I12299">
        <v>107577.57</v>
      </c>
      <c r="J12299" s="1">
        <v>35639</v>
      </c>
      <c r="K12299" t="s">
        <v>26</v>
      </c>
      <c r="L12299" t="s">
        <v>689</v>
      </c>
      <c r="M12299">
        <v>0</v>
      </c>
      <c r="N12299" t="s">
        <v>13238</v>
      </c>
    </row>
    <row r="12300" spans="1:14" x14ac:dyDescent="0.2">
      <c r="A12300">
        <v>49187</v>
      </c>
      <c r="B12300">
        <v>1330</v>
      </c>
      <c r="C12300" t="str">
        <f t="shared" si="384"/>
        <v>Customer#000001330</v>
      </c>
      <c r="D12300" t="str">
        <f t="shared" si="385"/>
        <v>BUILDING</v>
      </c>
      <c r="E12300">
        <f>VLOOKUP(B12300,custarray,4)</f>
        <v>1</v>
      </c>
      <c r="F12300">
        <f>VLOOKUP(E12300,nationarray,3)</f>
        <v>1</v>
      </c>
      <c r="G12300" t="str">
        <f>HLOOKUP(F12300,region,2)</f>
        <v>AMERICA</v>
      </c>
      <c r="H12300" t="s">
        <v>9</v>
      </c>
      <c r="I12300">
        <v>239517.62</v>
      </c>
      <c r="J12300" s="1">
        <v>35628</v>
      </c>
      <c r="K12300" t="s">
        <v>10</v>
      </c>
      <c r="L12300" t="s">
        <v>189</v>
      </c>
      <c r="M12300">
        <v>0</v>
      </c>
      <c r="N12300" t="s">
        <v>13239</v>
      </c>
    </row>
    <row r="12301" spans="1:14" x14ac:dyDescent="0.2">
      <c r="A12301">
        <v>49188</v>
      </c>
      <c r="B12301">
        <v>700</v>
      </c>
      <c r="C12301" t="str">
        <f t="shared" si="384"/>
        <v>Customer#000000700</v>
      </c>
      <c r="D12301" t="str">
        <f t="shared" si="385"/>
        <v>MACHINERY</v>
      </c>
      <c r="E12301">
        <f>VLOOKUP(B12301,custarray,4)</f>
        <v>0</v>
      </c>
      <c r="F12301">
        <f>VLOOKUP(E12301,nationarray,3)</f>
        <v>0</v>
      </c>
      <c r="G12301" t="str">
        <f>HLOOKUP(F12301,region,2)</f>
        <v>AFRICA</v>
      </c>
      <c r="H12301" t="s">
        <v>9</v>
      </c>
      <c r="I12301">
        <v>223403.81</v>
      </c>
      <c r="J12301" s="1">
        <v>34873</v>
      </c>
      <c r="K12301" t="s">
        <v>26</v>
      </c>
      <c r="L12301" t="s">
        <v>2087</v>
      </c>
      <c r="M12301">
        <v>0</v>
      </c>
      <c r="N12301" t="s">
        <v>13240</v>
      </c>
    </row>
    <row r="12302" spans="1:14" x14ac:dyDescent="0.2">
      <c r="A12302">
        <v>49189</v>
      </c>
      <c r="B12302">
        <v>1034</v>
      </c>
      <c r="C12302" t="str">
        <f t="shared" si="384"/>
        <v>Customer#000001034</v>
      </c>
      <c r="D12302" t="str">
        <f t="shared" si="385"/>
        <v>HOUSEHOLD</v>
      </c>
      <c r="E12302">
        <f>VLOOKUP(B12302,custarray,4)</f>
        <v>5</v>
      </c>
      <c r="F12302">
        <f>VLOOKUP(E12302,nationarray,3)</f>
        <v>0</v>
      </c>
      <c r="G12302" t="str">
        <f>HLOOKUP(F12302,region,2)</f>
        <v>AFRICA</v>
      </c>
      <c r="H12302" t="s">
        <v>16</v>
      </c>
      <c r="I12302">
        <v>124988.92</v>
      </c>
      <c r="J12302" s="1">
        <v>34715</v>
      </c>
      <c r="K12302" t="s">
        <v>13</v>
      </c>
      <c r="L12302" t="s">
        <v>106</v>
      </c>
      <c r="M12302">
        <v>0</v>
      </c>
      <c r="N12302" t="s">
        <v>13241</v>
      </c>
    </row>
    <row r="12303" spans="1:14" x14ac:dyDescent="0.2">
      <c r="A12303">
        <v>49190</v>
      </c>
      <c r="B12303">
        <v>1495</v>
      </c>
      <c r="C12303" t="str">
        <f t="shared" si="384"/>
        <v>Customer#000001495</v>
      </c>
      <c r="D12303" t="str">
        <f t="shared" si="385"/>
        <v>FURNITURE</v>
      </c>
      <c r="E12303">
        <f>VLOOKUP(B12303,custarray,4)</f>
        <v>10</v>
      </c>
      <c r="F12303">
        <f>VLOOKUP(E12303,nationarray,3)</f>
        <v>4</v>
      </c>
      <c r="G12303" t="str">
        <f>HLOOKUP(F12303,region,2)</f>
        <v>MIDDLE EAST</v>
      </c>
      <c r="H12303" t="s">
        <v>16</v>
      </c>
      <c r="I12303">
        <v>160005.16</v>
      </c>
      <c r="J12303" s="1">
        <v>33950</v>
      </c>
      <c r="K12303" t="s">
        <v>26</v>
      </c>
      <c r="L12303" t="s">
        <v>422</v>
      </c>
      <c r="M12303">
        <v>0</v>
      </c>
      <c r="N12303" t="s">
        <v>13242</v>
      </c>
    </row>
    <row r="12304" spans="1:14" x14ac:dyDescent="0.2">
      <c r="A12304">
        <v>49191</v>
      </c>
      <c r="B12304">
        <v>988</v>
      </c>
      <c r="C12304" t="str">
        <f t="shared" si="384"/>
        <v>Customer#000000988</v>
      </c>
      <c r="D12304" t="str">
        <f t="shared" si="385"/>
        <v>FURNITURE</v>
      </c>
      <c r="E12304">
        <f>VLOOKUP(B12304,custarray,4)</f>
        <v>3</v>
      </c>
      <c r="F12304">
        <f>VLOOKUP(E12304,nationarray,3)</f>
        <v>1</v>
      </c>
      <c r="G12304" t="str">
        <f>HLOOKUP(F12304,region,2)</f>
        <v>AMERICA</v>
      </c>
      <c r="H12304" t="s">
        <v>9</v>
      </c>
      <c r="I12304">
        <v>208530.45</v>
      </c>
      <c r="J12304" s="1">
        <v>35425</v>
      </c>
      <c r="K12304" t="s">
        <v>23</v>
      </c>
      <c r="L12304" t="s">
        <v>1463</v>
      </c>
      <c r="M12304">
        <v>0</v>
      </c>
      <c r="N12304" t="s">
        <v>13243</v>
      </c>
    </row>
    <row r="12305" spans="1:14" x14ac:dyDescent="0.2">
      <c r="A12305">
        <v>49216</v>
      </c>
      <c r="B12305">
        <v>739</v>
      </c>
      <c r="C12305" t="str">
        <f t="shared" si="384"/>
        <v>Customer#000000739</v>
      </c>
      <c r="D12305" t="str">
        <f t="shared" si="385"/>
        <v>HOUSEHOLD</v>
      </c>
      <c r="E12305">
        <f>VLOOKUP(B12305,custarray,4)</f>
        <v>14</v>
      </c>
      <c r="F12305">
        <f>VLOOKUP(E12305,nationarray,3)</f>
        <v>0</v>
      </c>
      <c r="G12305" t="str">
        <f>HLOOKUP(F12305,region,2)</f>
        <v>AFRICA</v>
      </c>
      <c r="H12305" t="s">
        <v>16</v>
      </c>
      <c r="I12305">
        <v>152574.41</v>
      </c>
      <c r="J12305" s="1">
        <v>34413</v>
      </c>
      <c r="K12305" t="s">
        <v>26</v>
      </c>
      <c r="L12305" t="s">
        <v>1460</v>
      </c>
      <c r="M12305">
        <v>0</v>
      </c>
      <c r="N12305" t="s">
        <v>13244</v>
      </c>
    </row>
    <row r="12306" spans="1:14" x14ac:dyDescent="0.2">
      <c r="A12306">
        <v>49217</v>
      </c>
      <c r="B12306">
        <v>1327</v>
      </c>
      <c r="C12306" t="str">
        <f t="shared" si="384"/>
        <v>Customer#000001327</v>
      </c>
      <c r="D12306" t="str">
        <f t="shared" si="385"/>
        <v>MACHINERY</v>
      </c>
      <c r="E12306">
        <f>VLOOKUP(B12306,custarray,4)</f>
        <v>12</v>
      </c>
      <c r="F12306">
        <f>VLOOKUP(E12306,nationarray,3)</f>
        <v>2</v>
      </c>
      <c r="G12306" t="str">
        <f>HLOOKUP(F12306,region,2)</f>
        <v>ASIA</v>
      </c>
      <c r="H12306" t="s">
        <v>16</v>
      </c>
      <c r="I12306">
        <v>141596.32</v>
      </c>
      <c r="J12306" s="1">
        <v>34155</v>
      </c>
      <c r="K12306" t="s">
        <v>31</v>
      </c>
      <c r="L12306" t="s">
        <v>1977</v>
      </c>
      <c r="M12306">
        <v>0</v>
      </c>
      <c r="N12306" t="s">
        <v>13245</v>
      </c>
    </row>
    <row r="12307" spans="1:14" x14ac:dyDescent="0.2">
      <c r="A12307">
        <v>49218</v>
      </c>
      <c r="B12307">
        <v>874</v>
      </c>
      <c r="C12307" t="str">
        <f t="shared" si="384"/>
        <v>Customer#000000874</v>
      </c>
      <c r="D12307" t="str">
        <f t="shared" si="385"/>
        <v>AUTOMOBILE</v>
      </c>
      <c r="E12307">
        <f>VLOOKUP(B12307,custarray,4)</f>
        <v>0</v>
      </c>
      <c r="F12307">
        <f>VLOOKUP(E12307,nationarray,3)</f>
        <v>0</v>
      </c>
      <c r="G12307" t="str">
        <f>HLOOKUP(F12307,region,2)</f>
        <v>AFRICA</v>
      </c>
      <c r="H12307" t="s">
        <v>16</v>
      </c>
      <c r="I12307">
        <v>96098.21</v>
      </c>
      <c r="J12307" s="1">
        <v>34125</v>
      </c>
      <c r="K12307" t="s">
        <v>10</v>
      </c>
      <c r="L12307" t="s">
        <v>2268</v>
      </c>
      <c r="M12307">
        <v>0</v>
      </c>
      <c r="N12307" t="s">
        <v>13246</v>
      </c>
    </row>
    <row r="12308" spans="1:14" x14ac:dyDescent="0.2">
      <c r="A12308">
        <v>49219</v>
      </c>
      <c r="B12308">
        <v>923</v>
      </c>
      <c r="C12308" t="str">
        <f t="shared" si="384"/>
        <v>Customer#000000923</v>
      </c>
      <c r="D12308" t="str">
        <f t="shared" si="385"/>
        <v>HOUSEHOLD</v>
      </c>
      <c r="E12308">
        <f>VLOOKUP(B12308,custarray,4)</f>
        <v>11</v>
      </c>
      <c r="F12308">
        <f>VLOOKUP(E12308,nationarray,3)</f>
        <v>4</v>
      </c>
      <c r="G12308" t="str">
        <f>HLOOKUP(F12308,region,2)</f>
        <v>MIDDLE EAST</v>
      </c>
      <c r="H12308" t="s">
        <v>9</v>
      </c>
      <c r="I12308">
        <v>178489.07</v>
      </c>
      <c r="J12308" s="1">
        <v>35308</v>
      </c>
      <c r="K12308" t="s">
        <v>26</v>
      </c>
      <c r="L12308" t="s">
        <v>3432</v>
      </c>
      <c r="M12308">
        <v>0</v>
      </c>
      <c r="N12308" t="s">
        <v>13247</v>
      </c>
    </row>
    <row r="12309" spans="1:14" x14ac:dyDescent="0.2">
      <c r="A12309">
        <v>49220</v>
      </c>
      <c r="B12309">
        <v>1202</v>
      </c>
      <c r="C12309" t="str">
        <f t="shared" si="384"/>
        <v>Customer#000001202</v>
      </c>
      <c r="D12309" t="str">
        <f t="shared" si="385"/>
        <v>BUILDING</v>
      </c>
      <c r="E12309">
        <f>VLOOKUP(B12309,custarray,4)</f>
        <v>0</v>
      </c>
      <c r="F12309">
        <f>VLOOKUP(E12309,nationarray,3)</f>
        <v>0</v>
      </c>
      <c r="G12309" t="str">
        <f>HLOOKUP(F12309,region,2)</f>
        <v>AFRICA</v>
      </c>
      <c r="H12309" t="s">
        <v>9</v>
      </c>
      <c r="I12309">
        <v>119305.95</v>
      </c>
      <c r="J12309" s="1">
        <v>34925</v>
      </c>
      <c r="K12309" t="s">
        <v>13</v>
      </c>
      <c r="L12309" t="s">
        <v>5873</v>
      </c>
      <c r="M12309">
        <v>0</v>
      </c>
      <c r="N12309" t="s">
        <v>13248</v>
      </c>
    </row>
    <row r="12310" spans="1:14" x14ac:dyDescent="0.2">
      <c r="A12310">
        <v>49221</v>
      </c>
      <c r="B12310">
        <v>1090</v>
      </c>
      <c r="C12310" t="str">
        <f t="shared" si="384"/>
        <v>Customer#000001090</v>
      </c>
      <c r="D12310" t="str">
        <f t="shared" si="385"/>
        <v>AUTOMOBILE</v>
      </c>
      <c r="E12310">
        <f>VLOOKUP(B12310,custarray,4)</f>
        <v>15</v>
      </c>
      <c r="F12310">
        <f>VLOOKUP(E12310,nationarray,3)</f>
        <v>0</v>
      </c>
      <c r="G12310" t="str">
        <f>HLOOKUP(F12310,region,2)</f>
        <v>AFRICA</v>
      </c>
      <c r="H12310" t="s">
        <v>16</v>
      </c>
      <c r="I12310">
        <v>171034.05</v>
      </c>
      <c r="J12310" s="1">
        <v>34154</v>
      </c>
      <c r="K12310" t="s">
        <v>23</v>
      </c>
      <c r="L12310" t="s">
        <v>4526</v>
      </c>
      <c r="M12310">
        <v>0</v>
      </c>
      <c r="N12310" t="s">
        <v>13249</v>
      </c>
    </row>
    <row r="12311" spans="1:14" x14ac:dyDescent="0.2">
      <c r="A12311">
        <v>49222</v>
      </c>
      <c r="B12311">
        <v>590</v>
      </c>
      <c r="C12311" t="str">
        <f t="shared" si="384"/>
        <v>Customer#000000590</v>
      </c>
      <c r="D12311" t="str">
        <f t="shared" si="385"/>
        <v>MACHINERY</v>
      </c>
      <c r="E12311">
        <f>VLOOKUP(B12311,custarray,4)</f>
        <v>8</v>
      </c>
      <c r="F12311">
        <f>VLOOKUP(E12311,nationarray,3)</f>
        <v>2</v>
      </c>
      <c r="G12311" t="str">
        <f>HLOOKUP(F12311,region,2)</f>
        <v>ASIA</v>
      </c>
      <c r="H12311" t="s">
        <v>9</v>
      </c>
      <c r="I12311">
        <v>70503.61</v>
      </c>
      <c r="J12311" s="1">
        <v>35909</v>
      </c>
      <c r="K12311" t="s">
        <v>13</v>
      </c>
      <c r="L12311" t="s">
        <v>1756</v>
      </c>
      <c r="M12311">
        <v>0</v>
      </c>
      <c r="N12311" t="s">
        <v>13250</v>
      </c>
    </row>
    <row r="12312" spans="1:14" x14ac:dyDescent="0.2">
      <c r="A12312">
        <v>49223</v>
      </c>
      <c r="B12312">
        <v>862</v>
      </c>
      <c r="C12312" t="str">
        <f t="shared" si="384"/>
        <v>Customer#000000862</v>
      </c>
      <c r="D12312" t="str">
        <f t="shared" si="385"/>
        <v>MACHINERY</v>
      </c>
      <c r="E12312">
        <f>VLOOKUP(B12312,custarray,4)</f>
        <v>2</v>
      </c>
      <c r="F12312">
        <f>VLOOKUP(E12312,nationarray,3)</f>
        <v>1</v>
      </c>
      <c r="G12312" t="str">
        <f>HLOOKUP(F12312,region,2)</f>
        <v>AMERICA</v>
      </c>
      <c r="H12312" t="s">
        <v>9</v>
      </c>
      <c r="I12312">
        <v>70727.929999999993</v>
      </c>
      <c r="J12312" s="1">
        <v>34975</v>
      </c>
      <c r="K12312" t="s">
        <v>31</v>
      </c>
      <c r="L12312" t="s">
        <v>1940</v>
      </c>
      <c r="M12312">
        <v>0</v>
      </c>
      <c r="N12312" t="s">
        <v>13251</v>
      </c>
    </row>
    <row r="12313" spans="1:14" x14ac:dyDescent="0.2">
      <c r="A12313">
        <v>49248</v>
      </c>
      <c r="B12313">
        <v>355</v>
      </c>
      <c r="C12313" t="str">
        <f t="shared" si="384"/>
        <v>Customer#000000355</v>
      </c>
      <c r="D12313" t="str">
        <f t="shared" si="385"/>
        <v>FURNITURE</v>
      </c>
      <c r="E12313">
        <f>VLOOKUP(B12313,custarray,4)</f>
        <v>14</v>
      </c>
      <c r="F12313">
        <f>VLOOKUP(E12313,nationarray,3)</f>
        <v>0</v>
      </c>
      <c r="G12313" t="str">
        <f>HLOOKUP(F12313,region,2)</f>
        <v>AFRICA</v>
      </c>
      <c r="H12313" t="s">
        <v>16</v>
      </c>
      <c r="I12313">
        <v>6884.69</v>
      </c>
      <c r="J12313" s="1">
        <v>33809</v>
      </c>
      <c r="K12313" t="s">
        <v>31</v>
      </c>
      <c r="L12313" t="s">
        <v>393</v>
      </c>
      <c r="M12313">
        <v>0</v>
      </c>
      <c r="N12313" t="s">
        <v>13252</v>
      </c>
    </row>
    <row r="12314" spans="1:14" x14ac:dyDescent="0.2">
      <c r="A12314">
        <v>49249</v>
      </c>
      <c r="B12314">
        <v>1334</v>
      </c>
      <c r="C12314" t="str">
        <f t="shared" si="384"/>
        <v>Customer#000001334</v>
      </c>
      <c r="D12314" t="str">
        <f t="shared" si="385"/>
        <v>BUILDING</v>
      </c>
      <c r="E12314">
        <f>VLOOKUP(B12314,custarray,4)</f>
        <v>5</v>
      </c>
      <c r="F12314">
        <f>VLOOKUP(E12314,nationarray,3)</f>
        <v>0</v>
      </c>
      <c r="G12314" t="str">
        <f>HLOOKUP(F12314,region,2)</f>
        <v>AFRICA</v>
      </c>
      <c r="H12314" t="s">
        <v>9</v>
      </c>
      <c r="I12314">
        <v>212707.5</v>
      </c>
      <c r="J12314" s="1">
        <v>35748</v>
      </c>
      <c r="K12314" t="s">
        <v>26</v>
      </c>
      <c r="L12314" t="s">
        <v>1753</v>
      </c>
      <c r="M12314">
        <v>0</v>
      </c>
      <c r="N12314" t="s">
        <v>13253</v>
      </c>
    </row>
    <row r="12315" spans="1:14" x14ac:dyDescent="0.2">
      <c r="A12315">
        <v>49250</v>
      </c>
      <c r="B12315">
        <v>1468</v>
      </c>
      <c r="C12315" t="str">
        <f t="shared" si="384"/>
        <v>Customer#000001468</v>
      </c>
      <c r="D12315" t="str">
        <f t="shared" si="385"/>
        <v>BUILDING</v>
      </c>
      <c r="E12315">
        <f>VLOOKUP(B12315,custarray,4)</f>
        <v>12</v>
      </c>
      <c r="F12315">
        <f>VLOOKUP(E12315,nationarray,3)</f>
        <v>2</v>
      </c>
      <c r="G12315" t="str">
        <f>HLOOKUP(F12315,region,2)</f>
        <v>ASIA</v>
      </c>
      <c r="H12315" t="s">
        <v>9</v>
      </c>
      <c r="I12315">
        <v>57959.14</v>
      </c>
      <c r="J12315" s="1">
        <v>35177</v>
      </c>
      <c r="K12315" t="s">
        <v>26</v>
      </c>
      <c r="L12315" t="s">
        <v>1695</v>
      </c>
      <c r="M12315">
        <v>0</v>
      </c>
      <c r="N12315" t="s">
        <v>13254</v>
      </c>
    </row>
    <row r="12316" spans="1:14" x14ac:dyDescent="0.2">
      <c r="A12316">
        <v>49251</v>
      </c>
      <c r="B12316">
        <v>752</v>
      </c>
      <c r="C12316" t="str">
        <f t="shared" si="384"/>
        <v>Customer#000000752</v>
      </c>
      <c r="D12316" t="str">
        <f t="shared" si="385"/>
        <v>MACHINERY</v>
      </c>
      <c r="E12316">
        <f>VLOOKUP(B12316,custarray,4)</f>
        <v>8</v>
      </c>
      <c r="F12316">
        <f>VLOOKUP(E12316,nationarray,3)</f>
        <v>2</v>
      </c>
      <c r="G12316" t="str">
        <f>HLOOKUP(F12316,region,2)</f>
        <v>ASIA</v>
      </c>
      <c r="H12316" t="s">
        <v>16</v>
      </c>
      <c r="I12316">
        <v>231202.51</v>
      </c>
      <c r="J12316" s="1">
        <v>34296</v>
      </c>
      <c r="K12316" t="s">
        <v>13</v>
      </c>
      <c r="L12316" t="s">
        <v>316</v>
      </c>
      <c r="M12316">
        <v>0</v>
      </c>
      <c r="N12316" t="s">
        <v>13255</v>
      </c>
    </row>
    <row r="12317" spans="1:14" x14ac:dyDescent="0.2">
      <c r="A12317">
        <v>49252</v>
      </c>
      <c r="B12317">
        <v>1066</v>
      </c>
      <c r="C12317" t="str">
        <f t="shared" si="384"/>
        <v>Customer#000001066</v>
      </c>
      <c r="D12317" t="str">
        <f t="shared" si="385"/>
        <v>MACHINERY</v>
      </c>
      <c r="E12317">
        <f>VLOOKUP(B12317,custarray,4)</f>
        <v>0</v>
      </c>
      <c r="F12317">
        <f>VLOOKUP(E12317,nationarray,3)</f>
        <v>0</v>
      </c>
      <c r="G12317" t="str">
        <f>HLOOKUP(F12317,region,2)</f>
        <v>AFRICA</v>
      </c>
      <c r="H12317" t="s">
        <v>16</v>
      </c>
      <c r="I12317">
        <v>116592.79</v>
      </c>
      <c r="J12317" s="1">
        <v>34678</v>
      </c>
      <c r="K12317" t="s">
        <v>31</v>
      </c>
      <c r="L12317" t="s">
        <v>2437</v>
      </c>
      <c r="M12317">
        <v>0</v>
      </c>
      <c r="N12317" t="s">
        <v>13256</v>
      </c>
    </row>
    <row r="12318" spans="1:14" x14ac:dyDescent="0.2">
      <c r="A12318">
        <v>49253</v>
      </c>
      <c r="B12318">
        <v>187</v>
      </c>
      <c r="C12318" t="str">
        <f t="shared" si="384"/>
        <v>Customer#000000187</v>
      </c>
      <c r="D12318" t="str">
        <f t="shared" si="385"/>
        <v>FURNITURE</v>
      </c>
      <c r="E12318">
        <f>VLOOKUP(B12318,custarray,4)</f>
        <v>4</v>
      </c>
      <c r="F12318">
        <f>VLOOKUP(E12318,nationarray,3)</f>
        <v>4</v>
      </c>
      <c r="G12318" t="str">
        <f>HLOOKUP(F12318,region,2)</f>
        <v>MIDDLE EAST</v>
      </c>
      <c r="H12318" t="s">
        <v>16</v>
      </c>
      <c r="I12318">
        <v>224617.33</v>
      </c>
      <c r="J12318" s="1">
        <v>34457</v>
      </c>
      <c r="K12318" t="s">
        <v>13</v>
      </c>
      <c r="L12318" t="s">
        <v>2989</v>
      </c>
      <c r="M12318">
        <v>0</v>
      </c>
      <c r="N12318" t="s">
        <v>13257</v>
      </c>
    </row>
    <row r="12319" spans="1:14" x14ac:dyDescent="0.2">
      <c r="A12319">
        <v>49254</v>
      </c>
      <c r="B12319">
        <v>23</v>
      </c>
      <c r="C12319" t="str">
        <f t="shared" si="384"/>
        <v>Customer#000000023</v>
      </c>
      <c r="D12319" t="str">
        <f t="shared" si="385"/>
        <v>HOUSEHOLD</v>
      </c>
      <c r="E12319">
        <f>VLOOKUP(B12319,custarray,4)</f>
        <v>3</v>
      </c>
      <c r="F12319">
        <f>VLOOKUP(E12319,nationarray,3)</f>
        <v>1</v>
      </c>
      <c r="G12319" t="str">
        <f>HLOOKUP(F12319,region,2)</f>
        <v>AMERICA</v>
      </c>
      <c r="H12319" t="s">
        <v>9</v>
      </c>
      <c r="I12319">
        <v>67702.22</v>
      </c>
      <c r="J12319" s="1">
        <v>35778</v>
      </c>
      <c r="K12319" t="s">
        <v>26</v>
      </c>
      <c r="L12319" t="s">
        <v>1971</v>
      </c>
      <c r="M12319">
        <v>0</v>
      </c>
      <c r="N12319" t="s">
        <v>13258</v>
      </c>
    </row>
    <row r="12320" spans="1:14" x14ac:dyDescent="0.2">
      <c r="A12320">
        <v>49255</v>
      </c>
      <c r="B12320">
        <v>332</v>
      </c>
      <c r="C12320" t="str">
        <f t="shared" si="384"/>
        <v>Customer#000000332</v>
      </c>
      <c r="D12320" t="str">
        <f t="shared" si="385"/>
        <v>HOUSEHOLD</v>
      </c>
      <c r="E12320">
        <f>VLOOKUP(B12320,custarray,4)</f>
        <v>22</v>
      </c>
      <c r="F12320">
        <f>VLOOKUP(E12320,nationarray,3)</f>
        <v>3</v>
      </c>
      <c r="G12320" t="str">
        <f>HLOOKUP(F12320,region,2)</f>
        <v>EUROPE</v>
      </c>
      <c r="H12320" t="s">
        <v>16</v>
      </c>
      <c r="I12320">
        <v>225208.8</v>
      </c>
      <c r="J12320" s="1">
        <v>33778</v>
      </c>
      <c r="K12320" t="s">
        <v>26</v>
      </c>
      <c r="L12320" t="s">
        <v>706</v>
      </c>
      <c r="M12320">
        <v>0</v>
      </c>
      <c r="N12320" t="s">
        <v>13259</v>
      </c>
    </row>
    <row r="12321" spans="1:14" x14ac:dyDescent="0.2">
      <c r="A12321">
        <v>49280</v>
      </c>
      <c r="B12321">
        <v>139</v>
      </c>
      <c r="C12321" t="str">
        <f t="shared" si="384"/>
        <v>Customer#000000139</v>
      </c>
      <c r="D12321" t="str">
        <f t="shared" si="385"/>
        <v>MACHINERY</v>
      </c>
      <c r="E12321">
        <f>VLOOKUP(B12321,custarray,4)</f>
        <v>9</v>
      </c>
      <c r="F12321">
        <f>VLOOKUP(E12321,nationarray,3)</f>
        <v>2</v>
      </c>
      <c r="G12321" t="str">
        <f>HLOOKUP(F12321,region,2)</f>
        <v>ASIA</v>
      </c>
      <c r="H12321" t="s">
        <v>48</v>
      </c>
      <c r="I12321">
        <v>203153.27</v>
      </c>
      <c r="J12321" s="1">
        <v>34819</v>
      </c>
      <c r="K12321" t="s">
        <v>23</v>
      </c>
      <c r="L12321" t="s">
        <v>3927</v>
      </c>
      <c r="M12321">
        <v>0</v>
      </c>
      <c r="N12321" t="s">
        <v>13260</v>
      </c>
    </row>
    <row r="12322" spans="1:14" x14ac:dyDescent="0.2">
      <c r="A12322">
        <v>49281</v>
      </c>
      <c r="B12322">
        <v>961</v>
      </c>
      <c r="C12322" t="str">
        <f t="shared" si="384"/>
        <v>Customer#000000961</v>
      </c>
      <c r="D12322" t="str">
        <f t="shared" si="385"/>
        <v>MACHINERY</v>
      </c>
      <c r="E12322">
        <f>VLOOKUP(B12322,custarray,4)</f>
        <v>12</v>
      </c>
      <c r="F12322">
        <f>VLOOKUP(E12322,nationarray,3)</f>
        <v>2</v>
      </c>
      <c r="G12322" t="str">
        <f>HLOOKUP(F12322,region,2)</f>
        <v>ASIA</v>
      </c>
      <c r="H12322" t="s">
        <v>16</v>
      </c>
      <c r="I12322">
        <v>104727.96</v>
      </c>
      <c r="J12322" s="1">
        <v>34735</v>
      </c>
      <c r="K12322" t="s">
        <v>13</v>
      </c>
      <c r="L12322" t="s">
        <v>1262</v>
      </c>
      <c r="M12322">
        <v>0</v>
      </c>
      <c r="N12322" t="s">
        <v>13261</v>
      </c>
    </row>
    <row r="12323" spans="1:14" x14ac:dyDescent="0.2">
      <c r="A12323">
        <v>49282</v>
      </c>
      <c r="B12323">
        <v>430</v>
      </c>
      <c r="C12323" t="str">
        <f t="shared" si="384"/>
        <v>Customer#000000430</v>
      </c>
      <c r="D12323" t="str">
        <f t="shared" si="385"/>
        <v>BUILDING</v>
      </c>
      <c r="E12323">
        <f>VLOOKUP(B12323,custarray,4)</f>
        <v>3</v>
      </c>
      <c r="F12323">
        <f>VLOOKUP(E12323,nationarray,3)</f>
        <v>1</v>
      </c>
      <c r="G12323" t="str">
        <f>HLOOKUP(F12323,region,2)</f>
        <v>AMERICA</v>
      </c>
      <c r="H12323" t="s">
        <v>9</v>
      </c>
      <c r="I12323">
        <v>76417.36</v>
      </c>
      <c r="J12323" s="1">
        <v>34893</v>
      </c>
      <c r="K12323" t="s">
        <v>26</v>
      </c>
      <c r="L12323" t="s">
        <v>4353</v>
      </c>
      <c r="M12323">
        <v>0</v>
      </c>
      <c r="N12323" t="s">
        <v>13262</v>
      </c>
    </row>
    <row r="12324" spans="1:14" x14ac:dyDescent="0.2">
      <c r="A12324">
        <v>49283</v>
      </c>
      <c r="B12324">
        <v>370</v>
      </c>
      <c r="C12324" t="str">
        <f t="shared" si="384"/>
        <v>Customer#000000370</v>
      </c>
      <c r="D12324" t="str">
        <f t="shared" si="385"/>
        <v>FURNITURE</v>
      </c>
      <c r="E12324">
        <f>VLOOKUP(B12324,custarray,4)</f>
        <v>12</v>
      </c>
      <c r="F12324">
        <f>VLOOKUP(E12324,nationarray,3)</f>
        <v>2</v>
      </c>
      <c r="G12324" t="str">
        <f>HLOOKUP(F12324,region,2)</f>
        <v>ASIA</v>
      </c>
      <c r="H12324" t="s">
        <v>16</v>
      </c>
      <c r="I12324">
        <v>138992.73000000001</v>
      </c>
      <c r="J12324" s="1">
        <v>34680</v>
      </c>
      <c r="K12324" t="s">
        <v>26</v>
      </c>
      <c r="L12324" t="s">
        <v>2002</v>
      </c>
      <c r="M12324">
        <v>0</v>
      </c>
      <c r="N12324" t="s">
        <v>13263</v>
      </c>
    </row>
    <row r="12325" spans="1:14" x14ac:dyDescent="0.2">
      <c r="A12325">
        <v>49284</v>
      </c>
      <c r="B12325">
        <v>823</v>
      </c>
      <c r="C12325" t="str">
        <f t="shared" si="384"/>
        <v>Customer#000000823</v>
      </c>
      <c r="D12325" t="str">
        <f t="shared" si="385"/>
        <v>AUTOMOBILE</v>
      </c>
      <c r="E12325">
        <f>VLOOKUP(B12325,custarray,4)</f>
        <v>0</v>
      </c>
      <c r="F12325">
        <f>VLOOKUP(E12325,nationarray,3)</f>
        <v>0</v>
      </c>
      <c r="G12325" t="str">
        <f>HLOOKUP(F12325,region,2)</f>
        <v>AFRICA</v>
      </c>
      <c r="H12325" t="s">
        <v>16</v>
      </c>
      <c r="I12325">
        <v>257016.93</v>
      </c>
      <c r="J12325" s="1">
        <v>34337</v>
      </c>
      <c r="K12325" t="s">
        <v>23</v>
      </c>
      <c r="L12325" t="s">
        <v>1149</v>
      </c>
      <c r="M12325">
        <v>0</v>
      </c>
      <c r="N12325" t="s">
        <v>13264</v>
      </c>
    </row>
    <row r="12326" spans="1:14" x14ac:dyDescent="0.2">
      <c r="A12326">
        <v>49285</v>
      </c>
      <c r="B12326">
        <v>217</v>
      </c>
      <c r="C12326" t="str">
        <f t="shared" si="384"/>
        <v>Customer#000000217</v>
      </c>
      <c r="D12326" t="str">
        <f t="shared" si="385"/>
        <v>AUTOMOBILE</v>
      </c>
      <c r="E12326">
        <f>VLOOKUP(B12326,custarray,4)</f>
        <v>23</v>
      </c>
      <c r="F12326">
        <f>VLOOKUP(E12326,nationarray,3)</f>
        <v>3</v>
      </c>
      <c r="G12326" t="str">
        <f>HLOOKUP(F12326,region,2)</f>
        <v>EUROPE</v>
      </c>
      <c r="H12326" t="s">
        <v>9</v>
      </c>
      <c r="I12326">
        <v>160108.47</v>
      </c>
      <c r="J12326" s="1">
        <v>35575</v>
      </c>
      <c r="K12326" t="s">
        <v>10</v>
      </c>
      <c r="L12326" t="s">
        <v>3995</v>
      </c>
      <c r="M12326">
        <v>0</v>
      </c>
      <c r="N12326" t="s">
        <v>13265</v>
      </c>
    </row>
    <row r="12327" spans="1:14" x14ac:dyDescent="0.2">
      <c r="A12327">
        <v>49286</v>
      </c>
      <c r="B12327">
        <v>737</v>
      </c>
      <c r="C12327" t="str">
        <f t="shared" si="384"/>
        <v>Customer#000000737</v>
      </c>
      <c r="D12327" t="str">
        <f t="shared" si="385"/>
        <v>AUTOMOBILE</v>
      </c>
      <c r="E12327">
        <f>VLOOKUP(B12327,custarray,4)</f>
        <v>18</v>
      </c>
      <c r="F12327">
        <f>VLOOKUP(E12327,nationarray,3)</f>
        <v>2</v>
      </c>
      <c r="G12327" t="str">
        <f>HLOOKUP(F12327,region,2)</f>
        <v>ASIA</v>
      </c>
      <c r="H12327" t="s">
        <v>9</v>
      </c>
      <c r="I12327">
        <v>258733.89</v>
      </c>
      <c r="J12327" s="1">
        <v>35520</v>
      </c>
      <c r="K12327" t="s">
        <v>13</v>
      </c>
      <c r="L12327" t="s">
        <v>2302</v>
      </c>
      <c r="M12327">
        <v>0</v>
      </c>
      <c r="N12327" t="s">
        <v>13266</v>
      </c>
    </row>
    <row r="12328" spans="1:14" x14ac:dyDescent="0.2">
      <c r="A12328">
        <v>49287</v>
      </c>
      <c r="B12328">
        <v>1331</v>
      </c>
      <c r="C12328" t="str">
        <f t="shared" si="384"/>
        <v>Customer#000001331</v>
      </c>
      <c r="D12328" t="str">
        <f t="shared" si="385"/>
        <v>BUILDING</v>
      </c>
      <c r="E12328">
        <f>VLOOKUP(B12328,custarray,4)</f>
        <v>8</v>
      </c>
      <c r="F12328">
        <f>VLOOKUP(E12328,nationarray,3)</f>
        <v>2</v>
      </c>
      <c r="G12328" t="str">
        <f>HLOOKUP(F12328,region,2)</f>
        <v>ASIA</v>
      </c>
      <c r="H12328" t="s">
        <v>16</v>
      </c>
      <c r="I12328">
        <v>234003.07</v>
      </c>
      <c r="J12328" s="1">
        <v>34474</v>
      </c>
      <c r="K12328" t="s">
        <v>13</v>
      </c>
      <c r="L12328" t="s">
        <v>1099</v>
      </c>
      <c r="M12328">
        <v>0</v>
      </c>
      <c r="N12328" t="s">
        <v>13267</v>
      </c>
    </row>
    <row r="12329" spans="1:14" x14ac:dyDescent="0.2">
      <c r="A12329">
        <v>49312</v>
      </c>
      <c r="B12329">
        <v>166</v>
      </c>
      <c r="C12329" t="str">
        <f t="shared" si="384"/>
        <v>Customer#000000166</v>
      </c>
      <c r="D12329" t="str">
        <f t="shared" si="385"/>
        <v>FURNITURE</v>
      </c>
      <c r="E12329">
        <f>VLOOKUP(B12329,custarray,4)</f>
        <v>10</v>
      </c>
      <c r="F12329">
        <f>VLOOKUP(E12329,nationarray,3)</f>
        <v>4</v>
      </c>
      <c r="G12329" t="str">
        <f>HLOOKUP(F12329,region,2)</f>
        <v>MIDDLE EAST</v>
      </c>
      <c r="H12329" t="s">
        <v>16</v>
      </c>
      <c r="I12329">
        <v>279660.92</v>
      </c>
      <c r="J12329" s="1">
        <v>34752</v>
      </c>
      <c r="K12329" t="s">
        <v>13</v>
      </c>
      <c r="L12329" t="s">
        <v>1658</v>
      </c>
      <c r="M12329">
        <v>0</v>
      </c>
      <c r="N12329" t="s">
        <v>13268</v>
      </c>
    </row>
    <row r="12330" spans="1:14" x14ac:dyDescent="0.2">
      <c r="A12330">
        <v>49313</v>
      </c>
      <c r="B12330">
        <v>583</v>
      </c>
      <c r="C12330" t="str">
        <f t="shared" si="384"/>
        <v>Customer#000000583</v>
      </c>
      <c r="D12330" t="str">
        <f t="shared" si="385"/>
        <v>HOUSEHOLD</v>
      </c>
      <c r="E12330">
        <f>VLOOKUP(B12330,custarray,4)</f>
        <v>13</v>
      </c>
      <c r="F12330">
        <f>VLOOKUP(E12330,nationarray,3)</f>
        <v>4</v>
      </c>
      <c r="G12330" t="str">
        <f>HLOOKUP(F12330,region,2)</f>
        <v>MIDDLE EAST</v>
      </c>
      <c r="H12330" t="s">
        <v>16</v>
      </c>
      <c r="I12330">
        <v>92250.3</v>
      </c>
      <c r="J12330" s="1">
        <v>34612</v>
      </c>
      <c r="K12330" t="s">
        <v>31</v>
      </c>
      <c r="L12330" t="s">
        <v>379</v>
      </c>
      <c r="M12330">
        <v>0</v>
      </c>
      <c r="N12330" t="s">
        <v>13269</v>
      </c>
    </row>
    <row r="12331" spans="1:14" x14ac:dyDescent="0.2">
      <c r="A12331">
        <v>49314</v>
      </c>
      <c r="B12331">
        <v>1420</v>
      </c>
      <c r="C12331" t="str">
        <f t="shared" si="384"/>
        <v>Customer#000001420</v>
      </c>
      <c r="D12331" t="str">
        <f t="shared" si="385"/>
        <v>AUTOMOBILE</v>
      </c>
      <c r="E12331">
        <f>VLOOKUP(B12331,custarray,4)</f>
        <v>9</v>
      </c>
      <c r="F12331">
        <f>VLOOKUP(E12331,nationarray,3)</f>
        <v>2</v>
      </c>
      <c r="G12331" t="str">
        <f>HLOOKUP(F12331,region,2)</f>
        <v>ASIA</v>
      </c>
      <c r="H12331" t="s">
        <v>9</v>
      </c>
      <c r="I12331">
        <v>248393</v>
      </c>
      <c r="J12331" s="1">
        <v>35077</v>
      </c>
      <c r="K12331" t="s">
        <v>23</v>
      </c>
      <c r="L12331" t="s">
        <v>2079</v>
      </c>
      <c r="M12331">
        <v>0</v>
      </c>
      <c r="N12331" t="s">
        <v>13270</v>
      </c>
    </row>
    <row r="12332" spans="1:14" x14ac:dyDescent="0.2">
      <c r="A12332">
        <v>49315</v>
      </c>
      <c r="B12332">
        <v>1300</v>
      </c>
      <c r="C12332" t="str">
        <f t="shared" si="384"/>
        <v>Customer#000001300</v>
      </c>
      <c r="D12332" t="str">
        <f t="shared" si="385"/>
        <v>BUILDING</v>
      </c>
      <c r="E12332">
        <f>VLOOKUP(B12332,custarray,4)</f>
        <v>23</v>
      </c>
      <c r="F12332">
        <f>VLOOKUP(E12332,nationarray,3)</f>
        <v>3</v>
      </c>
      <c r="G12332" t="str">
        <f>HLOOKUP(F12332,region,2)</f>
        <v>EUROPE</v>
      </c>
      <c r="H12332" t="s">
        <v>9</v>
      </c>
      <c r="I12332">
        <v>183070.68</v>
      </c>
      <c r="J12332" s="1">
        <v>35911</v>
      </c>
      <c r="K12332" t="s">
        <v>13</v>
      </c>
      <c r="L12332" t="s">
        <v>128</v>
      </c>
      <c r="M12332">
        <v>0</v>
      </c>
      <c r="N12332" t="s">
        <v>13271</v>
      </c>
    </row>
    <row r="12333" spans="1:14" x14ac:dyDescent="0.2">
      <c r="A12333">
        <v>49316</v>
      </c>
      <c r="B12333">
        <v>424</v>
      </c>
      <c r="C12333" t="str">
        <f t="shared" si="384"/>
        <v>Customer#000000424</v>
      </c>
      <c r="D12333" t="str">
        <f t="shared" si="385"/>
        <v>HOUSEHOLD</v>
      </c>
      <c r="E12333">
        <f>VLOOKUP(B12333,custarray,4)</f>
        <v>19</v>
      </c>
      <c r="F12333">
        <f>VLOOKUP(E12333,nationarray,3)</f>
        <v>3</v>
      </c>
      <c r="G12333" t="str">
        <f>HLOOKUP(F12333,region,2)</f>
        <v>EUROPE</v>
      </c>
      <c r="H12333" t="s">
        <v>9</v>
      </c>
      <c r="I12333">
        <v>34713.06</v>
      </c>
      <c r="J12333" s="1">
        <v>35133</v>
      </c>
      <c r="K12333" t="s">
        <v>31</v>
      </c>
      <c r="L12333" t="s">
        <v>618</v>
      </c>
      <c r="M12333">
        <v>0</v>
      </c>
      <c r="N12333" t="s">
        <v>13272</v>
      </c>
    </row>
    <row r="12334" spans="1:14" x14ac:dyDescent="0.2">
      <c r="A12334">
        <v>49317</v>
      </c>
      <c r="B12334">
        <v>1247</v>
      </c>
      <c r="C12334" t="str">
        <f t="shared" si="384"/>
        <v>Customer#000001247</v>
      </c>
      <c r="D12334" t="str">
        <f t="shared" si="385"/>
        <v>MACHINERY</v>
      </c>
      <c r="E12334">
        <f>VLOOKUP(B12334,custarray,4)</f>
        <v>0</v>
      </c>
      <c r="F12334">
        <f>VLOOKUP(E12334,nationarray,3)</f>
        <v>0</v>
      </c>
      <c r="G12334" t="str">
        <f>HLOOKUP(F12334,region,2)</f>
        <v>AFRICA</v>
      </c>
      <c r="H12334" t="s">
        <v>9</v>
      </c>
      <c r="I12334">
        <v>315123.90000000002</v>
      </c>
      <c r="J12334" s="1">
        <v>35920</v>
      </c>
      <c r="K12334" t="s">
        <v>26</v>
      </c>
      <c r="L12334" t="s">
        <v>183</v>
      </c>
      <c r="M12334">
        <v>0</v>
      </c>
      <c r="N12334" t="s">
        <v>13273</v>
      </c>
    </row>
    <row r="12335" spans="1:14" x14ac:dyDescent="0.2">
      <c r="A12335">
        <v>49318</v>
      </c>
      <c r="B12335">
        <v>854</v>
      </c>
      <c r="C12335" t="str">
        <f t="shared" si="384"/>
        <v>Customer#000000854</v>
      </c>
      <c r="D12335" t="str">
        <f t="shared" si="385"/>
        <v>AUTOMOBILE</v>
      </c>
      <c r="E12335">
        <f>VLOOKUP(B12335,custarray,4)</f>
        <v>0</v>
      </c>
      <c r="F12335">
        <f>VLOOKUP(E12335,nationarray,3)</f>
        <v>0</v>
      </c>
      <c r="G12335" t="str">
        <f>HLOOKUP(F12335,region,2)</f>
        <v>AFRICA</v>
      </c>
      <c r="H12335" t="s">
        <v>9</v>
      </c>
      <c r="I12335">
        <v>68945.06</v>
      </c>
      <c r="J12335" s="1">
        <v>35705</v>
      </c>
      <c r="K12335" t="s">
        <v>23</v>
      </c>
      <c r="L12335" t="s">
        <v>152</v>
      </c>
      <c r="M12335">
        <v>0</v>
      </c>
      <c r="N12335" t="s">
        <v>13274</v>
      </c>
    </row>
    <row r="12336" spans="1:14" x14ac:dyDescent="0.2">
      <c r="A12336">
        <v>49319</v>
      </c>
      <c r="B12336">
        <v>217</v>
      </c>
      <c r="C12336" t="str">
        <f t="shared" si="384"/>
        <v>Customer#000000217</v>
      </c>
      <c r="D12336" t="str">
        <f t="shared" si="385"/>
        <v>AUTOMOBILE</v>
      </c>
      <c r="E12336">
        <f>VLOOKUP(B12336,custarray,4)</f>
        <v>23</v>
      </c>
      <c r="F12336">
        <f>VLOOKUP(E12336,nationarray,3)</f>
        <v>3</v>
      </c>
      <c r="G12336" t="str">
        <f>HLOOKUP(F12336,region,2)</f>
        <v>EUROPE</v>
      </c>
      <c r="H12336" t="s">
        <v>9</v>
      </c>
      <c r="I12336">
        <v>186080.27</v>
      </c>
      <c r="J12336" s="1">
        <v>34937</v>
      </c>
      <c r="K12336" t="s">
        <v>10</v>
      </c>
      <c r="L12336" t="s">
        <v>1297</v>
      </c>
      <c r="M12336">
        <v>0</v>
      </c>
      <c r="N12336" t="s">
        <v>13275</v>
      </c>
    </row>
    <row r="12337" spans="1:14" x14ac:dyDescent="0.2">
      <c r="A12337">
        <v>49344</v>
      </c>
      <c r="B12337">
        <v>571</v>
      </c>
      <c r="C12337" t="str">
        <f t="shared" si="384"/>
        <v>Customer#000000571</v>
      </c>
      <c r="D12337" t="str">
        <f t="shared" si="385"/>
        <v>HOUSEHOLD</v>
      </c>
      <c r="E12337">
        <f>VLOOKUP(B12337,custarray,4)</f>
        <v>2</v>
      </c>
      <c r="F12337">
        <f>VLOOKUP(E12337,nationarray,3)</f>
        <v>1</v>
      </c>
      <c r="G12337" t="str">
        <f>HLOOKUP(F12337,region,2)</f>
        <v>AMERICA</v>
      </c>
      <c r="H12337" t="s">
        <v>16</v>
      </c>
      <c r="I12337">
        <v>155905.79999999999</v>
      </c>
      <c r="J12337" s="1">
        <v>33969</v>
      </c>
      <c r="K12337" t="s">
        <v>10</v>
      </c>
      <c r="L12337" t="s">
        <v>3384</v>
      </c>
      <c r="M12337">
        <v>0</v>
      </c>
      <c r="N12337" t="s">
        <v>13276</v>
      </c>
    </row>
    <row r="12338" spans="1:14" x14ac:dyDescent="0.2">
      <c r="A12338">
        <v>49345</v>
      </c>
      <c r="B12338">
        <v>31</v>
      </c>
      <c r="C12338" t="str">
        <f t="shared" si="384"/>
        <v>Customer#000000031</v>
      </c>
      <c r="D12338" t="str">
        <f t="shared" si="385"/>
        <v>HOUSEHOLD</v>
      </c>
      <c r="E12338">
        <f>VLOOKUP(B12338,custarray,4)</f>
        <v>23</v>
      </c>
      <c r="F12338">
        <f>VLOOKUP(E12338,nationarray,3)</f>
        <v>3</v>
      </c>
      <c r="G12338" t="str">
        <f>HLOOKUP(F12338,region,2)</f>
        <v>EUROPE</v>
      </c>
      <c r="H12338" t="s">
        <v>16</v>
      </c>
      <c r="I12338">
        <v>95198.55</v>
      </c>
      <c r="J12338" s="1">
        <v>33717</v>
      </c>
      <c r="K12338" t="s">
        <v>26</v>
      </c>
      <c r="L12338" t="s">
        <v>42</v>
      </c>
      <c r="M12338">
        <v>0</v>
      </c>
      <c r="N12338" t="s">
        <v>13277</v>
      </c>
    </row>
    <row r="12339" spans="1:14" x14ac:dyDescent="0.2">
      <c r="A12339">
        <v>49346</v>
      </c>
      <c r="B12339">
        <v>107</v>
      </c>
      <c r="C12339" t="str">
        <f t="shared" si="384"/>
        <v>Customer#000000107</v>
      </c>
      <c r="D12339" t="str">
        <f t="shared" si="385"/>
        <v>AUTOMOBILE</v>
      </c>
      <c r="E12339">
        <f>VLOOKUP(B12339,custarray,4)</f>
        <v>15</v>
      </c>
      <c r="F12339">
        <f>VLOOKUP(E12339,nationarray,3)</f>
        <v>0</v>
      </c>
      <c r="G12339" t="str">
        <f>HLOOKUP(F12339,region,2)</f>
        <v>AFRICA</v>
      </c>
      <c r="H12339" t="s">
        <v>48</v>
      </c>
      <c r="I12339">
        <v>141266.9</v>
      </c>
      <c r="J12339" s="1">
        <v>34825</v>
      </c>
      <c r="K12339" t="s">
        <v>23</v>
      </c>
      <c r="L12339" t="s">
        <v>1262</v>
      </c>
      <c r="M12339">
        <v>0</v>
      </c>
      <c r="N12339" t="s">
        <v>13278</v>
      </c>
    </row>
    <row r="12340" spans="1:14" x14ac:dyDescent="0.2">
      <c r="A12340">
        <v>49347</v>
      </c>
      <c r="B12340">
        <v>1417</v>
      </c>
      <c r="C12340" t="str">
        <f t="shared" si="384"/>
        <v>Customer#000001417</v>
      </c>
      <c r="D12340" t="str">
        <f t="shared" si="385"/>
        <v>FURNITURE</v>
      </c>
      <c r="E12340">
        <f>VLOOKUP(B12340,custarray,4)</f>
        <v>1</v>
      </c>
      <c r="F12340">
        <f>VLOOKUP(E12340,nationarray,3)</f>
        <v>1</v>
      </c>
      <c r="G12340" t="str">
        <f>HLOOKUP(F12340,region,2)</f>
        <v>AMERICA</v>
      </c>
      <c r="H12340" t="s">
        <v>16</v>
      </c>
      <c r="I12340">
        <v>94492.23</v>
      </c>
      <c r="J12340" s="1">
        <v>34710</v>
      </c>
      <c r="K12340" t="s">
        <v>31</v>
      </c>
      <c r="L12340" t="s">
        <v>3083</v>
      </c>
      <c r="M12340">
        <v>0</v>
      </c>
      <c r="N12340" t="s">
        <v>13279</v>
      </c>
    </row>
    <row r="12341" spans="1:14" x14ac:dyDescent="0.2">
      <c r="A12341">
        <v>49348</v>
      </c>
      <c r="B12341">
        <v>46</v>
      </c>
      <c r="C12341" t="str">
        <f t="shared" si="384"/>
        <v>Customer#000000046</v>
      </c>
      <c r="D12341" t="str">
        <f t="shared" si="385"/>
        <v>AUTOMOBILE</v>
      </c>
      <c r="E12341">
        <f>VLOOKUP(B12341,custarray,4)</f>
        <v>6</v>
      </c>
      <c r="F12341">
        <f>VLOOKUP(E12341,nationarray,3)</f>
        <v>3</v>
      </c>
      <c r="G12341" t="str">
        <f>HLOOKUP(F12341,region,2)</f>
        <v>EUROPE</v>
      </c>
      <c r="H12341" t="s">
        <v>9</v>
      </c>
      <c r="I12341">
        <v>274742.02</v>
      </c>
      <c r="J12341" s="1">
        <v>35504</v>
      </c>
      <c r="K12341" t="s">
        <v>13</v>
      </c>
      <c r="L12341" t="s">
        <v>768</v>
      </c>
      <c r="M12341">
        <v>0</v>
      </c>
      <c r="N12341" t="s">
        <v>13280</v>
      </c>
    </row>
    <row r="12342" spans="1:14" x14ac:dyDescent="0.2">
      <c r="A12342">
        <v>49349</v>
      </c>
      <c r="B12342">
        <v>1354</v>
      </c>
      <c r="C12342" t="str">
        <f t="shared" si="384"/>
        <v>Customer#000001354</v>
      </c>
      <c r="D12342" t="str">
        <f t="shared" si="385"/>
        <v>MACHINERY</v>
      </c>
      <c r="E12342">
        <f>VLOOKUP(B12342,custarray,4)</f>
        <v>13</v>
      </c>
      <c r="F12342">
        <f>VLOOKUP(E12342,nationarray,3)</f>
        <v>4</v>
      </c>
      <c r="G12342" t="str">
        <f>HLOOKUP(F12342,region,2)</f>
        <v>MIDDLE EAST</v>
      </c>
      <c r="H12342" t="s">
        <v>9</v>
      </c>
      <c r="I12342">
        <v>153447.44</v>
      </c>
      <c r="J12342" s="1">
        <v>34852</v>
      </c>
      <c r="K12342" t="s">
        <v>26</v>
      </c>
      <c r="L12342" t="s">
        <v>592</v>
      </c>
      <c r="M12342">
        <v>0</v>
      </c>
      <c r="N12342" t="s">
        <v>13281</v>
      </c>
    </row>
    <row r="12343" spans="1:14" x14ac:dyDescent="0.2">
      <c r="A12343">
        <v>49350</v>
      </c>
      <c r="B12343">
        <v>1471</v>
      </c>
      <c r="C12343" t="str">
        <f t="shared" si="384"/>
        <v>Customer#000001471</v>
      </c>
      <c r="D12343" t="str">
        <f t="shared" si="385"/>
        <v>AUTOMOBILE</v>
      </c>
      <c r="E12343">
        <f>VLOOKUP(B12343,custarray,4)</f>
        <v>5</v>
      </c>
      <c r="F12343">
        <f>VLOOKUP(E12343,nationarray,3)</f>
        <v>0</v>
      </c>
      <c r="G12343" t="str">
        <f>HLOOKUP(F12343,region,2)</f>
        <v>AFRICA</v>
      </c>
      <c r="H12343" t="s">
        <v>16</v>
      </c>
      <c r="I12343">
        <v>104340.03</v>
      </c>
      <c r="J12343" s="1">
        <v>33839</v>
      </c>
      <c r="K12343" t="s">
        <v>26</v>
      </c>
      <c r="L12343" t="s">
        <v>160</v>
      </c>
      <c r="M12343">
        <v>0</v>
      </c>
      <c r="N12343" t="s">
        <v>13282</v>
      </c>
    </row>
    <row r="12344" spans="1:14" x14ac:dyDescent="0.2">
      <c r="A12344">
        <v>49351</v>
      </c>
      <c r="B12344">
        <v>151</v>
      </c>
      <c r="C12344" t="str">
        <f t="shared" si="384"/>
        <v>Customer#000000151</v>
      </c>
      <c r="D12344" t="str">
        <f t="shared" si="385"/>
        <v>HOUSEHOLD</v>
      </c>
      <c r="E12344">
        <f>VLOOKUP(B12344,custarray,4)</f>
        <v>19</v>
      </c>
      <c r="F12344">
        <f>VLOOKUP(E12344,nationarray,3)</f>
        <v>3</v>
      </c>
      <c r="G12344" t="str">
        <f>HLOOKUP(F12344,region,2)</f>
        <v>EUROPE</v>
      </c>
      <c r="H12344" t="s">
        <v>16</v>
      </c>
      <c r="I12344">
        <v>159194.85999999999</v>
      </c>
      <c r="J12344" s="1">
        <v>33694</v>
      </c>
      <c r="K12344" t="s">
        <v>10</v>
      </c>
      <c r="L12344" t="s">
        <v>2129</v>
      </c>
      <c r="M12344">
        <v>0</v>
      </c>
      <c r="N12344" t="s">
        <v>13283</v>
      </c>
    </row>
    <row r="12345" spans="1:14" x14ac:dyDescent="0.2">
      <c r="A12345">
        <v>49376</v>
      </c>
      <c r="B12345">
        <v>1021</v>
      </c>
      <c r="C12345" t="str">
        <f t="shared" si="384"/>
        <v>Customer#000001021</v>
      </c>
      <c r="D12345" t="str">
        <f t="shared" si="385"/>
        <v>MACHINERY</v>
      </c>
      <c r="E12345">
        <f>VLOOKUP(B12345,custarray,4)</f>
        <v>6</v>
      </c>
      <c r="F12345">
        <f>VLOOKUP(E12345,nationarray,3)</f>
        <v>3</v>
      </c>
      <c r="G12345" t="str">
        <f>HLOOKUP(F12345,region,2)</f>
        <v>EUROPE</v>
      </c>
      <c r="H12345" t="s">
        <v>9</v>
      </c>
      <c r="I12345">
        <v>279519.78999999998</v>
      </c>
      <c r="J12345" s="1">
        <v>35597</v>
      </c>
      <c r="K12345" t="s">
        <v>10</v>
      </c>
      <c r="L12345" t="s">
        <v>1266</v>
      </c>
      <c r="M12345">
        <v>0</v>
      </c>
      <c r="N12345" t="s">
        <v>13284</v>
      </c>
    </row>
    <row r="12346" spans="1:14" x14ac:dyDescent="0.2">
      <c r="A12346">
        <v>49377</v>
      </c>
      <c r="B12346">
        <v>107</v>
      </c>
      <c r="C12346" t="str">
        <f t="shared" si="384"/>
        <v>Customer#000000107</v>
      </c>
      <c r="D12346" t="str">
        <f t="shared" si="385"/>
        <v>AUTOMOBILE</v>
      </c>
      <c r="E12346">
        <f>VLOOKUP(B12346,custarray,4)</f>
        <v>15</v>
      </c>
      <c r="F12346">
        <f>VLOOKUP(E12346,nationarray,3)</f>
        <v>0</v>
      </c>
      <c r="G12346" t="str">
        <f>HLOOKUP(F12346,region,2)</f>
        <v>AFRICA</v>
      </c>
      <c r="H12346" t="s">
        <v>16</v>
      </c>
      <c r="I12346">
        <v>80828.210000000006</v>
      </c>
      <c r="J12346" s="1">
        <v>34019</v>
      </c>
      <c r="K12346" t="s">
        <v>23</v>
      </c>
      <c r="L12346" t="s">
        <v>327</v>
      </c>
      <c r="M12346">
        <v>0</v>
      </c>
      <c r="N12346" t="s">
        <v>13285</v>
      </c>
    </row>
    <row r="12347" spans="1:14" x14ac:dyDescent="0.2">
      <c r="A12347">
        <v>49378</v>
      </c>
      <c r="B12347">
        <v>940</v>
      </c>
      <c r="C12347" t="str">
        <f t="shared" si="384"/>
        <v>Customer#000000940</v>
      </c>
      <c r="D12347" t="str">
        <f t="shared" si="385"/>
        <v>AUTOMOBILE</v>
      </c>
      <c r="E12347">
        <f>VLOOKUP(B12347,custarray,4)</f>
        <v>19</v>
      </c>
      <c r="F12347">
        <f>VLOOKUP(E12347,nationarray,3)</f>
        <v>3</v>
      </c>
      <c r="G12347" t="str">
        <f>HLOOKUP(F12347,region,2)</f>
        <v>EUROPE</v>
      </c>
      <c r="H12347" t="s">
        <v>9</v>
      </c>
      <c r="I12347">
        <v>97140.38</v>
      </c>
      <c r="J12347" s="1">
        <v>35258</v>
      </c>
      <c r="K12347" t="s">
        <v>31</v>
      </c>
      <c r="L12347" t="s">
        <v>1845</v>
      </c>
      <c r="M12347">
        <v>0</v>
      </c>
      <c r="N12347" t="s">
        <v>13286</v>
      </c>
    </row>
    <row r="12348" spans="1:14" x14ac:dyDescent="0.2">
      <c r="A12348">
        <v>49379</v>
      </c>
      <c r="B12348">
        <v>1028</v>
      </c>
      <c r="C12348" t="str">
        <f t="shared" si="384"/>
        <v>Customer#000001028</v>
      </c>
      <c r="D12348" t="str">
        <f t="shared" si="385"/>
        <v>AUTOMOBILE</v>
      </c>
      <c r="E12348">
        <f>VLOOKUP(B12348,custarray,4)</f>
        <v>10</v>
      </c>
      <c r="F12348">
        <f>VLOOKUP(E12348,nationarray,3)</f>
        <v>4</v>
      </c>
      <c r="G12348" t="str">
        <f>HLOOKUP(F12348,region,2)</f>
        <v>MIDDLE EAST</v>
      </c>
      <c r="H12348" t="s">
        <v>9</v>
      </c>
      <c r="I12348">
        <v>187794.04</v>
      </c>
      <c r="J12348" s="1">
        <v>35288</v>
      </c>
      <c r="K12348" t="s">
        <v>13</v>
      </c>
      <c r="L12348" t="s">
        <v>642</v>
      </c>
      <c r="M12348">
        <v>0</v>
      </c>
      <c r="N12348" t="s">
        <v>13287</v>
      </c>
    </row>
    <row r="12349" spans="1:14" x14ac:dyDescent="0.2">
      <c r="A12349">
        <v>49380</v>
      </c>
      <c r="B12349">
        <v>1270</v>
      </c>
      <c r="C12349" t="str">
        <f t="shared" si="384"/>
        <v>Customer#000001270</v>
      </c>
      <c r="D12349" t="str">
        <f t="shared" si="385"/>
        <v>MACHINERY</v>
      </c>
      <c r="E12349">
        <f>VLOOKUP(B12349,custarray,4)</f>
        <v>13</v>
      </c>
      <c r="F12349">
        <f>VLOOKUP(E12349,nationarray,3)</f>
        <v>4</v>
      </c>
      <c r="G12349" t="str">
        <f>HLOOKUP(F12349,region,2)</f>
        <v>MIDDLE EAST</v>
      </c>
      <c r="H12349" t="s">
        <v>16</v>
      </c>
      <c r="I12349">
        <v>95601.59</v>
      </c>
      <c r="J12349" s="1">
        <v>33729</v>
      </c>
      <c r="K12349" t="s">
        <v>31</v>
      </c>
      <c r="L12349" t="s">
        <v>395</v>
      </c>
      <c r="M12349">
        <v>0</v>
      </c>
      <c r="N12349" t="s">
        <v>13288</v>
      </c>
    </row>
    <row r="12350" spans="1:14" x14ac:dyDescent="0.2">
      <c r="A12350">
        <v>49381</v>
      </c>
      <c r="B12350">
        <v>271</v>
      </c>
      <c r="C12350" t="str">
        <f t="shared" si="384"/>
        <v>Customer#000000271</v>
      </c>
      <c r="D12350" t="str">
        <f t="shared" si="385"/>
        <v>MACHINERY</v>
      </c>
      <c r="E12350">
        <f>VLOOKUP(B12350,custarray,4)</f>
        <v>6</v>
      </c>
      <c r="F12350">
        <f>VLOOKUP(E12350,nationarray,3)</f>
        <v>3</v>
      </c>
      <c r="G12350" t="str">
        <f>HLOOKUP(F12350,region,2)</f>
        <v>EUROPE</v>
      </c>
      <c r="H12350" t="s">
        <v>16</v>
      </c>
      <c r="I12350">
        <v>88831.45</v>
      </c>
      <c r="J12350" s="1">
        <v>33952</v>
      </c>
      <c r="K12350" t="s">
        <v>23</v>
      </c>
      <c r="L12350" t="s">
        <v>1743</v>
      </c>
      <c r="M12350">
        <v>0</v>
      </c>
      <c r="N12350" t="s">
        <v>13289</v>
      </c>
    </row>
    <row r="12351" spans="1:14" x14ac:dyDescent="0.2">
      <c r="A12351">
        <v>49382</v>
      </c>
      <c r="B12351">
        <v>725</v>
      </c>
      <c r="C12351" t="str">
        <f t="shared" si="384"/>
        <v>Customer#000000725</v>
      </c>
      <c r="D12351" t="str">
        <f t="shared" si="385"/>
        <v>FURNITURE</v>
      </c>
      <c r="E12351">
        <f>VLOOKUP(B12351,custarray,4)</f>
        <v>16</v>
      </c>
      <c r="F12351">
        <f>VLOOKUP(E12351,nationarray,3)</f>
        <v>0</v>
      </c>
      <c r="G12351" t="str">
        <f>HLOOKUP(F12351,region,2)</f>
        <v>AFRICA</v>
      </c>
      <c r="H12351" t="s">
        <v>9</v>
      </c>
      <c r="I12351">
        <v>84305.77</v>
      </c>
      <c r="J12351" s="1">
        <v>35124</v>
      </c>
      <c r="K12351" t="s">
        <v>26</v>
      </c>
      <c r="L12351" t="s">
        <v>1545</v>
      </c>
      <c r="M12351">
        <v>0</v>
      </c>
      <c r="N12351" t="s">
        <v>13290</v>
      </c>
    </row>
    <row r="12352" spans="1:14" x14ac:dyDescent="0.2">
      <c r="A12352">
        <v>49383</v>
      </c>
      <c r="B12352">
        <v>91</v>
      </c>
      <c r="C12352" t="str">
        <f t="shared" si="384"/>
        <v>Customer#000000091</v>
      </c>
      <c r="D12352" t="str">
        <f t="shared" si="385"/>
        <v>AUTOMOBILE</v>
      </c>
      <c r="E12352">
        <f>VLOOKUP(B12352,custarray,4)</f>
        <v>8</v>
      </c>
      <c r="F12352">
        <f>VLOOKUP(E12352,nationarray,3)</f>
        <v>2</v>
      </c>
      <c r="G12352" t="str">
        <f>HLOOKUP(F12352,region,2)</f>
        <v>ASIA</v>
      </c>
      <c r="H12352" t="s">
        <v>9</v>
      </c>
      <c r="I12352">
        <v>228610.09</v>
      </c>
      <c r="J12352" s="1">
        <v>35738</v>
      </c>
      <c r="K12352" t="s">
        <v>31</v>
      </c>
      <c r="L12352" t="s">
        <v>14</v>
      </c>
      <c r="M12352">
        <v>0</v>
      </c>
      <c r="N12352" t="s">
        <v>13291</v>
      </c>
    </row>
    <row r="12353" spans="1:14" x14ac:dyDescent="0.2">
      <c r="A12353">
        <v>49408</v>
      </c>
      <c r="B12353">
        <v>784</v>
      </c>
      <c r="C12353" t="str">
        <f t="shared" si="384"/>
        <v>Customer#000000784</v>
      </c>
      <c r="D12353" t="str">
        <f t="shared" si="385"/>
        <v>BUILDING</v>
      </c>
      <c r="E12353">
        <f>VLOOKUP(B12353,custarray,4)</f>
        <v>14</v>
      </c>
      <c r="F12353">
        <f>VLOOKUP(E12353,nationarray,3)</f>
        <v>0</v>
      </c>
      <c r="G12353" t="str">
        <f>HLOOKUP(F12353,region,2)</f>
        <v>AFRICA</v>
      </c>
      <c r="H12353" t="s">
        <v>9</v>
      </c>
      <c r="I12353">
        <v>157312.01</v>
      </c>
      <c r="J12353" s="1">
        <v>35968</v>
      </c>
      <c r="K12353" t="s">
        <v>31</v>
      </c>
      <c r="L12353" t="s">
        <v>898</v>
      </c>
      <c r="M12353">
        <v>0</v>
      </c>
      <c r="N12353" t="s">
        <v>13292</v>
      </c>
    </row>
    <row r="12354" spans="1:14" x14ac:dyDescent="0.2">
      <c r="A12354">
        <v>49409</v>
      </c>
      <c r="B12354">
        <v>1385</v>
      </c>
      <c r="C12354" t="str">
        <f t="shared" ref="C12354:C12417" si="386">VLOOKUP(B12354,custarray,2)</f>
        <v>Customer#000001385</v>
      </c>
      <c r="D12354" t="str">
        <f t="shared" ref="D12354:D12417" si="387">VLOOKUP(B12354,custarray,7)</f>
        <v>BUILDING</v>
      </c>
      <c r="E12354">
        <f>VLOOKUP(B12354,custarray,4)</f>
        <v>3</v>
      </c>
      <c r="F12354">
        <f>VLOOKUP(E12354,nationarray,3)</f>
        <v>1</v>
      </c>
      <c r="G12354" t="str">
        <f>HLOOKUP(F12354,region,2)</f>
        <v>AMERICA</v>
      </c>
      <c r="H12354" t="s">
        <v>9</v>
      </c>
      <c r="I12354">
        <v>253106.88</v>
      </c>
      <c r="J12354" s="1">
        <v>34928</v>
      </c>
      <c r="K12354" t="s">
        <v>26</v>
      </c>
      <c r="L12354" t="s">
        <v>1753</v>
      </c>
      <c r="M12354">
        <v>0</v>
      </c>
      <c r="N12354" t="s">
        <v>13293</v>
      </c>
    </row>
    <row r="12355" spans="1:14" x14ac:dyDescent="0.2">
      <c r="A12355">
        <v>49410</v>
      </c>
      <c r="B12355">
        <v>1336</v>
      </c>
      <c r="C12355" t="str">
        <f t="shared" si="386"/>
        <v>Customer#000001336</v>
      </c>
      <c r="D12355" t="str">
        <f t="shared" si="387"/>
        <v>AUTOMOBILE</v>
      </c>
      <c r="E12355">
        <f>VLOOKUP(B12355,custarray,4)</f>
        <v>16</v>
      </c>
      <c r="F12355">
        <f>VLOOKUP(E12355,nationarray,3)</f>
        <v>0</v>
      </c>
      <c r="G12355" t="str">
        <f>HLOOKUP(F12355,region,2)</f>
        <v>AFRICA</v>
      </c>
      <c r="H12355" t="s">
        <v>16</v>
      </c>
      <c r="I12355">
        <v>97416.73</v>
      </c>
      <c r="J12355" s="1">
        <v>34224</v>
      </c>
      <c r="K12355" t="s">
        <v>13</v>
      </c>
      <c r="L12355" t="s">
        <v>346</v>
      </c>
      <c r="M12355">
        <v>0</v>
      </c>
      <c r="N12355" t="s">
        <v>13294</v>
      </c>
    </row>
    <row r="12356" spans="1:14" x14ac:dyDescent="0.2">
      <c r="A12356">
        <v>49411</v>
      </c>
      <c r="B12356">
        <v>481</v>
      </c>
      <c r="C12356" t="str">
        <f t="shared" si="386"/>
        <v>Customer#000000481</v>
      </c>
      <c r="D12356" t="str">
        <f t="shared" si="387"/>
        <v>FURNITURE</v>
      </c>
      <c r="E12356">
        <f>VLOOKUP(B12356,custarray,4)</f>
        <v>21</v>
      </c>
      <c r="F12356">
        <f>VLOOKUP(E12356,nationarray,3)</f>
        <v>2</v>
      </c>
      <c r="G12356" t="str">
        <f>HLOOKUP(F12356,region,2)</f>
        <v>ASIA</v>
      </c>
      <c r="H12356" t="s">
        <v>16</v>
      </c>
      <c r="I12356">
        <v>51959.99</v>
      </c>
      <c r="J12356" s="1">
        <v>34663</v>
      </c>
      <c r="K12356" t="s">
        <v>26</v>
      </c>
      <c r="L12356" t="s">
        <v>968</v>
      </c>
      <c r="M12356">
        <v>0</v>
      </c>
      <c r="N12356" t="s">
        <v>13295</v>
      </c>
    </row>
    <row r="12357" spans="1:14" x14ac:dyDescent="0.2">
      <c r="A12357">
        <v>49412</v>
      </c>
      <c r="B12357">
        <v>724</v>
      </c>
      <c r="C12357" t="str">
        <f t="shared" si="386"/>
        <v>Customer#000000724</v>
      </c>
      <c r="D12357" t="str">
        <f t="shared" si="387"/>
        <v>AUTOMOBILE</v>
      </c>
      <c r="E12357">
        <f>VLOOKUP(B12357,custarray,4)</f>
        <v>5</v>
      </c>
      <c r="F12357">
        <f>VLOOKUP(E12357,nationarray,3)</f>
        <v>0</v>
      </c>
      <c r="G12357" t="str">
        <f>HLOOKUP(F12357,region,2)</f>
        <v>AFRICA</v>
      </c>
      <c r="H12357" t="s">
        <v>16</v>
      </c>
      <c r="I12357">
        <v>98846.33</v>
      </c>
      <c r="J12357" s="1">
        <v>34401</v>
      </c>
      <c r="K12357" t="s">
        <v>13</v>
      </c>
      <c r="L12357" t="s">
        <v>1608</v>
      </c>
      <c r="M12357">
        <v>0</v>
      </c>
      <c r="N12357" t="s">
        <v>13296</v>
      </c>
    </row>
    <row r="12358" spans="1:14" x14ac:dyDescent="0.2">
      <c r="A12358">
        <v>49413</v>
      </c>
      <c r="B12358">
        <v>986</v>
      </c>
      <c r="C12358" t="str">
        <f t="shared" si="386"/>
        <v>Customer#000000986</v>
      </c>
      <c r="D12358" t="str">
        <f t="shared" si="387"/>
        <v>BUILDING</v>
      </c>
      <c r="E12358">
        <f>VLOOKUP(B12358,custarray,4)</f>
        <v>1</v>
      </c>
      <c r="F12358">
        <f>VLOOKUP(E12358,nationarray,3)</f>
        <v>1</v>
      </c>
      <c r="G12358" t="str">
        <f>HLOOKUP(F12358,region,2)</f>
        <v>AMERICA</v>
      </c>
      <c r="H12358" t="s">
        <v>9</v>
      </c>
      <c r="I12358">
        <v>148400.60999999999</v>
      </c>
      <c r="J12358" s="1">
        <v>35899</v>
      </c>
      <c r="K12358" t="s">
        <v>13</v>
      </c>
      <c r="L12358" t="s">
        <v>1187</v>
      </c>
      <c r="M12358">
        <v>0</v>
      </c>
      <c r="N12358" t="s">
        <v>13297</v>
      </c>
    </row>
    <row r="12359" spans="1:14" x14ac:dyDescent="0.2">
      <c r="A12359">
        <v>49414</v>
      </c>
      <c r="B12359">
        <v>88</v>
      </c>
      <c r="C12359" t="str">
        <f t="shared" si="386"/>
        <v>Customer#000000088</v>
      </c>
      <c r="D12359" t="str">
        <f t="shared" si="387"/>
        <v>AUTOMOBILE</v>
      </c>
      <c r="E12359">
        <f>VLOOKUP(B12359,custarray,4)</f>
        <v>16</v>
      </c>
      <c r="F12359">
        <f>VLOOKUP(E12359,nationarray,3)</f>
        <v>0</v>
      </c>
      <c r="G12359" t="str">
        <f>HLOOKUP(F12359,region,2)</f>
        <v>AFRICA</v>
      </c>
      <c r="H12359" t="s">
        <v>9</v>
      </c>
      <c r="I12359">
        <v>30604.62</v>
      </c>
      <c r="J12359" s="1">
        <v>34931</v>
      </c>
      <c r="K12359" t="s">
        <v>26</v>
      </c>
      <c r="L12359" t="s">
        <v>2395</v>
      </c>
      <c r="M12359">
        <v>0</v>
      </c>
      <c r="N12359" t="s">
        <v>13298</v>
      </c>
    </row>
    <row r="12360" spans="1:14" x14ac:dyDescent="0.2">
      <c r="A12360">
        <v>49415</v>
      </c>
      <c r="B12360">
        <v>299</v>
      </c>
      <c r="C12360" t="str">
        <f t="shared" si="386"/>
        <v>Customer#000000299</v>
      </c>
      <c r="D12360" t="str">
        <f t="shared" si="387"/>
        <v>HOUSEHOLD</v>
      </c>
      <c r="E12360">
        <f>VLOOKUP(B12360,custarray,4)</f>
        <v>4</v>
      </c>
      <c r="F12360">
        <f>VLOOKUP(E12360,nationarray,3)</f>
        <v>4</v>
      </c>
      <c r="G12360" t="str">
        <f>HLOOKUP(F12360,region,2)</f>
        <v>MIDDLE EAST</v>
      </c>
      <c r="H12360" t="s">
        <v>9</v>
      </c>
      <c r="I12360">
        <v>201575.17</v>
      </c>
      <c r="J12360" s="1">
        <v>35931</v>
      </c>
      <c r="K12360" t="s">
        <v>10</v>
      </c>
      <c r="L12360" t="s">
        <v>108</v>
      </c>
      <c r="M12360">
        <v>0</v>
      </c>
      <c r="N12360" t="s">
        <v>13299</v>
      </c>
    </row>
    <row r="12361" spans="1:14" x14ac:dyDescent="0.2">
      <c r="A12361">
        <v>49440</v>
      </c>
      <c r="B12361">
        <v>449</v>
      </c>
      <c r="C12361" t="str">
        <f t="shared" si="386"/>
        <v>Customer#000000449</v>
      </c>
      <c r="D12361" t="str">
        <f t="shared" si="387"/>
        <v>MACHINERY</v>
      </c>
      <c r="E12361">
        <f>VLOOKUP(B12361,custarray,4)</f>
        <v>4</v>
      </c>
      <c r="F12361">
        <f>VLOOKUP(E12361,nationarray,3)</f>
        <v>4</v>
      </c>
      <c r="G12361" t="str">
        <f>HLOOKUP(F12361,region,2)</f>
        <v>MIDDLE EAST</v>
      </c>
      <c r="H12361" t="s">
        <v>9</v>
      </c>
      <c r="I12361">
        <v>223732.3</v>
      </c>
      <c r="J12361" s="1">
        <v>35498</v>
      </c>
      <c r="K12361" t="s">
        <v>26</v>
      </c>
      <c r="L12361" t="s">
        <v>1010</v>
      </c>
      <c r="M12361">
        <v>0</v>
      </c>
      <c r="N12361" t="s">
        <v>13300</v>
      </c>
    </row>
    <row r="12362" spans="1:14" x14ac:dyDescent="0.2">
      <c r="A12362">
        <v>49441</v>
      </c>
      <c r="B12362">
        <v>1126</v>
      </c>
      <c r="C12362" t="str">
        <f t="shared" si="386"/>
        <v>Customer#000001126</v>
      </c>
      <c r="D12362" t="str">
        <f t="shared" si="387"/>
        <v>AUTOMOBILE</v>
      </c>
      <c r="E12362">
        <f>VLOOKUP(B12362,custarray,4)</f>
        <v>8</v>
      </c>
      <c r="F12362">
        <f>VLOOKUP(E12362,nationarray,3)</f>
        <v>2</v>
      </c>
      <c r="G12362" t="str">
        <f>HLOOKUP(F12362,region,2)</f>
        <v>ASIA</v>
      </c>
      <c r="H12362" t="s">
        <v>16</v>
      </c>
      <c r="I12362">
        <v>141988.84</v>
      </c>
      <c r="J12362" s="1">
        <v>34605</v>
      </c>
      <c r="K12362" t="s">
        <v>31</v>
      </c>
      <c r="L12362" t="s">
        <v>692</v>
      </c>
      <c r="M12362">
        <v>0</v>
      </c>
      <c r="N12362" t="s">
        <v>13301</v>
      </c>
    </row>
    <row r="12363" spans="1:14" x14ac:dyDescent="0.2">
      <c r="A12363">
        <v>49442</v>
      </c>
      <c r="B12363">
        <v>550</v>
      </c>
      <c r="C12363" t="str">
        <f t="shared" si="386"/>
        <v>Customer#000000550</v>
      </c>
      <c r="D12363" t="str">
        <f t="shared" si="387"/>
        <v>FURNITURE</v>
      </c>
      <c r="E12363">
        <f>VLOOKUP(B12363,custarray,4)</f>
        <v>17</v>
      </c>
      <c r="F12363">
        <f>VLOOKUP(E12363,nationarray,3)</f>
        <v>1</v>
      </c>
      <c r="G12363" t="str">
        <f>HLOOKUP(F12363,region,2)</f>
        <v>AMERICA</v>
      </c>
      <c r="H12363" t="s">
        <v>16</v>
      </c>
      <c r="I12363">
        <v>169070.8</v>
      </c>
      <c r="J12363" s="1">
        <v>33826</v>
      </c>
      <c r="K12363" t="s">
        <v>26</v>
      </c>
      <c r="L12363" t="s">
        <v>246</v>
      </c>
      <c r="M12363">
        <v>0</v>
      </c>
      <c r="N12363" t="s">
        <v>13302</v>
      </c>
    </row>
    <row r="12364" spans="1:14" x14ac:dyDescent="0.2">
      <c r="A12364">
        <v>49443</v>
      </c>
      <c r="B12364">
        <v>1067</v>
      </c>
      <c r="C12364" t="str">
        <f t="shared" si="386"/>
        <v>Customer#000001067</v>
      </c>
      <c r="D12364" t="str">
        <f t="shared" si="387"/>
        <v>FURNITURE</v>
      </c>
      <c r="E12364">
        <f>VLOOKUP(B12364,custarray,4)</f>
        <v>23</v>
      </c>
      <c r="F12364">
        <f>VLOOKUP(E12364,nationarray,3)</f>
        <v>3</v>
      </c>
      <c r="G12364" t="str">
        <f>HLOOKUP(F12364,region,2)</f>
        <v>EUROPE</v>
      </c>
      <c r="H12364" t="s">
        <v>16</v>
      </c>
      <c r="I12364">
        <v>171035.55</v>
      </c>
      <c r="J12364" s="1">
        <v>34723</v>
      </c>
      <c r="K12364" t="s">
        <v>26</v>
      </c>
      <c r="L12364" t="s">
        <v>1258</v>
      </c>
      <c r="M12364">
        <v>0</v>
      </c>
      <c r="N12364" t="s">
        <v>13303</v>
      </c>
    </row>
    <row r="12365" spans="1:14" x14ac:dyDescent="0.2">
      <c r="A12365">
        <v>49444</v>
      </c>
      <c r="B12365">
        <v>118</v>
      </c>
      <c r="C12365" t="str">
        <f t="shared" si="386"/>
        <v>Customer#000000118</v>
      </c>
      <c r="D12365" t="str">
        <f t="shared" si="387"/>
        <v>AUTOMOBILE</v>
      </c>
      <c r="E12365">
        <f>VLOOKUP(B12365,custarray,4)</f>
        <v>18</v>
      </c>
      <c r="F12365">
        <f>VLOOKUP(E12365,nationarray,3)</f>
        <v>2</v>
      </c>
      <c r="G12365" t="str">
        <f>HLOOKUP(F12365,region,2)</f>
        <v>ASIA</v>
      </c>
      <c r="H12365" t="s">
        <v>9</v>
      </c>
      <c r="I12365">
        <v>226554.55</v>
      </c>
      <c r="J12365" s="1">
        <v>35453</v>
      </c>
      <c r="K12365" t="s">
        <v>26</v>
      </c>
      <c r="L12365" t="s">
        <v>265</v>
      </c>
      <c r="M12365">
        <v>0</v>
      </c>
      <c r="N12365" t="s">
        <v>13304</v>
      </c>
    </row>
    <row r="12366" spans="1:14" x14ac:dyDescent="0.2">
      <c r="A12366">
        <v>49445</v>
      </c>
      <c r="B12366">
        <v>950</v>
      </c>
      <c r="C12366" t="str">
        <f t="shared" si="386"/>
        <v>Customer#000000950</v>
      </c>
      <c r="D12366" t="str">
        <f t="shared" si="387"/>
        <v>FURNITURE</v>
      </c>
      <c r="E12366">
        <f>VLOOKUP(B12366,custarray,4)</f>
        <v>15</v>
      </c>
      <c r="F12366">
        <f>VLOOKUP(E12366,nationarray,3)</f>
        <v>0</v>
      </c>
      <c r="G12366" t="str">
        <f>HLOOKUP(F12366,region,2)</f>
        <v>AFRICA</v>
      </c>
      <c r="H12366" t="s">
        <v>9</v>
      </c>
      <c r="I12366">
        <v>206141.06</v>
      </c>
      <c r="J12366" s="1">
        <v>35861</v>
      </c>
      <c r="K12366" t="s">
        <v>13</v>
      </c>
      <c r="L12366" t="s">
        <v>471</v>
      </c>
      <c r="M12366">
        <v>0</v>
      </c>
      <c r="N12366" t="s">
        <v>13305</v>
      </c>
    </row>
    <row r="12367" spans="1:14" x14ac:dyDescent="0.2">
      <c r="A12367">
        <v>49446</v>
      </c>
      <c r="B12367">
        <v>937</v>
      </c>
      <c r="C12367" t="str">
        <f t="shared" si="386"/>
        <v>Customer#000000937</v>
      </c>
      <c r="D12367" t="str">
        <f t="shared" si="387"/>
        <v>AUTOMOBILE</v>
      </c>
      <c r="E12367">
        <f>VLOOKUP(B12367,custarray,4)</f>
        <v>23</v>
      </c>
      <c r="F12367">
        <f>VLOOKUP(E12367,nationarray,3)</f>
        <v>3</v>
      </c>
      <c r="G12367" t="str">
        <f>HLOOKUP(F12367,region,2)</f>
        <v>EUROPE</v>
      </c>
      <c r="H12367" t="s">
        <v>9</v>
      </c>
      <c r="I12367">
        <v>104909.67</v>
      </c>
      <c r="J12367" s="1">
        <v>35701</v>
      </c>
      <c r="K12367" t="s">
        <v>13</v>
      </c>
      <c r="L12367" t="s">
        <v>4222</v>
      </c>
      <c r="M12367">
        <v>0</v>
      </c>
      <c r="N12367" t="s">
        <v>13306</v>
      </c>
    </row>
    <row r="12368" spans="1:14" x14ac:dyDescent="0.2">
      <c r="A12368">
        <v>49447</v>
      </c>
      <c r="B12368">
        <v>877</v>
      </c>
      <c r="C12368" t="str">
        <f t="shared" si="386"/>
        <v>Customer#000000877</v>
      </c>
      <c r="D12368" t="str">
        <f t="shared" si="387"/>
        <v>MACHINERY</v>
      </c>
      <c r="E12368">
        <f>VLOOKUP(B12368,custarray,4)</f>
        <v>16</v>
      </c>
      <c r="F12368">
        <f>VLOOKUP(E12368,nationarray,3)</f>
        <v>0</v>
      </c>
      <c r="G12368" t="str">
        <f>HLOOKUP(F12368,region,2)</f>
        <v>AFRICA</v>
      </c>
      <c r="H12368" t="s">
        <v>9</v>
      </c>
      <c r="I12368">
        <v>162538.47</v>
      </c>
      <c r="J12368" s="1">
        <v>35254</v>
      </c>
      <c r="K12368" t="s">
        <v>26</v>
      </c>
      <c r="L12368" t="s">
        <v>1640</v>
      </c>
      <c r="M12368">
        <v>0</v>
      </c>
      <c r="N12368" t="s">
        <v>13307</v>
      </c>
    </row>
    <row r="12369" spans="1:14" x14ac:dyDescent="0.2">
      <c r="A12369">
        <v>49472</v>
      </c>
      <c r="B12369">
        <v>1255</v>
      </c>
      <c r="C12369" t="str">
        <f t="shared" si="386"/>
        <v>Customer#000001255</v>
      </c>
      <c r="D12369" t="str">
        <f t="shared" si="387"/>
        <v>FURNITURE</v>
      </c>
      <c r="E12369">
        <f>VLOOKUP(B12369,custarray,4)</f>
        <v>14</v>
      </c>
      <c r="F12369">
        <f>VLOOKUP(E12369,nationarray,3)</f>
        <v>0</v>
      </c>
      <c r="G12369" t="str">
        <f>HLOOKUP(F12369,region,2)</f>
        <v>AFRICA</v>
      </c>
      <c r="H12369" t="s">
        <v>16</v>
      </c>
      <c r="I12369">
        <v>163151.63</v>
      </c>
      <c r="J12369" s="1">
        <v>34167</v>
      </c>
      <c r="K12369" t="s">
        <v>10</v>
      </c>
      <c r="L12369" t="s">
        <v>221</v>
      </c>
      <c r="M12369">
        <v>0</v>
      </c>
      <c r="N12369" t="s">
        <v>13308</v>
      </c>
    </row>
    <row r="12370" spans="1:14" x14ac:dyDescent="0.2">
      <c r="A12370">
        <v>49473</v>
      </c>
      <c r="B12370">
        <v>1300</v>
      </c>
      <c r="C12370" t="str">
        <f t="shared" si="386"/>
        <v>Customer#000001300</v>
      </c>
      <c r="D12370" t="str">
        <f t="shared" si="387"/>
        <v>BUILDING</v>
      </c>
      <c r="E12370">
        <f>VLOOKUP(B12370,custarray,4)</f>
        <v>23</v>
      </c>
      <c r="F12370">
        <f>VLOOKUP(E12370,nationarray,3)</f>
        <v>3</v>
      </c>
      <c r="G12370" t="str">
        <f>HLOOKUP(F12370,region,2)</f>
        <v>EUROPE</v>
      </c>
      <c r="H12370" t="s">
        <v>9</v>
      </c>
      <c r="I12370">
        <v>359406.02</v>
      </c>
      <c r="J12370" s="1">
        <v>35665</v>
      </c>
      <c r="K12370" t="s">
        <v>13</v>
      </c>
      <c r="L12370" t="s">
        <v>3005</v>
      </c>
      <c r="M12370">
        <v>0</v>
      </c>
      <c r="N12370" t="s">
        <v>13309</v>
      </c>
    </row>
    <row r="12371" spans="1:14" x14ac:dyDescent="0.2">
      <c r="A12371">
        <v>49474</v>
      </c>
      <c r="B12371">
        <v>43</v>
      </c>
      <c r="C12371" t="str">
        <f t="shared" si="386"/>
        <v>Customer#000000043</v>
      </c>
      <c r="D12371" t="str">
        <f t="shared" si="387"/>
        <v>MACHINERY</v>
      </c>
      <c r="E12371">
        <f>VLOOKUP(B12371,custarray,4)</f>
        <v>19</v>
      </c>
      <c r="F12371">
        <f>VLOOKUP(E12371,nationarray,3)</f>
        <v>3</v>
      </c>
      <c r="G12371" t="str">
        <f>HLOOKUP(F12371,region,2)</f>
        <v>EUROPE</v>
      </c>
      <c r="H12371" t="s">
        <v>9</v>
      </c>
      <c r="I12371">
        <v>98942.080000000002</v>
      </c>
      <c r="J12371" s="1">
        <v>35737</v>
      </c>
      <c r="K12371" t="s">
        <v>26</v>
      </c>
      <c r="L12371" t="s">
        <v>2839</v>
      </c>
      <c r="M12371">
        <v>0</v>
      </c>
      <c r="N12371" t="s">
        <v>13310</v>
      </c>
    </row>
    <row r="12372" spans="1:14" x14ac:dyDescent="0.2">
      <c r="A12372">
        <v>49475</v>
      </c>
      <c r="B12372">
        <v>569</v>
      </c>
      <c r="C12372" t="str">
        <f t="shared" si="386"/>
        <v>Customer#000000569</v>
      </c>
      <c r="D12372" t="str">
        <f t="shared" si="387"/>
        <v>MACHINERY</v>
      </c>
      <c r="E12372">
        <f>VLOOKUP(B12372,custarray,4)</f>
        <v>2</v>
      </c>
      <c r="F12372">
        <f>VLOOKUP(E12372,nationarray,3)</f>
        <v>1</v>
      </c>
      <c r="G12372" t="str">
        <f>HLOOKUP(F12372,region,2)</f>
        <v>AMERICA</v>
      </c>
      <c r="H12372" t="s">
        <v>9</v>
      </c>
      <c r="I12372">
        <v>89189.6</v>
      </c>
      <c r="J12372" s="1">
        <v>35571</v>
      </c>
      <c r="K12372" t="s">
        <v>31</v>
      </c>
      <c r="L12372" t="s">
        <v>252</v>
      </c>
      <c r="M12372">
        <v>0</v>
      </c>
      <c r="N12372" t="s">
        <v>13311</v>
      </c>
    </row>
    <row r="12373" spans="1:14" x14ac:dyDescent="0.2">
      <c r="A12373">
        <v>49476</v>
      </c>
      <c r="B12373">
        <v>1243</v>
      </c>
      <c r="C12373" t="str">
        <f t="shared" si="386"/>
        <v>Customer#000001243</v>
      </c>
      <c r="D12373" t="str">
        <f t="shared" si="387"/>
        <v>MACHINERY</v>
      </c>
      <c r="E12373">
        <f>VLOOKUP(B12373,custarray,4)</f>
        <v>14</v>
      </c>
      <c r="F12373">
        <f>VLOOKUP(E12373,nationarray,3)</f>
        <v>0</v>
      </c>
      <c r="G12373" t="str">
        <f>HLOOKUP(F12373,region,2)</f>
        <v>AFRICA</v>
      </c>
      <c r="H12373" t="s">
        <v>9</v>
      </c>
      <c r="I12373">
        <v>267340.82</v>
      </c>
      <c r="J12373" s="1">
        <v>35713</v>
      </c>
      <c r="K12373" t="s">
        <v>23</v>
      </c>
      <c r="L12373" t="s">
        <v>21</v>
      </c>
      <c r="M12373">
        <v>0</v>
      </c>
      <c r="N12373" t="s">
        <v>13312</v>
      </c>
    </row>
    <row r="12374" spans="1:14" x14ac:dyDescent="0.2">
      <c r="A12374">
        <v>49477</v>
      </c>
      <c r="B12374">
        <v>826</v>
      </c>
      <c r="C12374" t="str">
        <f t="shared" si="386"/>
        <v>Customer#000000826</v>
      </c>
      <c r="D12374" t="str">
        <f t="shared" si="387"/>
        <v>BUILDING</v>
      </c>
      <c r="E12374">
        <f>VLOOKUP(B12374,custarray,4)</f>
        <v>13</v>
      </c>
      <c r="F12374">
        <f>VLOOKUP(E12374,nationarray,3)</f>
        <v>4</v>
      </c>
      <c r="G12374" t="str">
        <f>HLOOKUP(F12374,region,2)</f>
        <v>MIDDLE EAST</v>
      </c>
      <c r="H12374" t="s">
        <v>9</v>
      </c>
      <c r="I12374">
        <v>179951.57</v>
      </c>
      <c r="J12374" s="1">
        <v>35033</v>
      </c>
      <c r="K12374" t="s">
        <v>31</v>
      </c>
      <c r="L12374" t="s">
        <v>684</v>
      </c>
      <c r="M12374">
        <v>0</v>
      </c>
      <c r="N12374" t="s">
        <v>13313</v>
      </c>
    </row>
    <row r="12375" spans="1:14" x14ac:dyDescent="0.2">
      <c r="A12375">
        <v>49478</v>
      </c>
      <c r="B12375">
        <v>1174</v>
      </c>
      <c r="C12375" t="str">
        <f t="shared" si="386"/>
        <v>Customer#000001174</v>
      </c>
      <c r="D12375" t="str">
        <f t="shared" si="387"/>
        <v>AUTOMOBILE</v>
      </c>
      <c r="E12375">
        <f>VLOOKUP(B12375,custarray,4)</f>
        <v>4</v>
      </c>
      <c r="F12375">
        <f>VLOOKUP(E12375,nationarray,3)</f>
        <v>4</v>
      </c>
      <c r="G12375" t="str">
        <f>HLOOKUP(F12375,region,2)</f>
        <v>MIDDLE EAST</v>
      </c>
      <c r="H12375" t="s">
        <v>9</v>
      </c>
      <c r="I12375">
        <v>75936.37</v>
      </c>
      <c r="J12375" s="1">
        <v>35824</v>
      </c>
      <c r="K12375" t="s">
        <v>10</v>
      </c>
      <c r="L12375" t="s">
        <v>1164</v>
      </c>
      <c r="M12375">
        <v>0</v>
      </c>
      <c r="N12375" t="s">
        <v>13314</v>
      </c>
    </row>
    <row r="12376" spans="1:14" x14ac:dyDescent="0.2">
      <c r="A12376">
        <v>49479</v>
      </c>
      <c r="B12376">
        <v>91</v>
      </c>
      <c r="C12376" t="str">
        <f t="shared" si="386"/>
        <v>Customer#000000091</v>
      </c>
      <c r="D12376" t="str">
        <f t="shared" si="387"/>
        <v>AUTOMOBILE</v>
      </c>
      <c r="E12376">
        <f>VLOOKUP(B12376,custarray,4)</f>
        <v>8</v>
      </c>
      <c r="F12376">
        <f>VLOOKUP(E12376,nationarray,3)</f>
        <v>2</v>
      </c>
      <c r="G12376" t="str">
        <f>HLOOKUP(F12376,region,2)</f>
        <v>ASIA</v>
      </c>
      <c r="H12376" t="s">
        <v>9</v>
      </c>
      <c r="I12376">
        <v>264573.15000000002</v>
      </c>
      <c r="J12376" s="1">
        <v>34908</v>
      </c>
      <c r="K12376" t="s">
        <v>31</v>
      </c>
      <c r="L12376" t="s">
        <v>183</v>
      </c>
      <c r="M12376">
        <v>0</v>
      </c>
      <c r="N12376" t="s">
        <v>13315</v>
      </c>
    </row>
    <row r="12377" spans="1:14" x14ac:dyDescent="0.2">
      <c r="A12377">
        <v>49504</v>
      </c>
      <c r="B12377">
        <v>614</v>
      </c>
      <c r="C12377" t="str">
        <f t="shared" si="386"/>
        <v>Customer#000000614</v>
      </c>
      <c r="D12377" t="str">
        <f t="shared" si="387"/>
        <v>FURNITURE</v>
      </c>
      <c r="E12377">
        <f>VLOOKUP(B12377,custarray,4)</f>
        <v>18</v>
      </c>
      <c r="F12377">
        <f>VLOOKUP(E12377,nationarray,3)</f>
        <v>2</v>
      </c>
      <c r="G12377" t="str">
        <f>HLOOKUP(F12377,region,2)</f>
        <v>ASIA</v>
      </c>
      <c r="H12377" t="s">
        <v>16</v>
      </c>
      <c r="I12377">
        <v>63497.74</v>
      </c>
      <c r="J12377" s="1">
        <v>34655</v>
      </c>
      <c r="K12377" t="s">
        <v>23</v>
      </c>
      <c r="L12377" t="s">
        <v>1273</v>
      </c>
      <c r="M12377">
        <v>0</v>
      </c>
      <c r="N12377" t="s">
        <v>13316</v>
      </c>
    </row>
    <row r="12378" spans="1:14" x14ac:dyDescent="0.2">
      <c r="A12378">
        <v>49505</v>
      </c>
      <c r="B12378">
        <v>1222</v>
      </c>
      <c r="C12378" t="str">
        <f t="shared" si="386"/>
        <v>Customer#000001222</v>
      </c>
      <c r="D12378" t="str">
        <f t="shared" si="387"/>
        <v>AUTOMOBILE</v>
      </c>
      <c r="E12378">
        <f>VLOOKUP(B12378,custarray,4)</f>
        <v>11</v>
      </c>
      <c r="F12378">
        <f>VLOOKUP(E12378,nationarray,3)</f>
        <v>4</v>
      </c>
      <c r="G12378" t="str">
        <f>HLOOKUP(F12378,region,2)</f>
        <v>MIDDLE EAST</v>
      </c>
      <c r="H12378" t="s">
        <v>16</v>
      </c>
      <c r="I12378">
        <v>213420.6</v>
      </c>
      <c r="J12378" s="1">
        <v>34356</v>
      </c>
      <c r="K12378" t="s">
        <v>13</v>
      </c>
      <c r="L12378" t="s">
        <v>174</v>
      </c>
      <c r="M12378">
        <v>0</v>
      </c>
      <c r="N12378" t="s">
        <v>1892</v>
      </c>
    </row>
    <row r="12379" spans="1:14" x14ac:dyDescent="0.2">
      <c r="A12379">
        <v>49506</v>
      </c>
      <c r="B12379">
        <v>10</v>
      </c>
      <c r="C12379" t="str">
        <f t="shared" si="386"/>
        <v>Customer#000000010</v>
      </c>
      <c r="D12379" t="str">
        <f t="shared" si="387"/>
        <v>HOUSEHOLD</v>
      </c>
      <c r="E12379">
        <f>VLOOKUP(B12379,custarray,4)</f>
        <v>5</v>
      </c>
      <c r="F12379">
        <f>VLOOKUP(E12379,nationarray,3)</f>
        <v>0</v>
      </c>
      <c r="G12379" t="str">
        <f>HLOOKUP(F12379,region,2)</f>
        <v>AFRICA</v>
      </c>
      <c r="H12379" t="s">
        <v>9</v>
      </c>
      <c r="I12379">
        <v>152699.84</v>
      </c>
      <c r="J12379" s="1">
        <v>35546</v>
      </c>
      <c r="K12379" t="s">
        <v>13</v>
      </c>
      <c r="L12379" t="s">
        <v>477</v>
      </c>
      <c r="M12379">
        <v>0</v>
      </c>
      <c r="N12379" t="s">
        <v>13317</v>
      </c>
    </row>
    <row r="12380" spans="1:14" x14ac:dyDescent="0.2">
      <c r="A12380">
        <v>49507</v>
      </c>
      <c r="B12380">
        <v>157</v>
      </c>
      <c r="C12380" t="str">
        <f t="shared" si="386"/>
        <v>Customer#000000157</v>
      </c>
      <c r="D12380" t="str">
        <f t="shared" si="387"/>
        <v>BUILDING</v>
      </c>
      <c r="E12380">
        <f>VLOOKUP(B12380,custarray,4)</f>
        <v>15</v>
      </c>
      <c r="F12380">
        <f>VLOOKUP(E12380,nationarray,3)</f>
        <v>0</v>
      </c>
      <c r="G12380" t="str">
        <f>HLOOKUP(F12380,region,2)</f>
        <v>AFRICA</v>
      </c>
      <c r="H12380" t="s">
        <v>9</v>
      </c>
      <c r="I12380">
        <v>126368.42</v>
      </c>
      <c r="J12380" s="1">
        <v>35725</v>
      </c>
      <c r="K12380" t="s">
        <v>10</v>
      </c>
      <c r="L12380" t="s">
        <v>2361</v>
      </c>
      <c r="M12380">
        <v>0</v>
      </c>
      <c r="N12380" t="s">
        <v>13318</v>
      </c>
    </row>
    <row r="12381" spans="1:14" x14ac:dyDescent="0.2">
      <c r="A12381">
        <v>49508</v>
      </c>
      <c r="B12381">
        <v>817</v>
      </c>
      <c r="C12381" t="str">
        <f t="shared" si="386"/>
        <v>Customer#000000817</v>
      </c>
      <c r="D12381" t="str">
        <f t="shared" si="387"/>
        <v>MACHINERY</v>
      </c>
      <c r="E12381">
        <f>VLOOKUP(B12381,custarray,4)</f>
        <v>0</v>
      </c>
      <c r="F12381">
        <f>VLOOKUP(E12381,nationarray,3)</f>
        <v>0</v>
      </c>
      <c r="G12381" t="str">
        <f>HLOOKUP(F12381,region,2)</f>
        <v>AFRICA</v>
      </c>
      <c r="H12381" t="s">
        <v>9</v>
      </c>
      <c r="I12381">
        <v>250894.96</v>
      </c>
      <c r="J12381" s="1">
        <v>35980</v>
      </c>
      <c r="K12381" t="s">
        <v>26</v>
      </c>
      <c r="L12381" t="s">
        <v>248</v>
      </c>
      <c r="M12381">
        <v>0</v>
      </c>
      <c r="N12381" t="s">
        <v>13319</v>
      </c>
    </row>
    <row r="12382" spans="1:14" x14ac:dyDescent="0.2">
      <c r="A12382">
        <v>49509</v>
      </c>
      <c r="B12382">
        <v>1388</v>
      </c>
      <c r="C12382" t="str">
        <f t="shared" si="386"/>
        <v>Customer#000001388</v>
      </c>
      <c r="D12382" t="str">
        <f t="shared" si="387"/>
        <v>FURNITURE</v>
      </c>
      <c r="E12382">
        <f>VLOOKUP(B12382,custarray,4)</f>
        <v>13</v>
      </c>
      <c r="F12382">
        <f>VLOOKUP(E12382,nationarray,3)</f>
        <v>4</v>
      </c>
      <c r="G12382" t="str">
        <f>HLOOKUP(F12382,region,2)</f>
        <v>MIDDLE EAST</v>
      </c>
      <c r="H12382" t="s">
        <v>9</v>
      </c>
      <c r="I12382">
        <v>67583.53</v>
      </c>
      <c r="J12382" s="1">
        <v>34855</v>
      </c>
      <c r="K12382" t="s">
        <v>13</v>
      </c>
      <c r="L12382" t="s">
        <v>1612</v>
      </c>
      <c r="M12382">
        <v>0</v>
      </c>
      <c r="N12382" t="s">
        <v>13320</v>
      </c>
    </row>
    <row r="12383" spans="1:14" x14ac:dyDescent="0.2">
      <c r="A12383">
        <v>49510</v>
      </c>
      <c r="B12383">
        <v>1351</v>
      </c>
      <c r="C12383" t="str">
        <f t="shared" si="386"/>
        <v>Customer#000001351</v>
      </c>
      <c r="D12383" t="str">
        <f t="shared" si="387"/>
        <v>FURNITURE</v>
      </c>
      <c r="E12383">
        <f>VLOOKUP(B12383,custarray,4)</f>
        <v>1</v>
      </c>
      <c r="F12383">
        <f>VLOOKUP(E12383,nationarray,3)</f>
        <v>1</v>
      </c>
      <c r="G12383" t="str">
        <f>HLOOKUP(F12383,region,2)</f>
        <v>AMERICA</v>
      </c>
      <c r="H12383" t="s">
        <v>16</v>
      </c>
      <c r="I12383">
        <v>121045.92</v>
      </c>
      <c r="J12383" s="1">
        <v>33684</v>
      </c>
      <c r="K12383" t="s">
        <v>13</v>
      </c>
      <c r="L12383" t="s">
        <v>189</v>
      </c>
      <c r="M12383">
        <v>0</v>
      </c>
      <c r="N12383" t="s">
        <v>13321</v>
      </c>
    </row>
    <row r="12384" spans="1:14" x14ac:dyDescent="0.2">
      <c r="A12384">
        <v>49511</v>
      </c>
      <c r="B12384">
        <v>881</v>
      </c>
      <c r="C12384" t="str">
        <f t="shared" si="386"/>
        <v>Customer#000000881</v>
      </c>
      <c r="D12384" t="str">
        <f t="shared" si="387"/>
        <v>FURNITURE</v>
      </c>
      <c r="E12384">
        <f>VLOOKUP(B12384,custarray,4)</f>
        <v>4</v>
      </c>
      <c r="F12384">
        <f>VLOOKUP(E12384,nationarray,3)</f>
        <v>4</v>
      </c>
      <c r="G12384" t="str">
        <f>HLOOKUP(F12384,region,2)</f>
        <v>MIDDLE EAST</v>
      </c>
      <c r="H12384" t="s">
        <v>16</v>
      </c>
      <c r="I12384">
        <v>140320.5</v>
      </c>
      <c r="J12384" s="1">
        <v>34445</v>
      </c>
      <c r="K12384" t="s">
        <v>26</v>
      </c>
      <c r="L12384" t="s">
        <v>950</v>
      </c>
      <c r="M12384">
        <v>0</v>
      </c>
      <c r="N12384" t="s">
        <v>13322</v>
      </c>
    </row>
    <row r="12385" spans="1:14" x14ac:dyDescent="0.2">
      <c r="A12385">
        <v>49536</v>
      </c>
      <c r="B12385">
        <v>1277</v>
      </c>
      <c r="C12385" t="str">
        <f t="shared" si="386"/>
        <v>Customer#000001277</v>
      </c>
      <c r="D12385" t="str">
        <f t="shared" si="387"/>
        <v>BUILDING</v>
      </c>
      <c r="E12385">
        <f>VLOOKUP(B12385,custarray,4)</f>
        <v>14</v>
      </c>
      <c r="F12385">
        <f>VLOOKUP(E12385,nationarray,3)</f>
        <v>0</v>
      </c>
      <c r="G12385" t="str">
        <f>HLOOKUP(F12385,region,2)</f>
        <v>AFRICA</v>
      </c>
      <c r="H12385" t="s">
        <v>9</v>
      </c>
      <c r="I12385">
        <v>49495.78</v>
      </c>
      <c r="J12385" s="1">
        <v>35027</v>
      </c>
      <c r="K12385" t="s">
        <v>26</v>
      </c>
      <c r="L12385" t="s">
        <v>3083</v>
      </c>
      <c r="M12385">
        <v>0</v>
      </c>
      <c r="N12385" t="s">
        <v>13323</v>
      </c>
    </row>
    <row r="12386" spans="1:14" x14ac:dyDescent="0.2">
      <c r="A12386">
        <v>49537</v>
      </c>
      <c r="B12386">
        <v>229</v>
      </c>
      <c r="C12386" t="str">
        <f t="shared" si="386"/>
        <v>Customer#000000229</v>
      </c>
      <c r="D12386" t="str">
        <f t="shared" si="387"/>
        <v>BUILDING</v>
      </c>
      <c r="E12386">
        <f>VLOOKUP(B12386,custarray,4)</f>
        <v>1</v>
      </c>
      <c r="F12386">
        <f>VLOOKUP(E12386,nationarray,3)</f>
        <v>1</v>
      </c>
      <c r="G12386" t="str">
        <f>HLOOKUP(F12386,region,2)</f>
        <v>AMERICA</v>
      </c>
      <c r="H12386" t="s">
        <v>16</v>
      </c>
      <c r="I12386">
        <v>33108.19</v>
      </c>
      <c r="J12386" s="1">
        <v>34765</v>
      </c>
      <c r="K12386" t="s">
        <v>26</v>
      </c>
      <c r="L12386" t="s">
        <v>535</v>
      </c>
      <c r="M12386">
        <v>0</v>
      </c>
      <c r="N12386" t="s">
        <v>13324</v>
      </c>
    </row>
    <row r="12387" spans="1:14" x14ac:dyDescent="0.2">
      <c r="A12387">
        <v>49538</v>
      </c>
      <c r="B12387">
        <v>898</v>
      </c>
      <c r="C12387" t="str">
        <f t="shared" si="386"/>
        <v>Customer#000000898</v>
      </c>
      <c r="D12387" t="str">
        <f t="shared" si="387"/>
        <v>AUTOMOBILE</v>
      </c>
      <c r="E12387">
        <f>VLOOKUP(B12387,custarray,4)</f>
        <v>3</v>
      </c>
      <c r="F12387">
        <f>VLOOKUP(E12387,nationarray,3)</f>
        <v>1</v>
      </c>
      <c r="G12387" t="str">
        <f>HLOOKUP(F12387,region,2)</f>
        <v>AMERICA</v>
      </c>
      <c r="H12387" t="s">
        <v>16</v>
      </c>
      <c r="I12387">
        <v>104582.72</v>
      </c>
      <c r="J12387" s="1">
        <v>34046</v>
      </c>
      <c r="K12387" t="s">
        <v>10</v>
      </c>
      <c r="L12387" t="s">
        <v>2528</v>
      </c>
      <c r="M12387">
        <v>0</v>
      </c>
      <c r="N12387" t="s">
        <v>13325</v>
      </c>
    </row>
    <row r="12388" spans="1:14" x14ac:dyDescent="0.2">
      <c r="A12388">
        <v>49539</v>
      </c>
      <c r="B12388">
        <v>218</v>
      </c>
      <c r="C12388" t="str">
        <f t="shared" si="386"/>
        <v>Customer#000000218</v>
      </c>
      <c r="D12388" t="str">
        <f t="shared" si="387"/>
        <v>MACHINERY</v>
      </c>
      <c r="E12388">
        <f>VLOOKUP(B12388,custarray,4)</f>
        <v>4</v>
      </c>
      <c r="F12388">
        <f>VLOOKUP(E12388,nationarray,3)</f>
        <v>4</v>
      </c>
      <c r="G12388" t="str">
        <f>HLOOKUP(F12388,region,2)</f>
        <v>MIDDLE EAST</v>
      </c>
      <c r="H12388" t="s">
        <v>16</v>
      </c>
      <c r="I12388">
        <v>127541.57</v>
      </c>
      <c r="J12388" s="1">
        <v>34060</v>
      </c>
      <c r="K12388" t="s">
        <v>31</v>
      </c>
      <c r="L12388" t="s">
        <v>2077</v>
      </c>
      <c r="M12388">
        <v>0</v>
      </c>
      <c r="N12388" t="s">
        <v>13326</v>
      </c>
    </row>
    <row r="12389" spans="1:14" x14ac:dyDescent="0.2">
      <c r="A12389">
        <v>49540</v>
      </c>
      <c r="B12389">
        <v>550</v>
      </c>
      <c r="C12389" t="str">
        <f t="shared" si="386"/>
        <v>Customer#000000550</v>
      </c>
      <c r="D12389" t="str">
        <f t="shared" si="387"/>
        <v>FURNITURE</v>
      </c>
      <c r="E12389">
        <f>VLOOKUP(B12389,custarray,4)</f>
        <v>17</v>
      </c>
      <c r="F12389">
        <f>VLOOKUP(E12389,nationarray,3)</f>
        <v>1</v>
      </c>
      <c r="G12389" t="str">
        <f>HLOOKUP(F12389,region,2)</f>
        <v>AMERICA</v>
      </c>
      <c r="H12389" t="s">
        <v>9</v>
      </c>
      <c r="I12389">
        <v>171592.26</v>
      </c>
      <c r="J12389" s="1">
        <v>35688</v>
      </c>
      <c r="K12389" t="s">
        <v>23</v>
      </c>
      <c r="L12389" t="s">
        <v>843</v>
      </c>
      <c r="M12389">
        <v>0</v>
      </c>
      <c r="N12389" t="s">
        <v>13327</v>
      </c>
    </row>
    <row r="12390" spans="1:14" x14ac:dyDescent="0.2">
      <c r="A12390">
        <v>49541</v>
      </c>
      <c r="B12390">
        <v>455</v>
      </c>
      <c r="C12390" t="str">
        <f t="shared" si="386"/>
        <v>Customer#000000455</v>
      </c>
      <c r="D12390" t="str">
        <f t="shared" si="387"/>
        <v>BUILDING</v>
      </c>
      <c r="E12390">
        <f>VLOOKUP(B12390,custarray,4)</f>
        <v>6</v>
      </c>
      <c r="F12390">
        <f>VLOOKUP(E12390,nationarray,3)</f>
        <v>3</v>
      </c>
      <c r="G12390" t="str">
        <f>HLOOKUP(F12390,region,2)</f>
        <v>EUROPE</v>
      </c>
      <c r="H12390" t="s">
        <v>16</v>
      </c>
      <c r="I12390">
        <v>34511.339999999997</v>
      </c>
      <c r="J12390" s="1">
        <v>34351</v>
      </c>
      <c r="K12390" t="s">
        <v>31</v>
      </c>
      <c r="L12390" t="s">
        <v>1512</v>
      </c>
      <c r="M12390">
        <v>0</v>
      </c>
      <c r="N12390" t="s">
        <v>13328</v>
      </c>
    </row>
    <row r="12391" spans="1:14" x14ac:dyDescent="0.2">
      <c r="A12391">
        <v>49542</v>
      </c>
      <c r="B12391">
        <v>850</v>
      </c>
      <c r="C12391" t="str">
        <f t="shared" si="386"/>
        <v>Customer#000000850</v>
      </c>
      <c r="D12391" t="str">
        <f t="shared" si="387"/>
        <v>FURNITURE</v>
      </c>
      <c r="E12391">
        <f>VLOOKUP(B12391,custarray,4)</f>
        <v>22</v>
      </c>
      <c r="F12391">
        <f>VLOOKUP(E12391,nationarray,3)</f>
        <v>3</v>
      </c>
      <c r="G12391" t="str">
        <f>HLOOKUP(F12391,region,2)</f>
        <v>EUROPE</v>
      </c>
      <c r="H12391" t="s">
        <v>16</v>
      </c>
      <c r="I12391">
        <v>61587.92</v>
      </c>
      <c r="J12391" s="1">
        <v>34193</v>
      </c>
      <c r="K12391" t="s">
        <v>31</v>
      </c>
      <c r="L12391" t="s">
        <v>1388</v>
      </c>
      <c r="M12391">
        <v>0</v>
      </c>
      <c r="N12391" t="s">
        <v>13329</v>
      </c>
    </row>
    <row r="12392" spans="1:14" x14ac:dyDescent="0.2">
      <c r="A12392">
        <v>49543</v>
      </c>
      <c r="B12392">
        <v>392</v>
      </c>
      <c r="C12392" t="str">
        <f t="shared" si="386"/>
        <v>Customer#000000392</v>
      </c>
      <c r="D12392" t="str">
        <f t="shared" si="387"/>
        <v>BUILDING</v>
      </c>
      <c r="E12392">
        <f>VLOOKUP(B12392,custarray,4)</f>
        <v>17</v>
      </c>
      <c r="F12392">
        <f>VLOOKUP(E12392,nationarray,3)</f>
        <v>1</v>
      </c>
      <c r="G12392" t="str">
        <f>HLOOKUP(F12392,region,2)</f>
        <v>AMERICA</v>
      </c>
      <c r="H12392" t="s">
        <v>16</v>
      </c>
      <c r="I12392">
        <v>95672.28</v>
      </c>
      <c r="J12392" s="1">
        <v>33618</v>
      </c>
      <c r="K12392" t="s">
        <v>23</v>
      </c>
      <c r="L12392" t="s">
        <v>3541</v>
      </c>
      <c r="M12392">
        <v>0</v>
      </c>
      <c r="N12392" t="s">
        <v>13330</v>
      </c>
    </row>
    <row r="12393" spans="1:14" x14ac:dyDescent="0.2">
      <c r="A12393">
        <v>49568</v>
      </c>
      <c r="B12393">
        <v>508</v>
      </c>
      <c r="C12393" t="str">
        <f t="shared" si="386"/>
        <v>Customer#000000508</v>
      </c>
      <c r="D12393" t="str">
        <f t="shared" si="387"/>
        <v>BUILDING</v>
      </c>
      <c r="E12393">
        <f>VLOOKUP(B12393,custarray,4)</f>
        <v>18</v>
      </c>
      <c r="F12393">
        <f>VLOOKUP(E12393,nationarray,3)</f>
        <v>2</v>
      </c>
      <c r="G12393" t="str">
        <f>HLOOKUP(F12393,region,2)</f>
        <v>ASIA</v>
      </c>
      <c r="H12393" t="s">
        <v>9</v>
      </c>
      <c r="I12393">
        <v>63616.83</v>
      </c>
      <c r="J12393" s="1">
        <v>35488</v>
      </c>
      <c r="K12393" t="s">
        <v>31</v>
      </c>
      <c r="L12393" t="s">
        <v>579</v>
      </c>
      <c r="M12393">
        <v>0</v>
      </c>
      <c r="N12393" t="s">
        <v>13331</v>
      </c>
    </row>
    <row r="12394" spans="1:14" x14ac:dyDescent="0.2">
      <c r="A12394">
        <v>49569</v>
      </c>
      <c r="B12394">
        <v>1142</v>
      </c>
      <c r="C12394" t="str">
        <f t="shared" si="386"/>
        <v>Customer#000001142</v>
      </c>
      <c r="D12394" t="str">
        <f t="shared" si="387"/>
        <v>AUTOMOBILE</v>
      </c>
      <c r="E12394">
        <f>VLOOKUP(B12394,custarray,4)</f>
        <v>16</v>
      </c>
      <c r="F12394">
        <f>VLOOKUP(E12394,nationarray,3)</f>
        <v>0</v>
      </c>
      <c r="G12394" t="str">
        <f>HLOOKUP(F12394,region,2)</f>
        <v>AFRICA</v>
      </c>
      <c r="H12394" t="s">
        <v>16</v>
      </c>
      <c r="I12394">
        <v>259255.86</v>
      </c>
      <c r="J12394" s="1">
        <v>34507</v>
      </c>
      <c r="K12394" t="s">
        <v>23</v>
      </c>
      <c r="L12394" t="s">
        <v>76</v>
      </c>
      <c r="M12394">
        <v>0</v>
      </c>
      <c r="N12394" t="s">
        <v>13332</v>
      </c>
    </row>
    <row r="12395" spans="1:14" x14ac:dyDescent="0.2">
      <c r="A12395">
        <v>49570</v>
      </c>
      <c r="B12395">
        <v>1012</v>
      </c>
      <c r="C12395" t="str">
        <f t="shared" si="386"/>
        <v>Customer#000001012</v>
      </c>
      <c r="D12395" t="str">
        <f t="shared" si="387"/>
        <v>AUTOMOBILE</v>
      </c>
      <c r="E12395">
        <f>VLOOKUP(B12395,custarray,4)</f>
        <v>4</v>
      </c>
      <c r="F12395">
        <f>VLOOKUP(E12395,nationarray,3)</f>
        <v>4</v>
      </c>
      <c r="G12395" t="str">
        <f>HLOOKUP(F12395,region,2)</f>
        <v>MIDDLE EAST</v>
      </c>
      <c r="H12395" t="s">
        <v>16</v>
      </c>
      <c r="I12395">
        <v>61103.64</v>
      </c>
      <c r="J12395" s="1">
        <v>34515</v>
      </c>
      <c r="K12395" t="s">
        <v>13</v>
      </c>
      <c r="L12395" t="s">
        <v>2670</v>
      </c>
      <c r="M12395">
        <v>0</v>
      </c>
      <c r="N12395" t="s">
        <v>13333</v>
      </c>
    </row>
    <row r="12396" spans="1:14" x14ac:dyDescent="0.2">
      <c r="A12396">
        <v>49571</v>
      </c>
      <c r="B12396">
        <v>487</v>
      </c>
      <c r="C12396" t="str">
        <f t="shared" si="386"/>
        <v>Customer#000000487</v>
      </c>
      <c r="D12396" t="str">
        <f t="shared" si="387"/>
        <v>AUTOMOBILE</v>
      </c>
      <c r="E12396">
        <f>VLOOKUP(B12396,custarray,4)</f>
        <v>2</v>
      </c>
      <c r="F12396">
        <f>VLOOKUP(E12396,nationarray,3)</f>
        <v>1</v>
      </c>
      <c r="G12396" t="str">
        <f>HLOOKUP(F12396,region,2)</f>
        <v>AMERICA</v>
      </c>
      <c r="H12396" t="s">
        <v>9</v>
      </c>
      <c r="I12396">
        <v>124930.33</v>
      </c>
      <c r="J12396" s="1">
        <v>35349</v>
      </c>
      <c r="K12396" t="s">
        <v>13</v>
      </c>
      <c r="L12396" t="s">
        <v>902</v>
      </c>
      <c r="M12396">
        <v>0</v>
      </c>
      <c r="N12396" t="s">
        <v>13334</v>
      </c>
    </row>
    <row r="12397" spans="1:14" x14ac:dyDescent="0.2">
      <c r="A12397">
        <v>49572</v>
      </c>
      <c r="B12397">
        <v>1219</v>
      </c>
      <c r="C12397" t="str">
        <f t="shared" si="386"/>
        <v>Customer#000001219</v>
      </c>
      <c r="D12397" t="str">
        <f t="shared" si="387"/>
        <v>FURNITURE</v>
      </c>
      <c r="E12397">
        <f>VLOOKUP(B12397,custarray,4)</f>
        <v>4</v>
      </c>
      <c r="F12397">
        <f>VLOOKUP(E12397,nationarray,3)</f>
        <v>4</v>
      </c>
      <c r="G12397" t="str">
        <f>HLOOKUP(F12397,region,2)</f>
        <v>MIDDLE EAST</v>
      </c>
      <c r="H12397" t="s">
        <v>9</v>
      </c>
      <c r="I12397">
        <v>35169.99</v>
      </c>
      <c r="J12397" s="1">
        <v>35441</v>
      </c>
      <c r="K12397" t="s">
        <v>26</v>
      </c>
      <c r="L12397" t="s">
        <v>1198</v>
      </c>
      <c r="M12397">
        <v>0</v>
      </c>
      <c r="N12397" t="s">
        <v>13335</v>
      </c>
    </row>
    <row r="12398" spans="1:14" x14ac:dyDescent="0.2">
      <c r="A12398">
        <v>49573</v>
      </c>
      <c r="B12398">
        <v>883</v>
      </c>
      <c r="C12398" t="str">
        <f t="shared" si="386"/>
        <v>Customer#000000883</v>
      </c>
      <c r="D12398" t="str">
        <f t="shared" si="387"/>
        <v>FURNITURE</v>
      </c>
      <c r="E12398">
        <f>VLOOKUP(B12398,custarray,4)</f>
        <v>3</v>
      </c>
      <c r="F12398">
        <f>VLOOKUP(E12398,nationarray,3)</f>
        <v>1</v>
      </c>
      <c r="G12398" t="str">
        <f>HLOOKUP(F12398,region,2)</f>
        <v>AMERICA</v>
      </c>
      <c r="H12398" t="s">
        <v>9</v>
      </c>
      <c r="I12398">
        <v>19915.060000000001</v>
      </c>
      <c r="J12398" s="1">
        <v>35789</v>
      </c>
      <c r="K12398" t="s">
        <v>13</v>
      </c>
      <c r="L12398" t="s">
        <v>427</v>
      </c>
      <c r="M12398">
        <v>0</v>
      </c>
      <c r="N12398" t="s">
        <v>13336</v>
      </c>
    </row>
    <row r="12399" spans="1:14" x14ac:dyDescent="0.2">
      <c r="A12399">
        <v>49574</v>
      </c>
      <c r="B12399">
        <v>1408</v>
      </c>
      <c r="C12399" t="str">
        <f t="shared" si="386"/>
        <v>Customer#000001408</v>
      </c>
      <c r="D12399" t="str">
        <f t="shared" si="387"/>
        <v>HOUSEHOLD</v>
      </c>
      <c r="E12399">
        <f>VLOOKUP(B12399,custarray,4)</f>
        <v>11</v>
      </c>
      <c r="F12399">
        <f>VLOOKUP(E12399,nationarray,3)</f>
        <v>4</v>
      </c>
      <c r="G12399" t="str">
        <f>HLOOKUP(F12399,region,2)</f>
        <v>MIDDLE EAST</v>
      </c>
      <c r="H12399" t="s">
        <v>9</v>
      </c>
      <c r="I12399">
        <v>119393.12</v>
      </c>
      <c r="J12399" s="1">
        <v>35774</v>
      </c>
      <c r="K12399" t="s">
        <v>10</v>
      </c>
      <c r="L12399" t="s">
        <v>2504</v>
      </c>
      <c r="M12399">
        <v>0</v>
      </c>
      <c r="N12399" t="s">
        <v>13337</v>
      </c>
    </row>
    <row r="12400" spans="1:14" x14ac:dyDescent="0.2">
      <c r="A12400">
        <v>49575</v>
      </c>
      <c r="B12400">
        <v>58</v>
      </c>
      <c r="C12400" t="str">
        <f t="shared" si="386"/>
        <v>Customer#000000058</v>
      </c>
      <c r="D12400" t="str">
        <f t="shared" si="387"/>
        <v>HOUSEHOLD</v>
      </c>
      <c r="E12400">
        <f>VLOOKUP(B12400,custarray,4)</f>
        <v>13</v>
      </c>
      <c r="F12400">
        <f>VLOOKUP(E12400,nationarray,3)</f>
        <v>4</v>
      </c>
      <c r="G12400" t="str">
        <f>HLOOKUP(F12400,region,2)</f>
        <v>MIDDLE EAST</v>
      </c>
      <c r="H12400" t="s">
        <v>16</v>
      </c>
      <c r="I12400">
        <v>278846.78000000003</v>
      </c>
      <c r="J12400" s="1">
        <v>34320</v>
      </c>
      <c r="K12400" t="s">
        <v>26</v>
      </c>
      <c r="L12400" t="s">
        <v>609</v>
      </c>
      <c r="M12400">
        <v>0</v>
      </c>
      <c r="N12400" t="s">
        <v>13338</v>
      </c>
    </row>
    <row r="12401" spans="1:14" x14ac:dyDescent="0.2">
      <c r="A12401">
        <v>49600</v>
      </c>
      <c r="B12401">
        <v>1294</v>
      </c>
      <c r="C12401" t="str">
        <f t="shared" si="386"/>
        <v>Customer#000001294</v>
      </c>
      <c r="D12401" t="str">
        <f t="shared" si="387"/>
        <v>AUTOMOBILE</v>
      </c>
      <c r="E12401">
        <f>VLOOKUP(B12401,custarray,4)</f>
        <v>23</v>
      </c>
      <c r="F12401">
        <f>VLOOKUP(E12401,nationarray,3)</f>
        <v>3</v>
      </c>
      <c r="G12401" t="str">
        <f>HLOOKUP(F12401,region,2)</f>
        <v>EUROPE</v>
      </c>
      <c r="H12401" t="s">
        <v>48</v>
      </c>
      <c r="I12401">
        <v>124037.71</v>
      </c>
      <c r="J12401" s="1">
        <v>34766</v>
      </c>
      <c r="K12401" t="s">
        <v>10</v>
      </c>
      <c r="L12401" t="s">
        <v>1658</v>
      </c>
      <c r="M12401">
        <v>0</v>
      </c>
      <c r="N12401" t="s">
        <v>13339</v>
      </c>
    </row>
    <row r="12402" spans="1:14" x14ac:dyDescent="0.2">
      <c r="A12402">
        <v>49601</v>
      </c>
      <c r="B12402">
        <v>1147</v>
      </c>
      <c r="C12402" t="str">
        <f t="shared" si="386"/>
        <v>Customer#000001147</v>
      </c>
      <c r="D12402" t="str">
        <f t="shared" si="387"/>
        <v>HOUSEHOLD</v>
      </c>
      <c r="E12402">
        <f>VLOOKUP(B12402,custarray,4)</f>
        <v>15</v>
      </c>
      <c r="F12402">
        <f>VLOOKUP(E12402,nationarray,3)</f>
        <v>0</v>
      </c>
      <c r="G12402" t="str">
        <f>HLOOKUP(F12402,region,2)</f>
        <v>AFRICA</v>
      </c>
      <c r="H12402" t="s">
        <v>16</v>
      </c>
      <c r="I12402">
        <v>158997.10999999999</v>
      </c>
      <c r="J12402" s="1">
        <v>34726</v>
      </c>
      <c r="K12402" t="s">
        <v>10</v>
      </c>
      <c r="L12402" t="s">
        <v>2367</v>
      </c>
      <c r="M12402">
        <v>0</v>
      </c>
      <c r="N12402" t="s">
        <v>13340</v>
      </c>
    </row>
    <row r="12403" spans="1:14" x14ac:dyDescent="0.2">
      <c r="A12403">
        <v>49602</v>
      </c>
      <c r="B12403">
        <v>1427</v>
      </c>
      <c r="C12403" t="str">
        <f t="shared" si="386"/>
        <v>Customer#000001427</v>
      </c>
      <c r="D12403" t="str">
        <f t="shared" si="387"/>
        <v>AUTOMOBILE</v>
      </c>
      <c r="E12403">
        <f>VLOOKUP(B12403,custarray,4)</f>
        <v>11</v>
      </c>
      <c r="F12403">
        <f>VLOOKUP(E12403,nationarray,3)</f>
        <v>4</v>
      </c>
      <c r="G12403" t="str">
        <f>HLOOKUP(F12403,region,2)</f>
        <v>MIDDLE EAST</v>
      </c>
      <c r="H12403" t="s">
        <v>16</v>
      </c>
      <c r="I12403">
        <v>234732.32</v>
      </c>
      <c r="J12403" s="1">
        <v>33672</v>
      </c>
      <c r="K12403" t="s">
        <v>23</v>
      </c>
      <c r="L12403" t="s">
        <v>5264</v>
      </c>
      <c r="M12403">
        <v>0</v>
      </c>
      <c r="N12403" t="s">
        <v>13341</v>
      </c>
    </row>
    <row r="12404" spans="1:14" x14ac:dyDescent="0.2">
      <c r="A12404">
        <v>49603</v>
      </c>
      <c r="B12404">
        <v>809</v>
      </c>
      <c r="C12404" t="str">
        <f t="shared" si="386"/>
        <v>Customer#000000809</v>
      </c>
      <c r="D12404" t="str">
        <f t="shared" si="387"/>
        <v>HOUSEHOLD</v>
      </c>
      <c r="E12404">
        <f>VLOOKUP(B12404,custarray,4)</f>
        <v>16</v>
      </c>
      <c r="F12404">
        <f>VLOOKUP(E12404,nationarray,3)</f>
        <v>0</v>
      </c>
      <c r="G12404" t="str">
        <f>HLOOKUP(F12404,region,2)</f>
        <v>AFRICA</v>
      </c>
      <c r="H12404" t="s">
        <v>9</v>
      </c>
      <c r="I12404">
        <v>190204.24</v>
      </c>
      <c r="J12404" s="1">
        <v>35008</v>
      </c>
      <c r="K12404" t="s">
        <v>10</v>
      </c>
      <c r="L12404" t="s">
        <v>329</v>
      </c>
      <c r="M12404">
        <v>0</v>
      </c>
      <c r="N12404" t="s">
        <v>13342</v>
      </c>
    </row>
    <row r="12405" spans="1:14" x14ac:dyDescent="0.2">
      <c r="A12405">
        <v>49604</v>
      </c>
      <c r="B12405">
        <v>1036</v>
      </c>
      <c r="C12405" t="str">
        <f t="shared" si="386"/>
        <v>Customer#000001036</v>
      </c>
      <c r="D12405" t="str">
        <f t="shared" si="387"/>
        <v>BUILDING</v>
      </c>
      <c r="E12405">
        <f>VLOOKUP(B12405,custarray,4)</f>
        <v>8</v>
      </c>
      <c r="F12405">
        <f>VLOOKUP(E12405,nationarray,3)</f>
        <v>2</v>
      </c>
      <c r="G12405" t="str">
        <f>HLOOKUP(F12405,region,2)</f>
        <v>ASIA</v>
      </c>
      <c r="H12405" t="s">
        <v>9</v>
      </c>
      <c r="I12405">
        <v>63964.15</v>
      </c>
      <c r="J12405" s="1">
        <v>35465</v>
      </c>
      <c r="K12405" t="s">
        <v>31</v>
      </c>
      <c r="L12405" t="s">
        <v>1308</v>
      </c>
      <c r="M12405">
        <v>0</v>
      </c>
      <c r="N12405" t="s">
        <v>13343</v>
      </c>
    </row>
    <row r="12406" spans="1:14" x14ac:dyDescent="0.2">
      <c r="A12406">
        <v>49605</v>
      </c>
      <c r="B12406">
        <v>1369</v>
      </c>
      <c r="C12406" t="str">
        <f t="shared" si="386"/>
        <v>Customer#000001369</v>
      </c>
      <c r="D12406" t="str">
        <f t="shared" si="387"/>
        <v>AUTOMOBILE</v>
      </c>
      <c r="E12406">
        <f>VLOOKUP(B12406,custarray,4)</f>
        <v>10</v>
      </c>
      <c r="F12406">
        <f>VLOOKUP(E12406,nationarray,3)</f>
        <v>4</v>
      </c>
      <c r="G12406" t="str">
        <f>HLOOKUP(F12406,region,2)</f>
        <v>MIDDLE EAST</v>
      </c>
      <c r="H12406" t="s">
        <v>9</v>
      </c>
      <c r="I12406">
        <v>207734.49</v>
      </c>
      <c r="J12406" s="1">
        <v>35847</v>
      </c>
      <c r="K12406" t="s">
        <v>10</v>
      </c>
      <c r="L12406" t="s">
        <v>1258</v>
      </c>
      <c r="M12406">
        <v>0</v>
      </c>
      <c r="N12406" t="s">
        <v>13344</v>
      </c>
    </row>
    <row r="12407" spans="1:14" x14ac:dyDescent="0.2">
      <c r="A12407">
        <v>49606</v>
      </c>
      <c r="B12407">
        <v>1345</v>
      </c>
      <c r="C12407" t="str">
        <f t="shared" si="386"/>
        <v>Customer#000001345</v>
      </c>
      <c r="D12407" t="str">
        <f t="shared" si="387"/>
        <v>BUILDING</v>
      </c>
      <c r="E12407">
        <f>VLOOKUP(B12407,custarray,4)</f>
        <v>9</v>
      </c>
      <c r="F12407">
        <f>VLOOKUP(E12407,nationarray,3)</f>
        <v>2</v>
      </c>
      <c r="G12407" t="str">
        <f>HLOOKUP(F12407,region,2)</f>
        <v>ASIA</v>
      </c>
      <c r="H12407" t="s">
        <v>16</v>
      </c>
      <c r="I12407">
        <v>39258.129999999997</v>
      </c>
      <c r="J12407" s="1">
        <v>34272</v>
      </c>
      <c r="K12407" t="s">
        <v>13</v>
      </c>
      <c r="L12407" t="s">
        <v>2468</v>
      </c>
      <c r="M12407">
        <v>0</v>
      </c>
      <c r="N12407" t="s">
        <v>13345</v>
      </c>
    </row>
    <row r="12408" spans="1:14" x14ac:dyDescent="0.2">
      <c r="A12408">
        <v>49607</v>
      </c>
      <c r="B12408">
        <v>721</v>
      </c>
      <c r="C12408" t="str">
        <f t="shared" si="386"/>
        <v>Customer#000000721</v>
      </c>
      <c r="D12408" t="str">
        <f t="shared" si="387"/>
        <v>AUTOMOBILE</v>
      </c>
      <c r="E12408">
        <f>VLOOKUP(B12408,custarray,4)</f>
        <v>21</v>
      </c>
      <c r="F12408">
        <f>VLOOKUP(E12408,nationarray,3)</f>
        <v>2</v>
      </c>
      <c r="G12408" t="str">
        <f>HLOOKUP(F12408,region,2)</f>
        <v>ASIA</v>
      </c>
      <c r="H12408" t="s">
        <v>16</v>
      </c>
      <c r="I12408">
        <v>69679.83</v>
      </c>
      <c r="J12408" s="1">
        <v>34459</v>
      </c>
      <c r="K12408" t="s">
        <v>31</v>
      </c>
      <c r="L12408" t="s">
        <v>1185</v>
      </c>
      <c r="M12408">
        <v>0</v>
      </c>
      <c r="N12408" t="s">
        <v>13346</v>
      </c>
    </row>
    <row r="12409" spans="1:14" x14ac:dyDescent="0.2">
      <c r="A12409">
        <v>49632</v>
      </c>
      <c r="B12409">
        <v>1165</v>
      </c>
      <c r="C12409" t="str">
        <f t="shared" si="386"/>
        <v>Customer#000001165</v>
      </c>
      <c r="D12409" t="str">
        <f t="shared" si="387"/>
        <v>MACHINERY</v>
      </c>
      <c r="E12409">
        <f>VLOOKUP(B12409,custarray,4)</f>
        <v>9</v>
      </c>
      <c r="F12409">
        <f>VLOOKUP(E12409,nationarray,3)</f>
        <v>2</v>
      </c>
      <c r="G12409" t="str">
        <f>HLOOKUP(F12409,region,2)</f>
        <v>ASIA</v>
      </c>
      <c r="H12409" t="s">
        <v>16</v>
      </c>
      <c r="I12409">
        <v>175607.3</v>
      </c>
      <c r="J12409" s="1">
        <v>33934</v>
      </c>
      <c r="K12409" t="s">
        <v>13</v>
      </c>
      <c r="L12409" t="s">
        <v>230</v>
      </c>
      <c r="M12409">
        <v>0</v>
      </c>
      <c r="N12409" t="s">
        <v>13347</v>
      </c>
    </row>
    <row r="12410" spans="1:14" x14ac:dyDescent="0.2">
      <c r="A12410">
        <v>49633</v>
      </c>
      <c r="B12410">
        <v>530</v>
      </c>
      <c r="C12410" t="str">
        <f t="shared" si="386"/>
        <v>Customer#000000530</v>
      </c>
      <c r="D12410" t="str">
        <f t="shared" si="387"/>
        <v>BUILDING</v>
      </c>
      <c r="E12410">
        <f>VLOOKUP(B12410,custarray,4)</f>
        <v>13</v>
      </c>
      <c r="F12410">
        <f>VLOOKUP(E12410,nationarray,3)</f>
        <v>4</v>
      </c>
      <c r="G12410" t="str">
        <f>HLOOKUP(F12410,region,2)</f>
        <v>MIDDLE EAST</v>
      </c>
      <c r="H12410" t="s">
        <v>16</v>
      </c>
      <c r="I12410">
        <v>276226.39</v>
      </c>
      <c r="J12410" s="1">
        <v>34004</v>
      </c>
      <c r="K12410" t="s">
        <v>13</v>
      </c>
      <c r="L12410" t="s">
        <v>2014</v>
      </c>
      <c r="M12410">
        <v>0</v>
      </c>
      <c r="N12410" t="s">
        <v>13348</v>
      </c>
    </row>
    <row r="12411" spans="1:14" x14ac:dyDescent="0.2">
      <c r="A12411">
        <v>49634</v>
      </c>
      <c r="B12411">
        <v>808</v>
      </c>
      <c r="C12411" t="str">
        <f t="shared" si="386"/>
        <v>Customer#000000808</v>
      </c>
      <c r="D12411" t="str">
        <f t="shared" si="387"/>
        <v>BUILDING</v>
      </c>
      <c r="E12411">
        <f>VLOOKUP(B12411,custarray,4)</f>
        <v>19</v>
      </c>
      <c r="F12411">
        <f>VLOOKUP(E12411,nationarray,3)</f>
        <v>3</v>
      </c>
      <c r="G12411" t="str">
        <f>HLOOKUP(F12411,region,2)</f>
        <v>EUROPE</v>
      </c>
      <c r="H12411" t="s">
        <v>16</v>
      </c>
      <c r="I12411">
        <v>248472.83</v>
      </c>
      <c r="J12411" s="1">
        <v>33687</v>
      </c>
      <c r="K12411" t="s">
        <v>23</v>
      </c>
      <c r="L12411" t="s">
        <v>144</v>
      </c>
      <c r="M12411">
        <v>0</v>
      </c>
      <c r="N12411" t="s">
        <v>13349</v>
      </c>
    </row>
    <row r="12412" spans="1:14" x14ac:dyDescent="0.2">
      <c r="A12412">
        <v>49635</v>
      </c>
      <c r="B12412">
        <v>799</v>
      </c>
      <c r="C12412" t="str">
        <f t="shared" si="386"/>
        <v>Customer#000000799</v>
      </c>
      <c r="D12412" t="str">
        <f t="shared" si="387"/>
        <v>MACHINERY</v>
      </c>
      <c r="E12412">
        <f>VLOOKUP(B12412,custarray,4)</f>
        <v>12</v>
      </c>
      <c r="F12412">
        <f>VLOOKUP(E12412,nationarray,3)</f>
        <v>2</v>
      </c>
      <c r="G12412" t="str">
        <f>HLOOKUP(F12412,region,2)</f>
        <v>ASIA</v>
      </c>
      <c r="H12412" t="s">
        <v>16</v>
      </c>
      <c r="I12412">
        <v>138170.85999999999</v>
      </c>
      <c r="J12412" s="1">
        <v>34071</v>
      </c>
      <c r="K12412" t="s">
        <v>10</v>
      </c>
      <c r="L12412" t="s">
        <v>523</v>
      </c>
      <c r="M12412">
        <v>0</v>
      </c>
      <c r="N12412" t="s">
        <v>13350</v>
      </c>
    </row>
    <row r="12413" spans="1:14" x14ac:dyDescent="0.2">
      <c r="A12413">
        <v>49636</v>
      </c>
      <c r="B12413">
        <v>1258</v>
      </c>
      <c r="C12413" t="str">
        <f t="shared" si="386"/>
        <v>Customer#000001258</v>
      </c>
      <c r="D12413" t="str">
        <f t="shared" si="387"/>
        <v>AUTOMOBILE</v>
      </c>
      <c r="E12413">
        <f>VLOOKUP(B12413,custarray,4)</f>
        <v>3</v>
      </c>
      <c r="F12413">
        <f>VLOOKUP(E12413,nationarray,3)</f>
        <v>1</v>
      </c>
      <c r="G12413" t="str">
        <f>HLOOKUP(F12413,region,2)</f>
        <v>AMERICA</v>
      </c>
      <c r="H12413" t="s">
        <v>16</v>
      </c>
      <c r="I12413">
        <v>233084.77</v>
      </c>
      <c r="J12413" s="1">
        <v>33960</v>
      </c>
      <c r="K12413" t="s">
        <v>26</v>
      </c>
      <c r="L12413" t="s">
        <v>278</v>
      </c>
      <c r="M12413">
        <v>0</v>
      </c>
      <c r="N12413" t="s">
        <v>13351</v>
      </c>
    </row>
    <row r="12414" spans="1:14" x14ac:dyDescent="0.2">
      <c r="A12414">
        <v>49637</v>
      </c>
      <c r="B12414">
        <v>505</v>
      </c>
      <c r="C12414" t="str">
        <f t="shared" si="386"/>
        <v>Customer#000000505</v>
      </c>
      <c r="D12414" t="str">
        <f t="shared" si="387"/>
        <v>HOUSEHOLD</v>
      </c>
      <c r="E12414">
        <f>VLOOKUP(B12414,custarray,4)</f>
        <v>2</v>
      </c>
      <c r="F12414">
        <f>VLOOKUP(E12414,nationarray,3)</f>
        <v>1</v>
      </c>
      <c r="G12414" t="str">
        <f>HLOOKUP(F12414,region,2)</f>
        <v>AMERICA</v>
      </c>
      <c r="H12414" t="s">
        <v>16</v>
      </c>
      <c r="I12414">
        <v>39669.160000000003</v>
      </c>
      <c r="J12414" s="1">
        <v>33768</v>
      </c>
      <c r="K12414" t="s">
        <v>31</v>
      </c>
      <c r="L12414" t="s">
        <v>902</v>
      </c>
      <c r="M12414">
        <v>0</v>
      </c>
      <c r="N12414" t="s">
        <v>13352</v>
      </c>
    </row>
    <row r="12415" spans="1:14" x14ac:dyDescent="0.2">
      <c r="A12415">
        <v>49638</v>
      </c>
      <c r="B12415">
        <v>121</v>
      </c>
      <c r="C12415" t="str">
        <f t="shared" si="386"/>
        <v>Customer#000000121</v>
      </c>
      <c r="D12415" t="str">
        <f t="shared" si="387"/>
        <v>BUILDING</v>
      </c>
      <c r="E12415">
        <f>VLOOKUP(B12415,custarray,4)</f>
        <v>17</v>
      </c>
      <c r="F12415">
        <f>VLOOKUP(E12415,nationarray,3)</f>
        <v>1</v>
      </c>
      <c r="G12415" t="str">
        <f>HLOOKUP(F12415,region,2)</f>
        <v>AMERICA</v>
      </c>
      <c r="H12415" t="s">
        <v>16</v>
      </c>
      <c r="I12415">
        <v>261064.01</v>
      </c>
      <c r="J12415" s="1">
        <v>34189</v>
      </c>
      <c r="K12415" t="s">
        <v>31</v>
      </c>
      <c r="L12415" t="s">
        <v>1485</v>
      </c>
      <c r="M12415">
        <v>0</v>
      </c>
      <c r="N12415" t="s">
        <v>13353</v>
      </c>
    </row>
    <row r="12416" spans="1:14" x14ac:dyDescent="0.2">
      <c r="A12416">
        <v>49639</v>
      </c>
      <c r="B12416">
        <v>1009</v>
      </c>
      <c r="C12416" t="str">
        <f t="shared" si="386"/>
        <v>Customer#000001009</v>
      </c>
      <c r="D12416" t="str">
        <f t="shared" si="387"/>
        <v>BUILDING</v>
      </c>
      <c r="E12416">
        <f>VLOOKUP(B12416,custarray,4)</f>
        <v>12</v>
      </c>
      <c r="F12416">
        <f>VLOOKUP(E12416,nationarray,3)</f>
        <v>2</v>
      </c>
      <c r="G12416" t="str">
        <f>HLOOKUP(F12416,region,2)</f>
        <v>ASIA</v>
      </c>
      <c r="H12416" t="s">
        <v>16</v>
      </c>
      <c r="I12416">
        <v>48404.07</v>
      </c>
      <c r="J12416" s="1">
        <v>34265</v>
      </c>
      <c r="K12416" t="s">
        <v>26</v>
      </c>
      <c r="L12416" t="s">
        <v>2302</v>
      </c>
      <c r="M12416">
        <v>0</v>
      </c>
      <c r="N12416" t="s">
        <v>13354</v>
      </c>
    </row>
    <row r="12417" spans="1:14" x14ac:dyDescent="0.2">
      <c r="A12417">
        <v>49664</v>
      </c>
      <c r="B12417">
        <v>1189</v>
      </c>
      <c r="C12417" t="str">
        <f t="shared" si="386"/>
        <v>Customer#000001189</v>
      </c>
      <c r="D12417" t="str">
        <f t="shared" si="387"/>
        <v>HOUSEHOLD</v>
      </c>
      <c r="E12417">
        <f>VLOOKUP(B12417,custarray,4)</f>
        <v>10</v>
      </c>
      <c r="F12417">
        <f>VLOOKUP(E12417,nationarray,3)</f>
        <v>4</v>
      </c>
      <c r="G12417" t="str">
        <f>HLOOKUP(F12417,region,2)</f>
        <v>MIDDLE EAST</v>
      </c>
      <c r="H12417" t="s">
        <v>16</v>
      </c>
      <c r="I12417">
        <v>181990.14</v>
      </c>
      <c r="J12417" s="1">
        <v>34413</v>
      </c>
      <c r="K12417" t="s">
        <v>13</v>
      </c>
      <c r="L12417" t="s">
        <v>164</v>
      </c>
      <c r="M12417">
        <v>0</v>
      </c>
      <c r="N12417" t="s">
        <v>13355</v>
      </c>
    </row>
    <row r="12418" spans="1:14" x14ac:dyDescent="0.2">
      <c r="A12418">
        <v>49665</v>
      </c>
      <c r="B12418">
        <v>1385</v>
      </c>
      <c r="C12418" t="str">
        <f t="shared" ref="C12418:C12481" si="388">VLOOKUP(B12418,custarray,2)</f>
        <v>Customer#000001385</v>
      </c>
      <c r="D12418" t="str">
        <f t="shared" ref="D12418:D12481" si="389">VLOOKUP(B12418,custarray,7)</f>
        <v>BUILDING</v>
      </c>
      <c r="E12418">
        <f>VLOOKUP(B12418,custarray,4)</f>
        <v>3</v>
      </c>
      <c r="F12418">
        <f>VLOOKUP(E12418,nationarray,3)</f>
        <v>1</v>
      </c>
      <c r="G12418" t="str">
        <f>HLOOKUP(F12418,region,2)</f>
        <v>AMERICA</v>
      </c>
      <c r="H12418" t="s">
        <v>9</v>
      </c>
      <c r="I12418">
        <v>219422.99</v>
      </c>
      <c r="J12418" s="1">
        <v>35148</v>
      </c>
      <c r="K12418" t="s">
        <v>26</v>
      </c>
      <c r="L12418" t="s">
        <v>1338</v>
      </c>
      <c r="M12418">
        <v>0</v>
      </c>
      <c r="N12418" t="s">
        <v>13356</v>
      </c>
    </row>
    <row r="12419" spans="1:14" x14ac:dyDescent="0.2">
      <c r="A12419">
        <v>49666</v>
      </c>
      <c r="B12419">
        <v>142</v>
      </c>
      <c r="C12419" t="str">
        <f t="shared" si="388"/>
        <v>Customer#000000142</v>
      </c>
      <c r="D12419" t="str">
        <f t="shared" si="389"/>
        <v>AUTOMOBILE</v>
      </c>
      <c r="E12419">
        <f>VLOOKUP(B12419,custarray,4)</f>
        <v>9</v>
      </c>
      <c r="F12419">
        <f>VLOOKUP(E12419,nationarray,3)</f>
        <v>2</v>
      </c>
      <c r="G12419" t="str">
        <f>HLOOKUP(F12419,region,2)</f>
        <v>ASIA</v>
      </c>
      <c r="H12419" t="s">
        <v>16</v>
      </c>
      <c r="I12419">
        <v>148993.75</v>
      </c>
      <c r="J12419" s="1">
        <v>34553</v>
      </c>
      <c r="K12419" t="s">
        <v>10</v>
      </c>
      <c r="L12419" t="s">
        <v>1297</v>
      </c>
      <c r="M12419">
        <v>0</v>
      </c>
      <c r="N12419" t="s">
        <v>13357</v>
      </c>
    </row>
    <row r="12420" spans="1:14" x14ac:dyDescent="0.2">
      <c r="A12420">
        <v>49667</v>
      </c>
      <c r="B12420">
        <v>691</v>
      </c>
      <c r="C12420" t="str">
        <f t="shared" si="388"/>
        <v>Customer#000000691</v>
      </c>
      <c r="D12420" t="str">
        <f t="shared" si="389"/>
        <v>MACHINERY</v>
      </c>
      <c r="E12420">
        <f>VLOOKUP(B12420,custarray,4)</f>
        <v>16</v>
      </c>
      <c r="F12420">
        <f>VLOOKUP(E12420,nationarray,3)</f>
        <v>0</v>
      </c>
      <c r="G12420" t="str">
        <f>HLOOKUP(F12420,region,2)</f>
        <v>AFRICA</v>
      </c>
      <c r="H12420" t="s">
        <v>9</v>
      </c>
      <c r="I12420">
        <v>270258.3</v>
      </c>
      <c r="J12420" s="1">
        <v>35272</v>
      </c>
      <c r="K12420" t="s">
        <v>23</v>
      </c>
      <c r="L12420" t="s">
        <v>2194</v>
      </c>
      <c r="M12420">
        <v>0</v>
      </c>
      <c r="N12420" t="s">
        <v>13358</v>
      </c>
    </row>
    <row r="12421" spans="1:14" x14ac:dyDescent="0.2">
      <c r="A12421">
        <v>49668</v>
      </c>
      <c r="B12421">
        <v>839</v>
      </c>
      <c r="C12421" t="str">
        <f t="shared" si="388"/>
        <v>Customer#000000839</v>
      </c>
      <c r="D12421" t="str">
        <f t="shared" si="389"/>
        <v>HOUSEHOLD</v>
      </c>
      <c r="E12421">
        <f>VLOOKUP(B12421,custarray,4)</f>
        <v>22</v>
      </c>
      <c r="F12421">
        <f>VLOOKUP(E12421,nationarray,3)</f>
        <v>3</v>
      </c>
      <c r="G12421" t="str">
        <f>HLOOKUP(F12421,region,2)</f>
        <v>EUROPE</v>
      </c>
      <c r="H12421" t="s">
        <v>16</v>
      </c>
      <c r="I12421">
        <v>34657.54</v>
      </c>
      <c r="J12421" s="1">
        <v>34671</v>
      </c>
      <c r="K12421" t="s">
        <v>10</v>
      </c>
      <c r="L12421" t="s">
        <v>2111</v>
      </c>
      <c r="M12421">
        <v>0</v>
      </c>
      <c r="N12421" t="s">
        <v>13359</v>
      </c>
    </row>
    <row r="12422" spans="1:14" x14ac:dyDescent="0.2">
      <c r="A12422">
        <v>49669</v>
      </c>
      <c r="B12422">
        <v>1378</v>
      </c>
      <c r="C12422" t="str">
        <f t="shared" si="388"/>
        <v>Customer#000001378</v>
      </c>
      <c r="D12422" t="str">
        <f t="shared" si="389"/>
        <v>HOUSEHOLD</v>
      </c>
      <c r="E12422">
        <f>VLOOKUP(B12422,custarray,4)</f>
        <v>17</v>
      </c>
      <c r="F12422">
        <f>VLOOKUP(E12422,nationarray,3)</f>
        <v>1</v>
      </c>
      <c r="G12422" t="str">
        <f>HLOOKUP(F12422,region,2)</f>
        <v>AMERICA</v>
      </c>
      <c r="H12422" t="s">
        <v>9</v>
      </c>
      <c r="I12422">
        <v>157275.81</v>
      </c>
      <c r="J12422" s="1">
        <v>35949</v>
      </c>
      <c r="K12422" t="s">
        <v>31</v>
      </c>
      <c r="L12422" t="s">
        <v>2451</v>
      </c>
      <c r="M12422">
        <v>0</v>
      </c>
      <c r="N12422" t="s">
        <v>13360</v>
      </c>
    </row>
    <row r="12423" spans="1:14" x14ac:dyDescent="0.2">
      <c r="A12423">
        <v>49670</v>
      </c>
      <c r="B12423">
        <v>1345</v>
      </c>
      <c r="C12423" t="str">
        <f t="shared" si="388"/>
        <v>Customer#000001345</v>
      </c>
      <c r="D12423" t="str">
        <f t="shared" si="389"/>
        <v>BUILDING</v>
      </c>
      <c r="E12423">
        <f>VLOOKUP(B12423,custarray,4)</f>
        <v>9</v>
      </c>
      <c r="F12423">
        <f>VLOOKUP(E12423,nationarray,3)</f>
        <v>2</v>
      </c>
      <c r="G12423" t="str">
        <f>HLOOKUP(F12423,region,2)</f>
        <v>ASIA</v>
      </c>
      <c r="H12423" t="s">
        <v>9</v>
      </c>
      <c r="I12423">
        <v>150822.75</v>
      </c>
      <c r="J12423" s="1">
        <v>35487</v>
      </c>
      <c r="K12423" t="s">
        <v>13</v>
      </c>
      <c r="L12423" t="s">
        <v>1977</v>
      </c>
      <c r="M12423">
        <v>0</v>
      </c>
      <c r="N12423" t="s">
        <v>13361</v>
      </c>
    </row>
    <row r="12424" spans="1:14" x14ac:dyDescent="0.2">
      <c r="A12424">
        <v>49671</v>
      </c>
      <c r="B12424">
        <v>94</v>
      </c>
      <c r="C12424" t="str">
        <f t="shared" si="388"/>
        <v>Customer#000000094</v>
      </c>
      <c r="D12424" t="str">
        <f t="shared" si="389"/>
        <v>HOUSEHOLD</v>
      </c>
      <c r="E12424">
        <f>VLOOKUP(B12424,custarray,4)</f>
        <v>9</v>
      </c>
      <c r="F12424">
        <f>VLOOKUP(E12424,nationarray,3)</f>
        <v>2</v>
      </c>
      <c r="G12424" t="str">
        <f>HLOOKUP(F12424,region,2)</f>
        <v>ASIA</v>
      </c>
      <c r="H12424" t="s">
        <v>9</v>
      </c>
      <c r="I12424">
        <v>41714.17</v>
      </c>
      <c r="J12424" s="1">
        <v>35395</v>
      </c>
      <c r="K12424" t="s">
        <v>13</v>
      </c>
      <c r="L12424" t="s">
        <v>3145</v>
      </c>
      <c r="M12424">
        <v>0</v>
      </c>
      <c r="N12424" t="s">
        <v>13362</v>
      </c>
    </row>
    <row r="12425" spans="1:14" x14ac:dyDescent="0.2">
      <c r="A12425">
        <v>49696</v>
      </c>
      <c r="B12425">
        <v>208</v>
      </c>
      <c r="C12425" t="str">
        <f t="shared" si="388"/>
        <v>Customer#000000208</v>
      </c>
      <c r="D12425" t="str">
        <f t="shared" si="389"/>
        <v>MACHINERY</v>
      </c>
      <c r="E12425">
        <f>VLOOKUP(B12425,custarray,4)</f>
        <v>19</v>
      </c>
      <c r="F12425">
        <f>VLOOKUP(E12425,nationarray,3)</f>
        <v>3</v>
      </c>
      <c r="G12425" t="str">
        <f>HLOOKUP(F12425,region,2)</f>
        <v>EUROPE</v>
      </c>
      <c r="H12425" t="s">
        <v>9</v>
      </c>
      <c r="I12425">
        <v>266710.24</v>
      </c>
      <c r="J12425" s="1">
        <v>35919</v>
      </c>
      <c r="K12425" t="s">
        <v>26</v>
      </c>
      <c r="L12425" t="s">
        <v>292</v>
      </c>
      <c r="M12425">
        <v>0</v>
      </c>
      <c r="N12425" t="s">
        <v>13363</v>
      </c>
    </row>
    <row r="12426" spans="1:14" x14ac:dyDescent="0.2">
      <c r="A12426">
        <v>49697</v>
      </c>
      <c r="B12426">
        <v>232</v>
      </c>
      <c r="C12426" t="str">
        <f t="shared" si="388"/>
        <v>Customer#000000232</v>
      </c>
      <c r="D12426" t="str">
        <f t="shared" si="389"/>
        <v>HOUSEHOLD</v>
      </c>
      <c r="E12426">
        <f>VLOOKUP(B12426,custarray,4)</f>
        <v>22</v>
      </c>
      <c r="F12426">
        <f>VLOOKUP(E12426,nationarray,3)</f>
        <v>3</v>
      </c>
      <c r="G12426" t="str">
        <f>HLOOKUP(F12426,region,2)</f>
        <v>EUROPE</v>
      </c>
      <c r="H12426" t="s">
        <v>9</v>
      </c>
      <c r="I12426">
        <v>127033.47</v>
      </c>
      <c r="J12426" s="1">
        <v>35378</v>
      </c>
      <c r="K12426" t="s">
        <v>10</v>
      </c>
      <c r="L12426" t="s">
        <v>282</v>
      </c>
      <c r="M12426">
        <v>0</v>
      </c>
      <c r="N12426" t="s">
        <v>13364</v>
      </c>
    </row>
    <row r="12427" spans="1:14" x14ac:dyDescent="0.2">
      <c r="A12427">
        <v>49698</v>
      </c>
      <c r="B12427">
        <v>109</v>
      </c>
      <c r="C12427" t="str">
        <f t="shared" si="388"/>
        <v>Customer#000000109</v>
      </c>
      <c r="D12427" t="str">
        <f t="shared" si="389"/>
        <v>BUILDING</v>
      </c>
      <c r="E12427">
        <f>VLOOKUP(B12427,custarray,4)</f>
        <v>16</v>
      </c>
      <c r="F12427">
        <f>VLOOKUP(E12427,nationarray,3)</f>
        <v>0</v>
      </c>
      <c r="G12427" t="str">
        <f>HLOOKUP(F12427,region,2)</f>
        <v>AFRICA</v>
      </c>
      <c r="H12427" t="s">
        <v>9</v>
      </c>
      <c r="I12427">
        <v>234860.45</v>
      </c>
      <c r="J12427" s="1">
        <v>35746</v>
      </c>
      <c r="K12427" t="s">
        <v>10</v>
      </c>
      <c r="L12427" t="s">
        <v>108</v>
      </c>
      <c r="M12427">
        <v>0</v>
      </c>
      <c r="N12427" t="s">
        <v>13365</v>
      </c>
    </row>
    <row r="12428" spans="1:14" x14ac:dyDescent="0.2">
      <c r="A12428">
        <v>49699</v>
      </c>
      <c r="B12428">
        <v>976</v>
      </c>
      <c r="C12428" t="str">
        <f t="shared" si="388"/>
        <v>Customer#000000976</v>
      </c>
      <c r="D12428" t="str">
        <f t="shared" si="389"/>
        <v>BUILDING</v>
      </c>
      <c r="E12428">
        <f>VLOOKUP(B12428,custarray,4)</f>
        <v>19</v>
      </c>
      <c r="F12428">
        <f>VLOOKUP(E12428,nationarray,3)</f>
        <v>3</v>
      </c>
      <c r="G12428" t="str">
        <f>HLOOKUP(F12428,region,2)</f>
        <v>EUROPE</v>
      </c>
      <c r="H12428" t="s">
        <v>9</v>
      </c>
      <c r="I12428">
        <v>163368.57</v>
      </c>
      <c r="J12428" s="1">
        <v>35078</v>
      </c>
      <c r="K12428" t="s">
        <v>31</v>
      </c>
      <c r="L12428" t="s">
        <v>3628</v>
      </c>
      <c r="M12428">
        <v>0</v>
      </c>
      <c r="N12428" t="s">
        <v>13366</v>
      </c>
    </row>
    <row r="12429" spans="1:14" x14ac:dyDescent="0.2">
      <c r="A12429">
        <v>49700</v>
      </c>
      <c r="B12429">
        <v>391</v>
      </c>
      <c r="C12429" t="str">
        <f t="shared" si="388"/>
        <v>Customer#000000391</v>
      </c>
      <c r="D12429" t="str">
        <f t="shared" si="389"/>
        <v>HOUSEHOLD</v>
      </c>
      <c r="E12429">
        <f>VLOOKUP(B12429,custarray,4)</f>
        <v>11</v>
      </c>
      <c r="F12429">
        <f>VLOOKUP(E12429,nationarray,3)</f>
        <v>4</v>
      </c>
      <c r="G12429" t="str">
        <f>HLOOKUP(F12429,region,2)</f>
        <v>MIDDLE EAST</v>
      </c>
      <c r="H12429" t="s">
        <v>9</v>
      </c>
      <c r="I12429">
        <v>219467.12</v>
      </c>
      <c r="J12429" s="1">
        <v>35277</v>
      </c>
      <c r="K12429" t="s">
        <v>13</v>
      </c>
      <c r="L12429" t="s">
        <v>338</v>
      </c>
      <c r="M12429">
        <v>0</v>
      </c>
      <c r="N12429" t="s">
        <v>13367</v>
      </c>
    </row>
    <row r="12430" spans="1:14" x14ac:dyDescent="0.2">
      <c r="A12430">
        <v>49701</v>
      </c>
      <c r="B12430">
        <v>1222</v>
      </c>
      <c r="C12430" t="str">
        <f t="shared" si="388"/>
        <v>Customer#000001222</v>
      </c>
      <c r="D12430" t="str">
        <f t="shared" si="389"/>
        <v>AUTOMOBILE</v>
      </c>
      <c r="E12430">
        <f>VLOOKUP(B12430,custarray,4)</f>
        <v>11</v>
      </c>
      <c r="F12430">
        <f>VLOOKUP(E12430,nationarray,3)</f>
        <v>4</v>
      </c>
      <c r="G12430" t="str">
        <f>HLOOKUP(F12430,region,2)</f>
        <v>MIDDLE EAST</v>
      </c>
      <c r="H12430" t="s">
        <v>9</v>
      </c>
      <c r="I12430">
        <v>67537.31</v>
      </c>
      <c r="J12430" s="1">
        <v>35203</v>
      </c>
      <c r="K12430" t="s">
        <v>10</v>
      </c>
      <c r="L12430" t="s">
        <v>389</v>
      </c>
      <c r="M12430">
        <v>0</v>
      </c>
      <c r="N12430" t="s">
        <v>13368</v>
      </c>
    </row>
    <row r="12431" spans="1:14" x14ac:dyDescent="0.2">
      <c r="A12431">
        <v>49702</v>
      </c>
      <c r="B12431">
        <v>1202</v>
      </c>
      <c r="C12431" t="str">
        <f t="shared" si="388"/>
        <v>Customer#000001202</v>
      </c>
      <c r="D12431" t="str">
        <f t="shared" si="389"/>
        <v>BUILDING</v>
      </c>
      <c r="E12431">
        <f>VLOOKUP(B12431,custarray,4)</f>
        <v>0</v>
      </c>
      <c r="F12431">
        <f>VLOOKUP(E12431,nationarray,3)</f>
        <v>0</v>
      </c>
      <c r="G12431" t="str">
        <f>HLOOKUP(F12431,region,2)</f>
        <v>AFRICA</v>
      </c>
      <c r="H12431" t="s">
        <v>9</v>
      </c>
      <c r="I12431">
        <v>216847.74</v>
      </c>
      <c r="J12431" s="1">
        <v>35379</v>
      </c>
      <c r="K12431" t="s">
        <v>31</v>
      </c>
      <c r="L12431" t="s">
        <v>4131</v>
      </c>
      <c r="M12431">
        <v>0</v>
      </c>
      <c r="N12431" t="s">
        <v>13369</v>
      </c>
    </row>
    <row r="12432" spans="1:14" x14ac:dyDescent="0.2">
      <c r="A12432">
        <v>49703</v>
      </c>
      <c r="B12432">
        <v>412</v>
      </c>
      <c r="C12432" t="str">
        <f t="shared" si="388"/>
        <v>Customer#000000412</v>
      </c>
      <c r="D12432" t="str">
        <f t="shared" si="389"/>
        <v>BUILDING</v>
      </c>
      <c r="E12432">
        <f>VLOOKUP(B12432,custarray,4)</f>
        <v>22</v>
      </c>
      <c r="F12432">
        <f>VLOOKUP(E12432,nationarray,3)</f>
        <v>3</v>
      </c>
      <c r="G12432" t="str">
        <f>HLOOKUP(F12432,region,2)</f>
        <v>EUROPE</v>
      </c>
      <c r="H12432" t="s">
        <v>9</v>
      </c>
      <c r="I12432">
        <v>142808.01999999999</v>
      </c>
      <c r="J12432" s="1">
        <v>35920</v>
      </c>
      <c r="K12432" t="s">
        <v>31</v>
      </c>
      <c r="L12432" t="s">
        <v>735</v>
      </c>
      <c r="M12432">
        <v>0</v>
      </c>
      <c r="N12432" t="s">
        <v>13370</v>
      </c>
    </row>
    <row r="12433" spans="1:14" x14ac:dyDescent="0.2">
      <c r="A12433">
        <v>49728</v>
      </c>
      <c r="B12433">
        <v>569</v>
      </c>
      <c r="C12433" t="str">
        <f t="shared" si="388"/>
        <v>Customer#000000569</v>
      </c>
      <c r="D12433" t="str">
        <f t="shared" si="389"/>
        <v>MACHINERY</v>
      </c>
      <c r="E12433">
        <f>VLOOKUP(B12433,custarray,4)</f>
        <v>2</v>
      </c>
      <c r="F12433">
        <f>VLOOKUP(E12433,nationarray,3)</f>
        <v>1</v>
      </c>
      <c r="G12433" t="str">
        <f>HLOOKUP(F12433,region,2)</f>
        <v>AMERICA</v>
      </c>
      <c r="H12433" t="s">
        <v>9</v>
      </c>
      <c r="I12433">
        <v>11129.48</v>
      </c>
      <c r="J12433" s="1">
        <v>35948</v>
      </c>
      <c r="K12433" t="s">
        <v>26</v>
      </c>
      <c r="L12433" t="s">
        <v>2744</v>
      </c>
      <c r="M12433">
        <v>0</v>
      </c>
      <c r="N12433" t="s">
        <v>13371</v>
      </c>
    </row>
    <row r="12434" spans="1:14" x14ac:dyDescent="0.2">
      <c r="A12434">
        <v>49729</v>
      </c>
      <c r="B12434">
        <v>130</v>
      </c>
      <c r="C12434" t="str">
        <f t="shared" si="388"/>
        <v>Customer#000000130</v>
      </c>
      <c r="D12434" t="str">
        <f t="shared" si="389"/>
        <v>HOUSEHOLD</v>
      </c>
      <c r="E12434">
        <f>VLOOKUP(B12434,custarray,4)</f>
        <v>9</v>
      </c>
      <c r="F12434">
        <f>VLOOKUP(E12434,nationarray,3)</f>
        <v>2</v>
      </c>
      <c r="G12434" t="str">
        <f>HLOOKUP(F12434,region,2)</f>
        <v>ASIA</v>
      </c>
      <c r="H12434" t="s">
        <v>9</v>
      </c>
      <c r="I12434">
        <v>30182.6</v>
      </c>
      <c r="J12434" s="1">
        <v>35114</v>
      </c>
      <c r="K12434" t="s">
        <v>10</v>
      </c>
      <c r="L12434" t="s">
        <v>463</v>
      </c>
      <c r="M12434">
        <v>0</v>
      </c>
      <c r="N12434" t="s">
        <v>13372</v>
      </c>
    </row>
    <row r="12435" spans="1:14" x14ac:dyDescent="0.2">
      <c r="A12435">
        <v>49730</v>
      </c>
      <c r="B12435">
        <v>347</v>
      </c>
      <c r="C12435" t="str">
        <f t="shared" si="388"/>
        <v>Customer#000000347</v>
      </c>
      <c r="D12435" t="str">
        <f t="shared" si="389"/>
        <v>BUILDING</v>
      </c>
      <c r="E12435">
        <f>VLOOKUP(B12435,custarray,4)</f>
        <v>1</v>
      </c>
      <c r="F12435">
        <f>VLOOKUP(E12435,nationarray,3)</f>
        <v>1</v>
      </c>
      <c r="G12435" t="str">
        <f>HLOOKUP(F12435,region,2)</f>
        <v>AMERICA</v>
      </c>
      <c r="H12435" t="s">
        <v>16</v>
      </c>
      <c r="I12435">
        <v>30095.8</v>
      </c>
      <c r="J12435" s="1">
        <v>34339</v>
      </c>
      <c r="K12435" t="s">
        <v>26</v>
      </c>
      <c r="L12435" t="s">
        <v>1452</v>
      </c>
      <c r="M12435">
        <v>0</v>
      </c>
      <c r="N12435" t="s">
        <v>13373</v>
      </c>
    </row>
    <row r="12436" spans="1:14" x14ac:dyDescent="0.2">
      <c r="A12436">
        <v>49731</v>
      </c>
      <c r="B12436">
        <v>421</v>
      </c>
      <c r="C12436" t="str">
        <f t="shared" si="388"/>
        <v>Customer#000000421</v>
      </c>
      <c r="D12436" t="str">
        <f t="shared" si="389"/>
        <v>FURNITURE</v>
      </c>
      <c r="E12436">
        <f>VLOOKUP(B12436,custarray,4)</f>
        <v>13</v>
      </c>
      <c r="F12436">
        <f>VLOOKUP(E12436,nationarray,3)</f>
        <v>4</v>
      </c>
      <c r="G12436" t="str">
        <f>HLOOKUP(F12436,region,2)</f>
        <v>MIDDLE EAST</v>
      </c>
      <c r="H12436" t="s">
        <v>16</v>
      </c>
      <c r="I12436">
        <v>70513.649999999994</v>
      </c>
      <c r="J12436" s="1">
        <v>34640</v>
      </c>
      <c r="K12436" t="s">
        <v>26</v>
      </c>
      <c r="L12436" t="s">
        <v>303</v>
      </c>
      <c r="M12436">
        <v>0</v>
      </c>
      <c r="N12436" t="s">
        <v>13374</v>
      </c>
    </row>
    <row r="12437" spans="1:14" x14ac:dyDescent="0.2">
      <c r="A12437">
        <v>49732</v>
      </c>
      <c r="B12437">
        <v>23</v>
      </c>
      <c r="C12437" t="str">
        <f t="shared" si="388"/>
        <v>Customer#000000023</v>
      </c>
      <c r="D12437" t="str">
        <f t="shared" si="389"/>
        <v>HOUSEHOLD</v>
      </c>
      <c r="E12437">
        <f>VLOOKUP(B12437,custarray,4)</f>
        <v>3</v>
      </c>
      <c r="F12437">
        <f>VLOOKUP(E12437,nationarray,3)</f>
        <v>1</v>
      </c>
      <c r="G12437" t="str">
        <f>HLOOKUP(F12437,region,2)</f>
        <v>AMERICA</v>
      </c>
      <c r="H12437" t="s">
        <v>16</v>
      </c>
      <c r="I12437">
        <v>151484.84</v>
      </c>
      <c r="J12437" s="1">
        <v>34234</v>
      </c>
      <c r="K12437" t="s">
        <v>26</v>
      </c>
      <c r="L12437" t="s">
        <v>2367</v>
      </c>
      <c r="M12437">
        <v>0</v>
      </c>
      <c r="N12437" t="s">
        <v>13375</v>
      </c>
    </row>
    <row r="12438" spans="1:14" x14ac:dyDescent="0.2">
      <c r="A12438">
        <v>49733</v>
      </c>
      <c r="B12438">
        <v>1090</v>
      </c>
      <c r="C12438" t="str">
        <f t="shared" si="388"/>
        <v>Customer#000001090</v>
      </c>
      <c r="D12438" t="str">
        <f t="shared" si="389"/>
        <v>AUTOMOBILE</v>
      </c>
      <c r="E12438">
        <f>VLOOKUP(B12438,custarray,4)</f>
        <v>15</v>
      </c>
      <c r="F12438">
        <f>VLOOKUP(E12438,nationarray,3)</f>
        <v>0</v>
      </c>
      <c r="G12438" t="str">
        <f>HLOOKUP(F12438,region,2)</f>
        <v>AFRICA</v>
      </c>
      <c r="H12438" t="s">
        <v>9</v>
      </c>
      <c r="I12438">
        <v>102724.63</v>
      </c>
      <c r="J12438" s="1">
        <v>35421</v>
      </c>
      <c r="K12438" t="s">
        <v>10</v>
      </c>
      <c r="L12438" t="s">
        <v>2370</v>
      </c>
      <c r="M12438">
        <v>0</v>
      </c>
      <c r="N12438" t="s">
        <v>13376</v>
      </c>
    </row>
    <row r="12439" spans="1:14" x14ac:dyDescent="0.2">
      <c r="A12439">
        <v>49734</v>
      </c>
      <c r="B12439">
        <v>409</v>
      </c>
      <c r="C12439" t="str">
        <f t="shared" si="388"/>
        <v>Customer#000000409</v>
      </c>
      <c r="D12439" t="str">
        <f t="shared" si="389"/>
        <v>FURNITURE</v>
      </c>
      <c r="E12439">
        <f>VLOOKUP(B12439,custarray,4)</f>
        <v>11</v>
      </c>
      <c r="F12439">
        <f>VLOOKUP(E12439,nationarray,3)</f>
        <v>4</v>
      </c>
      <c r="G12439" t="str">
        <f>HLOOKUP(F12439,region,2)</f>
        <v>MIDDLE EAST</v>
      </c>
      <c r="H12439" t="s">
        <v>16</v>
      </c>
      <c r="I12439">
        <v>151190.51999999999</v>
      </c>
      <c r="J12439" s="1">
        <v>34723</v>
      </c>
      <c r="K12439" t="s">
        <v>23</v>
      </c>
      <c r="L12439" t="s">
        <v>44</v>
      </c>
      <c r="M12439">
        <v>0</v>
      </c>
      <c r="N12439" t="s">
        <v>13377</v>
      </c>
    </row>
    <row r="12440" spans="1:14" x14ac:dyDescent="0.2">
      <c r="A12440">
        <v>49735</v>
      </c>
      <c r="B12440">
        <v>1478</v>
      </c>
      <c r="C12440" t="str">
        <f t="shared" si="388"/>
        <v>Customer#000001478</v>
      </c>
      <c r="D12440" t="str">
        <f t="shared" si="389"/>
        <v>AUTOMOBILE</v>
      </c>
      <c r="E12440">
        <f>VLOOKUP(B12440,custarray,4)</f>
        <v>7</v>
      </c>
      <c r="F12440">
        <f>VLOOKUP(E12440,nationarray,3)</f>
        <v>3</v>
      </c>
      <c r="G12440" t="str">
        <f>HLOOKUP(F12440,region,2)</f>
        <v>EUROPE</v>
      </c>
      <c r="H12440" t="s">
        <v>16</v>
      </c>
      <c r="I12440">
        <v>203577.54</v>
      </c>
      <c r="J12440" s="1">
        <v>34601</v>
      </c>
      <c r="K12440" t="s">
        <v>23</v>
      </c>
      <c r="L12440" t="s">
        <v>1377</v>
      </c>
      <c r="M12440">
        <v>0</v>
      </c>
      <c r="N12440" t="s">
        <v>13378</v>
      </c>
    </row>
    <row r="12441" spans="1:14" x14ac:dyDescent="0.2">
      <c r="A12441">
        <v>49760</v>
      </c>
      <c r="B12441">
        <v>1282</v>
      </c>
      <c r="C12441" t="str">
        <f t="shared" si="388"/>
        <v>Customer#000001282</v>
      </c>
      <c r="D12441" t="str">
        <f t="shared" si="389"/>
        <v>FURNITURE</v>
      </c>
      <c r="E12441">
        <f>VLOOKUP(B12441,custarray,4)</f>
        <v>14</v>
      </c>
      <c r="F12441">
        <f>VLOOKUP(E12441,nationarray,3)</f>
        <v>0</v>
      </c>
      <c r="G12441" t="str">
        <f>HLOOKUP(F12441,region,2)</f>
        <v>AFRICA</v>
      </c>
      <c r="H12441" t="s">
        <v>9</v>
      </c>
      <c r="I12441">
        <v>132391.12</v>
      </c>
      <c r="J12441" s="1">
        <v>34974</v>
      </c>
      <c r="K12441" t="s">
        <v>31</v>
      </c>
      <c r="L12441" t="s">
        <v>1646</v>
      </c>
      <c r="M12441">
        <v>0</v>
      </c>
      <c r="N12441" t="s">
        <v>13379</v>
      </c>
    </row>
    <row r="12442" spans="1:14" x14ac:dyDescent="0.2">
      <c r="A12442">
        <v>49761</v>
      </c>
      <c r="B12442">
        <v>1420</v>
      </c>
      <c r="C12442" t="str">
        <f t="shared" si="388"/>
        <v>Customer#000001420</v>
      </c>
      <c r="D12442" t="str">
        <f t="shared" si="389"/>
        <v>AUTOMOBILE</v>
      </c>
      <c r="E12442">
        <f>VLOOKUP(B12442,custarray,4)</f>
        <v>9</v>
      </c>
      <c r="F12442">
        <f>VLOOKUP(E12442,nationarray,3)</f>
        <v>2</v>
      </c>
      <c r="G12442" t="str">
        <f>HLOOKUP(F12442,region,2)</f>
        <v>ASIA</v>
      </c>
      <c r="H12442" t="s">
        <v>16</v>
      </c>
      <c r="I12442">
        <v>310767.11</v>
      </c>
      <c r="J12442" s="1">
        <v>34724</v>
      </c>
      <c r="K12442" t="s">
        <v>23</v>
      </c>
      <c r="L12442" t="s">
        <v>1785</v>
      </c>
      <c r="M12442">
        <v>0</v>
      </c>
      <c r="N12442" t="s">
        <v>13380</v>
      </c>
    </row>
    <row r="12443" spans="1:14" x14ac:dyDescent="0.2">
      <c r="A12443">
        <v>49762</v>
      </c>
      <c r="B12443">
        <v>404</v>
      </c>
      <c r="C12443" t="str">
        <f t="shared" si="388"/>
        <v>Customer#000000404</v>
      </c>
      <c r="D12443" t="str">
        <f t="shared" si="389"/>
        <v>BUILDING</v>
      </c>
      <c r="E12443">
        <f>VLOOKUP(B12443,custarray,4)</f>
        <v>22</v>
      </c>
      <c r="F12443">
        <f>VLOOKUP(E12443,nationarray,3)</f>
        <v>3</v>
      </c>
      <c r="G12443" t="str">
        <f>HLOOKUP(F12443,region,2)</f>
        <v>EUROPE</v>
      </c>
      <c r="H12443" t="s">
        <v>9</v>
      </c>
      <c r="I12443">
        <v>49430.11</v>
      </c>
      <c r="J12443" s="1">
        <v>34866</v>
      </c>
      <c r="K12443" t="s">
        <v>26</v>
      </c>
      <c r="L12443" t="s">
        <v>1581</v>
      </c>
      <c r="M12443">
        <v>0</v>
      </c>
      <c r="N12443" t="s">
        <v>13381</v>
      </c>
    </row>
    <row r="12444" spans="1:14" x14ac:dyDescent="0.2">
      <c r="A12444">
        <v>49763</v>
      </c>
      <c r="B12444">
        <v>1157</v>
      </c>
      <c r="C12444" t="str">
        <f t="shared" si="388"/>
        <v>Customer#000001157</v>
      </c>
      <c r="D12444" t="str">
        <f t="shared" si="389"/>
        <v>HOUSEHOLD</v>
      </c>
      <c r="E12444">
        <f>VLOOKUP(B12444,custarray,4)</f>
        <v>20</v>
      </c>
      <c r="F12444">
        <f>VLOOKUP(E12444,nationarray,3)</f>
        <v>4</v>
      </c>
      <c r="G12444" t="str">
        <f>HLOOKUP(F12444,region,2)</f>
        <v>MIDDLE EAST</v>
      </c>
      <c r="H12444" t="s">
        <v>16</v>
      </c>
      <c r="I12444">
        <v>163992.85</v>
      </c>
      <c r="J12444" s="1">
        <v>34744</v>
      </c>
      <c r="K12444" t="s">
        <v>13</v>
      </c>
      <c r="L12444" t="s">
        <v>267</v>
      </c>
      <c r="M12444">
        <v>0</v>
      </c>
      <c r="N12444" t="s">
        <v>13382</v>
      </c>
    </row>
    <row r="12445" spans="1:14" x14ac:dyDescent="0.2">
      <c r="A12445">
        <v>49764</v>
      </c>
      <c r="B12445">
        <v>692</v>
      </c>
      <c r="C12445" t="str">
        <f t="shared" si="388"/>
        <v>Customer#000000692</v>
      </c>
      <c r="D12445" t="str">
        <f t="shared" si="389"/>
        <v>AUTOMOBILE</v>
      </c>
      <c r="E12445">
        <f>VLOOKUP(B12445,custarray,4)</f>
        <v>19</v>
      </c>
      <c r="F12445">
        <f>VLOOKUP(E12445,nationarray,3)</f>
        <v>3</v>
      </c>
      <c r="G12445" t="str">
        <f>HLOOKUP(F12445,region,2)</f>
        <v>EUROPE</v>
      </c>
      <c r="H12445" t="s">
        <v>16</v>
      </c>
      <c r="I12445">
        <v>94412.4</v>
      </c>
      <c r="J12445" s="1">
        <v>34246</v>
      </c>
      <c r="K12445" t="s">
        <v>10</v>
      </c>
      <c r="L12445" t="s">
        <v>696</v>
      </c>
      <c r="M12445">
        <v>0</v>
      </c>
      <c r="N12445" t="s">
        <v>13383</v>
      </c>
    </row>
    <row r="12446" spans="1:14" x14ac:dyDescent="0.2">
      <c r="A12446">
        <v>49765</v>
      </c>
      <c r="B12446">
        <v>874</v>
      </c>
      <c r="C12446" t="str">
        <f t="shared" si="388"/>
        <v>Customer#000000874</v>
      </c>
      <c r="D12446" t="str">
        <f t="shared" si="389"/>
        <v>AUTOMOBILE</v>
      </c>
      <c r="E12446">
        <f>VLOOKUP(B12446,custarray,4)</f>
        <v>0</v>
      </c>
      <c r="F12446">
        <f>VLOOKUP(E12446,nationarray,3)</f>
        <v>0</v>
      </c>
      <c r="G12446" t="str">
        <f>HLOOKUP(F12446,region,2)</f>
        <v>AFRICA</v>
      </c>
      <c r="H12446" t="s">
        <v>16</v>
      </c>
      <c r="I12446">
        <v>128173.32</v>
      </c>
      <c r="J12446" s="1">
        <v>34248</v>
      </c>
      <c r="K12446" t="s">
        <v>31</v>
      </c>
      <c r="L12446" t="s">
        <v>1305</v>
      </c>
      <c r="M12446">
        <v>0</v>
      </c>
      <c r="N12446" t="s">
        <v>13384</v>
      </c>
    </row>
    <row r="12447" spans="1:14" x14ac:dyDescent="0.2">
      <c r="A12447">
        <v>49766</v>
      </c>
      <c r="B12447">
        <v>517</v>
      </c>
      <c r="C12447" t="str">
        <f t="shared" si="388"/>
        <v>Customer#000000517</v>
      </c>
      <c r="D12447" t="str">
        <f t="shared" si="389"/>
        <v>FURNITURE</v>
      </c>
      <c r="E12447">
        <f>VLOOKUP(B12447,custarray,4)</f>
        <v>10</v>
      </c>
      <c r="F12447">
        <f>VLOOKUP(E12447,nationarray,3)</f>
        <v>4</v>
      </c>
      <c r="G12447" t="str">
        <f>HLOOKUP(F12447,region,2)</f>
        <v>MIDDLE EAST</v>
      </c>
      <c r="H12447" t="s">
        <v>9</v>
      </c>
      <c r="I12447">
        <v>32358.37</v>
      </c>
      <c r="J12447" s="1">
        <v>35086</v>
      </c>
      <c r="K12447" t="s">
        <v>10</v>
      </c>
      <c r="L12447" t="s">
        <v>669</v>
      </c>
      <c r="M12447">
        <v>0</v>
      </c>
      <c r="N12447" t="s">
        <v>13385</v>
      </c>
    </row>
    <row r="12448" spans="1:14" x14ac:dyDescent="0.2">
      <c r="A12448">
        <v>49767</v>
      </c>
      <c r="B12448">
        <v>1441</v>
      </c>
      <c r="C12448" t="str">
        <f t="shared" si="388"/>
        <v>Customer#000001441</v>
      </c>
      <c r="D12448" t="str">
        <f t="shared" si="389"/>
        <v>BUILDING</v>
      </c>
      <c r="E12448">
        <f>VLOOKUP(B12448,custarray,4)</f>
        <v>23</v>
      </c>
      <c r="F12448">
        <f>VLOOKUP(E12448,nationarray,3)</f>
        <v>3</v>
      </c>
      <c r="G12448" t="str">
        <f>HLOOKUP(F12448,region,2)</f>
        <v>EUROPE</v>
      </c>
      <c r="H12448" t="s">
        <v>16</v>
      </c>
      <c r="I12448">
        <v>168280.71</v>
      </c>
      <c r="J12448" s="1">
        <v>34282</v>
      </c>
      <c r="K12448" t="s">
        <v>13</v>
      </c>
      <c r="L12448" t="s">
        <v>34</v>
      </c>
      <c r="M12448">
        <v>0</v>
      </c>
      <c r="N12448" t="s">
        <v>13386</v>
      </c>
    </row>
    <row r="12449" spans="1:14" x14ac:dyDescent="0.2">
      <c r="A12449">
        <v>49792</v>
      </c>
      <c r="B12449">
        <v>272</v>
      </c>
      <c r="C12449" t="str">
        <f t="shared" si="388"/>
        <v>Customer#000000272</v>
      </c>
      <c r="D12449" t="str">
        <f t="shared" si="389"/>
        <v>MACHINERY</v>
      </c>
      <c r="E12449">
        <f>VLOOKUP(B12449,custarray,4)</f>
        <v>2</v>
      </c>
      <c r="F12449">
        <f>VLOOKUP(E12449,nationarray,3)</f>
        <v>1</v>
      </c>
      <c r="G12449" t="str">
        <f>HLOOKUP(F12449,region,2)</f>
        <v>AMERICA</v>
      </c>
      <c r="H12449" t="s">
        <v>9</v>
      </c>
      <c r="I12449">
        <v>49339.59</v>
      </c>
      <c r="J12449" s="1">
        <v>35693</v>
      </c>
      <c r="K12449" t="s">
        <v>26</v>
      </c>
      <c r="L12449" t="s">
        <v>4741</v>
      </c>
      <c r="M12449">
        <v>0</v>
      </c>
      <c r="N12449" t="s">
        <v>13387</v>
      </c>
    </row>
    <row r="12450" spans="1:14" x14ac:dyDescent="0.2">
      <c r="A12450">
        <v>49793</v>
      </c>
      <c r="B12450">
        <v>1222</v>
      </c>
      <c r="C12450" t="str">
        <f t="shared" si="388"/>
        <v>Customer#000001222</v>
      </c>
      <c r="D12450" t="str">
        <f t="shared" si="389"/>
        <v>AUTOMOBILE</v>
      </c>
      <c r="E12450">
        <f>VLOOKUP(B12450,custarray,4)</f>
        <v>11</v>
      </c>
      <c r="F12450">
        <f>VLOOKUP(E12450,nationarray,3)</f>
        <v>4</v>
      </c>
      <c r="G12450" t="str">
        <f>HLOOKUP(F12450,region,2)</f>
        <v>MIDDLE EAST</v>
      </c>
      <c r="H12450" t="s">
        <v>16</v>
      </c>
      <c r="I12450">
        <v>22450.7</v>
      </c>
      <c r="J12450" s="1">
        <v>34384</v>
      </c>
      <c r="K12450" t="s">
        <v>23</v>
      </c>
      <c r="L12450" t="s">
        <v>1817</v>
      </c>
      <c r="M12450">
        <v>0</v>
      </c>
      <c r="N12450" t="s">
        <v>13388</v>
      </c>
    </row>
    <row r="12451" spans="1:14" x14ac:dyDescent="0.2">
      <c r="A12451">
        <v>49794</v>
      </c>
      <c r="B12451">
        <v>1421</v>
      </c>
      <c r="C12451" t="str">
        <f t="shared" si="388"/>
        <v>Customer#000001421</v>
      </c>
      <c r="D12451" t="str">
        <f t="shared" si="389"/>
        <v>MACHINERY</v>
      </c>
      <c r="E12451">
        <f>VLOOKUP(B12451,custarray,4)</f>
        <v>12</v>
      </c>
      <c r="F12451">
        <f>VLOOKUP(E12451,nationarray,3)</f>
        <v>2</v>
      </c>
      <c r="G12451" t="str">
        <f>HLOOKUP(F12451,region,2)</f>
        <v>ASIA</v>
      </c>
      <c r="H12451" t="s">
        <v>9</v>
      </c>
      <c r="I12451">
        <v>26032.82</v>
      </c>
      <c r="J12451" s="1">
        <v>34958</v>
      </c>
      <c r="K12451" t="s">
        <v>10</v>
      </c>
      <c r="L12451" t="s">
        <v>3381</v>
      </c>
      <c r="M12451">
        <v>0</v>
      </c>
      <c r="N12451" t="s">
        <v>13389</v>
      </c>
    </row>
    <row r="12452" spans="1:14" x14ac:dyDescent="0.2">
      <c r="A12452">
        <v>49795</v>
      </c>
      <c r="B12452">
        <v>28</v>
      </c>
      <c r="C12452" t="str">
        <f t="shared" si="388"/>
        <v>Customer#000000028</v>
      </c>
      <c r="D12452" t="str">
        <f t="shared" si="389"/>
        <v>FURNITURE</v>
      </c>
      <c r="E12452">
        <f>VLOOKUP(B12452,custarray,4)</f>
        <v>8</v>
      </c>
      <c r="F12452">
        <f>VLOOKUP(E12452,nationarray,3)</f>
        <v>2</v>
      </c>
      <c r="G12452" t="str">
        <f>HLOOKUP(F12452,region,2)</f>
        <v>ASIA</v>
      </c>
      <c r="H12452" t="s">
        <v>9</v>
      </c>
      <c r="I12452">
        <v>84232.85</v>
      </c>
      <c r="J12452" s="1">
        <v>35893</v>
      </c>
      <c r="K12452" t="s">
        <v>31</v>
      </c>
      <c r="L12452" t="s">
        <v>2361</v>
      </c>
      <c r="M12452">
        <v>0</v>
      </c>
      <c r="N12452" t="s">
        <v>13390</v>
      </c>
    </row>
    <row r="12453" spans="1:14" x14ac:dyDescent="0.2">
      <c r="A12453">
        <v>49796</v>
      </c>
      <c r="B12453">
        <v>79</v>
      </c>
      <c r="C12453" t="str">
        <f t="shared" si="388"/>
        <v>Customer#000000079</v>
      </c>
      <c r="D12453" t="str">
        <f t="shared" si="389"/>
        <v>MACHINERY</v>
      </c>
      <c r="E12453">
        <f>VLOOKUP(B12453,custarray,4)</f>
        <v>15</v>
      </c>
      <c r="F12453">
        <f>VLOOKUP(E12453,nationarray,3)</f>
        <v>0</v>
      </c>
      <c r="G12453" t="str">
        <f>HLOOKUP(F12453,region,2)</f>
        <v>AFRICA</v>
      </c>
      <c r="H12453" t="s">
        <v>9</v>
      </c>
      <c r="I12453">
        <v>40523.160000000003</v>
      </c>
      <c r="J12453" s="1">
        <v>35827</v>
      </c>
      <c r="K12453" t="s">
        <v>10</v>
      </c>
      <c r="L12453" t="s">
        <v>301</v>
      </c>
      <c r="M12453">
        <v>0</v>
      </c>
      <c r="N12453" t="s">
        <v>13391</v>
      </c>
    </row>
    <row r="12454" spans="1:14" x14ac:dyDescent="0.2">
      <c r="A12454">
        <v>49797</v>
      </c>
      <c r="B12454">
        <v>877</v>
      </c>
      <c r="C12454" t="str">
        <f t="shared" si="388"/>
        <v>Customer#000000877</v>
      </c>
      <c r="D12454" t="str">
        <f t="shared" si="389"/>
        <v>MACHINERY</v>
      </c>
      <c r="E12454">
        <f>VLOOKUP(B12454,custarray,4)</f>
        <v>16</v>
      </c>
      <c r="F12454">
        <f>VLOOKUP(E12454,nationarray,3)</f>
        <v>0</v>
      </c>
      <c r="G12454" t="str">
        <f>HLOOKUP(F12454,region,2)</f>
        <v>AFRICA</v>
      </c>
      <c r="H12454" t="s">
        <v>48</v>
      </c>
      <c r="I12454">
        <v>113167.17</v>
      </c>
      <c r="J12454" s="1">
        <v>34767</v>
      </c>
      <c r="K12454" t="s">
        <v>23</v>
      </c>
      <c r="L12454" t="s">
        <v>1368</v>
      </c>
      <c r="M12454">
        <v>0</v>
      </c>
      <c r="N12454" t="s">
        <v>13392</v>
      </c>
    </row>
    <row r="12455" spans="1:14" x14ac:dyDescent="0.2">
      <c r="A12455">
        <v>49798</v>
      </c>
      <c r="B12455">
        <v>1492</v>
      </c>
      <c r="C12455" t="str">
        <f t="shared" si="388"/>
        <v>Customer#000001492</v>
      </c>
      <c r="D12455" t="str">
        <f t="shared" si="389"/>
        <v>HOUSEHOLD</v>
      </c>
      <c r="E12455">
        <f>VLOOKUP(B12455,custarray,4)</f>
        <v>1</v>
      </c>
      <c r="F12455">
        <f>VLOOKUP(E12455,nationarray,3)</f>
        <v>1</v>
      </c>
      <c r="G12455" t="str">
        <f>HLOOKUP(F12455,region,2)</f>
        <v>AMERICA</v>
      </c>
      <c r="H12455" t="s">
        <v>16</v>
      </c>
      <c r="I12455">
        <v>208016</v>
      </c>
      <c r="J12455" s="1">
        <v>33947</v>
      </c>
      <c r="K12455" t="s">
        <v>13</v>
      </c>
      <c r="L12455" t="s">
        <v>1145</v>
      </c>
      <c r="M12455">
        <v>0</v>
      </c>
      <c r="N12455" t="s">
        <v>13393</v>
      </c>
    </row>
    <row r="12456" spans="1:14" x14ac:dyDescent="0.2">
      <c r="A12456">
        <v>49799</v>
      </c>
      <c r="B12456">
        <v>79</v>
      </c>
      <c r="C12456" t="str">
        <f t="shared" si="388"/>
        <v>Customer#000000079</v>
      </c>
      <c r="D12456" t="str">
        <f t="shared" si="389"/>
        <v>MACHINERY</v>
      </c>
      <c r="E12456">
        <f>VLOOKUP(B12456,custarray,4)</f>
        <v>15</v>
      </c>
      <c r="F12456">
        <f>VLOOKUP(E12456,nationarray,3)</f>
        <v>0</v>
      </c>
      <c r="G12456" t="str">
        <f>HLOOKUP(F12456,region,2)</f>
        <v>AFRICA</v>
      </c>
      <c r="H12456" t="s">
        <v>16</v>
      </c>
      <c r="I12456">
        <v>306063.68</v>
      </c>
      <c r="J12456" s="1">
        <v>34571</v>
      </c>
      <c r="K12456" t="s">
        <v>26</v>
      </c>
      <c r="L12456" t="s">
        <v>600</v>
      </c>
      <c r="M12456">
        <v>0</v>
      </c>
      <c r="N12456" t="s">
        <v>13394</v>
      </c>
    </row>
    <row r="12457" spans="1:14" x14ac:dyDescent="0.2">
      <c r="A12457">
        <v>49824</v>
      </c>
      <c r="B12457">
        <v>1267</v>
      </c>
      <c r="C12457" t="str">
        <f t="shared" si="388"/>
        <v>Customer#000001267</v>
      </c>
      <c r="D12457" t="str">
        <f t="shared" si="389"/>
        <v>BUILDING</v>
      </c>
      <c r="E12457">
        <f>VLOOKUP(B12457,custarray,4)</f>
        <v>24</v>
      </c>
      <c r="F12457">
        <f>VLOOKUP(E12457,nationarray,3)</f>
        <v>1</v>
      </c>
      <c r="G12457" t="str">
        <f>HLOOKUP(F12457,region,2)</f>
        <v>AMERICA</v>
      </c>
      <c r="H12457" t="s">
        <v>16</v>
      </c>
      <c r="I12457">
        <v>122701.2</v>
      </c>
      <c r="J12457" s="1">
        <v>34781</v>
      </c>
      <c r="K12457" t="s">
        <v>26</v>
      </c>
      <c r="L12457" t="s">
        <v>2437</v>
      </c>
      <c r="M12457">
        <v>0</v>
      </c>
      <c r="N12457" t="s">
        <v>13395</v>
      </c>
    </row>
    <row r="12458" spans="1:14" x14ac:dyDescent="0.2">
      <c r="A12458">
        <v>49825</v>
      </c>
      <c r="B12458">
        <v>517</v>
      </c>
      <c r="C12458" t="str">
        <f t="shared" si="388"/>
        <v>Customer#000000517</v>
      </c>
      <c r="D12458" t="str">
        <f t="shared" si="389"/>
        <v>FURNITURE</v>
      </c>
      <c r="E12458">
        <f>VLOOKUP(B12458,custarray,4)</f>
        <v>10</v>
      </c>
      <c r="F12458">
        <f>VLOOKUP(E12458,nationarray,3)</f>
        <v>4</v>
      </c>
      <c r="G12458" t="str">
        <f>HLOOKUP(F12458,region,2)</f>
        <v>MIDDLE EAST</v>
      </c>
      <c r="H12458" t="s">
        <v>16</v>
      </c>
      <c r="I12458">
        <v>36065.51</v>
      </c>
      <c r="J12458" s="1">
        <v>34341</v>
      </c>
      <c r="K12458" t="s">
        <v>23</v>
      </c>
      <c r="L12458" t="s">
        <v>1187</v>
      </c>
      <c r="M12458">
        <v>0</v>
      </c>
      <c r="N12458" t="s">
        <v>13396</v>
      </c>
    </row>
    <row r="12459" spans="1:14" x14ac:dyDescent="0.2">
      <c r="A12459">
        <v>49826</v>
      </c>
      <c r="B12459">
        <v>536</v>
      </c>
      <c r="C12459" t="str">
        <f t="shared" si="388"/>
        <v>Customer#000000536</v>
      </c>
      <c r="D12459" t="str">
        <f t="shared" si="389"/>
        <v>MACHINERY</v>
      </c>
      <c r="E12459">
        <f>VLOOKUP(B12459,custarray,4)</f>
        <v>12</v>
      </c>
      <c r="F12459">
        <f>VLOOKUP(E12459,nationarray,3)</f>
        <v>2</v>
      </c>
      <c r="G12459" t="str">
        <f>HLOOKUP(F12459,region,2)</f>
        <v>ASIA</v>
      </c>
      <c r="H12459" t="s">
        <v>9</v>
      </c>
      <c r="I12459">
        <v>160677.39000000001</v>
      </c>
      <c r="J12459" s="1">
        <v>35283</v>
      </c>
      <c r="K12459" t="s">
        <v>31</v>
      </c>
      <c r="L12459" t="s">
        <v>527</v>
      </c>
      <c r="M12459">
        <v>0</v>
      </c>
      <c r="N12459" t="s">
        <v>13397</v>
      </c>
    </row>
    <row r="12460" spans="1:14" x14ac:dyDescent="0.2">
      <c r="A12460">
        <v>49827</v>
      </c>
      <c r="B12460">
        <v>271</v>
      </c>
      <c r="C12460" t="str">
        <f t="shared" si="388"/>
        <v>Customer#000000271</v>
      </c>
      <c r="D12460" t="str">
        <f t="shared" si="389"/>
        <v>MACHINERY</v>
      </c>
      <c r="E12460">
        <f>VLOOKUP(B12460,custarray,4)</f>
        <v>6</v>
      </c>
      <c r="F12460">
        <f>VLOOKUP(E12460,nationarray,3)</f>
        <v>3</v>
      </c>
      <c r="G12460" t="str">
        <f>HLOOKUP(F12460,region,2)</f>
        <v>EUROPE</v>
      </c>
      <c r="H12460" t="s">
        <v>16</v>
      </c>
      <c r="I12460">
        <v>65099.41</v>
      </c>
      <c r="J12460" s="1">
        <v>33814</v>
      </c>
      <c r="K12460" t="s">
        <v>23</v>
      </c>
      <c r="L12460" t="s">
        <v>2215</v>
      </c>
      <c r="M12460">
        <v>0</v>
      </c>
      <c r="N12460" t="s">
        <v>13398</v>
      </c>
    </row>
    <row r="12461" spans="1:14" x14ac:dyDescent="0.2">
      <c r="A12461">
        <v>49828</v>
      </c>
      <c r="B12461">
        <v>212</v>
      </c>
      <c r="C12461" t="str">
        <f t="shared" si="388"/>
        <v>Customer#000000212</v>
      </c>
      <c r="D12461" t="str">
        <f t="shared" si="389"/>
        <v>BUILDING</v>
      </c>
      <c r="E12461">
        <f>VLOOKUP(B12461,custarray,4)</f>
        <v>7</v>
      </c>
      <c r="F12461">
        <f>VLOOKUP(E12461,nationarray,3)</f>
        <v>3</v>
      </c>
      <c r="G12461" t="str">
        <f>HLOOKUP(F12461,region,2)</f>
        <v>EUROPE</v>
      </c>
      <c r="H12461" t="s">
        <v>9</v>
      </c>
      <c r="I12461">
        <v>109986.56</v>
      </c>
      <c r="J12461" s="1">
        <v>34942</v>
      </c>
      <c r="K12461" t="s">
        <v>31</v>
      </c>
      <c r="L12461" t="s">
        <v>386</v>
      </c>
      <c r="M12461">
        <v>0</v>
      </c>
      <c r="N12461" t="s">
        <v>13399</v>
      </c>
    </row>
    <row r="12462" spans="1:14" x14ac:dyDescent="0.2">
      <c r="A12462">
        <v>49829</v>
      </c>
      <c r="B12462">
        <v>875</v>
      </c>
      <c r="C12462" t="str">
        <f t="shared" si="388"/>
        <v>Customer#000000875</v>
      </c>
      <c r="D12462" t="str">
        <f t="shared" si="389"/>
        <v>FURNITURE</v>
      </c>
      <c r="E12462">
        <f>VLOOKUP(B12462,custarray,4)</f>
        <v>3</v>
      </c>
      <c r="F12462">
        <f>VLOOKUP(E12462,nationarray,3)</f>
        <v>1</v>
      </c>
      <c r="G12462" t="str">
        <f>HLOOKUP(F12462,region,2)</f>
        <v>AMERICA</v>
      </c>
      <c r="H12462" t="s">
        <v>9</v>
      </c>
      <c r="I12462">
        <v>155994.48000000001</v>
      </c>
      <c r="J12462" s="1">
        <v>35394</v>
      </c>
      <c r="K12462" t="s">
        <v>13</v>
      </c>
      <c r="L12462" t="s">
        <v>616</v>
      </c>
      <c r="M12462">
        <v>0</v>
      </c>
      <c r="N12462" t="s">
        <v>13400</v>
      </c>
    </row>
    <row r="12463" spans="1:14" x14ac:dyDescent="0.2">
      <c r="A12463">
        <v>49830</v>
      </c>
      <c r="B12463">
        <v>400</v>
      </c>
      <c r="C12463" t="str">
        <f t="shared" si="388"/>
        <v>Customer#000000400</v>
      </c>
      <c r="D12463" t="str">
        <f t="shared" si="389"/>
        <v>BUILDING</v>
      </c>
      <c r="E12463">
        <f>VLOOKUP(B12463,custarray,4)</f>
        <v>14</v>
      </c>
      <c r="F12463">
        <f>VLOOKUP(E12463,nationarray,3)</f>
        <v>0</v>
      </c>
      <c r="G12463" t="str">
        <f>HLOOKUP(F12463,region,2)</f>
        <v>AFRICA</v>
      </c>
      <c r="H12463" t="s">
        <v>16</v>
      </c>
      <c r="I12463">
        <v>198341.12</v>
      </c>
      <c r="J12463" s="1">
        <v>34525</v>
      </c>
      <c r="K12463" t="s">
        <v>13</v>
      </c>
      <c r="L12463" t="s">
        <v>2882</v>
      </c>
      <c r="M12463">
        <v>0</v>
      </c>
      <c r="N12463" t="s">
        <v>13401</v>
      </c>
    </row>
    <row r="12464" spans="1:14" x14ac:dyDescent="0.2">
      <c r="A12464">
        <v>49831</v>
      </c>
      <c r="B12464">
        <v>820</v>
      </c>
      <c r="C12464" t="str">
        <f t="shared" si="388"/>
        <v>Customer#000000820</v>
      </c>
      <c r="D12464" t="str">
        <f t="shared" si="389"/>
        <v>AUTOMOBILE</v>
      </c>
      <c r="E12464">
        <f>VLOOKUP(B12464,custarray,4)</f>
        <v>4</v>
      </c>
      <c r="F12464">
        <f>VLOOKUP(E12464,nationarray,3)</f>
        <v>4</v>
      </c>
      <c r="G12464" t="str">
        <f>HLOOKUP(F12464,region,2)</f>
        <v>MIDDLE EAST</v>
      </c>
      <c r="H12464" t="s">
        <v>16</v>
      </c>
      <c r="I12464">
        <v>87376.59</v>
      </c>
      <c r="J12464" s="1">
        <v>34205</v>
      </c>
      <c r="K12464" t="s">
        <v>13</v>
      </c>
      <c r="L12464" t="s">
        <v>582</v>
      </c>
      <c r="M12464">
        <v>0</v>
      </c>
      <c r="N12464" t="s">
        <v>13402</v>
      </c>
    </row>
    <row r="12465" spans="1:14" x14ac:dyDescent="0.2">
      <c r="A12465">
        <v>49856</v>
      </c>
      <c r="B12465">
        <v>1078</v>
      </c>
      <c r="C12465" t="str">
        <f t="shared" si="388"/>
        <v>Customer#000001078</v>
      </c>
      <c r="D12465" t="str">
        <f t="shared" si="389"/>
        <v>MACHINERY</v>
      </c>
      <c r="E12465">
        <f>VLOOKUP(B12465,custarray,4)</f>
        <v>19</v>
      </c>
      <c r="F12465">
        <f>VLOOKUP(E12465,nationarray,3)</f>
        <v>3</v>
      </c>
      <c r="G12465" t="str">
        <f>HLOOKUP(F12465,region,2)</f>
        <v>EUROPE</v>
      </c>
      <c r="H12465" t="s">
        <v>9</v>
      </c>
      <c r="I12465">
        <v>68857.990000000005</v>
      </c>
      <c r="J12465" s="1">
        <v>35954</v>
      </c>
      <c r="K12465" t="s">
        <v>31</v>
      </c>
      <c r="L12465" t="s">
        <v>1516</v>
      </c>
      <c r="M12465">
        <v>0</v>
      </c>
      <c r="N12465" t="s">
        <v>13403</v>
      </c>
    </row>
    <row r="12466" spans="1:14" x14ac:dyDescent="0.2">
      <c r="A12466">
        <v>49857</v>
      </c>
      <c r="B12466">
        <v>22</v>
      </c>
      <c r="C12466" t="str">
        <f t="shared" si="388"/>
        <v>Customer#000000022</v>
      </c>
      <c r="D12466" t="str">
        <f t="shared" si="389"/>
        <v>MACHINERY</v>
      </c>
      <c r="E12466">
        <f>VLOOKUP(B12466,custarray,4)</f>
        <v>3</v>
      </c>
      <c r="F12466">
        <f>VLOOKUP(E12466,nationarray,3)</f>
        <v>1</v>
      </c>
      <c r="G12466" t="str">
        <f>HLOOKUP(F12466,region,2)</f>
        <v>AMERICA</v>
      </c>
      <c r="H12466" t="s">
        <v>9</v>
      </c>
      <c r="I12466">
        <v>162522.13</v>
      </c>
      <c r="J12466" s="1">
        <v>35493</v>
      </c>
      <c r="K12466" t="s">
        <v>13</v>
      </c>
      <c r="L12466" t="s">
        <v>1432</v>
      </c>
      <c r="M12466">
        <v>0</v>
      </c>
      <c r="N12466" t="s">
        <v>13404</v>
      </c>
    </row>
    <row r="12467" spans="1:14" x14ac:dyDescent="0.2">
      <c r="A12467">
        <v>49858</v>
      </c>
      <c r="B12467">
        <v>334</v>
      </c>
      <c r="C12467" t="str">
        <f t="shared" si="388"/>
        <v>Customer#000000334</v>
      </c>
      <c r="D12467" t="str">
        <f t="shared" si="389"/>
        <v>BUILDING</v>
      </c>
      <c r="E12467">
        <f>VLOOKUP(B12467,custarray,4)</f>
        <v>4</v>
      </c>
      <c r="F12467">
        <f>VLOOKUP(E12467,nationarray,3)</f>
        <v>4</v>
      </c>
      <c r="G12467" t="str">
        <f>HLOOKUP(F12467,region,2)</f>
        <v>MIDDLE EAST</v>
      </c>
      <c r="H12467" t="s">
        <v>16</v>
      </c>
      <c r="I12467">
        <v>170024.67</v>
      </c>
      <c r="J12467" s="1">
        <v>34094</v>
      </c>
      <c r="K12467" t="s">
        <v>10</v>
      </c>
      <c r="L12467" t="s">
        <v>935</v>
      </c>
      <c r="M12467">
        <v>0</v>
      </c>
      <c r="N12467" t="s">
        <v>13405</v>
      </c>
    </row>
    <row r="12468" spans="1:14" x14ac:dyDescent="0.2">
      <c r="A12468">
        <v>49859</v>
      </c>
      <c r="B12468">
        <v>434</v>
      </c>
      <c r="C12468" t="str">
        <f t="shared" si="388"/>
        <v>Customer#000000434</v>
      </c>
      <c r="D12468" t="str">
        <f t="shared" si="389"/>
        <v>MACHINERY</v>
      </c>
      <c r="E12468">
        <f>VLOOKUP(B12468,custarray,4)</f>
        <v>3</v>
      </c>
      <c r="F12468">
        <f>VLOOKUP(E12468,nationarray,3)</f>
        <v>1</v>
      </c>
      <c r="G12468" t="str">
        <f>HLOOKUP(F12468,region,2)</f>
        <v>AMERICA</v>
      </c>
      <c r="H12468" t="s">
        <v>9</v>
      </c>
      <c r="I12468">
        <v>239756.71</v>
      </c>
      <c r="J12468" s="1">
        <v>35187</v>
      </c>
      <c r="K12468" t="s">
        <v>31</v>
      </c>
      <c r="L12468" t="s">
        <v>271</v>
      </c>
      <c r="M12468">
        <v>0</v>
      </c>
      <c r="N12468" t="s">
        <v>13406</v>
      </c>
    </row>
    <row r="12469" spans="1:14" x14ac:dyDescent="0.2">
      <c r="A12469">
        <v>49860</v>
      </c>
      <c r="B12469">
        <v>430</v>
      </c>
      <c r="C12469" t="str">
        <f t="shared" si="388"/>
        <v>Customer#000000430</v>
      </c>
      <c r="D12469" t="str">
        <f t="shared" si="389"/>
        <v>BUILDING</v>
      </c>
      <c r="E12469">
        <f>VLOOKUP(B12469,custarray,4)</f>
        <v>3</v>
      </c>
      <c r="F12469">
        <f>VLOOKUP(E12469,nationarray,3)</f>
        <v>1</v>
      </c>
      <c r="G12469" t="str">
        <f>HLOOKUP(F12469,region,2)</f>
        <v>AMERICA</v>
      </c>
      <c r="H12469" t="s">
        <v>9</v>
      </c>
      <c r="I12469">
        <v>172654.58</v>
      </c>
      <c r="J12469" s="1">
        <v>35238</v>
      </c>
      <c r="K12469" t="s">
        <v>10</v>
      </c>
      <c r="L12469" t="s">
        <v>2454</v>
      </c>
      <c r="M12469">
        <v>0</v>
      </c>
      <c r="N12469" t="s">
        <v>13407</v>
      </c>
    </row>
    <row r="12470" spans="1:14" x14ac:dyDescent="0.2">
      <c r="A12470">
        <v>49861</v>
      </c>
      <c r="B12470">
        <v>1133</v>
      </c>
      <c r="C12470" t="str">
        <f t="shared" si="388"/>
        <v>Customer#000001133</v>
      </c>
      <c r="D12470" t="str">
        <f t="shared" si="389"/>
        <v>MACHINERY</v>
      </c>
      <c r="E12470">
        <f>VLOOKUP(B12470,custarray,4)</f>
        <v>14</v>
      </c>
      <c r="F12470">
        <f>VLOOKUP(E12470,nationarray,3)</f>
        <v>0</v>
      </c>
      <c r="G12470" t="str">
        <f>HLOOKUP(F12470,region,2)</f>
        <v>AFRICA</v>
      </c>
      <c r="H12470" t="s">
        <v>16</v>
      </c>
      <c r="I12470">
        <v>302569.75</v>
      </c>
      <c r="J12470" s="1">
        <v>34498</v>
      </c>
      <c r="K12470" t="s">
        <v>26</v>
      </c>
      <c r="L12470" t="s">
        <v>726</v>
      </c>
      <c r="M12470">
        <v>0</v>
      </c>
      <c r="N12470" t="s">
        <v>13408</v>
      </c>
    </row>
    <row r="12471" spans="1:14" x14ac:dyDescent="0.2">
      <c r="A12471">
        <v>49862</v>
      </c>
      <c r="B12471">
        <v>929</v>
      </c>
      <c r="C12471" t="str">
        <f t="shared" si="388"/>
        <v>Customer#000000929</v>
      </c>
      <c r="D12471" t="str">
        <f t="shared" si="389"/>
        <v>MACHINERY</v>
      </c>
      <c r="E12471">
        <f>VLOOKUP(B12471,custarray,4)</f>
        <v>23</v>
      </c>
      <c r="F12471">
        <f>VLOOKUP(E12471,nationarray,3)</f>
        <v>3</v>
      </c>
      <c r="G12471" t="str">
        <f>HLOOKUP(F12471,region,2)</f>
        <v>EUROPE</v>
      </c>
      <c r="H12471" t="s">
        <v>16</v>
      </c>
      <c r="I12471">
        <v>90394.71</v>
      </c>
      <c r="J12471" s="1">
        <v>33860</v>
      </c>
      <c r="K12471" t="s">
        <v>23</v>
      </c>
      <c r="L12471" t="s">
        <v>136</v>
      </c>
      <c r="M12471">
        <v>0</v>
      </c>
      <c r="N12471" t="s">
        <v>13409</v>
      </c>
    </row>
    <row r="12472" spans="1:14" x14ac:dyDescent="0.2">
      <c r="A12472">
        <v>49863</v>
      </c>
      <c r="B12472">
        <v>1198</v>
      </c>
      <c r="C12472" t="str">
        <f t="shared" si="388"/>
        <v>Customer#000001198</v>
      </c>
      <c r="D12472" t="str">
        <f t="shared" si="389"/>
        <v>AUTOMOBILE</v>
      </c>
      <c r="E12472">
        <f>VLOOKUP(B12472,custarray,4)</f>
        <v>18</v>
      </c>
      <c r="F12472">
        <f>VLOOKUP(E12472,nationarray,3)</f>
        <v>2</v>
      </c>
      <c r="G12472" t="str">
        <f>HLOOKUP(F12472,region,2)</f>
        <v>ASIA</v>
      </c>
      <c r="H12472" t="s">
        <v>9</v>
      </c>
      <c r="I12472">
        <v>244928.68</v>
      </c>
      <c r="J12472" s="1">
        <v>35225</v>
      </c>
      <c r="K12472" t="s">
        <v>10</v>
      </c>
      <c r="L12472" t="s">
        <v>829</v>
      </c>
      <c r="M12472">
        <v>0</v>
      </c>
      <c r="N12472" t="s">
        <v>13410</v>
      </c>
    </row>
    <row r="12473" spans="1:14" x14ac:dyDescent="0.2">
      <c r="A12473">
        <v>49888</v>
      </c>
      <c r="B12473">
        <v>593</v>
      </c>
      <c r="C12473" t="str">
        <f t="shared" si="388"/>
        <v>Customer#000000593</v>
      </c>
      <c r="D12473" t="str">
        <f t="shared" si="389"/>
        <v>AUTOMOBILE</v>
      </c>
      <c r="E12473">
        <f>VLOOKUP(B12473,custarray,4)</f>
        <v>9</v>
      </c>
      <c r="F12473">
        <f>VLOOKUP(E12473,nationarray,3)</f>
        <v>2</v>
      </c>
      <c r="G12473" t="str">
        <f>HLOOKUP(F12473,region,2)</f>
        <v>ASIA</v>
      </c>
      <c r="H12473" t="s">
        <v>9</v>
      </c>
      <c r="I12473">
        <v>60895.06</v>
      </c>
      <c r="J12473" s="1">
        <v>35827</v>
      </c>
      <c r="K12473" t="s">
        <v>10</v>
      </c>
      <c r="L12473" t="s">
        <v>27</v>
      </c>
      <c r="M12473">
        <v>0</v>
      </c>
      <c r="N12473" t="s">
        <v>13411</v>
      </c>
    </row>
    <row r="12474" spans="1:14" x14ac:dyDescent="0.2">
      <c r="A12474">
        <v>49889</v>
      </c>
      <c r="B12474">
        <v>1426</v>
      </c>
      <c r="C12474" t="str">
        <f t="shared" si="388"/>
        <v>Customer#000001426</v>
      </c>
      <c r="D12474" t="str">
        <f t="shared" si="389"/>
        <v>HOUSEHOLD</v>
      </c>
      <c r="E12474">
        <f>VLOOKUP(B12474,custarray,4)</f>
        <v>15</v>
      </c>
      <c r="F12474">
        <f>VLOOKUP(E12474,nationarray,3)</f>
        <v>0</v>
      </c>
      <c r="G12474" t="str">
        <f>HLOOKUP(F12474,region,2)</f>
        <v>AFRICA</v>
      </c>
      <c r="H12474" t="s">
        <v>16</v>
      </c>
      <c r="I12474">
        <v>129740.04</v>
      </c>
      <c r="J12474" s="1">
        <v>33951</v>
      </c>
      <c r="K12474" t="s">
        <v>13</v>
      </c>
      <c r="L12474" t="s">
        <v>3238</v>
      </c>
      <c r="M12474">
        <v>0</v>
      </c>
      <c r="N12474" t="s">
        <v>13412</v>
      </c>
    </row>
    <row r="12475" spans="1:14" x14ac:dyDescent="0.2">
      <c r="A12475">
        <v>49890</v>
      </c>
      <c r="B12475">
        <v>1432</v>
      </c>
      <c r="C12475" t="str">
        <f t="shared" si="388"/>
        <v>Customer#000001432</v>
      </c>
      <c r="D12475" t="str">
        <f t="shared" si="389"/>
        <v>MACHINERY</v>
      </c>
      <c r="E12475">
        <f>VLOOKUP(B12475,custarray,4)</f>
        <v>21</v>
      </c>
      <c r="F12475">
        <f>VLOOKUP(E12475,nationarray,3)</f>
        <v>2</v>
      </c>
      <c r="G12475" t="str">
        <f>HLOOKUP(F12475,region,2)</f>
        <v>ASIA</v>
      </c>
      <c r="H12475" t="s">
        <v>16</v>
      </c>
      <c r="I12475">
        <v>98510.37</v>
      </c>
      <c r="J12475" s="1">
        <v>33703</v>
      </c>
      <c r="K12475" t="s">
        <v>13</v>
      </c>
      <c r="L12475" t="s">
        <v>1344</v>
      </c>
      <c r="M12475">
        <v>0</v>
      </c>
      <c r="N12475" t="s">
        <v>13413</v>
      </c>
    </row>
    <row r="12476" spans="1:14" x14ac:dyDescent="0.2">
      <c r="A12476">
        <v>49891</v>
      </c>
      <c r="B12476">
        <v>1399</v>
      </c>
      <c r="C12476" t="str">
        <f t="shared" si="388"/>
        <v>Customer#000001399</v>
      </c>
      <c r="D12476" t="str">
        <f t="shared" si="389"/>
        <v>AUTOMOBILE</v>
      </c>
      <c r="E12476">
        <f>VLOOKUP(B12476,custarray,4)</f>
        <v>0</v>
      </c>
      <c r="F12476">
        <f>VLOOKUP(E12476,nationarray,3)</f>
        <v>0</v>
      </c>
      <c r="G12476" t="str">
        <f>HLOOKUP(F12476,region,2)</f>
        <v>AFRICA</v>
      </c>
      <c r="H12476" t="s">
        <v>16</v>
      </c>
      <c r="I12476">
        <v>252391.81</v>
      </c>
      <c r="J12476" s="1">
        <v>34590</v>
      </c>
      <c r="K12476" t="s">
        <v>23</v>
      </c>
      <c r="L12476" t="s">
        <v>917</v>
      </c>
      <c r="M12476">
        <v>0</v>
      </c>
      <c r="N12476" t="s">
        <v>13414</v>
      </c>
    </row>
    <row r="12477" spans="1:14" x14ac:dyDescent="0.2">
      <c r="A12477">
        <v>49892</v>
      </c>
      <c r="B12477">
        <v>346</v>
      </c>
      <c r="C12477" t="str">
        <f t="shared" si="388"/>
        <v>Customer#000000346</v>
      </c>
      <c r="D12477" t="str">
        <f t="shared" si="389"/>
        <v>FURNITURE</v>
      </c>
      <c r="E12477">
        <f>VLOOKUP(B12477,custarray,4)</f>
        <v>2</v>
      </c>
      <c r="F12477">
        <f>VLOOKUP(E12477,nationarray,3)</f>
        <v>1</v>
      </c>
      <c r="G12477" t="str">
        <f>HLOOKUP(F12477,region,2)</f>
        <v>AMERICA</v>
      </c>
      <c r="H12477" t="s">
        <v>16</v>
      </c>
      <c r="I12477">
        <v>68202.600000000006</v>
      </c>
      <c r="J12477" s="1">
        <v>34741</v>
      </c>
      <c r="K12477" t="s">
        <v>10</v>
      </c>
      <c r="L12477" t="s">
        <v>1602</v>
      </c>
      <c r="M12477">
        <v>0</v>
      </c>
      <c r="N12477" t="s">
        <v>13415</v>
      </c>
    </row>
    <row r="12478" spans="1:14" x14ac:dyDescent="0.2">
      <c r="A12478">
        <v>49893</v>
      </c>
      <c r="B12478">
        <v>1183</v>
      </c>
      <c r="C12478" t="str">
        <f t="shared" si="388"/>
        <v>Customer#000001183</v>
      </c>
      <c r="D12478" t="str">
        <f t="shared" si="389"/>
        <v>BUILDING</v>
      </c>
      <c r="E12478">
        <f>VLOOKUP(B12478,custarray,4)</f>
        <v>1</v>
      </c>
      <c r="F12478">
        <f>VLOOKUP(E12478,nationarray,3)</f>
        <v>1</v>
      </c>
      <c r="G12478" t="str">
        <f>HLOOKUP(F12478,region,2)</f>
        <v>AMERICA</v>
      </c>
      <c r="H12478" t="s">
        <v>9</v>
      </c>
      <c r="I12478">
        <v>59749.65</v>
      </c>
      <c r="J12478" s="1">
        <v>35445</v>
      </c>
      <c r="K12478" t="s">
        <v>23</v>
      </c>
      <c r="L12478" t="s">
        <v>602</v>
      </c>
      <c r="M12478">
        <v>0</v>
      </c>
      <c r="N12478" t="s">
        <v>13416</v>
      </c>
    </row>
    <row r="12479" spans="1:14" x14ac:dyDescent="0.2">
      <c r="A12479">
        <v>49894</v>
      </c>
      <c r="B12479">
        <v>1210</v>
      </c>
      <c r="C12479" t="str">
        <f t="shared" si="388"/>
        <v>Customer#000001210</v>
      </c>
      <c r="D12479" t="str">
        <f t="shared" si="389"/>
        <v>AUTOMOBILE</v>
      </c>
      <c r="E12479">
        <f>VLOOKUP(B12479,custarray,4)</f>
        <v>16</v>
      </c>
      <c r="F12479">
        <f>VLOOKUP(E12479,nationarray,3)</f>
        <v>0</v>
      </c>
      <c r="G12479" t="str">
        <f>HLOOKUP(F12479,region,2)</f>
        <v>AFRICA</v>
      </c>
      <c r="H12479" t="s">
        <v>9</v>
      </c>
      <c r="I12479">
        <v>297453.94</v>
      </c>
      <c r="J12479" s="1">
        <v>35560</v>
      </c>
      <c r="K12479" t="s">
        <v>23</v>
      </c>
      <c r="L12479" t="s">
        <v>983</v>
      </c>
      <c r="M12479">
        <v>0</v>
      </c>
      <c r="N12479" t="s">
        <v>13417</v>
      </c>
    </row>
    <row r="12480" spans="1:14" x14ac:dyDescent="0.2">
      <c r="A12480">
        <v>49895</v>
      </c>
      <c r="B12480">
        <v>931</v>
      </c>
      <c r="C12480" t="str">
        <f t="shared" si="388"/>
        <v>Customer#000000931</v>
      </c>
      <c r="D12480" t="str">
        <f t="shared" si="389"/>
        <v>BUILDING</v>
      </c>
      <c r="E12480">
        <f>VLOOKUP(B12480,custarray,4)</f>
        <v>0</v>
      </c>
      <c r="F12480">
        <f>VLOOKUP(E12480,nationarray,3)</f>
        <v>0</v>
      </c>
      <c r="G12480" t="str">
        <f>HLOOKUP(F12480,region,2)</f>
        <v>AFRICA</v>
      </c>
      <c r="H12480" t="s">
        <v>16</v>
      </c>
      <c r="I12480">
        <v>5446.69</v>
      </c>
      <c r="J12480" s="1">
        <v>34282</v>
      </c>
      <c r="K12480" t="s">
        <v>26</v>
      </c>
      <c r="L12480" t="s">
        <v>3242</v>
      </c>
      <c r="M12480">
        <v>0</v>
      </c>
      <c r="N12480" t="s">
        <v>13418</v>
      </c>
    </row>
    <row r="12481" spans="1:14" x14ac:dyDescent="0.2">
      <c r="A12481">
        <v>49920</v>
      </c>
      <c r="B12481">
        <v>1258</v>
      </c>
      <c r="C12481" t="str">
        <f t="shared" si="388"/>
        <v>Customer#000001258</v>
      </c>
      <c r="D12481" t="str">
        <f t="shared" si="389"/>
        <v>AUTOMOBILE</v>
      </c>
      <c r="E12481">
        <f>VLOOKUP(B12481,custarray,4)</f>
        <v>3</v>
      </c>
      <c r="F12481">
        <f>VLOOKUP(E12481,nationarray,3)</f>
        <v>1</v>
      </c>
      <c r="G12481" t="str">
        <f>HLOOKUP(F12481,region,2)</f>
        <v>AMERICA</v>
      </c>
      <c r="H12481" t="s">
        <v>9</v>
      </c>
      <c r="I12481">
        <v>195220.83</v>
      </c>
      <c r="J12481" s="1">
        <v>35114</v>
      </c>
      <c r="K12481" t="s">
        <v>10</v>
      </c>
      <c r="L12481" t="s">
        <v>32</v>
      </c>
      <c r="M12481">
        <v>0</v>
      </c>
      <c r="N12481" t="s">
        <v>13419</v>
      </c>
    </row>
    <row r="12482" spans="1:14" x14ac:dyDescent="0.2">
      <c r="A12482">
        <v>49921</v>
      </c>
      <c r="B12482">
        <v>697</v>
      </c>
      <c r="C12482" t="str">
        <f t="shared" ref="C12482:C12545" si="390">VLOOKUP(B12482,custarray,2)</f>
        <v>Customer#000000697</v>
      </c>
      <c r="D12482" t="str">
        <f t="shared" ref="D12482:D12545" si="391">VLOOKUP(B12482,custarray,7)</f>
        <v>AUTOMOBILE</v>
      </c>
      <c r="E12482">
        <f>VLOOKUP(B12482,custarray,4)</f>
        <v>4</v>
      </c>
      <c r="F12482">
        <f>VLOOKUP(E12482,nationarray,3)</f>
        <v>4</v>
      </c>
      <c r="G12482" t="str">
        <f>HLOOKUP(F12482,region,2)</f>
        <v>MIDDLE EAST</v>
      </c>
      <c r="H12482" t="s">
        <v>16</v>
      </c>
      <c r="I12482">
        <v>323725.08</v>
      </c>
      <c r="J12482" s="1">
        <v>34748</v>
      </c>
      <c r="K12482" t="s">
        <v>10</v>
      </c>
      <c r="L12482" t="s">
        <v>1130</v>
      </c>
      <c r="M12482">
        <v>0</v>
      </c>
      <c r="N12482" t="s">
        <v>13420</v>
      </c>
    </row>
    <row r="12483" spans="1:14" x14ac:dyDescent="0.2">
      <c r="A12483">
        <v>49922</v>
      </c>
      <c r="B12483">
        <v>959</v>
      </c>
      <c r="C12483" t="str">
        <f t="shared" si="390"/>
        <v>Customer#000000959</v>
      </c>
      <c r="D12483" t="str">
        <f t="shared" si="391"/>
        <v>FURNITURE</v>
      </c>
      <c r="E12483">
        <f>VLOOKUP(B12483,custarray,4)</f>
        <v>4</v>
      </c>
      <c r="F12483">
        <f>VLOOKUP(E12483,nationarray,3)</f>
        <v>4</v>
      </c>
      <c r="G12483" t="str">
        <f>HLOOKUP(F12483,region,2)</f>
        <v>MIDDLE EAST</v>
      </c>
      <c r="H12483" t="s">
        <v>16</v>
      </c>
      <c r="I12483">
        <v>32553.599999999999</v>
      </c>
      <c r="J12483" s="1">
        <v>34577</v>
      </c>
      <c r="K12483" t="s">
        <v>10</v>
      </c>
      <c r="L12483" t="s">
        <v>1960</v>
      </c>
      <c r="M12483">
        <v>0</v>
      </c>
      <c r="N12483" t="s">
        <v>13421</v>
      </c>
    </row>
    <row r="12484" spans="1:14" x14ac:dyDescent="0.2">
      <c r="A12484">
        <v>49923</v>
      </c>
      <c r="B12484">
        <v>1033</v>
      </c>
      <c r="C12484" t="str">
        <f t="shared" si="390"/>
        <v>Customer#000001033</v>
      </c>
      <c r="D12484" t="str">
        <f t="shared" si="391"/>
        <v>BUILDING</v>
      </c>
      <c r="E12484">
        <f>VLOOKUP(B12484,custarray,4)</f>
        <v>8</v>
      </c>
      <c r="F12484">
        <f>VLOOKUP(E12484,nationarray,3)</f>
        <v>2</v>
      </c>
      <c r="G12484" t="str">
        <f>HLOOKUP(F12484,region,2)</f>
        <v>ASIA</v>
      </c>
      <c r="H12484" t="s">
        <v>16</v>
      </c>
      <c r="I12484">
        <v>44262.239999999998</v>
      </c>
      <c r="J12484" s="1">
        <v>34431</v>
      </c>
      <c r="K12484" t="s">
        <v>31</v>
      </c>
      <c r="L12484" t="s">
        <v>631</v>
      </c>
      <c r="M12484">
        <v>0</v>
      </c>
      <c r="N12484" t="s">
        <v>13422</v>
      </c>
    </row>
    <row r="12485" spans="1:14" x14ac:dyDescent="0.2">
      <c r="A12485">
        <v>49924</v>
      </c>
      <c r="B12485">
        <v>88</v>
      </c>
      <c r="C12485" t="str">
        <f t="shared" si="390"/>
        <v>Customer#000000088</v>
      </c>
      <c r="D12485" t="str">
        <f t="shared" si="391"/>
        <v>AUTOMOBILE</v>
      </c>
      <c r="E12485">
        <f>VLOOKUP(B12485,custarray,4)</f>
        <v>16</v>
      </c>
      <c r="F12485">
        <f>VLOOKUP(E12485,nationarray,3)</f>
        <v>0</v>
      </c>
      <c r="G12485" t="str">
        <f>HLOOKUP(F12485,region,2)</f>
        <v>AFRICA</v>
      </c>
      <c r="H12485" t="s">
        <v>48</v>
      </c>
      <c r="I12485">
        <v>140513.16</v>
      </c>
      <c r="J12485" s="1">
        <v>34845</v>
      </c>
      <c r="K12485" t="s">
        <v>13</v>
      </c>
      <c r="L12485" t="s">
        <v>1721</v>
      </c>
      <c r="M12485">
        <v>0</v>
      </c>
      <c r="N12485" t="s">
        <v>13423</v>
      </c>
    </row>
    <row r="12486" spans="1:14" x14ac:dyDescent="0.2">
      <c r="A12486">
        <v>49925</v>
      </c>
      <c r="B12486">
        <v>335</v>
      </c>
      <c r="C12486" t="str">
        <f t="shared" si="390"/>
        <v>Customer#000000335</v>
      </c>
      <c r="D12486" t="str">
        <f t="shared" si="391"/>
        <v>HOUSEHOLD</v>
      </c>
      <c r="E12486">
        <f>VLOOKUP(B12486,custarray,4)</f>
        <v>21</v>
      </c>
      <c r="F12486">
        <f>VLOOKUP(E12486,nationarray,3)</f>
        <v>2</v>
      </c>
      <c r="G12486" t="str">
        <f>HLOOKUP(F12486,region,2)</f>
        <v>ASIA</v>
      </c>
      <c r="H12486" t="s">
        <v>16</v>
      </c>
      <c r="I12486">
        <v>149199.54</v>
      </c>
      <c r="J12486" s="1">
        <v>33992</v>
      </c>
      <c r="K12486" t="s">
        <v>26</v>
      </c>
      <c r="L12486" t="s">
        <v>2899</v>
      </c>
      <c r="M12486">
        <v>0</v>
      </c>
      <c r="N12486" t="s">
        <v>13424</v>
      </c>
    </row>
    <row r="12487" spans="1:14" x14ac:dyDescent="0.2">
      <c r="A12487">
        <v>49926</v>
      </c>
      <c r="B12487">
        <v>736</v>
      </c>
      <c r="C12487" t="str">
        <f t="shared" si="390"/>
        <v>Customer#000000736</v>
      </c>
      <c r="D12487" t="str">
        <f t="shared" si="391"/>
        <v>MACHINERY</v>
      </c>
      <c r="E12487">
        <f>VLOOKUP(B12487,custarray,4)</f>
        <v>1</v>
      </c>
      <c r="F12487">
        <f>VLOOKUP(E12487,nationarray,3)</f>
        <v>1</v>
      </c>
      <c r="G12487" t="str">
        <f>HLOOKUP(F12487,region,2)</f>
        <v>AMERICA</v>
      </c>
      <c r="H12487" t="s">
        <v>48</v>
      </c>
      <c r="I12487">
        <v>84506.07</v>
      </c>
      <c r="J12487" s="1">
        <v>34788</v>
      </c>
      <c r="K12487" t="s">
        <v>31</v>
      </c>
      <c r="L12487" t="s">
        <v>2126</v>
      </c>
      <c r="M12487">
        <v>0</v>
      </c>
      <c r="N12487" t="s">
        <v>13425</v>
      </c>
    </row>
    <row r="12488" spans="1:14" x14ac:dyDescent="0.2">
      <c r="A12488">
        <v>49927</v>
      </c>
      <c r="B12488">
        <v>289</v>
      </c>
      <c r="C12488" t="str">
        <f t="shared" si="390"/>
        <v>Customer#000000289</v>
      </c>
      <c r="D12488" t="str">
        <f t="shared" si="391"/>
        <v>AUTOMOBILE</v>
      </c>
      <c r="E12488">
        <f>VLOOKUP(B12488,custarray,4)</f>
        <v>10</v>
      </c>
      <c r="F12488">
        <f>VLOOKUP(E12488,nationarray,3)</f>
        <v>4</v>
      </c>
      <c r="G12488" t="str">
        <f>HLOOKUP(F12488,region,2)</f>
        <v>MIDDLE EAST</v>
      </c>
      <c r="H12488" t="s">
        <v>16</v>
      </c>
      <c r="I12488">
        <v>128920.94</v>
      </c>
      <c r="J12488" s="1">
        <v>33806</v>
      </c>
      <c r="K12488" t="s">
        <v>23</v>
      </c>
      <c r="L12488" t="s">
        <v>4165</v>
      </c>
      <c r="M12488">
        <v>0</v>
      </c>
      <c r="N12488" t="s">
        <v>13426</v>
      </c>
    </row>
    <row r="12489" spans="1:14" x14ac:dyDescent="0.2">
      <c r="A12489">
        <v>49952</v>
      </c>
      <c r="B12489">
        <v>1471</v>
      </c>
      <c r="C12489" t="str">
        <f t="shared" si="390"/>
        <v>Customer#000001471</v>
      </c>
      <c r="D12489" t="str">
        <f t="shared" si="391"/>
        <v>AUTOMOBILE</v>
      </c>
      <c r="E12489">
        <f>VLOOKUP(B12489,custarray,4)</f>
        <v>5</v>
      </c>
      <c r="F12489">
        <f>VLOOKUP(E12489,nationarray,3)</f>
        <v>0</v>
      </c>
      <c r="G12489" t="str">
        <f>HLOOKUP(F12489,region,2)</f>
        <v>AFRICA</v>
      </c>
      <c r="H12489" t="s">
        <v>9</v>
      </c>
      <c r="I12489">
        <v>99453.09</v>
      </c>
      <c r="J12489" s="1">
        <v>35023</v>
      </c>
      <c r="K12489" t="s">
        <v>26</v>
      </c>
      <c r="L12489" t="s">
        <v>3078</v>
      </c>
      <c r="M12489">
        <v>0</v>
      </c>
      <c r="N12489" t="s">
        <v>13427</v>
      </c>
    </row>
    <row r="12490" spans="1:14" x14ac:dyDescent="0.2">
      <c r="A12490">
        <v>49953</v>
      </c>
      <c r="B12490">
        <v>473</v>
      </c>
      <c r="C12490" t="str">
        <f t="shared" si="390"/>
        <v>Customer#000000473</v>
      </c>
      <c r="D12490" t="str">
        <f t="shared" si="391"/>
        <v>HOUSEHOLD</v>
      </c>
      <c r="E12490">
        <f>VLOOKUP(B12490,custarray,4)</f>
        <v>9</v>
      </c>
      <c r="F12490">
        <f>VLOOKUP(E12490,nationarray,3)</f>
        <v>2</v>
      </c>
      <c r="G12490" t="str">
        <f>HLOOKUP(F12490,region,2)</f>
        <v>ASIA</v>
      </c>
      <c r="H12490" t="s">
        <v>16</v>
      </c>
      <c r="I12490">
        <v>172885.56</v>
      </c>
      <c r="J12490" s="1">
        <v>33681</v>
      </c>
      <c r="K12490" t="s">
        <v>23</v>
      </c>
      <c r="L12490" t="s">
        <v>2624</v>
      </c>
      <c r="M12490">
        <v>0</v>
      </c>
      <c r="N12490" t="s">
        <v>13428</v>
      </c>
    </row>
    <row r="12491" spans="1:14" x14ac:dyDescent="0.2">
      <c r="A12491">
        <v>49954</v>
      </c>
      <c r="B12491">
        <v>997</v>
      </c>
      <c r="C12491" t="str">
        <f t="shared" si="390"/>
        <v>Customer#000000997</v>
      </c>
      <c r="D12491" t="str">
        <f t="shared" si="391"/>
        <v>FURNITURE</v>
      </c>
      <c r="E12491">
        <f>VLOOKUP(B12491,custarray,4)</f>
        <v>17</v>
      </c>
      <c r="F12491">
        <f>VLOOKUP(E12491,nationarray,3)</f>
        <v>1</v>
      </c>
      <c r="G12491" t="str">
        <f>HLOOKUP(F12491,region,2)</f>
        <v>AMERICA</v>
      </c>
      <c r="H12491" t="s">
        <v>16</v>
      </c>
      <c r="I12491">
        <v>102748.07</v>
      </c>
      <c r="J12491" s="1">
        <v>33662</v>
      </c>
      <c r="K12491" t="s">
        <v>13</v>
      </c>
      <c r="L12491" t="s">
        <v>308</v>
      </c>
      <c r="M12491">
        <v>0</v>
      </c>
      <c r="N12491" t="s">
        <v>13429</v>
      </c>
    </row>
    <row r="12492" spans="1:14" x14ac:dyDescent="0.2">
      <c r="A12492">
        <v>49955</v>
      </c>
      <c r="B12492">
        <v>706</v>
      </c>
      <c r="C12492" t="str">
        <f t="shared" si="390"/>
        <v>Customer#000000706</v>
      </c>
      <c r="D12492" t="str">
        <f t="shared" si="391"/>
        <v>AUTOMOBILE</v>
      </c>
      <c r="E12492">
        <f>VLOOKUP(B12492,custarray,4)</f>
        <v>19</v>
      </c>
      <c r="F12492">
        <f>VLOOKUP(E12492,nationarray,3)</f>
        <v>3</v>
      </c>
      <c r="G12492" t="str">
        <f>HLOOKUP(F12492,region,2)</f>
        <v>EUROPE</v>
      </c>
      <c r="H12492" t="s">
        <v>9</v>
      </c>
      <c r="I12492">
        <v>75915.64</v>
      </c>
      <c r="J12492" s="1">
        <v>35251</v>
      </c>
      <c r="K12492" t="s">
        <v>26</v>
      </c>
      <c r="L12492" t="s">
        <v>327</v>
      </c>
      <c r="M12492">
        <v>0</v>
      </c>
      <c r="N12492" t="s">
        <v>13430</v>
      </c>
    </row>
    <row r="12493" spans="1:14" x14ac:dyDescent="0.2">
      <c r="A12493">
        <v>49956</v>
      </c>
      <c r="B12493">
        <v>787</v>
      </c>
      <c r="C12493" t="str">
        <f t="shared" si="390"/>
        <v>Customer#000000787</v>
      </c>
      <c r="D12493" t="str">
        <f t="shared" si="391"/>
        <v>AUTOMOBILE</v>
      </c>
      <c r="E12493">
        <f>VLOOKUP(B12493,custarray,4)</f>
        <v>10</v>
      </c>
      <c r="F12493">
        <f>VLOOKUP(E12493,nationarray,3)</f>
        <v>4</v>
      </c>
      <c r="G12493" t="str">
        <f>HLOOKUP(F12493,region,2)</f>
        <v>MIDDLE EAST</v>
      </c>
      <c r="H12493" t="s">
        <v>9</v>
      </c>
      <c r="I12493">
        <v>78355.47</v>
      </c>
      <c r="J12493" s="1">
        <v>35487</v>
      </c>
      <c r="K12493" t="s">
        <v>10</v>
      </c>
      <c r="L12493" t="s">
        <v>835</v>
      </c>
      <c r="M12493">
        <v>0</v>
      </c>
      <c r="N12493" t="s">
        <v>13431</v>
      </c>
    </row>
    <row r="12494" spans="1:14" x14ac:dyDescent="0.2">
      <c r="A12494">
        <v>49957</v>
      </c>
      <c r="B12494">
        <v>1379</v>
      </c>
      <c r="C12494" t="str">
        <f t="shared" si="390"/>
        <v>Customer#000001379</v>
      </c>
      <c r="D12494" t="str">
        <f t="shared" si="391"/>
        <v>MACHINERY</v>
      </c>
      <c r="E12494">
        <f>VLOOKUP(B12494,custarray,4)</f>
        <v>6</v>
      </c>
      <c r="F12494">
        <f>VLOOKUP(E12494,nationarray,3)</f>
        <v>3</v>
      </c>
      <c r="G12494" t="str">
        <f>HLOOKUP(F12494,region,2)</f>
        <v>EUROPE</v>
      </c>
      <c r="H12494" t="s">
        <v>9</v>
      </c>
      <c r="I12494">
        <v>46725.25</v>
      </c>
      <c r="J12494" s="1">
        <v>35162</v>
      </c>
      <c r="K12494" t="s">
        <v>10</v>
      </c>
      <c r="L12494" t="s">
        <v>114</v>
      </c>
      <c r="M12494">
        <v>0</v>
      </c>
      <c r="N12494" t="s">
        <v>13432</v>
      </c>
    </row>
    <row r="12495" spans="1:14" x14ac:dyDescent="0.2">
      <c r="A12495">
        <v>49958</v>
      </c>
      <c r="B12495">
        <v>1036</v>
      </c>
      <c r="C12495" t="str">
        <f t="shared" si="390"/>
        <v>Customer#000001036</v>
      </c>
      <c r="D12495" t="str">
        <f t="shared" si="391"/>
        <v>BUILDING</v>
      </c>
      <c r="E12495">
        <f>VLOOKUP(B12495,custarray,4)</f>
        <v>8</v>
      </c>
      <c r="F12495">
        <f>VLOOKUP(E12495,nationarray,3)</f>
        <v>2</v>
      </c>
      <c r="G12495" t="str">
        <f>HLOOKUP(F12495,region,2)</f>
        <v>ASIA</v>
      </c>
      <c r="H12495" t="s">
        <v>9</v>
      </c>
      <c r="I12495">
        <v>159160.84</v>
      </c>
      <c r="J12495" s="1">
        <v>35304</v>
      </c>
      <c r="K12495" t="s">
        <v>13</v>
      </c>
      <c r="L12495" t="s">
        <v>902</v>
      </c>
      <c r="M12495">
        <v>0</v>
      </c>
      <c r="N12495" t="s">
        <v>13433</v>
      </c>
    </row>
    <row r="12496" spans="1:14" x14ac:dyDescent="0.2">
      <c r="A12496">
        <v>49959</v>
      </c>
      <c r="B12496">
        <v>343</v>
      </c>
      <c r="C12496" t="str">
        <f t="shared" si="390"/>
        <v>Customer#000000343</v>
      </c>
      <c r="D12496" t="str">
        <f t="shared" si="391"/>
        <v>HOUSEHOLD</v>
      </c>
      <c r="E12496">
        <f>VLOOKUP(B12496,custarray,4)</f>
        <v>3</v>
      </c>
      <c r="F12496">
        <f>VLOOKUP(E12496,nationarray,3)</f>
        <v>1</v>
      </c>
      <c r="G12496" t="str">
        <f>HLOOKUP(F12496,region,2)</f>
        <v>AMERICA</v>
      </c>
      <c r="H12496" t="s">
        <v>9</v>
      </c>
      <c r="I12496">
        <v>118122.13</v>
      </c>
      <c r="J12496" s="1">
        <v>35666</v>
      </c>
      <c r="K12496" t="s">
        <v>23</v>
      </c>
      <c r="L12496" t="s">
        <v>1185</v>
      </c>
      <c r="M12496">
        <v>0</v>
      </c>
      <c r="N12496" t="s">
        <v>13434</v>
      </c>
    </row>
    <row r="12497" spans="1:14" x14ac:dyDescent="0.2">
      <c r="A12497">
        <v>49984</v>
      </c>
      <c r="B12497">
        <v>647</v>
      </c>
      <c r="C12497" t="str">
        <f t="shared" si="390"/>
        <v>Customer#000000647</v>
      </c>
      <c r="D12497" t="str">
        <f t="shared" si="391"/>
        <v>BUILDING</v>
      </c>
      <c r="E12497">
        <f>VLOOKUP(B12497,custarray,4)</f>
        <v>1</v>
      </c>
      <c r="F12497">
        <f>VLOOKUP(E12497,nationarray,3)</f>
        <v>1</v>
      </c>
      <c r="G12497" t="str">
        <f>HLOOKUP(F12497,region,2)</f>
        <v>AMERICA</v>
      </c>
      <c r="H12497" t="s">
        <v>16</v>
      </c>
      <c r="I12497">
        <v>230475.85</v>
      </c>
      <c r="J12497" s="1">
        <v>34466</v>
      </c>
      <c r="K12497" t="s">
        <v>10</v>
      </c>
      <c r="L12497" t="s">
        <v>1289</v>
      </c>
      <c r="M12497">
        <v>0</v>
      </c>
      <c r="N12497" t="s">
        <v>13435</v>
      </c>
    </row>
    <row r="12498" spans="1:14" x14ac:dyDescent="0.2">
      <c r="A12498">
        <v>49985</v>
      </c>
      <c r="B12498">
        <v>470</v>
      </c>
      <c r="C12498" t="str">
        <f t="shared" si="390"/>
        <v>Customer#000000470</v>
      </c>
      <c r="D12498" t="str">
        <f t="shared" si="391"/>
        <v>HOUSEHOLD</v>
      </c>
      <c r="E12498">
        <f>VLOOKUP(B12498,custarray,4)</f>
        <v>20</v>
      </c>
      <c r="F12498">
        <f>VLOOKUP(E12498,nationarray,3)</f>
        <v>4</v>
      </c>
      <c r="G12498" t="str">
        <f>HLOOKUP(F12498,region,2)</f>
        <v>MIDDLE EAST</v>
      </c>
      <c r="H12498" t="s">
        <v>9</v>
      </c>
      <c r="I12498">
        <v>91591.6</v>
      </c>
      <c r="J12498" s="1">
        <v>35997</v>
      </c>
      <c r="K12498" t="s">
        <v>31</v>
      </c>
      <c r="L12498" t="s">
        <v>2185</v>
      </c>
      <c r="M12498">
        <v>0</v>
      </c>
      <c r="N12498" t="s">
        <v>13436</v>
      </c>
    </row>
    <row r="12499" spans="1:14" x14ac:dyDescent="0.2">
      <c r="A12499">
        <v>49986</v>
      </c>
      <c r="B12499">
        <v>1168</v>
      </c>
      <c r="C12499" t="str">
        <f t="shared" si="390"/>
        <v>Customer#000001168</v>
      </c>
      <c r="D12499" t="str">
        <f t="shared" si="391"/>
        <v>FURNITURE</v>
      </c>
      <c r="E12499">
        <f>VLOOKUP(B12499,custarray,4)</f>
        <v>17</v>
      </c>
      <c r="F12499">
        <f>VLOOKUP(E12499,nationarray,3)</f>
        <v>1</v>
      </c>
      <c r="G12499" t="str">
        <f>HLOOKUP(F12499,region,2)</f>
        <v>AMERICA</v>
      </c>
      <c r="H12499" t="s">
        <v>16</v>
      </c>
      <c r="I12499">
        <v>205201.55</v>
      </c>
      <c r="J12499" s="1">
        <v>34257</v>
      </c>
      <c r="K12499" t="s">
        <v>13</v>
      </c>
      <c r="L12499" t="s">
        <v>1695</v>
      </c>
      <c r="M12499">
        <v>0</v>
      </c>
      <c r="N12499" t="s">
        <v>13437</v>
      </c>
    </row>
    <row r="12500" spans="1:14" x14ac:dyDescent="0.2">
      <c r="A12500">
        <v>49987</v>
      </c>
      <c r="B12500">
        <v>850</v>
      </c>
      <c r="C12500" t="str">
        <f t="shared" si="390"/>
        <v>Customer#000000850</v>
      </c>
      <c r="D12500" t="str">
        <f t="shared" si="391"/>
        <v>FURNITURE</v>
      </c>
      <c r="E12500">
        <f>VLOOKUP(B12500,custarray,4)</f>
        <v>22</v>
      </c>
      <c r="F12500">
        <f>VLOOKUP(E12500,nationarray,3)</f>
        <v>3</v>
      </c>
      <c r="G12500" t="str">
        <f>HLOOKUP(F12500,region,2)</f>
        <v>EUROPE</v>
      </c>
      <c r="H12500" t="s">
        <v>16</v>
      </c>
      <c r="I12500">
        <v>278277.21000000002</v>
      </c>
      <c r="J12500" s="1">
        <v>34719</v>
      </c>
      <c r="K12500" t="s">
        <v>26</v>
      </c>
      <c r="L12500" t="s">
        <v>1130</v>
      </c>
      <c r="M12500">
        <v>0</v>
      </c>
      <c r="N12500" t="s">
        <v>13438</v>
      </c>
    </row>
    <row r="12501" spans="1:14" x14ac:dyDescent="0.2">
      <c r="A12501">
        <v>49988</v>
      </c>
      <c r="B12501">
        <v>1141</v>
      </c>
      <c r="C12501" t="str">
        <f t="shared" si="390"/>
        <v>Customer#000001141</v>
      </c>
      <c r="D12501" t="str">
        <f t="shared" si="391"/>
        <v>MACHINERY</v>
      </c>
      <c r="E12501">
        <f>VLOOKUP(B12501,custarray,4)</f>
        <v>22</v>
      </c>
      <c r="F12501">
        <f>VLOOKUP(E12501,nationarray,3)</f>
        <v>3</v>
      </c>
      <c r="G12501" t="str">
        <f>HLOOKUP(F12501,region,2)</f>
        <v>EUROPE</v>
      </c>
      <c r="H12501" t="s">
        <v>16</v>
      </c>
      <c r="I12501">
        <v>280319.67</v>
      </c>
      <c r="J12501" s="1">
        <v>34324</v>
      </c>
      <c r="K12501" t="s">
        <v>26</v>
      </c>
      <c r="L12501" t="s">
        <v>280</v>
      </c>
      <c r="M12501">
        <v>0</v>
      </c>
      <c r="N12501" t="s">
        <v>13439</v>
      </c>
    </row>
    <row r="12502" spans="1:14" x14ac:dyDescent="0.2">
      <c r="A12502">
        <v>49989</v>
      </c>
      <c r="B12502">
        <v>848</v>
      </c>
      <c r="C12502" t="str">
        <f t="shared" si="390"/>
        <v>Customer#000000848</v>
      </c>
      <c r="D12502" t="str">
        <f t="shared" si="391"/>
        <v>BUILDING</v>
      </c>
      <c r="E12502">
        <f>VLOOKUP(B12502,custarray,4)</f>
        <v>15</v>
      </c>
      <c r="F12502">
        <f>VLOOKUP(E12502,nationarray,3)</f>
        <v>0</v>
      </c>
      <c r="G12502" t="str">
        <f>HLOOKUP(F12502,region,2)</f>
        <v>AFRICA</v>
      </c>
      <c r="H12502" t="s">
        <v>16</v>
      </c>
      <c r="I12502">
        <v>36980.39</v>
      </c>
      <c r="J12502" s="1">
        <v>34086</v>
      </c>
      <c r="K12502" t="s">
        <v>23</v>
      </c>
      <c r="L12502" t="s">
        <v>457</v>
      </c>
      <c r="M12502">
        <v>0</v>
      </c>
      <c r="N12502" t="s">
        <v>13440</v>
      </c>
    </row>
    <row r="12503" spans="1:14" x14ac:dyDescent="0.2">
      <c r="A12503">
        <v>49990</v>
      </c>
      <c r="B12503">
        <v>625</v>
      </c>
      <c r="C12503" t="str">
        <f t="shared" si="390"/>
        <v>Customer#000000625</v>
      </c>
      <c r="D12503" t="str">
        <f t="shared" si="391"/>
        <v>FURNITURE</v>
      </c>
      <c r="E12503">
        <f>VLOOKUP(B12503,custarray,4)</f>
        <v>13</v>
      </c>
      <c r="F12503">
        <f>VLOOKUP(E12503,nationarray,3)</f>
        <v>4</v>
      </c>
      <c r="G12503" t="str">
        <f>HLOOKUP(F12503,region,2)</f>
        <v>MIDDLE EAST</v>
      </c>
      <c r="H12503" t="s">
        <v>16</v>
      </c>
      <c r="I12503">
        <v>12270.89</v>
      </c>
      <c r="J12503" s="1">
        <v>34583</v>
      </c>
      <c r="K12503" t="s">
        <v>23</v>
      </c>
      <c r="L12503" t="s">
        <v>1202</v>
      </c>
      <c r="M12503">
        <v>0</v>
      </c>
      <c r="N12503" t="s">
        <v>13441</v>
      </c>
    </row>
    <row r="12504" spans="1:14" x14ac:dyDescent="0.2">
      <c r="A12504">
        <v>49991</v>
      </c>
      <c r="B12504">
        <v>914</v>
      </c>
      <c r="C12504" t="str">
        <f t="shared" si="390"/>
        <v>Customer#000000914</v>
      </c>
      <c r="D12504" t="str">
        <f t="shared" si="391"/>
        <v>MACHINERY</v>
      </c>
      <c r="E12504">
        <f>VLOOKUP(B12504,custarray,4)</f>
        <v>5</v>
      </c>
      <c r="F12504">
        <f>VLOOKUP(E12504,nationarray,3)</f>
        <v>0</v>
      </c>
      <c r="G12504" t="str">
        <f>HLOOKUP(F12504,region,2)</f>
        <v>AFRICA</v>
      </c>
      <c r="H12504" t="s">
        <v>9</v>
      </c>
      <c r="I12504">
        <v>128469.89</v>
      </c>
      <c r="J12504" s="1">
        <v>35761</v>
      </c>
      <c r="K12504" t="s">
        <v>26</v>
      </c>
      <c r="L12504" t="s">
        <v>320</v>
      </c>
      <c r="M12504">
        <v>0</v>
      </c>
      <c r="N12504" t="s">
        <v>13442</v>
      </c>
    </row>
    <row r="12505" spans="1:14" x14ac:dyDescent="0.2">
      <c r="A12505">
        <v>50016</v>
      </c>
      <c r="B12505">
        <v>1369</v>
      </c>
      <c r="C12505" t="str">
        <f t="shared" si="390"/>
        <v>Customer#000001369</v>
      </c>
      <c r="D12505" t="str">
        <f t="shared" si="391"/>
        <v>AUTOMOBILE</v>
      </c>
      <c r="E12505">
        <f>VLOOKUP(B12505,custarray,4)</f>
        <v>10</v>
      </c>
      <c r="F12505">
        <f>VLOOKUP(E12505,nationarray,3)</f>
        <v>4</v>
      </c>
      <c r="G12505" t="str">
        <f>HLOOKUP(F12505,region,2)</f>
        <v>MIDDLE EAST</v>
      </c>
      <c r="H12505" t="s">
        <v>16</v>
      </c>
      <c r="I12505">
        <v>206424.86</v>
      </c>
      <c r="J12505" s="1">
        <v>34430</v>
      </c>
      <c r="K12505" t="s">
        <v>26</v>
      </c>
      <c r="L12505" t="s">
        <v>717</v>
      </c>
      <c r="M12505">
        <v>0</v>
      </c>
      <c r="N12505" t="s">
        <v>13443</v>
      </c>
    </row>
    <row r="12506" spans="1:14" x14ac:dyDescent="0.2">
      <c r="A12506">
        <v>50017</v>
      </c>
      <c r="B12506">
        <v>757</v>
      </c>
      <c r="C12506" t="str">
        <f t="shared" si="390"/>
        <v>Customer#000000757</v>
      </c>
      <c r="D12506" t="str">
        <f t="shared" si="391"/>
        <v>AUTOMOBILE</v>
      </c>
      <c r="E12506">
        <f>VLOOKUP(B12506,custarray,4)</f>
        <v>3</v>
      </c>
      <c r="F12506">
        <f>VLOOKUP(E12506,nationarray,3)</f>
        <v>1</v>
      </c>
      <c r="G12506" t="str">
        <f>HLOOKUP(F12506,region,2)</f>
        <v>AMERICA</v>
      </c>
      <c r="H12506" t="s">
        <v>16</v>
      </c>
      <c r="I12506">
        <v>102960.49</v>
      </c>
      <c r="J12506" s="1">
        <v>33929</v>
      </c>
      <c r="K12506" t="s">
        <v>10</v>
      </c>
      <c r="L12506" t="s">
        <v>1241</v>
      </c>
      <c r="M12506">
        <v>0</v>
      </c>
      <c r="N12506" t="s">
        <v>13444</v>
      </c>
    </row>
    <row r="12507" spans="1:14" x14ac:dyDescent="0.2">
      <c r="A12507">
        <v>50018</v>
      </c>
      <c r="B12507">
        <v>1129</v>
      </c>
      <c r="C12507" t="str">
        <f t="shared" si="390"/>
        <v>Customer#000001129</v>
      </c>
      <c r="D12507" t="str">
        <f t="shared" si="391"/>
        <v>HOUSEHOLD</v>
      </c>
      <c r="E12507">
        <f>VLOOKUP(B12507,custarray,4)</f>
        <v>8</v>
      </c>
      <c r="F12507">
        <f>VLOOKUP(E12507,nationarray,3)</f>
        <v>2</v>
      </c>
      <c r="G12507" t="str">
        <f>HLOOKUP(F12507,region,2)</f>
        <v>ASIA</v>
      </c>
      <c r="H12507" t="s">
        <v>9</v>
      </c>
      <c r="I12507">
        <v>269907.11</v>
      </c>
      <c r="J12507" s="1">
        <v>35731</v>
      </c>
      <c r="K12507" t="s">
        <v>23</v>
      </c>
      <c r="L12507" t="s">
        <v>2816</v>
      </c>
      <c r="M12507">
        <v>0</v>
      </c>
      <c r="N12507" t="s">
        <v>13445</v>
      </c>
    </row>
    <row r="12508" spans="1:14" x14ac:dyDescent="0.2">
      <c r="A12508">
        <v>50019</v>
      </c>
      <c r="B12508">
        <v>941</v>
      </c>
      <c r="C12508" t="str">
        <f t="shared" si="390"/>
        <v>Customer#000000941</v>
      </c>
      <c r="D12508" t="str">
        <f t="shared" si="391"/>
        <v>FURNITURE</v>
      </c>
      <c r="E12508">
        <f>VLOOKUP(B12508,custarray,4)</f>
        <v>19</v>
      </c>
      <c r="F12508">
        <f>VLOOKUP(E12508,nationarray,3)</f>
        <v>3</v>
      </c>
      <c r="G12508" t="str">
        <f>HLOOKUP(F12508,region,2)</f>
        <v>EUROPE</v>
      </c>
      <c r="H12508" t="s">
        <v>16</v>
      </c>
      <c r="I12508">
        <v>37200.67</v>
      </c>
      <c r="J12508" s="1">
        <v>34598</v>
      </c>
      <c r="K12508" t="s">
        <v>31</v>
      </c>
      <c r="L12508" t="s">
        <v>449</v>
      </c>
      <c r="M12508">
        <v>0</v>
      </c>
      <c r="N12508" t="s">
        <v>13446</v>
      </c>
    </row>
    <row r="12509" spans="1:14" x14ac:dyDescent="0.2">
      <c r="A12509">
        <v>50020</v>
      </c>
      <c r="B12509">
        <v>1046</v>
      </c>
      <c r="C12509" t="str">
        <f t="shared" si="390"/>
        <v>Customer#000001046</v>
      </c>
      <c r="D12509" t="str">
        <f t="shared" si="391"/>
        <v>BUILDING</v>
      </c>
      <c r="E12509">
        <f>VLOOKUP(B12509,custarray,4)</f>
        <v>10</v>
      </c>
      <c r="F12509">
        <f>VLOOKUP(E12509,nationarray,3)</f>
        <v>4</v>
      </c>
      <c r="G12509" t="str">
        <f>HLOOKUP(F12509,region,2)</f>
        <v>MIDDLE EAST</v>
      </c>
      <c r="H12509" t="s">
        <v>9</v>
      </c>
      <c r="I12509">
        <v>209266.9</v>
      </c>
      <c r="J12509" s="1">
        <v>35222</v>
      </c>
      <c r="K12509" t="s">
        <v>31</v>
      </c>
      <c r="L12509" t="s">
        <v>2374</v>
      </c>
      <c r="M12509">
        <v>0</v>
      </c>
      <c r="N12509" t="s">
        <v>13447</v>
      </c>
    </row>
    <row r="12510" spans="1:14" x14ac:dyDescent="0.2">
      <c r="A12510">
        <v>50021</v>
      </c>
      <c r="B12510">
        <v>1019</v>
      </c>
      <c r="C12510" t="str">
        <f t="shared" si="390"/>
        <v>Customer#000001019</v>
      </c>
      <c r="D12510" t="str">
        <f t="shared" si="391"/>
        <v>FURNITURE</v>
      </c>
      <c r="E12510">
        <f>VLOOKUP(B12510,custarray,4)</f>
        <v>21</v>
      </c>
      <c r="F12510">
        <f>VLOOKUP(E12510,nationarray,3)</f>
        <v>2</v>
      </c>
      <c r="G12510" t="str">
        <f>HLOOKUP(F12510,region,2)</f>
        <v>ASIA</v>
      </c>
      <c r="H12510" t="s">
        <v>16</v>
      </c>
      <c r="I12510">
        <v>67209.48</v>
      </c>
      <c r="J12510" s="1">
        <v>33914</v>
      </c>
      <c r="K12510" t="s">
        <v>26</v>
      </c>
      <c r="L12510" t="s">
        <v>2262</v>
      </c>
      <c r="M12510">
        <v>0</v>
      </c>
      <c r="N12510" t="s">
        <v>13448</v>
      </c>
    </row>
    <row r="12511" spans="1:14" x14ac:dyDescent="0.2">
      <c r="A12511">
        <v>50022</v>
      </c>
      <c r="B12511">
        <v>788</v>
      </c>
      <c r="C12511" t="str">
        <f t="shared" si="390"/>
        <v>Customer#000000788</v>
      </c>
      <c r="D12511" t="str">
        <f t="shared" si="391"/>
        <v>FURNITURE</v>
      </c>
      <c r="E12511">
        <f>VLOOKUP(B12511,custarray,4)</f>
        <v>16</v>
      </c>
      <c r="F12511">
        <f>VLOOKUP(E12511,nationarray,3)</f>
        <v>0</v>
      </c>
      <c r="G12511" t="str">
        <f>HLOOKUP(F12511,region,2)</f>
        <v>AFRICA</v>
      </c>
      <c r="H12511" t="s">
        <v>9</v>
      </c>
      <c r="I12511">
        <v>239626.79</v>
      </c>
      <c r="J12511" s="1">
        <v>35114</v>
      </c>
      <c r="K12511" t="s">
        <v>10</v>
      </c>
      <c r="L12511" t="s">
        <v>2531</v>
      </c>
      <c r="M12511">
        <v>0</v>
      </c>
      <c r="N12511" t="s">
        <v>13449</v>
      </c>
    </row>
    <row r="12512" spans="1:14" x14ac:dyDescent="0.2">
      <c r="A12512">
        <v>50023</v>
      </c>
      <c r="B12512">
        <v>394</v>
      </c>
      <c r="C12512" t="str">
        <f t="shared" si="390"/>
        <v>Customer#000000394</v>
      </c>
      <c r="D12512" t="str">
        <f t="shared" si="391"/>
        <v>MACHINERY</v>
      </c>
      <c r="E12512">
        <f>VLOOKUP(B12512,custarray,4)</f>
        <v>23</v>
      </c>
      <c r="F12512">
        <f>VLOOKUP(E12512,nationarray,3)</f>
        <v>3</v>
      </c>
      <c r="G12512" t="str">
        <f>HLOOKUP(F12512,region,2)</f>
        <v>EUROPE</v>
      </c>
      <c r="H12512" t="s">
        <v>9</v>
      </c>
      <c r="I12512">
        <v>303458.87</v>
      </c>
      <c r="J12512" s="1">
        <v>35529</v>
      </c>
      <c r="K12512" t="s">
        <v>31</v>
      </c>
      <c r="L12512" t="s">
        <v>34</v>
      </c>
      <c r="M12512">
        <v>0</v>
      </c>
      <c r="N12512" t="s">
        <v>13450</v>
      </c>
    </row>
    <row r="12513" spans="1:14" x14ac:dyDescent="0.2">
      <c r="A12513">
        <v>50048</v>
      </c>
      <c r="B12513">
        <v>88</v>
      </c>
      <c r="C12513" t="str">
        <f t="shared" si="390"/>
        <v>Customer#000000088</v>
      </c>
      <c r="D12513" t="str">
        <f t="shared" si="391"/>
        <v>AUTOMOBILE</v>
      </c>
      <c r="E12513">
        <f>VLOOKUP(B12513,custarray,4)</f>
        <v>16</v>
      </c>
      <c r="F12513">
        <f>VLOOKUP(E12513,nationarray,3)</f>
        <v>0</v>
      </c>
      <c r="G12513" t="str">
        <f>HLOOKUP(F12513,region,2)</f>
        <v>AFRICA</v>
      </c>
      <c r="H12513" t="s">
        <v>16</v>
      </c>
      <c r="I12513">
        <v>222310.98</v>
      </c>
      <c r="J12513" s="1">
        <v>33988</v>
      </c>
      <c r="K12513" t="s">
        <v>26</v>
      </c>
      <c r="L12513" t="s">
        <v>733</v>
      </c>
      <c r="M12513">
        <v>0</v>
      </c>
      <c r="N12513" t="s">
        <v>13451</v>
      </c>
    </row>
    <row r="12514" spans="1:14" x14ac:dyDescent="0.2">
      <c r="A12514">
        <v>50049</v>
      </c>
      <c r="B12514">
        <v>493</v>
      </c>
      <c r="C12514" t="str">
        <f t="shared" si="390"/>
        <v>Customer#000000493</v>
      </c>
      <c r="D12514" t="str">
        <f t="shared" si="391"/>
        <v>MACHINERY</v>
      </c>
      <c r="E12514">
        <f>VLOOKUP(B12514,custarray,4)</f>
        <v>16</v>
      </c>
      <c r="F12514">
        <f>VLOOKUP(E12514,nationarray,3)</f>
        <v>0</v>
      </c>
      <c r="G12514" t="str">
        <f>HLOOKUP(F12514,region,2)</f>
        <v>AFRICA</v>
      </c>
      <c r="H12514" t="s">
        <v>9</v>
      </c>
      <c r="I12514">
        <v>198720.62</v>
      </c>
      <c r="J12514" s="1">
        <v>35094</v>
      </c>
      <c r="K12514" t="s">
        <v>13</v>
      </c>
      <c r="L12514" t="s">
        <v>2244</v>
      </c>
      <c r="M12514">
        <v>0</v>
      </c>
      <c r="N12514" t="s">
        <v>13452</v>
      </c>
    </row>
    <row r="12515" spans="1:14" x14ac:dyDescent="0.2">
      <c r="A12515">
        <v>50050</v>
      </c>
      <c r="B12515">
        <v>610</v>
      </c>
      <c r="C12515" t="str">
        <f t="shared" si="390"/>
        <v>Customer#000000610</v>
      </c>
      <c r="D12515" t="str">
        <f t="shared" si="391"/>
        <v>BUILDING</v>
      </c>
      <c r="E12515">
        <f>VLOOKUP(B12515,custarray,4)</f>
        <v>11</v>
      </c>
      <c r="F12515">
        <f>VLOOKUP(E12515,nationarray,3)</f>
        <v>4</v>
      </c>
      <c r="G12515" t="str">
        <f>HLOOKUP(F12515,region,2)</f>
        <v>MIDDLE EAST</v>
      </c>
      <c r="H12515" t="s">
        <v>16</v>
      </c>
      <c r="I12515">
        <v>230927.53</v>
      </c>
      <c r="J12515" s="1">
        <v>34324</v>
      </c>
      <c r="K12515" t="s">
        <v>13</v>
      </c>
      <c r="L12515" t="s">
        <v>1093</v>
      </c>
      <c r="M12515">
        <v>0</v>
      </c>
      <c r="N12515" t="s">
        <v>13453</v>
      </c>
    </row>
    <row r="12516" spans="1:14" x14ac:dyDescent="0.2">
      <c r="A12516">
        <v>50051</v>
      </c>
      <c r="B12516">
        <v>890</v>
      </c>
      <c r="C12516" t="str">
        <f t="shared" si="390"/>
        <v>Customer#000000890</v>
      </c>
      <c r="D12516" t="str">
        <f t="shared" si="391"/>
        <v>BUILDING</v>
      </c>
      <c r="E12516">
        <f>VLOOKUP(B12516,custarray,4)</f>
        <v>4</v>
      </c>
      <c r="F12516">
        <f>VLOOKUP(E12516,nationarray,3)</f>
        <v>4</v>
      </c>
      <c r="G12516" t="str">
        <f>HLOOKUP(F12516,region,2)</f>
        <v>MIDDLE EAST</v>
      </c>
      <c r="H12516" t="s">
        <v>16</v>
      </c>
      <c r="I12516">
        <v>340740.85</v>
      </c>
      <c r="J12516" s="1">
        <v>34612</v>
      </c>
      <c r="K12516" t="s">
        <v>31</v>
      </c>
      <c r="L12516" t="s">
        <v>1882</v>
      </c>
      <c r="M12516">
        <v>0</v>
      </c>
      <c r="N12516" t="s">
        <v>13454</v>
      </c>
    </row>
    <row r="12517" spans="1:14" x14ac:dyDescent="0.2">
      <c r="A12517">
        <v>50052</v>
      </c>
      <c r="B12517">
        <v>1312</v>
      </c>
      <c r="C12517" t="str">
        <f t="shared" si="390"/>
        <v>Customer#000001312</v>
      </c>
      <c r="D12517" t="str">
        <f t="shared" si="391"/>
        <v>BUILDING</v>
      </c>
      <c r="E12517">
        <f>VLOOKUP(B12517,custarray,4)</f>
        <v>3</v>
      </c>
      <c r="F12517">
        <f>VLOOKUP(E12517,nationarray,3)</f>
        <v>1</v>
      </c>
      <c r="G12517" t="str">
        <f>HLOOKUP(F12517,region,2)</f>
        <v>AMERICA</v>
      </c>
      <c r="H12517" t="s">
        <v>9</v>
      </c>
      <c r="I12517">
        <v>290168.40000000002</v>
      </c>
      <c r="J12517" s="1">
        <v>34909</v>
      </c>
      <c r="K12517" t="s">
        <v>31</v>
      </c>
      <c r="L12517" t="s">
        <v>1979</v>
      </c>
      <c r="M12517">
        <v>0</v>
      </c>
      <c r="N12517" t="s">
        <v>13455</v>
      </c>
    </row>
    <row r="12518" spans="1:14" x14ac:dyDescent="0.2">
      <c r="A12518">
        <v>50053</v>
      </c>
      <c r="B12518">
        <v>1330</v>
      </c>
      <c r="C12518" t="str">
        <f t="shared" si="390"/>
        <v>Customer#000001330</v>
      </c>
      <c r="D12518" t="str">
        <f t="shared" si="391"/>
        <v>BUILDING</v>
      </c>
      <c r="E12518">
        <f>VLOOKUP(B12518,custarray,4)</f>
        <v>1</v>
      </c>
      <c r="F12518">
        <f>VLOOKUP(E12518,nationarray,3)</f>
        <v>1</v>
      </c>
      <c r="G12518" t="str">
        <f>HLOOKUP(F12518,region,2)</f>
        <v>AMERICA</v>
      </c>
      <c r="H12518" t="s">
        <v>9</v>
      </c>
      <c r="I12518">
        <v>99815.38</v>
      </c>
      <c r="J12518" s="1">
        <v>34820</v>
      </c>
      <c r="K12518" t="s">
        <v>10</v>
      </c>
      <c r="L12518" t="s">
        <v>2189</v>
      </c>
      <c r="M12518">
        <v>0</v>
      </c>
      <c r="N12518" t="s">
        <v>13456</v>
      </c>
    </row>
    <row r="12519" spans="1:14" x14ac:dyDescent="0.2">
      <c r="A12519">
        <v>50054</v>
      </c>
      <c r="B12519">
        <v>43</v>
      </c>
      <c r="C12519" t="str">
        <f t="shared" si="390"/>
        <v>Customer#000000043</v>
      </c>
      <c r="D12519" t="str">
        <f t="shared" si="391"/>
        <v>MACHINERY</v>
      </c>
      <c r="E12519">
        <f>VLOOKUP(B12519,custarray,4)</f>
        <v>19</v>
      </c>
      <c r="F12519">
        <f>VLOOKUP(E12519,nationarray,3)</f>
        <v>3</v>
      </c>
      <c r="G12519" t="str">
        <f>HLOOKUP(F12519,region,2)</f>
        <v>EUROPE</v>
      </c>
      <c r="H12519" t="s">
        <v>16</v>
      </c>
      <c r="I12519">
        <v>123804.53</v>
      </c>
      <c r="J12519" s="1">
        <v>34219</v>
      </c>
      <c r="K12519" t="s">
        <v>23</v>
      </c>
      <c r="L12519" t="s">
        <v>3384</v>
      </c>
      <c r="M12519">
        <v>0</v>
      </c>
      <c r="N12519" t="s">
        <v>13457</v>
      </c>
    </row>
    <row r="12520" spans="1:14" x14ac:dyDescent="0.2">
      <c r="A12520">
        <v>50055</v>
      </c>
      <c r="B12520">
        <v>319</v>
      </c>
      <c r="C12520" t="str">
        <f t="shared" si="390"/>
        <v>Customer#000000319</v>
      </c>
      <c r="D12520" t="str">
        <f t="shared" si="391"/>
        <v>FURNITURE</v>
      </c>
      <c r="E12520">
        <f>VLOOKUP(B12520,custarray,4)</f>
        <v>6</v>
      </c>
      <c r="F12520">
        <f>VLOOKUP(E12520,nationarray,3)</f>
        <v>3</v>
      </c>
      <c r="G12520" t="str">
        <f>HLOOKUP(F12520,region,2)</f>
        <v>EUROPE</v>
      </c>
      <c r="H12520" t="s">
        <v>16</v>
      </c>
      <c r="I12520">
        <v>224294.81</v>
      </c>
      <c r="J12520" s="1">
        <v>33896</v>
      </c>
      <c r="K12520" t="s">
        <v>31</v>
      </c>
      <c r="L12520" t="s">
        <v>833</v>
      </c>
      <c r="M12520">
        <v>0</v>
      </c>
      <c r="N12520" t="s">
        <v>13458</v>
      </c>
    </row>
    <row r="12521" spans="1:14" x14ac:dyDescent="0.2">
      <c r="A12521">
        <v>50080</v>
      </c>
      <c r="B12521">
        <v>1453</v>
      </c>
      <c r="C12521" t="str">
        <f t="shared" si="390"/>
        <v>Customer#000001453</v>
      </c>
      <c r="D12521" t="str">
        <f t="shared" si="391"/>
        <v>BUILDING</v>
      </c>
      <c r="E12521">
        <f>VLOOKUP(B12521,custarray,4)</f>
        <v>0</v>
      </c>
      <c r="F12521">
        <f>VLOOKUP(E12521,nationarray,3)</f>
        <v>0</v>
      </c>
      <c r="G12521" t="str">
        <f>HLOOKUP(F12521,region,2)</f>
        <v>AFRICA</v>
      </c>
      <c r="H12521" t="s">
        <v>9</v>
      </c>
      <c r="I12521">
        <v>197089.68</v>
      </c>
      <c r="J12521" s="1">
        <v>35481</v>
      </c>
      <c r="K12521" t="s">
        <v>26</v>
      </c>
      <c r="L12521" t="s">
        <v>489</v>
      </c>
      <c r="M12521">
        <v>0</v>
      </c>
      <c r="N12521" t="s">
        <v>13459</v>
      </c>
    </row>
    <row r="12522" spans="1:14" x14ac:dyDescent="0.2">
      <c r="A12522">
        <v>50081</v>
      </c>
      <c r="B12522">
        <v>1423</v>
      </c>
      <c r="C12522" t="str">
        <f t="shared" si="390"/>
        <v>Customer#000001423</v>
      </c>
      <c r="D12522" t="str">
        <f t="shared" si="391"/>
        <v>FURNITURE</v>
      </c>
      <c r="E12522">
        <f>VLOOKUP(B12522,custarray,4)</f>
        <v>21</v>
      </c>
      <c r="F12522">
        <f>VLOOKUP(E12522,nationarray,3)</f>
        <v>2</v>
      </c>
      <c r="G12522" t="str">
        <f>HLOOKUP(F12522,region,2)</f>
        <v>ASIA</v>
      </c>
      <c r="H12522" t="s">
        <v>16</v>
      </c>
      <c r="I12522">
        <v>183683.87</v>
      </c>
      <c r="J12522" s="1">
        <v>34642</v>
      </c>
      <c r="K12522" t="s">
        <v>23</v>
      </c>
      <c r="L12522" t="s">
        <v>813</v>
      </c>
      <c r="M12522">
        <v>0</v>
      </c>
      <c r="N12522" t="s">
        <v>13460</v>
      </c>
    </row>
    <row r="12523" spans="1:14" x14ac:dyDescent="0.2">
      <c r="A12523">
        <v>50082</v>
      </c>
      <c r="B12523">
        <v>1318</v>
      </c>
      <c r="C12523" t="str">
        <f t="shared" si="390"/>
        <v>Customer#000001318</v>
      </c>
      <c r="D12523" t="str">
        <f t="shared" si="391"/>
        <v>BUILDING</v>
      </c>
      <c r="E12523">
        <f>VLOOKUP(B12523,custarray,4)</f>
        <v>14</v>
      </c>
      <c r="F12523">
        <f>VLOOKUP(E12523,nationarray,3)</f>
        <v>0</v>
      </c>
      <c r="G12523" t="str">
        <f>HLOOKUP(F12523,region,2)</f>
        <v>AFRICA</v>
      </c>
      <c r="H12523" t="s">
        <v>16</v>
      </c>
      <c r="I12523">
        <v>25222.38</v>
      </c>
      <c r="J12523" s="1">
        <v>33942</v>
      </c>
      <c r="K12523" t="s">
        <v>26</v>
      </c>
      <c r="L12523" t="s">
        <v>496</v>
      </c>
      <c r="M12523">
        <v>0</v>
      </c>
      <c r="N12523" t="s">
        <v>13461</v>
      </c>
    </row>
    <row r="12524" spans="1:14" x14ac:dyDescent="0.2">
      <c r="A12524">
        <v>50083</v>
      </c>
      <c r="B12524">
        <v>1163</v>
      </c>
      <c r="C12524" t="str">
        <f t="shared" si="390"/>
        <v>Customer#000001163</v>
      </c>
      <c r="D12524" t="str">
        <f t="shared" si="391"/>
        <v>BUILDING</v>
      </c>
      <c r="E12524">
        <f>VLOOKUP(B12524,custarray,4)</f>
        <v>2</v>
      </c>
      <c r="F12524">
        <f>VLOOKUP(E12524,nationarray,3)</f>
        <v>1</v>
      </c>
      <c r="G12524" t="str">
        <f>HLOOKUP(F12524,region,2)</f>
        <v>AMERICA</v>
      </c>
      <c r="H12524" t="s">
        <v>48</v>
      </c>
      <c r="I12524">
        <v>44222.94</v>
      </c>
      <c r="J12524" s="1">
        <v>34798</v>
      </c>
      <c r="K12524" t="s">
        <v>23</v>
      </c>
      <c r="L12524" t="s">
        <v>1870</v>
      </c>
      <c r="M12524">
        <v>0</v>
      </c>
      <c r="N12524" t="s">
        <v>13462</v>
      </c>
    </row>
    <row r="12525" spans="1:14" x14ac:dyDescent="0.2">
      <c r="A12525">
        <v>50084</v>
      </c>
      <c r="B12525">
        <v>1372</v>
      </c>
      <c r="C12525" t="str">
        <f t="shared" si="390"/>
        <v>Customer#000001372</v>
      </c>
      <c r="D12525" t="str">
        <f t="shared" si="391"/>
        <v>HOUSEHOLD</v>
      </c>
      <c r="E12525">
        <f>VLOOKUP(B12525,custarray,4)</f>
        <v>23</v>
      </c>
      <c r="F12525">
        <f>VLOOKUP(E12525,nationarray,3)</f>
        <v>3</v>
      </c>
      <c r="G12525" t="str">
        <f>HLOOKUP(F12525,region,2)</f>
        <v>EUROPE</v>
      </c>
      <c r="H12525" t="s">
        <v>9</v>
      </c>
      <c r="I12525">
        <v>224384.3</v>
      </c>
      <c r="J12525" s="1">
        <v>35900</v>
      </c>
      <c r="K12525" t="s">
        <v>26</v>
      </c>
      <c r="L12525" t="s">
        <v>4134</v>
      </c>
      <c r="M12525">
        <v>0</v>
      </c>
      <c r="N12525" t="s">
        <v>13463</v>
      </c>
    </row>
    <row r="12526" spans="1:14" x14ac:dyDescent="0.2">
      <c r="A12526">
        <v>50085</v>
      </c>
      <c r="B12526">
        <v>1100</v>
      </c>
      <c r="C12526" t="str">
        <f t="shared" si="390"/>
        <v>Customer#000001100</v>
      </c>
      <c r="D12526" t="str">
        <f t="shared" si="391"/>
        <v>BUILDING</v>
      </c>
      <c r="E12526">
        <f>VLOOKUP(B12526,custarray,4)</f>
        <v>12</v>
      </c>
      <c r="F12526">
        <f>VLOOKUP(E12526,nationarray,3)</f>
        <v>2</v>
      </c>
      <c r="G12526" t="str">
        <f>HLOOKUP(F12526,region,2)</f>
        <v>ASIA</v>
      </c>
      <c r="H12526" t="s">
        <v>9</v>
      </c>
      <c r="I12526">
        <v>47063.65</v>
      </c>
      <c r="J12526" s="1">
        <v>34974</v>
      </c>
      <c r="K12526" t="s">
        <v>13</v>
      </c>
      <c r="L12526" t="s">
        <v>2676</v>
      </c>
      <c r="M12526">
        <v>0</v>
      </c>
      <c r="N12526" t="s">
        <v>13464</v>
      </c>
    </row>
    <row r="12527" spans="1:14" x14ac:dyDescent="0.2">
      <c r="A12527">
        <v>50086</v>
      </c>
      <c r="B12527">
        <v>10</v>
      </c>
      <c r="C12527" t="str">
        <f t="shared" si="390"/>
        <v>Customer#000000010</v>
      </c>
      <c r="D12527" t="str">
        <f t="shared" si="391"/>
        <v>HOUSEHOLD</v>
      </c>
      <c r="E12527">
        <f>VLOOKUP(B12527,custarray,4)</f>
        <v>5</v>
      </c>
      <c r="F12527">
        <f>VLOOKUP(E12527,nationarray,3)</f>
        <v>0</v>
      </c>
      <c r="G12527" t="str">
        <f>HLOOKUP(F12527,region,2)</f>
        <v>AFRICA</v>
      </c>
      <c r="H12527" t="s">
        <v>16</v>
      </c>
      <c r="I12527">
        <v>72065.37</v>
      </c>
      <c r="J12527" s="1">
        <v>33867</v>
      </c>
      <c r="K12527" t="s">
        <v>31</v>
      </c>
      <c r="L12527" t="s">
        <v>1271</v>
      </c>
      <c r="M12527">
        <v>0</v>
      </c>
      <c r="N12527" t="s">
        <v>13465</v>
      </c>
    </row>
    <row r="12528" spans="1:14" x14ac:dyDescent="0.2">
      <c r="A12528">
        <v>50087</v>
      </c>
      <c r="B12528">
        <v>952</v>
      </c>
      <c r="C12528" t="str">
        <f t="shared" si="390"/>
        <v>Customer#000000952</v>
      </c>
      <c r="D12528" t="str">
        <f t="shared" si="391"/>
        <v>AUTOMOBILE</v>
      </c>
      <c r="E12528">
        <f>VLOOKUP(B12528,custarray,4)</f>
        <v>24</v>
      </c>
      <c r="F12528">
        <f>VLOOKUP(E12528,nationarray,3)</f>
        <v>1</v>
      </c>
      <c r="G12528" t="str">
        <f>HLOOKUP(F12528,region,2)</f>
        <v>AMERICA</v>
      </c>
      <c r="H12528" t="s">
        <v>16</v>
      </c>
      <c r="I12528">
        <v>115633.96</v>
      </c>
      <c r="J12528" s="1">
        <v>34105</v>
      </c>
      <c r="K12528" t="s">
        <v>23</v>
      </c>
      <c r="L12528" t="s">
        <v>1091</v>
      </c>
      <c r="M12528">
        <v>0</v>
      </c>
      <c r="N12528" t="s">
        <v>13466</v>
      </c>
    </row>
    <row r="12529" spans="1:14" x14ac:dyDescent="0.2">
      <c r="A12529">
        <v>50112</v>
      </c>
      <c r="B12529">
        <v>769</v>
      </c>
      <c r="C12529" t="str">
        <f t="shared" si="390"/>
        <v>Customer#000000769</v>
      </c>
      <c r="D12529" t="str">
        <f t="shared" si="391"/>
        <v>HOUSEHOLD</v>
      </c>
      <c r="E12529">
        <f>VLOOKUP(B12529,custarray,4)</f>
        <v>5</v>
      </c>
      <c r="F12529">
        <f>VLOOKUP(E12529,nationarray,3)</f>
        <v>0</v>
      </c>
      <c r="G12529" t="str">
        <f>HLOOKUP(F12529,region,2)</f>
        <v>AFRICA</v>
      </c>
      <c r="H12529" t="s">
        <v>9</v>
      </c>
      <c r="I12529">
        <v>22612.58</v>
      </c>
      <c r="J12529" s="1">
        <v>35012</v>
      </c>
      <c r="K12529" t="s">
        <v>26</v>
      </c>
      <c r="L12529" t="s">
        <v>1021</v>
      </c>
      <c r="M12529">
        <v>0</v>
      </c>
      <c r="N12529" t="s">
        <v>13467</v>
      </c>
    </row>
    <row r="12530" spans="1:14" x14ac:dyDescent="0.2">
      <c r="A12530">
        <v>50113</v>
      </c>
      <c r="B12530">
        <v>1031</v>
      </c>
      <c r="C12530" t="str">
        <f t="shared" si="390"/>
        <v>Customer#000001031</v>
      </c>
      <c r="D12530" t="str">
        <f t="shared" si="391"/>
        <v>AUTOMOBILE</v>
      </c>
      <c r="E12530">
        <f>VLOOKUP(B12530,custarray,4)</f>
        <v>21</v>
      </c>
      <c r="F12530">
        <f>VLOOKUP(E12530,nationarray,3)</f>
        <v>2</v>
      </c>
      <c r="G12530" t="str">
        <f>HLOOKUP(F12530,region,2)</f>
        <v>ASIA</v>
      </c>
      <c r="H12530" t="s">
        <v>9</v>
      </c>
      <c r="I12530">
        <v>310546.68</v>
      </c>
      <c r="J12530" s="1">
        <v>35422</v>
      </c>
      <c r="K12530" t="s">
        <v>13</v>
      </c>
      <c r="L12530" t="s">
        <v>38</v>
      </c>
      <c r="M12530">
        <v>0</v>
      </c>
      <c r="N12530" t="s">
        <v>13468</v>
      </c>
    </row>
    <row r="12531" spans="1:14" x14ac:dyDescent="0.2">
      <c r="A12531">
        <v>50114</v>
      </c>
      <c r="B12531">
        <v>269</v>
      </c>
      <c r="C12531" t="str">
        <f t="shared" si="390"/>
        <v>Customer#000000269</v>
      </c>
      <c r="D12531" t="str">
        <f t="shared" si="391"/>
        <v>MACHINERY</v>
      </c>
      <c r="E12531">
        <f>VLOOKUP(B12531,custarray,4)</f>
        <v>14</v>
      </c>
      <c r="F12531">
        <f>VLOOKUP(E12531,nationarray,3)</f>
        <v>0</v>
      </c>
      <c r="G12531" t="str">
        <f>HLOOKUP(F12531,region,2)</f>
        <v>AFRICA</v>
      </c>
      <c r="H12531" t="s">
        <v>9</v>
      </c>
      <c r="I12531">
        <v>196908.35</v>
      </c>
      <c r="J12531" s="1">
        <v>35398</v>
      </c>
      <c r="K12531" t="s">
        <v>13</v>
      </c>
      <c r="L12531" t="s">
        <v>517</v>
      </c>
      <c r="M12531">
        <v>0</v>
      </c>
      <c r="N12531" t="s">
        <v>13469</v>
      </c>
    </row>
    <row r="12532" spans="1:14" x14ac:dyDescent="0.2">
      <c r="A12532">
        <v>50115</v>
      </c>
      <c r="B12532">
        <v>898</v>
      </c>
      <c r="C12532" t="str">
        <f t="shared" si="390"/>
        <v>Customer#000000898</v>
      </c>
      <c r="D12532" t="str">
        <f t="shared" si="391"/>
        <v>AUTOMOBILE</v>
      </c>
      <c r="E12532">
        <f>VLOOKUP(B12532,custarray,4)</f>
        <v>3</v>
      </c>
      <c r="F12532">
        <f>VLOOKUP(E12532,nationarray,3)</f>
        <v>1</v>
      </c>
      <c r="G12532" t="str">
        <f>HLOOKUP(F12532,region,2)</f>
        <v>AMERICA</v>
      </c>
      <c r="H12532" t="s">
        <v>16</v>
      </c>
      <c r="I12532">
        <v>243469.69</v>
      </c>
      <c r="J12532" s="1">
        <v>34278</v>
      </c>
      <c r="K12532" t="s">
        <v>13</v>
      </c>
      <c r="L12532" t="s">
        <v>1804</v>
      </c>
      <c r="M12532">
        <v>0</v>
      </c>
      <c r="N12532" t="s">
        <v>13470</v>
      </c>
    </row>
    <row r="12533" spans="1:14" x14ac:dyDescent="0.2">
      <c r="A12533">
        <v>50116</v>
      </c>
      <c r="B12533">
        <v>410</v>
      </c>
      <c r="C12533" t="str">
        <f t="shared" si="390"/>
        <v>Customer#000000410</v>
      </c>
      <c r="D12533" t="str">
        <f t="shared" si="391"/>
        <v>BUILDING</v>
      </c>
      <c r="E12533">
        <f>VLOOKUP(B12533,custarray,4)</f>
        <v>7</v>
      </c>
      <c r="F12533">
        <f>VLOOKUP(E12533,nationarray,3)</f>
        <v>3</v>
      </c>
      <c r="G12533" t="str">
        <f>HLOOKUP(F12533,region,2)</f>
        <v>EUROPE</v>
      </c>
      <c r="H12533" t="s">
        <v>9</v>
      </c>
      <c r="I12533">
        <v>88983.27</v>
      </c>
      <c r="J12533" s="1">
        <v>35194</v>
      </c>
      <c r="K12533" t="s">
        <v>13</v>
      </c>
      <c r="L12533" t="s">
        <v>1991</v>
      </c>
      <c r="M12533">
        <v>0</v>
      </c>
      <c r="N12533" t="s">
        <v>13471</v>
      </c>
    </row>
    <row r="12534" spans="1:14" x14ac:dyDescent="0.2">
      <c r="A12534">
        <v>50117</v>
      </c>
      <c r="B12534">
        <v>878</v>
      </c>
      <c r="C12534" t="str">
        <f t="shared" si="390"/>
        <v>Customer#000000878</v>
      </c>
      <c r="D12534" t="str">
        <f t="shared" si="391"/>
        <v>FURNITURE</v>
      </c>
      <c r="E12534">
        <f>VLOOKUP(B12534,custarray,4)</f>
        <v>15</v>
      </c>
      <c r="F12534">
        <f>VLOOKUP(E12534,nationarray,3)</f>
        <v>0</v>
      </c>
      <c r="G12534" t="str">
        <f>HLOOKUP(F12534,region,2)</f>
        <v>AFRICA</v>
      </c>
      <c r="H12534" t="s">
        <v>9</v>
      </c>
      <c r="I12534">
        <v>33774.43</v>
      </c>
      <c r="J12534" s="1">
        <v>34854</v>
      </c>
      <c r="K12534" t="s">
        <v>13</v>
      </c>
      <c r="L12534" t="s">
        <v>2446</v>
      </c>
      <c r="M12534">
        <v>0</v>
      </c>
      <c r="N12534" t="s">
        <v>13472</v>
      </c>
    </row>
    <row r="12535" spans="1:14" x14ac:dyDescent="0.2">
      <c r="A12535">
        <v>50118</v>
      </c>
      <c r="B12535">
        <v>700</v>
      </c>
      <c r="C12535" t="str">
        <f t="shared" si="390"/>
        <v>Customer#000000700</v>
      </c>
      <c r="D12535" t="str">
        <f t="shared" si="391"/>
        <v>MACHINERY</v>
      </c>
      <c r="E12535">
        <f>VLOOKUP(B12535,custarray,4)</f>
        <v>0</v>
      </c>
      <c r="F12535">
        <f>VLOOKUP(E12535,nationarray,3)</f>
        <v>0</v>
      </c>
      <c r="G12535" t="str">
        <f>HLOOKUP(F12535,region,2)</f>
        <v>AFRICA</v>
      </c>
      <c r="H12535" t="s">
        <v>16</v>
      </c>
      <c r="I12535">
        <v>214174.07999999999</v>
      </c>
      <c r="J12535" s="1">
        <v>34047</v>
      </c>
      <c r="K12535" t="s">
        <v>23</v>
      </c>
      <c r="L12535" t="s">
        <v>2183</v>
      </c>
      <c r="M12535">
        <v>0</v>
      </c>
      <c r="N12535" t="s">
        <v>13473</v>
      </c>
    </row>
    <row r="12536" spans="1:14" x14ac:dyDescent="0.2">
      <c r="A12536">
        <v>50119</v>
      </c>
      <c r="B12536">
        <v>1379</v>
      </c>
      <c r="C12536" t="str">
        <f t="shared" si="390"/>
        <v>Customer#000001379</v>
      </c>
      <c r="D12536" t="str">
        <f t="shared" si="391"/>
        <v>MACHINERY</v>
      </c>
      <c r="E12536">
        <f>VLOOKUP(B12536,custarray,4)</f>
        <v>6</v>
      </c>
      <c r="F12536">
        <f>VLOOKUP(E12536,nationarray,3)</f>
        <v>3</v>
      </c>
      <c r="G12536" t="str">
        <f>HLOOKUP(F12536,region,2)</f>
        <v>EUROPE</v>
      </c>
      <c r="H12536" t="s">
        <v>16</v>
      </c>
      <c r="I12536">
        <v>94667.89</v>
      </c>
      <c r="J12536" s="1">
        <v>34120</v>
      </c>
      <c r="K12536" t="s">
        <v>10</v>
      </c>
      <c r="L12536" t="s">
        <v>354</v>
      </c>
      <c r="M12536">
        <v>0</v>
      </c>
      <c r="N12536" t="s">
        <v>13474</v>
      </c>
    </row>
    <row r="12537" spans="1:14" x14ac:dyDescent="0.2">
      <c r="A12537">
        <v>50144</v>
      </c>
      <c r="B12537">
        <v>949</v>
      </c>
      <c r="C12537" t="str">
        <f t="shared" si="390"/>
        <v>Customer#000000949</v>
      </c>
      <c r="D12537" t="str">
        <f t="shared" si="391"/>
        <v>AUTOMOBILE</v>
      </c>
      <c r="E12537">
        <f>VLOOKUP(B12537,custarray,4)</f>
        <v>2</v>
      </c>
      <c r="F12537">
        <f>VLOOKUP(E12537,nationarray,3)</f>
        <v>1</v>
      </c>
      <c r="G12537" t="str">
        <f>HLOOKUP(F12537,region,2)</f>
        <v>AMERICA</v>
      </c>
      <c r="H12537" t="s">
        <v>16</v>
      </c>
      <c r="I12537">
        <v>145071.03</v>
      </c>
      <c r="J12537" s="1">
        <v>33763</v>
      </c>
      <c r="K12537" t="s">
        <v>13</v>
      </c>
      <c r="L12537" t="s">
        <v>479</v>
      </c>
      <c r="M12537">
        <v>0</v>
      </c>
      <c r="N12537" t="s">
        <v>13475</v>
      </c>
    </row>
    <row r="12538" spans="1:14" x14ac:dyDescent="0.2">
      <c r="A12538">
        <v>50145</v>
      </c>
      <c r="B12538">
        <v>781</v>
      </c>
      <c r="C12538" t="str">
        <f t="shared" si="390"/>
        <v>Customer#000000781</v>
      </c>
      <c r="D12538" t="str">
        <f t="shared" si="391"/>
        <v>MACHINERY</v>
      </c>
      <c r="E12538">
        <f>VLOOKUP(B12538,custarray,4)</f>
        <v>18</v>
      </c>
      <c r="F12538">
        <f>VLOOKUP(E12538,nationarray,3)</f>
        <v>2</v>
      </c>
      <c r="G12538" t="str">
        <f>HLOOKUP(F12538,region,2)</f>
        <v>ASIA</v>
      </c>
      <c r="H12538" t="s">
        <v>48</v>
      </c>
      <c r="I12538">
        <v>209653.29</v>
      </c>
      <c r="J12538" s="1">
        <v>34757</v>
      </c>
      <c r="K12538" t="s">
        <v>26</v>
      </c>
      <c r="L12538" t="s">
        <v>4089</v>
      </c>
      <c r="M12538">
        <v>0</v>
      </c>
      <c r="N12538" t="s">
        <v>13476</v>
      </c>
    </row>
    <row r="12539" spans="1:14" x14ac:dyDescent="0.2">
      <c r="A12539">
        <v>50146</v>
      </c>
      <c r="B12539">
        <v>907</v>
      </c>
      <c r="C12539" t="str">
        <f t="shared" si="390"/>
        <v>Customer#000000907</v>
      </c>
      <c r="D12539" t="str">
        <f t="shared" si="391"/>
        <v>HOUSEHOLD</v>
      </c>
      <c r="E12539">
        <f>VLOOKUP(B12539,custarray,4)</f>
        <v>10</v>
      </c>
      <c r="F12539">
        <f>VLOOKUP(E12539,nationarray,3)</f>
        <v>4</v>
      </c>
      <c r="G12539" t="str">
        <f>HLOOKUP(F12539,region,2)</f>
        <v>MIDDLE EAST</v>
      </c>
      <c r="H12539" t="s">
        <v>16</v>
      </c>
      <c r="I12539">
        <v>114831.28</v>
      </c>
      <c r="J12539" s="1">
        <v>34191</v>
      </c>
      <c r="K12539" t="s">
        <v>23</v>
      </c>
      <c r="L12539" t="s">
        <v>983</v>
      </c>
      <c r="M12539">
        <v>0</v>
      </c>
      <c r="N12539" t="s">
        <v>13477</v>
      </c>
    </row>
    <row r="12540" spans="1:14" x14ac:dyDescent="0.2">
      <c r="A12540">
        <v>50147</v>
      </c>
      <c r="B12540">
        <v>400</v>
      </c>
      <c r="C12540" t="str">
        <f t="shared" si="390"/>
        <v>Customer#000000400</v>
      </c>
      <c r="D12540" t="str">
        <f t="shared" si="391"/>
        <v>BUILDING</v>
      </c>
      <c r="E12540">
        <f>VLOOKUP(B12540,custarray,4)</f>
        <v>14</v>
      </c>
      <c r="F12540">
        <f>VLOOKUP(E12540,nationarray,3)</f>
        <v>0</v>
      </c>
      <c r="G12540" t="str">
        <f>HLOOKUP(F12540,region,2)</f>
        <v>AFRICA</v>
      </c>
      <c r="H12540" t="s">
        <v>16</v>
      </c>
      <c r="I12540">
        <v>215214.9</v>
      </c>
      <c r="J12540" s="1">
        <v>34616</v>
      </c>
      <c r="K12540" t="s">
        <v>31</v>
      </c>
      <c r="L12540" t="s">
        <v>2156</v>
      </c>
      <c r="M12540">
        <v>0</v>
      </c>
      <c r="N12540" t="s">
        <v>13478</v>
      </c>
    </row>
    <row r="12541" spans="1:14" x14ac:dyDescent="0.2">
      <c r="A12541">
        <v>50148</v>
      </c>
      <c r="B12541">
        <v>1192</v>
      </c>
      <c r="C12541" t="str">
        <f t="shared" si="390"/>
        <v>Customer#000001192</v>
      </c>
      <c r="D12541" t="str">
        <f t="shared" si="391"/>
        <v>BUILDING</v>
      </c>
      <c r="E12541">
        <f>VLOOKUP(B12541,custarray,4)</f>
        <v>20</v>
      </c>
      <c r="F12541">
        <f>VLOOKUP(E12541,nationarray,3)</f>
        <v>4</v>
      </c>
      <c r="G12541" t="str">
        <f>HLOOKUP(F12541,region,2)</f>
        <v>MIDDLE EAST</v>
      </c>
      <c r="H12541" t="s">
        <v>16</v>
      </c>
      <c r="I12541">
        <v>163219.81</v>
      </c>
      <c r="J12541" s="1">
        <v>33636</v>
      </c>
      <c r="K12541" t="s">
        <v>31</v>
      </c>
      <c r="L12541" t="s">
        <v>1332</v>
      </c>
      <c r="M12541">
        <v>0</v>
      </c>
      <c r="N12541" t="s">
        <v>13479</v>
      </c>
    </row>
    <row r="12542" spans="1:14" x14ac:dyDescent="0.2">
      <c r="A12542">
        <v>50149</v>
      </c>
      <c r="B12542">
        <v>1090</v>
      </c>
      <c r="C12542" t="str">
        <f t="shared" si="390"/>
        <v>Customer#000001090</v>
      </c>
      <c r="D12542" t="str">
        <f t="shared" si="391"/>
        <v>AUTOMOBILE</v>
      </c>
      <c r="E12542">
        <f>VLOOKUP(B12542,custarray,4)</f>
        <v>15</v>
      </c>
      <c r="F12542">
        <f>VLOOKUP(E12542,nationarray,3)</f>
        <v>0</v>
      </c>
      <c r="G12542" t="str">
        <f>HLOOKUP(F12542,region,2)</f>
        <v>AFRICA</v>
      </c>
      <c r="H12542" t="s">
        <v>16</v>
      </c>
      <c r="I12542">
        <v>110703.66</v>
      </c>
      <c r="J12542" s="1">
        <v>34426</v>
      </c>
      <c r="K12542" t="s">
        <v>31</v>
      </c>
      <c r="L12542" t="s">
        <v>2425</v>
      </c>
      <c r="M12542">
        <v>0</v>
      </c>
      <c r="N12542" t="s">
        <v>13480</v>
      </c>
    </row>
    <row r="12543" spans="1:14" x14ac:dyDescent="0.2">
      <c r="A12543">
        <v>50150</v>
      </c>
      <c r="B12543">
        <v>1267</v>
      </c>
      <c r="C12543" t="str">
        <f t="shared" si="390"/>
        <v>Customer#000001267</v>
      </c>
      <c r="D12543" t="str">
        <f t="shared" si="391"/>
        <v>BUILDING</v>
      </c>
      <c r="E12543">
        <f>VLOOKUP(B12543,custarray,4)</f>
        <v>24</v>
      </c>
      <c r="F12543">
        <f>VLOOKUP(E12543,nationarray,3)</f>
        <v>1</v>
      </c>
      <c r="G12543" t="str">
        <f>HLOOKUP(F12543,region,2)</f>
        <v>AMERICA</v>
      </c>
      <c r="H12543" t="s">
        <v>9</v>
      </c>
      <c r="I12543">
        <v>273213.99</v>
      </c>
      <c r="J12543" s="1">
        <v>35197</v>
      </c>
      <c r="K12543" t="s">
        <v>13</v>
      </c>
      <c r="L12543" t="s">
        <v>350</v>
      </c>
      <c r="M12543">
        <v>0</v>
      </c>
      <c r="N12543" t="s">
        <v>13481</v>
      </c>
    </row>
    <row r="12544" spans="1:14" x14ac:dyDescent="0.2">
      <c r="A12544">
        <v>50151</v>
      </c>
      <c r="B12544">
        <v>835</v>
      </c>
      <c r="C12544" t="str">
        <f t="shared" si="390"/>
        <v>Customer#000000835</v>
      </c>
      <c r="D12544" t="str">
        <f t="shared" si="391"/>
        <v>BUILDING</v>
      </c>
      <c r="E12544">
        <f>VLOOKUP(B12544,custarray,4)</f>
        <v>21</v>
      </c>
      <c r="F12544">
        <f>VLOOKUP(E12544,nationarray,3)</f>
        <v>2</v>
      </c>
      <c r="G12544" t="str">
        <f>HLOOKUP(F12544,region,2)</f>
        <v>ASIA</v>
      </c>
      <c r="H12544" t="s">
        <v>9</v>
      </c>
      <c r="I12544">
        <v>175866.61</v>
      </c>
      <c r="J12544" s="1">
        <v>35923</v>
      </c>
      <c r="K12544" t="s">
        <v>10</v>
      </c>
      <c r="L12544" t="s">
        <v>1403</v>
      </c>
      <c r="M12544">
        <v>0</v>
      </c>
      <c r="N12544" t="s">
        <v>13482</v>
      </c>
    </row>
    <row r="12545" spans="1:14" x14ac:dyDescent="0.2">
      <c r="A12545">
        <v>50176</v>
      </c>
      <c r="B12545">
        <v>1006</v>
      </c>
      <c r="C12545" t="str">
        <f t="shared" si="390"/>
        <v>Customer#000001006</v>
      </c>
      <c r="D12545" t="str">
        <f t="shared" si="391"/>
        <v>BUILDING</v>
      </c>
      <c r="E12545">
        <f>VLOOKUP(B12545,custarray,4)</f>
        <v>12</v>
      </c>
      <c r="F12545">
        <f>VLOOKUP(E12545,nationarray,3)</f>
        <v>2</v>
      </c>
      <c r="G12545" t="str">
        <f>HLOOKUP(F12545,region,2)</f>
        <v>ASIA</v>
      </c>
      <c r="H12545" t="s">
        <v>16</v>
      </c>
      <c r="I12545">
        <v>60836.76</v>
      </c>
      <c r="J12545" s="1">
        <v>34026</v>
      </c>
      <c r="K12545" t="s">
        <v>26</v>
      </c>
      <c r="L12545" t="s">
        <v>564</v>
      </c>
      <c r="M12545">
        <v>0</v>
      </c>
      <c r="N12545" t="s">
        <v>13483</v>
      </c>
    </row>
    <row r="12546" spans="1:14" x14ac:dyDescent="0.2">
      <c r="A12546">
        <v>50177</v>
      </c>
      <c r="B12546">
        <v>61</v>
      </c>
      <c r="C12546" t="str">
        <f t="shared" ref="C12546:C12609" si="392">VLOOKUP(B12546,custarray,2)</f>
        <v>Customer#000000061</v>
      </c>
      <c r="D12546" t="str">
        <f t="shared" ref="D12546:D12609" si="393">VLOOKUP(B12546,custarray,7)</f>
        <v>FURNITURE</v>
      </c>
      <c r="E12546">
        <f>VLOOKUP(B12546,custarray,4)</f>
        <v>17</v>
      </c>
      <c r="F12546">
        <f>VLOOKUP(E12546,nationarray,3)</f>
        <v>1</v>
      </c>
      <c r="G12546" t="str">
        <f>HLOOKUP(F12546,region,2)</f>
        <v>AMERICA</v>
      </c>
      <c r="H12546" t="s">
        <v>9</v>
      </c>
      <c r="I12546">
        <v>158904.56</v>
      </c>
      <c r="J12546" s="1">
        <v>35861</v>
      </c>
      <c r="K12546" t="s">
        <v>23</v>
      </c>
      <c r="L12546" t="s">
        <v>1563</v>
      </c>
      <c r="M12546">
        <v>0</v>
      </c>
      <c r="N12546" t="s">
        <v>13484</v>
      </c>
    </row>
    <row r="12547" spans="1:14" x14ac:dyDescent="0.2">
      <c r="A12547">
        <v>50178</v>
      </c>
      <c r="B12547">
        <v>434</v>
      </c>
      <c r="C12547" t="str">
        <f t="shared" si="392"/>
        <v>Customer#000000434</v>
      </c>
      <c r="D12547" t="str">
        <f t="shared" si="393"/>
        <v>MACHINERY</v>
      </c>
      <c r="E12547">
        <f>VLOOKUP(B12547,custarray,4)</f>
        <v>3</v>
      </c>
      <c r="F12547">
        <f>VLOOKUP(E12547,nationarray,3)</f>
        <v>1</v>
      </c>
      <c r="G12547" t="str">
        <f>HLOOKUP(F12547,region,2)</f>
        <v>AMERICA</v>
      </c>
      <c r="H12547" t="s">
        <v>16</v>
      </c>
      <c r="I12547">
        <v>46146.14</v>
      </c>
      <c r="J12547" s="1">
        <v>33716</v>
      </c>
      <c r="K12547" t="s">
        <v>13</v>
      </c>
      <c r="L12547" t="s">
        <v>1318</v>
      </c>
      <c r="M12547">
        <v>0</v>
      </c>
      <c r="N12547" t="s">
        <v>13485</v>
      </c>
    </row>
    <row r="12548" spans="1:14" x14ac:dyDescent="0.2">
      <c r="A12548">
        <v>50179</v>
      </c>
      <c r="B12548">
        <v>317</v>
      </c>
      <c r="C12548" t="str">
        <f t="shared" si="392"/>
        <v>Customer#000000317</v>
      </c>
      <c r="D12548" t="str">
        <f t="shared" si="393"/>
        <v>HOUSEHOLD</v>
      </c>
      <c r="E12548">
        <f>VLOOKUP(B12548,custarray,4)</f>
        <v>19</v>
      </c>
      <c r="F12548">
        <f>VLOOKUP(E12548,nationarray,3)</f>
        <v>3</v>
      </c>
      <c r="G12548" t="str">
        <f>HLOOKUP(F12548,region,2)</f>
        <v>EUROPE</v>
      </c>
      <c r="H12548" t="s">
        <v>9</v>
      </c>
      <c r="I12548">
        <v>99802.35</v>
      </c>
      <c r="J12548" s="1">
        <v>35890</v>
      </c>
      <c r="K12548" t="s">
        <v>26</v>
      </c>
      <c r="L12548" t="s">
        <v>477</v>
      </c>
      <c r="M12548">
        <v>0</v>
      </c>
      <c r="N12548" t="s">
        <v>13486</v>
      </c>
    </row>
    <row r="12549" spans="1:14" x14ac:dyDescent="0.2">
      <c r="A12549">
        <v>50180</v>
      </c>
      <c r="B12549">
        <v>263</v>
      </c>
      <c r="C12549" t="str">
        <f t="shared" si="392"/>
        <v>Customer#000000263</v>
      </c>
      <c r="D12549" t="str">
        <f t="shared" si="393"/>
        <v>FURNITURE</v>
      </c>
      <c r="E12549">
        <f>VLOOKUP(B12549,custarray,4)</f>
        <v>1</v>
      </c>
      <c r="F12549">
        <f>VLOOKUP(E12549,nationarray,3)</f>
        <v>1</v>
      </c>
      <c r="G12549" t="str">
        <f>HLOOKUP(F12549,region,2)</f>
        <v>AMERICA</v>
      </c>
      <c r="H12549" t="s">
        <v>16</v>
      </c>
      <c r="I12549">
        <v>89737.59</v>
      </c>
      <c r="J12549" s="1">
        <v>34277</v>
      </c>
      <c r="K12549" t="s">
        <v>31</v>
      </c>
      <c r="L12549" t="s">
        <v>1481</v>
      </c>
      <c r="M12549">
        <v>0</v>
      </c>
      <c r="N12549" t="s">
        <v>13487</v>
      </c>
    </row>
    <row r="12550" spans="1:14" x14ac:dyDescent="0.2">
      <c r="A12550">
        <v>50181</v>
      </c>
      <c r="B12550">
        <v>838</v>
      </c>
      <c r="C12550" t="str">
        <f t="shared" si="392"/>
        <v>Customer#000000838</v>
      </c>
      <c r="D12550" t="str">
        <f t="shared" si="393"/>
        <v>AUTOMOBILE</v>
      </c>
      <c r="E12550">
        <f>VLOOKUP(B12550,custarray,4)</f>
        <v>5</v>
      </c>
      <c r="F12550">
        <f>VLOOKUP(E12550,nationarray,3)</f>
        <v>0</v>
      </c>
      <c r="G12550" t="str">
        <f>HLOOKUP(F12550,region,2)</f>
        <v>AFRICA</v>
      </c>
      <c r="H12550" t="s">
        <v>16</v>
      </c>
      <c r="I12550">
        <v>236263.99</v>
      </c>
      <c r="J12550" s="1">
        <v>33755</v>
      </c>
      <c r="K12550" t="s">
        <v>26</v>
      </c>
      <c r="L12550" t="s">
        <v>869</v>
      </c>
      <c r="M12550">
        <v>0</v>
      </c>
      <c r="N12550" t="s">
        <v>13488</v>
      </c>
    </row>
    <row r="12551" spans="1:14" x14ac:dyDescent="0.2">
      <c r="A12551">
        <v>50182</v>
      </c>
      <c r="B12551">
        <v>1205</v>
      </c>
      <c r="C12551" t="str">
        <f t="shared" si="392"/>
        <v>Customer#000001205</v>
      </c>
      <c r="D12551" t="str">
        <f t="shared" si="393"/>
        <v>HOUSEHOLD</v>
      </c>
      <c r="E12551">
        <f>VLOOKUP(B12551,custarray,4)</f>
        <v>8</v>
      </c>
      <c r="F12551">
        <f>VLOOKUP(E12551,nationarray,3)</f>
        <v>2</v>
      </c>
      <c r="G12551" t="str">
        <f>HLOOKUP(F12551,region,2)</f>
        <v>ASIA</v>
      </c>
      <c r="H12551" t="s">
        <v>9</v>
      </c>
      <c r="I12551">
        <v>90265.59</v>
      </c>
      <c r="J12551" s="1">
        <v>35608</v>
      </c>
      <c r="K12551" t="s">
        <v>31</v>
      </c>
      <c r="L12551" t="s">
        <v>692</v>
      </c>
      <c r="M12551">
        <v>0</v>
      </c>
      <c r="N12551" t="s">
        <v>13489</v>
      </c>
    </row>
    <row r="12552" spans="1:14" x14ac:dyDescent="0.2">
      <c r="A12552">
        <v>50183</v>
      </c>
      <c r="B12552">
        <v>1288</v>
      </c>
      <c r="C12552" t="str">
        <f t="shared" si="392"/>
        <v>Customer#000001288</v>
      </c>
      <c r="D12552" t="str">
        <f t="shared" si="393"/>
        <v>HOUSEHOLD</v>
      </c>
      <c r="E12552">
        <f>VLOOKUP(B12552,custarray,4)</f>
        <v>3</v>
      </c>
      <c r="F12552">
        <f>VLOOKUP(E12552,nationarray,3)</f>
        <v>1</v>
      </c>
      <c r="G12552" t="str">
        <f>HLOOKUP(F12552,region,2)</f>
        <v>AMERICA</v>
      </c>
      <c r="H12552" t="s">
        <v>16</v>
      </c>
      <c r="I12552">
        <v>144459.13</v>
      </c>
      <c r="J12552" s="1">
        <v>34114</v>
      </c>
      <c r="K12552" t="s">
        <v>26</v>
      </c>
      <c r="L12552" t="s">
        <v>6756</v>
      </c>
      <c r="M12552">
        <v>0</v>
      </c>
      <c r="N12552" t="s">
        <v>13490</v>
      </c>
    </row>
    <row r="12553" spans="1:14" x14ac:dyDescent="0.2">
      <c r="A12553">
        <v>50208</v>
      </c>
      <c r="B12553">
        <v>727</v>
      </c>
      <c r="C12553" t="str">
        <f t="shared" si="392"/>
        <v>Customer#000000727</v>
      </c>
      <c r="D12553" t="str">
        <f t="shared" si="393"/>
        <v>FURNITURE</v>
      </c>
      <c r="E12553">
        <f>VLOOKUP(B12553,custarray,4)</f>
        <v>18</v>
      </c>
      <c r="F12553">
        <f>VLOOKUP(E12553,nationarray,3)</f>
        <v>2</v>
      </c>
      <c r="G12553" t="str">
        <f>HLOOKUP(F12553,region,2)</f>
        <v>ASIA</v>
      </c>
      <c r="H12553" t="s">
        <v>16</v>
      </c>
      <c r="I12553">
        <v>191058.81</v>
      </c>
      <c r="J12553" s="1">
        <v>34722</v>
      </c>
      <c r="K12553" t="s">
        <v>31</v>
      </c>
      <c r="L12553" t="s">
        <v>4165</v>
      </c>
      <c r="M12553">
        <v>0</v>
      </c>
      <c r="N12553" t="s">
        <v>13491</v>
      </c>
    </row>
    <row r="12554" spans="1:14" x14ac:dyDescent="0.2">
      <c r="A12554">
        <v>50209</v>
      </c>
      <c r="B12554">
        <v>1273</v>
      </c>
      <c r="C12554" t="str">
        <f t="shared" si="392"/>
        <v>Customer#000001273</v>
      </c>
      <c r="D12554" t="str">
        <f t="shared" si="393"/>
        <v>AUTOMOBILE</v>
      </c>
      <c r="E12554">
        <f>VLOOKUP(B12554,custarray,4)</f>
        <v>12</v>
      </c>
      <c r="F12554">
        <f>VLOOKUP(E12554,nationarray,3)</f>
        <v>2</v>
      </c>
      <c r="G12554" t="str">
        <f>HLOOKUP(F12554,region,2)</f>
        <v>ASIA</v>
      </c>
      <c r="H12554" t="s">
        <v>16</v>
      </c>
      <c r="I12554">
        <v>233962.77</v>
      </c>
      <c r="J12554" s="1">
        <v>34223</v>
      </c>
      <c r="K12554" t="s">
        <v>26</v>
      </c>
      <c r="L12554" t="s">
        <v>238</v>
      </c>
      <c r="M12554">
        <v>0</v>
      </c>
      <c r="N12554" t="s">
        <v>13492</v>
      </c>
    </row>
    <row r="12555" spans="1:14" x14ac:dyDescent="0.2">
      <c r="A12555">
        <v>50210</v>
      </c>
      <c r="B12555">
        <v>1424</v>
      </c>
      <c r="C12555" t="str">
        <f t="shared" si="392"/>
        <v>Customer#000001424</v>
      </c>
      <c r="D12555" t="str">
        <f t="shared" si="393"/>
        <v>FURNITURE</v>
      </c>
      <c r="E12555">
        <f>VLOOKUP(B12555,custarray,4)</f>
        <v>22</v>
      </c>
      <c r="F12555">
        <f>VLOOKUP(E12555,nationarray,3)</f>
        <v>3</v>
      </c>
      <c r="G12555" t="str">
        <f>HLOOKUP(F12555,region,2)</f>
        <v>EUROPE</v>
      </c>
      <c r="H12555" t="s">
        <v>16</v>
      </c>
      <c r="I12555">
        <v>228131.32</v>
      </c>
      <c r="J12555" s="1">
        <v>34170</v>
      </c>
      <c r="K12555" t="s">
        <v>10</v>
      </c>
      <c r="L12555" t="s">
        <v>3395</v>
      </c>
      <c r="M12555">
        <v>0</v>
      </c>
      <c r="N12555" t="s">
        <v>13493</v>
      </c>
    </row>
    <row r="12556" spans="1:14" x14ac:dyDescent="0.2">
      <c r="A12556">
        <v>50211</v>
      </c>
      <c r="B12556">
        <v>1384</v>
      </c>
      <c r="C12556" t="str">
        <f t="shared" si="392"/>
        <v>Customer#000001384</v>
      </c>
      <c r="D12556" t="str">
        <f t="shared" si="393"/>
        <v>HOUSEHOLD</v>
      </c>
      <c r="E12556">
        <f>VLOOKUP(B12556,custarray,4)</f>
        <v>8</v>
      </c>
      <c r="F12556">
        <f>VLOOKUP(E12556,nationarray,3)</f>
        <v>2</v>
      </c>
      <c r="G12556" t="str">
        <f>HLOOKUP(F12556,region,2)</f>
        <v>ASIA</v>
      </c>
      <c r="H12556" t="s">
        <v>9</v>
      </c>
      <c r="I12556">
        <v>136421.26999999999</v>
      </c>
      <c r="J12556" s="1">
        <v>35366</v>
      </c>
      <c r="K12556" t="s">
        <v>26</v>
      </c>
      <c r="L12556" t="s">
        <v>988</v>
      </c>
      <c r="M12556">
        <v>0</v>
      </c>
      <c r="N12556" t="s">
        <v>13494</v>
      </c>
    </row>
    <row r="12557" spans="1:14" x14ac:dyDescent="0.2">
      <c r="A12557">
        <v>50212</v>
      </c>
      <c r="B12557">
        <v>926</v>
      </c>
      <c r="C12557" t="str">
        <f t="shared" si="392"/>
        <v>Customer#000000926</v>
      </c>
      <c r="D12557" t="str">
        <f t="shared" si="393"/>
        <v>AUTOMOBILE</v>
      </c>
      <c r="E12557">
        <f>VLOOKUP(B12557,custarray,4)</f>
        <v>16</v>
      </c>
      <c r="F12557">
        <f>VLOOKUP(E12557,nationarray,3)</f>
        <v>0</v>
      </c>
      <c r="G12557" t="str">
        <f>HLOOKUP(F12557,region,2)</f>
        <v>AFRICA</v>
      </c>
      <c r="H12557" t="s">
        <v>9</v>
      </c>
      <c r="I12557">
        <v>109130.58</v>
      </c>
      <c r="J12557" s="1">
        <v>35670</v>
      </c>
      <c r="K12557" t="s">
        <v>26</v>
      </c>
      <c r="L12557" t="s">
        <v>1559</v>
      </c>
      <c r="M12557">
        <v>0</v>
      </c>
      <c r="N12557" t="s">
        <v>13495</v>
      </c>
    </row>
    <row r="12558" spans="1:14" x14ac:dyDescent="0.2">
      <c r="A12558">
        <v>50213</v>
      </c>
      <c r="B12558">
        <v>52</v>
      </c>
      <c r="C12558" t="str">
        <f t="shared" si="392"/>
        <v>Customer#000000052</v>
      </c>
      <c r="D12558" t="str">
        <f t="shared" si="393"/>
        <v>HOUSEHOLD</v>
      </c>
      <c r="E12558">
        <f>VLOOKUP(B12558,custarray,4)</f>
        <v>11</v>
      </c>
      <c r="F12558">
        <f>VLOOKUP(E12558,nationarray,3)</f>
        <v>4</v>
      </c>
      <c r="G12558" t="str">
        <f>HLOOKUP(F12558,region,2)</f>
        <v>MIDDLE EAST</v>
      </c>
      <c r="H12558" t="s">
        <v>9</v>
      </c>
      <c r="I12558">
        <v>308271.63</v>
      </c>
      <c r="J12558" s="1">
        <v>35593</v>
      </c>
      <c r="K12558" t="s">
        <v>10</v>
      </c>
      <c r="L12558" t="s">
        <v>1241</v>
      </c>
      <c r="M12558">
        <v>0</v>
      </c>
      <c r="N12558" t="s">
        <v>13496</v>
      </c>
    </row>
    <row r="12559" spans="1:14" x14ac:dyDescent="0.2">
      <c r="A12559">
        <v>50214</v>
      </c>
      <c r="B12559">
        <v>1240</v>
      </c>
      <c r="C12559" t="str">
        <f t="shared" si="392"/>
        <v>Customer#000001240</v>
      </c>
      <c r="D12559" t="str">
        <f t="shared" si="393"/>
        <v>FURNITURE</v>
      </c>
      <c r="E12559">
        <f>VLOOKUP(B12559,custarray,4)</f>
        <v>4</v>
      </c>
      <c r="F12559">
        <f>VLOOKUP(E12559,nationarray,3)</f>
        <v>4</v>
      </c>
      <c r="G12559" t="str">
        <f>HLOOKUP(F12559,region,2)</f>
        <v>MIDDLE EAST</v>
      </c>
      <c r="H12559" t="s">
        <v>16</v>
      </c>
      <c r="I12559">
        <v>249928.19</v>
      </c>
      <c r="J12559" s="1">
        <v>34507</v>
      </c>
      <c r="K12559" t="s">
        <v>10</v>
      </c>
      <c r="L12559" t="s">
        <v>510</v>
      </c>
      <c r="M12559">
        <v>0</v>
      </c>
      <c r="N12559" t="s">
        <v>13497</v>
      </c>
    </row>
    <row r="12560" spans="1:14" x14ac:dyDescent="0.2">
      <c r="A12560">
        <v>50215</v>
      </c>
      <c r="B12560">
        <v>638</v>
      </c>
      <c r="C12560" t="str">
        <f t="shared" si="392"/>
        <v>Customer#000000638</v>
      </c>
      <c r="D12560" t="str">
        <f t="shared" si="393"/>
        <v>HOUSEHOLD</v>
      </c>
      <c r="E12560">
        <f>VLOOKUP(B12560,custarray,4)</f>
        <v>24</v>
      </c>
      <c r="F12560">
        <f>VLOOKUP(E12560,nationarray,3)</f>
        <v>1</v>
      </c>
      <c r="G12560" t="str">
        <f>HLOOKUP(F12560,region,2)</f>
        <v>AMERICA</v>
      </c>
      <c r="H12560" t="s">
        <v>9</v>
      </c>
      <c r="I12560">
        <v>67023.28</v>
      </c>
      <c r="J12560" s="1">
        <v>35221</v>
      </c>
      <c r="K12560" t="s">
        <v>23</v>
      </c>
      <c r="L12560" t="s">
        <v>1178</v>
      </c>
      <c r="M12560">
        <v>0</v>
      </c>
      <c r="N12560" t="s">
        <v>13498</v>
      </c>
    </row>
    <row r="12561" spans="1:14" x14ac:dyDescent="0.2">
      <c r="A12561">
        <v>50240</v>
      </c>
      <c r="B12561">
        <v>589</v>
      </c>
      <c r="C12561" t="str">
        <f t="shared" si="392"/>
        <v>Customer#000000589</v>
      </c>
      <c r="D12561" t="str">
        <f t="shared" si="393"/>
        <v>FURNITURE</v>
      </c>
      <c r="E12561">
        <f>VLOOKUP(B12561,custarray,4)</f>
        <v>19</v>
      </c>
      <c r="F12561">
        <f>VLOOKUP(E12561,nationarray,3)</f>
        <v>3</v>
      </c>
      <c r="G12561" t="str">
        <f>HLOOKUP(F12561,region,2)</f>
        <v>EUROPE</v>
      </c>
      <c r="H12561" t="s">
        <v>16</v>
      </c>
      <c r="I12561">
        <v>23627.94</v>
      </c>
      <c r="J12561" s="1">
        <v>33641</v>
      </c>
      <c r="K12561" t="s">
        <v>23</v>
      </c>
      <c r="L12561" t="s">
        <v>2698</v>
      </c>
      <c r="M12561">
        <v>0</v>
      </c>
      <c r="N12561" t="s">
        <v>13499</v>
      </c>
    </row>
    <row r="12562" spans="1:14" x14ac:dyDescent="0.2">
      <c r="A12562">
        <v>50241</v>
      </c>
      <c r="B12562">
        <v>1012</v>
      </c>
      <c r="C12562" t="str">
        <f t="shared" si="392"/>
        <v>Customer#000001012</v>
      </c>
      <c r="D12562" t="str">
        <f t="shared" si="393"/>
        <v>AUTOMOBILE</v>
      </c>
      <c r="E12562">
        <f>VLOOKUP(B12562,custarray,4)</f>
        <v>4</v>
      </c>
      <c r="F12562">
        <f>VLOOKUP(E12562,nationarray,3)</f>
        <v>4</v>
      </c>
      <c r="G12562" t="str">
        <f>HLOOKUP(F12562,region,2)</f>
        <v>MIDDLE EAST</v>
      </c>
      <c r="H12562" t="s">
        <v>9</v>
      </c>
      <c r="I12562">
        <v>143624.91</v>
      </c>
      <c r="J12562" s="1">
        <v>35789</v>
      </c>
      <c r="K12562" t="s">
        <v>10</v>
      </c>
      <c r="L12562" t="s">
        <v>230</v>
      </c>
      <c r="M12562">
        <v>0</v>
      </c>
      <c r="N12562" t="s">
        <v>13500</v>
      </c>
    </row>
    <row r="12563" spans="1:14" x14ac:dyDescent="0.2">
      <c r="A12563">
        <v>50242</v>
      </c>
      <c r="B12563">
        <v>959</v>
      </c>
      <c r="C12563" t="str">
        <f t="shared" si="392"/>
        <v>Customer#000000959</v>
      </c>
      <c r="D12563" t="str">
        <f t="shared" si="393"/>
        <v>FURNITURE</v>
      </c>
      <c r="E12563">
        <f>VLOOKUP(B12563,custarray,4)</f>
        <v>4</v>
      </c>
      <c r="F12563">
        <f>VLOOKUP(E12563,nationarray,3)</f>
        <v>4</v>
      </c>
      <c r="G12563" t="str">
        <f>HLOOKUP(F12563,region,2)</f>
        <v>MIDDLE EAST</v>
      </c>
      <c r="H12563" t="s">
        <v>16</v>
      </c>
      <c r="I12563">
        <v>146449.94</v>
      </c>
      <c r="J12563" s="1">
        <v>34170</v>
      </c>
      <c r="K12563" t="s">
        <v>23</v>
      </c>
      <c r="L12563" t="s">
        <v>269</v>
      </c>
      <c r="M12563">
        <v>0</v>
      </c>
      <c r="N12563" t="s">
        <v>13501</v>
      </c>
    </row>
    <row r="12564" spans="1:14" x14ac:dyDescent="0.2">
      <c r="A12564">
        <v>50243</v>
      </c>
      <c r="B12564">
        <v>532</v>
      </c>
      <c r="C12564" t="str">
        <f t="shared" si="392"/>
        <v>Customer#000000532</v>
      </c>
      <c r="D12564" t="str">
        <f t="shared" si="393"/>
        <v>MACHINERY</v>
      </c>
      <c r="E12564">
        <f>VLOOKUP(B12564,custarray,4)</f>
        <v>15</v>
      </c>
      <c r="F12564">
        <f>VLOOKUP(E12564,nationarray,3)</f>
        <v>0</v>
      </c>
      <c r="G12564" t="str">
        <f>HLOOKUP(F12564,region,2)</f>
        <v>AFRICA</v>
      </c>
      <c r="H12564" t="s">
        <v>16</v>
      </c>
      <c r="I12564">
        <v>56660.52</v>
      </c>
      <c r="J12564" s="1">
        <v>34632</v>
      </c>
      <c r="K12564" t="s">
        <v>23</v>
      </c>
      <c r="L12564" t="s">
        <v>1663</v>
      </c>
      <c r="M12564">
        <v>0</v>
      </c>
      <c r="N12564" t="s">
        <v>13502</v>
      </c>
    </row>
    <row r="12565" spans="1:14" x14ac:dyDescent="0.2">
      <c r="A12565">
        <v>50244</v>
      </c>
      <c r="B12565">
        <v>451</v>
      </c>
      <c r="C12565" t="str">
        <f t="shared" si="392"/>
        <v>Customer#000000451</v>
      </c>
      <c r="D12565" t="str">
        <f t="shared" si="393"/>
        <v>HOUSEHOLD</v>
      </c>
      <c r="E12565">
        <f>VLOOKUP(B12565,custarray,4)</f>
        <v>20</v>
      </c>
      <c r="F12565">
        <f>VLOOKUP(E12565,nationarray,3)</f>
        <v>4</v>
      </c>
      <c r="G12565" t="str">
        <f>HLOOKUP(F12565,region,2)</f>
        <v>MIDDLE EAST</v>
      </c>
      <c r="H12565" t="s">
        <v>16</v>
      </c>
      <c r="I12565">
        <v>27585.16</v>
      </c>
      <c r="J12565" s="1">
        <v>33800</v>
      </c>
      <c r="K12565" t="s">
        <v>13</v>
      </c>
      <c r="L12565" t="s">
        <v>1180</v>
      </c>
      <c r="M12565">
        <v>0</v>
      </c>
      <c r="N12565" t="s">
        <v>13503</v>
      </c>
    </row>
    <row r="12566" spans="1:14" x14ac:dyDescent="0.2">
      <c r="A12566">
        <v>50245</v>
      </c>
      <c r="B12566">
        <v>893</v>
      </c>
      <c r="C12566" t="str">
        <f t="shared" si="392"/>
        <v>Customer#000000893</v>
      </c>
      <c r="D12566" t="str">
        <f t="shared" si="393"/>
        <v>BUILDING</v>
      </c>
      <c r="E12566">
        <f>VLOOKUP(B12566,custarray,4)</f>
        <v>13</v>
      </c>
      <c r="F12566">
        <f>VLOOKUP(E12566,nationarray,3)</f>
        <v>4</v>
      </c>
      <c r="G12566" t="str">
        <f>HLOOKUP(F12566,region,2)</f>
        <v>MIDDLE EAST</v>
      </c>
      <c r="H12566" t="s">
        <v>9</v>
      </c>
      <c r="I12566">
        <v>181897.34</v>
      </c>
      <c r="J12566" s="1">
        <v>35064</v>
      </c>
      <c r="K12566" t="s">
        <v>31</v>
      </c>
      <c r="L12566" t="s">
        <v>1205</v>
      </c>
      <c r="M12566">
        <v>0</v>
      </c>
      <c r="N12566" t="s">
        <v>13504</v>
      </c>
    </row>
    <row r="12567" spans="1:14" x14ac:dyDescent="0.2">
      <c r="A12567">
        <v>50246</v>
      </c>
      <c r="B12567">
        <v>598</v>
      </c>
      <c r="C12567" t="str">
        <f t="shared" si="392"/>
        <v>Customer#000000598</v>
      </c>
      <c r="D12567" t="str">
        <f t="shared" si="393"/>
        <v>FURNITURE</v>
      </c>
      <c r="E12567">
        <f>VLOOKUP(B12567,custarray,4)</f>
        <v>9</v>
      </c>
      <c r="F12567">
        <f>VLOOKUP(E12567,nationarray,3)</f>
        <v>2</v>
      </c>
      <c r="G12567" t="str">
        <f>HLOOKUP(F12567,region,2)</f>
        <v>ASIA</v>
      </c>
      <c r="H12567" t="s">
        <v>16</v>
      </c>
      <c r="I12567">
        <v>215502.02</v>
      </c>
      <c r="J12567" s="1">
        <v>34200</v>
      </c>
      <c r="K12567" t="s">
        <v>31</v>
      </c>
      <c r="L12567" t="s">
        <v>1806</v>
      </c>
      <c r="M12567">
        <v>0</v>
      </c>
      <c r="N12567" t="s">
        <v>13505</v>
      </c>
    </row>
    <row r="12568" spans="1:14" x14ac:dyDescent="0.2">
      <c r="A12568">
        <v>50247</v>
      </c>
      <c r="B12568">
        <v>1456</v>
      </c>
      <c r="C12568" t="str">
        <f t="shared" si="392"/>
        <v>Customer#000001456</v>
      </c>
      <c r="D12568" t="str">
        <f t="shared" si="393"/>
        <v>AUTOMOBILE</v>
      </c>
      <c r="E12568">
        <f>VLOOKUP(B12568,custarray,4)</f>
        <v>13</v>
      </c>
      <c r="F12568">
        <f>VLOOKUP(E12568,nationarray,3)</f>
        <v>4</v>
      </c>
      <c r="G12568" t="str">
        <f>HLOOKUP(F12568,region,2)</f>
        <v>MIDDLE EAST</v>
      </c>
      <c r="H12568" t="s">
        <v>9</v>
      </c>
      <c r="I12568">
        <v>89114.32</v>
      </c>
      <c r="J12568" s="1">
        <v>35095</v>
      </c>
      <c r="K12568" t="s">
        <v>31</v>
      </c>
      <c r="L12568" t="s">
        <v>2946</v>
      </c>
      <c r="M12568">
        <v>0</v>
      </c>
      <c r="N12568" t="s">
        <v>13506</v>
      </c>
    </row>
    <row r="12569" spans="1:14" x14ac:dyDescent="0.2">
      <c r="A12569">
        <v>50272</v>
      </c>
      <c r="B12569">
        <v>863</v>
      </c>
      <c r="C12569" t="str">
        <f t="shared" si="392"/>
        <v>Customer#000000863</v>
      </c>
      <c r="D12569" t="str">
        <f t="shared" si="393"/>
        <v>AUTOMOBILE</v>
      </c>
      <c r="E12569">
        <f>VLOOKUP(B12569,custarray,4)</f>
        <v>3</v>
      </c>
      <c r="F12569">
        <f>VLOOKUP(E12569,nationarray,3)</f>
        <v>1</v>
      </c>
      <c r="G12569" t="str">
        <f>HLOOKUP(F12569,region,2)</f>
        <v>AMERICA</v>
      </c>
      <c r="H12569" t="s">
        <v>16</v>
      </c>
      <c r="I12569">
        <v>99576.8</v>
      </c>
      <c r="J12569" s="1">
        <v>34233</v>
      </c>
      <c r="K12569" t="s">
        <v>13</v>
      </c>
      <c r="L12569" t="s">
        <v>1258</v>
      </c>
      <c r="M12569">
        <v>0</v>
      </c>
      <c r="N12569" t="s">
        <v>10916</v>
      </c>
    </row>
    <row r="12570" spans="1:14" x14ac:dyDescent="0.2">
      <c r="A12570">
        <v>50273</v>
      </c>
      <c r="B12570">
        <v>823</v>
      </c>
      <c r="C12570" t="str">
        <f t="shared" si="392"/>
        <v>Customer#000000823</v>
      </c>
      <c r="D12570" t="str">
        <f t="shared" si="393"/>
        <v>AUTOMOBILE</v>
      </c>
      <c r="E12570">
        <f>VLOOKUP(B12570,custarray,4)</f>
        <v>0</v>
      </c>
      <c r="F12570">
        <f>VLOOKUP(E12570,nationarray,3)</f>
        <v>0</v>
      </c>
      <c r="G12570" t="str">
        <f>HLOOKUP(F12570,region,2)</f>
        <v>AFRICA</v>
      </c>
      <c r="H12570" t="s">
        <v>16</v>
      </c>
      <c r="I12570">
        <v>8931.52</v>
      </c>
      <c r="J12570" s="1">
        <v>34464</v>
      </c>
      <c r="K12570" t="s">
        <v>13</v>
      </c>
      <c r="L12570" t="s">
        <v>299</v>
      </c>
      <c r="M12570">
        <v>0</v>
      </c>
      <c r="N12570" t="s">
        <v>13507</v>
      </c>
    </row>
    <row r="12571" spans="1:14" x14ac:dyDescent="0.2">
      <c r="A12571">
        <v>50274</v>
      </c>
      <c r="B12571">
        <v>353</v>
      </c>
      <c r="C12571" t="str">
        <f t="shared" si="392"/>
        <v>Customer#000000353</v>
      </c>
      <c r="D12571" t="str">
        <f t="shared" si="393"/>
        <v>BUILDING</v>
      </c>
      <c r="E12571">
        <f>VLOOKUP(B12571,custarray,4)</f>
        <v>10</v>
      </c>
      <c r="F12571">
        <f>VLOOKUP(E12571,nationarray,3)</f>
        <v>4</v>
      </c>
      <c r="G12571" t="str">
        <f>HLOOKUP(F12571,region,2)</f>
        <v>MIDDLE EAST</v>
      </c>
      <c r="H12571" t="s">
        <v>9</v>
      </c>
      <c r="I12571">
        <v>194518.34</v>
      </c>
      <c r="J12571" s="1">
        <v>35080</v>
      </c>
      <c r="K12571" t="s">
        <v>23</v>
      </c>
      <c r="L12571" t="s">
        <v>49</v>
      </c>
      <c r="M12571">
        <v>0</v>
      </c>
      <c r="N12571" t="s">
        <v>13508</v>
      </c>
    </row>
    <row r="12572" spans="1:14" x14ac:dyDescent="0.2">
      <c r="A12572">
        <v>50275</v>
      </c>
      <c r="B12572">
        <v>61</v>
      </c>
      <c r="C12572" t="str">
        <f t="shared" si="392"/>
        <v>Customer#000000061</v>
      </c>
      <c r="D12572" t="str">
        <f t="shared" si="393"/>
        <v>FURNITURE</v>
      </c>
      <c r="E12572">
        <f>VLOOKUP(B12572,custarray,4)</f>
        <v>17</v>
      </c>
      <c r="F12572">
        <f>VLOOKUP(E12572,nationarray,3)</f>
        <v>1</v>
      </c>
      <c r="G12572" t="str">
        <f>HLOOKUP(F12572,region,2)</f>
        <v>AMERICA</v>
      </c>
      <c r="H12572" t="s">
        <v>16</v>
      </c>
      <c r="I12572">
        <v>135465.74</v>
      </c>
      <c r="J12572" s="1">
        <v>34674</v>
      </c>
      <c r="K12572" t="s">
        <v>31</v>
      </c>
      <c r="L12572" t="s">
        <v>968</v>
      </c>
      <c r="M12572">
        <v>0</v>
      </c>
      <c r="N12572" t="s">
        <v>13509</v>
      </c>
    </row>
    <row r="12573" spans="1:14" x14ac:dyDescent="0.2">
      <c r="A12573">
        <v>50276</v>
      </c>
      <c r="B12573">
        <v>1099</v>
      </c>
      <c r="C12573" t="str">
        <f t="shared" si="392"/>
        <v>Customer#000001099</v>
      </c>
      <c r="D12573" t="str">
        <f t="shared" si="393"/>
        <v>AUTOMOBILE</v>
      </c>
      <c r="E12573">
        <f>VLOOKUP(B12573,custarray,4)</f>
        <v>1</v>
      </c>
      <c r="F12573">
        <f>VLOOKUP(E12573,nationarray,3)</f>
        <v>1</v>
      </c>
      <c r="G12573" t="str">
        <f>HLOOKUP(F12573,region,2)</f>
        <v>AMERICA</v>
      </c>
      <c r="H12573" t="s">
        <v>16</v>
      </c>
      <c r="I12573">
        <v>89619.62</v>
      </c>
      <c r="J12573" s="1">
        <v>34745</v>
      </c>
      <c r="K12573" t="s">
        <v>23</v>
      </c>
      <c r="L12573" t="s">
        <v>1753</v>
      </c>
      <c r="M12573">
        <v>0</v>
      </c>
      <c r="N12573" t="s">
        <v>13510</v>
      </c>
    </row>
    <row r="12574" spans="1:14" x14ac:dyDescent="0.2">
      <c r="A12574">
        <v>50277</v>
      </c>
      <c r="B12574">
        <v>622</v>
      </c>
      <c r="C12574" t="str">
        <f t="shared" si="392"/>
        <v>Customer#000000622</v>
      </c>
      <c r="D12574" t="str">
        <f t="shared" si="393"/>
        <v>FURNITURE</v>
      </c>
      <c r="E12574">
        <f>VLOOKUP(B12574,custarray,4)</f>
        <v>13</v>
      </c>
      <c r="F12574">
        <f>VLOOKUP(E12574,nationarray,3)</f>
        <v>4</v>
      </c>
      <c r="G12574" t="str">
        <f>HLOOKUP(F12574,region,2)</f>
        <v>MIDDLE EAST</v>
      </c>
      <c r="H12574" t="s">
        <v>16</v>
      </c>
      <c r="I12574">
        <v>158939.15</v>
      </c>
      <c r="J12574" s="1">
        <v>34629</v>
      </c>
      <c r="K12574" t="s">
        <v>26</v>
      </c>
      <c r="L12574" t="s">
        <v>815</v>
      </c>
      <c r="M12574">
        <v>0</v>
      </c>
      <c r="N12574" t="s">
        <v>13511</v>
      </c>
    </row>
    <row r="12575" spans="1:14" x14ac:dyDescent="0.2">
      <c r="A12575">
        <v>50278</v>
      </c>
      <c r="B12575">
        <v>622</v>
      </c>
      <c r="C12575" t="str">
        <f t="shared" si="392"/>
        <v>Customer#000000622</v>
      </c>
      <c r="D12575" t="str">
        <f t="shared" si="393"/>
        <v>FURNITURE</v>
      </c>
      <c r="E12575">
        <f>VLOOKUP(B12575,custarray,4)</f>
        <v>13</v>
      </c>
      <c r="F12575">
        <f>VLOOKUP(E12575,nationarray,3)</f>
        <v>4</v>
      </c>
      <c r="G12575" t="str">
        <f>HLOOKUP(F12575,region,2)</f>
        <v>MIDDLE EAST</v>
      </c>
      <c r="H12575" t="s">
        <v>16</v>
      </c>
      <c r="I12575">
        <v>83782.929999999993</v>
      </c>
      <c r="J12575" s="1">
        <v>34115</v>
      </c>
      <c r="K12575" t="s">
        <v>26</v>
      </c>
      <c r="L12575" t="s">
        <v>1581</v>
      </c>
      <c r="M12575">
        <v>0</v>
      </c>
      <c r="N12575" t="s">
        <v>13512</v>
      </c>
    </row>
    <row r="12576" spans="1:14" x14ac:dyDescent="0.2">
      <c r="A12576">
        <v>50279</v>
      </c>
      <c r="B12576">
        <v>1081</v>
      </c>
      <c r="C12576" t="str">
        <f t="shared" si="392"/>
        <v>Customer#000001081</v>
      </c>
      <c r="D12576" t="str">
        <f t="shared" si="393"/>
        <v>MACHINERY</v>
      </c>
      <c r="E12576">
        <f>VLOOKUP(B12576,custarray,4)</f>
        <v>12</v>
      </c>
      <c r="F12576">
        <f>VLOOKUP(E12576,nationarray,3)</f>
        <v>2</v>
      </c>
      <c r="G12576" t="str">
        <f>HLOOKUP(F12576,region,2)</f>
        <v>ASIA</v>
      </c>
      <c r="H12576" t="s">
        <v>16</v>
      </c>
      <c r="I12576">
        <v>83539.13</v>
      </c>
      <c r="J12576" s="1">
        <v>34660</v>
      </c>
      <c r="K12576" t="s">
        <v>10</v>
      </c>
      <c r="L12576" t="s">
        <v>515</v>
      </c>
      <c r="M12576">
        <v>0</v>
      </c>
      <c r="N12576" t="s">
        <v>13513</v>
      </c>
    </row>
    <row r="12577" spans="1:14" x14ac:dyDescent="0.2">
      <c r="A12577">
        <v>50304</v>
      </c>
      <c r="B12577">
        <v>295</v>
      </c>
      <c r="C12577" t="str">
        <f t="shared" si="392"/>
        <v>Customer#000000295</v>
      </c>
      <c r="D12577" t="str">
        <f t="shared" si="393"/>
        <v>HOUSEHOLD</v>
      </c>
      <c r="E12577">
        <f>VLOOKUP(B12577,custarray,4)</f>
        <v>0</v>
      </c>
      <c r="F12577">
        <f>VLOOKUP(E12577,nationarray,3)</f>
        <v>0</v>
      </c>
      <c r="G12577" t="str">
        <f>HLOOKUP(F12577,region,2)</f>
        <v>AFRICA</v>
      </c>
      <c r="H12577" t="s">
        <v>16</v>
      </c>
      <c r="I12577">
        <v>102349.39</v>
      </c>
      <c r="J12577" s="1">
        <v>34001</v>
      </c>
      <c r="K12577" t="s">
        <v>13</v>
      </c>
      <c r="L12577" t="s">
        <v>14</v>
      </c>
      <c r="M12577">
        <v>0</v>
      </c>
      <c r="N12577" t="s">
        <v>13514</v>
      </c>
    </row>
    <row r="12578" spans="1:14" x14ac:dyDescent="0.2">
      <c r="A12578">
        <v>50305</v>
      </c>
      <c r="B12578">
        <v>1408</v>
      </c>
      <c r="C12578" t="str">
        <f t="shared" si="392"/>
        <v>Customer#000001408</v>
      </c>
      <c r="D12578" t="str">
        <f t="shared" si="393"/>
        <v>HOUSEHOLD</v>
      </c>
      <c r="E12578">
        <f>VLOOKUP(B12578,custarray,4)</f>
        <v>11</v>
      </c>
      <c r="F12578">
        <f>VLOOKUP(E12578,nationarray,3)</f>
        <v>4</v>
      </c>
      <c r="G12578" t="str">
        <f>HLOOKUP(F12578,region,2)</f>
        <v>MIDDLE EAST</v>
      </c>
      <c r="H12578" t="s">
        <v>16</v>
      </c>
      <c r="I12578">
        <v>120258.76</v>
      </c>
      <c r="J12578" s="1">
        <v>34377</v>
      </c>
      <c r="K12578" t="s">
        <v>31</v>
      </c>
      <c r="L12578" t="s">
        <v>1721</v>
      </c>
      <c r="M12578">
        <v>0</v>
      </c>
      <c r="N12578" t="s">
        <v>13515</v>
      </c>
    </row>
    <row r="12579" spans="1:14" x14ac:dyDescent="0.2">
      <c r="A12579">
        <v>50306</v>
      </c>
      <c r="B12579">
        <v>751</v>
      </c>
      <c r="C12579" t="str">
        <f t="shared" si="392"/>
        <v>Customer#000000751</v>
      </c>
      <c r="D12579" t="str">
        <f t="shared" si="393"/>
        <v>FURNITURE</v>
      </c>
      <c r="E12579">
        <f>VLOOKUP(B12579,custarray,4)</f>
        <v>0</v>
      </c>
      <c r="F12579">
        <f>VLOOKUP(E12579,nationarray,3)</f>
        <v>0</v>
      </c>
      <c r="G12579" t="str">
        <f>HLOOKUP(F12579,region,2)</f>
        <v>AFRICA</v>
      </c>
      <c r="H12579" t="s">
        <v>9</v>
      </c>
      <c r="I12579">
        <v>41496.36</v>
      </c>
      <c r="J12579" s="1">
        <v>34840</v>
      </c>
      <c r="K12579" t="s">
        <v>31</v>
      </c>
      <c r="L12579" t="s">
        <v>3292</v>
      </c>
      <c r="M12579">
        <v>0</v>
      </c>
      <c r="N12579" t="s">
        <v>13516</v>
      </c>
    </row>
    <row r="12580" spans="1:14" x14ac:dyDescent="0.2">
      <c r="A12580">
        <v>50307</v>
      </c>
      <c r="B12580">
        <v>238</v>
      </c>
      <c r="C12580" t="str">
        <f t="shared" si="392"/>
        <v>Customer#000000238</v>
      </c>
      <c r="D12580" t="str">
        <f t="shared" si="393"/>
        <v>HOUSEHOLD</v>
      </c>
      <c r="E12580">
        <f>VLOOKUP(B12580,custarray,4)</f>
        <v>16</v>
      </c>
      <c r="F12580">
        <f>VLOOKUP(E12580,nationarray,3)</f>
        <v>0</v>
      </c>
      <c r="G12580" t="str">
        <f>HLOOKUP(F12580,region,2)</f>
        <v>AFRICA</v>
      </c>
      <c r="H12580" t="s">
        <v>16</v>
      </c>
      <c r="I12580">
        <v>257801.87</v>
      </c>
      <c r="J12580" s="1">
        <v>34258</v>
      </c>
      <c r="K12580" t="s">
        <v>10</v>
      </c>
      <c r="L12580" t="s">
        <v>414</v>
      </c>
      <c r="M12580">
        <v>0</v>
      </c>
      <c r="N12580" t="s">
        <v>13517</v>
      </c>
    </row>
    <row r="12581" spans="1:14" x14ac:dyDescent="0.2">
      <c r="A12581">
        <v>50308</v>
      </c>
      <c r="B12581">
        <v>1132</v>
      </c>
      <c r="C12581" t="str">
        <f t="shared" si="392"/>
        <v>Customer#000001132</v>
      </c>
      <c r="D12581" t="str">
        <f t="shared" si="393"/>
        <v>AUTOMOBILE</v>
      </c>
      <c r="E12581">
        <f>VLOOKUP(B12581,custarray,4)</f>
        <v>22</v>
      </c>
      <c r="F12581">
        <f>VLOOKUP(E12581,nationarray,3)</f>
        <v>3</v>
      </c>
      <c r="G12581" t="str">
        <f>HLOOKUP(F12581,region,2)</f>
        <v>EUROPE</v>
      </c>
      <c r="H12581" t="s">
        <v>16</v>
      </c>
      <c r="I12581">
        <v>219349.36</v>
      </c>
      <c r="J12581" s="1">
        <v>33896</v>
      </c>
      <c r="K12581" t="s">
        <v>10</v>
      </c>
      <c r="L12581" t="s">
        <v>2810</v>
      </c>
      <c r="M12581">
        <v>0</v>
      </c>
      <c r="N12581" t="s">
        <v>4964</v>
      </c>
    </row>
    <row r="12582" spans="1:14" x14ac:dyDescent="0.2">
      <c r="A12582">
        <v>50309</v>
      </c>
      <c r="B12582">
        <v>545</v>
      </c>
      <c r="C12582" t="str">
        <f t="shared" si="392"/>
        <v>Customer#000000545</v>
      </c>
      <c r="D12582" t="str">
        <f t="shared" si="393"/>
        <v>AUTOMOBILE</v>
      </c>
      <c r="E12582">
        <f>VLOOKUP(B12582,custarray,4)</f>
        <v>10</v>
      </c>
      <c r="F12582">
        <f>VLOOKUP(E12582,nationarray,3)</f>
        <v>4</v>
      </c>
      <c r="G12582" t="str">
        <f>HLOOKUP(F12582,region,2)</f>
        <v>MIDDLE EAST</v>
      </c>
      <c r="H12582" t="s">
        <v>48</v>
      </c>
      <c r="I12582">
        <v>95441.83</v>
      </c>
      <c r="J12582" s="1">
        <v>34774</v>
      </c>
      <c r="K12582" t="s">
        <v>10</v>
      </c>
      <c r="L12582" t="s">
        <v>523</v>
      </c>
      <c r="M12582">
        <v>0</v>
      </c>
      <c r="N12582" t="s">
        <v>13518</v>
      </c>
    </row>
    <row r="12583" spans="1:14" x14ac:dyDescent="0.2">
      <c r="A12583">
        <v>50310</v>
      </c>
      <c r="B12583">
        <v>32</v>
      </c>
      <c r="C12583" t="str">
        <f t="shared" si="392"/>
        <v>Customer#000000032</v>
      </c>
      <c r="D12583" t="str">
        <f t="shared" si="393"/>
        <v>BUILDING</v>
      </c>
      <c r="E12583">
        <f>VLOOKUP(B12583,custarray,4)</f>
        <v>15</v>
      </c>
      <c r="F12583">
        <f>VLOOKUP(E12583,nationarray,3)</f>
        <v>0</v>
      </c>
      <c r="G12583" t="str">
        <f>HLOOKUP(F12583,region,2)</f>
        <v>AFRICA</v>
      </c>
      <c r="H12583" t="s">
        <v>16</v>
      </c>
      <c r="I12583">
        <v>279545.76</v>
      </c>
      <c r="J12583" s="1">
        <v>34562</v>
      </c>
      <c r="K12583" t="s">
        <v>31</v>
      </c>
      <c r="L12583" t="s">
        <v>2023</v>
      </c>
      <c r="M12583">
        <v>0</v>
      </c>
      <c r="N12583" t="s">
        <v>13519</v>
      </c>
    </row>
    <row r="12584" spans="1:14" x14ac:dyDescent="0.2">
      <c r="A12584">
        <v>50311</v>
      </c>
      <c r="B12584">
        <v>835</v>
      </c>
      <c r="C12584" t="str">
        <f t="shared" si="392"/>
        <v>Customer#000000835</v>
      </c>
      <c r="D12584" t="str">
        <f t="shared" si="393"/>
        <v>BUILDING</v>
      </c>
      <c r="E12584">
        <f>VLOOKUP(B12584,custarray,4)</f>
        <v>21</v>
      </c>
      <c r="F12584">
        <f>VLOOKUP(E12584,nationarray,3)</f>
        <v>2</v>
      </c>
      <c r="G12584" t="str">
        <f>HLOOKUP(F12584,region,2)</f>
        <v>ASIA</v>
      </c>
      <c r="H12584" t="s">
        <v>9</v>
      </c>
      <c r="I12584">
        <v>311325.39</v>
      </c>
      <c r="J12584" s="1">
        <v>35113</v>
      </c>
      <c r="K12584" t="s">
        <v>10</v>
      </c>
      <c r="L12584" t="s">
        <v>271</v>
      </c>
      <c r="M12584">
        <v>0</v>
      </c>
      <c r="N12584" t="s">
        <v>13520</v>
      </c>
    </row>
    <row r="12585" spans="1:14" x14ac:dyDescent="0.2">
      <c r="A12585">
        <v>50336</v>
      </c>
      <c r="B12585">
        <v>1192</v>
      </c>
      <c r="C12585" t="str">
        <f t="shared" si="392"/>
        <v>Customer#000001192</v>
      </c>
      <c r="D12585" t="str">
        <f t="shared" si="393"/>
        <v>BUILDING</v>
      </c>
      <c r="E12585">
        <f>VLOOKUP(B12585,custarray,4)</f>
        <v>20</v>
      </c>
      <c r="F12585">
        <f>VLOOKUP(E12585,nationarray,3)</f>
        <v>4</v>
      </c>
      <c r="G12585" t="str">
        <f>HLOOKUP(F12585,region,2)</f>
        <v>MIDDLE EAST</v>
      </c>
      <c r="H12585" t="s">
        <v>16</v>
      </c>
      <c r="I12585">
        <v>108460.01</v>
      </c>
      <c r="J12585" s="1">
        <v>34643</v>
      </c>
      <c r="K12585" t="s">
        <v>23</v>
      </c>
      <c r="L12585" t="s">
        <v>76</v>
      </c>
      <c r="M12585">
        <v>0</v>
      </c>
      <c r="N12585" t="s">
        <v>13521</v>
      </c>
    </row>
    <row r="12586" spans="1:14" x14ac:dyDescent="0.2">
      <c r="A12586">
        <v>50337</v>
      </c>
      <c r="B12586">
        <v>659</v>
      </c>
      <c r="C12586" t="str">
        <f t="shared" si="392"/>
        <v>Customer#000000659</v>
      </c>
      <c r="D12586" t="str">
        <f t="shared" si="393"/>
        <v>HOUSEHOLD</v>
      </c>
      <c r="E12586">
        <f>VLOOKUP(B12586,custarray,4)</f>
        <v>0</v>
      </c>
      <c r="F12586">
        <f>VLOOKUP(E12586,nationarray,3)</f>
        <v>0</v>
      </c>
      <c r="G12586" t="str">
        <f>HLOOKUP(F12586,region,2)</f>
        <v>AFRICA</v>
      </c>
      <c r="H12586" t="s">
        <v>16</v>
      </c>
      <c r="I12586">
        <v>193392.11</v>
      </c>
      <c r="J12586" s="1">
        <v>34441</v>
      </c>
      <c r="K12586" t="s">
        <v>23</v>
      </c>
      <c r="L12586" t="s">
        <v>3613</v>
      </c>
      <c r="M12586">
        <v>0</v>
      </c>
      <c r="N12586" t="s">
        <v>13522</v>
      </c>
    </row>
    <row r="12587" spans="1:14" x14ac:dyDescent="0.2">
      <c r="A12587">
        <v>50338</v>
      </c>
      <c r="B12587">
        <v>1441</v>
      </c>
      <c r="C12587" t="str">
        <f t="shared" si="392"/>
        <v>Customer#000001441</v>
      </c>
      <c r="D12587" t="str">
        <f t="shared" si="393"/>
        <v>BUILDING</v>
      </c>
      <c r="E12587">
        <f>VLOOKUP(B12587,custarray,4)</f>
        <v>23</v>
      </c>
      <c r="F12587">
        <f>VLOOKUP(E12587,nationarray,3)</f>
        <v>3</v>
      </c>
      <c r="G12587" t="str">
        <f>HLOOKUP(F12587,region,2)</f>
        <v>EUROPE</v>
      </c>
      <c r="H12587" t="s">
        <v>16</v>
      </c>
      <c r="I12587">
        <v>78499.59</v>
      </c>
      <c r="J12587" s="1">
        <v>34417</v>
      </c>
      <c r="K12587" t="s">
        <v>23</v>
      </c>
      <c r="L12587" t="s">
        <v>1579</v>
      </c>
      <c r="M12587">
        <v>0</v>
      </c>
      <c r="N12587" t="s">
        <v>13523</v>
      </c>
    </row>
    <row r="12588" spans="1:14" x14ac:dyDescent="0.2">
      <c r="A12588">
        <v>50339</v>
      </c>
      <c r="B12588">
        <v>568</v>
      </c>
      <c r="C12588" t="str">
        <f t="shared" si="392"/>
        <v>Customer#000000568</v>
      </c>
      <c r="D12588" t="str">
        <f t="shared" si="393"/>
        <v>BUILDING</v>
      </c>
      <c r="E12588">
        <f>VLOOKUP(B12588,custarray,4)</f>
        <v>13</v>
      </c>
      <c r="F12588">
        <f>VLOOKUP(E12588,nationarray,3)</f>
        <v>4</v>
      </c>
      <c r="G12588" t="str">
        <f>HLOOKUP(F12588,region,2)</f>
        <v>MIDDLE EAST</v>
      </c>
      <c r="H12588" t="s">
        <v>16</v>
      </c>
      <c r="I12588">
        <v>105978.4</v>
      </c>
      <c r="J12588" s="1">
        <v>34330</v>
      </c>
      <c r="K12588" t="s">
        <v>26</v>
      </c>
      <c r="L12588" t="s">
        <v>405</v>
      </c>
      <c r="M12588">
        <v>0</v>
      </c>
      <c r="N12588" t="s">
        <v>13524</v>
      </c>
    </row>
    <row r="12589" spans="1:14" x14ac:dyDescent="0.2">
      <c r="A12589">
        <v>50340</v>
      </c>
      <c r="B12589">
        <v>1060</v>
      </c>
      <c r="C12589" t="str">
        <f t="shared" si="392"/>
        <v>Customer#000001060</v>
      </c>
      <c r="D12589" t="str">
        <f t="shared" si="393"/>
        <v>HOUSEHOLD</v>
      </c>
      <c r="E12589">
        <f>VLOOKUP(B12589,custarray,4)</f>
        <v>8</v>
      </c>
      <c r="F12589">
        <f>VLOOKUP(E12589,nationarray,3)</f>
        <v>2</v>
      </c>
      <c r="G12589" t="str">
        <f>HLOOKUP(F12589,region,2)</f>
        <v>ASIA</v>
      </c>
      <c r="H12589" t="s">
        <v>9</v>
      </c>
      <c r="I12589">
        <v>320579.27</v>
      </c>
      <c r="J12589" s="1">
        <v>35445</v>
      </c>
      <c r="K12589" t="s">
        <v>10</v>
      </c>
      <c r="L12589" t="s">
        <v>4741</v>
      </c>
      <c r="M12589">
        <v>0</v>
      </c>
      <c r="N12589" t="s">
        <v>13525</v>
      </c>
    </row>
    <row r="12590" spans="1:14" x14ac:dyDescent="0.2">
      <c r="A12590">
        <v>50341</v>
      </c>
      <c r="B12590">
        <v>1379</v>
      </c>
      <c r="C12590" t="str">
        <f t="shared" si="392"/>
        <v>Customer#000001379</v>
      </c>
      <c r="D12590" t="str">
        <f t="shared" si="393"/>
        <v>MACHINERY</v>
      </c>
      <c r="E12590">
        <f>VLOOKUP(B12590,custarray,4)</f>
        <v>6</v>
      </c>
      <c r="F12590">
        <f>VLOOKUP(E12590,nationarray,3)</f>
        <v>3</v>
      </c>
      <c r="G12590" t="str">
        <f>HLOOKUP(F12590,region,2)</f>
        <v>EUROPE</v>
      </c>
      <c r="H12590" t="s">
        <v>9</v>
      </c>
      <c r="I12590">
        <v>62033.77</v>
      </c>
      <c r="J12590" s="1">
        <v>35840</v>
      </c>
      <c r="K12590" t="s">
        <v>10</v>
      </c>
      <c r="L12590" t="s">
        <v>250</v>
      </c>
      <c r="M12590">
        <v>0</v>
      </c>
      <c r="N12590" t="s">
        <v>13526</v>
      </c>
    </row>
    <row r="12591" spans="1:14" x14ac:dyDescent="0.2">
      <c r="A12591">
        <v>50342</v>
      </c>
      <c r="B12591">
        <v>505</v>
      </c>
      <c r="C12591" t="str">
        <f t="shared" si="392"/>
        <v>Customer#000000505</v>
      </c>
      <c r="D12591" t="str">
        <f t="shared" si="393"/>
        <v>HOUSEHOLD</v>
      </c>
      <c r="E12591">
        <f>VLOOKUP(B12591,custarray,4)</f>
        <v>2</v>
      </c>
      <c r="F12591">
        <f>VLOOKUP(E12591,nationarray,3)</f>
        <v>1</v>
      </c>
      <c r="G12591" t="str">
        <f>HLOOKUP(F12591,region,2)</f>
        <v>AMERICA</v>
      </c>
      <c r="H12591" t="s">
        <v>16</v>
      </c>
      <c r="I12591">
        <v>197191.09</v>
      </c>
      <c r="J12591" s="1">
        <v>34637</v>
      </c>
      <c r="K12591" t="s">
        <v>31</v>
      </c>
      <c r="L12591" t="s">
        <v>539</v>
      </c>
      <c r="M12591">
        <v>0</v>
      </c>
      <c r="N12591" t="s">
        <v>13527</v>
      </c>
    </row>
    <row r="12592" spans="1:14" x14ac:dyDescent="0.2">
      <c r="A12592">
        <v>50343</v>
      </c>
      <c r="B12592">
        <v>178</v>
      </c>
      <c r="C12592" t="str">
        <f t="shared" si="392"/>
        <v>Customer#000000178</v>
      </c>
      <c r="D12592" t="str">
        <f t="shared" si="393"/>
        <v>FURNITURE</v>
      </c>
      <c r="E12592">
        <f>VLOOKUP(B12592,custarray,4)</f>
        <v>21</v>
      </c>
      <c r="F12592">
        <f>VLOOKUP(E12592,nationarray,3)</f>
        <v>2</v>
      </c>
      <c r="G12592" t="str">
        <f>HLOOKUP(F12592,region,2)</f>
        <v>ASIA</v>
      </c>
      <c r="H12592" t="s">
        <v>9</v>
      </c>
      <c r="I12592">
        <v>78162.539999999994</v>
      </c>
      <c r="J12592" s="1">
        <v>35869</v>
      </c>
      <c r="K12592" t="s">
        <v>31</v>
      </c>
      <c r="L12592" t="s">
        <v>799</v>
      </c>
      <c r="M12592">
        <v>0</v>
      </c>
      <c r="N12592" t="s">
        <v>13528</v>
      </c>
    </row>
    <row r="12593" spans="1:14" x14ac:dyDescent="0.2">
      <c r="A12593">
        <v>50368</v>
      </c>
      <c r="B12593">
        <v>706</v>
      </c>
      <c r="C12593" t="str">
        <f t="shared" si="392"/>
        <v>Customer#000000706</v>
      </c>
      <c r="D12593" t="str">
        <f t="shared" si="393"/>
        <v>AUTOMOBILE</v>
      </c>
      <c r="E12593">
        <f>VLOOKUP(B12593,custarray,4)</f>
        <v>19</v>
      </c>
      <c r="F12593">
        <f>VLOOKUP(E12593,nationarray,3)</f>
        <v>3</v>
      </c>
      <c r="G12593" t="str">
        <f>HLOOKUP(F12593,region,2)</f>
        <v>EUROPE</v>
      </c>
      <c r="H12593" t="s">
        <v>16</v>
      </c>
      <c r="I12593">
        <v>30497.41</v>
      </c>
      <c r="J12593" s="1">
        <v>33793</v>
      </c>
      <c r="K12593" t="s">
        <v>13</v>
      </c>
      <c r="L12593" t="s">
        <v>3034</v>
      </c>
      <c r="M12593">
        <v>0</v>
      </c>
      <c r="N12593" t="s">
        <v>13529</v>
      </c>
    </row>
    <row r="12594" spans="1:14" x14ac:dyDescent="0.2">
      <c r="A12594">
        <v>50369</v>
      </c>
      <c r="B12594">
        <v>8</v>
      </c>
      <c r="C12594" t="str">
        <f t="shared" si="392"/>
        <v>Customer#000000008</v>
      </c>
      <c r="D12594" t="str">
        <f t="shared" si="393"/>
        <v>BUILDING</v>
      </c>
      <c r="E12594">
        <f>VLOOKUP(B12594,custarray,4)</f>
        <v>17</v>
      </c>
      <c r="F12594">
        <f>VLOOKUP(E12594,nationarray,3)</f>
        <v>1</v>
      </c>
      <c r="G12594" t="str">
        <f>HLOOKUP(F12594,region,2)</f>
        <v>AMERICA</v>
      </c>
      <c r="H12594" t="s">
        <v>9</v>
      </c>
      <c r="I12594">
        <v>238131.74</v>
      </c>
      <c r="J12594" s="1">
        <v>35833</v>
      </c>
      <c r="K12594" t="s">
        <v>26</v>
      </c>
      <c r="L12594" t="s">
        <v>1610</v>
      </c>
      <c r="M12594">
        <v>0</v>
      </c>
      <c r="N12594" t="s">
        <v>13530</v>
      </c>
    </row>
    <row r="12595" spans="1:14" x14ac:dyDescent="0.2">
      <c r="A12595">
        <v>50370</v>
      </c>
      <c r="B12595">
        <v>1075</v>
      </c>
      <c r="C12595" t="str">
        <f t="shared" si="392"/>
        <v>Customer#000001075</v>
      </c>
      <c r="D12595" t="str">
        <f t="shared" si="393"/>
        <v>BUILDING</v>
      </c>
      <c r="E12595">
        <f>VLOOKUP(B12595,custarray,4)</f>
        <v>21</v>
      </c>
      <c r="F12595">
        <f>VLOOKUP(E12595,nationarray,3)</f>
        <v>2</v>
      </c>
      <c r="G12595" t="str">
        <f>HLOOKUP(F12595,region,2)</f>
        <v>ASIA</v>
      </c>
      <c r="H12595" t="s">
        <v>16</v>
      </c>
      <c r="I12595">
        <v>85309.63</v>
      </c>
      <c r="J12595" s="1">
        <v>33915</v>
      </c>
      <c r="K12595" t="s">
        <v>13</v>
      </c>
      <c r="L12595" t="s">
        <v>1675</v>
      </c>
      <c r="M12595">
        <v>0</v>
      </c>
      <c r="N12595" t="s">
        <v>13531</v>
      </c>
    </row>
    <row r="12596" spans="1:14" x14ac:dyDescent="0.2">
      <c r="A12596">
        <v>50371</v>
      </c>
      <c r="B12596">
        <v>1061</v>
      </c>
      <c r="C12596" t="str">
        <f t="shared" si="392"/>
        <v>Customer#000001061</v>
      </c>
      <c r="D12596" t="str">
        <f t="shared" si="393"/>
        <v>BUILDING</v>
      </c>
      <c r="E12596">
        <f>VLOOKUP(B12596,custarray,4)</f>
        <v>4</v>
      </c>
      <c r="F12596">
        <f>VLOOKUP(E12596,nationarray,3)</f>
        <v>4</v>
      </c>
      <c r="G12596" t="str">
        <f>HLOOKUP(F12596,region,2)</f>
        <v>MIDDLE EAST</v>
      </c>
      <c r="H12596" t="s">
        <v>16</v>
      </c>
      <c r="I12596">
        <v>181573.25</v>
      </c>
      <c r="J12596" s="1">
        <v>34516</v>
      </c>
      <c r="K12596" t="s">
        <v>26</v>
      </c>
      <c r="L12596" t="s">
        <v>29</v>
      </c>
      <c r="M12596">
        <v>0</v>
      </c>
      <c r="N12596" t="s">
        <v>13532</v>
      </c>
    </row>
    <row r="12597" spans="1:14" x14ac:dyDescent="0.2">
      <c r="A12597">
        <v>50372</v>
      </c>
      <c r="B12597">
        <v>73</v>
      </c>
      <c r="C12597" t="str">
        <f t="shared" si="392"/>
        <v>Customer#000000073</v>
      </c>
      <c r="D12597" t="str">
        <f t="shared" si="393"/>
        <v>BUILDING</v>
      </c>
      <c r="E12597">
        <f>VLOOKUP(B12597,custarray,4)</f>
        <v>0</v>
      </c>
      <c r="F12597">
        <f>VLOOKUP(E12597,nationarray,3)</f>
        <v>0</v>
      </c>
      <c r="G12597" t="str">
        <f>HLOOKUP(F12597,region,2)</f>
        <v>AFRICA</v>
      </c>
      <c r="H12597" t="s">
        <v>9</v>
      </c>
      <c r="I12597">
        <v>39638.26</v>
      </c>
      <c r="J12597" s="1">
        <v>35514</v>
      </c>
      <c r="K12597" t="s">
        <v>13</v>
      </c>
      <c r="L12597" t="s">
        <v>609</v>
      </c>
      <c r="M12597">
        <v>0</v>
      </c>
      <c r="N12597" t="s">
        <v>13533</v>
      </c>
    </row>
    <row r="12598" spans="1:14" x14ac:dyDescent="0.2">
      <c r="A12598">
        <v>50373</v>
      </c>
      <c r="B12598">
        <v>724</v>
      </c>
      <c r="C12598" t="str">
        <f t="shared" si="392"/>
        <v>Customer#000000724</v>
      </c>
      <c r="D12598" t="str">
        <f t="shared" si="393"/>
        <v>AUTOMOBILE</v>
      </c>
      <c r="E12598">
        <f>VLOOKUP(B12598,custarray,4)</f>
        <v>5</v>
      </c>
      <c r="F12598">
        <f>VLOOKUP(E12598,nationarray,3)</f>
        <v>0</v>
      </c>
      <c r="G12598" t="str">
        <f>HLOOKUP(F12598,region,2)</f>
        <v>AFRICA</v>
      </c>
      <c r="H12598" t="s">
        <v>16</v>
      </c>
      <c r="I12598">
        <v>246992.88</v>
      </c>
      <c r="J12598" s="1">
        <v>34518</v>
      </c>
      <c r="K12598" t="s">
        <v>13</v>
      </c>
      <c r="L12598" t="s">
        <v>1241</v>
      </c>
      <c r="M12598">
        <v>0</v>
      </c>
      <c r="N12598" t="s">
        <v>13534</v>
      </c>
    </row>
    <row r="12599" spans="1:14" x14ac:dyDescent="0.2">
      <c r="A12599">
        <v>50374</v>
      </c>
      <c r="B12599">
        <v>1387</v>
      </c>
      <c r="C12599" t="str">
        <f t="shared" si="392"/>
        <v>Customer#000001387</v>
      </c>
      <c r="D12599" t="str">
        <f t="shared" si="393"/>
        <v>BUILDING</v>
      </c>
      <c r="E12599">
        <f>VLOOKUP(B12599,custarray,4)</f>
        <v>19</v>
      </c>
      <c r="F12599">
        <f>VLOOKUP(E12599,nationarray,3)</f>
        <v>3</v>
      </c>
      <c r="G12599" t="str">
        <f>HLOOKUP(F12599,region,2)</f>
        <v>EUROPE</v>
      </c>
      <c r="H12599" t="s">
        <v>16</v>
      </c>
      <c r="I12599">
        <v>134717.54</v>
      </c>
      <c r="J12599" s="1">
        <v>34485</v>
      </c>
      <c r="K12599" t="s">
        <v>23</v>
      </c>
      <c r="L12599" t="s">
        <v>519</v>
      </c>
      <c r="M12599">
        <v>0</v>
      </c>
      <c r="N12599" t="s">
        <v>13535</v>
      </c>
    </row>
    <row r="12600" spans="1:14" x14ac:dyDescent="0.2">
      <c r="A12600">
        <v>50375</v>
      </c>
      <c r="B12600">
        <v>1225</v>
      </c>
      <c r="C12600" t="str">
        <f t="shared" si="392"/>
        <v>Customer#000001225</v>
      </c>
      <c r="D12600" t="str">
        <f t="shared" si="393"/>
        <v>MACHINERY</v>
      </c>
      <c r="E12600">
        <f>VLOOKUP(B12600,custarray,4)</f>
        <v>11</v>
      </c>
      <c r="F12600">
        <f>VLOOKUP(E12600,nationarray,3)</f>
        <v>4</v>
      </c>
      <c r="G12600" t="str">
        <f>HLOOKUP(F12600,region,2)</f>
        <v>MIDDLE EAST</v>
      </c>
      <c r="H12600" t="s">
        <v>9</v>
      </c>
      <c r="I12600">
        <v>202267.65</v>
      </c>
      <c r="J12600" s="1">
        <v>35254</v>
      </c>
      <c r="K12600" t="s">
        <v>23</v>
      </c>
      <c r="L12600" t="s">
        <v>3474</v>
      </c>
      <c r="M12600">
        <v>0</v>
      </c>
      <c r="N12600" t="s">
        <v>13536</v>
      </c>
    </row>
    <row r="12601" spans="1:14" x14ac:dyDescent="0.2">
      <c r="A12601">
        <v>50400</v>
      </c>
      <c r="B12601">
        <v>1315</v>
      </c>
      <c r="C12601" t="str">
        <f t="shared" si="392"/>
        <v>Customer#000001315</v>
      </c>
      <c r="D12601" t="str">
        <f t="shared" si="393"/>
        <v>AUTOMOBILE</v>
      </c>
      <c r="E12601">
        <f>VLOOKUP(B12601,custarray,4)</f>
        <v>10</v>
      </c>
      <c r="F12601">
        <f>VLOOKUP(E12601,nationarray,3)</f>
        <v>4</v>
      </c>
      <c r="G12601" t="str">
        <f>HLOOKUP(F12601,region,2)</f>
        <v>MIDDLE EAST</v>
      </c>
      <c r="H12601" t="s">
        <v>16</v>
      </c>
      <c r="I12601">
        <v>86897.11</v>
      </c>
      <c r="J12601" s="1">
        <v>33829</v>
      </c>
      <c r="K12601" t="s">
        <v>26</v>
      </c>
      <c r="L12601" t="s">
        <v>6756</v>
      </c>
      <c r="M12601">
        <v>0</v>
      </c>
      <c r="N12601" t="s">
        <v>13537</v>
      </c>
    </row>
    <row r="12602" spans="1:14" x14ac:dyDescent="0.2">
      <c r="A12602">
        <v>50401</v>
      </c>
      <c r="B12602">
        <v>1333</v>
      </c>
      <c r="C12602" t="str">
        <f t="shared" si="392"/>
        <v>Customer#000001333</v>
      </c>
      <c r="D12602" t="str">
        <f t="shared" si="393"/>
        <v>AUTOMOBILE</v>
      </c>
      <c r="E12602">
        <f>VLOOKUP(B12602,custarray,4)</f>
        <v>2</v>
      </c>
      <c r="F12602">
        <f>VLOOKUP(E12602,nationarray,3)</f>
        <v>1</v>
      </c>
      <c r="G12602" t="str">
        <f>HLOOKUP(F12602,region,2)</f>
        <v>AMERICA</v>
      </c>
      <c r="H12602" t="s">
        <v>9</v>
      </c>
      <c r="I12602">
        <v>24739.64</v>
      </c>
      <c r="J12602" s="1">
        <v>35794</v>
      </c>
      <c r="K12602" t="s">
        <v>10</v>
      </c>
      <c r="L12602" t="s">
        <v>523</v>
      </c>
      <c r="M12602">
        <v>0</v>
      </c>
      <c r="N12602" t="s">
        <v>13538</v>
      </c>
    </row>
    <row r="12603" spans="1:14" x14ac:dyDescent="0.2">
      <c r="A12603">
        <v>50402</v>
      </c>
      <c r="B12603">
        <v>785</v>
      </c>
      <c r="C12603" t="str">
        <f t="shared" si="392"/>
        <v>Customer#000000785</v>
      </c>
      <c r="D12603" t="str">
        <f t="shared" si="393"/>
        <v>BUILDING</v>
      </c>
      <c r="E12603">
        <f>VLOOKUP(B12603,custarray,4)</f>
        <v>18</v>
      </c>
      <c r="F12603">
        <f>VLOOKUP(E12603,nationarray,3)</f>
        <v>2</v>
      </c>
      <c r="G12603" t="str">
        <f>HLOOKUP(F12603,region,2)</f>
        <v>ASIA</v>
      </c>
      <c r="H12603" t="s">
        <v>9</v>
      </c>
      <c r="I12603">
        <v>190716.12</v>
      </c>
      <c r="J12603" s="1">
        <v>35783</v>
      </c>
      <c r="K12603" t="s">
        <v>10</v>
      </c>
      <c r="L12603" t="s">
        <v>1585</v>
      </c>
      <c r="M12603">
        <v>0</v>
      </c>
      <c r="N12603" t="s">
        <v>13539</v>
      </c>
    </row>
    <row r="12604" spans="1:14" x14ac:dyDescent="0.2">
      <c r="A12604">
        <v>50403</v>
      </c>
      <c r="B12604">
        <v>395</v>
      </c>
      <c r="C12604" t="str">
        <f t="shared" si="392"/>
        <v>Customer#000000395</v>
      </c>
      <c r="D12604" t="str">
        <f t="shared" si="393"/>
        <v>HOUSEHOLD</v>
      </c>
      <c r="E12604">
        <f>VLOOKUP(B12604,custarray,4)</f>
        <v>15</v>
      </c>
      <c r="F12604">
        <f>VLOOKUP(E12604,nationarray,3)</f>
        <v>0</v>
      </c>
      <c r="G12604" t="str">
        <f>HLOOKUP(F12604,region,2)</f>
        <v>AFRICA</v>
      </c>
      <c r="H12604" t="s">
        <v>16</v>
      </c>
      <c r="I12604">
        <v>161427.26</v>
      </c>
      <c r="J12604" s="1">
        <v>33737</v>
      </c>
      <c r="K12604" t="s">
        <v>23</v>
      </c>
      <c r="L12604" t="s">
        <v>189</v>
      </c>
      <c r="M12604">
        <v>0</v>
      </c>
      <c r="N12604" t="s">
        <v>13540</v>
      </c>
    </row>
    <row r="12605" spans="1:14" x14ac:dyDescent="0.2">
      <c r="A12605">
        <v>50404</v>
      </c>
      <c r="B12605">
        <v>478</v>
      </c>
      <c r="C12605" t="str">
        <f t="shared" si="392"/>
        <v>Customer#000000478</v>
      </c>
      <c r="D12605" t="str">
        <f t="shared" si="393"/>
        <v>BUILDING</v>
      </c>
      <c r="E12605">
        <f>VLOOKUP(B12605,custarray,4)</f>
        <v>1</v>
      </c>
      <c r="F12605">
        <f>VLOOKUP(E12605,nationarray,3)</f>
        <v>1</v>
      </c>
      <c r="G12605" t="str">
        <f>HLOOKUP(F12605,region,2)</f>
        <v>AMERICA</v>
      </c>
      <c r="H12605" t="s">
        <v>16</v>
      </c>
      <c r="I12605">
        <v>196544.31</v>
      </c>
      <c r="J12605" s="1">
        <v>34785</v>
      </c>
      <c r="K12605" t="s">
        <v>26</v>
      </c>
      <c r="L12605" t="s">
        <v>2944</v>
      </c>
      <c r="M12605">
        <v>0</v>
      </c>
      <c r="N12605" t="s">
        <v>13541</v>
      </c>
    </row>
    <row r="12606" spans="1:14" x14ac:dyDescent="0.2">
      <c r="A12606">
        <v>50405</v>
      </c>
      <c r="B12606">
        <v>125</v>
      </c>
      <c r="C12606" t="str">
        <f t="shared" si="392"/>
        <v>Customer#000000125</v>
      </c>
      <c r="D12606" t="str">
        <f t="shared" si="393"/>
        <v>FURNITURE</v>
      </c>
      <c r="E12606">
        <f>VLOOKUP(B12606,custarray,4)</f>
        <v>19</v>
      </c>
      <c r="F12606">
        <f>VLOOKUP(E12606,nationarray,3)</f>
        <v>3</v>
      </c>
      <c r="G12606" t="str">
        <f>HLOOKUP(F12606,region,2)</f>
        <v>EUROPE</v>
      </c>
      <c r="H12606" t="s">
        <v>9</v>
      </c>
      <c r="I12606">
        <v>270254.78999999998</v>
      </c>
      <c r="J12606" s="1">
        <v>34883</v>
      </c>
      <c r="K12606" t="s">
        <v>31</v>
      </c>
      <c r="L12606" t="s">
        <v>203</v>
      </c>
      <c r="M12606">
        <v>0</v>
      </c>
      <c r="N12606" t="s">
        <v>13542</v>
      </c>
    </row>
    <row r="12607" spans="1:14" x14ac:dyDescent="0.2">
      <c r="A12607">
        <v>50406</v>
      </c>
      <c r="B12607">
        <v>874</v>
      </c>
      <c r="C12607" t="str">
        <f t="shared" si="392"/>
        <v>Customer#000000874</v>
      </c>
      <c r="D12607" t="str">
        <f t="shared" si="393"/>
        <v>AUTOMOBILE</v>
      </c>
      <c r="E12607">
        <f>VLOOKUP(B12607,custarray,4)</f>
        <v>0</v>
      </c>
      <c r="F12607">
        <f>VLOOKUP(E12607,nationarray,3)</f>
        <v>0</v>
      </c>
      <c r="G12607" t="str">
        <f>HLOOKUP(F12607,region,2)</f>
        <v>AFRICA</v>
      </c>
      <c r="H12607" t="s">
        <v>9</v>
      </c>
      <c r="I12607">
        <v>55450.55</v>
      </c>
      <c r="J12607" s="1">
        <v>35049</v>
      </c>
      <c r="K12607" t="s">
        <v>13</v>
      </c>
      <c r="L12607" t="s">
        <v>959</v>
      </c>
      <c r="M12607">
        <v>0</v>
      </c>
      <c r="N12607" t="s">
        <v>13543</v>
      </c>
    </row>
    <row r="12608" spans="1:14" x14ac:dyDescent="0.2">
      <c r="A12608">
        <v>50407</v>
      </c>
      <c r="B12608">
        <v>842</v>
      </c>
      <c r="C12608" t="str">
        <f t="shared" si="392"/>
        <v>Customer#000000842</v>
      </c>
      <c r="D12608" t="str">
        <f t="shared" si="393"/>
        <v>FURNITURE</v>
      </c>
      <c r="E12608">
        <f>VLOOKUP(B12608,custarray,4)</f>
        <v>0</v>
      </c>
      <c r="F12608">
        <f>VLOOKUP(E12608,nationarray,3)</f>
        <v>0</v>
      </c>
      <c r="G12608" t="str">
        <f>HLOOKUP(F12608,region,2)</f>
        <v>AFRICA</v>
      </c>
      <c r="H12608" t="s">
        <v>16</v>
      </c>
      <c r="I12608">
        <v>76459.94</v>
      </c>
      <c r="J12608" s="1">
        <v>34117</v>
      </c>
      <c r="K12608" t="s">
        <v>26</v>
      </c>
      <c r="L12608" t="s">
        <v>1661</v>
      </c>
      <c r="M12608">
        <v>0</v>
      </c>
      <c r="N12608" t="s">
        <v>13544</v>
      </c>
    </row>
    <row r="12609" spans="1:14" x14ac:dyDescent="0.2">
      <c r="A12609">
        <v>50432</v>
      </c>
      <c r="B12609">
        <v>943</v>
      </c>
      <c r="C12609" t="str">
        <f t="shared" si="392"/>
        <v>Customer#000000943</v>
      </c>
      <c r="D12609" t="str">
        <f t="shared" si="393"/>
        <v>FURNITURE</v>
      </c>
      <c r="E12609">
        <f>VLOOKUP(B12609,custarray,4)</f>
        <v>5</v>
      </c>
      <c r="F12609">
        <f>VLOOKUP(E12609,nationarray,3)</f>
        <v>0</v>
      </c>
      <c r="G12609" t="str">
        <f>HLOOKUP(F12609,region,2)</f>
        <v>AFRICA</v>
      </c>
      <c r="H12609" t="s">
        <v>16</v>
      </c>
      <c r="I12609">
        <v>159359.59</v>
      </c>
      <c r="J12609" s="1">
        <v>34493</v>
      </c>
      <c r="K12609" t="s">
        <v>10</v>
      </c>
      <c r="L12609" t="s">
        <v>961</v>
      </c>
      <c r="M12609">
        <v>0</v>
      </c>
      <c r="N12609" t="s">
        <v>13545</v>
      </c>
    </row>
    <row r="12610" spans="1:14" x14ac:dyDescent="0.2">
      <c r="A12610">
        <v>50433</v>
      </c>
      <c r="B12610">
        <v>1135</v>
      </c>
      <c r="C12610" t="str">
        <f t="shared" ref="C12610:C12673" si="394">VLOOKUP(B12610,custarray,2)</f>
        <v>Customer#000001135</v>
      </c>
      <c r="D12610" t="str">
        <f t="shared" ref="D12610:D12673" si="395">VLOOKUP(B12610,custarray,7)</f>
        <v>FURNITURE</v>
      </c>
      <c r="E12610">
        <f>VLOOKUP(B12610,custarray,4)</f>
        <v>11</v>
      </c>
      <c r="F12610">
        <f>VLOOKUP(E12610,nationarray,3)</f>
        <v>4</v>
      </c>
      <c r="G12610" t="str">
        <f>HLOOKUP(F12610,region,2)</f>
        <v>MIDDLE EAST</v>
      </c>
      <c r="H12610" t="s">
        <v>16</v>
      </c>
      <c r="I12610">
        <v>332134.23</v>
      </c>
      <c r="J12610" s="1">
        <v>33623</v>
      </c>
      <c r="K12610" t="s">
        <v>13</v>
      </c>
      <c r="L12610" t="s">
        <v>1057</v>
      </c>
      <c r="M12610">
        <v>0</v>
      </c>
      <c r="N12610" t="s">
        <v>13546</v>
      </c>
    </row>
    <row r="12611" spans="1:14" x14ac:dyDescent="0.2">
      <c r="A12611">
        <v>50434</v>
      </c>
      <c r="B12611">
        <v>745</v>
      </c>
      <c r="C12611" t="str">
        <f t="shared" si="394"/>
        <v>Customer#000000745</v>
      </c>
      <c r="D12611" t="str">
        <f t="shared" si="395"/>
        <v>FURNITURE</v>
      </c>
      <c r="E12611">
        <f>VLOOKUP(B12611,custarray,4)</f>
        <v>18</v>
      </c>
      <c r="F12611">
        <f>VLOOKUP(E12611,nationarray,3)</f>
        <v>2</v>
      </c>
      <c r="G12611" t="str">
        <f>HLOOKUP(F12611,region,2)</f>
        <v>ASIA</v>
      </c>
      <c r="H12611" t="s">
        <v>16</v>
      </c>
      <c r="I12611">
        <v>91131.55</v>
      </c>
      <c r="J12611" s="1">
        <v>33962</v>
      </c>
      <c r="K12611" t="s">
        <v>13</v>
      </c>
      <c r="L12611" t="s">
        <v>7097</v>
      </c>
      <c r="M12611">
        <v>0</v>
      </c>
      <c r="N12611" t="s">
        <v>13547</v>
      </c>
    </row>
    <row r="12612" spans="1:14" x14ac:dyDescent="0.2">
      <c r="A12612">
        <v>50435</v>
      </c>
      <c r="B12612">
        <v>1471</v>
      </c>
      <c r="C12612" t="str">
        <f t="shared" si="394"/>
        <v>Customer#000001471</v>
      </c>
      <c r="D12612" t="str">
        <f t="shared" si="395"/>
        <v>AUTOMOBILE</v>
      </c>
      <c r="E12612">
        <f>VLOOKUP(B12612,custarray,4)</f>
        <v>5</v>
      </c>
      <c r="F12612">
        <f>VLOOKUP(E12612,nationarray,3)</f>
        <v>0</v>
      </c>
      <c r="G12612" t="str">
        <f>HLOOKUP(F12612,region,2)</f>
        <v>AFRICA</v>
      </c>
      <c r="H12612" t="s">
        <v>9</v>
      </c>
      <c r="I12612">
        <v>65151.4</v>
      </c>
      <c r="J12612" s="1">
        <v>35586</v>
      </c>
      <c r="K12612" t="s">
        <v>13</v>
      </c>
      <c r="L12612" t="s">
        <v>502</v>
      </c>
      <c r="M12612">
        <v>0</v>
      </c>
      <c r="N12612" t="s">
        <v>13548</v>
      </c>
    </row>
    <row r="12613" spans="1:14" x14ac:dyDescent="0.2">
      <c r="A12613">
        <v>50436</v>
      </c>
      <c r="B12613">
        <v>1259</v>
      </c>
      <c r="C12613" t="str">
        <f t="shared" si="394"/>
        <v>Customer#000001259</v>
      </c>
      <c r="D12613" t="str">
        <f t="shared" si="395"/>
        <v>HOUSEHOLD</v>
      </c>
      <c r="E12613">
        <f>VLOOKUP(B12613,custarray,4)</f>
        <v>20</v>
      </c>
      <c r="F12613">
        <f>VLOOKUP(E12613,nationarray,3)</f>
        <v>4</v>
      </c>
      <c r="G12613" t="str">
        <f>HLOOKUP(F12613,region,2)</f>
        <v>MIDDLE EAST</v>
      </c>
      <c r="H12613" t="s">
        <v>16</v>
      </c>
      <c r="I12613">
        <v>2943.78</v>
      </c>
      <c r="J12613" s="1">
        <v>33851</v>
      </c>
      <c r="K12613" t="s">
        <v>31</v>
      </c>
      <c r="L12613" t="s">
        <v>205</v>
      </c>
      <c r="M12613">
        <v>0</v>
      </c>
      <c r="N12613" t="s">
        <v>13549</v>
      </c>
    </row>
    <row r="12614" spans="1:14" x14ac:dyDescent="0.2">
      <c r="A12614">
        <v>50437</v>
      </c>
      <c r="B12614">
        <v>836</v>
      </c>
      <c r="C12614" t="str">
        <f t="shared" si="394"/>
        <v>Customer#000000836</v>
      </c>
      <c r="D12614" t="str">
        <f t="shared" si="395"/>
        <v>FURNITURE</v>
      </c>
      <c r="E12614">
        <f>VLOOKUP(B12614,custarray,4)</f>
        <v>12</v>
      </c>
      <c r="F12614">
        <f>VLOOKUP(E12614,nationarray,3)</f>
        <v>2</v>
      </c>
      <c r="G12614" t="str">
        <f>HLOOKUP(F12614,region,2)</f>
        <v>ASIA</v>
      </c>
      <c r="H12614" t="s">
        <v>9</v>
      </c>
      <c r="I12614">
        <v>164519.4</v>
      </c>
      <c r="J12614" s="1">
        <v>35481</v>
      </c>
      <c r="K12614" t="s">
        <v>23</v>
      </c>
      <c r="L12614" t="s">
        <v>221</v>
      </c>
      <c r="M12614">
        <v>0</v>
      </c>
      <c r="N12614" t="s">
        <v>13550</v>
      </c>
    </row>
    <row r="12615" spans="1:14" x14ac:dyDescent="0.2">
      <c r="A12615">
        <v>50438</v>
      </c>
      <c r="B12615">
        <v>1427</v>
      </c>
      <c r="C12615" t="str">
        <f t="shared" si="394"/>
        <v>Customer#000001427</v>
      </c>
      <c r="D12615" t="str">
        <f t="shared" si="395"/>
        <v>AUTOMOBILE</v>
      </c>
      <c r="E12615">
        <f>VLOOKUP(B12615,custarray,4)</f>
        <v>11</v>
      </c>
      <c r="F12615">
        <f>VLOOKUP(E12615,nationarray,3)</f>
        <v>4</v>
      </c>
      <c r="G12615" t="str">
        <f>HLOOKUP(F12615,region,2)</f>
        <v>MIDDLE EAST</v>
      </c>
      <c r="H12615" t="s">
        <v>9</v>
      </c>
      <c r="I12615">
        <v>7786.17</v>
      </c>
      <c r="J12615" s="1">
        <v>35240</v>
      </c>
      <c r="K12615" t="s">
        <v>23</v>
      </c>
      <c r="L12615" t="s">
        <v>2802</v>
      </c>
      <c r="M12615">
        <v>0</v>
      </c>
      <c r="N12615" t="s">
        <v>13551</v>
      </c>
    </row>
    <row r="12616" spans="1:14" x14ac:dyDescent="0.2">
      <c r="A12616">
        <v>50439</v>
      </c>
      <c r="B12616">
        <v>196</v>
      </c>
      <c r="C12616" t="str">
        <f t="shared" si="394"/>
        <v>Customer#000000196</v>
      </c>
      <c r="D12616" t="str">
        <f t="shared" si="395"/>
        <v>FURNITURE</v>
      </c>
      <c r="E12616">
        <f>VLOOKUP(B12616,custarray,4)</f>
        <v>18</v>
      </c>
      <c r="F12616">
        <f>VLOOKUP(E12616,nationarray,3)</f>
        <v>2</v>
      </c>
      <c r="G12616" t="str">
        <f>HLOOKUP(F12616,region,2)</f>
        <v>ASIA</v>
      </c>
      <c r="H12616" t="s">
        <v>9</v>
      </c>
      <c r="I12616">
        <v>253530.03</v>
      </c>
      <c r="J12616" s="1">
        <v>35875</v>
      </c>
      <c r="K12616" t="s">
        <v>10</v>
      </c>
      <c r="L12616" t="s">
        <v>376</v>
      </c>
      <c r="M12616">
        <v>0</v>
      </c>
      <c r="N12616" t="s">
        <v>13552</v>
      </c>
    </row>
    <row r="12617" spans="1:14" x14ac:dyDescent="0.2">
      <c r="A12617">
        <v>50464</v>
      </c>
      <c r="B12617">
        <v>830</v>
      </c>
      <c r="C12617" t="str">
        <f t="shared" si="394"/>
        <v>Customer#000000830</v>
      </c>
      <c r="D12617" t="str">
        <f t="shared" si="395"/>
        <v>AUTOMOBILE</v>
      </c>
      <c r="E12617">
        <f>VLOOKUP(B12617,custarray,4)</f>
        <v>23</v>
      </c>
      <c r="F12617">
        <f>VLOOKUP(E12617,nationarray,3)</f>
        <v>3</v>
      </c>
      <c r="G12617" t="str">
        <f>HLOOKUP(F12617,region,2)</f>
        <v>EUROPE</v>
      </c>
      <c r="H12617" t="s">
        <v>9</v>
      </c>
      <c r="I12617">
        <v>16179.01</v>
      </c>
      <c r="J12617" s="1">
        <v>34970</v>
      </c>
      <c r="K12617" t="s">
        <v>13</v>
      </c>
      <c r="L12617" t="s">
        <v>715</v>
      </c>
      <c r="M12617">
        <v>0</v>
      </c>
      <c r="N12617" t="s">
        <v>13553</v>
      </c>
    </row>
    <row r="12618" spans="1:14" x14ac:dyDescent="0.2">
      <c r="A12618">
        <v>50465</v>
      </c>
      <c r="B12618">
        <v>1399</v>
      </c>
      <c r="C12618" t="str">
        <f t="shared" si="394"/>
        <v>Customer#000001399</v>
      </c>
      <c r="D12618" t="str">
        <f t="shared" si="395"/>
        <v>AUTOMOBILE</v>
      </c>
      <c r="E12618">
        <f>VLOOKUP(B12618,custarray,4)</f>
        <v>0</v>
      </c>
      <c r="F12618">
        <f>VLOOKUP(E12618,nationarray,3)</f>
        <v>0</v>
      </c>
      <c r="G12618" t="str">
        <f>HLOOKUP(F12618,region,2)</f>
        <v>AFRICA</v>
      </c>
      <c r="H12618" t="s">
        <v>48</v>
      </c>
      <c r="I12618">
        <v>172431.66</v>
      </c>
      <c r="J12618" s="1">
        <v>34770</v>
      </c>
      <c r="K12618" t="s">
        <v>31</v>
      </c>
      <c r="L12618" t="s">
        <v>288</v>
      </c>
      <c r="M12618">
        <v>0</v>
      </c>
      <c r="N12618" t="s">
        <v>13554</v>
      </c>
    </row>
    <row r="12619" spans="1:14" x14ac:dyDescent="0.2">
      <c r="A12619">
        <v>50466</v>
      </c>
      <c r="B12619">
        <v>797</v>
      </c>
      <c r="C12619" t="str">
        <f t="shared" si="394"/>
        <v>Customer#000000797</v>
      </c>
      <c r="D12619" t="str">
        <f t="shared" si="395"/>
        <v>HOUSEHOLD</v>
      </c>
      <c r="E12619">
        <f>VLOOKUP(B12619,custarray,4)</f>
        <v>0</v>
      </c>
      <c r="F12619">
        <f>VLOOKUP(E12619,nationarray,3)</f>
        <v>0</v>
      </c>
      <c r="G12619" t="str">
        <f>HLOOKUP(F12619,region,2)</f>
        <v>AFRICA</v>
      </c>
      <c r="H12619" t="s">
        <v>16</v>
      </c>
      <c r="I12619">
        <v>72809.490000000005</v>
      </c>
      <c r="J12619" s="1">
        <v>33784</v>
      </c>
      <c r="K12619" t="s">
        <v>13</v>
      </c>
      <c r="L12619" t="s">
        <v>1826</v>
      </c>
      <c r="M12619">
        <v>0</v>
      </c>
      <c r="N12619" t="s">
        <v>13555</v>
      </c>
    </row>
    <row r="12620" spans="1:14" x14ac:dyDescent="0.2">
      <c r="A12620">
        <v>50467</v>
      </c>
      <c r="B12620">
        <v>1243</v>
      </c>
      <c r="C12620" t="str">
        <f t="shared" si="394"/>
        <v>Customer#000001243</v>
      </c>
      <c r="D12620" t="str">
        <f t="shared" si="395"/>
        <v>MACHINERY</v>
      </c>
      <c r="E12620">
        <f>VLOOKUP(B12620,custarray,4)</f>
        <v>14</v>
      </c>
      <c r="F12620">
        <f>VLOOKUP(E12620,nationarray,3)</f>
        <v>0</v>
      </c>
      <c r="G12620" t="str">
        <f>HLOOKUP(F12620,region,2)</f>
        <v>AFRICA</v>
      </c>
      <c r="H12620" t="s">
        <v>9</v>
      </c>
      <c r="I12620">
        <v>151122.07999999999</v>
      </c>
      <c r="J12620" s="1">
        <v>35951</v>
      </c>
      <c r="K12620" t="s">
        <v>26</v>
      </c>
      <c r="L12620" t="s">
        <v>451</v>
      </c>
      <c r="M12620">
        <v>0</v>
      </c>
      <c r="N12620" t="s">
        <v>13556</v>
      </c>
    </row>
    <row r="12621" spans="1:14" x14ac:dyDescent="0.2">
      <c r="A12621">
        <v>50468</v>
      </c>
      <c r="B12621">
        <v>547</v>
      </c>
      <c r="C12621" t="str">
        <f t="shared" si="394"/>
        <v>Customer#000000547</v>
      </c>
      <c r="D12621" t="str">
        <f t="shared" si="395"/>
        <v>BUILDING</v>
      </c>
      <c r="E12621">
        <f>VLOOKUP(B12621,custarray,4)</f>
        <v>22</v>
      </c>
      <c r="F12621">
        <f>VLOOKUP(E12621,nationarray,3)</f>
        <v>3</v>
      </c>
      <c r="G12621" t="str">
        <f>HLOOKUP(F12621,region,2)</f>
        <v>EUROPE</v>
      </c>
      <c r="H12621" t="s">
        <v>16</v>
      </c>
      <c r="I12621">
        <v>58523.18</v>
      </c>
      <c r="J12621" s="1">
        <v>33635</v>
      </c>
      <c r="K12621" t="s">
        <v>13</v>
      </c>
      <c r="L12621" t="s">
        <v>172</v>
      </c>
      <c r="M12621">
        <v>0</v>
      </c>
      <c r="N12621" t="s">
        <v>13557</v>
      </c>
    </row>
    <row r="12622" spans="1:14" x14ac:dyDescent="0.2">
      <c r="A12622">
        <v>50469</v>
      </c>
      <c r="B12622">
        <v>463</v>
      </c>
      <c r="C12622" t="str">
        <f t="shared" si="394"/>
        <v>Customer#000000463</v>
      </c>
      <c r="D12622" t="str">
        <f t="shared" si="395"/>
        <v>HOUSEHOLD</v>
      </c>
      <c r="E12622">
        <f>VLOOKUP(B12622,custarray,4)</f>
        <v>8</v>
      </c>
      <c r="F12622">
        <f>VLOOKUP(E12622,nationarray,3)</f>
        <v>2</v>
      </c>
      <c r="G12622" t="str">
        <f>HLOOKUP(F12622,region,2)</f>
        <v>ASIA</v>
      </c>
      <c r="H12622" t="s">
        <v>16</v>
      </c>
      <c r="I12622">
        <v>170315.04</v>
      </c>
      <c r="J12622" s="1">
        <v>34140</v>
      </c>
      <c r="K12622" t="s">
        <v>23</v>
      </c>
      <c r="L12622" t="s">
        <v>2522</v>
      </c>
      <c r="M12622">
        <v>0</v>
      </c>
      <c r="N12622" t="s">
        <v>13558</v>
      </c>
    </row>
    <row r="12623" spans="1:14" x14ac:dyDescent="0.2">
      <c r="A12623">
        <v>50470</v>
      </c>
      <c r="B12623">
        <v>133</v>
      </c>
      <c r="C12623" t="str">
        <f t="shared" si="394"/>
        <v>Customer#000000133</v>
      </c>
      <c r="D12623" t="str">
        <f t="shared" si="395"/>
        <v>AUTOMOBILE</v>
      </c>
      <c r="E12623">
        <f>VLOOKUP(B12623,custarray,4)</f>
        <v>17</v>
      </c>
      <c r="F12623">
        <f>VLOOKUP(E12623,nationarray,3)</f>
        <v>1</v>
      </c>
      <c r="G12623" t="str">
        <f>HLOOKUP(F12623,region,2)</f>
        <v>AMERICA</v>
      </c>
      <c r="H12623" t="s">
        <v>16</v>
      </c>
      <c r="I12623">
        <v>312184.65000000002</v>
      </c>
      <c r="J12623" s="1">
        <v>34205</v>
      </c>
      <c r="K12623" t="s">
        <v>10</v>
      </c>
      <c r="L12623" t="s">
        <v>2014</v>
      </c>
      <c r="M12623">
        <v>0</v>
      </c>
      <c r="N12623" t="s">
        <v>13559</v>
      </c>
    </row>
    <row r="12624" spans="1:14" x14ac:dyDescent="0.2">
      <c r="A12624">
        <v>50471</v>
      </c>
      <c r="B12624">
        <v>751</v>
      </c>
      <c r="C12624" t="str">
        <f t="shared" si="394"/>
        <v>Customer#000000751</v>
      </c>
      <c r="D12624" t="str">
        <f t="shared" si="395"/>
        <v>FURNITURE</v>
      </c>
      <c r="E12624">
        <f>VLOOKUP(B12624,custarray,4)</f>
        <v>0</v>
      </c>
      <c r="F12624">
        <f>VLOOKUP(E12624,nationarray,3)</f>
        <v>0</v>
      </c>
      <c r="G12624" t="str">
        <f>HLOOKUP(F12624,region,2)</f>
        <v>AFRICA</v>
      </c>
      <c r="H12624" t="s">
        <v>16</v>
      </c>
      <c r="I12624">
        <v>38940.46</v>
      </c>
      <c r="J12624" s="1">
        <v>33607</v>
      </c>
      <c r="K12624" t="s">
        <v>10</v>
      </c>
      <c r="L12624" t="s">
        <v>1178</v>
      </c>
      <c r="M12624">
        <v>0</v>
      </c>
      <c r="N12624" t="s">
        <v>13560</v>
      </c>
    </row>
    <row r="12625" spans="1:14" x14ac:dyDescent="0.2">
      <c r="A12625">
        <v>50496</v>
      </c>
      <c r="B12625">
        <v>374</v>
      </c>
      <c r="C12625" t="str">
        <f t="shared" si="394"/>
        <v>Customer#000000374</v>
      </c>
      <c r="D12625" t="str">
        <f t="shared" si="395"/>
        <v>AUTOMOBILE</v>
      </c>
      <c r="E12625">
        <f>VLOOKUP(B12625,custarray,4)</f>
        <v>22</v>
      </c>
      <c r="F12625">
        <f>VLOOKUP(E12625,nationarray,3)</f>
        <v>3</v>
      </c>
      <c r="G12625" t="str">
        <f>HLOOKUP(F12625,region,2)</f>
        <v>EUROPE</v>
      </c>
      <c r="H12625" t="s">
        <v>16</v>
      </c>
      <c r="I12625">
        <v>55970.79</v>
      </c>
      <c r="J12625" s="1">
        <v>34555</v>
      </c>
      <c r="K12625" t="s">
        <v>26</v>
      </c>
      <c r="L12625" t="s">
        <v>1232</v>
      </c>
      <c r="M12625">
        <v>0</v>
      </c>
      <c r="N12625" t="s">
        <v>13561</v>
      </c>
    </row>
    <row r="12626" spans="1:14" x14ac:dyDescent="0.2">
      <c r="A12626">
        <v>50497</v>
      </c>
      <c r="B12626">
        <v>289</v>
      </c>
      <c r="C12626" t="str">
        <f t="shared" si="394"/>
        <v>Customer#000000289</v>
      </c>
      <c r="D12626" t="str">
        <f t="shared" si="395"/>
        <v>AUTOMOBILE</v>
      </c>
      <c r="E12626">
        <f>VLOOKUP(B12626,custarray,4)</f>
        <v>10</v>
      </c>
      <c r="F12626">
        <f>VLOOKUP(E12626,nationarray,3)</f>
        <v>4</v>
      </c>
      <c r="G12626" t="str">
        <f>HLOOKUP(F12626,region,2)</f>
        <v>MIDDLE EAST</v>
      </c>
      <c r="H12626" t="s">
        <v>9</v>
      </c>
      <c r="I12626">
        <v>125859.52</v>
      </c>
      <c r="J12626" s="1">
        <v>35168</v>
      </c>
      <c r="K12626" t="s">
        <v>10</v>
      </c>
      <c r="L12626" t="s">
        <v>1448</v>
      </c>
      <c r="M12626">
        <v>0</v>
      </c>
      <c r="N12626" t="s">
        <v>13562</v>
      </c>
    </row>
    <row r="12627" spans="1:14" x14ac:dyDescent="0.2">
      <c r="A12627">
        <v>50498</v>
      </c>
      <c r="B12627">
        <v>1277</v>
      </c>
      <c r="C12627" t="str">
        <f t="shared" si="394"/>
        <v>Customer#000001277</v>
      </c>
      <c r="D12627" t="str">
        <f t="shared" si="395"/>
        <v>BUILDING</v>
      </c>
      <c r="E12627">
        <f>VLOOKUP(B12627,custarray,4)</f>
        <v>14</v>
      </c>
      <c r="F12627">
        <f>VLOOKUP(E12627,nationarray,3)</f>
        <v>0</v>
      </c>
      <c r="G12627" t="str">
        <f>HLOOKUP(F12627,region,2)</f>
        <v>AFRICA</v>
      </c>
      <c r="H12627" t="s">
        <v>9</v>
      </c>
      <c r="I12627">
        <v>83949.81</v>
      </c>
      <c r="J12627" s="1">
        <v>35567</v>
      </c>
      <c r="K12627" t="s">
        <v>31</v>
      </c>
      <c r="L12627" t="s">
        <v>2257</v>
      </c>
      <c r="M12627">
        <v>0</v>
      </c>
      <c r="N12627" t="s">
        <v>13563</v>
      </c>
    </row>
    <row r="12628" spans="1:14" x14ac:dyDescent="0.2">
      <c r="A12628">
        <v>50499</v>
      </c>
      <c r="B12628">
        <v>574</v>
      </c>
      <c r="C12628" t="str">
        <f t="shared" si="394"/>
        <v>Customer#000000574</v>
      </c>
      <c r="D12628" t="str">
        <f t="shared" si="395"/>
        <v>FURNITURE</v>
      </c>
      <c r="E12628">
        <f>VLOOKUP(B12628,custarray,4)</f>
        <v>8</v>
      </c>
      <c r="F12628">
        <f>VLOOKUP(E12628,nationarray,3)</f>
        <v>2</v>
      </c>
      <c r="G12628" t="str">
        <f>HLOOKUP(F12628,region,2)</f>
        <v>ASIA</v>
      </c>
      <c r="H12628" t="s">
        <v>9</v>
      </c>
      <c r="I12628">
        <v>180343.61</v>
      </c>
      <c r="J12628" s="1">
        <v>34985</v>
      </c>
      <c r="K12628" t="s">
        <v>23</v>
      </c>
      <c r="L12628" t="s">
        <v>1035</v>
      </c>
      <c r="M12628">
        <v>0</v>
      </c>
      <c r="N12628" t="s">
        <v>13564</v>
      </c>
    </row>
    <row r="12629" spans="1:14" x14ac:dyDescent="0.2">
      <c r="A12629">
        <v>50500</v>
      </c>
      <c r="B12629">
        <v>331</v>
      </c>
      <c r="C12629" t="str">
        <f t="shared" si="394"/>
        <v>Customer#000000331</v>
      </c>
      <c r="D12629" t="str">
        <f t="shared" si="395"/>
        <v>AUTOMOBILE</v>
      </c>
      <c r="E12629">
        <f>VLOOKUP(B12629,custarray,4)</f>
        <v>5</v>
      </c>
      <c r="F12629">
        <f>VLOOKUP(E12629,nationarray,3)</f>
        <v>0</v>
      </c>
      <c r="G12629" t="str">
        <f>HLOOKUP(F12629,region,2)</f>
        <v>AFRICA</v>
      </c>
      <c r="H12629" t="s">
        <v>9</v>
      </c>
      <c r="I12629">
        <v>303092.11</v>
      </c>
      <c r="J12629" s="1">
        <v>34949</v>
      </c>
      <c r="K12629" t="s">
        <v>10</v>
      </c>
      <c r="L12629" t="s">
        <v>3979</v>
      </c>
      <c r="M12629">
        <v>0</v>
      </c>
      <c r="N12629" t="s">
        <v>13565</v>
      </c>
    </row>
    <row r="12630" spans="1:14" x14ac:dyDescent="0.2">
      <c r="A12630">
        <v>50501</v>
      </c>
      <c r="B12630">
        <v>277</v>
      </c>
      <c r="C12630" t="str">
        <f t="shared" si="394"/>
        <v>Customer#000000277</v>
      </c>
      <c r="D12630" t="str">
        <f t="shared" si="395"/>
        <v>BUILDING</v>
      </c>
      <c r="E12630">
        <f>VLOOKUP(B12630,custarray,4)</f>
        <v>23</v>
      </c>
      <c r="F12630">
        <f>VLOOKUP(E12630,nationarray,3)</f>
        <v>3</v>
      </c>
      <c r="G12630" t="str">
        <f>HLOOKUP(F12630,region,2)</f>
        <v>EUROPE</v>
      </c>
      <c r="H12630" t="s">
        <v>16</v>
      </c>
      <c r="I12630">
        <v>168851.15</v>
      </c>
      <c r="J12630" s="1">
        <v>34484</v>
      </c>
      <c r="K12630" t="s">
        <v>26</v>
      </c>
      <c r="L12630" t="s">
        <v>1501</v>
      </c>
      <c r="M12630">
        <v>0</v>
      </c>
      <c r="N12630" t="s">
        <v>13566</v>
      </c>
    </row>
    <row r="12631" spans="1:14" x14ac:dyDescent="0.2">
      <c r="A12631">
        <v>50502</v>
      </c>
      <c r="B12631">
        <v>1333</v>
      </c>
      <c r="C12631" t="str">
        <f t="shared" si="394"/>
        <v>Customer#000001333</v>
      </c>
      <c r="D12631" t="str">
        <f t="shared" si="395"/>
        <v>AUTOMOBILE</v>
      </c>
      <c r="E12631">
        <f>VLOOKUP(B12631,custarray,4)</f>
        <v>2</v>
      </c>
      <c r="F12631">
        <f>VLOOKUP(E12631,nationarray,3)</f>
        <v>1</v>
      </c>
      <c r="G12631" t="str">
        <f>HLOOKUP(F12631,region,2)</f>
        <v>AMERICA</v>
      </c>
      <c r="H12631" t="s">
        <v>16</v>
      </c>
      <c r="I12631">
        <v>82633.740000000005</v>
      </c>
      <c r="J12631" s="1">
        <v>34785</v>
      </c>
      <c r="K12631" t="s">
        <v>23</v>
      </c>
      <c r="L12631" t="s">
        <v>1114</v>
      </c>
      <c r="M12631">
        <v>0</v>
      </c>
      <c r="N12631" t="s">
        <v>13567</v>
      </c>
    </row>
    <row r="12632" spans="1:14" x14ac:dyDescent="0.2">
      <c r="A12632">
        <v>50503</v>
      </c>
      <c r="B12632">
        <v>934</v>
      </c>
      <c r="C12632" t="str">
        <f t="shared" si="394"/>
        <v>Customer#000000934</v>
      </c>
      <c r="D12632" t="str">
        <f t="shared" si="395"/>
        <v>AUTOMOBILE</v>
      </c>
      <c r="E12632">
        <f>VLOOKUP(B12632,custarray,4)</f>
        <v>12</v>
      </c>
      <c r="F12632">
        <f>VLOOKUP(E12632,nationarray,3)</f>
        <v>2</v>
      </c>
      <c r="G12632" t="str">
        <f>HLOOKUP(F12632,region,2)</f>
        <v>ASIA</v>
      </c>
      <c r="H12632" t="s">
        <v>16</v>
      </c>
      <c r="I12632">
        <v>258571.01</v>
      </c>
      <c r="J12632" s="1">
        <v>33930</v>
      </c>
      <c r="K12632" t="s">
        <v>31</v>
      </c>
      <c r="L12632" t="s">
        <v>2194</v>
      </c>
      <c r="M12632">
        <v>0</v>
      </c>
      <c r="N12632" t="s">
        <v>13568</v>
      </c>
    </row>
    <row r="12633" spans="1:14" x14ac:dyDescent="0.2">
      <c r="A12633">
        <v>50528</v>
      </c>
      <c r="B12633">
        <v>1267</v>
      </c>
      <c r="C12633" t="str">
        <f t="shared" si="394"/>
        <v>Customer#000001267</v>
      </c>
      <c r="D12633" t="str">
        <f t="shared" si="395"/>
        <v>BUILDING</v>
      </c>
      <c r="E12633">
        <f>VLOOKUP(B12633,custarray,4)</f>
        <v>24</v>
      </c>
      <c r="F12633">
        <f>VLOOKUP(E12633,nationarray,3)</f>
        <v>1</v>
      </c>
      <c r="G12633" t="str">
        <f>HLOOKUP(F12633,region,2)</f>
        <v>AMERICA</v>
      </c>
      <c r="H12633" t="s">
        <v>9</v>
      </c>
      <c r="I12633">
        <v>254585.88</v>
      </c>
      <c r="J12633" s="1">
        <v>35410</v>
      </c>
      <c r="K12633" t="s">
        <v>10</v>
      </c>
      <c r="L12633" t="s">
        <v>2054</v>
      </c>
      <c r="M12633">
        <v>0</v>
      </c>
      <c r="N12633" t="s">
        <v>13569</v>
      </c>
    </row>
    <row r="12634" spans="1:14" x14ac:dyDescent="0.2">
      <c r="A12634">
        <v>50529</v>
      </c>
      <c r="B12634">
        <v>443</v>
      </c>
      <c r="C12634" t="str">
        <f t="shared" si="394"/>
        <v>Customer#000000443</v>
      </c>
      <c r="D12634" t="str">
        <f t="shared" si="395"/>
        <v>FURNITURE</v>
      </c>
      <c r="E12634">
        <f>VLOOKUP(B12634,custarray,4)</f>
        <v>3</v>
      </c>
      <c r="F12634">
        <f>VLOOKUP(E12634,nationarray,3)</f>
        <v>1</v>
      </c>
      <c r="G12634" t="str">
        <f>HLOOKUP(F12634,region,2)</f>
        <v>AMERICA</v>
      </c>
      <c r="H12634" t="s">
        <v>9</v>
      </c>
      <c r="I12634">
        <v>74787.69</v>
      </c>
      <c r="J12634" s="1">
        <v>35090</v>
      </c>
      <c r="K12634" t="s">
        <v>13</v>
      </c>
      <c r="L12634" t="s">
        <v>566</v>
      </c>
      <c r="M12634">
        <v>0</v>
      </c>
      <c r="N12634" t="s">
        <v>13570</v>
      </c>
    </row>
    <row r="12635" spans="1:14" x14ac:dyDescent="0.2">
      <c r="A12635">
        <v>50530</v>
      </c>
      <c r="B12635">
        <v>268</v>
      </c>
      <c r="C12635" t="str">
        <f t="shared" si="394"/>
        <v>Customer#000000268</v>
      </c>
      <c r="D12635" t="str">
        <f t="shared" si="395"/>
        <v>MACHINERY</v>
      </c>
      <c r="E12635">
        <f>VLOOKUP(B12635,custarray,4)</f>
        <v>3</v>
      </c>
      <c r="F12635">
        <f>VLOOKUP(E12635,nationarray,3)</f>
        <v>1</v>
      </c>
      <c r="G12635" t="str">
        <f>HLOOKUP(F12635,region,2)</f>
        <v>AMERICA</v>
      </c>
      <c r="H12635" t="s">
        <v>16</v>
      </c>
      <c r="I12635">
        <v>87755.06</v>
      </c>
      <c r="J12635" s="1">
        <v>33663</v>
      </c>
      <c r="K12635" t="s">
        <v>10</v>
      </c>
      <c r="L12635" t="s">
        <v>733</v>
      </c>
      <c r="M12635">
        <v>0</v>
      </c>
      <c r="N12635" t="s">
        <v>13571</v>
      </c>
    </row>
    <row r="12636" spans="1:14" x14ac:dyDescent="0.2">
      <c r="A12636">
        <v>50531</v>
      </c>
      <c r="B12636">
        <v>178</v>
      </c>
      <c r="C12636" t="str">
        <f t="shared" si="394"/>
        <v>Customer#000000178</v>
      </c>
      <c r="D12636" t="str">
        <f t="shared" si="395"/>
        <v>FURNITURE</v>
      </c>
      <c r="E12636">
        <f>VLOOKUP(B12636,custarray,4)</f>
        <v>21</v>
      </c>
      <c r="F12636">
        <f>VLOOKUP(E12636,nationarray,3)</f>
        <v>2</v>
      </c>
      <c r="G12636" t="str">
        <f>HLOOKUP(F12636,region,2)</f>
        <v>ASIA</v>
      </c>
      <c r="H12636" t="s">
        <v>9</v>
      </c>
      <c r="I12636">
        <v>244660.86</v>
      </c>
      <c r="J12636" s="1">
        <v>35184</v>
      </c>
      <c r="K12636" t="s">
        <v>31</v>
      </c>
      <c r="L12636" t="s">
        <v>1266</v>
      </c>
      <c r="M12636">
        <v>0</v>
      </c>
      <c r="N12636" t="s">
        <v>13572</v>
      </c>
    </row>
    <row r="12637" spans="1:14" x14ac:dyDescent="0.2">
      <c r="A12637">
        <v>50532</v>
      </c>
      <c r="B12637">
        <v>1496</v>
      </c>
      <c r="C12637" t="str">
        <f t="shared" si="394"/>
        <v>Customer#000001496</v>
      </c>
      <c r="D12637" t="str">
        <f t="shared" si="395"/>
        <v>AUTOMOBILE</v>
      </c>
      <c r="E12637">
        <f>VLOOKUP(B12637,custarray,4)</f>
        <v>3</v>
      </c>
      <c r="F12637">
        <f>VLOOKUP(E12637,nationarray,3)</f>
        <v>1</v>
      </c>
      <c r="G12637" t="str">
        <f>HLOOKUP(F12637,region,2)</f>
        <v>AMERICA</v>
      </c>
      <c r="H12637" t="s">
        <v>16</v>
      </c>
      <c r="I12637">
        <v>311279.77</v>
      </c>
      <c r="J12637" s="1">
        <v>33831</v>
      </c>
      <c r="K12637" t="s">
        <v>31</v>
      </c>
      <c r="L12637" t="s">
        <v>2802</v>
      </c>
      <c r="M12637">
        <v>0</v>
      </c>
      <c r="N12637" t="s">
        <v>12422</v>
      </c>
    </row>
    <row r="12638" spans="1:14" x14ac:dyDescent="0.2">
      <c r="A12638">
        <v>50533</v>
      </c>
      <c r="B12638">
        <v>31</v>
      </c>
      <c r="C12638" t="str">
        <f t="shared" si="394"/>
        <v>Customer#000000031</v>
      </c>
      <c r="D12638" t="str">
        <f t="shared" si="395"/>
        <v>HOUSEHOLD</v>
      </c>
      <c r="E12638">
        <f>VLOOKUP(B12638,custarray,4)</f>
        <v>23</v>
      </c>
      <c r="F12638">
        <f>VLOOKUP(E12638,nationarray,3)</f>
        <v>3</v>
      </c>
      <c r="G12638" t="str">
        <f>HLOOKUP(F12638,region,2)</f>
        <v>EUROPE</v>
      </c>
      <c r="H12638" t="s">
        <v>48</v>
      </c>
      <c r="I12638">
        <v>144066.93</v>
      </c>
      <c r="J12638" s="1">
        <v>34851</v>
      </c>
      <c r="K12638" t="s">
        <v>23</v>
      </c>
      <c r="L12638" t="s">
        <v>46</v>
      </c>
      <c r="M12638">
        <v>0</v>
      </c>
      <c r="N12638" t="s">
        <v>13573</v>
      </c>
    </row>
    <row r="12639" spans="1:14" x14ac:dyDescent="0.2">
      <c r="A12639">
        <v>50534</v>
      </c>
      <c r="B12639">
        <v>223</v>
      </c>
      <c r="C12639" t="str">
        <f t="shared" si="394"/>
        <v>Customer#000000223</v>
      </c>
      <c r="D12639" t="str">
        <f t="shared" si="395"/>
        <v>BUILDING</v>
      </c>
      <c r="E12639">
        <f>VLOOKUP(B12639,custarray,4)</f>
        <v>20</v>
      </c>
      <c r="F12639">
        <f>VLOOKUP(E12639,nationarray,3)</f>
        <v>4</v>
      </c>
      <c r="G12639" t="str">
        <f>HLOOKUP(F12639,region,2)</f>
        <v>MIDDLE EAST</v>
      </c>
      <c r="H12639" t="s">
        <v>9</v>
      </c>
      <c r="I12639">
        <v>99485.49</v>
      </c>
      <c r="J12639" s="1">
        <v>35870</v>
      </c>
      <c r="K12639" t="s">
        <v>26</v>
      </c>
      <c r="L12639" t="s">
        <v>1322</v>
      </c>
      <c r="M12639">
        <v>0</v>
      </c>
      <c r="N12639" t="s">
        <v>7069</v>
      </c>
    </row>
    <row r="12640" spans="1:14" x14ac:dyDescent="0.2">
      <c r="A12640">
        <v>50535</v>
      </c>
      <c r="B12640">
        <v>184</v>
      </c>
      <c r="C12640" t="str">
        <f t="shared" si="394"/>
        <v>Customer#000000184</v>
      </c>
      <c r="D12640" t="str">
        <f t="shared" si="395"/>
        <v>AUTOMOBILE</v>
      </c>
      <c r="E12640">
        <f>VLOOKUP(B12640,custarray,4)</f>
        <v>21</v>
      </c>
      <c r="F12640">
        <f>VLOOKUP(E12640,nationarray,3)</f>
        <v>2</v>
      </c>
      <c r="G12640" t="str">
        <f>HLOOKUP(F12640,region,2)</f>
        <v>ASIA</v>
      </c>
      <c r="H12640" t="s">
        <v>16</v>
      </c>
      <c r="I12640">
        <v>85087.9</v>
      </c>
      <c r="J12640" s="1">
        <v>34312</v>
      </c>
      <c r="K12640" t="s">
        <v>13</v>
      </c>
      <c r="L12640" t="s">
        <v>891</v>
      </c>
      <c r="M12640">
        <v>0</v>
      </c>
      <c r="N12640" t="s">
        <v>13574</v>
      </c>
    </row>
    <row r="12641" spans="1:14" x14ac:dyDescent="0.2">
      <c r="A12641">
        <v>50560</v>
      </c>
      <c r="B12641">
        <v>53</v>
      </c>
      <c r="C12641" t="str">
        <f t="shared" si="394"/>
        <v>Customer#000000053</v>
      </c>
      <c r="D12641" t="str">
        <f t="shared" si="395"/>
        <v>HOUSEHOLD</v>
      </c>
      <c r="E12641">
        <f>VLOOKUP(B12641,custarray,4)</f>
        <v>15</v>
      </c>
      <c r="F12641">
        <f>VLOOKUP(E12641,nationarray,3)</f>
        <v>0</v>
      </c>
      <c r="G12641" t="str">
        <f>HLOOKUP(F12641,region,2)</f>
        <v>AFRICA</v>
      </c>
      <c r="H12641" t="s">
        <v>9</v>
      </c>
      <c r="I12641">
        <v>165296.23000000001</v>
      </c>
      <c r="J12641" s="1">
        <v>35332</v>
      </c>
      <c r="K12641" t="s">
        <v>13</v>
      </c>
      <c r="L12641" t="s">
        <v>945</v>
      </c>
      <c r="M12641">
        <v>0</v>
      </c>
      <c r="N12641" t="s">
        <v>13575</v>
      </c>
    </row>
    <row r="12642" spans="1:14" x14ac:dyDescent="0.2">
      <c r="A12642">
        <v>50561</v>
      </c>
      <c r="B12642">
        <v>1283</v>
      </c>
      <c r="C12642" t="str">
        <f t="shared" si="394"/>
        <v>Customer#000001283</v>
      </c>
      <c r="D12642" t="str">
        <f t="shared" si="395"/>
        <v>AUTOMOBILE</v>
      </c>
      <c r="E12642">
        <f>VLOOKUP(B12642,custarray,4)</f>
        <v>0</v>
      </c>
      <c r="F12642">
        <f>VLOOKUP(E12642,nationarray,3)</f>
        <v>0</v>
      </c>
      <c r="G12642" t="str">
        <f>HLOOKUP(F12642,region,2)</f>
        <v>AFRICA</v>
      </c>
      <c r="H12642" t="s">
        <v>9</v>
      </c>
      <c r="I12642">
        <v>93296.22</v>
      </c>
      <c r="J12642" s="1">
        <v>35937</v>
      </c>
      <c r="K12642" t="s">
        <v>13</v>
      </c>
      <c r="L12642" t="s">
        <v>1266</v>
      </c>
      <c r="M12642">
        <v>0</v>
      </c>
      <c r="N12642" t="s">
        <v>13576</v>
      </c>
    </row>
    <row r="12643" spans="1:14" x14ac:dyDescent="0.2">
      <c r="A12643">
        <v>50562</v>
      </c>
      <c r="B12643">
        <v>508</v>
      </c>
      <c r="C12643" t="str">
        <f t="shared" si="394"/>
        <v>Customer#000000508</v>
      </c>
      <c r="D12643" t="str">
        <f t="shared" si="395"/>
        <v>BUILDING</v>
      </c>
      <c r="E12643">
        <f>VLOOKUP(B12643,custarray,4)</f>
        <v>18</v>
      </c>
      <c r="F12643">
        <f>VLOOKUP(E12643,nationarray,3)</f>
        <v>2</v>
      </c>
      <c r="G12643" t="str">
        <f>HLOOKUP(F12643,region,2)</f>
        <v>ASIA</v>
      </c>
      <c r="H12643" t="s">
        <v>9</v>
      </c>
      <c r="I12643">
        <v>21953.88</v>
      </c>
      <c r="J12643" s="1">
        <v>35106</v>
      </c>
      <c r="K12643" t="s">
        <v>13</v>
      </c>
      <c r="L12643" t="s">
        <v>948</v>
      </c>
      <c r="M12643">
        <v>0</v>
      </c>
      <c r="N12643" t="s">
        <v>13577</v>
      </c>
    </row>
    <row r="12644" spans="1:14" x14ac:dyDescent="0.2">
      <c r="A12644">
        <v>50563</v>
      </c>
      <c r="B12644">
        <v>151</v>
      </c>
      <c r="C12644" t="str">
        <f t="shared" si="394"/>
        <v>Customer#000000151</v>
      </c>
      <c r="D12644" t="str">
        <f t="shared" si="395"/>
        <v>HOUSEHOLD</v>
      </c>
      <c r="E12644">
        <f>VLOOKUP(B12644,custarray,4)</f>
        <v>19</v>
      </c>
      <c r="F12644">
        <f>VLOOKUP(E12644,nationarray,3)</f>
        <v>3</v>
      </c>
      <c r="G12644" t="str">
        <f>HLOOKUP(F12644,region,2)</f>
        <v>EUROPE</v>
      </c>
      <c r="H12644" t="s">
        <v>9</v>
      </c>
      <c r="I12644">
        <v>126976.78</v>
      </c>
      <c r="J12644" s="1">
        <v>34897</v>
      </c>
      <c r="K12644" t="s">
        <v>26</v>
      </c>
      <c r="L12644" t="s">
        <v>2115</v>
      </c>
      <c r="M12644">
        <v>0</v>
      </c>
      <c r="N12644" t="s">
        <v>13578</v>
      </c>
    </row>
    <row r="12645" spans="1:14" x14ac:dyDescent="0.2">
      <c r="A12645">
        <v>50564</v>
      </c>
      <c r="B12645">
        <v>1493</v>
      </c>
      <c r="C12645" t="str">
        <f t="shared" si="394"/>
        <v>Customer#000001493</v>
      </c>
      <c r="D12645" t="str">
        <f t="shared" si="395"/>
        <v>MACHINERY</v>
      </c>
      <c r="E12645">
        <f>VLOOKUP(B12645,custarray,4)</f>
        <v>24</v>
      </c>
      <c r="F12645">
        <f>VLOOKUP(E12645,nationarray,3)</f>
        <v>1</v>
      </c>
      <c r="G12645" t="str">
        <f>HLOOKUP(F12645,region,2)</f>
        <v>AMERICA</v>
      </c>
      <c r="H12645" t="s">
        <v>16</v>
      </c>
      <c r="I12645">
        <v>122475.64</v>
      </c>
      <c r="J12645" s="1">
        <v>33666</v>
      </c>
      <c r="K12645" t="s">
        <v>26</v>
      </c>
      <c r="L12645" t="s">
        <v>1114</v>
      </c>
      <c r="M12645">
        <v>0</v>
      </c>
      <c r="N12645" t="s">
        <v>13579</v>
      </c>
    </row>
    <row r="12646" spans="1:14" x14ac:dyDescent="0.2">
      <c r="A12646">
        <v>50565</v>
      </c>
      <c r="B12646">
        <v>709</v>
      </c>
      <c r="C12646" t="str">
        <f t="shared" si="394"/>
        <v>Customer#000000709</v>
      </c>
      <c r="D12646" t="str">
        <f t="shared" si="395"/>
        <v>BUILDING</v>
      </c>
      <c r="E12646">
        <f>VLOOKUP(B12646,custarray,4)</f>
        <v>18</v>
      </c>
      <c r="F12646">
        <f>VLOOKUP(E12646,nationarray,3)</f>
        <v>2</v>
      </c>
      <c r="G12646" t="str">
        <f>HLOOKUP(F12646,region,2)</f>
        <v>ASIA</v>
      </c>
      <c r="H12646" t="s">
        <v>16</v>
      </c>
      <c r="I12646">
        <v>237708.11</v>
      </c>
      <c r="J12646" s="1">
        <v>33847</v>
      </c>
      <c r="K12646" t="s">
        <v>26</v>
      </c>
      <c r="L12646" t="s">
        <v>457</v>
      </c>
      <c r="M12646">
        <v>0</v>
      </c>
      <c r="N12646" t="s">
        <v>13580</v>
      </c>
    </row>
    <row r="12647" spans="1:14" x14ac:dyDescent="0.2">
      <c r="A12647">
        <v>50566</v>
      </c>
      <c r="B12647">
        <v>548</v>
      </c>
      <c r="C12647" t="str">
        <f t="shared" si="394"/>
        <v>Customer#000000548</v>
      </c>
      <c r="D12647" t="str">
        <f t="shared" si="395"/>
        <v>BUILDING</v>
      </c>
      <c r="E12647">
        <f>VLOOKUP(B12647,custarray,4)</f>
        <v>4</v>
      </c>
      <c r="F12647">
        <f>VLOOKUP(E12647,nationarray,3)</f>
        <v>4</v>
      </c>
      <c r="G12647" t="str">
        <f>HLOOKUP(F12647,region,2)</f>
        <v>MIDDLE EAST</v>
      </c>
      <c r="H12647" t="s">
        <v>9</v>
      </c>
      <c r="I12647">
        <v>130594.06</v>
      </c>
      <c r="J12647" s="1">
        <v>34950</v>
      </c>
      <c r="K12647" t="s">
        <v>23</v>
      </c>
      <c r="L12647" t="s">
        <v>259</v>
      </c>
      <c r="M12647">
        <v>0</v>
      </c>
      <c r="N12647" t="s">
        <v>13581</v>
      </c>
    </row>
    <row r="12648" spans="1:14" x14ac:dyDescent="0.2">
      <c r="A12648">
        <v>50567</v>
      </c>
      <c r="B12648">
        <v>865</v>
      </c>
      <c r="C12648" t="str">
        <f t="shared" si="394"/>
        <v>Customer#000000865</v>
      </c>
      <c r="D12648" t="str">
        <f t="shared" si="395"/>
        <v>BUILDING</v>
      </c>
      <c r="E12648">
        <f>VLOOKUP(B12648,custarray,4)</f>
        <v>9</v>
      </c>
      <c r="F12648">
        <f>VLOOKUP(E12648,nationarray,3)</f>
        <v>2</v>
      </c>
      <c r="G12648" t="str">
        <f>HLOOKUP(F12648,region,2)</f>
        <v>ASIA</v>
      </c>
      <c r="H12648" t="s">
        <v>16</v>
      </c>
      <c r="I12648">
        <v>157234.69</v>
      </c>
      <c r="J12648" s="1">
        <v>33640</v>
      </c>
      <c r="K12648" t="s">
        <v>31</v>
      </c>
      <c r="L12648" t="s">
        <v>676</v>
      </c>
      <c r="M12648">
        <v>0</v>
      </c>
      <c r="N12648" t="s">
        <v>13582</v>
      </c>
    </row>
    <row r="12649" spans="1:14" x14ac:dyDescent="0.2">
      <c r="A12649">
        <v>50592</v>
      </c>
      <c r="B12649">
        <v>7</v>
      </c>
      <c r="C12649" t="str">
        <f t="shared" si="394"/>
        <v>Customer#000000007</v>
      </c>
      <c r="D12649" t="str">
        <f t="shared" si="395"/>
        <v>AUTOMOBILE</v>
      </c>
      <c r="E12649">
        <f>VLOOKUP(B12649,custarray,4)</f>
        <v>18</v>
      </c>
      <c r="F12649">
        <f>VLOOKUP(E12649,nationarray,3)</f>
        <v>2</v>
      </c>
      <c r="G12649" t="str">
        <f>HLOOKUP(F12649,region,2)</f>
        <v>ASIA</v>
      </c>
      <c r="H12649" t="s">
        <v>9</v>
      </c>
      <c r="I12649">
        <v>163136.68</v>
      </c>
      <c r="J12649" s="1">
        <v>35378</v>
      </c>
      <c r="K12649" t="s">
        <v>31</v>
      </c>
      <c r="L12649" t="s">
        <v>1001</v>
      </c>
      <c r="M12649">
        <v>0</v>
      </c>
      <c r="N12649" t="s">
        <v>13583</v>
      </c>
    </row>
    <row r="12650" spans="1:14" x14ac:dyDescent="0.2">
      <c r="A12650">
        <v>50593</v>
      </c>
      <c r="B12650">
        <v>113</v>
      </c>
      <c r="C12650" t="str">
        <f t="shared" si="394"/>
        <v>Customer#000000113</v>
      </c>
      <c r="D12650" t="str">
        <f t="shared" si="395"/>
        <v>BUILDING</v>
      </c>
      <c r="E12650">
        <f>VLOOKUP(B12650,custarray,4)</f>
        <v>12</v>
      </c>
      <c r="F12650">
        <f>VLOOKUP(E12650,nationarray,3)</f>
        <v>2</v>
      </c>
      <c r="G12650" t="str">
        <f>HLOOKUP(F12650,region,2)</f>
        <v>ASIA</v>
      </c>
      <c r="H12650" t="s">
        <v>9</v>
      </c>
      <c r="I12650">
        <v>160942.04999999999</v>
      </c>
      <c r="J12650" s="1">
        <v>34881</v>
      </c>
      <c r="K12650" t="s">
        <v>13</v>
      </c>
      <c r="L12650" t="s">
        <v>3490</v>
      </c>
      <c r="M12650">
        <v>0</v>
      </c>
      <c r="N12650" t="s">
        <v>13584</v>
      </c>
    </row>
    <row r="12651" spans="1:14" x14ac:dyDescent="0.2">
      <c r="A12651">
        <v>50594</v>
      </c>
      <c r="B12651">
        <v>533</v>
      </c>
      <c r="C12651" t="str">
        <f t="shared" si="394"/>
        <v>Customer#000000533</v>
      </c>
      <c r="D12651" t="str">
        <f t="shared" si="395"/>
        <v>HOUSEHOLD</v>
      </c>
      <c r="E12651">
        <f>VLOOKUP(B12651,custarray,4)</f>
        <v>15</v>
      </c>
      <c r="F12651">
        <f>VLOOKUP(E12651,nationarray,3)</f>
        <v>0</v>
      </c>
      <c r="G12651" t="str">
        <f>HLOOKUP(F12651,region,2)</f>
        <v>AFRICA</v>
      </c>
      <c r="H12651" t="s">
        <v>16</v>
      </c>
      <c r="I12651">
        <v>224841.35</v>
      </c>
      <c r="J12651" s="1">
        <v>34107</v>
      </c>
      <c r="K12651" t="s">
        <v>10</v>
      </c>
      <c r="L12651" t="s">
        <v>1062</v>
      </c>
      <c r="M12651">
        <v>0</v>
      </c>
      <c r="N12651" t="s">
        <v>13585</v>
      </c>
    </row>
    <row r="12652" spans="1:14" x14ac:dyDescent="0.2">
      <c r="A12652">
        <v>50595</v>
      </c>
      <c r="B12652">
        <v>1147</v>
      </c>
      <c r="C12652" t="str">
        <f t="shared" si="394"/>
        <v>Customer#000001147</v>
      </c>
      <c r="D12652" t="str">
        <f t="shared" si="395"/>
        <v>HOUSEHOLD</v>
      </c>
      <c r="E12652">
        <f>VLOOKUP(B12652,custarray,4)</f>
        <v>15</v>
      </c>
      <c r="F12652">
        <f>VLOOKUP(E12652,nationarray,3)</f>
        <v>0</v>
      </c>
      <c r="G12652" t="str">
        <f>HLOOKUP(F12652,region,2)</f>
        <v>AFRICA</v>
      </c>
      <c r="H12652" t="s">
        <v>9</v>
      </c>
      <c r="I12652">
        <v>91997.34</v>
      </c>
      <c r="J12652" s="1">
        <v>35706</v>
      </c>
      <c r="K12652" t="s">
        <v>31</v>
      </c>
      <c r="L12652" t="s">
        <v>775</v>
      </c>
      <c r="M12652">
        <v>0</v>
      </c>
      <c r="N12652" t="s">
        <v>13586</v>
      </c>
    </row>
    <row r="12653" spans="1:14" x14ac:dyDescent="0.2">
      <c r="A12653">
        <v>50596</v>
      </c>
      <c r="B12653">
        <v>1129</v>
      </c>
      <c r="C12653" t="str">
        <f t="shared" si="394"/>
        <v>Customer#000001129</v>
      </c>
      <c r="D12653" t="str">
        <f t="shared" si="395"/>
        <v>HOUSEHOLD</v>
      </c>
      <c r="E12653">
        <f>VLOOKUP(B12653,custarray,4)</f>
        <v>8</v>
      </c>
      <c r="F12653">
        <f>VLOOKUP(E12653,nationarray,3)</f>
        <v>2</v>
      </c>
      <c r="G12653" t="str">
        <f>HLOOKUP(F12653,region,2)</f>
        <v>ASIA</v>
      </c>
      <c r="H12653" t="s">
        <v>16</v>
      </c>
      <c r="I12653">
        <v>67276.39</v>
      </c>
      <c r="J12653" s="1">
        <v>33842</v>
      </c>
      <c r="K12653" t="s">
        <v>23</v>
      </c>
      <c r="L12653" t="s">
        <v>1764</v>
      </c>
      <c r="M12653">
        <v>0</v>
      </c>
      <c r="N12653" t="s">
        <v>13587</v>
      </c>
    </row>
    <row r="12654" spans="1:14" x14ac:dyDescent="0.2">
      <c r="A12654">
        <v>50597</v>
      </c>
      <c r="B12654">
        <v>1211</v>
      </c>
      <c r="C12654" t="str">
        <f t="shared" si="394"/>
        <v>Customer#000001211</v>
      </c>
      <c r="D12654" t="str">
        <f t="shared" si="395"/>
        <v>HOUSEHOLD</v>
      </c>
      <c r="E12654">
        <f>VLOOKUP(B12654,custarray,4)</f>
        <v>18</v>
      </c>
      <c r="F12654">
        <f>VLOOKUP(E12654,nationarray,3)</f>
        <v>2</v>
      </c>
      <c r="G12654" t="str">
        <f>HLOOKUP(F12654,region,2)</f>
        <v>ASIA</v>
      </c>
      <c r="H12654" t="s">
        <v>9</v>
      </c>
      <c r="I12654">
        <v>287956.49</v>
      </c>
      <c r="J12654" s="1">
        <v>35997</v>
      </c>
      <c r="K12654" t="s">
        <v>26</v>
      </c>
      <c r="L12654" t="s">
        <v>246</v>
      </c>
      <c r="M12654">
        <v>0</v>
      </c>
      <c r="N12654" t="s">
        <v>13588</v>
      </c>
    </row>
    <row r="12655" spans="1:14" x14ac:dyDescent="0.2">
      <c r="A12655">
        <v>50598</v>
      </c>
      <c r="B12655">
        <v>461</v>
      </c>
      <c r="C12655" t="str">
        <f t="shared" si="394"/>
        <v>Customer#000000461</v>
      </c>
      <c r="D12655" t="str">
        <f t="shared" si="395"/>
        <v>AUTOMOBILE</v>
      </c>
      <c r="E12655">
        <f>VLOOKUP(B12655,custarray,4)</f>
        <v>21</v>
      </c>
      <c r="F12655">
        <f>VLOOKUP(E12655,nationarray,3)</f>
        <v>2</v>
      </c>
      <c r="G12655" t="str">
        <f>HLOOKUP(F12655,region,2)</f>
        <v>ASIA</v>
      </c>
      <c r="H12655" t="s">
        <v>9</v>
      </c>
      <c r="I12655">
        <v>46564.480000000003</v>
      </c>
      <c r="J12655" s="1">
        <v>35044</v>
      </c>
      <c r="K12655" t="s">
        <v>31</v>
      </c>
      <c r="L12655" t="s">
        <v>1289</v>
      </c>
      <c r="M12655">
        <v>0</v>
      </c>
      <c r="N12655" t="s">
        <v>13589</v>
      </c>
    </row>
    <row r="12656" spans="1:14" x14ac:dyDescent="0.2">
      <c r="A12656">
        <v>50599</v>
      </c>
      <c r="B12656">
        <v>640</v>
      </c>
      <c r="C12656" t="str">
        <f t="shared" si="394"/>
        <v>Customer#000000640</v>
      </c>
      <c r="D12656" t="str">
        <f t="shared" si="395"/>
        <v>HOUSEHOLD</v>
      </c>
      <c r="E12656">
        <f>VLOOKUP(B12656,custarray,4)</f>
        <v>2</v>
      </c>
      <c r="F12656">
        <f>VLOOKUP(E12656,nationarray,3)</f>
        <v>1</v>
      </c>
      <c r="G12656" t="str">
        <f>HLOOKUP(F12656,region,2)</f>
        <v>AMERICA</v>
      </c>
      <c r="H12656" t="s">
        <v>9</v>
      </c>
      <c r="I12656">
        <v>96410.66</v>
      </c>
      <c r="J12656" s="1">
        <v>35856</v>
      </c>
      <c r="K12656" t="s">
        <v>13</v>
      </c>
      <c r="L12656" t="s">
        <v>1954</v>
      </c>
      <c r="M12656">
        <v>0</v>
      </c>
      <c r="N12656" t="s">
        <v>13590</v>
      </c>
    </row>
    <row r="12657" spans="1:14" x14ac:dyDescent="0.2">
      <c r="A12657">
        <v>50624</v>
      </c>
      <c r="B12657">
        <v>463</v>
      </c>
      <c r="C12657" t="str">
        <f t="shared" si="394"/>
        <v>Customer#000000463</v>
      </c>
      <c r="D12657" t="str">
        <f t="shared" si="395"/>
        <v>HOUSEHOLD</v>
      </c>
      <c r="E12657">
        <f>VLOOKUP(B12657,custarray,4)</f>
        <v>8</v>
      </c>
      <c r="F12657">
        <f>VLOOKUP(E12657,nationarray,3)</f>
        <v>2</v>
      </c>
      <c r="G12657" t="str">
        <f>HLOOKUP(F12657,region,2)</f>
        <v>ASIA</v>
      </c>
      <c r="H12657" t="s">
        <v>9</v>
      </c>
      <c r="I12657">
        <v>165589.04999999999</v>
      </c>
      <c r="J12657" s="1">
        <v>35172</v>
      </c>
      <c r="K12657" t="s">
        <v>13</v>
      </c>
      <c r="L12657" t="s">
        <v>1205</v>
      </c>
      <c r="M12657">
        <v>0</v>
      </c>
      <c r="N12657" t="s">
        <v>13591</v>
      </c>
    </row>
    <row r="12658" spans="1:14" x14ac:dyDescent="0.2">
      <c r="A12658">
        <v>50625</v>
      </c>
      <c r="B12658">
        <v>73</v>
      </c>
      <c r="C12658" t="str">
        <f t="shared" si="394"/>
        <v>Customer#000000073</v>
      </c>
      <c r="D12658" t="str">
        <f t="shared" si="395"/>
        <v>BUILDING</v>
      </c>
      <c r="E12658">
        <f>VLOOKUP(B12658,custarray,4)</f>
        <v>0</v>
      </c>
      <c r="F12658">
        <f>VLOOKUP(E12658,nationarray,3)</f>
        <v>0</v>
      </c>
      <c r="G12658" t="str">
        <f>HLOOKUP(F12658,region,2)</f>
        <v>AFRICA</v>
      </c>
      <c r="H12658" t="s">
        <v>16</v>
      </c>
      <c r="I12658">
        <v>163315.74</v>
      </c>
      <c r="J12658" s="1">
        <v>34448</v>
      </c>
      <c r="K12658" t="s">
        <v>31</v>
      </c>
      <c r="L12658" t="s">
        <v>956</v>
      </c>
      <c r="M12658">
        <v>0</v>
      </c>
      <c r="N12658" t="s">
        <v>13592</v>
      </c>
    </row>
    <row r="12659" spans="1:14" x14ac:dyDescent="0.2">
      <c r="A12659">
        <v>50626</v>
      </c>
      <c r="B12659">
        <v>61</v>
      </c>
      <c r="C12659" t="str">
        <f t="shared" si="394"/>
        <v>Customer#000000061</v>
      </c>
      <c r="D12659" t="str">
        <f t="shared" si="395"/>
        <v>FURNITURE</v>
      </c>
      <c r="E12659">
        <f>VLOOKUP(B12659,custarray,4)</f>
        <v>17</v>
      </c>
      <c r="F12659">
        <f>VLOOKUP(E12659,nationarray,3)</f>
        <v>1</v>
      </c>
      <c r="G12659" t="str">
        <f>HLOOKUP(F12659,region,2)</f>
        <v>AMERICA</v>
      </c>
      <c r="H12659" t="s">
        <v>16</v>
      </c>
      <c r="I12659">
        <v>115152.6</v>
      </c>
      <c r="J12659" s="1">
        <v>34628</v>
      </c>
      <c r="K12659" t="s">
        <v>31</v>
      </c>
      <c r="L12659" t="s">
        <v>484</v>
      </c>
      <c r="M12659">
        <v>0</v>
      </c>
      <c r="N12659" t="s">
        <v>13593</v>
      </c>
    </row>
    <row r="12660" spans="1:14" x14ac:dyDescent="0.2">
      <c r="A12660">
        <v>50627</v>
      </c>
      <c r="B12660">
        <v>104</v>
      </c>
      <c r="C12660" t="str">
        <f t="shared" si="394"/>
        <v>Customer#000000104</v>
      </c>
      <c r="D12660" t="str">
        <f t="shared" si="395"/>
        <v>FURNITURE</v>
      </c>
      <c r="E12660">
        <f>VLOOKUP(B12660,custarray,4)</f>
        <v>10</v>
      </c>
      <c r="F12660">
        <f>VLOOKUP(E12660,nationarray,3)</f>
        <v>4</v>
      </c>
      <c r="G12660" t="str">
        <f>HLOOKUP(F12660,region,2)</f>
        <v>MIDDLE EAST</v>
      </c>
      <c r="H12660" t="s">
        <v>9</v>
      </c>
      <c r="I12660">
        <v>41212.720000000001</v>
      </c>
      <c r="J12660" s="1">
        <v>35858</v>
      </c>
      <c r="K12660" t="s">
        <v>10</v>
      </c>
      <c r="L12660" t="s">
        <v>2810</v>
      </c>
      <c r="M12660">
        <v>0</v>
      </c>
      <c r="N12660" t="s">
        <v>13594</v>
      </c>
    </row>
    <row r="12661" spans="1:14" x14ac:dyDescent="0.2">
      <c r="A12661">
        <v>50628</v>
      </c>
      <c r="B12661">
        <v>1147</v>
      </c>
      <c r="C12661" t="str">
        <f t="shared" si="394"/>
        <v>Customer#000001147</v>
      </c>
      <c r="D12661" t="str">
        <f t="shared" si="395"/>
        <v>HOUSEHOLD</v>
      </c>
      <c r="E12661">
        <f>VLOOKUP(B12661,custarray,4)</f>
        <v>15</v>
      </c>
      <c r="F12661">
        <f>VLOOKUP(E12661,nationarray,3)</f>
        <v>0</v>
      </c>
      <c r="G12661" t="str">
        <f>HLOOKUP(F12661,region,2)</f>
        <v>AFRICA</v>
      </c>
      <c r="H12661" t="s">
        <v>9</v>
      </c>
      <c r="I12661">
        <v>144660.03</v>
      </c>
      <c r="J12661" s="1">
        <v>35731</v>
      </c>
      <c r="K12661" t="s">
        <v>10</v>
      </c>
      <c r="L12661" t="s">
        <v>2213</v>
      </c>
      <c r="M12661">
        <v>0</v>
      </c>
      <c r="N12661" t="s">
        <v>13595</v>
      </c>
    </row>
    <row r="12662" spans="1:14" x14ac:dyDescent="0.2">
      <c r="A12662">
        <v>50629</v>
      </c>
      <c r="B12662">
        <v>161</v>
      </c>
      <c r="C12662" t="str">
        <f t="shared" si="394"/>
        <v>Customer#000000161</v>
      </c>
      <c r="D12662" t="str">
        <f t="shared" si="395"/>
        <v>MACHINERY</v>
      </c>
      <c r="E12662">
        <f>VLOOKUP(B12662,custarray,4)</f>
        <v>7</v>
      </c>
      <c r="F12662">
        <f>VLOOKUP(E12662,nationarray,3)</f>
        <v>3</v>
      </c>
      <c r="G12662" t="str">
        <f>HLOOKUP(F12662,region,2)</f>
        <v>EUROPE</v>
      </c>
      <c r="H12662" t="s">
        <v>9</v>
      </c>
      <c r="I12662">
        <v>139209.51</v>
      </c>
      <c r="J12662" s="1">
        <v>35017</v>
      </c>
      <c r="K12662" t="s">
        <v>23</v>
      </c>
      <c r="L12662" t="s">
        <v>110</v>
      </c>
      <c r="M12662">
        <v>0</v>
      </c>
      <c r="N12662" t="s">
        <v>13596</v>
      </c>
    </row>
    <row r="12663" spans="1:14" x14ac:dyDescent="0.2">
      <c r="A12663">
        <v>50630</v>
      </c>
      <c r="B12663">
        <v>395</v>
      </c>
      <c r="C12663" t="str">
        <f t="shared" si="394"/>
        <v>Customer#000000395</v>
      </c>
      <c r="D12663" t="str">
        <f t="shared" si="395"/>
        <v>HOUSEHOLD</v>
      </c>
      <c r="E12663">
        <f>VLOOKUP(B12663,custarray,4)</f>
        <v>15</v>
      </c>
      <c r="F12663">
        <f>VLOOKUP(E12663,nationarray,3)</f>
        <v>0</v>
      </c>
      <c r="G12663" t="str">
        <f>HLOOKUP(F12663,region,2)</f>
        <v>AFRICA</v>
      </c>
      <c r="H12663" t="s">
        <v>9</v>
      </c>
      <c r="I12663">
        <v>123885.29</v>
      </c>
      <c r="J12663" s="1">
        <v>35259</v>
      </c>
      <c r="K12663" t="s">
        <v>13</v>
      </c>
      <c r="L12663" t="s">
        <v>2051</v>
      </c>
      <c r="M12663">
        <v>0</v>
      </c>
      <c r="N12663" t="s">
        <v>13597</v>
      </c>
    </row>
    <row r="12664" spans="1:14" x14ac:dyDescent="0.2">
      <c r="A12664">
        <v>50631</v>
      </c>
      <c r="B12664">
        <v>1114</v>
      </c>
      <c r="C12664" t="str">
        <f t="shared" si="394"/>
        <v>Customer#000001114</v>
      </c>
      <c r="D12664" t="str">
        <f t="shared" si="395"/>
        <v>BUILDING</v>
      </c>
      <c r="E12664">
        <f>VLOOKUP(B12664,custarray,4)</f>
        <v>14</v>
      </c>
      <c r="F12664">
        <f>VLOOKUP(E12664,nationarray,3)</f>
        <v>0</v>
      </c>
      <c r="G12664" t="str">
        <f>HLOOKUP(F12664,region,2)</f>
        <v>AFRICA</v>
      </c>
      <c r="H12664" t="s">
        <v>9</v>
      </c>
      <c r="I12664">
        <v>34862.68</v>
      </c>
      <c r="J12664" s="1">
        <v>35958</v>
      </c>
      <c r="K12664" t="s">
        <v>23</v>
      </c>
      <c r="L12664" t="s">
        <v>1043</v>
      </c>
      <c r="M12664">
        <v>0</v>
      </c>
      <c r="N12664" t="s">
        <v>13598</v>
      </c>
    </row>
    <row r="12665" spans="1:14" x14ac:dyDescent="0.2">
      <c r="A12665">
        <v>50656</v>
      </c>
      <c r="B12665">
        <v>94</v>
      </c>
      <c r="C12665" t="str">
        <f t="shared" si="394"/>
        <v>Customer#000000094</v>
      </c>
      <c r="D12665" t="str">
        <f t="shared" si="395"/>
        <v>HOUSEHOLD</v>
      </c>
      <c r="E12665">
        <f>VLOOKUP(B12665,custarray,4)</f>
        <v>9</v>
      </c>
      <c r="F12665">
        <f>VLOOKUP(E12665,nationarray,3)</f>
        <v>2</v>
      </c>
      <c r="G12665" t="str">
        <f>HLOOKUP(F12665,region,2)</f>
        <v>ASIA</v>
      </c>
      <c r="H12665" t="s">
        <v>16</v>
      </c>
      <c r="I12665">
        <v>181383.45</v>
      </c>
      <c r="J12665" s="1">
        <v>34633</v>
      </c>
      <c r="K12665" t="s">
        <v>13</v>
      </c>
      <c r="L12665" t="s">
        <v>1062</v>
      </c>
      <c r="M12665">
        <v>0</v>
      </c>
      <c r="N12665" t="s">
        <v>13599</v>
      </c>
    </row>
    <row r="12666" spans="1:14" x14ac:dyDescent="0.2">
      <c r="A12666">
        <v>50657</v>
      </c>
      <c r="B12666">
        <v>1415</v>
      </c>
      <c r="C12666" t="str">
        <f t="shared" si="394"/>
        <v>Customer#000001415</v>
      </c>
      <c r="D12666" t="str">
        <f t="shared" si="395"/>
        <v>BUILDING</v>
      </c>
      <c r="E12666">
        <f>VLOOKUP(B12666,custarray,4)</f>
        <v>21</v>
      </c>
      <c r="F12666">
        <f>VLOOKUP(E12666,nationarray,3)</f>
        <v>2</v>
      </c>
      <c r="G12666" t="str">
        <f>HLOOKUP(F12666,region,2)</f>
        <v>ASIA</v>
      </c>
      <c r="H12666" t="s">
        <v>9</v>
      </c>
      <c r="I12666">
        <v>185677.23</v>
      </c>
      <c r="J12666" s="1">
        <v>35052</v>
      </c>
      <c r="K12666" t="s">
        <v>26</v>
      </c>
      <c r="L12666" t="s">
        <v>3616</v>
      </c>
      <c r="M12666">
        <v>0</v>
      </c>
      <c r="N12666" t="s">
        <v>13600</v>
      </c>
    </row>
    <row r="12667" spans="1:14" x14ac:dyDescent="0.2">
      <c r="A12667">
        <v>50658</v>
      </c>
      <c r="B12667">
        <v>619</v>
      </c>
      <c r="C12667" t="str">
        <f t="shared" si="394"/>
        <v>Customer#000000619</v>
      </c>
      <c r="D12667" t="str">
        <f t="shared" si="395"/>
        <v>FURNITURE</v>
      </c>
      <c r="E12667">
        <f>VLOOKUP(B12667,custarray,4)</f>
        <v>24</v>
      </c>
      <c r="F12667">
        <f>VLOOKUP(E12667,nationarray,3)</f>
        <v>1</v>
      </c>
      <c r="G12667" t="str">
        <f>HLOOKUP(F12667,region,2)</f>
        <v>AMERICA</v>
      </c>
      <c r="H12667" t="s">
        <v>16</v>
      </c>
      <c r="I12667">
        <v>138749.07999999999</v>
      </c>
      <c r="J12667" s="1">
        <v>34564</v>
      </c>
      <c r="K12667" t="s">
        <v>26</v>
      </c>
      <c r="L12667" t="s">
        <v>1429</v>
      </c>
      <c r="M12667">
        <v>0</v>
      </c>
      <c r="N12667" t="s">
        <v>13601</v>
      </c>
    </row>
    <row r="12668" spans="1:14" x14ac:dyDescent="0.2">
      <c r="A12668">
        <v>50659</v>
      </c>
      <c r="B12668">
        <v>538</v>
      </c>
      <c r="C12668" t="str">
        <f t="shared" si="394"/>
        <v>Customer#000000538</v>
      </c>
      <c r="D12668" t="str">
        <f t="shared" si="395"/>
        <v>MACHINERY</v>
      </c>
      <c r="E12668">
        <f>VLOOKUP(B12668,custarray,4)</f>
        <v>19</v>
      </c>
      <c r="F12668">
        <f>VLOOKUP(E12668,nationarray,3)</f>
        <v>3</v>
      </c>
      <c r="G12668" t="str">
        <f>HLOOKUP(F12668,region,2)</f>
        <v>EUROPE</v>
      </c>
      <c r="H12668" t="s">
        <v>9</v>
      </c>
      <c r="I12668">
        <v>146688.01</v>
      </c>
      <c r="J12668" s="1">
        <v>35897</v>
      </c>
      <c r="K12668" t="s">
        <v>13</v>
      </c>
      <c r="L12668" t="s">
        <v>2579</v>
      </c>
      <c r="M12668">
        <v>0</v>
      </c>
      <c r="N12668" t="s">
        <v>13602</v>
      </c>
    </row>
    <row r="12669" spans="1:14" x14ac:dyDescent="0.2">
      <c r="A12669">
        <v>50660</v>
      </c>
      <c r="B12669">
        <v>965</v>
      </c>
      <c r="C12669" t="str">
        <f t="shared" si="394"/>
        <v>Customer#000000965</v>
      </c>
      <c r="D12669" t="str">
        <f t="shared" si="395"/>
        <v>MACHINERY</v>
      </c>
      <c r="E12669">
        <f>VLOOKUP(B12669,custarray,4)</f>
        <v>2</v>
      </c>
      <c r="F12669">
        <f>VLOOKUP(E12669,nationarray,3)</f>
        <v>1</v>
      </c>
      <c r="G12669" t="str">
        <f>HLOOKUP(F12669,region,2)</f>
        <v>AMERICA</v>
      </c>
      <c r="H12669" t="s">
        <v>9</v>
      </c>
      <c r="I12669">
        <v>49238.29</v>
      </c>
      <c r="J12669" s="1">
        <v>35144</v>
      </c>
      <c r="K12669" t="s">
        <v>31</v>
      </c>
      <c r="L12669" t="s">
        <v>1403</v>
      </c>
      <c r="M12669">
        <v>0</v>
      </c>
      <c r="N12669" t="s">
        <v>13603</v>
      </c>
    </row>
    <row r="12670" spans="1:14" x14ac:dyDescent="0.2">
      <c r="A12670">
        <v>50661</v>
      </c>
      <c r="B12670">
        <v>175</v>
      </c>
      <c r="C12670" t="str">
        <f t="shared" si="394"/>
        <v>Customer#000000175</v>
      </c>
      <c r="D12670" t="str">
        <f t="shared" si="395"/>
        <v>FURNITURE</v>
      </c>
      <c r="E12670">
        <f>VLOOKUP(B12670,custarray,4)</f>
        <v>10</v>
      </c>
      <c r="F12670">
        <f>VLOOKUP(E12670,nationarray,3)</f>
        <v>4</v>
      </c>
      <c r="G12670" t="str">
        <f>HLOOKUP(F12670,region,2)</f>
        <v>MIDDLE EAST</v>
      </c>
      <c r="H12670" t="s">
        <v>9</v>
      </c>
      <c r="I12670">
        <v>112869.46</v>
      </c>
      <c r="J12670" s="1">
        <v>35359</v>
      </c>
      <c r="K12670" t="s">
        <v>23</v>
      </c>
      <c r="L12670" t="s">
        <v>662</v>
      </c>
      <c r="M12670">
        <v>0</v>
      </c>
      <c r="N12670" t="s">
        <v>13604</v>
      </c>
    </row>
    <row r="12671" spans="1:14" x14ac:dyDescent="0.2">
      <c r="A12671">
        <v>50662</v>
      </c>
      <c r="B12671">
        <v>1300</v>
      </c>
      <c r="C12671" t="str">
        <f t="shared" si="394"/>
        <v>Customer#000001300</v>
      </c>
      <c r="D12671" t="str">
        <f t="shared" si="395"/>
        <v>BUILDING</v>
      </c>
      <c r="E12671">
        <f>VLOOKUP(B12671,custarray,4)</f>
        <v>23</v>
      </c>
      <c r="F12671">
        <f>VLOOKUP(E12671,nationarray,3)</f>
        <v>3</v>
      </c>
      <c r="G12671" t="str">
        <f>HLOOKUP(F12671,region,2)</f>
        <v>EUROPE</v>
      </c>
      <c r="H12671" t="s">
        <v>9</v>
      </c>
      <c r="I12671">
        <v>89875.89</v>
      </c>
      <c r="J12671" s="1">
        <v>35504</v>
      </c>
      <c r="K12671" t="s">
        <v>10</v>
      </c>
      <c r="L12671" t="s">
        <v>473</v>
      </c>
      <c r="M12671">
        <v>0</v>
      </c>
      <c r="N12671" t="s">
        <v>13605</v>
      </c>
    </row>
    <row r="12672" spans="1:14" x14ac:dyDescent="0.2">
      <c r="A12672">
        <v>50663</v>
      </c>
      <c r="B12672">
        <v>1495</v>
      </c>
      <c r="C12672" t="str">
        <f t="shared" si="394"/>
        <v>Customer#000001495</v>
      </c>
      <c r="D12672" t="str">
        <f t="shared" si="395"/>
        <v>FURNITURE</v>
      </c>
      <c r="E12672">
        <f>VLOOKUP(B12672,custarray,4)</f>
        <v>10</v>
      </c>
      <c r="F12672">
        <f>VLOOKUP(E12672,nationarray,3)</f>
        <v>4</v>
      </c>
      <c r="G12672" t="str">
        <f>HLOOKUP(F12672,region,2)</f>
        <v>MIDDLE EAST</v>
      </c>
      <c r="H12672" t="s">
        <v>16</v>
      </c>
      <c r="I12672">
        <v>155929.51</v>
      </c>
      <c r="J12672" s="1">
        <v>34283</v>
      </c>
      <c r="K12672" t="s">
        <v>13</v>
      </c>
      <c r="L12672" t="s">
        <v>758</v>
      </c>
      <c r="M12672">
        <v>0</v>
      </c>
      <c r="N12672" t="s">
        <v>13606</v>
      </c>
    </row>
    <row r="12673" spans="1:14" x14ac:dyDescent="0.2">
      <c r="A12673">
        <v>50688</v>
      </c>
      <c r="B12673">
        <v>73</v>
      </c>
      <c r="C12673" t="str">
        <f t="shared" si="394"/>
        <v>Customer#000000073</v>
      </c>
      <c r="D12673" t="str">
        <f t="shared" si="395"/>
        <v>BUILDING</v>
      </c>
      <c r="E12673">
        <f>VLOOKUP(B12673,custarray,4)</f>
        <v>0</v>
      </c>
      <c r="F12673">
        <f>VLOOKUP(E12673,nationarray,3)</f>
        <v>0</v>
      </c>
      <c r="G12673" t="str">
        <f>HLOOKUP(F12673,region,2)</f>
        <v>AFRICA</v>
      </c>
      <c r="H12673" t="s">
        <v>9</v>
      </c>
      <c r="I12673">
        <v>167324.96</v>
      </c>
      <c r="J12673" s="1">
        <v>35050</v>
      </c>
      <c r="K12673" t="s">
        <v>13</v>
      </c>
      <c r="L12673" t="s">
        <v>1155</v>
      </c>
      <c r="M12673">
        <v>0</v>
      </c>
      <c r="N12673" t="s">
        <v>13607</v>
      </c>
    </row>
    <row r="12674" spans="1:14" x14ac:dyDescent="0.2">
      <c r="A12674">
        <v>50689</v>
      </c>
      <c r="B12674">
        <v>271</v>
      </c>
      <c r="C12674" t="str">
        <f t="shared" ref="C12674:C12737" si="396">VLOOKUP(B12674,custarray,2)</f>
        <v>Customer#000000271</v>
      </c>
      <c r="D12674" t="str">
        <f t="shared" ref="D12674:D12737" si="397">VLOOKUP(B12674,custarray,7)</f>
        <v>MACHINERY</v>
      </c>
      <c r="E12674">
        <f>VLOOKUP(B12674,custarray,4)</f>
        <v>6</v>
      </c>
      <c r="F12674">
        <f>VLOOKUP(E12674,nationarray,3)</f>
        <v>3</v>
      </c>
      <c r="G12674" t="str">
        <f>HLOOKUP(F12674,region,2)</f>
        <v>EUROPE</v>
      </c>
      <c r="H12674" t="s">
        <v>16</v>
      </c>
      <c r="I12674">
        <v>106528.47</v>
      </c>
      <c r="J12674" s="1">
        <v>34504</v>
      </c>
      <c r="K12674" t="s">
        <v>31</v>
      </c>
      <c r="L12674" t="s">
        <v>871</v>
      </c>
      <c r="M12674">
        <v>0</v>
      </c>
      <c r="N12674" t="s">
        <v>13608</v>
      </c>
    </row>
    <row r="12675" spans="1:14" x14ac:dyDescent="0.2">
      <c r="A12675">
        <v>50690</v>
      </c>
      <c r="B12675">
        <v>1447</v>
      </c>
      <c r="C12675" t="str">
        <f t="shared" si="396"/>
        <v>Customer#000001447</v>
      </c>
      <c r="D12675" t="str">
        <f t="shared" si="397"/>
        <v>BUILDING</v>
      </c>
      <c r="E12675">
        <f>VLOOKUP(B12675,custarray,4)</f>
        <v>17</v>
      </c>
      <c r="F12675">
        <f>VLOOKUP(E12675,nationarray,3)</f>
        <v>1</v>
      </c>
      <c r="G12675" t="str">
        <f>HLOOKUP(F12675,region,2)</f>
        <v>AMERICA</v>
      </c>
      <c r="H12675" t="s">
        <v>16</v>
      </c>
      <c r="I12675">
        <v>150903.63</v>
      </c>
      <c r="J12675" s="1">
        <v>34261</v>
      </c>
      <c r="K12675" t="s">
        <v>13</v>
      </c>
      <c r="L12675" t="s">
        <v>1753</v>
      </c>
      <c r="M12675">
        <v>0</v>
      </c>
      <c r="N12675" t="s">
        <v>13609</v>
      </c>
    </row>
    <row r="12676" spans="1:14" x14ac:dyDescent="0.2">
      <c r="A12676">
        <v>50691</v>
      </c>
      <c r="B12676">
        <v>643</v>
      </c>
      <c r="C12676" t="str">
        <f t="shared" si="396"/>
        <v>Customer#000000643</v>
      </c>
      <c r="D12676" t="str">
        <f t="shared" si="397"/>
        <v>FURNITURE</v>
      </c>
      <c r="E12676">
        <f>VLOOKUP(B12676,custarray,4)</f>
        <v>0</v>
      </c>
      <c r="F12676">
        <f>VLOOKUP(E12676,nationarray,3)</f>
        <v>0</v>
      </c>
      <c r="G12676" t="str">
        <f>HLOOKUP(F12676,region,2)</f>
        <v>AFRICA</v>
      </c>
      <c r="H12676" t="s">
        <v>9</v>
      </c>
      <c r="I12676">
        <v>158325.97</v>
      </c>
      <c r="J12676" s="1">
        <v>35572</v>
      </c>
      <c r="K12676" t="s">
        <v>23</v>
      </c>
      <c r="L12676" t="s">
        <v>884</v>
      </c>
      <c r="M12676">
        <v>0</v>
      </c>
      <c r="N12676" t="s">
        <v>13610</v>
      </c>
    </row>
    <row r="12677" spans="1:14" x14ac:dyDescent="0.2">
      <c r="A12677">
        <v>50692</v>
      </c>
      <c r="B12677">
        <v>919</v>
      </c>
      <c r="C12677" t="str">
        <f t="shared" si="396"/>
        <v>Customer#000000919</v>
      </c>
      <c r="D12677" t="str">
        <f t="shared" si="397"/>
        <v>MACHINERY</v>
      </c>
      <c r="E12677">
        <f>VLOOKUP(B12677,custarray,4)</f>
        <v>9</v>
      </c>
      <c r="F12677">
        <f>VLOOKUP(E12677,nationarray,3)</f>
        <v>2</v>
      </c>
      <c r="G12677" t="str">
        <f>HLOOKUP(F12677,region,2)</f>
        <v>ASIA</v>
      </c>
      <c r="H12677" t="s">
        <v>16</v>
      </c>
      <c r="I12677">
        <v>322597.68</v>
      </c>
      <c r="J12677" s="1">
        <v>34230</v>
      </c>
      <c r="K12677" t="s">
        <v>26</v>
      </c>
      <c r="L12677" t="s">
        <v>379</v>
      </c>
      <c r="M12677">
        <v>0</v>
      </c>
      <c r="N12677" t="s">
        <v>13611</v>
      </c>
    </row>
    <row r="12678" spans="1:14" x14ac:dyDescent="0.2">
      <c r="A12678">
        <v>50693</v>
      </c>
      <c r="B12678">
        <v>349</v>
      </c>
      <c r="C12678" t="str">
        <f t="shared" si="396"/>
        <v>Customer#000000349</v>
      </c>
      <c r="D12678" t="str">
        <f t="shared" si="397"/>
        <v>BUILDING</v>
      </c>
      <c r="E12678">
        <f>VLOOKUP(B12678,custarray,4)</f>
        <v>23</v>
      </c>
      <c r="F12678">
        <f>VLOOKUP(E12678,nationarray,3)</f>
        <v>3</v>
      </c>
      <c r="G12678" t="str">
        <f>HLOOKUP(F12678,region,2)</f>
        <v>EUROPE</v>
      </c>
      <c r="H12678" t="s">
        <v>16</v>
      </c>
      <c r="I12678">
        <v>48367.26</v>
      </c>
      <c r="J12678" s="1">
        <v>34716</v>
      </c>
      <c r="K12678" t="s">
        <v>31</v>
      </c>
      <c r="L12678" t="s">
        <v>2302</v>
      </c>
      <c r="M12678">
        <v>0</v>
      </c>
      <c r="N12678" t="s">
        <v>13612</v>
      </c>
    </row>
    <row r="12679" spans="1:14" x14ac:dyDescent="0.2">
      <c r="A12679">
        <v>50694</v>
      </c>
      <c r="B12679">
        <v>979</v>
      </c>
      <c r="C12679" t="str">
        <f t="shared" si="396"/>
        <v>Customer#000000979</v>
      </c>
      <c r="D12679" t="str">
        <f t="shared" si="397"/>
        <v>MACHINERY</v>
      </c>
      <c r="E12679">
        <f>VLOOKUP(B12679,custarray,4)</f>
        <v>18</v>
      </c>
      <c r="F12679">
        <f>VLOOKUP(E12679,nationarray,3)</f>
        <v>2</v>
      </c>
      <c r="G12679" t="str">
        <f>HLOOKUP(F12679,region,2)</f>
        <v>ASIA</v>
      </c>
      <c r="H12679" t="s">
        <v>9</v>
      </c>
      <c r="I12679">
        <v>85074.55</v>
      </c>
      <c r="J12679" s="1">
        <v>35315</v>
      </c>
      <c r="K12679" t="s">
        <v>10</v>
      </c>
      <c r="L12679" t="s">
        <v>5115</v>
      </c>
      <c r="M12679">
        <v>0</v>
      </c>
      <c r="N12679" t="s">
        <v>13613</v>
      </c>
    </row>
    <row r="12680" spans="1:14" x14ac:dyDescent="0.2">
      <c r="A12680">
        <v>50695</v>
      </c>
      <c r="B12680">
        <v>121</v>
      </c>
      <c r="C12680" t="str">
        <f t="shared" si="396"/>
        <v>Customer#000000121</v>
      </c>
      <c r="D12680" t="str">
        <f t="shared" si="397"/>
        <v>BUILDING</v>
      </c>
      <c r="E12680">
        <f>VLOOKUP(B12680,custarray,4)</f>
        <v>17</v>
      </c>
      <c r="F12680">
        <f>VLOOKUP(E12680,nationarray,3)</f>
        <v>1</v>
      </c>
      <c r="G12680" t="str">
        <f>HLOOKUP(F12680,region,2)</f>
        <v>AMERICA</v>
      </c>
      <c r="H12680" t="s">
        <v>9</v>
      </c>
      <c r="I12680">
        <v>33543.51</v>
      </c>
      <c r="J12680" s="1">
        <v>35036</v>
      </c>
      <c r="K12680" t="s">
        <v>26</v>
      </c>
      <c r="L12680" t="s">
        <v>1232</v>
      </c>
      <c r="M12680">
        <v>0</v>
      </c>
      <c r="N12680" t="s">
        <v>13614</v>
      </c>
    </row>
    <row r="12681" spans="1:14" x14ac:dyDescent="0.2">
      <c r="A12681">
        <v>50720</v>
      </c>
      <c r="B12681">
        <v>1327</v>
      </c>
      <c r="C12681" t="str">
        <f t="shared" si="396"/>
        <v>Customer#000001327</v>
      </c>
      <c r="D12681" t="str">
        <f t="shared" si="397"/>
        <v>MACHINERY</v>
      </c>
      <c r="E12681">
        <f>VLOOKUP(B12681,custarray,4)</f>
        <v>12</v>
      </c>
      <c r="F12681">
        <f>VLOOKUP(E12681,nationarray,3)</f>
        <v>2</v>
      </c>
      <c r="G12681" t="str">
        <f>HLOOKUP(F12681,region,2)</f>
        <v>ASIA</v>
      </c>
      <c r="H12681" t="s">
        <v>16</v>
      </c>
      <c r="I12681">
        <v>143490.74</v>
      </c>
      <c r="J12681" s="1">
        <v>34603</v>
      </c>
      <c r="K12681" t="s">
        <v>10</v>
      </c>
      <c r="L12681" t="s">
        <v>849</v>
      </c>
      <c r="M12681">
        <v>0</v>
      </c>
      <c r="N12681" t="s">
        <v>13615</v>
      </c>
    </row>
    <row r="12682" spans="1:14" x14ac:dyDescent="0.2">
      <c r="A12682">
        <v>50721</v>
      </c>
      <c r="B12682">
        <v>1408</v>
      </c>
      <c r="C12682" t="str">
        <f t="shared" si="396"/>
        <v>Customer#000001408</v>
      </c>
      <c r="D12682" t="str">
        <f t="shared" si="397"/>
        <v>HOUSEHOLD</v>
      </c>
      <c r="E12682">
        <f>VLOOKUP(B12682,custarray,4)</f>
        <v>11</v>
      </c>
      <c r="F12682">
        <f>VLOOKUP(E12682,nationarray,3)</f>
        <v>4</v>
      </c>
      <c r="G12682" t="str">
        <f>HLOOKUP(F12682,region,2)</f>
        <v>MIDDLE EAST</v>
      </c>
      <c r="H12682" t="s">
        <v>16</v>
      </c>
      <c r="I12682">
        <v>174659.56</v>
      </c>
      <c r="J12682" s="1">
        <v>33663</v>
      </c>
      <c r="K12682" t="s">
        <v>26</v>
      </c>
      <c r="L12682" t="s">
        <v>1187</v>
      </c>
      <c r="M12682">
        <v>0</v>
      </c>
      <c r="N12682" t="s">
        <v>13616</v>
      </c>
    </row>
    <row r="12683" spans="1:14" x14ac:dyDescent="0.2">
      <c r="A12683">
        <v>50722</v>
      </c>
      <c r="B12683">
        <v>164</v>
      </c>
      <c r="C12683" t="str">
        <f t="shared" si="396"/>
        <v>Customer#000000164</v>
      </c>
      <c r="D12683" t="str">
        <f t="shared" si="397"/>
        <v>HOUSEHOLD</v>
      </c>
      <c r="E12683">
        <f>VLOOKUP(B12683,custarray,4)</f>
        <v>4</v>
      </c>
      <c r="F12683">
        <f>VLOOKUP(E12683,nationarray,3)</f>
        <v>4</v>
      </c>
      <c r="G12683" t="str">
        <f>HLOOKUP(F12683,region,2)</f>
        <v>MIDDLE EAST</v>
      </c>
      <c r="H12683" t="s">
        <v>16</v>
      </c>
      <c r="I12683">
        <v>33349.760000000002</v>
      </c>
      <c r="J12683" s="1">
        <v>33888</v>
      </c>
      <c r="K12683" t="s">
        <v>23</v>
      </c>
      <c r="L12683" t="s">
        <v>1899</v>
      </c>
      <c r="M12683">
        <v>0</v>
      </c>
      <c r="N12683" t="s">
        <v>13617</v>
      </c>
    </row>
    <row r="12684" spans="1:14" x14ac:dyDescent="0.2">
      <c r="A12684">
        <v>50723</v>
      </c>
      <c r="B12684">
        <v>610</v>
      </c>
      <c r="C12684" t="str">
        <f t="shared" si="396"/>
        <v>Customer#000000610</v>
      </c>
      <c r="D12684" t="str">
        <f t="shared" si="397"/>
        <v>BUILDING</v>
      </c>
      <c r="E12684">
        <f>VLOOKUP(B12684,custarray,4)</f>
        <v>11</v>
      </c>
      <c r="F12684">
        <f>VLOOKUP(E12684,nationarray,3)</f>
        <v>4</v>
      </c>
      <c r="G12684" t="str">
        <f>HLOOKUP(F12684,region,2)</f>
        <v>MIDDLE EAST</v>
      </c>
      <c r="H12684" t="s">
        <v>9</v>
      </c>
      <c r="I12684">
        <v>200851.99</v>
      </c>
      <c r="J12684" s="1">
        <v>35293</v>
      </c>
      <c r="K12684" t="s">
        <v>10</v>
      </c>
      <c r="L12684" t="s">
        <v>827</v>
      </c>
      <c r="M12684">
        <v>0</v>
      </c>
      <c r="N12684" t="s">
        <v>13618</v>
      </c>
    </row>
    <row r="12685" spans="1:14" x14ac:dyDescent="0.2">
      <c r="A12685">
        <v>50724</v>
      </c>
      <c r="B12685">
        <v>541</v>
      </c>
      <c r="C12685" t="str">
        <f t="shared" si="396"/>
        <v>Customer#000000541</v>
      </c>
      <c r="D12685" t="str">
        <f t="shared" si="397"/>
        <v>FURNITURE</v>
      </c>
      <c r="E12685">
        <f>VLOOKUP(B12685,custarray,4)</f>
        <v>0</v>
      </c>
      <c r="F12685">
        <f>VLOOKUP(E12685,nationarray,3)</f>
        <v>0</v>
      </c>
      <c r="G12685" t="str">
        <f>HLOOKUP(F12685,region,2)</f>
        <v>AFRICA</v>
      </c>
      <c r="H12685" t="s">
        <v>9</v>
      </c>
      <c r="I12685">
        <v>193628.19</v>
      </c>
      <c r="J12685" s="1">
        <v>35351</v>
      </c>
      <c r="K12685" t="s">
        <v>26</v>
      </c>
      <c r="L12685" t="s">
        <v>2005</v>
      </c>
      <c r="M12685">
        <v>0</v>
      </c>
      <c r="N12685" t="s">
        <v>13619</v>
      </c>
    </row>
    <row r="12686" spans="1:14" x14ac:dyDescent="0.2">
      <c r="A12686">
        <v>50725</v>
      </c>
      <c r="B12686">
        <v>691</v>
      </c>
      <c r="C12686" t="str">
        <f t="shared" si="396"/>
        <v>Customer#000000691</v>
      </c>
      <c r="D12686" t="str">
        <f t="shared" si="397"/>
        <v>MACHINERY</v>
      </c>
      <c r="E12686">
        <f>VLOOKUP(B12686,custarray,4)</f>
        <v>16</v>
      </c>
      <c r="F12686">
        <f>VLOOKUP(E12686,nationarray,3)</f>
        <v>0</v>
      </c>
      <c r="G12686" t="str">
        <f>HLOOKUP(F12686,region,2)</f>
        <v>AFRICA</v>
      </c>
      <c r="H12686" t="s">
        <v>16</v>
      </c>
      <c r="I12686">
        <v>216357.86</v>
      </c>
      <c r="J12686" s="1">
        <v>34297</v>
      </c>
      <c r="K12686" t="s">
        <v>31</v>
      </c>
      <c r="L12686" t="s">
        <v>1062</v>
      </c>
      <c r="M12686">
        <v>0</v>
      </c>
      <c r="N12686" t="s">
        <v>13620</v>
      </c>
    </row>
    <row r="12687" spans="1:14" x14ac:dyDescent="0.2">
      <c r="A12687">
        <v>50726</v>
      </c>
      <c r="B12687">
        <v>490</v>
      </c>
      <c r="C12687" t="str">
        <f t="shared" si="396"/>
        <v>Customer#000000490</v>
      </c>
      <c r="D12687" t="str">
        <f t="shared" si="397"/>
        <v>FURNITURE</v>
      </c>
      <c r="E12687">
        <f>VLOOKUP(B12687,custarray,4)</f>
        <v>22</v>
      </c>
      <c r="F12687">
        <f>VLOOKUP(E12687,nationarray,3)</f>
        <v>3</v>
      </c>
      <c r="G12687" t="str">
        <f>HLOOKUP(F12687,region,2)</f>
        <v>EUROPE</v>
      </c>
      <c r="H12687" t="s">
        <v>9</v>
      </c>
      <c r="I12687">
        <v>281053.84999999998</v>
      </c>
      <c r="J12687" s="1">
        <v>35004</v>
      </c>
      <c r="K12687" t="s">
        <v>10</v>
      </c>
      <c r="L12687" t="s">
        <v>1262</v>
      </c>
      <c r="M12687">
        <v>0</v>
      </c>
      <c r="N12687" t="s">
        <v>13621</v>
      </c>
    </row>
    <row r="12688" spans="1:14" x14ac:dyDescent="0.2">
      <c r="A12688">
        <v>50727</v>
      </c>
      <c r="B12688">
        <v>1429</v>
      </c>
      <c r="C12688" t="str">
        <f t="shared" si="396"/>
        <v>Customer#000001429</v>
      </c>
      <c r="D12688" t="str">
        <f t="shared" si="397"/>
        <v>AUTOMOBILE</v>
      </c>
      <c r="E12688">
        <f>VLOOKUP(B12688,custarray,4)</f>
        <v>3</v>
      </c>
      <c r="F12688">
        <f>VLOOKUP(E12688,nationarray,3)</f>
        <v>1</v>
      </c>
      <c r="G12688" t="str">
        <f>HLOOKUP(F12688,region,2)</f>
        <v>AMERICA</v>
      </c>
      <c r="H12688" t="s">
        <v>9</v>
      </c>
      <c r="I12688">
        <v>37634.83</v>
      </c>
      <c r="J12688" s="1">
        <v>35208</v>
      </c>
      <c r="K12688" t="s">
        <v>23</v>
      </c>
      <c r="L12688" t="s">
        <v>187</v>
      </c>
      <c r="M12688">
        <v>0</v>
      </c>
      <c r="N12688" t="s">
        <v>13622</v>
      </c>
    </row>
    <row r="12689" spans="1:14" x14ac:dyDescent="0.2">
      <c r="A12689">
        <v>50752</v>
      </c>
      <c r="B12689">
        <v>1048</v>
      </c>
      <c r="C12689" t="str">
        <f t="shared" si="396"/>
        <v>Customer#000001048</v>
      </c>
      <c r="D12689" t="str">
        <f t="shared" si="397"/>
        <v>BUILDING</v>
      </c>
      <c r="E12689">
        <f>VLOOKUP(B12689,custarray,4)</f>
        <v>19</v>
      </c>
      <c r="F12689">
        <f>VLOOKUP(E12689,nationarray,3)</f>
        <v>3</v>
      </c>
      <c r="G12689" t="str">
        <f>HLOOKUP(F12689,region,2)</f>
        <v>EUROPE</v>
      </c>
      <c r="H12689" t="s">
        <v>16</v>
      </c>
      <c r="I12689">
        <v>135513.82999999999</v>
      </c>
      <c r="J12689" s="1">
        <v>34103</v>
      </c>
      <c r="K12689" t="s">
        <v>13</v>
      </c>
      <c r="L12689" t="s">
        <v>201</v>
      </c>
      <c r="M12689">
        <v>0</v>
      </c>
      <c r="N12689" t="s">
        <v>13623</v>
      </c>
    </row>
    <row r="12690" spans="1:14" x14ac:dyDescent="0.2">
      <c r="A12690">
        <v>50753</v>
      </c>
      <c r="B12690">
        <v>169</v>
      </c>
      <c r="C12690" t="str">
        <f t="shared" si="396"/>
        <v>Customer#000000169</v>
      </c>
      <c r="D12690" t="str">
        <f t="shared" si="397"/>
        <v>FURNITURE</v>
      </c>
      <c r="E12690">
        <f>VLOOKUP(B12690,custarray,4)</f>
        <v>18</v>
      </c>
      <c r="F12690">
        <f>VLOOKUP(E12690,nationarray,3)</f>
        <v>2</v>
      </c>
      <c r="G12690" t="str">
        <f>HLOOKUP(F12690,region,2)</f>
        <v>ASIA</v>
      </c>
      <c r="H12690" t="s">
        <v>9</v>
      </c>
      <c r="I12690">
        <v>225476.12</v>
      </c>
      <c r="J12690" s="1">
        <v>35434</v>
      </c>
      <c r="K12690" t="s">
        <v>13</v>
      </c>
      <c r="L12690" t="s">
        <v>2345</v>
      </c>
      <c r="M12690">
        <v>0</v>
      </c>
      <c r="N12690" t="s">
        <v>13624</v>
      </c>
    </row>
    <row r="12691" spans="1:14" x14ac:dyDescent="0.2">
      <c r="A12691">
        <v>50754</v>
      </c>
      <c r="B12691">
        <v>379</v>
      </c>
      <c r="C12691" t="str">
        <f t="shared" si="396"/>
        <v>Customer#000000379</v>
      </c>
      <c r="D12691" t="str">
        <f t="shared" si="397"/>
        <v>AUTOMOBILE</v>
      </c>
      <c r="E12691">
        <f>VLOOKUP(B12691,custarray,4)</f>
        <v>7</v>
      </c>
      <c r="F12691">
        <f>VLOOKUP(E12691,nationarray,3)</f>
        <v>3</v>
      </c>
      <c r="G12691" t="str">
        <f>HLOOKUP(F12691,region,2)</f>
        <v>EUROPE</v>
      </c>
      <c r="H12691" t="s">
        <v>16</v>
      </c>
      <c r="I12691">
        <v>125965.53</v>
      </c>
      <c r="J12691" s="1">
        <v>34678</v>
      </c>
      <c r="K12691" t="s">
        <v>23</v>
      </c>
      <c r="L12691" t="s">
        <v>265</v>
      </c>
      <c r="M12691">
        <v>0</v>
      </c>
      <c r="N12691" t="s">
        <v>13625</v>
      </c>
    </row>
    <row r="12692" spans="1:14" x14ac:dyDescent="0.2">
      <c r="A12692">
        <v>50755</v>
      </c>
      <c r="B12692">
        <v>205</v>
      </c>
      <c r="C12692" t="str">
        <f t="shared" si="396"/>
        <v>Customer#000000205</v>
      </c>
      <c r="D12692" t="str">
        <f t="shared" si="397"/>
        <v>BUILDING</v>
      </c>
      <c r="E12692">
        <f>VLOOKUP(B12692,custarray,4)</f>
        <v>12</v>
      </c>
      <c r="F12692">
        <f>VLOOKUP(E12692,nationarray,3)</f>
        <v>2</v>
      </c>
      <c r="G12692" t="str">
        <f>HLOOKUP(F12692,region,2)</f>
        <v>ASIA</v>
      </c>
      <c r="H12692" t="s">
        <v>9</v>
      </c>
      <c r="I12692">
        <v>41265.589999999997</v>
      </c>
      <c r="J12692" s="1">
        <v>35919</v>
      </c>
      <c r="K12692" t="s">
        <v>23</v>
      </c>
      <c r="L12692" t="s">
        <v>2349</v>
      </c>
      <c r="M12692">
        <v>0</v>
      </c>
      <c r="N12692" t="s">
        <v>13626</v>
      </c>
    </row>
    <row r="12693" spans="1:14" x14ac:dyDescent="0.2">
      <c r="A12693">
        <v>50756</v>
      </c>
      <c r="B12693">
        <v>1192</v>
      </c>
      <c r="C12693" t="str">
        <f t="shared" si="396"/>
        <v>Customer#000001192</v>
      </c>
      <c r="D12693" t="str">
        <f t="shared" si="397"/>
        <v>BUILDING</v>
      </c>
      <c r="E12693">
        <f>VLOOKUP(B12693,custarray,4)</f>
        <v>20</v>
      </c>
      <c r="F12693">
        <f>VLOOKUP(E12693,nationarray,3)</f>
        <v>4</v>
      </c>
      <c r="G12693" t="str">
        <f>HLOOKUP(F12693,region,2)</f>
        <v>MIDDLE EAST</v>
      </c>
      <c r="H12693" t="s">
        <v>16</v>
      </c>
      <c r="I12693">
        <v>308320.21999999997</v>
      </c>
      <c r="J12693" s="1">
        <v>34222</v>
      </c>
      <c r="K12693" t="s">
        <v>23</v>
      </c>
      <c r="L12693" t="s">
        <v>827</v>
      </c>
      <c r="M12693">
        <v>0</v>
      </c>
      <c r="N12693" t="s">
        <v>13627</v>
      </c>
    </row>
    <row r="12694" spans="1:14" x14ac:dyDescent="0.2">
      <c r="A12694">
        <v>50757</v>
      </c>
      <c r="B12694">
        <v>554</v>
      </c>
      <c r="C12694" t="str">
        <f t="shared" si="396"/>
        <v>Customer#000000554</v>
      </c>
      <c r="D12694" t="str">
        <f t="shared" si="397"/>
        <v>HOUSEHOLD</v>
      </c>
      <c r="E12694">
        <f>VLOOKUP(B12694,custarray,4)</f>
        <v>2</v>
      </c>
      <c r="F12694">
        <f>VLOOKUP(E12694,nationarray,3)</f>
        <v>1</v>
      </c>
      <c r="G12694" t="str">
        <f>HLOOKUP(F12694,region,2)</f>
        <v>AMERICA</v>
      </c>
      <c r="H12694" t="s">
        <v>9</v>
      </c>
      <c r="I12694">
        <v>87475.64</v>
      </c>
      <c r="J12694" s="1">
        <v>35528</v>
      </c>
      <c r="K12694" t="s">
        <v>23</v>
      </c>
      <c r="L12694" t="s">
        <v>1512</v>
      </c>
      <c r="M12694">
        <v>0</v>
      </c>
      <c r="N12694" t="s">
        <v>13628</v>
      </c>
    </row>
    <row r="12695" spans="1:14" x14ac:dyDescent="0.2">
      <c r="A12695">
        <v>50758</v>
      </c>
      <c r="B12695">
        <v>1393</v>
      </c>
      <c r="C12695" t="str">
        <f t="shared" si="396"/>
        <v>Customer#000001393</v>
      </c>
      <c r="D12695" t="str">
        <f t="shared" si="397"/>
        <v>FURNITURE</v>
      </c>
      <c r="E12695">
        <f>VLOOKUP(B12695,custarray,4)</f>
        <v>24</v>
      </c>
      <c r="F12695">
        <f>VLOOKUP(E12695,nationarray,3)</f>
        <v>1</v>
      </c>
      <c r="G12695" t="str">
        <f>HLOOKUP(F12695,region,2)</f>
        <v>AMERICA</v>
      </c>
      <c r="H12695" t="s">
        <v>16</v>
      </c>
      <c r="I12695">
        <v>97856.66</v>
      </c>
      <c r="J12695" s="1">
        <v>33798</v>
      </c>
      <c r="K12695" t="s">
        <v>31</v>
      </c>
      <c r="L12695" t="s">
        <v>2899</v>
      </c>
      <c r="M12695">
        <v>0</v>
      </c>
      <c r="N12695" t="s">
        <v>13629</v>
      </c>
    </row>
    <row r="12696" spans="1:14" x14ac:dyDescent="0.2">
      <c r="A12696">
        <v>50759</v>
      </c>
      <c r="B12696">
        <v>124</v>
      </c>
      <c r="C12696" t="str">
        <f t="shared" si="396"/>
        <v>Customer#000000124</v>
      </c>
      <c r="D12696" t="str">
        <f t="shared" si="397"/>
        <v>AUTOMOBILE</v>
      </c>
      <c r="E12696">
        <f>VLOOKUP(B12696,custarray,4)</f>
        <v>18</v>
      </c>
      <c r="F12696">
        <f>VLOOKUP(E12696,nationarray,3)</f>
        <v>2</v>
      </c>
      <c r="G12696" t="str">
        <f>HLOOKUP(F12696,region,2)</f>
        <v>ASIA</v>
      </c>
      <c r="H12696" t="s">
        <v>16</v>
      </c>
      <c r="I12696">
        <v>14679.7</v>
      </c>
      <c r="J12696" s="1">
        <v>34048</v>
      </c>
      <c r="K12696" t="s">
        <v>10</v>
      </c>
      <c r="L12696" t="s">
        <v>1769</v>
      </c>
      <c r="M12696">
        <v>0</v>
      </c>
      <c r="N12696" t="s">
        <v>13630</v>
      </c>
    </row>
    <row r="12697" spans="1:14" x14ac:dyDescent="0.2">
      <c r="A12697">
        <v>50784</v>
      </c>
      <c r="B12697">
        <v>1231</v>
      </c>
      <c r="C12697" t="str">
        <f t="shared" si="396"/>
        <v>Customer#000001231</v>
      </c>
      <c r="D12697" t="str">
        <f t="shared" si="397"/>
        <v>AUTOMOBILE</v>
      </c>
      <c r="E12697">
        <f>VLOOKUP(B12697,custarray,4)</f>
        <v>9</v>
      </c>
      <c r="F12697">
        <f>VLOOKUP(E12697,nationarray,3)</f>
        <v>2</v>
      </c>
      <c r="G12697" t="str">
        <f>HLOOKUP(F12697,region,2)</f>
        <v>ASIA</v>
      </c>
      <c r="H12697" t="s">
        <v>16</v>
      </c>
      <c r="I12697">
        <v>17253.91</v>
      </c>
      <c r="J12697" s="1">
        <v>33645</v>
      </c>
      <c r="K12697" t="s">
        <v>26</v>
      </c>
      <c r="L12697" t="s">
        <v>2923</v>
      </c>
      <c r="M12697">
        <v>0</v>
      </c>
      <c r="N12697" t="s">
        <v>10155</v>
      </c>
    </row>
    <row r="12698" spans="1:14" x14ac:dyDescent="0.2">
      <c r="A12698">
        <v>50785</v>
      </c>
      <c r="B12698">
        <v>205</v>
      </c>
      <c r="C12698" t="str">
        <f t="shared" si="396"/>
        <v>Customer#000000205</v>
      </c>
      <c r="D12698" t="str">
        <f t="shared" si="397"/>
        <v>BUILDING</v>
      </c>
      <c r="E12698">
        <f>VLOOKUP(B12698,custarray,4)</f>
        <v>12</v>
      </c>
      <c r="F12698">
        <f>VLOOKUP(E12698,nationarray,3)</f>
        <v>2</v>
      </c>
      <c r="G12698" t="str">
        <f>HLOOKUP(F12698,region,2)</f>
        <v>ASIA</v>
      </c>
      <c r="H12698" t="s">
        <v>9</v>
      </c>
      <c r="I12698">
        <v>100062.52</v>
      </c>
      <c r="J12698" s="1">
        <v>35686</v>
      </c>
      <c r="K12698" t="s">
        <v>13</v>
      </c>
      <c r="L12698" t="s">
        <v>1225</v>
      </c>
      <c r="M12698">
        <v>0</v>
      </c>
      <c r="N12698" t="s">
        <v>13631</v>
      </c>
    </row>
    <row r="12699" spans="1:14" x14ac:dyDescent="0.2">
      <c r="A12699">
        <v>50786</v>
      </c>
      <c r="B12699">
        <v>493</v>
      </c>
      <c r="C12699" t="str">
        <f t="shared" si="396"/>
        <v>Customer#000000493</v>
      </c>
      <c r="D12699" t="str">
        <f t="shared" si="397"/>
        <v>MACHINERY</v>
      </c>
      <c r="E12699">
        <f>VLOOKUP(B12699,custarray,4)</f>
        <v>16</v>
      </c>
      <c r="F12699">
        <f>VLOOKUP(E12699,nationarray,3)</f>
        <v>0</v>
      </c>
      <c r="G12699" t="str">
        <f>HLOOKUP(F12699,region,2)</f>
        <v>AFRICA</v>
      </c>
      <c r="H12699" t="s">
        <v>16</v>
      </c>
      <c r="I12699">
        <v>21371.21</v>
      </c>
      <c r="J12699" s="1">
        <v>34620</v>
      </c>
      <c r="K12699" t="s">
        <v>10</v>
      </c>
      <c r="L12699" t="s">
        <v>597</v>
      </c>
      <c r="M12699">
        <v>0</v>
      </c>
      <c r="N12699" t="s">
        <v>13632</v>
      </c>
    </row>
    <row r="12700" spans="1:14" x14ac:dyDescent="0.2">
      <c r="A12700">
        <v>50787</v>
      </c>
      <c r="B12700">
        <v>871</v>
      </c>
      <c r="C12700" t="str">
        <f t="shared" si="396"/>
        <v>Customer#000000871</v>
      </c>
      <c r="D12700" t="str">
        <f t="shared" si="397"/>
        <v>HOUSEHOLD</v>
      </c>
      <c r="E12700">
        <f>VLOOKUP(B12700,custarray,4)</f>
        <v>20</v>
      </c>
      <c r="F12700">
        <f>VLOOKUP(E12700,nationarray,3)</f>
        <v>4</v>
      </c>
      <c r="G12700" t="str">
        <f>HLOOKUP(F12700,region,2)</f>
        <v>MIDDLE EAST</v>
      </c>
      <c r="H12700" t="s">
        <v>16</v>
      </c>
      <c r="I12700">
        <v>45848.38</v>
      </c>
      <c r="J12700" s="1">
        <v>34312</v>
      </c>
      <c r="K12700" t="s">
        <v>23</v>
      </c>
      <c r="L12700" t="s">
        <v>758</v>
      </c>
      <c r="M12700">
        <v>0</v>
      </c>
      <c r="N12700" t="s">
        <v>13633</v>
      </c>
    </row>
    <row r="12701" spans="1:14" x14ac:dyDescent="0.2">
      <c r="A12701">
        <v>50788</v>
      </c>
      <c r="B12701">
        <v>1013</v>
      </c>
      <c r="C12701" t="str">
        <f t="shared" si="396"/>
        <v>Customer#000001013</v>
      </c>
      <c r="D12701" t="str">
        <f t="shared" si="397"/>
        <v>BUILDING</v>
      </c>
      <c r="E12701">
        <f>VLOOKUP(B12701,custarray,4)</f>
        <v>15</v>
      </c>
      <c r="F12701">
        <f>VLOOKUP(E12701,nationarray,3)</f>
        <v>0</v>
      </c>
      <c r="G12701" t="str">
        <f>HLOOKUP(F12701,region,2)</f>
        <v>AFRICA</v>
      </c>
      <c r="H12701" t="s">
        <v>9</v>
      </c>
      <c r="I12701">
        <v>211423.04</v>
      </c>
      <c r="J12701" s="1">
        <v>35933</v>
      </c>
      <c r="K12701" t="s">
        <v>13</v>
      </c>
      <c r="L12701" t="s">
        <v>1796</v>
      </c>
      <c r="M12701">
        <v>0</v>
      </c>
      <c r="N12701" t="s">
        <v>13634</v>
      </c>
    </row>
    <row r="12702" spans="1:14" x14ac:dyDescent="0.2">
      <c r="A12702">
        <v>50789</v>
      </c>
      <c r="B12702">
        <v>304</v>
      </c>
      <c r="C12702" t="str">
        <f t="shared" si="396"/>
        <v>Customer#000000304</v>
      </c>
      <c r="D12702" t="str">
        <f t="shared" si="397"/>
        <v>MACHINERY</v>
      </c>
      <c r="E12702">
        <f>VLOOKUP(B12702,custarray,4)</f>
        <v>0</v>
      </c>
      <c r="F12702">
        <f>VLOOKUP(E12702,nationarray,3)</f>
        <v>0</v>
      </c>
      <c r="G12702" t="str">
        <f>HLOOKUP(F12702,region,2)</f>
        <v>AFRICA</v>
      </c>
      <c r="H12702" t="s">
        <v>16</v>
      </c>
      <c r="I12702">
        <v>121318.8</v>
      </c>
      <c r="J12702" s="1">
        <v>34771</v>
      </c>
      <c r="K12702" t="s">
        <v>23</v>
      </c>
      <c r="L12702" t="s">
        <v>1481</v>
      </c>
      <c r="M12702">
        <v>0</v>
      </c>
      <c r="N12702" t="s">
        <v>13635</v>
      </c>
    </row>
    <row r="12703" spans="1:14" x14ac:dyDescent="0.2">
      <c r="A12703">
        <v>50790</v>
      </c>
      <c r="B12703">
        <v>280</v>
      </c>
      <c r="C12703" t="str">
        <f t="shared" si="396"/>
        <v>Customer#000000280</v>
      </c>
      <c r="D12703" t="str">
        <f t="shared" si="397"/>
        <v>BUILDING</v>
      </c>
      <c r="E12703">
        <f>VLOOKUP(B12703,custarray,4)</f>
        <v>11</v>
      </c>
      <c r="F12703">
        <f>VLOOKUP(E12703,nationarray,3)</f>
        <v>4</v>
      </c>
      <c r="G12703" t="str">
        <f>HLOOKUP(F12703,region,2)</f>
        <v>MIDDLE EAST</v>
      </c>
      <c r="H12703" t="s">
        <v>9</v>
      </c>
      <c r="I12703">
        <v>26671.35</v>
      </c>
      <c r="J12703" s="1">
        <v>34897</v>
      </c>
      <c r="K12703" t="s">
        <v>13</v>
      </c>
      <c r="L12703" t="s">
        <v>1629</v>
      </c>
      <c r="M12703">
        <v>0</v>
      </c>
      <c r="N12703" t="s">
        <v>13636</v>
      </c>
    </row>
    <row r="12704" spans="1:14" x14ac:dyDescent="0.2">
      <c r="A12704">
        <v>50791</v>
      </c>
      <c r="B12704">
        <v>1246</v>
      </c>
      <c r="C12704" t="str">
        <f t="shared" si="396"/>
        <v>Customer#000001246</v>
      </c>
      <c r="D12704" t="str">
        <f t="shared" si="397"/>
        <v>BUILDING</v>
      </c>
      <c r="E12704">
        <f>VLOOKUP(B12704,custarray,4)</f>
        <v>4</v>
      </c>
      <c r="F12704">
        <f>VLOOKUP(E12704,nationarray,3)</f>
        <v>4</v>
      </c>
      <c r="G12704" t="str">
        <f>HLOOKUP(F12704,region,2)</f>
        <v>MIDDLE EAST</v>
      </c>
      <c r="H12704" t="s">
        <v>9</v>
      </c>
      <c r="I12704">
        <v>74893.7</v>
      </c>
      <c r="J12704" s="1">
        <v>35941</v>
      </c>
      <c r="K12704" t="s">
        <v>31</v>
      </c>
      <c r="L12704" t="s">
        <v>5130</v>
      </c>
      <c r="M12704">
        <v>0</v>
      </c>
      <c r="N12704" t="s">
        <v>13637</v>
      </c>
    </row>
    <row r="12705" spans="1:14" x14ac:dyDescent="0.2">
      <c r="A12705">
        <v>50816</v>
      </c>
      <c r="B12705">
        <v>970</v>
      </c>
      <c r="C12705" t="str">
        <f t="shared" si="396"/>
        <v>Customer#000000970</v>
      </c>
      <c r="D12705" t="str">
        <f t="shared" si="397"/>
        <v>MACHINERY</v>
      </c>
      <c r="E12705">
        <f>VLOOKUP(B12705,custarray,4)</f>
        <v>14</v>
      </c>
      <c r="F12705">
        <f>VLOOKUP(E12705,nationarray,3)</f>
        <v>0</v>
      </c>
      <c r="G12705" t="str">
        <f>HLOOKUP(F12705,region,2)</f>
        <v>AFRICA</v>
      </c>
      <c r="H12705" t="s">
        <v>16</v>
      </c>
      <c r="I12705">
        <v>216947.1</v>
      </c>
      <c r="J12705" s="1">
        <v>34421</v>
      </c>
      <c r="K12705" t="s">
        <v>26</v>
      </c>
      <c r="L12705" t="s">
        <v>5873</v>
      </c>
      <c r="M12705">
        <v>0</v>
      </c>
      <c r="N12705" t="s">
        <v>13638</v>
      </c>
    </row>
    <row r="12706" spans="1:14" x14ac:dyDescent="0.2">
      <c r="A12706">
        <v>50817</v>
      </c>
      <c r="B12706">
        <v>1193</v>
      </c>
      <c r="C12706" t="str">
        <f t="shared" si="396"/>
        <v>Customer#000001193</v>
      </c>
      <c r="D12706" t="str">
        <f t="shared" si="397"/>
        <v>AUTOMOBILE</v>
      </c>
      <c r="E12706">
        <f>VLOOKUP(B12706,custarray,4)</f>
        <v>8</v>
      </c>
      <c r="F12706">
        <f>VLOOKUP(E12706,nationarray,3)</f>
        <v>2</v>
      </c>
      <c r="G12706" t="str">
        <f>HLOOKUP(F12706,region,2)</f>
        <v>ASIA</v>
      </c>
      <c r="H12706" t="s">
        <v>9</v>
      </c>
      <c r="I12706">
        <v>48670.41</v>
      </c>
      <c r="J12706" s="1">
        <v>35192</v>
      </c>
      <c r="K12706" t="s">
        <v>13</v>
      </c>
      <c r="L12706" t="s">
        <v>2253</v>
      </c>
      <c r="M12706">
        <v>0</v>
      </c>
      <c r="N12706" t="s">
        <v>13639</v>
      </c>
    </row>
    <row r="12707" spans="1:14" x14ac:dyDescent="0.2">
      <c r="A12707">
        <v>50818</v>
      </c>
      <c r="B12707">
        <v>115</v>
      </c>
      <c r="C12707" t="str">
        <f t="shared" si="396"/>
        <v>Customer#000000115</v>
      </c>
      <c r="D12707" t="str">
        <f t="shared" si="397"/>
        <v>HOUSEHOLD</v>
      </c>
      <c r="E12707">
        <f>VLOOKUP(B12707,custarray,4)</f>
        <v>8</v>
      </c>
      <c r="F12707">
        <f>VLOOKUP(E12707,nationarray,3)</f>
        <v>2</v>
      </c>
      <c r="G12707" t="str">
        <f>HLOOKUP(F12707,region,2)</f>
        <v>ASIA</v>
      </c>
      <c r="H12707" t="s">
        <v>16</v>
      </c>
      <c r="I12707">
        <v>91726.45</v>
      </c>
      <c r="J12707" s="1">
        <v>33884</v>
      </c>
      <c r="K12707" t="s">
        <v>31</v>
      </c>
      <c r="L12707" t="s">
        <v>1241</v>
      </c>
      <c r="M12707">
        <v>0</v>
      </c>
      <c r="N12707" t="s">
        <v>13640</v>
      </c>
    </row>
    <row r="12708" spans="1:14" x14ac:dyDescent="0.2">
      <c r="A12708">
        <v>50819</v>
      </c>
      <c r="B12708">
        <v>851</v>
      </c>
      <c r="C12708" t="str">
        <f t="shared" si="396"/>
        <v>Customer#000000851</v>
      </c>
      <c r="D12708" t="str">
        <f t="shared" si="397"/>
        <v>FURNITURE</v>
      </c>
      <c r="E12708">
        <f>VLOOKUP(B12708,custarray,4)</f>
        <v>9</v>
      </c>
      <c r="F12708">
        <f>VLOOKUP(E12708,nationarray,3)</f>
        <v>2</v>
      </c>
      <c r="G12708" t="str">
        <f>HLOOKUP(F12708,region,2)</f>
        <v>ASIA</v>
      </c>
      <c r="H12708" t="s">
        <v>9</v>
      </c>
      <c r="I12708">
        <v>59271.22</v>
      </c>
      <c r="J12708" s="1">
        <v>35742</v>
      </c>
      <c r="K12708" t="s">
        <v>13</v>
      </c>
      <c r="L12708" t="s">
        <v>805</v>
      </c>
      <c r="M12708">
        <v>0</v>
      </c>
      <c r="N12708" t="s">
        <v>13641</v>
      </c>
    </row>
    <row r="12709" spans="1:14" x14ac:dyDescent="0.2">
      <c r="A12709">
        <v>50820</v>
      </c>
      <c r="B12709">
        <v>817</v>
      </c>
      <c r="C12709" t="str">
        <f t="shared" si="396"/>
        <v>Customer#000000817</v>
      </c>
      <c r="D12709" t="str">
        <f t="shared" si="397"/>
        <v>MACHINERY</v>
      </c>
      <c r="E12709">
        <f>VLOOKUP(B12709,custarray,4)</f>
        <v>0</v>
      </c>
      <c r="F12709">
        <f>VLOOKUP(E12709,nationarray,3)</f>
        <v>0</v>
      </c>
      <c r="G12709" t="str">
        <f>HLOOKUP(F12709,region,2)</f>
        <v>AFRICA</v>
      </c>
      <c r="H12709" t="s">
        <v>9</v>
      </c>
      <c r="I12709">
        <v>31325.18</v>
      </c>
      <c r="J12709" s="1">
        <v>35829</v>
      </c>
      <c r="K12709" t="s">
        <v>23</v>
      </c>
      <c r="L12709" t="s">
        <v>286</v>
      </c>
      <c r="M12709">
        <v>0</v>
      </c>
      <c r="N12709" t="s">
        <v>13642</v>
      </c>
    </row>
    <row r="12710" spans="1:14" x14ac:dyDescent="0.2">
      <c r="A12710">
        <v>50821</v>
      </c>
      <c r="B12710">
        <v>583</v>
      </c>
      <c r="C12710" t="str">
        <f t="shared" si="396"/>
        <v>Customer#000000583</v>
      </c>
      <c r="D12710" t="str">
        <f t="shared" si="397"/>
        <v>HOUSEHOLD</v>
      </c>
      <c r="E12710">
        <f>VLOOKUP(B12710,custarray,4)</f>
        <v>13</v>
      </c>
      <c r="F12710">
        <f>VLOOKUP(E12710,nationarray,3)</f>
        <v>4</v>
      </c>
      <c r="G12710" t="str">
        <f>HLOOKUP(F12710,region,2)</f>
        <v>MIDDLE EAST</v>
      </c>
      <c r="H12710" t="s">
        <v>16</v>
      </c>
      <c r="I12710">
        <v>58345.29</v>
      </c>
      <c r="J12710" s="1">
        <v>33629</v>
      </c>
      <c r="K12710" t="s">
        <v>23</v>
      </c>
      <c r="L12710" t="s">
        <v>138</v>
      </c>
      <c r="M12710">
        <v>0</v>
      </c>
      <c r="N12710" t="s">
        <v>13643</v>
      </c>
    </row>
    <row r="12711" spans="1:14" x14ac:dyDescent="0.2">
      <c r="A12711">
        <v>50822</v>
      </c>
      <c r="B12711">
        <v>1418</v>
      </c>
      <c r="C12711" t="str">
        <f t="shared" si="396"/>
        <v>Customer#000001418</v>
      </c>
      <c r="D12711" t="str">
        <f t="shared" si="397"/>
        <v>AUTOMOBILE</v>
      </c>
      <c r="E12711">
        <f>VLOOKUP(B12711,custarray,4)</f>
        <v>17</v>
      </c>
      <c r="F12711">
        <f>VLOOKUP(E12711,nationarray,3)</f>
        <v>1</v>
      </c>
      <c r="G12711" t="str">
        <f>HLOOKUP(F12711,region,2)</f>
        <v>AMERICA</v>
      </c>
      <c r="H12711" t="s">
        <v>16</v>
      </c>
      <c r="I12711">
        <v>262176.28999999998</v>
      </c>
      <c r="J12711" s="1">
        <v>33642</v>
      </c>
      <c r="K12711" t="s">
        <v>31</v>
      </c>
      <c r="L12711" t="s">
        <v>625</v>
      </c>
      <c r="M12711">
        <v>0</v>
      </c>
      <c r="N12711" t="s">
        <v>13644</v>
      </c>
    </row>
    <row r="12712" spans="1:14" x14ac:dyDescent="0.2">
      <c r="A12712">
        <v>50823</v>
      </c>
      <c r="B12712">
        <v>577</v>
      </c>
      <c r="C12712" t="str">
        <f t="shared" si="396"/>
        <v>Customer#000000577</v>
      </c>
      <c r="D12712" t="str">
        <f t="shared" si="397"/>
        <v>FURNITURE</v>
      </c>
      <c r="E12712">
        <f>VLOOKUP(B12712,custarray,4)</f>
        <v>14</v>
      </c>
      <c r="F12712">
        <f>VLOOKUP(E12712,nationarray,3)</f>
        <v>0</v>
      </c>
      <c r="G12712" t="str">
        <f>HLOOKUP(F12712,region,2)</f>
        <v>AFRICA</v>
      </c>
      <c r="H12712" t="s">
        <v>16</v>
      </c>
      <c r="I12712">
        <v>204887.09</v>
      </c>
      <c r="J12712" s="1">
        <v>34537</v>
      </c>
      <c r="K12712" t="s">
        <v>10</v>
      </c>
      <c r="L12712" t="s">
        <v>1266</v>
      </c>
      <c r="M12712">
        <v>0</v>
      </c>
      <c r="N12712" t="s">
        <v>13645</v>
      </c>
    </row>
    <row r="12713" spans="1:14" x14ac:dyDescent="0.2">
      <c r="A12713">
        <v>50848</v>
      </c>
      <c r="B12713">
        <v>1222</v>
      </c>
      <c r="C12713" t="str">
        <f t="shared" si="396"/>
        <v>Customer#000001222</v>
      </c>
      <c r="D12713" t="str">
        <f t="shared" si="397"/>
        <v>AUTOMOBILE</v>
      </c>
      <c r="E12713">
        <f>VLOOKUP(B12713,custarray,4)</f>
        <v>11</v>
      </c>
      <c r="F12713">
        <f>VLOOKUP(E12713,nationarray,3)</f>
        <v>4</v>
      </c>
      <c r="G12713" t="str">
        <f>HLOOKUP(F12713,region,2)</f>
        <v>MIDDLE EAST</v>
      </c>
      <c r="H12713" t="s">
        <v>16</v>
      </c>
      <c r="I12713">
        <v>59053.83</v>
      </c>
      <c r="J12713" s="1">
        <v>33983</v>
      </c>
      <c r="K12713" t="s">
        <v>10</v>
      </c>
      <c r="L12713" t="s">
        <v>2244</v>
      </c>
      <c r="M12713">
        <v>0</v>
      </c>
      <c r="N12713" t="s">
        <v>13646</v>
      </c>
    </row>
    <row r="12714" spans="1:14" x14ac:dyDescent="0.2">
      <c r="A12714">
        <v>50849</v>
      </c>
      <c r="B12714">
        <v>1156</v>
      </c>
      <c r="C12714" t="str">
        <f t="shared" si="396"/>
        <v>Customer#000001156</v>
      </c>
      <c r="D12714" t="str">
        <f t="shared" si="397"/>
        <v>HOUSEHOLD</v>
      </c>
      <c r="E12714">
        <f>VLOOKUP(B12714,custarray,4)</f>
        <v>14</v>
      </c>
      <c r="F12714">
        <f>VLOOKUP(E12714,nationarray,3)</f>
        <v>0</v>
      </c>
      <c r="G12714" t="str">
        <f>HLOOKUP(F12714,region,2)</f>
        <v>AFRICA</v>
      </c>
      <c r="H12714" t="s">
        <v>16</v>
      </c>
      <c r="I12714">
        <v>57399.360000000001</v>
      </c>
      <c r="J12714" s="1">
        <v>33882</v>
      </c>
      <c r="K12714" t="s">
        <v>10</v>
      </c>
      <c r="L12714" t="s">
        <v>1354</v>
      </c>
      <c r="M12714">
        <v>0</v>
      </c>
      <c r="N12714" t="s">
        <v>13647</v>
      </c>
    </row>
    <row r="12715" spans="1:14" x14ac:dyDescent="0.2">
      <c r="A12715">
        <v>50850</v>
      </c>
      <c r="B12715">
        <v>1318</v>
      </c>
      <c r="C12715" t="str">
        <f t="shared" si="396"/>
        <v>Customer#000001318</v>
      </c>
      <c r="D12715" t="str">
        <f t="shared" si="397"/>
        <v>BUILDING</v>
      </c>
      <c r="E12715">
        <f>VLOOKUP(B12715,custarray,4)</f>
        <v>14</v>
      </c>
      <c r="F12715">
        <f>VLOOKUP(E12715,nationarray,3)</f>
        <v>0</v>
      </c>
      <c r="G12715" t="str">
        <f>HLOOKUP(F12715,region,2)</f>
        <v>AFRICA</v>
      </c>
      <c r="H12715" t="s">
        <v>16</v>
      </c>
      <c r="I12715">
        <v>187272.68</v>
      </c>
      <c r="J12715" s="1">
        <v>34461</v>
      </c>
      <c r="K12715" t="s">
        <v>13</v>
      </c>
      <c r="L12715" t="s">
        <v>5589</v>
      </c>
      <c r="M12715">
        <v>0</v>
      </c>
      <c r="N12715" t="s">
        <v>13648</v>
      </c>
    </row>
    <row r="12716" spans="1:14" x14ac:dyDescent="0.2">
      <c r="A12716">
        <v>50851</v>
      </c>
      <c r="B12716">
        <v>940</v>
      </c>
      <c r="C12716" t="str">
        <f t="shared" si="396"/>
        <v>Customer#000000940</v>
      </c>
      <c r="D12716" t="str">
        <f t="shared" si="397"/>
        <v>AUTOMOBILE</v>
      </c>
      <c r="E12716">
        <f>VLOOKUP(B12716,custarray,4)</f>
        <v>19</v>
      </c>
      <c r="F12716">
        <f>VLOOKUP(E12716,nationarray,3)</f>
        <v>3</v>
      </c>
      <c r="G12716" t="str">
        <f>HLOOKUP(F12716,region,2)</f>
        <v>EUROPE</v>
      </c>
      <c r="H12716" t="s">
        <v>9</v>
      </c>
      <c r="I12716">
        <v>159113.60000000001</v>
      </c>
      <c r="J12716" s="1">
        <v>35869</v>
      </c>
      <c r="K12716" t="s">
        <v>26</v>
      </c>
      <c r="L12716" t="s">
        <v>1110</v>
      </c>
      <c r="M12716">
        <v>0</v>
      </c>
      <c r="N12716" t="s">
        <v>13649</v>
      </c>
    </row>
    <row r="12717" spans="1:14" x14ac:dyDescent="0.2">
      <c r="A12717">
        <v>50852</v>
      </c>
      <c r="B12717">
        <v>1126</v>
      </c>
      <c r="C12717" t="str">
        <f t="shared" si="396"/>
        <v>Customer#000001126</v>
      </c>
      <c r="D12717" t="str">
        <f t="shared" si="397"/>
        <v>AUTOMOBILE</v>
      </c>
      <c r="E12717">
        <f>VLOOKUP(B12717,custarray,4)</f>
        <v>8</v>
      </c>
      <c r="F12717">
        <f>VLOOKUP(E12717,nationarray,3)</f>
        <v>2</v>
      </c>
      <c r="G12717" t="str">
        <f>HLOOKUP(F12717,region,2)</f>
        <v>ASIA</v>
      </c>
      <c r="H12717" t="s">
        <v>9</v>
      </c>
      <c r="I12717">
        <v>151081.65</v>
      </c>
      <c r="J12717" s="1">
        <v>34863</v>
      </c>
      <c r="K12717" t="s">
        <v>31</v>
      </c>
      <c r="L12717" t="s">
        <v>1779</v>
      </c>
      <c r="M12717">
        <v>0</v>
      </c>
      <c r="N12717" t="s">
        <v>13650</v>
      </c>
    </row>
    <row r="12718" spans="1:14" x14ac:dyDescent="0.2">
      <c r="A12718">
        <v>50853</v>
      </c>
      <c r="B12718">
        <v>847</v>
      </c>
      <c r="C12718" t="str">
        <f t="shared" si="396"/>
        <v>Customer#000000847</v>
      </c>
      <c r="D12718" t="str">
        <f t="shared" si="397"/>
        <v>HOUSEHOLD</v>
      </c>
      <c r="E12718">
        <f>VLOOKUP(B12718,custarray,4)</f>
        <v>23</v>
      </c>
      <c r="F12718">
        <f>VLOOKUP(E12718,nationarray,3)</f>
        <v>3</v>
      </c>
      <c r="G12718" t="str">
        <f>HLOOKUP(F12718,region,2)</f>
        <v>EUROPE</v>
      </c>
      <c r="H12718" t="s">
        <v>16</v>
      </c>
      <c r="I12718">
        <v>124116.91</v>
      </c>
      <c r="J12718" s="1">
        <v>34512</v>
      </c>
      <c r="K12718" t="s">
        <v>31</v>
      </c>
      <c r="L12718" t="s">
        <v>3490</v>
      </c>
      <c r="M12718">
        <v>0</v>
      </c>
      <c r="N12718" t="s">
        <v>13651</v>
      </c>
    </row>
    <row r="12719" spans="1:14" x14ac:dyDescent="0.2">
      <c r="A12719">
        <v>50854</v>
      </c>
      <c r="B12719">
        <v>1342</v>
      </c>
      <c r="C12719" t="str">
        <f t="shared" si="396"/>
        <v>Customer#000001342</v>
      </c>
      <c r="D12719" t="str">
        <f t="shared" si="397"/>
        <v>MACHINERY</v>
      </c>
      <c r="E12719">
        <f>VLOOKUP(B12719,custarray,4)</f>
        <v>16</v>
      </c>
      <c r="F12719">
        <f>VLOOKUP(E12719,nationarray,3)</f>
        <v>0</v>
      </c>
      <c r="G12719" t="str">
        <f>HLOOKUP(F12719,region,2)</f>
        <v>AFRICA</v>
      </c>
      <c r="H12719" t="s">
        <v>9</v>
      </c>
      <c r="I12719">
        <v>327622.65000000002</v>
      </c>
      <c r="J12719" s="1">
        <v>35051</v>
      </c>
      <c r="K12719" t="s">
        <v>13</v>
      </c>
      <c r="L12719" t="s">
        <v>912</v>
      </c>
      <c r="M12719">
        <v>0</v>
      </c>
      <c r="N12719" t="s">
        <v>13652</v>
      </c>
    </row>
    <row r="12720" spans="1:14" x14ac:dyDescent="0.2">
      <c r="A12720">
        <v>50855</v>
      </c>
      <c r="B12720">
        <v>112</v>
      </c>
      <c r="C12720" t="str">
        <f t="shared" si="396"/>
        <v>Customer#000000112</v>
      </c>
      <c r="D12720" t="str">
        <f t="shared" si="397"/>
        <v>FURNITURE</v>
      </c>
      <c r="E12720">
        <f>VLOOKUP(B12720,custarray,4)</f>
        <v>19</v>
      </c>
      <c r="F12720">
        <f>VLOOKUP(E12720,nationarray,3)</f>
        <v>3</v>
      </c>
      <c r="G12720" t="str">
        <f>HLOOKUP(F12720,region,2)</f>
        <v>EUROPE</v>
      </c>
      <c r="H12720" t="s">
        <v>16</v>
      </c>
      <c r="I12720">
        <v>63551.13</v>
      </c>
      <c r="J12720" s="1">
        <v>33712</v>
      </c>
      <c r="K12720" t="s">
        <v>31</v>
      </c>
      <c r="L12720" t="s">
        <v>2291</v>
      </c>
      <c r="M12720">
        <v>0</v>
      </c>
      <c r="N12720" t="s">
        <v>13653</v>
      </c>
    </row>
    <row r="12721" spans="1:14" x14ac:dyDescent="0.2">
      <c r="A12721">
        <v>50880</v>
      </c>
      <c r="B12721">
        <v>1079</v>
      </c>
      <c r="C12721" t="str">
        <f t="shared" si="396"/>
        <v>Customer#000001079</v>
      </c>
      <c r="D12721" t="str">
        <f t="shared" si="397"/>
        <v>AUTOMOBILE</v>
      </c>
      <c r="E12721">
        <f>VLOOKUP(B12721,custarray,4)</f>
        <v>19</v>
      </c>
      <c r="F12721">
        <f>VLOOKUP(E12721,nationarray,3)</f>
        <v>3</v>
      </c>
      <c r="G12721" t="str">
        <f>HLOOKUP(F12721,region,2)</f>
        <v>EUROPE</v>
      </c>
      <c r="H12721" t="s">
        <v>48</v>
      </c>
      <c r="I12721">
        <v>157936.28</v>
      </c>
      <c r="J12721" s="1">
        <v>34800</v>
      </c>
      <c r="K12721" t="s">
        <v>23</v>
      </c>
      <c r="L12721" t="s">
        <v>399</v>
      </c>
      <c r="M12721">
        <v>0</v>
      </c>
      <c r="N12721" t="s">
        <v>13654</v>
      </c>
    </row>
    <row r="12722" spans="1:14" x14ac:dyDescent="0.2">
      <c r="A12722">
        <v>50881</v>
      </c>
      <c r="B12722">
        <v>643</v>
      </c>
      <c r="C12722" t="str">
        <f t="shared" si="396"/>
        <v>Customer#000000643</v>
      </c>
      <c r="D12722" t="str">
        <f t="shared" si="397"/>
        <v>FURNITURE</v>
      </c>
      <c r="E12722">
        <f>VLOOKUP(B12722,custarray,4)</f>
        <v>0</v>
      </c>
      <c r="F12722">
        <f>VLOOKUP(E12722,nationarray,3)</f>
        <v>0</v>
      </c>
      <c r="G12722" t="str">
        <f>HLOOKUP(F12722,region,2)</f>
        <v>AFRICA</v>
      </c>
      <c r="H12722" t="s">
        <v>9</v>
      </c>
      <c r="I12722">
        <v>55577.66</v>
      </c>
      <c r="J12722" s="1">
        <v>35445</v>
      </c>
      <c r="K12722" t="s">
        <v>26</v>
      </c>
      <c r="L12722" t="s">
        <v>622</v>
      </c>
      <c r="M12722">
        <v>0</v>
      </c>
      <c r="N12722" t="s">
        <v>13655</v>
      </c>
    </row>
    <row r="12723" spans="1:14" x14ac:dyDescent="0.2">
      <c r="A12723">
        <v>50882</v>
      </c>
      <c r="B12723">
        <v>577</v>
      </c>
      <c r="C12723" t="str">
        <f t="shared" si="396"/>
        <v>Customer#000000577</v>
      </c>
      <c r="D12723" t="str">
        <f t="shared" si="397"/>
        <v>FURNITURE</v>
      </c>
      <c r="E12723">
        <f>VLOOKUP(B12723,custarray,4)</f>
        <v>14</v>
      </c>
      <c r="F12723">
        <f>VLOOKUP(E12723,nationarray,3)</f>
        <v>0</v>
      </c>
      <c r="G12723" t="str">
        <f>HLOOKUP(F12723,region,2)</f>
        <v>AFRICA</v>
      </c>
      <c r="H12723" t="s">
        <v>16</v>
      </c>
      <c r="I12723">
        <v>156816.51</v>
      </c>
      <c r="J12723" s="1">
        <v>34213</v>
      </c>
      <c r="K12723" t="s">
        <v>26</v>
      </c>
      <c r="L12723" t="s">
        <v>954</v>
      </c>
      <c r="M12723">
        <v>0</v>
      </c>
      <c r="N12723" t="s">
        <v>13656</v>
      </c>
    </row>
    <row r="12724" spans="1:14" x14ac:dyDescent="0.2">
      <c r="A12724">
        <v>50883</v>
      </c>
      <c r="B12724">
        <v>881</v>
      </c>
      <c r="C12724" t="str">
        <f t="shared" si="396"/>
        <v>Customer#000000881</v>
      </c>
      <c r="D12724" t="str">
        <f t="shared" si="397"/>
        <v>FURNITURE</v>
      </c>
      <c r="E12724">
        <f>VLOOKUP(B12724,custarray,4)</f>
        <v>4</v>
      </c>
      <c r="F12724">
        <f>VLOOKUP(E12724,nationarray,3)</f>
        <v>4</v>
      </c>
      <c r="G12724" t="str">
        <f>HLOOKUP(F12724,region,2)</f>
        <v>MIDDLE EAST</v>
      </c>
      <c r="H12724" t="s">
        <v>16</v>
      </c>
      <c r="I12724">
        <v>143221</v>
      </c>
      <c r="J12724" s="1">
        <v>33757</v>
      </c>
      <c r="K12724" t="s">
        <v>10</v>
      </c>
      <c r="L12724" t="s">
        <v>835</v>
      </c>
      <c r="M12724">
        <v>0</v>
      </c>
      <c r="N12724" t="s">
        <v>13657</v>
      </c>
    </row>
    <row r="12725" spans="1:14" x14ac:dyDescent="0.2">
      <c r="A12725">
        <v>50884</v>
      </c>
      <c r="B12725">
        <v>101</v>
      </c>
      <c r="C12725" t="str">
        <f t="shared" si="396"/>
        <v>Customer#000000101</v>
      </c>
      <c r="D12725" t="str">
        <f t="shared" si="397"/>
        <v>MACHINERY</v>
      </c>
      <c r="E12725">
        <f>VLOOKUP(B12725,custarray,4)</f>
        <v>2</v>
      </c>
      <c r="F12725">
        <f>VLOOKUP(E12725,nationarray,3)</f>
        <v>1</v>
      </c>
      <c r="G12725" t="str">
        <f>HLOOKUP(F12725,region,2)</f>
        <v>AMERICA</v>
      </c>
      <c r="H12725" t="s">
        <v>9</v>
      </c>
      <c r="I12725">
        <v>185546.78</v>
      </c>
      <c r="J12725" s="1">
        <v>36006</v>
      </c>
      <c r="K12725" t="s">
        <v>13</v>
      </c>
      <c r="L12725" t="s">
        <v>1804</v>
      </c>
      <c r="M12725">
        <v>0</v>
      </c>
      <c r="N12725" t="s">
        <v>13658</v>
      </c>
    </row>
    <row r="12726" spans="1:14" x14ac:dyDescent="0.2">
      <c r="A12726">
        <v>50885</v>
      </c>
      <c r="B12726">
        <v>811</v>
      </c>
      <c r="C12726" t="str">
        <f t="shared" si="396"/>
        <v>Customer#000000811</v>
      </c>
      <c r="D12726" t="str">
        <f t="shared" si="397"/>
        <v>BUILDING</v>
      </c>
      <c r="E12726">
        <f>VLOOKUP(B12726,custarray,4)</f>
        <v>15</v>
      </c>
      <c r="F12726">
        <f>VLOOKUP(E12726,nationarray,3)</f>
        <v>0</v>
      </c>
      <c r="G12726" t="str">
        <f>HLOOKUP(F12726,region,2)</f>
        <v>AFRICA</v>
      </c>
      <c r="H12726" t="s">
        <v>16</v>
      </c>
      <c r="I12726">
        <v>81633.3</v>
      </c>
      <c r="J12726" s="1">
        <v>34618</v>
      </c>
      <c r="K12726" t="s">
        <v>13</v>
      </c>
      <c r="L12726" t="s">
        <v>150</v>
      </c>
      <c r="M12726">
        <v>0</v>
      </c>
      <c r="N12726" t="s">
        <v>13659</v>
      </c>
    </row>
    <row r="12727" spans="1:14" x14ac:dyDescent="0.2">
      <c r="A12727">
        <v>50886</v>
      </c>
      <c r="B12727">
        <v>1460</v>
      </c>
      <c r="C12727" t="str">
        <f t="shared" si="396"/>
        <v>Customer#000001460</v>
      </c>
      <c r="D12727" t="str">
        <f t="shared" si="397"/>
        <v>BUILDING</v>
      </c>
      <c r="E12727">
        <f>VLOOKUP(B12727,custarray,4)</f>
        <v>20</v>
      </c>
      <c r="F12727">
        <f>VLOOKUP(E12727,nationarray,3)</f>
        <v>4</v>
      </c>
      <c r="G12727" t="str">
        <f>HLOOKUP(F12727,region,2)</f>
        <v>MIDDLE EAST</v>
      </c>
      <c r="H12727" t="s">
        <v>9</v>
      </c>
      <c r="I12727">
        <v>140268.66</v>
      </c>
      <c r="J12727" s="1">
        <v>35913</v>
      </c>
      <c r="K12727" t="s">
        <v>26</v>
      </c>
      <c r="L12727" t="s">
        <v>1314</v>
      </c>
      <c r="M12727">
        <v>0</v>
      </c>
      <c r="N12727" t="s">
        <v>13660</v>
      </c>
    </row>
    <row r="12728" spans="1:14" x14ac:dyDescent="0.2">
      <c r="A12728">
        <v>50887</v>
      </c>
      <c r="B12728">
        <v>973</v>
      </c>
      <c r="C12728" t="str">
        <f t="shared" si="396"/>
        <v>Customer#000000973</v>
      </c>
      <c r="D12728" t="str">
        <f t="shared" si="397"/>
        <v>FURNITURE</v>
      </c>
      <c r="E12728">
        <f>VLOOKUP(B12728,custarray,4)</f>
        <v>0</v>
      </c>
      <c r="F12728">
        <f>VLOOKUP(E12728,nationarray,3)</f>
        <v>0</v>
      </c>
      <c r="G12728" t="str">
        <f>HLOOKUP(F12728,region,2)</f>
        <v>AFRICA</v>
      </c>
      <c r="H12728" t="s">
        <v>16</v>
      </c>
      <c r="I12728">
        <v>136769.06</v>
      </c>
      <c r="J12728" s="1">
        <v>34123</v>
      </c>
      <c r="K12728" t="s">
        <v>10</v>
      </c>
      <c r="L12728" t="s">
        <v>225</v>
      </c>
      <c r="M12728">
        <v>0</v>
      </c>
      <c r="N12728" t="s">
        <v>13661</v>
      </c>
    </row>
    <row r="12729" spans="1:14" x14ac:dyDescent="0.2">
      <c r="A12729">
        <v>50912</v>
      </c>
      <c r="B12729">
        <v>1087</v>
      </c>
      <c r="C12729" t="str">
        <f t="shared" si="396"/>
        <v>Customer#000001087</v>
      </c>
      <c r="D12729" t="str">
        <f t="shared" si="397"/>
        <v>MACHINERY</v>
      </c>
      <c r="E12729">
        <f>VLOOKUP(B12729,custarray,4)</f>
        <v>21</v>
      </c>
      <c r="F12729">
        <f>VLOOKUP(E12729,nationarray,3)</f>
        <v>2</v>
      </c>
      <c r="G12729" t="str">
        <f>HLOOKUP(F12729,region,2)</f>
        <v>ASIA</v>
      </c>
      <c r="H12729" t="s">
        <v>9</v>
      </c>
      <c r="I12729">
        <v>176693.74</v>
      </c>
      <c r="J12729" s="1">
        <v>35091</v>
      </c>
      <c r="K12729" t="s">
        <v>31</v>
      </c>
      <c r="L12729" t="s">
        <v>1227</v>
      </c>
      <c r="M12729">
        <v>0</v>
      </c>
      <c r="N12729" t="s">
        <v>13662</v>
      </c>
    </row>
    <row r="12730" spans="1:14" x14ac:dyDescent="0.2">
      <c r="A12730">
        <v>50913</v>
      </c>
      <c r="B12730">
        <v>218</v>
      </c>
      <c r="C12730" t="str">
        <f t="shared" si="396"/>
        <v>Customer#000000218</v>
      </c>
      <c r="D12730" t="str">
        <f t="shared" si="397"/>
        <v>MACHINERY</v>
      </c>
      <c r="E12730">
        <f>VLOOKUP(B12730,custarray,4)</f>
        <v>4</v>
      </c>
      <c r="F12730">
        <f>VLOOKUP(E12730,nationarray,3)</f>
        <v>4</v>
      </c>
      <c r="G12730" t="str">
        <f>HLOOKUP(F12730,region,2)</f>
        <v>MIDDLE EAST</v>
      </c>
      <c r="H12730" t="s">
        <v>9</v>
      </c>
      <c r="I12730">
        <v>226921.02</v>
      </c>
      <c r="J12730" s="1">
        <v>35482</v>
      </c>
      <c r="K12730" t="s">
        <v>13</v>
      </c>
      <c r="L12730" t="s">
        <v>659</v>
      </c>
      <c r="M12730">
        <v>0</v>
      </c>
      <c r="N12730" t="s">
        <v>13663</v>
      </c>
    </row>
    <row r="12731" spans="1:14" x14ac:dyDescent="0.2">
      <c r="A12731">
        <v>50914</v>
      </c>
      <c r="B12731">
        <v>614</v>
      </c>
      <c r="C12731" t="str">
        <f t="shared" si="396"/>
        <v>Customer#000000614</v>
      </c>
      <c r="D12731" t="str">
        <f t="shared" si="397"/>
        <v>FURNITURE</v>
      </c>
      <c r="E12731">
        <f>VLOOKUP(B12731,custarray,4)</f>
        <v>18</v>
      </c>
      <c r="F12731">
        <f>VLOOKUP(E12731,nationarray,3)</f>
        <v>2</v>
      </c>
      <c r="G12731" t="str">
        <f>HLOOKUP(F12731,region,2)</f>
        <v>ASIA</v>
      </c>
      <c r="H12731" t="s">
        <v>16</v>
      </c>
      <c r="I12731">
        <v>289485.57</v>
      </c>
      <c r="J12731" s="1">
        <v>33789</v>
      </c>
      <c r="K12731" t="s">
        <v>13</v>
      </c>
      <c r="L12731" t="s">
        <v>751</v>
      </c>
      <c r="M12731">
        <v>0</v>
      </c>
      <c r="N12731" t="s">
        <v>13664</v>
      </c>
    </row>
    <row r="12732" spans="1:14" x14ac:dyDescent="0.2">
      <c r="A12732">
        <v>50915</v>
      </c>
      <c r="B12732">
        <v>440</v>
      </c>
      <c r="C12732" t="str">
        <f t="shared" si="396"/>
        <v>Customer#000000440</v>
      </c>
      <c r="D12732" t="str">
        <f t="shared" si="397"/>
        <v>MACHINERY</v>
      </c>
      <c r="E12732">
        <f>VLOOKUP(B12732,custarray,4)</f>
        <v>3</v>
      </c>
      <c r="F12732">
        <f>VLOOKUP(E12732,nationarray,3)</f>
        <v>1</v>
      </c>
      <c r="G12732" t="str">
        <f>HLOOKUP(F12732,region,2)</f>
        <v>AMERICA</v>
      </c>
      <c r="H12732" t="s">
        <v>9</v>
      </c>
      <c r="I12732">
        <v>53761.05</v>
      </c>
      <c r="J12732" s="1">
        <v>35190</v>
      </c>
      <c r="K12732" t="s">
        <v>10</v>
      </c>
      <c r="L12732" t="s">
        <v>4624</v>
      </c>
      <c r="M12732">
        <v>0</v>
      </c>
      <c r="N12732" t="s">
        <v>13665</v>
      </c>
    </row>
    <row r="12733" spans="1:14" x14ac:dyDescent="0.2">
      <c r="A12733">
        <v>50916</v>
      </c>
      <c r="B12733">
        <v>448</v>
      </c>
      <c r="C12733" t="str">
        <f t="shared" si="396"/>
        <v>Customer#000000448</v>
      </c>
      <c r="D12733" t="str">
        <f t="shared" si="397"/>
        <v>BUILDING</v>
      </c>
      <c r="E12733">
        <f>VLOOKUP(B12733,custarray,4)</f>
        <v>24</v>
      </c>
      <c r="F12733">
        <f>VLOOKUP(E12733,nationarray,3)</f>
        <v>1</v>
      </c>
      <c r="G12733" t="str">
        <f>HLOOKUP(F12733,region,2)</f>
        <v>AMERICA</v>
      </c>
      <c r="H12733" t="s">
        <v>16</v>
      </c>
      <c r="I12733">
        <v>106391.42</v>
      </c>
      <c r="J12733" s="1">
        <v>34549</v>
      </c>
      <c r="K12733" t="s">
        <v>31</v>
      </c>
      <c r="L12733" t="s">
        <v>32</v>
      </c>
      <c r="M12733">
        <v>0</v>
      </c>
      <c r="N12733" t="s">
        <v>13666</v>
      </c>
    </row>
    <row r="12734" spans="1:14" x14ac:dyDescent="0.2">
      <c r="A12734">
        <v>50917</v>
      </c>
      <c r="B12734">
        <v>490</v>
      </c>
      <c r="C12734" t="str">
        <f t="shared" si="396"/>
        <v>Customer#000000490</v>
      </c>
      <c r="D12734" t="str">
        <f t="shared" si="397"/>
        <v>FURNITURE</v>
      </c>
      <c r="E12734">
        <f>VLOOKUP(B12734,custarray,4)</f>
        <v>22</v>
      </c>
      <c r="F12734">
        <f>VLOOKUP(E12734,nationarray,3)</f>
        <v>3</v>
      </c>
      <c r="G12734" t="str">
        <f>HLOOKUP(F12734,region,2)</f>
        <v>EUROPE</v>
      </c>
      <c r="H12734" t="s">
        <v>16</v>
      </c>
      <c r="I12734">
        <v>99476.73</v>
      </c>
      <c r="J12734" s="1">
        <v>34537</v>
      </c>
      <c r="K12734" t="s">
        <v>10</v>
      </c>
      <c r="L12734" t="s">
        <v>176</v>
      </c>
      <c r="M12734">
        <v>0</v>
      </c>
      <c r="N12734" t="s">
        <v>13667</v>
      </c>
    </row>
    <row r="12735" spans="1:14" x14ac:dyDescent="0.2">
      <c r="A12735">
        <v>50918</v>
      </c>
      <c r="B12735">
        <v>1255</v>
      </c>
      <c r="C12735" t="str">
        <f t="shared" si="396"/>
        <v>Customer#000001255</v>
      </c>
      <c r="D12735" t="str">
        <f t="shared" si="397"/>
        <v>FURNITURE</v>
      </c>
      <c r="E12735">
        <f>VLOOKUP(B12735,custarray,4)</f>
        <v>14</v>
      </c>
      <c r="F12735">
        <f>VLOOKUP(E12735,nationarray,3)</f>
        <v>0</v>
      </c>
      <c r="G12735" t="str">
        <f>HLOOKUP(F12735,region,2)</f>
        <v>AFRICA</v>
      </c>
      <c r="H12735" t="s">
        <v>16</v>
      </c>
      <c r="I12735">
        <v>211062.32</v>
      </c>
      <c r="J12735" s="1">
        <v>34308</v>
      </c>
      <c r="K12735" t="s">
        <v>13</v>
      </c>
      <c r="L12735" t="s">
        <v>278</v>
      </c>
      <c r="M12735">
        <v>0</v>
      </c>
      <c r="N12735" t="s">
        <v>13668</v>
      </c>
    </row>
    <row r="12736" spans="1:14" x14ac:dyDescent="0.2">
      <c r="A12736">
        <v>50919</v>
      </c>
      <c r="B12736">
        <v>1198</v>
      </c>
      <c r="C12736" t="str">
        <f t="shared" si="396"/>
        <v>Customer#000001198</v>
      </c>
      <c r="D12736" t="str">
        <f t="shared" si="397"/>
        <v>AUTOMOBILE</v>
      </c>
      <c r="E12736">
        <f>VLOOKUP(B12736,custarray,4)</f>
        <v>18</v>
      </c>
      <c r="F12736">
        <f>VLOOKUP(E12736,nationarray,3)</f>
        <v>2</v>
      </c>
      <c r="G12736" t="str">
        <f>HLOOKUP(F12736,region,2)</f>
        <v>ASIA</v>
      </c>
      <c r="H12736" t="s">
        <v>9</v>
      </c>
      <c r="I12736">
        <v>130012.36</v>
      </c>
      <c r="J12736" s="1">
        <v>34884</v>
      </c>
      <c r="K12736" t="s">
        <v>13</v>
      </c>
      <c r="L12736" t="s">
        <v>694</v>
      </c>
      <c r="M12736">
        <v>0</v>
      </c>
      <c r="N12736" t="s">
        <v>13669</v>
      </c>
    </row>
    <row r="12737" spans="1:14" x14ac:dyDescent="0.2">
      <c r="A12737">
        <v>50944</v>
      </c>
      <c r="B12737">
        <v>578</v>
      </c>
      <c r="C12737" t="str">
        <f t="shared" si="396"/>
        <v>Customer#000000578</v>
      </c>
      <c r="D12737" t="str">
        <f t="shared" si="397"/>
        <v>FURNITURE</v>
      </c>
      <c r="E12737">
        <f>VLOOKUP(B12737,custarray,4)</f>
        <v>14</v>
      </c>
      <c r="F12737">
        <f>VLOOKUP(E12737,nationarray,3)</f>
        <v>0</v>
      </c>
      <c r="G12737" t="str">
        <f>HLOOKUP(F12737,region,2)</f>
        <v>AFRICA</v>
      </c>
      <c r="H12737" t="s">
        <v>9</v>
      </c>
      <c r="I12737">
        <v>248268.22</v>
      </c>
      <c r="J12737" s="1">
        <v>35975</v>
      </c>
      <c r="K12737" t="s">
        <v>26</v>
      </c>
      <c r="L12737" t="s">
        <v>938</v>
      </c>
      <c r="M12737">
        <v>0</v>
      </c>
      <c r="N12737" t="s">
        <v>13670</v>
      </c>
    </row>
    <row r="12738" spans="1:14" x14ac:dyDescent="0.2">
      <c r="A12738">
        <v>50945</v>
      </c>
      <c r="B12738">
        <v>1223</v>
      </c>
      <c r="C12738" t="str">
        <f t="shared" ref="C12738:C12801" si="398">VLOOKUP(B12738,custarray,2)</f>
        <v>Customer#000001223</v>
      </c>
      <c r="D12738" t="str">
        <f t="shared" ref="D12738:D12801" si="399">VLOOKUP(B12738,custarray,7)</f>
        <v>BUILDING</v>
      </c>
      <c r="E12738">
        <f>VLOOKUP(B12738,custarray,4)</f>
        <v>11</v>
      </c>
      <c r="F12738">
        <f>VLOOKUP(E12738,nationarray,3)</f>
        <v>4</v>
      </c>
      <c r="G12738" t="str">
        <f>HLOOKUP(F12738,region,2)</f>
        <v>MIDDLE EAST</v>
      </c>
      <c r="H12738" t="s">
        <v>16</v>
      </c>
      <c r="I12738">
        <v>107282.48</v>
      </c>
      <c r="J12738" s="1">
        <v>34707</v>
      </c>
      <c r="K12738" t="s">
        <v>13</v>
      </c>
      <c r="L12738" t="s">
        <v>76</v>
      </c>
      <c r="M12738">
        <v>0</v>
      </c>
      <c r="N12738" t="s">
        <v>13671</v>
      </c>
    </row>
    <row r="12739" spans="1:14" x14ac:dyDescent="0.2">
      <c r="A12739">
        <v>50946</v>
      </c>
      <c r="B12739">
        <v>125</v>
      </c>
      <c r="C12739" t="str">
        <f t="shared" si="398"/>
        <v>Customer#000000125</v>
      </c>
      <c r="D12739" t="str">
        <f t="shared" si="399"/>
        <v>FURNITURE</v>
      </c>
      <c r="E12739">
        <f>VLOOKUP(B12739,custarray,4)</f>
        <v>19</v>
      </c>
      <c r="F12739">
        <f>VLOOKUP(E12739,nationarray,3)</f>
        <v>3</v>
      </c>
      <c r="G12739" t="str">
        <f>HLOOKUP(F12739,region,2)</f>
        <v>EUROPE</v>
      </c>
      <c r="H12739" t="s">
        <v>9</v>
      </c>
      <c r="I12739">
        <v>94075.83</v>
      </c>
      <c r="J12739" s="1">
        <v>35954</v>
      </c>
      <c r="K12739" t="s">
        <v>13</v>
      </c>
      <c r="L12739" t="s">
        <v>3133</v>
      </c>
      <c r="M12739">
        <v>0</v>
      </c>
      <c r="N12739" t="s">
        <v>13672</v>
      </c>
    </row>
    <row r="12740" spans="1:14" x14ac:dyDescent="0.2">
      <c r="A12740">
        <v>50947</v>
      </c>
      <c r="B12740">
        <v>983</v>
      </c>
      <c r="C12740" t="str">
        <f t="shared" si="398"/>
        <v>Customer#000000983</v>
      </c>
      <c r="D12740" t="str">
        <f t="shared" si="399"/>
        <v>BUILDING</v>
      </c>
      <c r="E12740">
        <f>VLOOKUP(B12740,custarray,4)</f>
        <v>7</v>
      </c>
      <c r="F12740">
        <f>VLOOKUP(E12740,nationarray,3)</f>
        <v>3</v>
      </c>
      <c r="G12740" t="str">
        <f>HLOOKUP(F12740,region,2)</f>
        <v>EUROPE</v>
      </c>
      <c r="H12740" t="s">
        <v>9</v>
      </c>
      <c r="I12740">
        <v>211668.37</v>
      </c>
      <c r="J12740" s="1">
        <v>35105</v>
      </c>
      <c r="K12740" t="s">
        <v>10</v>
      </c>
      <c r="L12740" t="s">
        <v>164</v>
      </c>
      <c r="M12740">
        <v>0</v>
      </c>
      <c r="N12740" t="s">
        <v>13673</v>
      </c>
    </row>
    <row r="12741" spans="1:14" x14ac:dyDescent="0.2">
      <c r="A12741">
        <v>50948</v>
      </c>
      <c r="B12741">
        <v>1081</v>
      </c>
      <c r="C12741" t="str">
        <f t="shared" si="398"/>
        <v>Customer#000001081</v>
      </c>
      <c r="D12741" t="str">
        <f t="shared" si="399"/>
        <v>MACHINERY</v>
      </c>
      <c r="E12741">
        <f>VLOOKUP(B12741,custarray,4)</f>
        <v>12</v>
      </c>
      <c r="F12741">
        <f>VLOOKUP(E12741,nationarray,3)</f>
        <v>2</v>
      </c>
      <c r="G12741" t="str">
        <f>HLOOKUP(F12741,region,2)</f>
        <v>ASIA</v>
      </c>
      <c r="H12741" t="s">
        <v>16</v>
      </c>
      <c r="I12741">
        <v>69816.570000000007</v>
      </c>
      <c r="J12741" s="1">
        <v>34532</v>
      </c>
      <c r="K12741" t="s">
        <v>10</v>
      </c>
      <c r="L12741" t="s">
        <v>1019</v>
      </c>
      <c r="M12741">
        <v>0</v>
      </c>
      <c r="N12741" t="s">
        <v>13674</v>
      </c>
    </row>
    <row r="12742" spans="1:14" x14ac:dyDescent="0.2">
      <c r="A12742">
        <v>50949</v>
      </c>
      <c r="B12742">
        <v>700</v>
      </c>
      <c r="C12742" t="str">
        <f t="shared" si="398"/>
        <v>Customer#000000700</v>
      </c>
      <c r="D12742" t="str">
        <f t="shared" si="399"/>
        <v>MACHINERY</v>
      </c>
      <c r="E12742">
        <f>VLOOKUP(B12742,custarray,4)</f>
        <v>0</v>
      </c>
      <c r="F12742">
        <f>VLOOKUP(E12742,nationarray,3)</f>
        <v>0</v>
      </c>
      <c r="G12742" t="str">
        <f>HLOOKUP(F12742,region,2)</f>
        <v>AFRICA</v>
      </c>
      <c r="H12742" t="s">
        <v>16</v>
      </c>
      <c r="I12742">
        <v>118734.44</v>
      </c>
      <c r="J12742" s="1">
        <v>34735</v>
      </c>
      <c r="K12742" t="s">
        <v>31</v>
      </c>
      <c r="L12742" t="s">
        <v>1481</v>
      </c>
      <c r="M12742">
        <v>0</v>
      </c>
      <c r="N12742" t="s">
        <v>13675</v>
      </c>
    </row>
    <row r="12743" spans="1:14" x14ac:dyDescent="0.2">
      <c r="A12743">
        <v>50950</v>
      </c>
      <c r="B12743">
        <v>1088</v>
      </c>
      <c r="C12743" t="str">
        <f t="shared" si="398"/>
        <v>Customer#000001088</v>
      </c>
      <c r="D12743" t="str">
        <f t="shared" si="399"/>
        <v>BUILDING</v>
      </c>
      <c r="E12743">
        <f>VLOOKUP(B12743,custarray,4)</f>
        <v>22</v>
      </c>
      <c r="F12743">
        <f>VLOOKUP(E12743,nationarray,3)</f>
        <v>3</v>
      </c>
      <c r="G12743" t="str">
        <f>HLOOKUP(F12743,region,2)</f>
        <v>EUROPE</v>
      </c>
      <c r="H12743" t="s">
        <v>16</v>
      </c>
      <c r="I12743">
        <v>200534.88</v>
      </c>
      <c r="J12743" s="1">
        <v>33969</v>
      </c>
      <c r="K12743" t="s">
        <v>23</v>
      </c>
      <c r="L12743" t="s">
        <v>348</v>
      </c>
      <c r="M12743">
        <v>0</v>
      </c>
      <c r="N12743" t="s">
        <v>13676</v>
      </c>
    </row>
    <row r="12744" spans="1:14" x14ac:dyDescent="0.2">
      <c r="A12744">
        <v>50951</v>
      </c>
      <c r="B12744">
        <v>586</v>
      </c>
      <c r="C12744" t="str">
        <f t="shared" si="398"/>
        <v>Customer#000000586</v>
      </c>
      <c r="D12744" t="str">
        <f t="shared" si="399"/>
        <v>AUTOMOBILE</v>
      </c>
      <c r="E12744">
        <f>VLOOKUP(B12744,custarray,4)</f>
        <v>11</v>
      </c>
      <c r="F12744">
        <f>VLOOKUP(E12744,nationarray,3)</f>
        <v>4</v>
      </c>
      <c r="G12744" t="str">
        <f>HLOOKUP(F12744,region,2)</f>
        <v>MIDDLE EAST</v>
      </c>
      <c r="H12744" t="s">
        <v>16</v>
      </c>
      <c r="I12744">
        <v>129605.74</v>
      </c>
      <c r="J12744" s="1">
        <v>33689</v>
      </c>
      <c r="K12744" t="s">
        <v>31</v>
      </c>
      <c r="L12744" t="s">
        <v>915</v>
      </c>
      <c r="M12744">
        <v>0</v>
      </c>
      <c r="N12744" t="s">
        <v>13677</v>
      </c>
    </row>
    <row r="12745" spans="1:14" x14ac:dyDescent="0.2">
      <c r="A12745">
        <v>50976</v>
      </c>
      <c r="B12745">
        <v>1241</v>
      </c>
      <c r="C12745" t="str">
        <f t="shared" si="398"/>
        <v>Customer#000001241</v>
      </c>
      <c r="D12745" t="str">
        <f t="shared" si="399"/>
        <v>HOUSEHOLD</v>
      </c>
      <c r="E12745">
        <f>VLOOKUP(B12745,custarray,4)</f>
        <v>3</v>
      </c>
      <c r="F12745">
        <f>VLOOKUP(E12745,nationarray,3)</f>
        <v>1</v>
      </c>
      <c r="G12745" t="str">
        <f>HLOOKUP(F12745,region,2)</f>
        <v>AMERICA</v>
      </c>
      <c r="H12745" t="s">
        <v>16</v>
      </c>
      <c r="I12745">
        <v>108080.22</v>
      </c>
      <c r="J12745" s="1">
        <v>34644</v>
      </c>
      <c r="K12745" t="s">
        <v>31</v>
      </c>
      <c r="L12745" t="s">
        <v>1136</v>
      </c>
      <c r="M12745">
        <v>0</v>
      </c>
      <c r="N12745" t="s">
        <v>13678</v>
      </c>
    </row>
    <row r="12746" spans="1:14" x14ac:dyDescent="0.2">
      <c r="A12746">
        <v>50977</v>
      </c>
      <c r="B12746">
        <v>664</v>
      </c>
      <c r="C12746" t="str">
        <f t="shared" si="398"/>
        <v>Customer#000000664</v>
      </c>
      <c r="D12746" t="str">
        <f t="shared" si="399"/>
        <v>BUILDING</v>
      </c>
      <c r="E12746">
        <f>VLOOKUP(B12746,custarray,4)</f>
        <v>15</v>
      </c>
      <c r="F12746">
        <f>VLOOKUP(E12746,nationarray,3)</f>
        <v>0</v>
      </c>
      <c r="G12746" t="str">
        <f>HLOOKUP(F12746,region,2)</f>
        <v>AFRICA</v>
      </c>
      <c r="H12746" t="s">
        <v>16</v>
      </c>
      <c r="I12746">
        <v>223160.15</v>
      </c>
      <c r="J12746" s="1">
        <v>33767</v>
      </c>
      <c r="K12746" t="s">
        <v>10</v>
      </c>
      <c r="L12746" t="s">
        <v>929</v>
      </c>
      <c r="M12746">
        <v>0</v>
      </c>
      <c r="N12746" t="s">
        <v>13679</v>
      </c>
    </row>
    <row r="12747" spans="1:14" x14ac:dyDescent="0.2">
      <c r="A12747">
        <v>50978</v>
      </c>
      <c r="B12747">
        <v>481</v>
      </c>
      <c r="C12747" t="str">
        <f t="shared" si="398"/>
        <v>Customer#000000481</v>
      </c>
      <c r="D12747" t="str">
        <f t="shared" si="399"/>
        <v>FURNITURE</v>
      </c>
      <c r="E12747">
        <f>VLOOKUP(B12747,custarray,4)</f>
        <v>21</v>
      </c>
      <c r="F12747">
        <f>VLOOKUP(E12747,nationarray,3)</f>
        <v>2</v>
      </c>
      <c r="G12747" t="str">
        <f>HLOOKUP(F12747,region,2)</f>
        <v>ASIA</v>
      </c>
      <c r="H12747" t="s">
        <v>16</v>
      </c>
      <c r="I12747">
        <v>97526.77</v>
      </c>
      <c r="J12747" s="1">
        <v>33695</v>
      </c>
      <c r="K12747" t="s">
        <v>26</v>
      </c>
      <c r="L12747" t="s">
        <v>362</v>
      </c>
      <c r="M12747">
        <v>0</v>
      </c>
      <c r="N12747" t="s">
        <v>13680</v>
      </c>
    </row>
    <row r="12748" spans="1:14" x14ac:dyDescent="0.2">
      <c r="A12748">
        <v>50979</v>
      </c>
      <c r="B12748">
        <v>662</v>
      </c>
      <c r="C12748" t="str">
        <f t="shared" si="398"/>
        <v>Customer#000000662</v>
      </c>
      <c r="D12748" t="str">
        <f t="shared" si="399"/>
        <v>BUILDING</v>
      </c>
      <c r="E12748">
        <f>VLOOKUP(B12748,custarray,4)</f>
        <v>0</v>
      </c>
      <c r="F12748">
        <f>VLOOKUP(E12748,nationarray,3)</f>
        <v>0</v>
      </c>
      <c r="G12748" t="str">
        <f>HLOOKUP(F12748,region,2)</f>
        <v>AFRICA</v>
      </c>
      <c r="H12748" t="s">
        <v>16</v>
      </c>
      <c r="I12748">
        <v>258298.22</v>
      </c>
      <c r="J12748" s="1">
        <v>33712</v>
      </c>
      <c r="K12748" t="s">
        <v>10</v>
      </c>
      <c r="L12748" t="s">
        <v>2046</v>
      </c>
      <c r="M12748">
        <v>0</v>
      </c>
      <c r="N12748" t="s">
        <v>13681</v>
      </c>
    </row>
    <row r="12749" spans="1:14" x14ac:dyDescent="0.2">
      <c r="A12749">
        <v>50980</v>
      </c>
      <c r="B12749">
        <v>551</v>
      </c>
      <c r="C12749" t="str">
        <f t="shared" si="398"/>
        <v>Customer#000000551</v>
      </c>
      <c r="D12749" t="str">
        <f t="shared" si="399"/>
        <v>MACHINERY</v>
      </c>
      <c r="E12749">
        <f>VLOOKUP(B12749,custarray,4)</f>
        <v>15</v>
      </c>
      <c r="F12749">
        <f>VLOOKUP(E12749,nationarray,3)</f>
        <v>0</v>
      </c>
      <c r="G12749" t="str">
        <f>HLOOKUP(F12749,region,2)</f>
        <v>AFRICA</v>
      </c>
      <c r="H12749" t="s">
        <v>9</v>
      </c>
      <c r="I12749">
        <v>13897.49</v>
      </c>
      <c r="J12749" s="1">
        <v>35829</v>
      </c>
      <c r="K12749" t="s">
        <v>10</v>
      </c>
      <c r="L12749" t="s">
        <v>2154</v>
      </c>
      <c r="M12749">
        <v>0</v>
      </c>
      <c r="N12749" t="s">
        <v>13682</v>
      </c>
    </row>
    <row r="12750" spans="1:14" x14ac:dyDescent="0.2">
      <c r="A12750">
        <v>50981</v>
      </c>
      <c r="B12750">
        <v>595</v>
      </c>
      <c r="C12750" t="str">
        <f t="shared" si="398"/>
        <v>Customer#000000595</v>
      </c>
      <c r="D12750" t="str">
        <f t="shared" si="399"/>
        <v>HOUSEHOLD</v>
      </c>
      <c r="E12750">
        <f>VLOOKUP(B12750,custarray,4)</f>
        <v>19</v>
      </c>
      <c r="F12750">
        <f>VLOOKUP(E12750,nationarray,3)</f>
        <v>3</v>
      </c>
      <c r="G12750" t="str">
        <f>HLOOKUP(F12750,region,2)</f>
        <v>EUROPE</v>
      </c>
      <c r="H12750" t="s">
        <v>16</v>
      </c>
      <c r="I12750">
        <v>159485.38</v>
      </c>
      <c r="J12750" s="1">
        <v>34551</v>
      </c>
      <c r="K12750" t="s">
        <v>13</v>
      </c>
      <c r="L12750" t="s">
        <v>2023</v>
      </c>
      <c r="M12750">
        <v>0</v>
      </c>
      <c r="N12750" t="s">
        <v>13683</v>
      </c>
    </row>
    <row r="12751" spans="1:14" x14ac:dyDescent="0.2">
      <c r="A12751">
        <v>50982</v>
      </c>
      <c r="B12751">
        <v>793</v>
      </c>
      <c r="C12751" t="str">
        <f t="shared" si="398"/>
        <v>Customer#000000793</v>
      </c>
      <c r="D12751" t="str">
        <f t="shared" si="399"/>
        <v>BUILDING</v>
      </c>
      <c r="E12751">
        <f>VLOOKUP(B12751,custarray,4)</f>
        <v>0</v>
      </c>
      <c r="F12751">
        <f>VLOOKUP(E12751,nationarray,3)</f>
        <v>0</v>
      </c>
      <c r="G12751" t="str">
        <f>HLOOKUP(F12751,region,2)</f>
        <v>AFRICA</v>
      </c>
      <c r="H12751" t="s">
        <v>16</v>
      </c>
      <c r="I12751">
        <v>125512.46</v>
      </c>
      <c r="J12751" s="1">
        <v>33711</v>
      </c>
      <c r="K12751" t="s">
        <v>26</v>
      </c>
      <c r="L12751" t="s">
        <v>2531</v>
      </c>
      <c r="M12751">
        <v>0</v>
      </c>
      <c r="N12751" t="s">
        <v>13684</v>
      </c>
    </row>
    <row r="12752" spans="1:14" x14ac:dyDescent="0.2">
      <c r="A12752">
        <v>50983</v>
      </c>
      <c r="B12752">
        <v>470</v>
      </c>
      <c r="C12752" t="str">
        <f t="shared" si="398"/>
        <v>Customer#000000470</v>
      </c>
      <c r="D12752" t="str">
        <f t="shared" si="399"/>
        <v>HOUSEHOLD</v>
      </c>
      <c r="E12752">
        <f>VLOOKUP(B12752,custarray,4)</f>
        <v>20</v>
      </c>
      <c r="F12752">
        <f>VLOOKUP(E12752,nationarray,3)</f>
        <v>4</v>
      </c>
      <c r="G12752" t="str">
        <f>HLOOKUP(F12752,region,2)</f>
        <v>MIDDLE EAST</v>
      </c>
      <c r="H12752" t="s">
        <v>9</v>
      </c>
      <c r="I12752">
        <v>293901.59000000003</v>
      </c>
      <c r="J12752" s="1">
        <v>34879</v>
      </c>
      <c r="K12752" t="s">
        <v>13</v>
      </c>
      <c r="L12752" t="s">
        <v>513</v>
      </c>
      <c r="M12752">
        <v>0</v>
      </c>
      <c r="N12752" t="s">
        <v>13685</v>
      </c>
    </row>
    <row r="12753" spans="1:14" x14ac:dyDescent="0.2">
      <c r="A12753">
        <v>51008</v>
      </c>
      <c r="B12753">
        <v>1351</v>
      </c>
      <c r="C12753" t="str">
        <f t="shared" si="398"/>
        <v>Customer#000001351</v>
      </c>
      <c r="D12753" t="str">
        <f t="shared" si="399"/>
        <v>FURNITURE</v>
      </c>
      <c r="E12753">
        <f>VLOOKUP(B12753,custarray,4)</f>
        <v>1</v>
      </c>
      <c r="F12753">
        <f>VLOOKUP(E12753,nationarray,3)</f>
        <v>1</v>
      </c>
      <c r="G12753" t="str">
        <f>HLOOKUP(F12753,region,2)</f>
        <v>AMERICA</v>
      </c>
      <c r="H12753" t="s">
        <v>9</v>
      </c>
      <c r="I12753">
        <v>277965.71000000002</v>
      </c>
      <c r="J12753" s="1">
        <v>34932</v>
      </c>
      <c r="K12753" t="s">
        <v>26</v>
      </c>
      <c r="L12753" t="s">
        <v>592</v>
      </c>
      <c r="M12753">
        <v>0</v>
      </c>
      <c r="N12753" t="s">
        <v>13686</v>
      </c>
    </row>
    <row r="12754" spans="1:14" x14ac:dyDescent="0.2">
      <c r="A12754">
        <v>51009</v>
      </c>
      <c r="B12754">
        <v>349</v>
      </c>
      <c r="C12754" t="str">
        <f t="shared" si="398"/>
        <v>Customer#000000349</v>
      </c>
      <c r="D12754" t="str">
        <f t="shared" si="399"/>
        <v>BUILDING</v>
      </c>
      <c r="E12754">
        <f>VLOOKUP(B12754,custarray,4)</f>
        <v>23</v>
      </c>
      <c r="F12754">
        <f>VLOOKUP(E12754,nationarray,3)</f>
        <v>3</v>
      </c>
      <c r="G12754" t="str">
        <f>HLOOKUP(F12754,region,2)</f>
        <v>EUROPE</v>
      </c>
      <c r="H12754" t="s">
        <v>9</v>
      </c>
      <c r="I12754">
        <v>340939.48</v>
      </c>
      <c r="J12754" s="1">
        <v>35009</v>
      </c>
      <c r="K12754" t="s">
        <v>23</v>
      </c>
      <c r="L12754" t="s">
        <v>640</v>
      </c>
      <c r="M12754">
        <v>0</v>
      </c>
      <c r="N12754" t="s">
        <v>13687</v>
      </c>
    </row>
    <row r="12755" spans="1:14" x14ac:dyDescent="0.2">
      <c r="A12755">
        <v>51010</v>
      </c>
      <c r="B12755">
        <v>367</v>
      </c>
      <c r="C12755" t="str">
        <f t="shared" si="398"/>
        <v>Customer#000000367</v>
      </c>
      <c r="D12755" t="str">
        <f t="shared" si="399"/>
        <v>HOUSEHOLD</v>
      </c>
      <c r="E12755">
        <f>VLOOKUP(B12755,custarray,4)</f>
        <v>13</v>
      </c>
      <c r="F12755">
        <f>VLOOKUP(E12755,nationarray,3)</f>
        <v>4</v>
      </c>
      <c r="G12755" t="str">
        <f>HLOOKUP(F12755,region,2)</f>
        <v>MIDDLE EAST</v>
      </c>
      <c r="H12755" t="s">
        <v>16</v>
      </c>
      <c r="I12755">
        <v>44550.51</v>
      </c>
      <c r="J12755" s="1">
        <v>34256</v>
      </c>
      <c r="K12755" t="s">
        <v>10</v>
      </c>
      <c r="L12755" t="s">
        <v>1432</v>
      </c>
      <c r="M12755">
        <v>0</v>
      </c>
      <c r="N12755" t="s">
        <v>13688</v>
      </c>
    </row>
    <row r="12756" spans="1:14" x14ac:dyDescent="0.2">
      <c r="A12756">
        <v>51011</v>
      </c>
      <c r="B12756">
        <v>307</v>
      </c>
      <c r="C12756" t="str">
        <f t="shared" si="398"/>
        <v>Customer#000000307</v>
      </c>
      <c r="D12756" t="str">
        <f t="shared" si="399"/>
        <v>FURNITURE</v>
      </c>
      <c r="E12756">
        <f>VLOOKUP(B12756,custarray,4)</f>
        <v>13</v>
      </c>
      <c r="F12756">
        <f>VLOOKUP(E12756,nationarray,3)</f>
        <v>4</v>
      </c>
      <c r="G12756" t="str">
        <f>HLOOKUP(F12756,region,2)</f>
        <v>MIDDLE EAST</v>
      </c>
      <c r="H12756" t="s">
        <v>16</v>
      </c>
      <c r="I12756">
        <v>155441.82</v>
      </c>
      <c r="J12756" s="1">
        <v>34127</v>
      </c>
      <c r="K12756" t="s">
        <v>10</v>
      </c>
      <c r="L12756" t="s">
        <v>447</v>
      </c>
      <c r="M12756">
        <v>0</v>
      </c>
      <c r="N12756" t="s">
        <v>13689</v>
      </c>
    </row>
    <row r="12757" spans="1:14" x14ac:dyDescent="0.2">
      <c r="A12757">
        <v>51012</v>
      </c>
      <c r="B12757">
        <v>553</v>
      </c>
      <c r="C12757" t="str">
        <f t="shared" si="398"/>
        <v>Customer#000000553</v>
      </c>
      <c r="D12757" t="str">
        <f t="shared" si="399"/>
        <v>BUILDING</v>
      </c>
      <c r="E12757">
        <f>VLOOKUP(B12757,custarray,4)</f>
        <v>4</v>
      </c>
      <c r="F12757">
        <f>VLOOKUP(E12757,nationarray,3)</f>
        <v>4</v>
      </c>
      <c r="G12757" t="str">
        <f>HLOOKUP(F12757,region,2)</f>
        <v>MIDDLE EAST</v>
      </c>
      <c r="H12757" t="s">
        <v>48</v>
      </c>
      <c r="I12757">
        <v>104194.47</v>
      </c>
      <c r="J12757" s="1">
        <v>34836</v>
      </c>
      <c r="K12757" t="s">
        <v>31</v>
      </c>
      <c r="L12757" t="s">
        <v>784</v>
      </c>
      <c r="M12757">
        <v>0</v>
      </c>
      <c r="N12757" t="s">
        <v>13690</v>
      </c>
    </row>
    <row r="12758" spans="1:14" x14ac:dyDescent="0.2">
      <c r="A12758">
        <v>51013</v>
      </c>
      <c r="B12758">
        <v>553</v>
      </c>
      <c r="C12758" t="str">
        <f t="shared" si="398"/>
        <v>Customer#000000553</v>
      </c>
      <c r="D12758" t="str">
        <f t="shared" si="399"/>
        <v>BUILDING</v>
      </c>
      <c r="E12758">
        <f>VLOOKUP(B12758,custarray,4)</f>
        <v>4</v>
      </c>
      <c r="F12758">
        <f>VLOOKUP(E12758,nationarray,3)</f>
        <v>4</v>
      </c>
      <c r="G12758" t="str">
        <f>HLOOKUP(F12758,region,2)</f>
        <v>MIDDLE EAST</v>
      </c>
      <c r="H12758" t="s">
        <v>16</v>
      </c>
      <c r="I12758">
        <v>15536.49</v>
      </c>
      <c r="J12758" s="1">
        <v>34072</v>
      </c>
      <c r="K12758" t="s">
        <v>23</v>
      </c>
      <c r="L12758" t="s">
        <v>4270</v>
      </c>
      <c r="M12758">
        <v>0</v>
      </c>
      <c r="N12758" t="s">
        <v>13691</v>
      </c>
    </row>
    <row r="12759" spans="1:14" x14ac:dyDescent="0.2">
      <c r="A12759">
        <v>51014</v>
      </c>
      <c r="B12759">
        <v>55</v>
      </c>
      <c r="C12759" t="str">
        <f t="shared" si="398"/>
        <v>Customer#000000055</v>
      </c>
      <c r="D12759" t="str">
        <f t="shared" si="399"/>
        <v>MACHINERY</v>
      </c>
      <c r="E12759">
        <f>VLOOKUP(B12759,custarray,4)</f>
        <v>10</v>
      </c>
      <c r="F12759">
        <f>VLOOKUP(E12759,nationarray,3)</f>
        <v>4</v>
      </c>
      <c r="G12759" t="str">
        <f>HLOOKUP(F12759,region,2)</f>
        <v>MIDDLE EAST</v>
      </c>
      <c r="H12759" t="s">
        <v>9</v>
      </c>
      <c r="I12759">
        <v>184268.92</v>
      </c>
      <c r="J12759" s="1">
        <v>35283</v>
      </c>
      <c r="K12759" t="s">
        <v>13</v>
      </c>
      <c r="L12759" t="s">
        <v>263</v>
      </c>
      <c r="M12759">
        <v>0</v>
      </c>
      <c r="N12759" t="s">
        <v>13692</v>
      </c>
    </row>
    <row r="12760" spans="1:14" x14ac:dyDescent="0.2">
      <c r="A12760">
        <v>51015</v>
      </c>
      <c r="B12760">
        <v>859</v>
      </c>
      <c r="C12760" t="str">
        <f t="shared" si="398"/>
        <v>Customer#000000859</v>
      </c>
      <c r="D12760" t="str">
        <f t="shared" si="399"/>
        <v>BUILDING</v>
      </c>
      <c r="E12760">
        <f>VLOOKUP(B12760,custarray,4)</f>
        <v>17</v>
      </c>
      <c r="F12760">
        <f>VLOOKUP(E12760,nationarray,3)</f>
        <v>1</v>
      </c>
      <c r="G12760" t="str">
        <f>HLOOKUP(F12760,region,2)</f>
        <v>AMERICA</v>
      </c>
      <c r="H12760" t="s">
        <v>16</v>
      </c>
      <c r="I12760">
        <v>97179.96</v>
      </c>
      <c r="J12760" s="1">
        <v>34378</v>
      </c>
      <c r="K12760" t="s">
        <v>31</v>
      </c>
      <c r="L12760" t="s">
        <v>1081</v>
      </c>
      <c r="M12760">
        <v>0</v>
      </c>
      <c r="N12760" t="s">
        <v>13693</v>
      </c>
    </row>
    <row r="12761" spans="1:14" x14ac:dyDescent="0.2">
      <c r="A12761">
        <v>51040</v>
      </c>
      <c r="B12761">
        <v>545</v>
      </c>
      <c r="C12761" t="str">
        <f t="shared" si="398"/>
        <v>Customer#000000545</v>
      </c>
      <c r="D12761" t="str">
        <f t="shared" si="399"/>
        <v>AUTOMOBILE</v>
      </c>
      <c r="E12761">
        <f>VLOOKUP(B12761,custarray,4)</f>
        <v>10</v>
      </c>
      <c r="F12761">
        <f>VLOOKUP(E12761,nationarray,3)</f>
        <v>4</v>
      </c>
      <c r="G12761" t="str">
        <f>HLOOKUP(F12761,region,2)</f>
        <v>MIDDLE EAST</v>
      </c>
      <c r="H12761" t="s">
        <v>9</v>
      </c>
      <c r="I12761">
        <v>130575.15</v>
      </c>
      <c r="J12761" s="1">
        <v>35466</v>
      </c>
      <c r="K12761" t="s">
        <v>13</v>
      </c>
      <c r="L12761" t="s">
        <v>439</v>
      </c>
      <c r="M12761">
        <v>0</v>
      </c>
      <c r="N12761" t="s">
        <v>13694</v>
      </c>
    </row>
    <row r="12762" spans="1:14" x14ac:dyDescent="0.2">
      <c r="A12762">
        <v>51041</v>
      </c>
      <c r="B12762">
        <v>811</v>
      </c>
      <c r="C12762" t="str">
        <f t="shared" si="398"/>
        <v>Customer#000000811</v>
      </c>
      <c r="D12762" t="str">
        <f t="shared" si="399"/>
        <v>BUILDING</v>
      </c>
      <c r="E12762">
        <f>VLOOKUP(B12762,custarray,4)</f>
        <v>15</v>
      </c>
      <c r="F12762">
        <f>VLOOKUP(E12762,nationarray,3)</f>
        <v>0</v>
      </c>
      <c r="G12762" t="str">
        <f>HLOOKUP(F12762,region,2)</f>
        <v>AFRICA</v>
      </c>
      <c r="H12762" t="s">
        <v>16</v>
      </c>
      <c r="I12762">
        <v>47294.39</v>
      </c>
      <c r="J12762" s="1">
        <v>34180</v>
      </c>
      <c r="K12762" t="s">
        <v>26</v>
      </c>
      <c r="L12762" t="s">
        <v>817</v>
      </c>
      <c r="M12762">
        <v>0</v>
      </c>
      <c r="N12762" t="s">
        <v>13695</v>
      </c>
    </row>
    <row r="12763" spans="1:14" x14ac:dyDescent="0.2">
      <c r="A12763">
        <v>51042</v>
      </c>
      <c r="B12763">
        <v>388</v>
      </c>
      <c r="C12763" t="str">
        <f t="shared" si="398"/>
        <v>Customer#000000388</v>
      </c>
      <c r="D12763" t="str">
        <f t="shared" si="399"/>
        <v>HOUSEHOLD</v>
      </c>
      <c r="E12763">
        <f>VLOOKUP(B12763,custarray,4)</f>
        <v>7</v>
      </c>
      <c r="F12763">
        <f>VLOOKUP(E12763,nationarray,3)</f>
        <v>3</v>
      </c>
      <c r="G12763" t="str">
        <f>HLOOKUP(F12763,region,2)</f>
        <v>EUROPE</v>
      </c>
      <c r="H12763" t="s">
        <v>9</v>
      </c>
      <c r="I12763">
        <v>275284</v>
      </c>
      <c r="J12763" s="1">
        <v>35769</v>
      </c>
      <c r="K12763" t="s">
        <v>13</v>
      </c>
      <c r="L12763" t="s">
        <v>74</v>
      </c>
      <c r="M12763">
        <v>0</v>
      </c>
      <c r="N12763" t="s">
        <v>13696</v>
      </c>
    </row>
    <row r="12764" spans="1:14" x14ac:dyDescent="0.2">
      <c r="A12764">
        <v>51043</v>
      </c>
      <c r="B12764">
        <v>554</v>
      </c>
      <c r="C12764" t="str">
        <f t="shared" si="398"/>
        <v>Customer#000000554</v>
      </c>
      <c r="D12764" t="str">
        <f t="shared" si="399"/>
        <v>HOUSEHOLD</v>
      </c>
      <c r="E12764">
        <f>VLOOKUP(B12764,custarray,4)</f>
        <v>2</v>
      </c>
      <c r="F12764">
        <f>VLOOKUP(E12764,nationarray,3)</f>
        <v>1</v>
      </c>
      <c r="G12764" t="str">
        <f>HLOOKUP(F12764,region,2)</f>
        <v>AMERICA</v>
      </c>
      <c r="H12764" t="s">
        <v>9</v>
      </c>
      <c r="I12764">
        <v>39791.31</v>
      </c>
      <c r="J12764" s="1">
        <v>35564</v>
      </c>
      <c r="K12764" t="s">
        <v>10</v>
      </c>
      <c r="L12764" t="s">
        <v>956</v>
      </c>
      <c r="M12764">
        <v>0</v>
      </c>
      <c r="N12764" t="s">
        <v>13697</v>
      </c>
    </row>
    <row r="12765" spans="1:14" x14ac:dyDescent="0.2">
      <c r="A12765">
        <v>51044</v>
      </c>
      <c r="B12765">
        <v>1234</v>
      </c>
      <c r="C12765" t="str">
        <f t="shared" si="398"/>
        <v>Customer#000001234</v>
      </c>
      <c r="D12765" t="str">
        <f t="shared" si="399"/>
        <v>FURNITURE</v>
      </c>
      <c r="E12765">
        <f>VLOOKUP(B12765,custarray,4)</f>
        <v>1</v>
      </c>
      <c r="F12765">
        <f>VLOOKUP(E12765,nationarray,3)</f>
        <v>1</v>
      </c>
      <c r="G12765" t="str">
        <f>HLOOKUP(F12765,region,2)</f>
        <v>AMERICA</v>
      </c>
      <c r="H12765" t="s">
        <v>16</v>
      </c>
      <c r="I12765">
        <v>208124.5</v>
      </c>
      <c r="J12765" s="1">
        <v>33622</v>
      </c>
      <c r="K12765" t="s">
        <v>10</v>
      </c>
      <c r="L12765" t="s">
        <v>1153</v>
      </c>
      <c r="M12765">
        <v>0</v>
      </c>
      <c r="N12765" t="s">
        <v>13698</v>
      </c>
    </row>
    <row r="12766" spans="1:14" x14ac:dyDescent="0.2">
      <c r="A12766">
        <v>51045</v>
      </c>
      <c r="B12766">
        <v>29</v>
      </c>
      <c r="C12766" t="str">
        <f t="shared" si="398"/>
        <v>Customer#000000029</v>
      </c>
      <c r="D12766" t="str">
        <f t="shared" si="399"/>
        <v>FURNITURE</v>
      </c>
      <c r="E12766">
        <f>VLOOKUP(B12766,custarray,4)</f>
        <v>0</v>
      </c>
      <c r="F12766">
        <f>VLOOKUP(E12766,nationarray,3)</f>
        <v>0</v>
      </c>
      <c r="G12766" t="str">
        <f>HLOOKUP(F12766,region,2)</f>
        <v>AFRICA</v>
      </c>
      <c r="H12766" t="s">
        <v>16</v>
      </c>
      <c r="I12766">
        <v>241823.84</v>
      </c>
      <c r="J12766" s="1">
        <v>33893</v>
      </c>
      <c r="K12766" t="s">
        <v>26</v>
      </c>
      <c r="L12766" t="s">
        <v>215</v>
      </c>
      <c r="M12766">
        <v>0</v>
      </c>
      <c r="N12766" t="s">
        <v>13699</v>
      </c>
    </row>
    <row r="12767" spans="1:14" x14ac:dyDescent="0.2">
      <c r="A12767">
        <v>51046</v>
      </c>
      <c r="B12767">
        <v>269</v>
      </c>
      <c r="C12767" t="str">
        <f t="shared" si="398"/>
        <v>Customer#000000269</v>
      </c>
      <c r="D12767" t="str">
        <f t="shared" si="399"/>
        <v>MACHINERY</v>
      </c>
      <c r="E12767">
        <f>VLOOKUP(B12767,custarray,4)</f>
        <v>14</v>
      </c>
      <c r="F12767">
        <f>VLOOKUP(E12767,nationarray,3)</f>
        <v>0</v>
      </c>
      <c r="G12767" t="str">
        <f>HLOOKUP(F12767,region,2)</f>
        <v>AFRICA</v>
      </c>
      <c r="H12767" t="s">
        <v>9</v>
      </c>
      <c r="I12767">
        <v>134037.72</v>
      </c>
      <c r="J12767" s="1">
        <v>35509</v>
      </c>
      <c r="K12767" t="s">
        <v>26</v>
      </c>
      <c r="L12767" t="s">
        <v>572</v>
      </c>
      <c r="M12767">
        <v>0</v>
      </c>
      <c r="N12767" t="s">
        <v>13700</v>
      </c>
    </row>
    <row r="12768" spans="1:14" x14ac:dyDescent="0.2">
      <c r="A12768">
        <v>51047</v>
      </c>
      <c r="B12768">
        <v>1309</v>
      </c>
      <c r="C12768" t="str">
        <f t="shared" si="398"/>
        <v>Customer#000001309</v>
      </c>
      <c r="D12768" t="str">
        <f t="shared" si="399"/>
        <v>AUTOMOBILE</v>
      </c>
      <c r="E12768">
        <f>VLOOKUP(B12768,custarray,4)</f>
        <v>10</v>
      </c>
      <c r="F12768">
        <f>VLOOKUP(E12768,nationarray,3)</f>
        <v>4</v>
      </c>
      <c r="G12768" t="str">
        <f>HLOOKUP(F12768,region,2)</f>
        <v>MIDDLE EAST</v>
      </c>
      <c r="H12768" t="s">
        <v>16</v>
      </c>
      <c r="I12768">
        <v>176638.23</v>
      </c>
      <c r="J12768" s="1">
        <v>34435</v>
      </c>
      <c r="K12768" t="s">
        <v>31</v>
      </c>
      <c r="L12768" t="s">
        <v>301</v>
      </c>
      <c r="M12768">
        <v>0</v>
      </c>
      <c r="N12768" t="s">
        <v>13701</v>
      </c>
    </row>
    <row r="12769" spans="1:14" x14ac:dyDescent="0.2">
      <c r="A12769">
        <v>51072</v>
      </c>
      <c r="B12769">
        <v>1078</v>
      </c>
      <c r="C12769" t="str">
        <f t="shared" si="398"/>
        <v>Customer#000001078</v>
      </c>
      <c r="D12769" t="str">
        <f t="shared" si="399"/>
        <v>MACHINERY</v>
      </c>
      <c r="E12769">
        <f>VLOOKUP(B12769,custarray,4)</f>
        <v>19</v>
      </c>
      <c r="F12769">
        <f>VLOOKUP(E12769,nationarray,3)</f>
        <v>3</v>
      </c>
      <c r="G12769" t="str">
        <f>HLOOKUP(F12769,region,2)</f>
        <v>EUROPE</v>
      </c>
      <c r="H12769" t="s">
        <v>16</v>
      </c>
      <c r="I12769">
        <v>122503.22</v>
      </c>
      <c r="J12769" s="1">
        <v>34610</v>
      </c>
      <c r="K12769" t="s">
        <v>13</v>
      </c>
      <c r="L12769" t="s">
        <v>1236</v>
      </c>
      <c r="M12769">
        <v>0</v>
      </c>
      <c r="N12769" t="s">
        <v>13702</v>
      </c>
    </row>
    <row r="12770" spans="1:14" x14ac:dyDescent="0.2">
      <c r="A12770">
        <v>51073</v>
      </c>
      <c r="B12770">
        <v>190</v>
      </c>
      <c r="C12770" t="str">
        <f t="shared" si="398"/>
        <v>Customer#000000190</v>
      </c>
      <c r="D12770" t="str">
        <f t="shared" si="399"/>
        <v>AUTOMOBILE</v>
      </c>
      <c r="E12770">
        <f>VLOOKUP(B12770,custarray,4)</f>
        <v>11</v>
      </c>
      <c r="F12770">
        <f>VLOOKUP(E12770,nationarray,3)</f>
        <v>4</v>
      </c>
      <c r="G12770" t="str">
        <f>HLOOKUP(F12770,region,2)</f>
        <v>MIDDLE EAST</v>
      </c>
      <c r="H12770" t="s">
        <v>16</v>
      </c>
      <c r="I12770">
        <v>196357.27</v>
      </c>
      <c r="J12770" s="1">
        <v>34104</v>
      </c>
      <c r="K12770" t="s">
        <v>23</v>
      </c>
      <c r="L12770" t="s">
        <v>393</v>
      </c>
      <c r="M12770">
        <v>0</v>
      </c>
      <c r="N12770" t="s">
        <v>13703</v>
      </c>
    </row>
    <row r="12771" spans="1:14" x14ac:dyDescent="0.2">
      <c r="A12771">
        <v>51074</v>
      </c>
      <c r="B12771">
        <v>1303</v>
      </c>
      <c r="C12771" t="str">
        <f t="shared" si="398"/>
        <v>Customer#000001303</v>
      </c>
      <c r="D12771" t="str">
        <f t="shared" si="399"/>
        <v>MACHINERY</v>
      </c>
      <c r="E12771">
        <f>VLOOKUP(B12771,custarray,4)</f>
        <v>5</v>
      </c>
      <c r="F12771">
        <f>VLOOKUP(E12771,nationarray,3)</f>
        <v>0</v>
      </c>
      <c r="G12771" t="str">
        <f>HLOOKUP(F12771,region,2)</f>
        <v>AFRICA</v>
      </c>
      <c r="H12771" t="s">
        <v>9</v>
      </c>
      <c r="I12771">
        <v>133025.53</v>
      </c>
      <c r="J12771" s="1">
        <v>34948</v>
      </c>
      <c r="K12771" t="s">
        <v>10</v>
      </c>
      <c r="L12771" t="s">
        <v>3719</v>
      </c>
      <c r="M12771">
        <v>0</v>
      </c>
      <c r="N12771" t="s">
        <v>13704</v>
      </c>
    </row>
    <row r="12772" spans="1:14" x14ac:dyDescent="0.2">
      <c r="A12772">
        <v>51075</v>
      </c>
      <c r="B12772">
        <v>1099</v>
      </c>
      <c r="C12772" t="str">
        <f t="shared" si="398"/>
        <v>Customer#000001099</v>
      </c>
      <c r="D12772" t="str">
        <f t="shared" si="399"/>
        <v>AUTOMOBILE</v>
      </c>
      <c r="E12772">
        <f>VLOOKUP(B12772,custarray,4)</f>
        <v>1</v>
      </c>
      <c r="F12772">
        <f>VLOOKUP(E12772,nationarray,3)</f>
        <v>1</v>
      </c>
      <c r="G12772" t="str">
        <f>HLOOKUP(F12772,region,2)</f>
        <v>AMERICA</v>
      </c>
      <c r="H12772" t="s">
        <v>16</v>
      </c>
      <c r="I12772">
        <v>107924.77</v>
      </c>
      <c r="J12772" s="1">
        <v>34297</v>
      </c>
      <c r="K12772" t="s">
        <v>23</v>
      </c>
      <c r="L12772" t="s">
        <v>1088</v>
      </c>
      <c r="M12772">
        <v>0</v>
      </c>
      <c r="N12772" t="s">
        <v>13705</v>
      </c>
    </row>
    <row r="12773" spans="1:14" x14ac:dyDescent="0.2">
      <c r="A12773">
        <v>51076</v>
      </c>
      <c r="B12773">
        <v>533</v>
      </c>
      <c r="C12773" t="str">
        <f t="shared" si="398"/>
        <v>Customer#000000533</v>
      </c>
      <c r="D12773" t="str">
        <f t="shared" si="399"/>
        <v>HOUSEHOLD</v>
      </c>
      <c r="E12773">
        <f>VLOOKUP(B12773,custarray,4)</f>
        <v>15</v>
      </c>
      <c r="F12773">
        <f>VLOOKUP(E12773,nationarray,3)</f>
        <v>0</v>
      </c>
      <c r="G12773" t="str">
        <f>HLOOKUP(F12773,region,2)</f>
        <v>AFRICA</v>
      </c>
      <c r="H12773" t="s">
        <v>9</v>
      </c>
      <c r="I12773">
        <v>52263.62</v>
      </c>
      <c r="J12773" s="1">
        <v>35309</v>
      </c>
      <c r="K12773" t="s">
        <v>31</v>
      </c>
      <c r="L12773" t="s">
        <v>1284</v>
      </c>
      <c r="M12773">
        <v>0</v>
      </c>
      <c r="N12773" t="s">
        <v>13706</v>
      </c>
    </row>
    <row r="12774" spans="1:14" x14ac:dyDescent="0.2">
      <c r="A12774">
        <v>51077</v>
      </c>
      <c r="B12774">
        <v>200</v>
      </c>
      <c r="C12774" t="str">
        <f t="shared" si="398"/>
        <v>Customer#000000200</v>
      </c>
      <c r="D12774" t="str">
        <f t="shared" si="399"/>
        <v>BUILDING</v>
      </c>
      <c r="E12774">
        <f>VLOOKUP(B12774,custarray,4)</f>
        <v>16</v>
      </c>
      <c r="F12774">
        <f>VLOOKUP(E12774,nationarray,3)</f>
        <v>0</v>
      </c>
      <c r="G12774" t="str">
        <f>HLOOKUP(F12774,region,2)</f>
        <v>AFRICA</v>
      </c>
      <c r="H12774" t="s">
        <v>9</v>
      </c>
      <c r="I12774">
        <v>143786.82</v>
      </c>
      <c r="J12774" s="1">
        <v>35458</v>
      </c>
      <c r="K12774" t="s">
        <v>13</v>
      </c>
      <c r="L12774" t="s">
        <v>1291</v>
      </c>
      <c r="M12774">
        <v>0</v>
      </c>
      <c r="N12774" t="s">
        <v>13707</v>
      </c>
    </row>
    <row r="12775" spans="1:14" x14ac:dyDescent="0.2">
      <c r="A12775">
        <v>51078</v>
      </c>
      <c r="B12775">
        <v>724</v>
      </c>
      <c r="C12775" t="str">
        <f t="shared" si="398"/>
        <v>Customer#000000724</v>
      </c>
      <c r="D12775" t="str">
        <f t="shared" si="399"/>
        <v>AUTOMOBILE</v>
      </c>
      <c r="E12775">
        <f>VLOOKUP(B12775,custarray,4)</f>
        <v>5</v>
      </c>
      <c r="F12775">
        <f>VLOOKUP(E12775,nationarray,3)</f>
        <v>0</v>
      </c>
      <c r="G12775" t="str">
        <f>HLOOKUP(F12775,region,2)</f>
        <v>AFRICA</v>
      </c>
      <c r="H12775" t="s">
        <v>9</v>
      </c>
      <c r="I12775">
        <v>128772.1</v>
      </c>
      <c r="J12775" s="1">
        <v>35472</v>
      </c>
      <c r="K12775" t="s">
        <v>26</v>
      </c>
      <c r="L12775" t="s">
        <v>1187</v>
      </c>
      <c r="M12775">
        <v>0</v>
      </c>
      <c r="N12775" t="s">
        <v>13708</v>
      </c>
    </row>
    <row r="12776" spans="1:14" x14ac:dyDescent="0.2">
      <c r="A12776">
        <v>51079</v>
      </c>
      <c r="B12776">
        <v>13</v>
      </c>
      <c r="C12776" t="str">
        <f t="shared" si="398"/>
        <v>Customer#000000013</v>
      </c>
      <c r="D12776" t="str">
        <f t="shared" si="399"/>
        <v>BUILDING</v>
      </c>
      <c r="E12776">
        <f>VLOOKUP(B12776,custarray,4)</f>
        <v>3</v>
      </c>
      <c r="F12776">
        <f>VLOOKUP(E12776,nationarray,3)</f>
        <v>1</v>
      </c>
      <c r="G12776" t="str">
        <f>HLOOKUP(F12776,region,2)</f>
        <v>AMERICA</v>
      </c>
      <c r="H12776" t="s">
        <v>9</v>
      </c>
      <c r="I12776">
        <v>150330.47</v>
      </c>
      <c r="J12776" s="1">
        <v>35761</v>
      </c>
      <c r="K12776" t="s">
        <v>23</v>
      </c>
      <c r="L12776" t="s">
        <v>477</v>
      </c>
      <c r="M12776">
        <v>0</v>
      </c>
      <c r="N12776" t="s">
        <v>13709</v>
      </c>
    </row>
    <row r="12777" spans="1:14" x14ac:dyDescent="0.2">
      <c r="A12777">
        <v>51104</v>
      </c>
      <c r="B12777">
        <v>1085</v>
      </c>
      <c r="C12777" t="str">
        <f t="shared" si="398"/>
        <v>Customer#000001085</v>
      </c>
      <c r="D12777" t="str">
        <f t="shared" si="399"/>
        <v>BUILDING</v>
      </c>
      <c r="E12777">
        <f>VLOOKUP(B12777,custarray,4)</f>
        <v>21</v>
      </c>
      <c r="F12777">
        <f>VLOOKUP(E12777,nationarray,3)</f>
        <v>2</v>
      </c>
      <c r="G12777" t="str">
        <f>HLOOKUP(F12777,region,2)</f>
        <v>ASIA</v>
      </c>
      <c r="H12777" t="s">
        <v>9</v>
      </c>
      <c r="I12777">
        <v>40849.51</v>
      </c>
      <c r="J12777" s="1">
        <v>35695</v>
      </c>
      <c r="K12777" t="s">
        <v>13</v>
      </c>
      <c r="L12777" t="s">
        <v>294</v>
      </c>
      <c r="M12777">
        <v>0</v>
      </c>
      <c r="N12777" t="s">
        <v>13710</v>
      </c>
    </row>
    <row r="12778" spans="1:14" x14ac:dyDescent="0.2">
      <c r="A12778">
        <v>51105</v>
      </c>
      <c r="B12778">
        <v>604</v>
      </c>
      <c r="C12778" t="str">
        <f t="shared" si="398"/>
        <v>Customer#000000604</v>
      </c>
      <c r="D12778" t="str">
        <f t="shared" si="399"/>
        <v>HOUSEHOLD</v>
      </c>
      <c r="E12778">
        <f>VLOOKUP(B12778,custarray,4)</f>
        <v>21</v>
      </c>
      <c r="F12778">
        <f>VLOOKUP(E12778,nationarray,3)</f>
        <v>2</v>
      </c>
      <c r="G12778" t="str">
        <f>HLOOKUP(F12778,region,2)</f>
        <v>ASIA</v>
      </c>
      <c r="H12778" t="s">
        <v>9</v>
      </c>
      <c r="I12778">
        <v>70189.41</v>
      </c>
      <c r="J12778" s="1">
        <v>35932</v>
      </c>
      <c r="K12778" t="s">
        <v>10</v>
      </c>
      <c r="L12778" t="s">
        <v>2243</v>
      </c>
      <c r="M12778">
        <v>0</v>
      </c>
      <c r="N12778" t="s">
        <v>13711</v>
      </c>
    </row>
    <row r="12779" spans="1:14" x14ac:dyDescent="0.2">
      <c r="A12779">
        <v>51106</v>
      </c>
      <c r="B12779">
        <v>1147</v>
      </c>
      <c r="C12779" t="str">
        <f t="shared" si="398"/>
        <v>Customer#000001147</v>
      </c>
      <c r="D12779" t="str">
        <f t="shared" si="399"/>
        <v>HOUSEHOLD</v>
      </c>
      <c r="E12779">
        <f>VLOOKUP(B12779,custarray,4)</f>
        <v>15</v>
      </c>
      <c r="F12779">
        <f>VLOOKUP(E12779,nationarray,3)</f>
        <v>0</v>
      </c>
      <c r="G12779" t="str">
        <f>HLOOKUP(F12779,region,2)</f>
        <v>AFRICA</v>
      </c>
      <c r="H12779" t="s">
        <v>16</v>
      </c>
      <c r="I12779">
        <v>8313.25</v>
      </c>
      <c r="J12779" s="1">
        <v>34188</v>
      </c>
      <c r="K12779" t="s">
        <v>10</v>
      </c>
      <c r="L12779" t="s">
        <v>2230</v>
      </c>
      <c r="M12779">
        <v>0</v>
      </c>
      <c r="N12779" t="s">
        <v>13712</v>
      </c>
    </row>
    <row r="12780" spans="1:14" x14ac:dyDescent="0.2">
      <c r="A12780">
        <v>51107</v>
      </c>
      <c r="B12780">
        <v>869</v>
      </c>
      <c r="C12780" t="str">
        <f t="shared" si="398"/>
        <v>Customer#000000869</v>
      </c>
      <c r="D12780" t="str">
        <f t="shared" si="399"/>
        <v>HOUSEHOLD</v>
      </c>
      <c r="E12780">
        <f>VLOOKUP(B12780,custarray,4)</f>
        <v>2</v>
      </c>
      <c r="F12780">
        <f>VLOOKUP(E12780,nationarray,3)</f>
        <v>1</v>
      </c>
      <c r="G12780" t="str">
        <f>HLOOKUP(F12780,region,2)</f>
        <v>AMERICA</v>
      </c>
      <c r="H12780" t="s">
        <v>16</v>
      </c>
      <c r="I12780">
        <v>193447.29</v>
      </c>
      <c r="J12780" s="1">
        <v>33873</v>
      </c>
      <c r="K12780" t="s">
        <v>23</v>
      </c>
      <c r="L12780" t="s">
        <v>2528</v>
      </c>
      <c r="M12780">
        <v>0</v>
      </c>
      <c r="N12780" t="s">
        <v>13713</v>
      </c>
    </row>
    <row r="12781" spans="1:14" x14ac:dyDescent="0.2">
      <c r="A12781">
        <v>51108</v>
      </c>
      <c r="B12781">
        <v>494</v>
      </c>
      <c r="C12781" t="str">
        <f t="shared" si="398"/>
        <v>Customer#000000494</v>
      </c>
      <c r="D12781" t="str">
        <f t="shared" si="399"/>
        <v>FURNITURE</v>
      </c>
      <c r="E12781">
        <f>VLOOKUP(B12781,custarray,4)</f>
        <v>10</v>
      </c>
      <c r="F12781">
        <f>VLOOKUP(E12781,nationarray,3)</f>
        <v>4</v>
      </c>
      <c r="G12781" t="str">
        <f>HLOOKUP(F12781,region,2)</f>
        <v>MIDDLE EAST</v>
      </c>
      <c r="H12781" t="s">
        <v>9</v>
      </c>
      <c r="I12781">
        <v>118213.28</v>
      </c>
      <c r="J12781" s="1">
        <v>35312</v>
      </c>
      <c r="K12781" t="s">
        <v>23</v>
      </c>
      <c r="L12781" t="s">
        <v>940</v>
      </c>
      <c r="M12781">
        <v>0</v>
      </c>
      <c r="N12781" t="s">
        <v>13714</v>
      </c>
    </row>
    <row r="12782" spans="1:14" x14ac:dyDescent="0.2">
      <c r="A12782">
        <v>51109</v>
      </c>
      <c r="B12782">
        <v>284</v>
      </c>
      <c r="C12782" t="str">
        <f t="shared" si="398"/>
        <v>Customer#000000284</v>
      </c>
      <c r="D12782" t="str">
        <f t="shared" si="399"/>
        <v>AUTOMOBILE</v>
      </c>
      <c r="E12782">
        <f>VLOOKUP(B12782,custarray,4)</f>
        <v>6</v>
      </c>
      <c r="F12782">
        <f>VLOOKUP(E12782,nationarray,3)</f>
        <v>3</v>
      </c>
      <c r="G12782" t="str">
        <f>HLOOKUP(F12782,region,2)</f>
        <v>EUROPE</v>
      </c>
      <c r="H12782" t="s">
        <v>16</v>
      </c>
      <c r="I12782">
        <v>26786.82</v>
      </c>
      <c r="J12782" s="1">
        <v>33917</v>
      </c>
      <c r="K12782" t="s">
        <v>26</v>
      </c>
      <c r="L12782" t="s">
        <v>457</v>
      </c>
      <c r="M12782">
        <v>0</v>
      </c>
      <c r="N12782" t="s">
        <v>13715</v>
      </c>
    </row>
    <row r="12783" spans="1:14" x14ac:dyDescent="0.2">
      <c r="A12783">
        <v>51110</v>
      </c>
      <c r="B12783">
        <v>1034</v>
      </c>
      <c r="C12783" t="str">
        <f t="shared" si="398"/>
        <v>Customer#000001034</v>
      </c>
      <c r="D12783" t="str">
        <f t="shared" si="399"/>
        <v>HOUSEHOLD</v>
      </c>
      <c r="E12783">
        <f>VLOOKUP(B12783,custarray,4)</f>
        <v>5</v>
      </c>
      <c r="F12783">
        <f>VLOOKUP(E12783,nationarray,3)</f>
        <v>0</v>
      </c>
      <c r="G12783" t="str">
        <f>HLOOKUP(F12783,region,2)</f>
        <v>AFRICA</v>
      </c>
      <c r="H12783" t="s">
        <v>9</v>
      </c>
      <c r="I12783">
        <v>76480.08</v>
      </c>
      <c r="J12783" s="1">
        <v>35269</v>
      </c>
      <c r="K12783" t="s">
        <v>26</v>
      </c>
      <c r="L12783" t="s">
        <v>136</v>
      </c>
      <c r="M12783">
        <v>0</v>
      </c>
      <c r="N12783" t="s">
        <v>13716</v>
      </c>
    </row>
    <row r="12784" spans="1:14" x14ac:dyDescent="0.2">
      <c r="A12784">
        <v>51111</v>
      </c>
      <c r="B12784">
        <v>247</v>
      </c>
      <c r="C12784" t="str">
        <f t="shared" si="398"/>
        <v>Customer#000000247</v>
      </c>
      <c r="D12784" t="str">
        <f t="shared" si="399"/>
        <v>HOUSEHOLD</v>
      </c>
      <c r="E12784">
        <f>VLOOKUP(B12784,custarray,4)</f>
        <v>20</v>
      </c>
      <c r="F12784">
        <f>VLOOKUP(E12784,nationarray,3)</f>
        <v>4</v>
      </c>
      <c r="G12784" t="str">
        <f>HLOOKUP(F12784,region,2)</f>
        <v>MIDDLE EAST</v>
      </c>
      <c r="H12784" t="s">
        <v>16</v>
      </c>
      <c r="I12784">
        <v>110560.18</v>
      </c>
      <c r="J12784" s="1">
        <v>33644</v>
      </c>
      <c r="K12784" t="s">
        <v>23</v>
      </c>
      <c r="L12784" t="s">
        <v>1230</v>
      </c>
      <c r="M12784">
        <v>0</v>
      </c>
      <c r="N12784" t="s">
        <v>13717</v>
      </c>
    </row>
    <row r="12785" spans="1:14" x14ac:dyDescent="0.2">
      <c r="A12785">
        <v>51136</v>
      </c>
      <c r="B12785">
        <v>40</v>
      </c>
      <c r="C12785" t="str">
        <f t="shared" si="398"/>
        <v>Customer#000000040</v>
      </c>
      <c r="D12785" t="str">
        <f t="shared" si="399"/>
        <v>BUILDING</v>
      </c>
      <c r="E12785">
        <f>VLOOKUP(B12785,custarray,4)</f>
        <v>3</v>
      </c>
      <c r="F12785">
        <f>VLOOKUP(E12785,nationarray,3)</f>
        <v>1</v>
      </c>
      <c r="G12785" t="str">
        <f>HLOOKUP(F12785,region,2)</f>
        <v>AMERICA</v>
      </c>
      <c r="H12785" t="s">
        <v>16</v>
      </c>
      <c r="I12785">
        <v>75814.7</v>
      </c>
      <c r="J12785" s="1">
        <v>33742</v>
      </c>
      <c r="K12785" t="s">
        <v>10</v>
      </c>
      <c r="L12785" t="s">
        <v>731</v>
      </c>
      <c r="M12785">
        <v>0</v>
      </c>
      <c r="N12785" t="s">
        <v>13718</v>
      </c>
    </row>
    <row r="12786" spans="1:14" x14ac:dyDescent="0.2">
      <c r="A12786">
        <v>51137</v>
      </c>
      <c r="B12786">
        <v>824</v>
      </c>
      <c r="C12786" t="str">
        <f t="shared" si="398"/>
        <v>Customer#000000824</v>
      </c>
      <c r="D12786" t="str">
        <f t="shared" si="399"/>
        <v>AUTOMOBILE</v>
      </c>
      <c r="E12786">
        <f>VLOOKUP(B12786,custarray,4)</f>
        <v>18</v>
      </c>
      <c r="F12786">
        <f>VLOOKUP(E12786,nationarray,3)</f>
        <v>2</v>
      </c>
      <c r="G12786" t="str">
        <f>HLOOKUP(F12786,region,2)</f>
        <v>ASIA</v>
      </c>
      <c r="H12786" t="s">
        <v>9</v>
      </c>
      <c r="I12786">
        <v>338603.83</v>
      </c>
      <c r="J12786" s="1">
        <v>35323</v>
      </c>
      <c r="K12786" t="s">
        <v>31</v>
      </c>
      <c r="L12786" t="s">
        <v>1870</v>
      </c>
      <c r="M12786">
        <v>0</v>
      </c>
      <c r="N12786" t="s">
        <v>13719</v>
      </c>
    </row>
    <row r="12787" spans="1:14" x14ac:dyDescent="0.2">
      <c r="A12787">
        <v>51138</v>
      </c>
      <c r="B12787">
        <v>737</v>
      </c>
      <c r="C12787" t="str">
        <f t="shared" si="398"/>
        <v>Customer#000000737</v>
      </c>
      <c r="D12787" t="str">
        <f t="shared" si="399"/>
        <v>AUTOMOBILE</v>
      </c>
      <c r="E12787">
        <f>VLOOKUP(B12787,custarray,4)</f>
        <v>18</v>
      </c>
      <c r="F12787">
        <f>VLOOKUP(E12787,nationarray,3)</f>
        <v>2</v>
      </c>
      <c r="G12787" t="str">
        <f>HLOOKUP(F12787,region,2)</f>
        <v>ASIA</v>
      </c>
      <c r="H12787" t="s">
        <v>9</v>
      </c>
      <c r="I12787">
        <v>95447.26</v>
      </c>
      <c r="J12787" s="1">
        <v>35679</v>
      </c>
      <c r="K12787" t="s">
        <v>10</v>
      </c>
      <c r="L12787" t="s">
        <v>948</v>
      </c>
      <c r="M12787">
        <v>0</v>
      </c>
      <c r="N12787" t="s">
        <v>13720</v>
      </c>
    </row>
    <row r="12788" spans="1:14" x14ac:dyDescent="0.2">
      <c r="A12788">
        <v>51139</v>
      </c>
      <c r="B12788">
        <v>1261</v>
      </c>
      <c r="C12788" t="str">
        <f t="shared" si="398"/>
        <v>Customer#000001261</v>
      </c>
      <c r="D12788" t="str">
        <f t="shared" si="399"/>
        <v>BUILDING</v>
      </c>
      <c r="E12788">
        <f>VLOOKUP(B12788,custarray,4)</f>
        <v>20</v>
      </c>
      <c r="F12788">
        <f>VLOOKUP(E12788,nationarray,3)</f>
        <v>4</v>
      </c>
      <c r="G12788" t="str">
        <f>HLOOKUP(F12788,region,2)</f>
        <v>MIDDLE EAST</v>
      </c>
      <c r="H12788" t="s">
        <v>16</v>
      </c>
      <c r="I12788">
        <v>47879.54</v>
      </c>
      <c r="J12788" s="1">
        <v>34563</v>
      </c>
      <c r="K12788" t="s">
        <v>13</v>
      </c>
      <c r="L12788" t="s">
        <v>1368</v>
      </c>
      <c r="M12788">
        <v>0</v>
      </c>
      <c r="N12788" t="s">
        <v>13721</v>
      </c>
    </row>
    <row r="12789" spans="1:14" x14ac:dyDescent="0.2">
      <c r="A12789">
        <v>51140</v>
      </c>
      <c r="B12789">
        <v>154</v>
      </c>
      <c r="C12789" t="str">
        <f t="shared" si="398"/>
        <v>Customer#000000154</v>
      </c>
      <c r="D12789" t="str">
        <f t="shared" si="399"/>
        <v>FURNITURE</v>
      </c>
      <c r="E12789">
        <f>VLOOKUP(B12789,custarray,4)</f>
        <v>19</v>
      </c>
      <c r="F12789">
        <f>VLOOKUP(E12789,nationarray,3)</f>
        <v>3</v>
      </c>
      <c r="G12789" t="str">
        <f>HLOOKUP(F12789,region,2)</f>
        <v>EUROPE</v>
      </c>
      <c r="H12789" t="s">
        <v>16</v>
      </c>
      <c r="I12789">
        <v>211825.36</v>
      </c>
      <c r="J12789" s="1">
        <v>33862</v>
      </c>
      <c r="K12789" t="s">
        <v>10</v>
      </c>
      <c r="L12789" t="s">
        <v>3238</v>
      </c>
      <c r="M12789">
        <v>0</v>
      </c>
      <c r="N12789" t="s">
        <v>13722</v>
      </c>
    </row>
    <row r="12790" spans="1:14" x14ac:dyDescent="0.2">
      <c r="A12790">
        <v>51141</v>
      </c>
      <c r="B12790">
        <v>586</v>
      </c>
      <c r="C12790" t="str">
        <f t="shared" si="398"/>
        <v>Customer#000000586</v>
      </c>
      <c r="D12790" t="str">
        <f t="shared" si="399"/>
        <v>AUTOMOBILE</v>
      </c>
      <c r="E12790">
        <f>VLOOKUP(B12790,custarray,4)</f>
        <v>11</v>
      </c>
      <c r="F12790">
        <f>VLOOKUP(E12790,nationarray,3)</f>
        <v>4</v>
      </c>
      <c r="G12790" t="str">
        <f>HLOOKUP(F12790,region,2)</f>
        <v>MIDDLE EAST</v>
      </c>
      <c r="H12790" t="s">
        <v>16</v>
      </c>
      <c r="I12790">
        <v>170949.7</v>
      </c>
      <c r="J12790" s="1">
        <v>33733</v>
      </c>
      <c r="K12790" t="s">
        <v>31</v>
      </c>
      <c r="L12790" t="s">
        <v>825</v>
      </c>
      <c r="M12790">
        <v>0</v>
      </c>
      <c r="N12790" t="s">
        <v>13723</v>
      </c>
    </row>
    <row r="12791" spans="1:14" x14ac:dyDescent="0.2">
      <c r="A12791">
        <v>51142</v>
      </c>
      <c r="B12791">
        <v>781</v>
      </c>
      <c r="C12791" t="str">
        <f t="shared" si="398"/>
        <v>Customer#000000781</v>
      </c>
      <c r="D12791" t="str">
        <f t="shared" si="399"/>
        <v>MACHINERY</v>
      </c>
      <c r="E12791">
        <f>VLOOKUP(B12791,custarray,4)</f>
        <v>18</v>
      </c>
      <c r="F12791">
        <f>VLOOKUP(E12791,nationarray,3)</f>
        <v>2</v>
      </c>
      <c r="G12791" t="str">
        <f>HLOOKUP(F12791,region,2)</f>
        <v>ASIA</v>
      </c>
      <c r="H12791" t="s">
        <v>9</v>
      </c>
      <c r="I12791">
        <v>65888.600000000006</v>
      </c>
      <c r="J12791" s="1">
        <v>34872</v>
      </c>
      <c r="K12791" t="s">
        <v>13</v>
      </c>
      <c r="L12791" t="s">
        <v>2468</v>
      </c>
      <c r="M12791">
        <v>0</v>
      </c>
      <c r="N12791" t="s">
        <v>13724</v>
      </c>
    </row>
    <row r="12792" spans="1:14" x14ac:dyDescent="0.2">
      <c r="A12792">
        <v>51143</v>
      </c>
      <c r="B12792">
        <v>1453</v>
      </c>
      <c r="C12792" t="str">
        <f t="shared" si="398"/>
        <v>Customer#000001453</v>
      </c>
      <c r="D12792" t="str">
        <f t="shared" si="399"/>
        <v>BUILDING</v>
      </c>
      <c r="E12792">
        <f>VLOOKUP(B12792,custarray,4)</f>
        <v>0</v>
      </c>
      <c r="F12792">
        <f>VLOOKUP(E12792,nationarray,3)</f>
        <v>0</v>
      </c>
      <c r="G12792" t="str">
        <f>HLOOKUP(F12792,region,2)</f>
        <v>AFRICA</v>
      </c>
      <c r="H12792" t="s">
        <v>9</v>
      </c>
      <c r="I12792">
        <v>106665.04</v>
      </c>
      <c r="J12792" s="1">
        <v>35786</v>
      </c>
      <c r="K12792" t="s">
        <v>13</v>
      </c>
      <c r="L12792" t="s">
        <v>320</v>
      </c>
      <c r="M12792">
        <v>0</v>
      </c>
      <c r="N12792" t="s">
        <v>13725</v>
      </c>
    </row>
    <row r="12793" spans="1:14" x14ac:dyDescent="0.2">
      <c r="A12793">
        <v>51168</v>
      </c>
      <c r="B12793">
        <v>1168</v>
      </c>
      <c r="C12793" t="str">
        <f t="shared" si="398"/>
        <v>Customer#000001168</v>
      </c>
      <c r="D12793" t="str">
        <f t="shared" si="399"/>
        <v>FURNITURE</v>
      </c>
      <c r="E12793">
        <f>VLOOKUP(B12793,custarray,4)</f>
        <v>17</v>
      </c>
      <c r="F12793">
        <f>VLOOKUP(E12793,nationarray,3)</f>
        <v>1</v>
      </c>
      <c r="G12793" t="str">
        <f>HLOOKUP(F12793,region,2)</f>
        <v>AMERICA</v>
      </c>
      <c r="H12793" t="s">
        <v>16</v>
      </c>
      <c r="I12793">
        <v>130262.5</v>
      </c>
      <c r="J12793" s="1">
        <v>34463</v>
      </c>
      <c r="K12793" t="s">
        <v>31</v>
      </c>
      <c r="L12793" t="s">
        <v>265</v>
      </c>
      <c r="M12793">
        <v>0</v>
      </c>
      <c r="N12793" t="s">
        <v>13726</v>
      </c>
    </row>
    <row r="12794" spans="1:14" x14ac:dyDescent="0.2">
      <c r="A12794">
        <v>51169</v>
      </c>
      <c r="B12794">
        <v>407</v>
      </c>
      <c r="C12794" t="str">
        <f t="shared" si="398"/>
        <v>Customer#000000407</v>
      </c>
      <c r="D12794" t="str">
        <f t="shared" si="399"/>
        <v>MACHINERY</v>
      </c>
      <c r="E12794">
        <f>VLOOKUP(B12794,custarray,4)</f>
        <v>1</v>
      </c>
      <c r="F12794">
        <f>VLOOKUP(E12794,nationarray,3)</f>
        <v>1</v>
      </c>
      <c r="G12794" t="str">
        <f>HLOOKUP(F12794,region,2)</f>
        <v>AMERICA</v>
      </c>
      <c r="H12794" t="s">
        <v>16</v>
      </c>
      <c r="I12794">
        <v>149197.29</v>
      </c>
      <c r="J12794" s="1">
        <v>34328</v>
      </c>
      <c r="K12794" t="s">
        <v>26</v>
      </c>
      <c r="L12794" t="s">
        <v>195</v>
      </c>
      <c r="M12794">
        <v>0</v>
      </c>
      <c r="N12794" t="s">
        <v>13727</v>
      </c>
    </row>
    <row r="12795" spans="1:14" x14ac:dyDescent="0.2">
      <c r="A12795">
        <v>51170</v>
      </c>
      <c r="B12795">
        <v>797</v>
      </c>
      <c r="C12795" t="str">
        <f t="shared" si="398"/>
        <v>Customer#000000797</v>
      </c>
      <c r="D12795" t="str">
        <f t="shared" si="399"/>
        <v>HOUSEHOLD</v>
      </c>
      <c r="E12795">
        <f>VLOOKUP(B12795,custarray,4)</f>
        <v>0</v>
      </c>
      <c r="F12795">
        <f>VLOOKUP(E12795,nationarray,3)</f>
        <v>0</v>
      </c>
      <c r="G12795" t="str">
        <f>HLOOKUP(F12795,region,2)</f>
        <v>AFRICA</v>
      </c>
      <c r="H12795" t="s">
        <v>9</v>
      </c>
      <c r="I12795">
        <v>226609.09</v>
      </c>
      <c r="J12795" s="1">
        <v>35972</v>
      </c>
      <c r="K12795" t="s">
        <v>26</v>
      </c>
      <c r="L12795" t="s">
        <v>3481</v>
      </c>
      <c r="M12795">
        <v>0</v>
      </c>
      <c r="N12795" t="s">
        <v>13728</v>
      </c>
    </row>
    <row r="12796" spans="1:14" x14ac:dyDescent="0.2">
      <c r="A12796">
        <v>51171</v>
      </c>
      <c r="B12796">
        <v>1351</v>
      </c>
      <c r="C12796" t="str">
        <f t="shared" si="398"/>
        <v>Customer#000001351</v>
      </c>
      <c r="D12796" t="str">
        <f t="shared" si="399"/>
        <v>FURNITURE</v>
      </c>
      <c r="E12796">
        <f>VLOOKUP(B12796,custarray,4)</f>
        <v>1</v>
      </c>
      <c r="F12796">
        <f>VLOOKUP(E12796,nationarray,3)</f>
        <v>1</v>
      </c>
      <c r="G12796" t="str">
        <f>HLOOKUP(F12796,region,2)</f>
        <v>AMERICA</v>
      </c>
      <c r="H12796" t="s">
        <v>16</v>
      </c>
      <c r="I12796">
        <v>52258.99</v>
      </c>
      <c r="J12796" s="1">
        <v>34142</v>
      </c>
      <c r="K12796" t="s">
        <v>26</v>
      </c>
      <c r="L12796" t="s">
        <v>2129</v>
      </c>
      <c r="M12796">
        <v>0</v>
      </c>
      <c r="N12796" t="s">
        <v>13729</v>
      </c>
    </row>
    <row r="12797" spans="1:14" x14ac:dyDescent="0.2">
      <c r="A12797">
        <v>51172</v>
      </c>
      <c r="B12797">
        <v>922</v>
      </c>
      <c r="C12797" t="str">
        <f t="shared" si="398"/>
        <v>Customer#000000922</v>
      </c>
      <c r="D12797" t="str">
        <f t="shared" si="399"/>
        <v>BUILDING</v>
      </c>
      <c r="E12797">
        <f>VLOOKUP(B12797,custarray,4)</f>
        <v>7</v>
      </c>
      <c r="F12797">
        <f>VLOOKUP(E12797,nationarray,3)</f>
        <v>3</v>
      </c>
      <c r="G12797" t="str">
        <f>HLOOKUP(F12797,region,2)</f>
        <v>EUROPE</v>
      </c>
      <c r="H12797" t="s">
        <v>9</v>
      </c>
      <c r="I12797">
        <v>165300.18</v>
      </c>
      <c r="J12797" s="1">
        <v>35694</v>
      </c>
      <c r="K12797" t="s">
        <v>13</v>
      </c>
      <c r="L12797" t="s">
        <v>4103</v>
      </c>
      <c r="M12797">
        <v>0</v>
      </c>
      <c r="N12797" t="s">
        <v>13730</v>
      </c>
    </row>
    <row r="12798" spans="1:14" x14ac:dyDescent="0.2">
      <c r="A12798">
        <v>51173</v>
      </c>
      <c r="B12798">
        <v>181</v>
      </c>
      <c r="C12798" t="str">
        <f t="shared" si="398"/>
        <v>Customer#000000181</v>
      </c>
      <c r="D12798" t="str">
        <f t="shared" si="399"/>
        <v>FURNITURE</v>
      </c>
      <c r="E12798">
        <f>VLOOKUP(B12798,custarray,4)</f>
        <v>9</v>
      </c>
      <c r="F12798">
        <f>VLOOKUP(E12798,nationarray,3)</f>
        <v>2</v>
      </c>
      <c r="G12798" t="str">
        <f>HLOOKUP(F12798,region,2)</f>
        <v>ASIA</v>
      </c>
      <c r="H12798" t="s">
        <v>16</v>
      </c>
      <c r="I12798">
        <v>188543.86</v>
      </c>
      <c r="J12798" s="1">
        <v>33924</v>
      </c>
      <c r="K12798" t="s">
        <v>13</v>
      </c>
      <c r="L12798" t="s">
        <v>3613</v>
      </c>
      <c r="M12798">
        <v>0</v>
      </c>
      <c r="N12798" t="s">
        <v>13731</v>
      </c>
    </row>
    <row r="12799" spans="1:14" x14ac:dyDescent="0.2">
      <c r="A12799">
        <v>51174</v>
      </c>
      <c r="B12799">
        <v>416</v>
      </c>
      <c r="C12799" t="str">
        <f t="shared" si="398"/>
        <v>Customer#000000416</v>
      </c>
      <c r="D12799" t="str">
        <f t="shared" si="399"/>
        <v>MACHINERY</v>
      </c>
      <c r="E12799">
        <f>VLOOKUP(B12799,custarray,4)</f>
        <v>12</v>
      </c>
      <c r="F12799">
        <f>VLOOKUP(E12799,nationarray,3)</f>
        <v>2</v>
      </c>
      <c r="G12799" t="str">
        <f>HLOOKUP(F12799,region,2)</f>
        <v>ASIA</v>
      </c>
      <c r="H12799" t="s">
        <v>9</v>
      </c>
      <c r="I12799">
        <v>279221.38</v>
      </c>
      <c r="J12799" s="1">
        <v>35558</v>
      </c>
      <c r="K12799" t="s">
        <v>23</v>
      </c>
      <c r="L12799" t="s">
        <v>1180</v>
      </c>
      <c r="M12799">
        <v>0</v>
      </c>
      <c r="N12799" t="s">
        <v>13732</v>
      </c>
    </row>
    <row r="12800" spans="1:14" x14ac:dyDescent="0.2">
      <c r="A12800">
        <v>51175</v>
      </c>
      <c r="B12800">
        <v>1228</v>
      </c>
      <c r="C12800" t="str">
        <f t="shared" si="398"/>
        <v>Customer#000001228</v>
      </c>
      <c r="D12800" t="str">
        <f t="shared" si="399"/>
        <v>AUTOMOBILE</v>
      </c>
      <c r="E12800">
        <f>VLOOKUP(B12800,custarray,4)</f>
        <v>12</v>
      </c>
      <c r="F12800">
        <f>VLOOKUP(E12800,nationarray,3)</f>
        <v>2</v>
      </c>
      <c r="G12800" t="str">
        <f>HLOOKUP(F12800,region,2)</f>
        <v>ASIA</v>
      </c>
      <c r="H12800" t="s">
        <v>16</v>
      </c>
      <c r="I12800">
        <v>167335.74</v>
      </c>
      <c r="J12800" s="1">
        <v>33831</v>
      </c>
      <c r="K12800" t="s">
        <v>26</v>
      </c>
      <c r="L12800" t="s">
        <v>4191</v>
      </c>
      <c r="M12800">
        <v>0</v>
      </c>
      <c r="N12800" t="s">
        <v>13733</v>
      </c>
    </row>
    <row r="12801" spans="1:14" x14ac:dyDescent="0.2">
      <c r="A12801">
        <v>51200</v>
      </c>
      <c r="B12801">
        <v>626</v>
      </c>
      <c r="C12801" t="str">
        <f t="shared" si="398"/>
        <v>Customer#000000626</v>
      </c>
      <c r="D12801" t="str">
        <f t="shared" si="399"/>
        <v>FURNITURE</v>
      </c>
      <c r="E12801">
        <f>VLOOKUP(B12801,custarray,4)</f>
        <v>5</v>
      </c>
      <c r="F12801">
        <f>VLOOKUP(E12801,nationarray,3)</f>
        <v>0</v>
      </c>
      <c r="G12801" t="str">
        <f>HLOOKUP(F12801,region,2)</f>
        <v>AFRICA</v>
      </c>
      <c r="H12801" t="s">
        <v>9</v>
      </c>
      <c r="I12801">
        <v>311634.17</v>
      </c>
      <c r="J12801" s="1">
        <v>35022</v>
      </c>
      <c r="K12801" t="s">
        <v>31</v>
      </c>
      <c r="L12801" t="s">
        <v>254</v>
      </c>
      <c r="M12801">
        <v>0</v>
      </c>
      <c r="N12801" t="s">
        <v>13734</v>
      </c>
    </row>
    <row r="12802" spans="1:14" x14ac:dyDescent="0.2">
      <c r="A12802">
        <v>51201</v>
      </c>
      <c r="B12802">
        <v>607</v>
      </c>
      <c r="C12802" t="str">
        <f t="shared" ref="C12802:C12865" si="400">VLOOKUP(B12802,custarray,2)</f>
        <v>Customer#000000607</v>
      </c>
      <c r="D12802" t="str">
        <f t="shared" ref="D12802:D12865" si="401">VLOOKUP(B12802,custarray,7)</f>
        <v>FURNITURE</v>
      </c>
      <c r="E12802">
        <f>VLOOKUP(B12802,custarray,4)</f>
        <v>24</v>
      </c>
      <c r="F12802">
        <f>VLOOKUP(E12802,nationarray,3)</f>
        <v>1</v>
      </c>
      <c r="G12802" t="str">
        <f>HLOOKUP(F12802,region,2)</f>
        <v>AMERICA</v>
      </c>
      <c r="H12802" t="s">
        <v>9</v>
      </c>
      <c r="I12802">
        <v>76346.06</v>
      </c>
      <c r="J12802" s="1">
        <v>35050</v>
      </c>
      <c r="K12802" t="s">
        <v>26</v>
      </c>
      <c r="L12802" t="s">
        <v>2156</v>
      </c>
      <c r="M12802">
        <v>0</v>
      </c>
      <c r="N12802" t="s">
        <v>13735</v>
      </c>
    </row>
    <row r="12803" spans="1:14" x14ac:dyDescent="0.2">
      <c r="A12803">
        <v>51202</v>
      </c>
      <c r="B12803">
        <v>1358</v>
      </c>
      <c r="C12803" t="str">
        <f t="shared" si="400"/>
        <v>Customer#000001358</v>
      </c>
      <c r="D12803" t="str">
        <f t="shared" si="401"/>
        <v>BUILDING</v>
      </c>
      <c r="E12803">
        <f>VLOOKUP(B12803,custarray,4)</f>
        <v>3</v>
      </c>
      <c r="F12803">
        <f>VLOOKUP(E12803,nationarray,3)</f>
        <v>1</v>
      </c>
      <c r="G12803" t="str">
        <f>HLOOKUP(F12803,region,2)</f>
        <v>AMERICA</v>
      </c>
      <c r="H12803" t="s">
        <v>16</v>
      </c>
      <c r="I12803">
        <v>145358.76999999999</v>
      </c>
      <c r="J12803" s="1">
        <v>33708</v>
      </c>
      <c r="K12803" t="s">
        <v>26</v>
      </c>
      <c r="L12803" t="s">
        <v>1360</v>
      </c>
      <c r="M12803">
        <v>0</v>
      </c>
      <c r="N12803" t="s">
        <v>13736</v>
      </c>
    </row>
    <row r="12804" spans="1:14" x14ac:dyDescent="0.2">
      <c r="A12804">
        <v>51203</v>
      </c>
      <c r="B12804">
        <v>446</v>
      </c>
      <c r="C12804" t="str">
        <f t="shared" si="400"/>
        <v>Customer#000000446</v>
      </c>
      <c r="D12804" t="str">
        <f t="shared" si="401"/>
        <v>FURNITURE</v>
      </c>
      <c r="E12804">
        <f>VLOOKUP(B12804,custarray,4)</f>
        <v>24</v>
      </c>
      <c r="F12804">
        <f>VLOOKUP(E12804,nationarray,3)</f>
        <v>1</v>
      </c>
      <c r="G12804" t="str">
        <f>HLOOKUP(F12804,region,2)</f>
        <v>AMERICA</v>
      </c>
      <c r="H12804" t="s">
        <v>9</v>
      </c>
      <c r="I12804">
        <v>13500.63</v>
      </c>
      <c r="J12804" s="1">
        <v>35055</v>
      </c>
      <c r="K12804" t="s">
        <v>26</v>
      </c>
      <c r="L12804" t="s">
        <v>4232</v>
      </c>
      <c r="M12804">
        <v>0</v>
      </c>
      <c r="N12804" t="s">
        <v>13737</v>
      </c>
    </row>
    <row r="12805" spans="1:14" x14ac:dyDescent="0.2">
      <c r="A12805">
        <v>51204</v>
      </c>
      <c r="B12805">
        <v>466</v>
      </c>
      <c r="C12805" t="str">
        <f t="shared" si="400"/>
        <v>Customer#000000466</v>
      </c>
      <c r="D12805" t="str">
        <f t="shared" si="401"/>
        <v>MACHINERY</v>
      </c>
      <c r="E12805">
        <f>VLOOKUP(B12805,custarray,4)</f>
        <v>12</v>
      </c>
      <c r="F12805">
        <f>VLOOKUP(E12805,nationarray,3)</f>
        <v>2</v>
      </c>
      <c r="G12805" t="str">
        <f>HLOOKUP(F12805,region,2)</f>
        <v>ASIA</v>
      </c>
      <c r="H12805" t="s">
        <v>9</v>
      </c>
      <c r="I12805">
        <v>20346.240000000002</v>
      </c>
      <c r="J12805" s="1">
        <v>35082</v>
      </c>
      <c r="K12805" t="s">
        <v>23</v>
      </c>
      <c r="L12805" t="s">
        <v>2551</v>
      </c>
      <c r="M12805">
        <v>0</v>
      </c>
      <c r="N12805" t="s">
        <v>13738</v>
      </c>
    </row>
    <row r="12806" spans="1:14" x14ac:dyDescent="0.2">
      <c r="A12806">
        <v>51205</v>
      </c>
      <c r="B12806">
        <v>1289</v>
      </c>
      <c r="C12806" t="str">
        <f t="shared" si="400"/>
        <v>Customer#000001289</v>
      </c>
      <c r="D12806" t="str">
        <f t="shared" si="401"/>
        <v>MACHINERY</v>
      </c>
      <c r="E12806">
        <f>VLOOKUP(B12806,custarray,4)</f>
        <v>24</v>
      </c>
      <c r="F12806">
        <f>VLOOKUP(E12806,nationarray,3)</f>
        <v>1</v>
      </c>
      <c r="G12806" t="str">
        <f>HLOOKUP(F12806,region,2)</f>
        <v>AMERICA</v>
      </c>
      <c r="H12806" t="s">
        <v>16</v>
      </c>
      <c r="I12806">
        <v>120400.13</v>
      </c>
      <c r="J12806" s="1">
        <v>33949</v>
      </c>
      <c r="K12806" t="s">
        <v>26</v>
      </c>
      <c r="L12806" t="s">
        <v>1412</v>
      </c>
      <c r="M12806">
        <v>0</v>
      </c>
      <c r="N12806" t="s">
        <v>13739</v>
      </c>
    </row>
    <row r="12807" spans="1:14" x14ac:dyDescent="0.2">
      <c r="A12807">
        <v>51206</v>
      </c>
      <c r="B12807">
        <v>970</v>
      </c>
      <c r="C12807" t="str">
        <f t="shared" si="400"/>
        <v>Customer#000000970</v>
      </c>
      <c r="D12807" t="str">
        <f t="shared" si="401"/>
        <v>MACHINERY</v>
      </c>
      <c r="E12807">
        <f>VLOOKUP(B12807,custarray,4)</f>
        <v>14</v>
      </c>
      <c r="F12807">
        <f>VLOOKUP(E12807,nationarray,3)</f>
        <v>0</v>
      </c>
      <c r="G12807" t="str">
        <f>HLOOKUP(F12807,region,2)</f>
        <v>AFRICA</v>
      </c>
      <c r="H12807" t="s">
        <v>16</v>
      </c>
      <c r="I12807">
        <v>42282.16</v>
      </c>
      <c r="J12807" s="1">
        <v>34370</v>
      </c>
      <c r="K12807" t="s">
        <v>10</v>
      </c>
      <c r="L12807" t="s">
        <v>762</v>
      </c>
      <c r="M12807">
        <v>0</v>
      </c>
      <c r="N12807" t="s">
        <v>13740</v>
      </c>
    </row>
    <row r="12808" spans="1:14" x14ac:dyDescent="0.2">
      <c r="A12808">
        <v>51207</v>
      </c>
      <c r="B12808">
        <v>464</v>
      </c>
      <c r="C12808" t="str">
        <f t="shared" si="400"/>
        <v>Customer#000000464</v>
      </c>
      <c r="D12808" t="str">
        <f t="shared" si="401"/>
        <v>AUTOMOBILE</v>
      </c>
      <c r="E12808">
        <f>VLOOKUP(B12808,custarray,4)</f>
        <v>9</v>
      </c>
      <c r="F12808">
        <f>VLOOKUP(E12808,nationarray,3)</f>
        <v>2</v>
      </c>
      <c r="G12808" t="str">
        <f>HLOOKUP(F12808,region,2)</f>
        <v>ASIA</v>
      </c>
      <c r="H12808" t="s">
        <v>9</v>
      </c>
      <c r="I12808">
        <v>118132.4</v>
      </c>
      <c r="J12808" s="1">
        <v>35247</v>
      </c>
      <c r="K12808" t="s">
        <v>26</v>
      </c>
      <c r="L12808" t="s">
        <v>2279</v>
      </c>
      <c r="M12808">
        <v>0</v>
      </c>
      <c r="N12808" t="s">
        <v>13741</v>
      </c>
    </row>
    <row r="12809" spans="1:14" x14ac:dyDescent="0.2">
      <c r="A12809">
        <v>51232</v>
      </c>
      <c r="B12809">
        <v>1433</v>
      </c>
      <c r="C12809" t="str">
        <f t="shared" si="400"/>
        <v>Customer#000001433</v>
      </c>
      <c r="D12809" t="str">
        <f t="shared" si="401"/>
        <v>BUILDING</v>
      </c>
      <c r="E12809">
        <f>VLOOKUP(B12809,custarray,4)</f>
        <v>17</v>
      </c>
      <c r="F12809">
        <f>VLOOKUP(E12809,nationarray,3)</f>
        <v>1</v>
      </c>
      <c r="G12809" t="str">
        <f>HLOOKUP(F12809,region,2)</f>
        <v>AMERICA</v>
      </c>
      <c r="H12809" t="s">
        <v>16</v>
      </c>
      <c r="I12809">
        <v>266573.94</v>
      </c>
      <c r="J12809" s="1">
        <v>33624</v>
      </c>
      <c r="K12809" t="s">
        <v>31</v>
      </c>
      <c r="L12809" t="s">
        <v>138</v>
      </c>
      <c r="M12809">
        <v>0</v>
      </c>
      <c r="N12809" t="s">
        <v>13742</v>
      </c>
    </row>
    <row r="12810" spans="1:14" x14ac:dyDescent="0.2">
      <c r="A12810">
        <v>51233</v>
      </c>
      <c r="B12810">
        <v>61</v>
      </c>
      <c r="C12810" t="str">
        <f t="shared" si="400"/>
        <v>Customer#000000061</v>
      </c>
      <c r="D12810" t="str">
        <f t="shared" si="401"/>
        <v>FURNITURE</v>
      </c>
      <c r="E12810">
        <f>VLOOKUP(B12810,custarray,4)</f>
        <v>17</v>
      </c>
      <c r="F12810">
        <f>VLOOKUP(E12810,nationarray,3)</f>
        <v>1</v>
      </c>
      <c r="G12810" t="str">
        <f>HLOOKUP(F12810,region,2)</f>
        <v>AMERICA</v>
      </c>
      <c r="H12810" t="s">
        <v>16</v>
      </c>
      <c r="I12810">
        <v>132739.92000000001</v>
      </c>
      <c r="J12810" s="1">
        <v>34678</v>
      </c>
      <c r="K12810" t="s">
        <v>10</v>
      </c>
      <c r="L12810" t="s">
        <v>1322</v>
      </c>
      <c r="M12810">
        <v>0</v>
      </c>
      <c r="N12810" t="s">
        <v>13743</v>
      </c>
    </row>
    <row r="12811" spans="1:14" x14ac:dyDescent="0.2">
      <c r="A12811">
        <v>51234</v>
      </c>
      <c r="B12811">
        <v>754</v>
      </c>
      <c r="C12811" t="str">
        <f t="shared" si="400"/>
        <v>Customer#000000754</v>
      </c>
      <c r="D12811" t="str">
        <f t="shared" si="401"/>
        <v>BUILDING</v>
      </c>
      <c r="E12811">
        <f>VLOOKUP(B12811,custarray,4)</f>
        <v>0</v>
      </c>
      <c r="F12811">
        <f>VLOOKUP(E12811,nationarray,3)</f>
        <v>0</v>
      </c>
      <c r="G12811" t="str">
        <f>HLOOKUP(F12811,region,2)</f>
        <v>AFRICA</v>
      </c>
      <c r="H12811" t="s">
        <v>16</v>
      </c>
      <c r="I12811">
        <v>206263.51</v>
      </c>
      <c r="J12811" s="1">
        <v>34305</v>
      </c>
      <c r="K12811" t="s">
        <v>13</v>
      </c>
      <c r="L12811" t="s">
        <v>4270</v>
      </c>
      <c r="M12811">
        <v>0</v>
      </c>
      <c r="N12811" t="s">
        <v>13744</v>
      </c>
    </row>
    <row r="12812" spans="1:14" x14ac:dyDescent="0.2">
      <c r="A12812">
        <v>51235</v>
      </c>
      <c r="B12812">
        <v>1397</v>
      </c>
      <c r="C12812" t="str">
        <f t="shared" si="400"/>
        <v>Customer#000001397</v>
      </c>
      <c r="D12812" t="str">
        <f t="shared" si="401"/>
        <v>AUTOMOBILE</v>
      </c>
      <c r="E12812">
        <f>VLOOKUP(B12812,custarray,4)</f>
        <v>8</v>
      </c>
      <c r="F12812">
        <f>VLOOKUP(E12812,nationarray,3)</f>
        <v>2</v>
      </c>
      <c r="G12812" t="str">
        <f>HLOOKUP(F12812,region,2)</f>
        <v>ASIA</v>
      </c>
      <c r="H12812" t="s">
        <v>9</v>
      </c>
      <c r="I12812">
        <v>11543.9</v>
      </c>
      <c r="J12812" s="1">
        <v>35901</v>
      </c>
      <c r="K12812" t="s">
        <v>26</v>
      </c>
      <c r="L12812" t="s">
        <v>3360</v>
      </c>
      <c r="M12812">
        <v>0</v>
      </c>
      <c r="N12812" t="s">
        <v>13745</v>
      </c>
    </row>
    <row r="12813" spans="1:14" x14ac:dyDescent="0.2">
      <c r="A12813">
        <v>51236</v>
      </c>
      <c r="B12813">
        <v>625</v>
      </c>
      <c r="C12813" t="str">
        <f t="shared" si="400"/>
        <v>Customer#000000625</v>
      </c>
      <c r="D12813" t="str">
        <f t="shared" si="401"/>
        <v>FURNITURE</v>
      </c>
      <c r="E12813">
        <f>VLOOKUP(B12813,custarray,4)</f>
        <v>13</v>
      </c>
      <c r="F12813">
        <f>VLOOKUP(E12813,nationarray,3)</f>
        <v>4</v>
      </c>
      <c r="G12813" t="str">
        <f>HLOOKUP(F12813,region,2)</f>
        <v>MIDDLE EAST</v>
      </c>
      <c r="H12813" t="s">
        <v>9</v>
      </c>
      <c r="I12813">
        <v>178104</v>
      </c>
      <c r="J12813" s="1">
        <v>35982</v>
      </c>
      <c r="K12813" t="s">
        <v>23</v>
      </c>
      <c r="L12813" t="s">
        <v>1258</v>
      </c>
      <c r="M12813">
        <v>0</v>
      </c>
      <c r="N12813" t="s">
        <v>13746</v>
      </c>
    </row>
    <row r="12814" spans="1:14" x14ac:dyDescent="0.2">
      <c r="A12814">
        <v>51237</v>
      </c>
      <c r="B12814">
        <v>301</v>
      </c>
      <c r="C12814" t="str">
        <f t="shared" si="400"/>
        <v>Customer#000000301</v>
      </c>
      <c r="D12814" t="str">
        <f t="shared" si="401"/>
        <v>HOUSEHOLD</v>
      </c>
      <c r="E12814">
        <f>VLOOKUP(B12814,custarray,4)</f>
        <v>7</v>
      </c>
      <c r="F12814">
        <f>VLOOKUP(E12814,nationarray,3)</f>
        <v>3</v>
      </c>
      <c r="G12814" t="str">
        <f>HLOOKUP(F12814,region,2)</f>
        <v>EUROPE</v>
      </c>
      <c r="H12814" t="s">
        <v>16</v>
      </c>
      <c r="I12814">
        <v>45070.82</v>
      </c>
      <c r="J12814" s="1">
        <v>33674</v>
      </c>
      <c r="K12814" t="s">
        <v>31</v>
      </c>
      <c r="L12814" t="s">
        <v>3995</v>
      </c>
      <c r="M12814">
        <v>0</v>
      </c>
      <c r="N12814" t="s">
        <v>13747</v>
      </c>
    </row>
    <row r="12815" spans="1:14" x14ac:dyDescent="0.2">
      <c r="A12815">
        <v>51238</v>
      </c>
      <c r="B12815">
        <v>194</v>
      </c>
      <c r="C12815" t="str">
        <f t="shared" si="400"/>
        <v>Customer#000000194</v>
      </c>
      <c r="D12815" t="str">
        <f t="shared" si="401"/>
        <v>HOUSEHOLD</v>
      </c>
      <c r="E12815">
        <f>VLOOKUP(B12815,custarray,4)</f>
        <v>16</v>
      </c>
      <c r="F12815">
        <f>VLOOKUP(E12815,nationarray,3)</f>
        <v>0</v>
      </c>
      <c r="G12815" t="str">
        <f>HLOOKUP(F12815,region,2)</f>
        <v>AFRICA</v>
      </c>
      <c r="H12815" t="s">
        <v>9</v>
      </c>
      <c r="I12815">
        <v>209020.46</v>
      </c>
      <c r="J12815" s="1">
        <v>35954</v>
      </c>
      <c r="K12815" t="s">
        <v>26</v>
      </c>
      <c r="L12815" t="s">
        <v>1492</v>
      </c>
      <c r="M12815">
        <v>0</v>
      </c>
      <c r="N12815" t="s">
        <v>13748</v>
      </c>
    </row>
    <row r="12816" spans="1:14" x14ac:dyDescent="0.2">
      <c r="A12816">
        <v>51239</v>
      </c>
      <c r="B12816">
        <v>908</v>
      </c>
      <c r="C12816" t="str">
        <f t="shared" si="400"/>
        <v>Customer#000000908</v>
      </c>
      <c r="D12816" t="str">
        <f t="shared" si="401"/>
        <v>AUTOMOBILE</v>
      </c>
      <c r="E12816">
        <f>VLOOKUP(B12816,custarray,4)</f>
        <v>12</v>
      </c>
      <c r="F12816">
        <f>VLOOKUP(E12816,nationarray,3)</f>
        <v>2</v>
      </c>
      <c r="G12816" t="str">
        <f>HLOOKUP(F12816,region,2)</f>
        <v>ASIA</v>
      </c>
      <c r="H12816" t="s">
        <v>16</v>
      </c>
      <c r="I12816">
        <v>139982.53</v>
      </c>
      <c r="J12816" s="1">
        <v>33658</v>
      </c>
      <c r="K12816" t="s">
        <v>10</v>
      </c>
      <c r="L12816" t="s">
        <v>1005</v>
      </c>
      <c r="M12816">
        <v>0</v>
      </c>
      <c r="N12816" t="s">
        <v>13749</v>
      </c>
    </row>
    <row r="12817" spans="1:14" x14ac:dyDescent="0.2">
      <c r="A12817">
        <v>51264</v>
      </c>
      <c r="B12817">
        <v>1172</v>
      </c>
      <c r="C12817" t="str">
        <f t="shared" si="400"/>
        <v>Customer#000001172</v>
      </c>
      <c r="D12817" t="str">
        <f t="shared" si="401"/>
        <v>FURNITURE</v>
      </c>
      <c r="E12817">
        <f>VLOOKUP(B12817,custarray,4)</f>
        <v>14</v>
      </c>
      <c r="F12817">
        <f>VLOOKUP(E12817,nationarray,3)</f>
        <v>0</v>
      </c>
      <c r="G12817" t="str">
        <f>HLOOKUP(F12817,region,2)</f>
        <v>AFRICA</v>
      </c>
      <c r="H12817" t="s">
        <v>9</v>
      </c>
      <c r="I12817">
        <v>156210.51999999999</v>
      </c>
      <c r="J12817" s="1">
        <v>35335</v>
      </c>
      <c r="K12817" t="s">
        <v>23</v>
      </c>
      <c r="L12817" t="s">
        <v>3302</v>
      </c>
      <c r="M12817">
        <v>0</v>
      </c>
      <c r="N12817" t="s">
        <v>13750</v>
      </c>
    </row>
    <row r="12818" spans="1:14" x14ac:dyDescent="0.2">
      <c r="A12818">
        <v>51265</v>
      </c>
      <c r="B12818">
        <v>811</v>
      </c>
      <c r="C12818" t="str">
        <f t="shared" si="400"/>
        <v>Customer#000000811</v>
      </c>
      <c r="D12818" t="str">
        <f t="shared" si="401"/>
        <v>BUILDING</v>
      </c>
      <c r="E12818">
        <f>VLOOKUP(B12818,custarray,4)</f>
        <v>15</v>
      </c>
      <c r="F12818">
        <f>VLOOKUP(E12818,nationarray,3)</f>
        <v>0</v>
      </c>
      <c r="G12818" t="str">
        <f>HLOOKUP(F12818,region,2)</f>
        <v>AFRICA</v>
      </c>
      <c r="H12818" t="s">
        <v>9</v>
      </c>
      <c r="I12818">
        <v>99878.41</v>
      </c>
      <c r="J12818" s="1">
        <v>35993</v>
      </c>
      <c r="K12818" t="s">
        <v>31</v>
      </c>
      <c r="L12818" t="s">
        <v>364</v>
      </c>
      <c r="M12818">
        <v>0</v>
      </c>
      <c r="N12818" t="s">
        <v>13751</v>
      </c>
    </row>
    <row r="12819" spans="1:14" x14ac:dyDescent="0.2">
      <c r="A12819">
        <v>51266</v>
      </c>
      <c r="B12819">
        <v>413</v>
      </c>
      <c r="C12819" t="str">
        <f t="shared" si="400"/>
        <v>Customer#000000413</v>
      </c>
      <c r="D12819" t="str">
        <f t="shared" si="401"/>
        <v>FURNITURE</v>
      </c>
      <c r="E12819">
        <f>VLOOKUP(B12819,custarray,4)</f>
        <v>6</v>
      </c>
      <c r="F12819">
        <f>VLOOKUP(E12819,nationarray,3)</f>
        <v>3</v>
      </c>
      <c r="G12819" t="str">
        <f>HLOOKUP(F12819,region,2)</f>
        <v>EUROPE</v>
      </c>
      <c r="H12819" t="s">
        <v>16</v>
      </c>
      <c r="I12819">
        <v>244119.45</v>
      </c>
      <c r="J12819" s="1">
        <v>34419</v>
      </c>
      <c r="K12819" t="s">
        <v>23</v>
      </c>
      <c r="L12819" t="s">
        <v>1950</v>
      </c>
      <c r="M12819">
        <v>0</v>
      </c>
      <c r="N12819" t="s">
        <v>13752</v>
      </c>
    </row>
    <row r="12820" spans="1:14" x14ac:dyDescent="0.2">
      <c r="A12820">
        <v>51267</v>
      </c>
      <c r="B12820">
        <v>137</v>
      </c>
      <c r="C12820" t="str">
        <f t="shared" si="400"/>
        <v>Customer#000000137</v>
      </c>
      <c r="D12820" t="str">
        <f t="shared" si="401"/>
        <v>HOUSEHOLD</v>
      </c>
      <c r="E12820">
        <f>VLOOKUP(B12820,custarray,4)</f>
        <v>16</v>
      </c>
      <c r="F12820">
        <f>VLOOKUP(E12820,nationarray,3)</f>
        <v>0</v>
      </c>
      <c r="G12820" t="str">
        <f>HLOOKUP(F12820,region,2)</f>
        <v>AFRICA</v>
      </c>
      <c r="H12820" t="s">
        <v>16</v>
      </c>
      <c r="I12820">
        <v>32003.279999999999</v>
      </c>
      <c r="J12820" s="1">
        <v>33728</v>
      </c>
      <c r="K12820" t="s">
        <v>10</v>
      </c>
      <c r="L12820" t="s">
        <v>2198</v>
      </c>
      <c r="M12820">
        <v>0</v>
      </c>
      <c r="N12820" t="s">
        <v>13753</v>
      </c>
    </row>
    <row r="12821" spans="1:14" x14ac:dyDescent="0.2">
      <c r="A12821">
        <v>51268</v>
      </c>
      <c r="B12821">
        <v>946</v>
      </c>
      <c r="C12821" t="str">
        <f t="shared" si="400"/>
        <v>Customer#000000946</v>
      </c>
      <c r="D12821" t="str">
        <f t="shared" si="401"/>
        <v>FURNITURE</v>
      </c>
      <c r="E12821">
        <f>VLOOKUP(B12821,custarray,4)</f>
        <v>21</v>
      </c>
      <c r="F12821">
        <f>VLOOKUP(E12821,nationarray,3)</f>
        <v>2</v>
      </c>
      <c r="G12821" t="str">
        <f>HLOOKUP(F12821,region,2)</f>
        <v>ASIA</v>
      </c>
      <c r="H12821" t="s">
        <v>9</v>
      </c>
      <c r="I12821">
        <v>133684.29</v>
      </c>
      <c r="J12821" s="1">
        <v>35460</v>
      </c>
      <c r="K12821" t="s">
        <v>26</v>
      </c>
      <c r="L12821" t="s">
        <v>1368</v>
      </c>
      <c r="M12821">
        <v>0</v>
      </c>
      <c r="N12821" t="s">
        <v>13754</v>
      </c>
    </row>
    <row r="12822" spans="1:14" x14ac:dyDescent="0.2">
      <c r="A12822">
        <v>51269</v>
      </c>
      <c r="B12822">
        <v>607</v>
      </c>
      <c r="C12822" t="str">
        <f t="shared" si="400"/>
        <v>Customer#000000607</v>
      </c>
      <c r="D12822" t="str">
        <f t="shared" si="401"/>
        <v>FURNITURE</v>
      </c>
      <c r="E12822">
        <f>VLOOKUP(B12822,custarray,4)</f>
        <v>24</v>
      </c>
      <c r="F12822">
        <f>VLOOKUP(E12822,nationarray,3)</f>
        <v>1</v>
      </c>
      <c r="G12822" t="str">
        <f>HLOOKUP(F12822,region,2)</f>
        <v>AMERICA</v>
      </c>
      <c r="H12822" t="s">
        <v>16</v>
      </c>
      <c r="I12822">
        <v>176199.87</v>
      </c>
      <c r="J12822" s="1">
        <v>33616</v>
      </c>
      <c r="K12822" t="s">
        <v>26</v>
      </c>
      <c r="L12822" t="s">
        <v>3878</v>
      </c>
      <c r="M12822">
        <v>0</v>
      </c>
      <c r="N12822" t="s">
        <v>13755</v>
      </c>
    </row>
    <row r="12823" spans="1:14" x14ac:dyDescent="0.2">
      <c r="A12823">
        <v>51270</v>
      </c>
      <c r="B12823">
        <v>1313</v>
      </c>
      <c r="C12823" t="str">
        <f t="shared" si="400"/>
        <v>Customer#000001313</v>
      </c>
      <c r="D12823" t="str">
        <f t="shared" si="401"/>
        <v>MACHINERY</v>
      </c>
      <c r="E12823">
        <f>VLOOKUP(B12823,custarray,4)</f>
        <v>23</v>
      </c>
      <c r="F12823">
        <f>VLOOKUP(E12823,nationarray,3)</f>
        <v>3</v>
      </c>
      <c r="G12823" t="str">
        <f>HLOOKUP(F12823,region,2)</f>
        <v>EUROPE</v>
      </c>
      <c r="H12823" t="s">
        <v>9</v>
      </c>
      <c r="I12823">
        <v>338157.45</v>
      </c>
      <c r="J12823" s="1">
        <v>35784</v>
      </c>
      <c r="K12823" t="s">
        <v>26</v>
      </c>
      <c r="L12823" t="s">
        <v>3244</v>
      </c>
      <c r="M12823">
        <v>0</v>
      </c>
      <c r="N12823" t="s">
        <v>13756</v>
      </c>
    </row>
    <row r="12824" spans="1:14" x14ac:dyDescent="0.2">
      <c r="A12824">
        <v>51271</v>
      </c>
      <c r="B12824">
        <v>64</v>
      </c>
      <c r="C12824" t="str">
        <f t="shared" si="400"/>
        <v>Customer#000000064</v>
      </c>
      <c r="D12824" t="str">
        <f t="shared" si="401"/>
        <v>BUILDING</v>
      </c>
      <c r="E12824">
        <f>VLOOKUP(B12824,custarray,4)</f>
        <v>3</v>
      </c>
      <c r="F12824">
        <f>VLOOKUP(E12824,nationarray,3)</f>
        <v>1</v>
      </c>
      <c r="G12824" t="str">
        <f>HLOOKUP(F12824,region,2)</f>
        <v>AMERICA</v>
      </c>
      <c r="H12824" t="s">
        <v>16</v>
      </c>
      <c r="I12824">
        <v>140276.19</v>
      </c>
      <c r="J12824" s="1">
        <v>34268</v>
      </c>
      <c r="K12824" t="s">
        <v>26</v>
      </c>
      <c r="L12824" t="s">
        <v>1091</v>
      </c>
      <c r="M12824">
        <v>0</v>
      </c>
      <c r="N12824" t="s">
        <v>13757</v>
      </c>
    </row>
    <row r="12825" spans="1:14" x14ac:dyDescent="0.2">
      <c r="A12825">
        <v>51296</v>
      </c>
      <c r="B12825">
        <v>1151</v>
      </c>
      <c r="C12825" t="str">
        <f t="shared" si="400"/>
        <v>Customer#000001151</v>
      </c>
      <c r="D12825" t="str">
        <f t="shared" si="401"/>
        <v>BUILDING</v>
      </c>
      <c r="E12825">
        <f>VLOOKUP(B12825,custarray,4)</f>
        <v>7</v>
      </c>
      <c r="F12825">
        <f>VLOOKUP(E12825,nationarray,3)</f>
        <v>3</v>
      </c>
      <c r="G12825" t="str">
        <f>HLOOKUP(F12825,region,2)</f>
        <v>EUROPE</v>
      </c>
      <c r="H12825" t="s">
        <v>16</v>
      </c>
      <c r="I12825">
        <v>289568.21999999997</v>
      </c>
      <c r="J12825" s="1">
        <v>34254</v>
      </c>
      <c r="K12825" t="s">
        <v>23</v>
      </c>
      <c r="L12825" t="s">
        <v>584</v>
      </c>
      <c r="M12825">
        <v>0</v>
      </c>
      <c r="N12825" t="s">
        <v>13758</v>
      </c>
    </row>
    <row r="12826" spans="1:14" x14ac:dyDescent="0.2">
      <c r="A12826">
        <v>51297</v>
      </c>
      <c r="B12826">
        <v>1171</v>
      </c>
      <c r="C12826" t="str">
        <f t="shared" si="400"/>
        <v>Customer#000001171</v>
      </c>
      <c r="D12826" t="str">
        <f t="shared" si="401"/>
        <v>HOUSEHOLD</v>
      </c>
      <c r="E12826">
        <f>VLOOKUP(B12826,custarray,4)</f>
        <v>8</v>
      </c>
      <c r="F12826">
        <f>VLOOKUP(E12826,nationarray,3)</f>
        <v>2</v>
      </c>
      <c r="G12826" t="str">
        <f>HLOOKUP(F12826,region,2)</f>
        <v>ASIA</v>
      </c>
      <c r="H12826" t="s">
        <v>16</v>
      </c>
      <c r="I12826">
        <v>52901.95</v>
      </c>
      <c r="J12826" s="1">
        <v>33920</v>
      </c>
      <c r="K12826" t="s">
        <v>10</v>
      </c>
      <c r="L12826" t="s">
        <v>1005</v>
      </c>
      <c r="M12826">
        <v>0</v>
      </c>
      <c r="N12826" t="s">
        <v>13759</v>
      </c>
    </row>
    <row r="12827" spans="1:14" x14ac:dyDescent="0.2">
      <c r="A12827">
        <v>51298</v>
      </c>
      <c r="B12827">
        <v>253</v>
      </c>
      <c r="C12827" t="str">
        <f t="shared" si="400"/>
        <v>Customer#000000253</v>
      </c>
      <c r="D12827" t="str">
        <f t="shared" si="401"/>
        <v>AUTOMOBILE</v>
      </c>
      <c r="E12827">
        <f>VLOOKUP(B12827,custarray,4)</f>
        <v>15</v>
      </c>
      <c r="F12827">
        <f>VLOOKUP(E12827,nationarray,3)</f>
        <v>0</v>
      </c>
      <c r="G12827" t="str">
        <f>HLOOKUP(F12827,region,2)</f>
        <v>AFRICA</v>
      </c>
      <c r="H12827" t="s">
        <v>16</v>
      </c>
      <c r="I12827">
        <v>204967.52</v>
      </c>
      <c r="J12827" s="1">
        <v>34360</v>
      </c>
      <c r="K12827" t="s">
        <v>26</v>
      </c>
      <c r="L12827" t="s">
        <v>185</v>
      </c>
      <c r="M12827">
        <v>0</v>
      </c>
      <c r="N12827" t="s">
        <v>13760</v>
      </c>
    </row>
    <row r="12828" spans="1:14" x14ac:dyDescent="0.2">
      <c r="A12828">
        <v>51299</v>
      </c>
      <c r="B12828">
        <v>581</v>
      </c>
      <c r="C12828" t="str">
        <f t="shared" si="400"/>
        <v>Customer#000000581</v>
      </c>
      <c r="D12828" t="str">
        <f t="shared" si="401"/>
        <v>MACHINERY</v>
      </c>
      <c r="E12828">
        <f>VLOOKUP(B12828,custarray,4)</f>
        <v>24</v>
      </c>
      <c r="F12828">
        <f>VLOOKUP(E12828,nationarray,3)</f>
        <v>1</v>
      </c>
      <c r="G12828" t="str">
        <f>HLOOKUP(F12828,region,2)</f>
        <v>AMERICA</v>
      </c>
      <c r="H12828" t="s">
        <v>9</v>
      </c>
      <c r="I12828">
        <v>296088.69</v>
      </c>
      <c r="J12828" s="1">
        <v>35929</v>
      </c>
      <c r="K12828" t="s">
        <v>26</v>
      </c>
      <c r="L12828" t="s">
        <v>1792</v>
      </c>
      <c r="M12828">
        <v>0</v>
      </c>
      <c r="N12828" t="s">
        <v>13761</v>
      </c>
    </row>
    <row r="12829" spans="1:14" x14ac:dyDescent="0.2">
      <c r="A12829">
        <v>51300</v>
      </c>
      <c r="B12829">
        <v>395</v>
      </c>
      <c r="C12829" t="str">
        <f t="shared" si="400"/>
        <v>Customer#000000395</v>
      </c>
      <c r="D12829" t="str">
        <f t="shared" si="401"/>
        <v>HOUSEHOLD</v>
      </c>
      <c r="E12829">
        <f>VLOOKUP(B12829,custarray,4)</f>
        <v>15</v>
      </c>
      <c r="F12829">
        <f>VLOOKUP(E12829,nationarray,3)</f>
        <v>0</v>
      </c>
      <c r="G12829" t="str">
        <f>HLOOKUP(F12829,region,2)</f>
        <v>AFRICA</v>
      </c>
      <c r="H12829" t="s">
        <v>9</v>
      </c>
      <c r="I12829">
        <v>138908.94</v>
      </c>
      <c r="J12829" s="1">
        <v>34988</v>
      </c>
      <c r="K12829" t="s">
        <v>31</v>
      </c>
      <c r="L12829" t="s">
        <v>364</v>
      </c>
      <c r="M12829">
        <v>0</v>
      </c>
      <c r="N12829" t="s">
        <v>13762</v>
      </c>
    </row>
    <row r="12830" spans="1:14" x14ac:dyDescent="0.2">
      <c r="A12830">
        <v>51301</v>
      </c>
      <c r="B12830">
        <v>208</v>
      </c>
      <c r="C12830" t="str">
        <f t="shared" si="400"/>
        <v>Customer#000000208</v>
      </c>
      <c r="D12830" t="str">
        <f t="shared" si="401"/>
        <v>MACHINERY</v>
      </c>
      <c r="E12830">
        <f>VLOOKUP(B12830,custarray,4)</f>
        <v>19</v>
      </c>
      <c r="F12830">
        <f>VLOOKUP(E12830,nationarray,3)</f>
        <v>3</v>
      </c>
      <c r="G12830" t="str">
        <f>HLOOKUP(F12830,region,2)</f>
        <v>EUROPE</v>
      </c>
      <c r="H12830" t="s">
        <v>9</v>
      </c>
      <c r="I12830">
        <v>247741</v>
      </c>
      <c r="J12830" s="1">
        <v>35530</v>
      </c>
      <c r="K12830" t="s">
        <v>23</v>
      </c>
      <c r="L12830" t="s">
        <v>2219</v>
      </c>
      <c r="M12830">
        <v>0</v>
      </c>
      <c r="N12830" t="s">
        <v>13763</v>
      </c>
    </row>
    <row r="12831" spans="1:14" x14ac:dyDescent="0.2">
      <c r="A12831">
        <v>51302</v>
      </c>
      <c r="B12831">
        <v>202</v>
      </c>
      <c r="C12831" t="str">
        <f t="shared" si="400"/>
        <v>Customer#000000202</v>
      </c>
      <c r="D12831" t="str">
        <f t="shared" si="401"/>
        <v>AUTOMOBILE</v>
      </c>
      <c r="E12831">
        <f>VLOOKUP(B12831,custarray,4)</f>
        <v>7</v>
      </c>
      <c r="F12831">
        <f>VLOOKUP(E12831,nationarray,3)</f>
        <v>3</v>
      </c>
      <c r="G12831" t="str">
        <f>HLOOKUP(F12831,region,2)</f>
        <v>EUROPE</v>
      </c>
      <c r="H12831" t="s">
        <v>9</v>
      </c>
      <c r="I12831">
        <v>246902.74</v>
      </c>
      <c r="J12831" s="1">
        <v>34936</v>
      </c>
      <c r="K12831" t="s">
        <v>23</v>
      </c>
      <c r="L12831" t="s">
        <v>223</v>
      </c>
      <c r="M12831">
        <v>0</v>
      </c>
      <c r="N12831" t="s">
        <v>13764</v>
      </c>
    </row>
    <row r="12832" spans="1:14" x14ac:dyDescent="0.2">
      <c r="A12832">
        <v>51303</v>
      </c>
      <c r="B12832">
        <v>1120</v>
      </c>
      <c r="C12832" t="str">
        <f t="shared" si="400"/>
        <v>Customer#000001120</v>
      </c>
      <c r="D12832" t="str">
        <f t="shared" si="401"/>
        <v>AUTOMOBILE</v>
      </c>
      <c r="E12832">
        <f>VLOOKUP(B12832,custarray,4)</f>
        <v>2</v>
      </c>
      <c r="F12832">
        <f>VLOOKUP(E12832,nationarray,3)</f>
        <v>1</v>
      </c>
      <c r="G12832" t="str">
        <f>HLOOKUP(F12832,region,2)</f>
        <v>AMERICA</v>
      </c>
      <c r="H12832" t="s">
        <v>16</v>
      </c>
      <c r="I12832">
        <v>1336.56</v>
      </c>
      <c r="J12832" s="1">
        <v>34112</v>
      </c>
      <c r="K12832" t="s">
        <v>31</v>
      </c>
      <c r="L12832" t="s">
        <v>1899</v>
      </c>
      <c r="M12832">
        <v>0</v>
      </c>
      <c r="N12832" t="s">
        <v>13765</v>
      </c>
    </row>
    <row r="12833" spans="1:14" x14ac:dyDescent="0.2">
      <c r="A12833">
        <v>51328</v>
      </c>
      <c r="B12833">
        <v>562</v>
      </c>
      <c r="C12833" t="str">
        <f t="shared" si="400"/>
        <v>Customer#000000562</v>
      </c>
      <c r="D12833" t="str">
        <f t="shared" si="401"/>
        <v>BUILDING</v>
      </c>
      <c r="E12833">
        <f>VLOOKUP(B12833,custarray,4)</f>
        <v>15</v>
      </c>
      <c r="F12833">
        <f>VLOOKUP(E12833,nationarray,3)</f>
        <v>0</v>
      </c>
      <c r="G12833" t="str">
        <f>HLOOKUP(F12833,region,2)</f>
        <v>AFRICA</v>
      </c>
      <c r="H12833" t="s">
        <v>16</v>
      </c>
      <c r="I12833">
        <v>173015.66</v>
      </c>
      <c r="J12833" s="1">
        <v>34269</v>
      </c>
      <c r="K12833" t="s">
        <v>10</v>
      </c>
      <c r="L12833" t="s">
        <v>3034</v>
      </c>
      <c r="M12833">
        <v>0</v>
      </c>
      <c r="N12833" t="s">
        <v>13766</v>
      </c>
    </row>
    <row r="12834" spans="1:14" x14ac:dyDescent="0.2">
      <c r="A12834">
        <v>51329</v>
      </c>
      <c r="B12834">
        <v>1387</v>
      </c>
      <c r="C12834" t="str">
        <f t="shared" si="400"/>
        <v>Customer#000001387</v>
      </c>
      <c r="D12834" t="str">
        <f t="shared" si="401"/>
        <v>BUILDING</v>
      </c>
      <c r="E12834">
        <f>VLOOKUP(B12834,custarray,4)</f>
        <v>19</v>
      </c>
      <c r="F12834">
        <f>VLOOKUP(E12834,nationarray,3)</f>
        <v>3</v>
      </c>
      <c r="G12834" t="str">
        <f>HLOOKUP(F12834,region,2)</f>
        <v>EUROPE</v>
      </c>
      <c r="H12834" t="s">
        <v>9</v>
      </c>
      <c r="I12834">
        <v>207769.17</v>
      </c>
      <c r="J12834" s="1">
        <v>35289</v>
      </c>
      <c r="K12834" t="s">
        <v>31</v>
      </c>
      <c r="L12834" t="s">
        <v>1640</v>
      </c>
      <c r="M12834">
        <v>0</v>
      </c>
      <c r="N12834" t="s">
        <v>13767</v>
      </c>
    </row>
    <row r="12835" spans="1:14" x14ac:dyDescent="0.2">
      <c r="A12835">
        <v>51330</v>
      </c>
      <c r="B12835">
        <v>463</v>
      </c>
      <c r="C12835" t="str">
        <f t="shared" si="400"/>
        <v>Customer#000000463</v>
      </c>
      <c r="D12835" t="str">
        <f t="shared" si="401"/>
        <v>HOUSEHOLD</v>
      </c>
      <c r="E12835">
        <f>VLOOKUP(B12835,custarray,4)</f>
        <v>8</v>
      </c>
      <c r="F12835">
        <f>VLOOKUP(E12835,nationarray,3)</f>
        <v>2</v>
      </c>
      <c r="G12835" t="str">
        <f>HLOOKUP(F12835,region,2)</f>
        <v>ASIA</v>
      </c>
      <c r="H12835" t="s">
        <v>9</v>
      </c>
      <c r="I12835">
        <v>68078.320000000007</v>
      </c>
      <c r="J12835" s="1">
        <v>35956</v>
      </c>
      <c r="K12835" t="s">
        <v>13</v>
      </c>
      <c r="L12835" t="s">
        <v>1452</v>
      </c>
      <c r="M12835">
        <v>0</v>
      </c>
      <c r="N12835" t="s">
        <v>13768</v>
      </c>
    </row>
    <row r="12836" spans="1:14" x14ac:dyDescent="0.2">
      <c r="A12836">
        <v>51331</v>
      </c>
      <c r="B12836">
        <v>832</v>
      </c>
      <c r="C12836" t="str">
        <f t="shared" si="400"/>
        <v>Customer#000000832</v>
      </c>
      <c r="D12836" t="str">
        <f t="shared" si="401"/>
        <v>HOUSEHOLD</v>
      </c>
      <c r="E12836">
        <f>VLOOKUP(B12836,custarray,4)</f>
        <v>19</v>
      </c>
      <c r="F12836">
        <f>VLOOKUP(E12836,nationarray,3)</f>
        <v>3</v>
      </c>
      <c r="G12836" t="str">
        <f>HLOOKUP(F12836,region,2)</f>
        <v>EUROPE</v>
      </c>
      <c r="H12836" t="s">
        <v>9</v>
      </c>
      <c r="I12836">
        <v>88262.37</v>
      </c>
      <c r="J12836" s="1">
        <v>35392</v>
      </c>
      <c r="K12836" t="s">
        <v>10</v>
      </c>
      <c r="L12836" t="s">
        <v>1689</v>
      </c>
      <c r="M12836">
        <v>0</v>
      </c>
      <c r="N12836" t="s">
        <v>13769</v>
      </c>
    </row>
    <row r="12837" spans="1:14" x14ac:dyDescent="0.2">
      <c r="A12837">
        <v>51332</v>
      </c>
      <c r="B12837">
        <v>875</v>
      </c>
      <c r="C12837" t="str">
        <f t="shared" si="400"/>
        <v>Customer#000000875</v>
      </c>
      <c r="D12837" t="str">
        <f t="shared" si="401"/>
        <v>FURNITURE</v>
      </c>
      <c r="E12837">
        <f>VLOOKUP(B12837,custarray,4)</f>
        <v>3</v>
      </c>
      <c r="F12837">
        <f>VLOOKUP(E12837,nationarray,3)</f>
        <v>1</v>
      </c>
      <c r="G12837" t="str">
        <f>HLOOKUP(F12837,region,2)</f>
        <v>AMERICA</v>
      </c>
      <c r="H12837" t="s">
        <v>9</v>
      </c>
      <c r="I12837">
        <v>227371.33</v>
      </c>
      <c r="J12837" s="1">
        <v>35684</v>
      </c>
      <c r="K12837" t="s">
        <v>23</v>
      </c>
      <c r="L12837" t="s">
        <v>42</v>
      </c>
      <c r="M12837">
        <v>0</v>
      </c>
      <c r="N12837" t="s">
        <v>13770</v>
      </c>
    </row>
    <row r="12838" spans="1:14" x14ac:dyDescent="0.2">
      <c r="A12838">
        <v>51333</v>
      </c>
      <c r="B12838">
        <v>586</v>
      </c>
      <c r="C12838" t="str">
        <f t="shared" si="400"/>
        <v>Customer#000000586</v>
      </c>
      <c r="D12838" t="str">
        <f t="shared" si="401"/>
        <v>AUTOMOBILE</v>
      </c>
      <c r="E12838">
        <f>VLOOKUP(B12838,custarray,4)</f>
        <v>11</v>
      </c>
      <c r="F12838">
        <f>VLOOKUP(E12838,nationarray,3)</f>
        <v>4</v>
      </c>
      <c r="G12838" t="str">
        <f>HLOOKUP(F12838,region,2)</f>
        <v>MIDDLE EAST</v>
      </c>
      <c r="H12838" t="s">
        <v>16</v>
      </c>
      <c r="I12838">
        <v>143560.31</v>
      </c>
      <c r="J12838" s="1">
        <v>33882</v>
      </c>
      <c r="K12838" t="s">
        <v>23</v>
      </c>
      <c r="L12838" t="s">
        <v>2302</v>
      </c>
      <c r="M12838">
        <v>0</v>
      </c>
      <c r="N12838" t="s">
        <v>13771</v>
      </c>
    </row>
    <row r="12839" spans="1:14" x14ac:dyDescent="0.2">
      <c r="A12839">
        <v>51334</v>
      </c>
      <c r="B12839">
        <v>547</v>
      </c>
      <c r="C12839" t="str">
        <f t="shared" si="400"/>
        <v>Customer#000000547</v>
      </c>
      <c r="D12839" t="str">
        <f t="shared" si="401"/>
        <v>BUILDING</v>
      </c>
      <c r="E12839">
        <f>VLOOKUP(B12839,custarray,4)</f>
        <v>22</v>
      </c>
      <c r="F12839">
        <f>VLOOKUP(E12839,nationarray,3)</f>
        <v>3</v>
      </c>
      <c r="G12839" t="str">
        <f>HLOOKUP(F12839,region,2)</f>
        <v>EUROPE</v>
      </c>
      <c r="H12839" t="s">
        <v>9</v>
      </c>
      <c r="I12839">
        <v>156524.32999999999</v>
      </c>
      <c r="J12839" s="1">
        <v>35484</v>
      </c>
      <c r="K12839" t="s">
        <v>31</v>
      </c>
      <c r="L12839" t="s">
        <v>651</v>
      </c>
      <c r="M12839">
        <v>0</v>
      </c>
      <c r="N12839" t="s">
        <v>13772</v>
      </c>
    </row>
    <row r="12840" spans="1:14" x14ac:dyDescent="0.2">
      <c r="A12840">
        <v>51335</v>
      </c>
      <c r="B12840">
        <v>181</v>
      </c>
      <c r="C12840" t="str">
        <f t="shared" si="400"/>
        <v>Customer#000000181</v>
      </c>
      <c r="D12840" t="str">
        <f t="shared" si="401"/>
        <v>FURNITURE</v>
      </c>
      <c r="E12840">
        <f>VLOOKUP(B12840,custarray,4)</f>
        <v>9</v>
      </c>
      <c r="F12840">
        <f>VLOOKUP(E12840,nationarray,3)</f>
        <v>2</v>
      </c>
      <c r="G12840" t="str">
        <f>HLOOKUP(F12840,region,2)</f>
        <v>ASIA</v>
      </c>
      <c r="H12840" t="s">
        <v>16</v>
      </c>
      <c r="I12840">
        <v>33435.61</v>
      </c>
      <c r="J12840" s="1">
        <v>34633</v>
      </c>
      <c r="K12840" t="s">
        <v>26</v>
      </c>
      <c r="L12840" t="s">
        <v>2816</v>
      </c>
      <c r="M12840">
        <v>0</v>
      </c>
      <c r="N12840" t="s">
        <v>13773</v>
      </c>
    </row>
    <row r="12841" spans="1:14" x14ac:dyDescent="0.2">
      <c r="A12841">
        <v>51360</v>
      </c>
      <c r="B12841">
        <v>206</v>
      </c>
      <c r="C12841" t="str">
        <f t="shared" si="400"/>
        <v>Customer#000000206</v>
      </c>
      <c r="D12841" t="str">
        <f t="shared" si="401"/>
        <v>AUTOMOBILE</v>
      </c>
      <c r="E12841">
        <f>VLOOKUP(B12841,custarray,4)</f>
        <v>9</v>
      </c>
      <c r="F12841">
        <f>VLOOKUP(E12841,nationarray,3)</f>
        <v>2</v>
      </c>
      <c r="G12841" t="str">
        <f>HLOOKUP(F12841,region,2)</f>
        <v>ASIA</v>
      </c>
      <c r="H12841" t="s">
        <v>9</v>
      </c>
      <c r="I12841">
        <v>19318.060000000001</v>
      </c>
      <c r="J12841" s="1">
        <v>34871</v>
      </c>
      <c r="K12841" t="s">
        <v>31</v>
      </c>
      <c r="L12841" t="s">
        <v>1141</v>
      </c>
      <c r="M12841">
        <v>0</v>
      </c>
      <c r="N12841" t="s">
        <v>13774</v>
      </c>
    </row>
    <row r="12842" spans="1:14" x14ac:dyDescent="0.2">
      <c r="A12842">
        <v>51361</v>
      </c>
      <c r="B12842">
        <v>1336</v>
      </c>
      <c r="C12842" t="str">
        <f t="shared" si="400"/>
        <v>Customer#000001336</v>
      </c>
      <c r="D12842" t="str">
        <f t="shared" si="401"/>
        <v>AUTOMOBILE</v>
      </c>
      <c r="E12842">
        <f>VLOOKUP(B12842,custarray,4)</f>
        <v>16</v>
      </c>
      <c r="F12842">
        <f>VLOOKUP(E12842,nationarray,3)</f>
        <v>0</v>
      </c>
      <c r="G12842" t="str">
        <f>HLOOKUP(F12842,region,2)</f>
        <v>AFRICA</v>
      </c>
      <c r="H12842" t="s">
        <v>48</v>
      </c>
      <c r="I12842">
        <v>111056.68</v>
      </c>
      <c r="J12842" s="1">
        <v>34777</v>
      </c>
      <c r="K12842" t="s">
        <v>10</v>
      </c>
      <c r="L12842" t="s">
        <v>597</v>
      </c>
      <c r="M12842">
        <v>0</v>
      </c>
      <c r="N12842" t="s">
        <v>13775</v>
      </c>
    </row>
    <row r="12843" spans="1:14" x14ac:dyDescent="0.2">
      <c r="A12843">
        <v>51362</v>
      </c>
      <c r="B12843">
        <v>1279</v>
      </c>
      <c r="C12843" t="str">
        <f t="shared" si="400"/>
        <v>Customer#000001279</v>
      </c>
      <c r="D12843" t="str">
        <f t="shared" si="401"/>
        <v>BUILDING</v>
      </c>
      <c r="E12843">
        <f>VLOOKUP(B12843,custarray,4)</f>
        <v>14</v>
      </c>
      <c r="F12843">
        <f>VLOOKUP(E12843,nationarray,3)</f>
        <v>0</v>
      </c>
      <c r="G12843" t="str">
        <f>HLOOKUP(F12843,region,2)</f>
        <v>AFRICA</v>
      </c>
      <c r="H12843" t="s">
        <v>16</v>
      </c>
      <c r="I12843">
        <v>147844.47</v>
      </c>
      <c r="J12843" s="1">
        <v>34023</v>
      </c>
      <c r="K12843" t="s">
        <v>31</v>
      </c>
      <c r="L12843" t="s">
        <v>195</v>
      </c>
      <c r="M12843">
        <v>0</v>
      </c>
      <c r="N12843" t="s">
        <v>13776</v>
      </c>
    </row>
    <row r="12844" spans="1:14" x14ac:dyDescent="0.2">
      <c r="A12844">
        <v>51363</v>
      </c>
      <c r="B12844">
        <v>472</v>
      </c>
      <c r="C12844" t="str">
        <f t="shared" si="400"/>
        <v>Customer#000000472</v>
      </c>
      <c r="D12844" t="str">
        <f t="shared" si="401"/>
        <v>MACHINERY</v>
      </c>
      <c r="E12844">
        <f>VLOOKUP(B12844,custarray,4)</f>
        <v>12</v>
      </c>
      <c r="F12844">
        <f>VLOOKUP(E12844,nationarray,3)</f>
        <v>2</v>
      </c>
      <c r="G12844" t="str">
        <f>HLOOKUP(F12844,region,2)</f>
        <v>ASIA</v>
      </c>
      <c r="H12844" t="s">
        <v>9</v>
      </c>
      <c r="I12844">
        <v>71571.03</v>
      </c>
      <c r="J12844" s="1">
        <v>35570</v>
      </c>
      <c r="K12844" t="s">
        <v>10</v>
      </c>
      <c r="L12844" t="s">
        <v>1085</v>
      </c>
      <c r="M12844">
        <v>0</v>
      </c>
      <c r="N12844" t="s">
        <v>13777</v>
      </c>
    </row>
    <row r="12845" spans="1:14" x14ac:dyDescent="0.2">
      <c r="A12845">
        <v>51364</v>
      </c>
      <c r="B12845">
        <v>1463</v>
      </c>
      <c r="C12845" t="str">
        <f t="shared" si="400"/>
        <v>Customer#000001463</v>
      </c>
      <c r="D12845" t="str">
        <f t="shared" si="401"/>
        <v>MACHINERY</v>
      </c>
      <c r="E12845">
        <f>VLOOKUP(B12845,custarray,4)</f>
        <v>7</v>
      </c>
      <c r="F12845">
        <f>VLOOKUP(E12845,nationarray,3)</f>
        <v>3</v>
      </c>
      <c r="G12845" t="str">
        <f>HLOOKUP(F12845,region,2)</f>
        <v>EUROPE</v>
      </c>
      <c r="H12845" t="s">
        <v>16</v>
      </c>
      <c r="I12845">
        <v>15043.45</v>
      </c>
      <c r="J12845" s="1">
        <v>34276</v>
      </c>
      <c r="K12845" t="s">
        <v>10</v>
      </c>
      <c r="L12845" t="s">
        <v>76</v>
      </c>
      <c r="M12845">
        <v>0</v>
      </c>
      <c r="N12845" t="s">
        <v>13778</v>
      </c>
    </row>
    <row r="12846" spans="1:14" x14ac:dyDescent="0.2">
      <c r="A12846">
        <v>51365</v>
      </c>
      <c r="B12846">
        <v>563</v>
      </c>
      <c r="C12846" t="str">
        <f t="shared" si="400"/>
        <v>Customer#000000563</v>
      </c>
      <c r="D12846" t="str">
        <f t="shared" si="401"/>
        <v>FURNITURE</v>
      </c>
      <c r="E12846">
        <f>VLOOKUP(B12846,custarray,4)</f>
        <v>12</v>
      </c>
      <c r="F12846">
        <f>VLOOKUP(E12846,nationarray,3)</f>
        <v>2</v>
      </c>
      <c r="G12846" t="str">
        <f>HLOOKUP(F12846,region,2)</f>
        <v>ASIA</v>
      </c>
      <c r="H12846" t="s">
        <v>16</v>
      </c>
      <c r="I12846">
        <v>21264.57</v>
      </c>
      <c r="J12846" s="1">
        <v>33824</v>
      </c>
      <c r="K12846" t="s">
        <v>26</v>
      </c>
      <c r="L12846" t="s">
        <v>2370</v>
      </c>
      <c r="M12846">
        <v>0</v>
      </c>
      <c r="N12846" t="s">
        <v>13779</v>
      </c>
    </row>
    <row r="12847" spans="1:14" x14ac:dyDescent="0.2">
      <c r="A12847">
        <v>51366</v>
      </c>
      <c r="B12847">
        <v>946</v>
      </c>
      <c r="C12847" t="str">
        <f t="shared" si="400"/>
        <v>Customer#000000946</v>
      </c>
      <c r="D12847" t="str">
        <f t="shared" si="401"/>
        <v>FURNITURE</v>
      </c>
      <c r="E12847">
        <f>VLOOKUP(B12847,custarray,4)</f>
        <v>21</v>
      </c>
      <c r="F12847">
        <f>VLOOKUP(E12847,nationarray,3)</f>
        <v>2</v>
      </c>
      <c r="G12847" t="str">
        <f>HLOOKUP(F12847,region,2)</f>
        <v>ASIA</v>
      </c>
      <c r="H12847" t="s">
        <v>9</v>
      </c>
      <c r="I12847">
        <v>80975.89</v>
      </c>
      <c r="J12847" s="1">
        <v>34842</v>
      </c>
      <c r="K12847" t="s">
        <v>13</v>
      </c>
      <c r="L12847" t="s">
        <v>1250</v>
      </c>
      <c r="M12847">
        <v>0</v>
      </c>
      <c r="N12847" t="s">
        <v>13780</v>
      </c>
    </row>
    <row r="12848" spans="1:14" x14ac:dyDescent="0.2">
      <c r="A12848">
        <v>51367</v>
      </c>
      <c r="B12848">
        <v>826</v>
      </c>
      <c r="C12848" t="str">
        <f t="shared" si="400"/>
        <v>Customer#000000826</v>
      </c>
      <c r="D12848" t="str">
        <f t="shared" si="401"/>
        <v>BUILDING</v>
      </c>
      <c r="E12848">
        <f>VLOOKUP(B12848,custarray,4)</f>
        <v>13</v>
      </c>
      <c r="F12848">
        <f>VLOOKUP(E12848,nationarray,3)</f>
        <v>4</v>
      </c>
      <c r="G12848" t="str">
        <f>HLOOKUP(F12848,region,2)</f>
        <v>MIDDLE EAST</v>
      </c>
      <c r="H12848" t="s">
        <v>16</v>
      </c>
      <c r="I12848">
        <v>111099.31</v>
      </c>
      <c r="J12848" s="1">
        <v>34638</v>
      </c>
      <c r="K12848" t="s">
        <v>23</v>
      </c>
      <c r="L12848" t="s">
        <v>2361</v>
      </c>
      <c r="M12848">
        <v>0</v>
      </c>
      <c r="N12848" t="s">
        <v>13781</v>
      </c>
    </row>
    <row r="12849" spans="1:14" x14ac:dyDescent="0.2">
      <c r="A12849">
        <v>51392</v>
      </c>
      <c r="B12849">
        <v>434</v>
      </c>
      <c r="C12849" t="str">
        <f t="shared" si="400"/>
        <v>Customer#000000434</v>
      </c>
      <c r="D12849" t="str">
        <f t="shared" si="401"/>
        <v>MACHINERY</v>
      </c>
      <c r="E12849">
        <f>VLOOKUP(B12849,custarray,4)</f>
        <v>3</v>
      </c>
      <c r="F12849">
        <f>VLOOKUP(E12849,nationarray,3)</f>
        <v>1</v>
      </c>
      <c r="G12849" t="str">
        <f>HLOOKUP(F12849,region,2)</f>
        <v>AMERICA</v>
      </c>
      <c r="H12849" t="s">
        <v>16</v>
      </c>
      <c r="I12849">
        <v>142544.12</v>
      </c>
      <c r="J12849" s="1">
        <v>34651</v>
      </c>
      <c r="K12849" t="s">
        <v>31</v>
      </c>
      <c r="L12849" t="s">
        <v>1282</v>
      </c>
      <c r="M12849">
        <v>0</v>
      </c>
      <c r="N12849" t="s">
        <v>13782</v>
      </c>
    </row>
    <row r="12850" spans="1:14" x14ac:dyDescent="0.2">
      <c r="A12850">
        <v>51393</v>
      </c>
      <c r="B12850">
        <v>1492</v>
      </c>
      <c r="C12850" t="str">
        <f t="shared" si="400"/>
        <v>Customer#000001492</v>
      </c>
      <c r="D12850" t="str">
        <f t="shared" si="401"/>
        <v>HOUSEHOLD</v>
      </c>
      <c r="E12850">
        <f>VLOOKUP(B12850,custarray,4)</f>
        <v>1</v>
      </c>
      <c r="F12850">
        <f>VLOOKUP(E12850,nationarray,3)</f>
        <v>1</v>
      </c>
      <c r="G12850" t="str">
        <f>HLOOKUP(F12850,region,2)</f>
        <v>AMERICA</v>
      </c>
      <c r="H12850" t="s">
        <v>9</v>
      </c>
      <c r="I12850">
        <v>36985.629999999997</v>
      </c>
      <c r="J12850" s="1">
        <v>35500</v>
      </c>
      <c r="K12850" t="s">
        <v>31</v>
      </c>
      <c r="L12850" t="s">
        <v>1187</v>
      </c>
      <c r="M12850">
        <v>0</v>
      </c>
      <c r="N12850" t="s">
        <v>13783</v>
      </c>
    </row>
    <row r="12851" spans="1:14" x14ac:dyDescent="0.2">
      <c r="A12851">
        <v>51394</v>
      </c>
      <c r="B12851">
        <v>941</v>
      </c>
      <c r="C12851" t="str">
        <f t="shared" si="400"/>
        <v>Customer#000000941</v>
      </c>
      <c r="D12851" t="str">
        <f t="shared" si="401"/>
        <v>FURNITURE</v>
      </c>
      <c r="E12851">
        <f>VLOOKUP(B12851,custarray,4)</f>
        <v>19</v>
      </c>
      <c r="F12851">
        <f>VLOOKUP(E12851,nationarray,3)</f>
        <v>3</v>
      </c>
      <c r="G12851" t="str">
        <f>HLOOKUP(F12851,region,2)</f>
        <v>EUROPE</v>
      </c>
      <c r="H12851" t="s">
        <v>16</v>
      </c>
      <c r="I12851">
        <v>177774.11</v>
      </c>
      <c r="J12851" s="1">
        <v>34585</v>
      </c>
      <c r="K12851" t="s">
        <v>31</v>
      </c>
      <c r="L12851" t="s">
        <v>414</v>
      </c>
      <c r="M12851">
        <v>0</v>
      </c>
      <c r="N12851" t="s">
        <v>13784</v>
      </c>
    </row>
    <row r="12852" spans="1:14" x14ac:dyDescent="0.2">
      <c r="A12852">
        <v>51395</v>
      </c>
      <c r="B12852">
        <v>1496</v>
      </c>
      <c r="C12852" t="str">
        <f t="shared" si="400"/>
        <v>Customer#000001496</v>
      </c>
      <c r="D12852" t="str">
        <f t="shared" si="401"/>
        <v>AUTOMOBILE</v>
      </c>
      <c r="E12852">
        <f>VLOOKUP(B12852,custarray,4)</f>
        <v>3</v>
      </c>
      <c r="F12852">
        <f>VLOOKUP(E12852,nationarray,3)</f>
        <v>1</v>
      </c>
      <c r="G12852" t="str">
        <f>HLOOKUP(F12852,region,2)</f>
        <v>AMERICA</v>
      </c>
      <c r="H12852" t="s">
        <v>16</v>
      </c>
      <c r="I12852">
        <v>242386.08</v>
      </c>
      <c r="J12852" s="1">
        <v>34130</v>
      </c>
      <c r="K12852" t="s">
        <v>10</v>
      </c>
      <c r="L12852" t="s">
        <v>1106</v>
      </c>
      <c r="M12852">
        <v>0</v>
      </c>
      <c r="N12852" t="s">
        <v>13785</v>
      </c>
    </row>
    <row r="12853" spans="1:14" x14ac:dyDescent="0.2">
      <c r="A12853">
        <v>51396</v>
      </c>
      <c r="B12853">
        <v>319</v>
      </c>
      <c r="C12853" t="str">
        <f t="shared" si="400"/>
        <v>Customer#000000319</v>
      </c>
      <c r="D12853" t="str">
        <f t="shared" si="401"/>
        <v>FURNITURE</v>
      </c>
      <c r="E12853">
        <f>VLOOKUP(B12853,custarray,4)</f>
        <v>6</v>
      </c>
      <c r="F12853">
        <f>VLOOKUP(E12853,nationarray,3)</f>
        <v>3</v>
      </c>
      <c r="G12853" t="str">
        <f>HLOOKUP(F12853,region,2)</f>
        <v>EUROPE</v>
      </c>
      <c r="H12853" t="s">
        <v>9</v>
      </c>
      <c r="I12853">
        <v>141767.82</v>
      </c>
      <c r="J12853" s="1">
        <v>35780</v>
      </c>
      <c r="K12853" t="s">
        <v>10</v>
      </c>
      <c r="L12853" t="s">
        <v>4165</v>
      </c>
      <c r="M12853">
        <v>0</v>
      </c>
      <c r="N12853" t="s">
        <v>13786</v>
      </c>
    </row>
    <row r="12854" spans="1:14" x14ac:dyDescent="0.2">
      <c r="A12854">
        <v>51397</v>
      </c>
      <c r="B12854">
        <v>1420</v>
      </c>
      <c r="C12854" t="str">
        <f t="shared" si="400"/>
        <v>Customer#000001420</v>
      </c>
      <c r="D12854" t="str">
        <f t="shared" si="401"/>
        <v>AUTOMOBILE</v>
      </c>
      <c r="E12854">
        <f>VLOOKUP(B12854,custarray,4)</f>
        <v>9</v>
      </c>
      <c r="F12854">
        <f>VLOOKUP(E12854,nationarray,3)</f>
        <v>2</v>
      </c>
      <c r="G12854" t="str">
        <f>HLOOKUP(F12854,region,2)</f>
        <v>ASIA</v>
      </c>
      <c r="H12854" t="s">
        <v>16</v>
      </c>
      <c r="I12854">
        <v>29652.98</v>
      </c>
      <c r="J12854" s="1">
        <v>33642</v>
      </c>
      <c r="K12854" t="s">
        <v>23</v>
      </c>
      <c r="L12854" t="s">
        <v>1764</v>
      </c>
      <c r="M12854">
        <v>0</v>
      </c>
      <c r="N12854" t="s">
        <v>13787</v>
      </c>
    </row>
    <row r="12855" spans="1:14" x14ac:dyDescent="0.2">
      <c r="A12855">
        <v>51398</v>
      </c>
      <c r="B12855">
        <v>1438</v>
      </c>
      <c r="C12855" t="str">
        <f t="shared" si="400"/>
        <v>Customer#000001438</v>
      </c>
      <c r="D12855" t="str">
        <f t="shared" si="401"/>
        <v>FURNITURE</v>
      </c>
      <c r="E12855">
        <f>VLOOKUP(B12855,custarray,4)</f>
        <v>17</v>
      </c>
      <c r="F12855">
        <f>VLOOKUP(E12855,nationarray,3)</f>
        <v>1</v>
      </c>
      <c r="G12855" t="str">
        <f>HLOOKUP(F12855,region,2)</f>
        <v>AMERICA</v>
      </c>
      <c r="H12855" t="s">
        <v>9</v>
      </c>
      <c r="I12855">
        <v>42874.36</v>
      </c>
      <c r="J12855" s="1">
        <v>35221</v>
      </c>
      <c r="K12855" t="s">
        <v>31</v>
      </c>
      <c r="L12855" t="s">
        <v>376</v>
      </c>
      <c r="M12855">
        <v>0</v>
      </c>
      <c r="N12855" t="s">
        <v>13788</v>
      </c>
    </row>
    <row r="12856" spans="1:14" x14ac:dyDescent="0.2">
      <c r="A12856">
        <v>51399</v>
      </c>
      <c r="B12856">
        <v>1463</v>
      </c>
      <c r="C12856" t="str">
        <f t="shared" si="400"/>
        <v>Customer#000001463</v>
      </c>
      <c r="D12856" t="str">
        <f t="shared" si="401"/>
        <v>MACHINERY</v>
      </c>
      <c r="E12856">
        <f>VLOOKUP(B12856,custarray,4)</f>
        <v>7</v>
      </c>
      <c r="F12856">
        <f>VLOOKUP(E12856,nationarray,3)</f>
        <v>3</v>
      </c>
      <c r="G12856" t="str">
        <f>HLOOKUP(F12856,region,2)</f>
        <v>EUROPE</v>
      </c>
      <c r="H12856" t="s">
        <v>9</v>
      </c>
      <c r="I12856">
        <v>138274.49</v>
      </c>
      <c r="J12856" s="1">
        <v>35736</v>
      </c>
      <c r="K12856" t="s">
        <v>26</v>
      </c>
      <c r="L12856" t="s">
        <v>851</v>
      </c>
      <c r="M12856">
        <v>0</v>
      </c>
      <c r="N12856" t="s">
        <v>13789</v>
      </c>
    </row>
    <row r="12857" spans="1:14" x14ac:dyDescent="0.2">
      <c r="A12857">
        <v>51424</v>
      </c>
      <c r="B12857">
        <v>949</v>
      </c>
      <c r="C12857" t="str">
        <f t="shared" si="400"/>
        <v>Customer#000000949</v>
      </c>
      <c r="D12857" t="str">
        <f t="shared" si="401"/>
        <v>AUTOMOBILE</v>
      </c>
      <c r="E12857">
        <f>VLOOKUP(B12857,custarray,4)</f>
        <v>2</v>
      </c>
      <c r="F12857">
        <f>VLOOKUP(E12857,nationarray,3)</f>
        <v>1</v>
      </c>
      <c r="G12857" t="str">
        <f>HLOOKUP(F12857,region,2)</f>
        <v>AMERICA</v>
      </c>
      <c r="H12857" t="s">
        <v>16</v>
      </c>
      <c r="I12857">
        <v>163454.57999999999</v>
      </c>
      <c r="J12857" s="1">
        <v>33613</v>
      </c>
      <c r="K12857" t="s">
        <v>23</v>
      </c>
      <c r="L12857" t="s">
        <v>983</v>
      </c>
      <c r="M12857">
        <v>0</v>
      </c>
      <c r="N12857" t="s">
        <v>13790</v>
      </c>
    </row>
    <row r="12858" spans="1:14" x14ac:dyDescent="0.2">
      <c r="A12858">
        <v>51425</v>
      </c>
      <c r="B12858">
        <v>724</v>
      </c>
      <c r="C12858" t="str">
        <f t="shared" si="400"/>
        <v>Customer#000000724</v>
      </c>
      <c r="D12858" t="str">
        <f t="shared" si="401"/>
        <v>AUTOMOBILE</v>
      </c>
      <c r="E12858">
        <f>VLOOKUP(B12858,custarray,4)</f>
        <v>5</v>
      </c>
      <c r="F12858">
        <f>VLOOKUP(E12858,nationarray,3)</f>
        <v>0</v>
      </c>
      <c r="G12858" t="str">
        <f>HLOOKUP(F12858,region,2)</f>
        <v>AFRICA</v>
      </c>
      <c r="H12858" t="s">
        <v>9</v>
      </c>
      <c r="I12858">
        <v>125273.78</v>
      </c>
      <c r="J12858" s="1">
        <v>35759</v>
      </c>
      <c r="K12858" t="s">
        <v>23</v>
      </c>
      <c r="L12858" t="s">
        <v>333</v>
      </c>
      <c r="M12858">
        <v>0</v>
      </c>
      <c r="N12858" t="s">
        <v>13791</v>
      </c>
    </row>
    <row r="12859" spans="1:14" x14ac:dyDescent="0.2">
      <c r="A12859">
        <v>51426</v>
      </c>
      <c r="B12859">
        <v>133</v>
      </c>
      <c r="C12859" t="str">
        <f t="shared" si="400"/>
        <v>Customer#000000133</v>
      </c>
      <c r="D12859" t="str">
        <f t="shared" si="401"/>
        <v>AUTOMOBILE</v>
      </c>
      <c r="E12859">
        <f>VLOOKUP(B12859,custarray,4)</f>
        <v>17</v>
      </c>
      <c r="F12859">
        <f>VLOOKUP(E12859,nationarray,3)</f>
        <v>1</v>
      </c>
      <c r="G12859" t="str">
        <f>HLOOKUP(F12859,region,2)</f>
        <v>AMERICA</v>
      </c>
      <c r="H12859" t="s">
        <v>16</v>
      </c>
      <c r="I12859">
        <v>68945.31</v>
      </c>
      <c r="J12859" s="1">
        <v>34305</v>
      </c>
      <c r="K12859" t="s">
        <v>31</v>
      </c>
      <c r="L12859" t="s">
        <v>666</v>
      </c>
      <c r="M12859">
        <v>0</v>
      </c>
      <c r="N12859" t="s">
        <v>13792</v>
      </c>
    </row>
    <row r="12860" spans="1:14" x14ac:dyDescent="0.2">
      <c r="A12860">
        <v>51427</v>
      </c>
      <c r="B12860">
        <v>94</v>
      </c>
      <c r="C12860" t="str">
        <f t="shared" si="400"/>
        <v>Customer#000000094</v>
      </c>
      <c r="D12860" t="str">
        <f t="shared" si="401"/>
        <v>HOUSEHOLD</v>
      </c>
      <c r="E12860">
        <f>VLOOKUP(B12860,custarray,4)</f>
        <v>9</v>
      </c>
      <c r="F12860">
        <f>VLOOKUP(E12860,nationarray,3)</f>
        <v>2</v>
      </c>
      <c r="G12860" t="str">
        <f>HLOOKUP(F12860,region,2)</f>
        <v>ASIA</v>
      </c>
      <c r="H12860" t="s">
        <v>9</v>
      </c>
      <c r="I12860">
        <v>75052.679999999993</v>
      </c>
      <c r="J12860" s="1">
        <v>35797</v>
      </c>
      <c r="K12860" t="s">
        <v>26</v>
      </c>
      <c r="L12860" t="s">
        <v>1354</v>
      </c>
      <c r="M12860">
        <v>0</v>
      </c>
      <c r="N12860" t="s">
        <v>13793</v>
      </c>
    </row>
    <row r="12861" spans="1:14" x14ac:dyDescent="0.2">
      <c r="A12861">
        <v>51428</v>
      </c>
      <c r="B12861">
        <v>1220</v>
      </c>
      <c r="C12861" t="str">
        <f t="shared" si="400"/>
        <v>Customer#000001220</v>
      </c>
      <c r="D12861" t="str">
        <f t="shared" si="401"/>
        <v>FURNITURE</v>
      </c>
      <c r="E12861">
        <f>VLOOKUP(B12861,custarray,4)</f>
        <v>18</v>
      </c>
      <c r="F12861">
        <f>VLOOKUP(E12861,nationarray,3)</f>
        <v>2</v>
      </c>
      <c r="G12861" t="str">
        <f>HLOOKUP(F12861,region,2)</f>
        <v>ASIA</v>
      </c>
      <c r="H12861" t="s">
        <v>16</v>
      </c>
      <c r="I12861">
        <v>264640.07</v>
      </c>
      <c r="J12861" s="1">
        <v>34682</v>
      </c>
      <c r="K12861" t="s">
        <v>31</v>
      </c>
      <c r="L12861" t="s">
        <v>607</v>
      </c>
      <c r="M12861">
        <v>0</v>
      </c>
      <c r="N12861" t="s">
        <v>13794</v>
      </c>
    </row>
    <row r="12862" spans="1:14" x14ac:dyDescent="0.2">
      <c r="A12862">
        <v>51429</v>
      </c>
      <c r="B12862">
        <v>430</v>
      </c>
      <c r="C12862" t="str">
        <f t="shared" si="400"/>
        <v>Customer#000000430</v>
      </c>
      <c r="D12862" t="str">
        <f t="shared" si="401"/>
        <v>BUILDING</v>
      </c>
      <c r="E12862">
        <f>VLOOKUP(B12862,custarray,4)</f>
        <v>3</v>
      </c>
      <c r="F12862">
        <f>VLOOKUP(E12862,nationarray,3)</f>
        <v>1</v>
      </c>
      <c r="G12862" t="str">
        <f>HLOOKUP(F12862,region,2)</f>
        <v>AMERICA</v>
      </c>
      <c r="H12862" t="s">
        <v>9</v>
      </c>
      <c r="I12862">
        <v>308758.12</v>
      </c>
      <c r="J12862" s="1">
        <v>35882</v>
      </c>
      <c r="K12862" t="s">
        <v>31</v>
      </c>
      <c r="L12862" t="s">
        <v>1689</v>
      </c>
      <c r="M12862">
        <v>0</v>
      </c>
      <c r="N12862" t="s">
        <v>13795</v>
      </c>
    </row>
    <row r="12863" spans="1:14" x14ac:dyDescent="0.2">
      <c r="A12863">
        <v>51430</v>
      </c>
      <c r="B12863">
        <v>1267</v>
      </c>
      <c r="C12863" t="str">
        <f t="shared" si="400"/>
        <v>Customer#000001267</v>
      </c>
      <c r="D12863" t="str">
        <f t="shared" si="401"/>
        <v>BUILDING</v>
      </c>
      <c r="E12863">
        <f>VLOOKUP(B12863,custarray,4)</f>
        <v>24</v>
      </c>
      <c r="F12863">
        <f>VLOOKUP(E12863,nationarray,3)</f>
        <v>1</v>
      </c>
      <c r="G12863" t="str">
        <f>HLOOKUP(F12863,region,2)</f>
        <v>AMERICA</v>
      </c>
      <c r="H12863" t="s">
        <v>9</v>
      </c>
      <c r="I12863">
        <v>31183.64</v>
      </c>
      <c r="J12863" s="1">
        <v>35069</v>
      </c>
      <c r="K12863" t="s">
        <v>13</v>
      </c>
      <c r="L12863" t="s">
        <v>539</v>
      </c>
      <c r="M12863">
        <v>0</v>
      </c>
      <c r="N12863" t="s">
        <v>13796</v>
      </c>
    </row>
    <row r="12864" spans="1:14" x14ac:dyDescent="0.2">
      <c r="A12864">
        <v>51431</v>
      </c>
      <c r="B12864">
        <v>47</v>
      </c>
      <c r="C12864" t="str">
        <f t="shared" si="400"/>
        <v>Customer#000000047</v>
      </c>
      <c r="D12864" t="str">
        <f t="shared" si="401"/>
        <v>BUILDING</v>
      </c>
      <c r="E12864">
        <f>VLOOKUP(B12864,custarray,4)</f>
        <v>2</v>
      </c>
      <c r="F12864">
        <f>VLOOKUP(E12864,nationarray,3)</f>
        <v>1</v>
      </c>
      <c r="G12864" t="str">
        <f>HLOOKUP(F12864,region,2)</f>
        <v>AMERICA</v>
      </c>
      <c r="H12864" t="s">
        <v>9</v>
      </c>
      <c r="I12864">
        <v>113074.05</v>
      </c>
      <c r="J12864" s="1">
        <v>35787</v>
      </c>
      <c r="K12864" t="s">
        <v>23</v>
      </c>
      <c r="L12864" t="s">
        <v>2208</v>
      </c>
      <c r="M12864">
        <v>0</v>
      </c>
      <c r="N12864" t="s">
        <v>13797</v>
      </c>
    </row>
    <row r="12865" spans="1:14" x14ac:dyDescent="0.2">
      <c r="A12865">
        <v>51456</v>
      </c>
      <c r="B12865">
        <v>925</v>
      </c>
      <c r="C12865" t="str">
        <f t="shared" si="400"/>
        <v>Customer#000000925</v>
      </c>
      <c r="D12865" t="str">
        <f t="shared" si="401"/>
        <v>AUTOMOBILE</v>
      </c>
      <c r="E12865">
        <f>VLOOKUP(B12865,custarray,4)</f>
        <v>10</v>
      </c>
      <c r="F12865">
        <f>VLOOKUP(E12865,nationarray,3)</f>
        <v>4</v>
      </c>
      <c r="G12865" t="str">
        <f>HLOOKUP(F12865,region,2)</f>
        <v>MIDDLE EAST</v>
      </c>
      <c r="H12865" t="s">
        <v>16</v>
      </c>
      <c r="I12865">
        <v>16435.93</v>
      </c>
      <c r="J12865" s="1">
        <v>34084</v>
      </c>
      <c r="K12865" t="s">
        <v>13</v>
      </c>
      <c r="L12865" t="s">
        <v>1214</v>
      </c>
      <c r="M12865">
        <v>0</v>
      </c>
      <c r="N12865" t="s">
        <v>13798</v>
      </c>
    </row>
    <row r="12866" spans="1:14" x14ac:dyDescent="0.2">
      <c r="A12866">
        <v>51457</v>
      </c>
      <c r="B12866">
        <v>1019</v>
      </c>
      <c r="C12866" t="str">
        <f t="shared" ref="C12866:C12929" si="402">VLOOKUP(B12866,custarray,2)</f>
        <v>Customer#000001019</v>
      </c>
      <c r="D12866" t="str">
        <f t="shared" ref="D12866:D12929" si="403">VLOOKUP(B12866,custarray,7)</f>
        <v>FURNITURE</v>
      </c>
      <c r="E12866">
        <f>VLOOKUP(B12866,custarray,4)</f>
        <v>21</v>
      </c>
      <c r="F12866">
        <f>VLOOKUP(E12866,nationarray,3)</f>
        <v>2</v>
      </c>
      <c r="G12866" t="str">
        <f>HLOOKUP(F12866,region,2)</f>
        <v>ASIA</v>
      </c>
      <c r="H12866" t="s">
        <v>9</v>
      </c>
      <c r="I12866">
        <v>46385.36</v>
      </c>
      <c r="J12866" s="1">
        <v>35800</v>
      </c>
      <c r="K12866" t="s">
        <v>26</v>
      </c>
      <c r="L12866" t="s">
        <v>166</v>
      </c>
      <c r="M12866">
        <v>0</v>
      </c>
      <c r="N12866" t="s">
        <v>13799</v>
      </c>
    </row>
    <row r="12867" spans="1:14" x14ac:dyDescent="0.2">
      <c r="A12867">
        <v>51458</v>
      </c>
      <c r="B12867">
        <v>487</v>
      </c>
      <c r="C12867" t="str">
        <f t="shared" si="402"/>
        <v>Customer#000000487</v>
      </c>
      <c r="D12867" t="str">
        <f t="shared" si="403"/>
        <v>AUTOMOBILE</v>
      </c>
      <c r="E12867">
        <f>VLOOKUP(B12867,custarray,4)</f>
        <v>2</v>
      </c>
      <c r="F12867">
        <f>VLOOKUP(E12867,nationarray,3)</f>
        <v>1</v>
      </c>
      <c r="G12867" t="str">
        <f>HLOOKUP(F12867,region,2)</f>
        <v>AMERICA</v>
      </c>
      <c r="H12867" t="s">
        <v>9</v>
      </c>
      <c r="I12867">
        <v>112426.93</v>
      </c>
      <c r="J12867" s="1">
        <v>34832</v>
      </c>
      <c r="K12867" t="s">
        <v>31</v>
      </c>
      <c r="L12867" t="s">
        <v>2002</v>
      </c>
      <c r="M12867">
        <v>0</v>
      </c>
      <c r="N12867" t="s">
        <v>13800</v>
      </c>
    </row>
    <row r="12868" spans="1:14" x14ac:dyDescent="0.2">
      <c r="A12868">
        <v>51459</v>
      </c>
      <c r="B12868">
        <v>94</v>
      </c>
      <c r="C12868" t="str">
        <f t="shared" si="402"/>
        <v>Customer#000000094</v>
      </c>
      <c r="D12868" t="str">
        <f t="shared" si="403"/>
        <v>HOUSEHOLD</v>
      </c>
      <c r="E12868">
        <f>VLOOKUP(B12868,custarray,4)</f>
        <v>9</v>
      </c>
      <c r="F12868">
        <f>VLOOKUP(E12868,nationarray,3)</f>
        <v>2</v>
      </c>
      <c r="G12868" t="str">
        <f>HLOOKUP(F12868,region,2)</f>
        <v>ASIA</v>
      </c>
      <c r="H12868" t="s">
        <v>9</v>
      </c>
      <c r="I12868">
        <v>103983.88</v>
      </c>
      <c r="J12868" s="1">
        <v>35088</v>
      </c>
      <c r="K12868" t="s">
        <v>13</v>
      </c>
      <c r="L12868" t="s">
        <v>3497</v>
      </c>
      <c r="M12868">
        <v>0</v>
      </c>
      <c r="N12868" t="s">
        <v>13801</v>
      </c>
    </row>
    <row r="12869" spans="1:14" x14ac:dyDescent="0.2">
      <c r="A12869">
        <v>51460</v>
      </c>
      <c r="B12869">
        <v>349</v>
      </c>
      <c r="C12869" t="str">
        <f t="shared" si="402"/>
        <v>Customer#000000349</v>
      </c>
      <c r="D12869" t="str">
        <f t="shared" si="403"/>
        <v>BUILDING</v>
      </c>
      <c r="E12869">
        <f>VLOOKUP(B12869,custarray,4)</f>
        <v>23</v>
      </c>
      <c r="F12869">
        <f>VLOOKUP(E12869,nationarray,3)</f>
        <v>3</v>
      </c>
      <c r="G12869" t="str">
        <f>HLOOKUP(F12869,region,2)</f>
        <v>EUROPE</v>
      </c>
      <c r="H12869" t="s">
        <v>9</v>
      </c>
      <c r="I12869">
        <v>49450.84</v>
      </c>
      <c r="J12869" s="1">
        <v>36006</v>
      </c>
      <c r="K12869" t="s">
        <v>31</v>
      </c>
      <c r="L12869" t="s">
        <v>1772</v>
      </c>
      <c r="M12869">
        <v>0</v>
      </c>
      <c r="N12869" t="s">
        <v>13802</v>
      </c>
    </row>
    <row r="12870" spans="1:14" x14ac:dyDescent="0.2">
      <c r="A12870">
        <v>51461</v>
      </c>
      <c r="B12870">
        <v>1367</v>
      </c>
      <c r="C12870" t="str">
        <f t="shared" si="402"/>
        <v>Customer#000001367</v>
      </c>
      <c r="D12870" t="str">
        <f t="shared" si="403"/>
        <v>HOUSEHOLD</v>
      </c>
      <c r="E12870">
        <f>VLOOKUP(B12870,custarray,4)</f>
        <v>22</v>
      </c>
      <c r="F12870">
        <f>VLOOKUP(E12870,nationarray,3)</f>
        <v>3</v>
      </c>
      <c r="G12870" t="str">
        <f>HLOOKUP(F12870,region,2)</f>
        <v>EUROPE</v>
      </c>
      <c r="H12870" t="s">
        <v>16</v>
      </c>
      <c r="I12870">
        <v>333496.55</v>
      </c>
      <c r="J12870" s="1">
        <v>34741</v>
      </c>
      <c r="K12870" t="s">
        <v>23</v>
      </c>
      <c r="L12870" t="s">
        <v>399</v>
      </c>
      <c r="M12870">
        <v>0</v>
      </c>
      <c r="N12870" t="s">
        <v>13803</v>
      </c>
    </row>
    <row r="12871" spans="1:14" x14ac:dyDescent="0.2">
      <c r="A12871">
        <v>51462</v>
      </c>
      <c r="B12871">
        <v>991</v>
      </c>
      <c r="C12871" t="str">
        <f t="shared" si="402"/>
        <v>Customer#000000991</v>
      </c>
      <c r="D12871" t="str">
        <f t="shared" si="403"/>
        <v>AUTOMOBILE</v>
      </c>
      <c r="E12871">
        <f>VLOOKUP(B12871,custarray,4)</f>
        <v>21</v>
      </c>
      <c r="F12871">
        <f>VLOOKUP(E12871,nationarray,3)</f>
        <v>2</v>
      </c>
      <c r="G12871" t="str">
        <f>HLOOKUP(F12871,region,2)</f>
        <v>ASIA</v>
      </c>
      <c r="H12871" t="s">
        <v>9</v>
      </c>
      <c r="I12871">
        <v>263735.33</v>
      </c>
      <c r="J12871" s="1">
        <v>34873</v>
      </c>
      <c r="K12871" t="s">
        <v>31</v>
      </c>
      <c r="L12871" t="s">
        <v>1689</v>
      </c>
      <c r="M12871">
        <v>0</v>
      </c>
      <c r="N12871" t="s">
        <v>13804</v>
      </c>
    </row>
    <row r="12872" spans="1:14" x14ac:dyDescent="0.2">
      <c r="A12872">
        <v>51463</v>
      </c>
      <c r="B12872">
        <v>1123</v>
      </c>
      <c r="C12872" t="str">
        <f t="shared" si="402"/>
        <v>Customer#000001123</v>
      </c>
      <c r="D12872" t="str">
        <f t="shared" si="403"/>
        <v>MACHINERY</v>
      </c>
      <c r="E12872">
        <f>VLOOKUP(B12872,custarray,4)</f>
        <v>16</v>
      </c>
      <c r="F12872">
        <f>VLOOKUP(E12872,nationarray,3)</f>
        <v>0</v>
      </c>
      <c r="G12872" t="str">
        <f>HLOOKUP(F12872,region,2)</f>
        <v>AFRICA</v>
      </c>
      <c r="H12872" t="s">
        <v>9</v>
      </c>
      <c r="I12872">
        <v>80671.679999999993</v>
      </c>
      <c r="J12872" s="1">
        <v>35051</v>
      </c>
      <c r="K12872" t="s">
        <v>10</v>
      </c>
      <c r="L12872" t="s">
        <v>843</v>
      </c>
      <c r="M12872">
        <v>0</v>
      </c>
      <c r="N12872" t="s">
        <v>13805</v>
      </c>
    </row>
    <row r="12873" spans="1:14" x14ac:dyDescent="0.2">
      <c r="A12873">
        <v>51488</v>
      </c>
      <c r="B12873">
        <v>790</v>
      </c>
      <c r="C12873" t="str">
        <f t="shared" si="402"/>
        <v>Customer#000000790</v>
      </c>
      <c r="D12873" t="str">
        <f t="shared" si="403"/>
        <v>BUILDING</v>
      </c>
      <c r="E12873">
        <f>VLOOKUP(B12873,custarray,4)</f>
        <v>0</v>
      </c>
      <c r="F12873">
        <f>VLOOKUP(E12873,nationarray,3)</f>
        <v>0</v>
      </c>
      <c r="G12873" t="str">
        <f>HLOOKUP(F12873,region,2)</f>
        <v>AFRICA</v>
      </c>
      <c r="H12873" t="s">
        <v>16</v>
      </c>
      <c r="I12873">
        <v>169107.51</v>
      </c>
      <c r="J12873" s="1">
        <v>34092</v>
      </c>
      <c r="K12873" t="s">
        <v>26</v>
      </c>
      <c r="L12873" t="s">
        <v>698</v>
      </c>
      <c r="M12873">
        <v>0</v>
      </c>
      <c r="N12873" t="s">
        <v>13806</v>
      </c>
    </row>
    <row r="12874" spans="1:14" x14ac:dyDescent="0.2">
      <c r="A12874">
        <v>51489</v>
      </c>
      <c r="B12874">
        <v>364</v>
      </c>
      <c r="C12874" t="str">
        <f t="shared" si="402"/>
        <v>Customer#000000364</v>
      </c>
      <c r="D12874" t="str">
        <f t="shared" si="403"/>
        <v>HOUSEHOLD</v>
      </c>
      <c r="E12874">
        <f>VLOOKUP(B12874,custarray,4)</f>
        <v>23</v>
      </c>
      <c r="F12874">
        <f>VLOOKUP(E12874,nationarray,3)</f>
        <v>3</v>
      </c>
      <c r="G12874" t="str">
        <f>HLOOKUP(F12874,region,2)</f>
        <v>EUROPE</v>
      </c>
      <c r="H12874" t="s">
        <v>16</v>
      </c>
      <c r="I12874">
        <v>208268.43</v>
      </c>
      <c r="J12874" s="1">
        <v>33667</v>
      </c>
      <c r="K12874" t="s">
        <v>13</v>
      </c>
      <c r="L12874" t="s">
        <v>1629</v>
      </c>
      <c r="M12874">
        <v>0</v>
      </c>
      <c r="N12874" t="s">
        <v>13807</v>
      </c>
    </row>
    <row r="12875" spans="1:14" x14ac:dyDescent="0.2">
      <c r="A12875">
        <v>51490</v>
      </c>
      <c r="B12875">
        <v>946</v>
      </c>
      <c r="C12875" t="str">
        <f t="shared" si="402"/>
        <v>Customer#000000946</v>
      </c>
      <c r="D12875" t="str">
        <f t="shared" si="403"/>
        <v>FURNITURE</v>
      </c>
      <c r="E12875">
        <f>VLOOKUP(B12875,custarray,4)</f>
        <v>21</v>
      </c>
      <c r="F12875">
        <f>VLOOKUP(E12875,nationarray,3)</f>
        <v>2</v>
      </c>
      <c r="G12875" t="str">
        <f>HLOOKUP(F12875,region,2)</f>
        <v>ASIA</v>
      </c>
      <c r="H12875" t="s">
        <v>9</v>
      </c>
      <c r="I12875">
        <v>70181.94</v>
      </c>
      <c r="J12875" s="1">
        <v>35536</v>
      </c>
      <c r="K12875" t="s">
        <v>13</v>
      </c>
      <c r="L12875" t="s">
        <v>2353</v>
      </c>
      <c r="M12875">
        <v>0</v>
      </c>
      <c r="N12875" t="s">
        <v>13808</v>
      </c>
    </row>
    <row r="12876" spans="1:14" x14ac:dyDescent="0.2">
      <c r="A12876">
        <v>51491</v>
      </c>
      <c r="B12876">
        <v>1468</v>
      </c>
      <c r="C12876" t="str">
        <f t="shared" si="402"/>
        <v>Customer#000001468</v>
      </c>
      <c r="D12876" t="str">
        <f t="shared" si="403"/>
        <v>BUILDING</v>
      </c>
      <c r="E12876">
        <f>VLOOKUP(B12876,custarray,4)</f>
        <v>12</v>
      </c>
      <c r="F12876">
        <f>VLOOKUP(E12876,nationarray,3)</f>
        <v>2</v>
      </c>
      <c r="G12876" t="str">
        <f>HLOOKUP(F12876,region,2)</f>
        <v>ASIA</v>
      </c>
      <c r="H12876" t="s">
        <v>9</v>
      </c>
      <c r="I12876">
        <v>183673.68</v>
      </c>
      <c r="J12876" s="1">
        <v>35830</v>
      </c>
      <c r="K12876" t="s">
        <v>13</v>
      </c>
      <c r="L12876" t="s">
        <v>1629</v>
      </c>
      <c r="M12876">
        <v>0</v>
      </c>
      <c r="N12876" t="s">
        <v>13809</v>
      </c>
    </row>
    <row r="12877" spans="1:14" x14ac:dyDescent="0.2">
      <c r="A12877">
        <v>51492</v>
      </c>
      <c r="B12877">
        <v>1294</v>
      </c>
      <c r="C12877" t="str">
        <f t="shared" si="402"/>
        <v>Customer#000001294</v>
      </c>
      <c r="D12877" t="str">
        <f t="shared" si="403"/>
        <v>AUTOMOBILE</v>
      </c>
      <c r="E12877">
        <f>VLOOKUP(B12877,custarray,4)</f>
        <v>23</v>
      </c>
      <c r="F12877">
        <f>VLOOKUP(E12877,nationarray,3)</f>
        <v>3</v>
      </c>
      <c r="G12877" t="str">
        <f>HLOOKUP(F12877,region,2)</f>
        <v>EUROPE</v>
      </c>
      <c r="H12877" t="s">
        <v>9</v>
      </c>
      <c r="I12877">
        <v>170013.09</v>
      </c>
      <c r="J12877" s="1">
        <v>35840</v>
      </c>
      <c r="K12877" t="s">
        <v>31</v>
      </c>
      <c r="L12877" t="s">
        <v>1332</v>
      </c>
      <c r="M12877">
        <v>0</v>
      </c>
      <c r="N12877" t="s">
        <v>13810</v>
      </c>
    </row>
    <row r="12878" spans="1:14" x14ac:dyDescent="0.2">
      <c r="A12878">
        <v>51493</v>
      </c>
      <c r="B12878">
        <v>1219</v>
      </c>
      <c r="C12878" t="str">
        <f t="shared" si="402"/>
        <v>Customer#000001219</v>
      </c>
      <c r="D12878" t="str">
        <f t="shared" si="403"/>
        <v>FURNITURE</v>
      </c>
      <c r="E12878">
        <f>VLOOKUP(B12878,custarray,4)</f>
        <v>4</v>
      </c>
      <c r="F12878">
        <f>VLOOKUP(E12878,nationarray,3)</f>
        <v>4</v>
      </c>
      <c r="G12878" t="str">
        <f>HLOOKUP(F12878,region,2)</f>
        <v>MIDDLE EAST</v>
      </c>
      <c r="H12878" t="s">
        <v>9</v>
      </c>
      <c r="I12878">
        <v>240144.73</v>
      </c>
      <c r="J12878" s="1">
        <v>34887</v>
      </c>
      <c r="K12878" t="s">
        <v>10</v>
      </c>
      <c r="L12878" t="s">
        <v>1432</v>
      </c>
      <c r="M12878">
        <v>0</v>
      </c>
      <c r="N12878" t="s">
        <v>13811</v>
      </c>
    </row>
    <row r="12879" spans="1:14" x14ac:dyDescent="0.2">
      <c r="A12879">
        <v>51494</v>
      </c>
      <c r="B12879">
        <v>709</v>
      </c>
      <c r="C12879" t="str">
        <f t="shared" si="402"/>
        <v>Customer#000000709</v>
      </c>
      <c r="D12879" t="str">
        <f t="shared" si="403"/>
        <v>BUILDING</v>
      </c>
      <c r="E12879">
        <f>VLOOKUP(B12879,custarray,4)</f>
        <v>18</v>
      </c>
      <c r="F12879">
        <f>VLOOKUP(E12879,nationarray,3)</f>
        <v>2</v>
      </c>
      <c r="G12879" t="str">
        <f>HLOOKUP(F12879,region,2)</f>
        <v>ASIA</v>
      </c>
      <c r="H12879" t="s">
        <v>9</v>
      </c>
      <c r="I12879">
        <v>78522.33</v>
      </c>
      <c r="J12879" s="1">
        <v>34915</v>
      </c>
      <c r="K12879" t="s">
        <v>13</v>
      </c>
      <c r="L12879" t="s">
        <v>1083</v>
      </c>
      <c r="M12879">
        <v>0</v>
      </c>
      <c r="N12879" t="s">
        <v>13812</v>
      </c>
    </row>
    <row r="12880" spans="1:14" x14ac:dyDescent="0.2">
      <c r="A12880">
        <v>51495</v>
      </c>
      <c r="B12880">
        <v>1460</v>
      </c>
      <c r="C12880" t="str">
        <f t="shared" si="402"/>
        <v>Customer#000001460</v>
      </c>
      <c r="D12880" t="str">
        <f t="shared" si="403"/>
        <v>BUILDING</v>
      </c>
      <c r="E12880">
        <f>VLOOKUP(B12880,custarray,4)</f>
        <v>20</v>
      </c>
      <c r="F12880">
        <f>VLOOKUP(E12880,nationarray,3)</f>
        <v>4</v>
      </c>
      <c r="G12880" t="str">
        <f>HLOOKUP(F12880,region,2)</f>
        <v>MIDDLE EAST</v>
      </c>
      <c r="H12880" t="s">
        <v>16</v>
      </c>
      <c r="I12880">
        <v>145062.16</v>
      </c>
      <c r="J12880" s="1">
        <v>33817</v>
      </c>
      <c r="K12880" t="s">
        <v>23</v>
      </c>
      <c r="L12880" t="s">
        <v>350</v>
      </c>
      <c r="M12880">
        <v>0</v>
      </c>
      <c r="N12880" t="s">
        <v>13813</v>
      </c>
    </row>
    <row r="12881" spans="1:14" x14ac:dyDescent="0.2">
      <c r="A12881">
        <v>51520</v>
      </c>
      <c r="B12881">
        <v>1279</v>
      </c>
      <c r="C12881" t="str">
        <f t="shared" si="402"/>
        <v>Customer#000001279</v>
      </c>
      <c r="D12881" t="str">
        <f t="shared" si="403"/>
        <v>BUILDING</v>
      </c>
      <c r="E12881">
        <f>VLOOKUP(B12881,custarray,4)</f>
        <v>14</v>
      </c>
      <c r="F12881">
        <f>VLOOKUP(E12881,nationarray,3)</f>
        <v>0</v>
      </c>
      <c r="G12881" t="str">
        <f>HLOOKUP(F12881,region,2)</f>
        <v>AFRICA</v>
      </c>
      <c r="H12881" t="s">
        <v>9</v>
      </c>
      <c r="I12881">
        <v>192941.86</v>
      </c>
      <c r="J12881" s="1">
        <v>35231</v>
      </c>
      <c r="K12881" t="s">
        <v>10</v>
      </c>
      <c r="L12881" t="s">
        <v>1870</v>
      </c>
      <c r="M12881">
        <v>0</v>
      </c>
      <c r="N12881" t="s">
        <v>13814</v>
      </c>
    </row>
    <row r="12882" spans="1:14" x14ac:dyDescent="0.2">
      <c r="A12882">
        <v>51521</v>
      </c>
      <c r="B12882">
        <v>1301</v>
      </c>
      <c r="C12882" t="str">
        <f t="shared" si="402"/>
        <v>Customer#000001301</v>
      </c>
      <c r="D12882" t="str">
        <f t="shared" si="403"/>
        <v>MACHINERY</v>
      </c>
      <c r="E12882">
        <f>VLOOKUP(B12882,custarray,4)</f>
        <v>10</v>
      </c>
      <c r="F12882">
        <f>VLOOKUP(E12882,nationarray,3)</f>
        <v>4</v>
      </c>
      <c r="G12882" t="str">
        <f>HLOOKUP(F12882,region,2)</f>
        <v>MIDDLE EAST</v>
      </c>
      <c r="H12882" t="s">
        <v>9</v>
      </c>
      <c r="I12882">
        <v>189863.49</v>
      </c>
      <c r="J12882" s="1">
        <v>35231</v>
      </c>
      <c r="K12882" t="s">
        <v>13</v>
      </c>
      <c r="L12882" t="s">
        <v>3474</v>
      </c>
      <c r="M12882">
        <v>0</v>
      </c>
      <c r="N12882" t="s">
        <v>13815</v>
      </c>
    </row>
    <row r="12883" spans="1:14" x14ac:dyDescent="0.2">
      <c r="A12883">
        <v>51522</v>
      </c>
      <c r="B12883">
        <v>889</v>
      </c>
      <c r="C12883" t="str">
        <f t="shared" si="402"/>
        <v>Customer#000000889</v>
      </c>
      <c r="D12883" t="str">
        <f t="shared" si="403"/>
        <v>FURNITURE</v>
      </c>
      <c r="E12883">
        <f>VLOOKUP(B12883,custarray,4)</f>
        <v>13</v>
      </c>
      <c r="F12883">
        <f>VLOOKUP(E12883,nationarray,3)</f>
        <v>4</v>
      </c>
      <c r="G12883" t="str">
        <f>HLOOKUP(F12883,region,2)</f>
        <v>MIDDLE EAST</v>
      </c>
      <c r="H12883" t="s">
        <v>9</v>
      </c>
      <c r="I12883">
        <v>140228.41</v>
      </c>
      <c r="J12883" s="1">
        <v>34987</v>
      </c>
      <c r="K12883" t="s">
        <v>31</v>
      </c>
      <c r="L12883" t="s">
        <v>510</v>
      </c>
      <c r="M12883">
        <v>0</v>
      </c>
      <c r="N12883" t="s">
        <v>13816</v>
      </c>
    </row>
    <row r="12884" spans="1:14" x14ac:dyDescent="0.2">
      <c r="A12884">
        <v>51523</v>
      </c>
      <c r="B12884">
        <v>695</v>
      </c>
      <c r="C12884" t="str">
        <f t="shared" si="402"/>
        <v>Customer#000000695</v>
      </c>
      <c r="D12884" t="str">
        <f t="shared" si="403"/>
        <v>FURNITURE</v>
      </c>
      <c r="E12884">
        <f>VLOOKUP(B12884,custarray,4)</f>
        <v>8</v>
      </c>
      <c r="F12884">
        <f>VLOOKUP(E12884,nationarray,3)</f>
        <v>2</v>
      </c>
      <c r="G12884" t="str">
        <f>HLOOKUP(F12884,region,2)</f>
        <v>ASIA</v>
      </c>
      <c r="H12884" t="s">
        <v>16</v>
      </c>
      <c r="I12884">
        <v>35312.19</v>
      </c>
      <c r="J12884" s="1">
        <v>34539</v>
      </c>
      <c r="K12884" t="s">
        <v>13</v>
      </c>
      <c r="L12884" t="s">
        <v>792</v>
      </c>
      <c r="M12884">
        <v>0</v>
      </c>
      <c r="N12884" t="s">
        <v>13817</v>
      </c>
    </row>
    <row r="12885" spans="1:14" x14ac:dyDescent="0.2">
      <c r="A12885">
        <v>51524</v>
      </c>
      <c r="B12885">
        <v>808</v>
      </c>
      <c r="C12885" t="str">
        <f t="shared" si="402"/>
        <v>Customer#000000808</v>
      </c>
      <c r="D12885" t="str">
        <f t="shared" si="403"/>
        <v>BUILDING</v>
      </c>
      <c r="E12885">
        <f>VLOOKUP(B12885,custarray,4)</f>
        <v>19</v>
      </c>
      <c r="F12885">
        <f>VLOOKUP(E12885,nationarray,3)</f>
        <v>3</v>
      </c>
      <c r="G12885" t="str">
        <f>HLOOKUP(F12885,region,2)</f>
        <v>EUROPE</v>
      </c>
      <c r="H12885" t="s">
        <v>16</v>
      </c>
      <c r="I12885">
        <v>177615.14</v>
      </c>
      <c r="J12885" s="1">
        <v>34043</v>
      </c>
      <c r="K12885" t="s">
        <v>31</v>
      </c>
      <c r="L12885" t="s">
        <v>242</v>
      </c>
      <c r="M12885">
        <v>0</v>
      </c>
      <c r="N12885" t="s">
        <v>13818</v>
      </c>
    </row>
    <row r="12886" spans="1:14" x14ac:dyDescent="0.2">
      <c r="A12886">
        <v>51525</v>
      </c>
      <c r="B12886">
        <v>1277</v>
      </c>
      <c r="C12886" t="str">
        <f t="shared" si="402"/>
        <v>Customer#000001277</v>
      </c>
      <c r="D12886" t="str">
        <f t="shared" si="403"/>
        <v>BUILDING</v>
      </c>
      <c r="E12886">
        <f>VLOOKUP(B12886,custarray,4)</f>
        <v>14</v>
      </c>
      <c r="F12886">
        <f>VLOOKUP(E12886,nationarray,3)</f>
        <v>0</v>
      </c>
      <c r="G12886" t="str">
        <f>HLOOKUP(F12886,region,2)</f>
        <v>AFRICA</v>
      </c>
      <c r="H12886" t="s">
        <v>9</v>
      </c>
      <c r="I12886">
        <v>166491.31</v>
      </c>
      <c r="J12886" s="1">
        <v>35011</v>
      </c>
      <c r="K12886" t="s">
        <v>13</v>
      </c>
      <c r="L12886" t="s">
        <v>837</v>
      </c>
      <c r="M12886">
        <v>0</v>
      </c>
      <c r="N12886" t="s">
        <v>13819</v>
      </c>
    </row>
    <row r="12887" spans="1:14" x14ac:dyDescent="0.2">
      <c r="A12887">
        <v>51526</v>
      </c>
      <c r="B12887">
        <v>61</v>
      </c>
      <c r="C12887" t="str">
        <f t="shared" si="402"/>
        <v>Customer#000000061</v>
      </c>
      <c r="D12887" t="str">
        <f t="shared" si="403"/>
        <v>FURNITURE</v>
      </c>
      <c r="E12887">
        <f>VLOOKUP(B12887,custarray,4)</f>
        <v>17</v>
      </c>
      <c r="F12887">
        <f>VLOOKUP(E12887,nationarray,3)</f>
        <v>1</v>
      </c>
      <c r="G12887" t="str">
        <f>HLOOKUP(F12887,region,2)</f>
        <v>AMERICA</v>
      </c>
      <c r="H12887" t="s">
        <v>16</v>
      </c>
      <c r="I12887">
        <v>66734.080000000002</v>
      </c>
      <c r="J12887" s="1">
        <v>34825</v>
      </c>
      <c r="K12887" t="s">
        <v>26</v>
      </c>
      <c r="L12887" t="s">
        <v>473</v>
      </c>
      <c r="M12887">
        <v>0</v>
      </c>
      <c r="N12887" t="s">
        <v>13820</v>
      </c>
    </row>
    <row r="12888" spans="1:14" x14ac:dyDescent="0.2">
      <c r="A12888">
        <v>51527</v>
      </c>
      <c r="B12888">
        <v>28</v>
      </c>
      <c r="C12888" t="str">
        <f t="shared" si="402"/>
        <v>Customer#000000028</v>
      </c>
      <c r="D12888" t="str">
        <f t="shared" si="403"/>
        <v>FURNITURE</v>
      </c>
      <c r="E12888">
        <f>VLOOKUP(B12888,custarray,4)</f>
        <v>8</v>
      </c>
      <c r="F12888">
        <f>VLOOKUP(E12888,nationarray,3)</f>
        <v>2</v>
      </c>
      <c r="G12888" t="str">
        <f>HLOOKUP(F12888,region,2)</f>
        <v>ASIA</v>
      </c>
      <c r="H12888" t="s">
        <v>9</v>
      </c>
      <c r="I12888">
        <v>226467.04</v>
      </c>
      <c r="J12888" s="1">
        <v>35558</v>
      </c>
      <c r="K12888" t="s">
        <v>26</v>
      </c>
      <c r="L12888" t="s">
        <v>221</v>
      </c>
      <c r="M12888">
        <v>0</v>
      </c>
      <c r="N12888" t="s">
        <v>13821</v>
      </c>
    </row>
    <row r="12889" spans="1:14" x14ac:dyDescent="0.2">
      <c r="A12889">
        <v>51552</v>
      </c>
      <c r="B12889">
        <v>272</v>
      </c>
      <c r="C12889" t="str">
        <f t="shared" si="402"/>
        <v>Customer#000000272</v>
      </c>
      <c r="D12889" t="str">
        <f t="shared" si="403"/>
        <v>MACHINERY</v>
      </c>
      <c r="E12889">
        <f>VLOOKUP(B12889,custarray,4)</f>
        <v>2</v>
      </c>
      <c r="F12889">
        <f>VLOOKUP(E12889,nationarray,3)</f>
        <v>1</v>
      </c>
      <c r="G12889" t="str">
        <f>HLOOKUP(F12889,region,2)</f>
        <v>AMERICA</v>
      </c>
      <c r="H12889" t="s">
        <v>9</v>
      </c>
      <c r="I12889">
        <v>36784.629999999997</v>
      </c>
      <c r="J12889" s="1">
        <v>35876</v>
      </c>
      <c r="K12889" t="s">
        <v>10</v>
      </c>
      <c r="L12889" t="s">
        <v>370</v>
      </c>
      <c r="M12889">
        <v>0</v>
      </c>
      <c r="N12889" t="s">
        <v>13822</v>
      </c>
    </row>
    <row r="12890" spans="1:14" x14ac:dyDescent="0.2">
      <c r="A12890">
        <v>51553</v>
      </c>
      <c r="B12890">
        <v>1195</v>
      </c>
      <c r="C12890" t="str">
        <f t="shared" si="402"/>
        <v>Customer#000001195</v>
      </c>
      <c r="D12890" t="str">
        <f t="shared" si="403"/>
        <v>FURNITURE</v>
      </c>
      <c r="E12890">
        <f>VLOOKUP(B12890,custarray,4)</f>
        <v>4</v>
      </c>
      <c r="F12890">
        <f>VLOOKUP(E12890,nationarray,3)</f>
        <v>4</v>
      </c>
      <c r="G12890" t="str">
        <f>HLOOKUP(F12890,region,2)</f>
        <v>MIDDLE EAST</v>
      </c>
      <c r="H12890" t="s">
        <v>9</v>
      </c>
      <c r="I12890">
        <v>274777.09999999998</v>
      </c>
      <c r="J12890" s="1">
        <v>35031</v>
      </c>
      <c r="K12890" t="s">
        <v>23</v>
      </c>
      <c r="L12890" t="s">
        <v>1588</v>
      </c>
      <c r="M12890">
        <v>0</v>
      </c>
      <c r="N12890" t="s">
        <v>13823</v>
      </c>
    </row>
    <row r="12891" spans="1:14" x14ac:dyDescent="0.2">
      <c r="A12891">
        <v>51554</v>
      </c>
      <c r="B12891">
        <v>1391</v>
      </c>
      <c r="C12891" t="str">
        <f t="shared" si="402"/>
        <v>Customer#000001391</v>
      </c>
      <c r="D12891" t="str">
        <f t="shared" si="403"/>
        <v>FURNITURE</v>
      </c>
      <c r="E12891">
        <f>VLOOKUP(B12891,custarray,4)</f>
        <v>23</v>
      </c>
      <c r="F12891">
        <f>VLOOKUP(E12891,nationarray,3)</f>
        <v>3</v>
      </c>
      <c r="G12891" t="str">
        <f>HLOOKUP(F12891,region,2)</f>
        <v>EUROPE</v>
      </c>
      <c r="H12891" t="s">
        <v>16</v>
      </c>
      <c r="I12891">
        <v>256096.99</v>
      </c>
      <c r="J12891" s="1">
        <v>34420</v>
      </c>
      <c r="K12891" t="s">
        <v>31</v>
      </c>
      <c r="L12891" t="s">
        <v>2566</v>
      </c>
      <c r="M12891">
        <v>0</v>
      </c>
      <c r="N12891" t="s">
        <v>13824</v>
      </c>
    </row>
    <row r="12892" spans="1:14" x14ac:dyDescent="0.2">
      <c r="A12892">
        <v>51555</v>
      </c>
      <c r="B12892">
        <v>1349</v>
      </c>
      <c r="C12892" t="str">
        <f t="shared" si="402"/>
        <v>Customer#000001349</v>
      </c>
      <c r="D12892" t="str">
        <f t="shared" si="403"/>
        <v>AUTOMOBILE</v>
      </c>
      <c r="E12892">
        <f>VLOOKUP(B12892,custarray,4)</f>
        <v>18</v>
      </c>
      <c r="F12892">
        <f>VLOOKUP(E12892,nationarray,3)</f>
        <v>2</v>
      </c>
      <c r="G12892" t="str">
        <f>HLOOKUP(F12892,region,2)</f>
        <v>ASIA</v>
      </c>
      <c r="H12892" t="s">
        <v>16</v>
      </c>
      <c r="I12892">
        <v>91484.44</v>
      </c>
      <c r="J12892" s="1">
        <v>34681</v>
      </c>
      <c r="K12892" t="s">
        <v>23</v>
      </c>
      <c r="L12892" t="s">
        <v>1554</v>
      </c>
      <c r="M12892">
        <v>0</v>
      </c>
      <c r="N12892" t="s">
        <v>13825</v>
      </c>
    </row>
    <row r="12893" spans="1:14" x14ac:dyDescent="0.2">
      <c r="A12893">
        <v>51556</v>
      </c>
      <c r="B12893">
        <v>817</v>
      </c>
      <c r="C12893" t="str">
        <f t="shared" si="402"/>
        <v>Customer#000000817</v>
      </c>
      <c r="D12893" t="str">
        <f t="shared" si="403"/>
        <v>MACHINERY</v>
      </c>
      <c r="E12893">
        <f>VLOOKUP(B12893,custarray,4)</f>
        <v>0</v>
      </c>
      <c r="F12893">
        <f>VLOOKUP(E12893,nationarray,3)</f>
        <v>0</v>
      </c>
      <c r="G12893" t="str">
        <f>HLOOKUP(F12893,region,2)</f>
        <v>AFRICA</v>
      </c>
      <c r="H12893" t="s">
        <v>16</v>
      </c>
      <c r="I12893">
        <v>68024.210000000006</v>
      </c>
      <c r="J12893" s="1">
        <v>33905</v>
      </c>
      <c r="K12893" t="s">
        <v>26</v>
      </c>
      <c r="L12893" t="s">
        <v>397</v>
      </c>
      <c r="M12893">
        <v>0</v>
      </c>
      <c r="N12893" t="s">
        <v>13826</v>
      </c>
    </row>
    <row r="12894" spans="1:14" x14ac:dyDescent="0.2">
      <c r="A12894">
        <v>51557</v>
      </c>
      <c r="B12894">
        <v>1196</v>
      </c>
      <c r="C12894" t="str">
        <f t="shared" si="402"/>
        <v>Customer#000001196</v>
      </c>
      <c r="D12894" t="str">
        <f t="shared" si="403"/>
        <v>BUILDING</v>
      </c>
      <c r="E12894">
        <f>VLOOKUP(B12894,custarray,4)</f>
        <v>20</v>
      </c>
      <c r="F12894">
        <f>VLOOKUP(E12894,nationarray,3)</f>
        <v>4</v>
      </c>
      <c r="G12894" t="str">
        <f>HLOOKUP(F12894,region,2)</f>
        <v>MIDDLE EAST</v>
      </c>
      <c r="H12894" t="s">
        <v>9</v>
      </c>
      <c r="I12894">
        <v>56454.48</v>
      </c>
      <c r="J12894" s="1">
        <v>35004</v>
      </c>
      <c r="K12894" t="s">
        <v>26</v>
      </c>
      <c r="L12894" t="s">
        <v>891</v>
      </c>
      <c r="M12894">
        <v>0</v>
      </c>
      <c r="N12894" t="s">
        <v>13827</v>
      </c>
    </row>
    <row r="12895" spans="1:14" x14ac:dyDescent="0.2">
      <c r="A12895">
        <v>51558</v>
      </c>
      <c r="B12895">
        <v>1033</v>
      </c>
      <c r="C12895" t="str">
        <f t="shared" si="402"/>
        <v>Customer#000001033</v>
      </c>
      <c r="D12895" t="str">
        <f t="shared" si="403"/>
        <v>BUILDING</v>
      </c>
      <c r="E12895">
        <f>VLOOKUP(B12895,custarray,4)</f>
        <v>8</v>
      </c>
      <c r="F12895">
        <f>VLOOKUP(E12895,nationarray,3)</f>
        <v>2</v>
      </c>
      <c r="G12895" t="str">
        <f>HLOOKUP(F12895,region,2)</f>
        <v>ASIA</v>
      </c>
      <c r="H12895" t="s">
        <v>16</v>
      </c>
      <c r="I12895">
        <v>170357.37</v>
      </c>
      <c r="J12895" s="1">
        <v>34058</v>
      </c>
      <c r="K12895" t="s">
        <v>23</v>
      </c>
      <c r="L12895" t="s">
        <v>2642</v>
      </c>
      <c r="M12895">
        <v>0</v>
      </c>
      <c r="N12895" t="s">
        <v>13828</v>
      </c>
    </row>
    <row r="12896" spans="1:14" x14ac:dyDescent="0.2">
      <c r="A12896">
        <v>51559</v>
      </c>
      <c r="B12896">
        <v>580</v>
      </c>
      <c r="C12896" t="str">
        <f t="shared" si="402"/>
        <v>Customer#000000580</v>
      </c>
      <c r="D12896" t="str">
        <f t="shared" si="403"/>
        <v>BUILDING</v>
      </c>
      <c r="E12896">
        <f>VLOOKUP(B12896,custarray,4)</f>
        <v>11</v>
      </c>
      <c r="F12896">
        <f>VLOOKUP(E12896,nationarray,3)</f>
        <v>4</v>
      </c>
      <c r="G12896" t="str">
        <f>HLOOKUP(F12896,region,2)</f>
        <v>MIDDLE EAST</v>
      </c>
      <c r="H12896" t="s">
        <v>16</v>
      </c>
      <c r="I12896">
        <v>175652.15</v>
      </c>
      <c r="J12896" s="1">
        <v>33668</v>
      </c>
      <c r="K12896" t="s">
        <v>10</v>
      </c>
      <c r="L12896" t="s">
        <v>3419</v>
      </c>
      <c r="M12896">
        <v>0</v>
      </c>
      <c r="N12896" t="s">
        <v>13829</v>
      </c>
    </row>
    <row r="12897" spans="1:14" x14ac:dyDescent="0.2">
      <c r="A12897">
        <v>51584</v>
      </c>
      <c r="B12897">
        <v>562</v>
      </c>
      <c r="C12897" t="str">
        <f t="shared" si="402"/>
        <v>Customer#000000562</v>
      </c>
      <c r="D12897" t="str">
        <f t="shared" si="403"/>
        <v>BUILDING</v>
      </c>
      <c r="E12897">
        <f>VLOOKUP(B12897,custarray,4)</f>
        <v>15</v>
      </c>
      <c r="F12897">
        <f>VLOOKUP(E12897,nationarray,3)</f>
        <v>0</v>
      </c>
      <c r="G12897" t="str">
        <f>HLOOKUP(F12897,region,2)</f>
        <v>AFRICA</v>
      </c>
      <c r="H12897" t="s">
        <v>16</v>
      </c>
      <c r="I12897">
        <v>251402.55</v>
      </c>
      <c r="J12897" s="1">
        <v>34260</v>
      </c>
      <c r="K12897" t="s">
        <v>13</v>
      </c>
      <c r="L12897" t="s">
        <v>1205</v>
      </c>
      <c r="M12897">
        <v>0</v>
      </c>
      <c r="N12897" t="s">
        <v>13830</v>
      </c>
    </row>
    <row r="12898" spans="1:14" x14ac:dyDescent="0.2">
      <c r="A12898">
        <v>51585</v>
      </c>
      <c r="B12898">
        <v>871</v>
      </c>
      <c r="C12898" t="str">
        <f t="shared" si="402"/>
        <v>Customer#000000871</v>
      </c>
      <c r="D12898" t="str">
        <f t="shared" si="403"/>
        <v>HOUSEHOLD</v>
      </c>
      <c r="E12898">
        <f>VLOOKUP(B12898,custarray,4)</f>
        <v>20</v>
      </c>
      <c r="F12898">
        <f>VLOOKUP(E12898,nationarray,3)</f>
        <v>4</v>
      </c>
      <c r="G12898" t="str">
        <f>HLOOKUP(F12898,region,2)</f>
        <v>MIDDLE EAST</v>
      </c>
      <c r="H12898" t="s">
        <v>9</v>
      </c>
      <c r="I12898">
        <v>275479.34999999998</v>
      </c>
      <c r="J12898" s="1">
        <v>35184</v>
      </c>
      <c r="K12898" t="s">
        <v>31</v>
      </c>
      <c r="L12898" t="s">
        <v>238</v>
      </c>
      <c r="M12898">
        <v>0</v>
      </c>
      <c r="N12898" t="s">
        <v>13831</v>
      </c>
    </row>
    <row r="12899" spans="1:14" x14ac:dyDescent="0.2">
      <c r="A12899">
        <v>51586</v>
      </c>
      <c r="B12899">
        <v>469</v>
      </c>
      <c r="C12899" t="str">
        <f t="shared" si="402"/>
        <v>Customer#000000469</v>
      </c>
      <c r="D12899" t="str">
        <f t="shared" si="403"/>
        <v>BUILDING</v>
      </c>
      <c r="E12899">
        <f>VLOOKUP(B12899,custarray,4)</f>
        <v>12</v>
      </c>
      <c r="F12899">
        <f>VLOOKUP(E12899,nationarray,3)</f>
        <v>2</v>
      </c>
      <c r="G12899" t="str">
        <f>HLOOKUP(F12899,region,2)</f>
        <v>ASIA</v>
      </c>
      <c r="H12899" t="s">
        <v>9</v>
      </c>
      <c r="I12899">
        <v>233313.83</v>
      </c>
      <c r="J12899" s="1">
        <v>35462</v>
      </c>
      <c r="K12899" t="s">
        <v>26</v>
      </c>
      <c r="L12899" t="s">
        <v>825</v>
      </c>
      <c r="M12899">
        <v>0</v>
      </c>
      <c r="N12899" t="s">
        <v>13832</v>
      </c>
    </row>
    <row r="12900" spans="1:14" x14ac:dyDescent="0.2">
      <c r="A12900">
        <v>51587</v>
      </c>
      <c r="B12900">
        <v>1114</v>
      </c>
      <c r="C12900" t="str">
        <f t="shared" si="402"/>
        <v>Customer#000001114</v>
      </c>
      <c r="D12900" t="str">
        <f t="shared" si="403"/>
        <v>BUILDING</v>
      </c>
      <c r="E12900">
        <f>VLOOKUP(B12900,custarray,4)</f>
        <v>14</v>
      </c>
      <c r="F12900">
        <f>VLOOKUP(E12900,nationarray,3)</f>
        <v>0</v>
      </c>
      <c r="G12900" t="str">
        <f>HLOOKUP(F12900,region,2)</f>
        <v>AFRICA</v>
      </c>
      <c r="H12900" t="s">
        <v>9</v>
      </c>
      <c r="I12900">
        <v>68787.87</v>
      </c>
      <c r="J12900" s="1">
        <v>35792</v>
      </c>
      <c r="K12900" t="s">
        <v>26</v>
      </c>
      <c r="L12900" t="s">
        <v>3628</v>
      </c>
      <c r="M12900">
        <v>0</v>
      </c>
      <c r="N12900" t="s">
        <v>13833</v>
      </c>
    </row>
    <row r="12901" spans="1:14" x14ac:dyDescent="0.2">
      <c r="A12901">
        <v>51588</v>
      </c>
      <c r="B12901">
        <v>551</v>
      </c>
      <c r="C12901" t="str">
        <f t="shared" si="402"/>
        <v>Customer#000000551</v>
      </c>
      <c r="D12901" t="str">
        <f t="shared" si="403"/>
        <v>MACHINERY</v>
      </c>
      <c r="E12901">
        <f>VLOOKUP(B12901,custarray,4)</f>
        <v>15</v>
      </c>
      <c r="F12901">
        <f>VLOOKUP(E12901,nationarray,3)</f>
        <v>0</v>
      </c>
      <c r="G12901" t="str">
        <f>HLOOKUP(F12901,region,2)</f>
        <v>AFRICA</v>
      </c>
      <c r="H12901" t="s">
        <v>9</v>
      </c>
      <c r="I12901">
        <v>31367.82</v>
      </c>
      <c r="J12901" s="1">
        <v>35508</v>
      </c>
      <c r="K12901" t="s">
        <v>31</v>
      </c>
      <c r="L12901" t="s">
        <v>1145</v>
      </c>
      <c r="M12901">
        <v>0</v>
      </c>
      <c r="N12901" t="s">
        <v>13834</v>
      </c>
    </row>
    <row r="12902" spans="1:14" x14ac:dyDescent="0.2">
      <c r="A12902">
        <v>51589</v>
      </c>
      <c r="B12902">
        <v>1120</v>
      </c>
      <c r="C12902" t="str">
        <f t="shared" si="402"/>
        <v>Customer#000001120</v>
      </c>
      <c r="D12902" t="str">
        <f t="shared" si="403"/>
        <v>AUTOMOBILE</v>
      </c>
      <c r="E12902">
        <f>VLOOKUP(B12902,custarray,4)</f>
        <v>2</v>
      </c>
      <c r="F12902">
        <f>VLOOKUP(E12902,nationarray,3)</f>
        <v>1</v>
      </c>
      <c r="G12902" t="str">
        <f>HLOOKUP(F12902,region,2)</f>
        <v>AMERICA</v>
      </c>
      <c r="H12902" t="s">
        <v>9</v>
      </c>
      <c r="I12902">
        <v>329464.57</v>
      </c>
      <c r="J12902" s="1">
        <v>34854</v>
      </c>
      <c r="K12902" t="s">
        <v>10</v>
      </c>
      <c r="L12902" t="s">
        <v>132</v>
      </c>
      <c r="M12902">
        <v>0</v>
      </c>
      <c r="N12902" t="s">
        <v>13835</v>
      </c>
    </row>
    <row r="12903" spans="1:14" x14ac:dyDescent="0.2">
      <c r="A12903">
        <v>51590</v>
      </c>
      <c r="B12903">
        <v>242</v>
      </c>
      <c r="C12903" t="str">
        <f t="shared" si="402"/>
        <v>Customer#000000242</v>
      </c>
      <c r="D12903" t="str">
        <f t="shared" si="403"/>
        <v>MACHINERY</v>
      </c>
      <c r="E12903">
        <f>VLOOKUP(B12903,custarray,4)</f>
        <v>3</v>
      </c>
      <c r="F12903">
        <f>VLOOKUP(E12903,nationarray,3)</f>
        <v>1</v>
      </c>
      <c r="G12903" t="str">
        <f>HLOOKUP(F12903,region,2)</f>
        <v>AMERICA</v>
      </c>
      <c r="H12903" t="s">
        <v>9</v>
      </c>
      <c r="I12903">
        <v>221500.56</v>
      </c>
      <c r="J12903" s="1">
        <v>35920</v>
      </c>
      <c r="K12903" t="s">
        <v>31</v>
      </c>
      <c r="L12903" t="s">
        <v>829</v>
      </c>
      <c r="M12903">
        <v>0</v>
      </c>
      <c r="N12903" t="s">
        <v>13836</v>
      </c>
    </row>
    <row r="12904" spans="1:14" x14ac:dyDescent="0.2">
      <c r="A12904">
        <v>51591</v>
      </c>
      <c r="B12904">
        <v>742</v>
      </c>
      <c r="C12904" t="str">
        <f t="shared" si="402"/>
        <v>Customer#000000742</v>
      </c>
      <c r="D12904" t="str">
        <f t="shared" si="403"/>
        <v>HOUSEHOLD</v>
      </c>
      <c r="E12904">
        <f>VLOOKUP(B12904,custarray,4)</f>
        <v>12</v>
      </c>
      <c r="F12904">
        <f>VLOOKUP(E12904,nationarray,3)</f>
        <v>2</v>
      </c>
      <c r="G12904" t="str">
        <f>HLOOKUP(F12904,region,2)</f>
        <v>ASIA</v>
      </c>
      <c r="H12904" t="s">
        <v>16</v>
      </c>
      <c r="I12904">
        <v>176753.29</v>
      </c>
      <c r="J12904" s="1">
        <v>34609</v>
      </c>
      <c r="K12904" t="s">
        <v>13</v>
      </c>
      <c r="L12904" t="s">
        <v>14</v>
      </c>
      <c r="M12904">
        <v>0</v>
      </c>
      <c r="N12904" t="s">
        <v>13837</v>
      </c>
    </row>
    <row r="12905" spans="1:14" x14ac:dyDescent="0.2">
      <c r="A12905">
        <v>51616</v>
      </c>
      <c r="B12905">
        <v>979</v>
      </c>
      <c r="C12905" t="str">
        <f t="shared" si="402"/>
        <v>Customer#000000979</v>
      </c>
      <c r="D12905" t="str">
        <f t="shared" si="403"/>
        <v>MACHINERY</v>
      </c>
      <c r="E12905">
        <f>VLOOKUP(B12905,custarray,4)</f>
        <v>18</v>
      </c>
      <c r="F12905">
        <f>VLOOKUP(E12905,nationarray,3)</f>
        <v>2</v>
      </c>
      <c r="G12905" t="str">
        <f>HLOOKUP(F12905,region,2)</f>
        <v>ASIA</v>
      </c>
      <c r="H12905" t="s">
        <v>9</v>
      </c>
      <c r="I12905">
        <v>14752.33</v>
      </c>
      <c r="J12905" s="1">
        <v>35639</v>
      </c>
      <c r="K12905" t="s">
        <v>10</v>
      </c>
      <c r="L12905" t="s">
        <v>225</v>
      </c>
      <c r="M12905">
        <v>0</v>
      </c>
      <c r="N12905" t="s">
        <v>13838</v>
      </c>
    </row>
    <row r="12906" spans="1:14" x14ac:dyDescent="0.2">
      <c r="A12906">
        <v>51617</v>
      </c>
      <c r="B12906">
        <v>973</v>
      </c>
      <c r="C12906" t="str">
        <f t="shared" si="402"/>
        <v>Customer#000000973</v>
      </c>
      <c r="D12906" t="str">
        <f t="shared" si="403"/>
        <v>FURNITURE</v>
      </c>
      <c r="E12906">
        <f>VLOOKUP(B12906,custarray,4)</f>
        <v>0</v>
      </c>
      <c r="F12906">
        <f>VLOOKUP(E12906,nationarray,3)</f>
        <v>0</v>
      </c>
      <c r="G12906" t="str">
        <f>HLOOKUP(F12906,region,2)</f>
        <v>AFRICA</v>
      </c>
      <c r="H12906" t="s">
        <v>9</v>
      </c>
      <c r="I12906">
        <v>233672.98</v>
      </c>
      <c r="J12906" s="1">
        <v>35390</v>
      </c>
      <c r="K12906" t="s">
        <v>23</v>
      </c>
      <c r="L12906" t="s">
        <v>4809</v>
      </c>
      <c r="M12906">
        <v>0</v>
      </c>
      <c r="N12906" t="s">
        <v>13839</v>
      </c>
    </row>
    <row r="12907" spans="1:14" x14ac:dyDescent="0.2">
      <c r="A12907">
        <v>51618</v>
      </c>
      <c r="B12907">
        <v>806</v>
      </c>
      <c r="C12907" t="str">
        <f t="shared" si="402"/>
        <v>Customer#000000806</v>
      </c>
      <c r="D12907" t="str">
        <f t="shared" si="403"/>
        <v>FURNITURE</v>
      </c>
      <c r="E12907">
        <f>VLOOKUP(B12907,custarray,4)</f>
        <v>12</v>
      </c>
      <c r="F12907">
        <f>VLOOKUP(E12907,nationarray,3)</f>
        <v>2</v>
      </c>
      <c r="G12907" t="str">
        <f>HLOOKUP(F12907,region,2)</f>
        <v>ASIA</v>
      </c>
      <c r="H12907" t="s">
        <v>9</v>
      </c>
      <c r="I12907">
        <v>229552.68</v>
      </c>
      <c r="J12907" s="1">
        <v>35848</v>
      </c>
      <c r="K12907" t="s">
        <v>26</v>
      </c>
      <c r="L12907" t="s">
        <v>1460</v>
      </c>
      <c r="M12907">
        <v>0</v>
      </c>
      <c r="N12907" t="s">
        <v>13840</v>
      </c>
    </row>
    <row r="12908" spans="1:14" x14ac:dyDescent="0.2">
      <c r="A12908">
        <v>51619</v>
      </c>
      <c r="B12908">
        <v>202</v>
      </c>
      <c r="C12908" t="str">
        <f t="shared" si="402"/>
        <v>Customer#000000202</v>
      </c>
      <c r="D12908" t="str">
        <f t="shared" si="403"/>
        <v>AUTOMOBILE</v>
      </c>
      <c r="E12908">
        <f>VLOOKUP(B12908,custarray,4)</f>
        <v>7</v>
      </c>
      <c r="F12908">
        <f>VLOOKUP(E12908,nationarray,3)</f>
        <v>3</v>
      </c>
      <c r="G12908" t="str">
        <f>HLOOKUP(F12908,region,2)</f>
        <v>EUROPE</v>
      </c>
      <c r="H12908" t="s">
        <v>16</v>
      </c>
      <c r="I12908">
        <v>189271.46</v>
      </c>
      <c r="J12908" s="1">
        <v>34580</v>
      </c>
      <c r="K12908" t="s">
        <v>23</v>
      </c>
      <c r="L12908" t="s">
        <v>1572</v>
      </c>
      <c r="M12908">
        <v>0</v>
      </c>
      <c r="N12908" t="s">
        <v>13841</v>
      </c>
    </row>
    <row r="12909" spans="1:14" x14ac:dyDescent="0.2">
      <c r="A12909">
        <v>51620</v>
      </c>
      <c r="B12909">
        <v>835</v>
      </c>
      <c r="C12909" t="str">
        <f t="shared" si="402"/>
        <v>Customer#000000835</v>
      </c>
      <c r="D12909" t="str">
        <f t="shared" si="403"/>
        <v>BUILDING</v>
      </c>
      <c r="E12909">
        <f>VLOOKUP(B12909,custarray,4)</f>
        <v>21</v>
      </c>
      <c r="F12909">
        <f>VLOOKUP(E12909,nationarray,3)</f>
        <v>2</v>
      </c>
      <c r="G12909" t="str">
        <f>HLOOKUP(F12909,region,2)</f>
        <v>ASIA</v>
      </c>
      <c r="H12909" t="s">
        <v>16</v>
      </c>
      <c r="I12909">
        <v>290969.25</v>
      </c>
      <c r="J12909" s="1">
        <v>33672</v>
      </c>
      <c r="K12909" t="s">
        <v>31</v>
      </c>
      <c r="L12909" t="s">
        <v>2370</v>
      </c>
      <c r="M12909">
        <v>0</v>
      </c>
      <c r="N12909" t="s">
        <v>13842</v>
      </c>
    </row>
    <row r="12910" spans="1:14" x14ac:dyDescent="0.2">
      <c r="A12910">
        <v>51621</v>
      </c>
      <c r="B12910">
        <v>1292</v>
      </c>
      <c r="C12910" t="str">
        <f t="shared" si="402"/>
        <v>Customer#000001292</v>
      </c>
      <c r="D12910" t="str">
        <f t="shared" si="403"/>
        <v>BUILDING</v>
      </c>
      <c r="E12910">
        <f>VLOOKUP(B12910,custarray,4)</f>
        <v>21</v>
      </c>
      <c r="F12910">
        <f>VLOOKUP(E12910,nationarray,3)</f>
        <v>2</v>
      </c>
      <c r="G12910" t="str">
        <f>HLOOKUP(F12910,region,2)</f>
        <v>ASIA</v>
      </c>
      <c r="H12910" t="s">
        <v>16</v>
      </c>
      <c r="I12910">
        <v>37490.1</v>
      </c>
      <c r="J12910" s="1">
        <v>34296</v>
      </c>
      <c r="K12910" t="s">
        <v>31</v>
      </c>
      <c r="L12910" t="s">
        <v>68</v>
      </c>
      <c r="M12910">
        <v>0</v>
      </c>
      <c r="N12910" t="s">
        <v>13843</v>
      </c>
    </row>
    <row r="12911" spans="1:14" x14ac:dyDescent="0.2">
      <c r="A12911">
        <v>51622</v>
      </c>
      <c r="B12911">
        <v>559</v>
      </c>
      <c r="C12911" t="str">
        <f t="shared" si="402"/>
        <v>Customer#000000559</v>
      </c>
      <c r="D12911" t="str">
        <f t="shared" si="403"/>
        <v>AUTOMOBILE</v>
      </c>
      <c r="E12911">
        <f>VLOOKUP(B12911,custarray,4)</f>
        <v>7</v>
      </c>
      <c r="F12911">
        <f>VLOOKUP(E12911,nationarray,3)</f>
        <v>3</v>
      </c>
      <c r="G12911" t="str">
        <f>HLOOKUP(F12911,region,2)</f>
        <v>EUROPE</v>
      </c>
      <c r="H12911" t="s">
        <v>9</v>
      </c>
      <c r="I12911">
        <v>148071.25</v>
      </c>
      <c r="J12911" s="1">
        <v>35693</v>
      </c>
      <c r="K12911" t="s">
        <v>26</v>
      </c>
      <c r="L12911" t="s">
        <v>6196</v>
      </c>
      <c r="M12911">
        <v>0</v>
      </c>
      <c r="N12911" t="s">
        <v>13844</v>
      </c>
    </row>
    <row r="12912" spans="1:14" x14ac:dyDescent="0.2">
      <c r="A12912">
        <v>51623</v>
      </c>
      <c r="B12912">
        <v>827</v>
      </c>
      <c r="C12912" t="str">
        <f t="shared" si="402"/>
        <v>Customer#000000827</v>
      </c>
      <c r="D12912" t="str">
        <f t="shared" si="403"/>
        <v>HOUSEHOLD</v>
      </c>
      <c r="E12912">
        <f>VLOOKUP(B12912,custarray,4)</f>
        <v>14</v>
      </c>
      <c r="F12912">
        <f>VLOOKUP(E12912,nationarray,3)</f>
        <v>0</v>
      </c>
      <c r="G12912" t="str">
        <f>HLOOKUP(F12912,region,2)</f>
        <v>AFRICA</v>
      </c>
      <c r="H12912" t="s">
        <v>16</v>
      </c>
      <c r="I12912">
        <v>212769.2</v>
      </c>
      <c r="J12912" s="1">
        <v>34348</v>
      </c>
      <c r="K12912" t="s">
        <v>13</v>
      </c>
      <c r="L12912" t="s">
        <v>933</v>
      </c>
      <c r="M12912">
        <v>0</v>
      </c>
      <c r="N12912" t="s">
        <v>13845</v>
      </c>
    </row>
    <row r="12913" spans="1:14" x14ac:dyDescent="0.2">
      <c r="A12913">
        <v>51648</v>
      </c>
      <c r="B12913">
        <v>1054</v>
      </c>
      <c r="C12913" t="str">
        <f t="shared" si="402"/>
        <v>Customer#000001054</v>
      </c>
      <c r="D12913" t="str">
        <f t="shared" si="403"/>
        <v>HOUSEHOLD</v>
      </c>
      <c r="E12913">
        <f>VLOOKUP(B12913,custarray,4)</f>
        <v>21</v>
      </c>
      <c r="F12913">
        <f>VLOOKUP(E12913,nationarray,3)</f>
        <v>2</v>
      </c>
      <c r="G12913" t="str">
        <f>HLOOKUP(F12913,region,2)</f>
        <v>ASIA</v>
      </c>
      <c r="H12913" t="s">
        <v>16</v>
      </c>
      <c r="I12913">
        <v>306254.24</v>
      </c>
      <c r="J12913" s="1">
        <v>33605</v>
      </c>
      <c r="K12913" t="s">
        <v>10</v>
      </c>
      <c r="L12913" t="s">
        <v>737</v>
      </c>
      <c r="M12913">
        <v>0</v>
      </c>
      <c r="N12913" t="s">
        <v>13846</v>
      </c>
    </row>
    <row r="12914" spans="1:14" x14ac:dyDescent="0.2">
      <c r="A12914">
        <v>51649</v>
      </c>
      <c r="B12914">
        <v>1459</v>
      </c>
      <c r="C12914" t="str">
        <f t="shared" si="402"/>
        <v>Customer#000001459</v>
      </c>
      <c r="D12914" t="str">
        <f t="shared" si="403"/>
        <v>AUTOMOBILE</v>
      </c>
      <c r="E12914">
        <f>VLOOKUP(B12914,custarray,4)</f>
        <v>11</v>
      </c>
      <c r="F12914">
        <f>VLOOKUP(E12914,nationarray,3)</f>
        <v>4</v>
      </c>
      <c r="G12914" t="str">
        <f>HLOOKUP(F12914,region,2)</f>
        <v>MIDDLE EAST</v>
      </c>
      <c r="H12914" t="s">
        <v>9</v>
      </c>
      <c r="I12914">
        <v>150184.19</v>
      </c>
      <c r="J12914" s="1">
        <v>35373</v>
      </c>
      <c r="K12914" t="s">
        <v>10</v>
      </c>
      <c r="L12914" t="s">
        <v>57</v>
      </c>
      <c r="M12914">
        <v>0</v>
      </c>
      <c r="N12914" t="s">
        <v>13847</v>
      </c>
    </row>
    <row r="12915" spans="1:14" x14ac:dyDescent="0.2">
      <c r="A12915">
        <v>51650</v>
      </c>
      <c r="B12915">
        <v>589</v>
      </c>
      <c r="C12915" t="str">
        <f t="shared" si="402"/>
        <v>Customer#000000589</v>
      </c>
      <c r="D12915" t="str">
        <f t="shared" si="403"/>
        <v>FURNITURE</v>
      </c>
      <c r="E12915">
        <f>VLOOKUP(B12915,custarray,4)</f>
        <v>19</v>
      </c>
      <c r="F12915">
        <f>VLOOKUP(E12915,nationarray,3)</f>
        <v>3</v>
      </c>
      <c r="G12915" t="str">
        <f>HLOOKUP(F12915,region,2)</f>
        <v>EUROPE</v>
      </c>
      <c r="H12915" t="s">
        <v>48</v>
      </c>
      <c r="I12915">
        <v>151571.99</v>
      </c>
      <c r="J12915" s="1">
        <v>34852</v>
      </c>
      <c r="K12915" t="s">
        <v>26</v>
      </c>
      <c r="L12915" t="s">
        <v>1247</v>
      </c>
      <c r="M12915">
        <v>0</v>
      </c>
      <c r="N12915" t="s">
        <v>13848</v>
      </c>
    </row>
    <row r="12916" spans="1:14" x14ac:dyDescent="0.2">
      <c r="A12916">
        <v>51651</v>
      </c>
      <c r="B12916">
        <v>421</v>
      </c>
      <c r="C12916" t="str">
        <f t="shared" si="402"/>
        <v>Customer#000000421</v>
      </c>
      <c r="D12916" t="str">
        <f t="shared" si="403"/>
        <v>FURNITURE</v>
      </c>
      <c r="E12916">
        <f>VLOOKUP(B12916,custarray,4)</f>
        <v>13</v>
      </c>
      <c r="F12916">
        <f>VLOOKUP(E12916,nationarray,3)</f>
        <v>4</v>
      </c>
      <c r="G12916" t="str">
        <f>HLOOKUP(F12916,region,2)</f>
        <v>MIDDLE EAST</v>
      </c>
      <c r="H12916" t="s">
        <v>9</v>
      </c>
      <c r="I12916">
        <v>33357.31</v>
      </c>
      <c r="J12916" s="1">
        <v>35802</v>
      </c>
      <c r="K12916" t="s">
        <v>26</v>
      </c>
      <c r="L12916" t="s">
        <v>1666</v>
      </c>
      <c r="M12916">
        <v>0</v>
      </c>
      <c r="N12916" t="s">
        <v>13849</v>
      </c>
    </row>
    <row r="12917" spans="1:14" x14ac:dyDescent="0.2">
      <c r="A12917">
        <v>51652</v>
      </c>
      <c r="B12917">
        <v>112</v>
      </c>
      <c r="C12917" t="str">
        <f t="shared" si="402"/>
        <v>Customer#000000112</v>
      </c>
      <c r="D12917" t="str">
        <f t="shared" si="403"/>
        <v>FURNITURE</v>
      </c>
      <c r="E12917">
        <f>VLOOKUP(B12917,custarray,4)</f>
        <v>19</v>
      </c>
      <c r="F12917">
        <f>VLOOKUP(E12917,nationarray,3)</f>
        <v>3</v>
      </c>
      <c r="G12917" t="str">
        <f>HLOOKUP(F12917,region,2)</f>
        <v>EUROPE</v>
      </c>
      <c r="H12917" t="s">
        <v>48</v>
      </c>
      <c r="I12917">
        <v>247097.82</v>
      </c>
      <c r="J12917" s="1">
        <v>34799</v>
      </c>
      <c r="K12917" t="s">
        <v>23</v>
      </c>
      <c r="L12917" t="s">
        <v>429</v>
      </c>
      <c r="M12917">
        <v>0</v>
      </c>
      <c r="N12917" t="s">
        <v>13850</v>
      </c>
    </row>
    <row r="12918" spans="1:14" x14ac:dyDescent="0.2">
      <c r="A12918">
        <v>51653</v>
      </c>
      <c r="B12918">
        <v>244</v>
      </c>
      <c r="C12918" t="str">
        <f t="shared" si="402"/>
        <v>Customer#000000244</v>
      </c>
      <c r="D12918" t="str">
        <f t="shared" si="403"/>
        <v>HOUSEHOLD</v>
      </c>
      <c r="E12918">
        <f>VLOOKUP(B12918,custarray,4)</f>
        <v>15</v>
      </c>
      <c r="F12918">
        <f>VLOOKUP(E12918,nationarray,3)</f>
        <v>0</v>
      </c>
      <c r="G12918" t="str">
        <f>HLOOKUP(F12918,region,2)</f>
        <v>AFRICA</v>
      </c>
      <c r="H12918" t="s">
        <v>9</v>
      </c>
      <c r="I12918">
        <v>162667.26999999999</v>
      </c>
      <c r="J12918" s="1">
        <v>35707</v>
      </c>
      <c r="K12918" t="s">
        <v>10</v>
      </c>
      <c r="L12918" t="s">
        <v>1070</v>
      </c>
      <c r="M12918">
        <v>0</v>
      </c>
      <c r="N12918" t="s">
        <v>13851</v>
      </c>
    </row>
    <row r="12919" spans="1:14" x14ac:dyDescent="0.2">
      <c r="A12919">
        <v>51654</v>
      </c>
      <c r="B12919">
        <v>686</v>
      </c>
      <c r="C12919" t="str">
        <f t="shared" si="402"/>
        <v>Customer#000000686</v>
      </c>
      <c r="D12919" t="str">
        <f t="shared" si="403"/>
        <v>HOUSEHOLD</v>
      </c>
      <c r="E12919">
        <f>VLOOKUP(B12919,custarray,4)</f>
        <v>6</v>
      </c>
      <c r="F12919">
        <f>VLOOKUP(E12919,nationarray,3)</f>
        <v>3</v>
      </c>
      <c r="G12919" t="str">
        <f>HLOOKUP(F12919,region,2)</f>
        <v>EUROPE</v>
      </c>
      <c r="H12919" t="s">
        <v>9</v>
      </c>
      <c r="I12919">
        <v>149520.85</v>
      </c>
      <c r="J12919" s="1">
        <v>35151</v>
      </c>
      <c r="K12919" t="s">
        <v>10</v>
      </c>
      <c r="L12919" t="s">
        <v>698</v>
      </c>
      <c r="M12919">
        <v>0</v>
      </c>
      <c r="N12919" t="s">
        <v>13852</v>
      </c>
    </row>
    <row r="12920" spans="1:14" x14ac:dyDescent="0.2">
      <c r="A12920">
        <v>51655</v>
      </c>
      <c r="B12920">
        <v>1480</v>
      </c>
      <c r="C12920" t="str">
        <f t="shared" si="402"/>
        <v>Customer#000001480</v>
      </c>
      <c r="D12920" t="str">
        <f t="shared" si="403"/>
        <v>HOUSEHOLD</v>
      </c>
      <c r="E12920">
        <f>VLOOKUP(B12920,custarray,4)</f>
        <v>7</v>
      </c>
      <c r="F12920">
        <f>VLOOKUP(E12920,nationarray,3)</f>
        <v>3</v>
      </c>
      <c r="G12920" t="str">
        <f>HLOOKUP(F12920,region,2)</f>
        <v>EUROPE</v>
      </c>
      <c r="H12920" t="s">
        <v>16</v>
      </c>
      <c r="I12920">
        <v>78376.320000000007</v>
      </c>
      <c r="J12920" s="1">
        <v>34231</v>
      </c>
      <c r="K12920" t="s">
        <v>10</v>
      </c>
      <c r="L12920" t="s">
        <v>211</v>
      </c>
      <c r="M12920">
        <v>0</v>
      </c>
      <c r="N12920" t="s">
        <v>13853</v>
      </c>
    </row>
    <row r="12921" spans="1:14" x14ac:dyDescent="0.2">
      <c r="A12921">
        <v>51680</v>
      </c>
      <c r="B12921">
        <v>56</v>
      </c>
      <c r="C12921" t="str">
        <f t="shared" si="402"/>
        <v>Customer#000000056</v>
      </c>
      <c r="D12921" t="str">
        <f t="shared" si="403"/>
        <v>FURNITURE</v>
      </c>
      <c r="E12921">
        <f>VLOOKUP(B12921,custarray,4)</f>
        <v>10</v>
      </c>
      <c r="F12921">
        <f>VLOOKUP(E12921,nationarray,3)</f>
        <v>4</v>
      </c>
      <c r="G12921" t="str">
        <f>HLOOKUP(F12921,region,2)</f>
        <v>MIDDLE EAST</v>
      </c>
      <c r="H12921" t="s">
        <v>9</v>
      </c>
      <c r="I12921">
        <v>24233.51</v>
      </c>
      <c r="J12921" s="1">
        <v>35062</v>
      </c>
      <c r="K12921" t="s">
        <v>31</v>
      </c>
      <c r="L12921" t="s">
        <v>566</v>
      </c>
      <c r="M12921">
        <v>0</v>
      </c>
      <c r="N12921" t="s">
        <v>13854</v>
      </c>
    </row>
    <row r="12922" spans="1:14" x14ac:dyDescent="0.2">
      <c r="A12922">
        <v>51681</v>
      </c>
      <c r="B12922">
        <v>1400</v>
      </c>
      <c r="C12922" t="str">
        <f t="shared" si="402"/>
        <v>Customer#000001400</v>
      </c>
      <c r="D12922" t="str">
        <f t="shared" si="403"/>
        <v>BUILDING</v>
      </c>
      <c r="E12922">
        <f>VLOOKUP(B12922,custarray,4)</f>
        <v>0</v>
      </c>
      <c r="F12922">
        <f>VLOOKUP(E12922,nationarray,3)</f>
        <v>0</v>
      </c>
      <c r="G12922" t="str">
        <f>HLOOKUP(F12922,region,2)</f>
        <v>AFRICA</v>
      </c>
      <c r="H12922" t="s">
        <v>9</v>
      </c>
      <c r="I12922">
        <v>234436.79</v>
      </c>
      <c r="J12922" s="1">
        <v>35823</v>
      </c>
      <c r="K12922" t="s">
        <v>31</v>
      </c>
      <c r="L12922" t="s">
        <v>694</v>
      </c>
      <c r="M12922">
        <v>0</v>
      </c>
      <c r="N12922" t="s">
        <v>13855</v>
      </c>
    </row>
    <row r="12923" spans="1:14" x14ac:dyDescent="0.2">
      <c r="A12923">
        <v>51682</v>
      </c>
      <c r="B12923">
        <v>1078</v>
      </c>
      <c r="C12923" t="str">
        <f t="shared" si="402"/>
        <v>Customer#000001078</v>
      </c>
      <c r="D12923" t="str">
        <f t="shared" si="403"/>
        <v>MACHINERY</v>
      </c>
      <c r="E12923">
        <f>VLOOKUP(B12923,custarray,4)</f>
        <v>19</v>
      </c>
      <c r="F12923">
        <f>VLOOKUP(E12923,nationarray,3)</f>
        <v>3</v>
      </c>
      <c r="G12923" t="str">
        <f>HLOOKUP(F12923,region,2)</f>
        <v>EUROPE</v>
      </c>
      <c r="H12923" t="s">
        <v>16</v>
      </c>
      <c r="I12923">
        <v>128986.66</v>
      </c>
      <c r="J12923" s="1">
        <v>34069</v>
      </c>
      <c r="K12923" t="s">
        <v>26</v>
      </c>
      <c r="L12923" t="s">
        <v>4001</v>
      </c>
      <c r="M12923">
        <v>0</v>
      </c>
      <c r="N12923" t="s">
        <v>13856</v>
      </c>
    </row>
    <row r="12924" spans="1:14" x14ac:dyDescent="0.2">
      <c r="A12924">
        <v>51683</v>
      </c>
      <c r="B12924">
        <v>1420</v>
      </c>
      <c r="C12924" t="str">
        <f t="shared" si="402"/>
        <v>Customer#000001420</v>
      </c>
      <c r="D12924" t="str">
        <f t="shared" si="403"/>
        <v>AUTOMOBILE</v>
      </c>
      <c r="E12924">
        <f>VLOOKUP(B12924,custarray,4)</f>
        <v>9</v>
      </c>
      <c r="F12924">
        <f>VLOOKUP(E12924,nationarray,3)</f>
        <v>2</v>
      </c>
      <c r="G12924" t="str">
        <f>HLOOKUP(F12924,region,2)</f>
        <v>ASIA</v>
      </c>
      <c r="H12924" t="s">
        <v>16</v>
      </c>
      <c r="I12924">
        <v>58226.57</v>
      </c>
      <c r="J12924" s="1">
        <v>34120</v>
      </c>
      <c r="K12924" t="s">
        <v>23</v>
      </c>
      <c r="L12924" t="s">
        <v>1217</v>
      </c>
      <c r="M12924">
        <v>0</v>
      </c>
      <c r="N12924" t="s">
        <v>13857</v>
      </c>
    </row>
    <row r="12925" spans="1:14" x14ac:dyDescent="0.2">
      <c r="A12925">
        <v>51684</v>
      </c>
      <c r="B12925">
        <v>505</v>
      </c>
      <c r="C12925" t="str">
        <f t="shared" si="402"/>
        <v>Customer#000000505</v>
      </c>
      <c r="D12925" t="str">
        <f t="shared" si="403"/>
        <v>HOUSEHOLD</v>
      </c>
      <c r="E12925">
        <f>VLOOKUP(B12925,custarray,4)</f>
        <v>2</v>
      </c>
      <c r="F12925">
        <f>VLOOKUP(E12925,nationarray,3)</f>
        <v>1</v>
      </c>
      <c r="G12925" t="str">
        <f>HLOOKUP(F12925,region,2)</f>
        <v>AMERICA</v>
      </c>
      <c r="H12925" t="s">
        <v>16</v>
      </c>
      <c r="I12925">
        <v>164262.10999999999</v>
      </c>
      <c r="J12925" s="1">
        <v>34305</v>
      </c>
      <c r="K12925" t="s">
        <v>26</v>
      </c>
      <c r="L12925" t="s">
        <v>3497</v>
      </c>
      <c r="M12925">
        <v>0</v>
      </c>
      <c r="N12925" t="s">
        <v>13858</v>
      </c>
    </row>
    <row r="12926" spans="1:14" x14ac:dyDescent="0.2">
      <c r="A12926">
        <v>51685</v>
      </c>
      <c r="B12926">
        <v>613</v>
      </c>
      <c r="C12926" t="str">
        <f t="shared" si="402"/>
        <v>Customer#000000613</v>
      </c>
      <c r="D12926" t="str">
        <f t="shared" si="403"/>
        <v>AUTOMOBILE</v>
      </c>
      <c r="E12926">
        <f>VLOOKUP(B12926,custarray,4)</f>
        <v>4</v>
      </c>
      <c r="F12926">
        <f>VLOOKUP(E12926,nationarray,3)</f>
        <v>4</v>
      </c>
      <c r="G12926" t="str">
        <f>HLOOKUP(F12926,region,2)</f>
        <v>MIDDLE EAST</v>
      </c>
      <c r="H12926" t="s">
        <v>16</v>
      </c>
      <c r="I12926">
        <v>69543.100000000006</v>
      </c>
      <c r="J12926" s="1">
        <v>33708</v>
      </c>
      <c r="K12926" t="s">
        <v>23</v>
      </c>
      <c r="L12926" t="s">
        <v>1663</v>
      </c>
      <c r="M12926">
        <v>0</v>
      </c>
      <c r="N12926" t="s">
        <v>13859</v>
      </c>
    </row>
    <row r="12927" spans="1:14" x14ac:dyDescent="0.2">
      <c r="A12927">
        <v>51686</v>
      </c>
      <c r="B12927">
        <v>1186</v>
      </c>
      <c r="C12927" t="str">
        <f t="shared" si="402"/>
        <v>Customer#000001186</v>
      </c>
      <c r="D12927" t="str">
        <f t="shared" si="403"/>
        <v>BUILDING</v>
      </c>
      <c r="E12927">
        <f>VLOOKUP(B12927,custarray,4)</f>
        <v>23</v>
      </c>
      <c r="F12927">
        <f>VLOOKUP(E12927,nationarray,3)</f>
        <v>3</v>
      </c>
      <c r="G12927" t="str">
        <f>HLOOKUP(F12927,region,2)</f>
        <v>EUROPE</v>
      </c>
      <c r="H12927" t="s">
        <v>9</v>
      </c>
      <c r="I12927">
        <v>127522.35</v>
      </c>
      <c r="J12927" s="1">
        <v>35471</v>
      </c>
      <c r="K12927" t="s">
        <v>23</v>
      </c>
      <c r="L12927" t="s">
        <v>1149</v>
      </c>
      <c r="M12927">
        <v>0</v>
      </c>
      <c r="N12927" t="s">
        <v>13860</v>
      </c>
    </row>
    <row r="12928" spans="1:14" x14ac:dyDescent="0.2">
      <c r="A12928">
        <v>51687</v>
      </c>
      <c r="B12928">
        <v>1294</v>
      </c>
      <c r="C12928" t="str">
        <f t="shared" si="402"/>
        <v>Customer#000001294</v>
      </c>
      <c r="D12928" t="str">
        <f t="shared" si="403"/>
        <v>AUTOMOBILE</v>
      </c>
      <c r="E12928">
        <f>VLOOKUP(B12928,custarray,4)</f>
        <v>23</v>
      </c>
      <c r="F12928">
        <f>VLOOKUP(E12928,nationarray,3)</f>
        <v>3</v>
      </c>
      <c r="G12928" t="str">
        <f>HLOOKUP(F12928,region,2)</f>
        <v>EUROPE</v>
      </c>
      <c r="H12928" t="s">
        <v>9</v>
      </c>
      <c r="I12928">
        <v>194482.48</v>
      </c>
      <c r="J12928" s="1">
        <v>34954</v>
      </c>
      <c r="K12928" t="s">
        <v>10</v>
      </c>
      <c r="L12928" t="s">
        <v>2437</v>
      </c>
      <c r="M12928">
        <v>0</v>
      </c>
      <c r="N12928" t="s">
        <v>13861</v>
      </c>
    </row>
    <row r="12929" spans="1:14" x14ac:dyDescent="0.2">
      <c r="A12929">
        <v>51712</v>
      </c>
      <c r="B12929">
        <v>430</v>
      </c>
      <c r="C12929" t="str">
        <f t="shared" si="402"/>
        <v>Customer#000000430</v>
      </c>
      <c r="D12929" t="str">
        <f t="shared" si="403"/>
        <v>BUILDING</v>
      </c>
      <c r="E12929">
        <f>VLOOKUP(B12929,custarray,4)</f>
        <v>3</v>
      </c>
      <c r="F12929">
        <f>VLOOKUP(E12929,nationarray,3)</f>
        <v>1</v>
      </c>
      <c r="G12929" t="str">
        <f>HLOOKUP(F12929,region,2)</f>
        <v>AMERICA</v>
      </c>
      <c r="H12929" t="s">
        <v>9</v>
      </c>
      <c r="I12929">
        <v>124597.68</v>
      </c>
      <c r="J12929" s="1">
        <v>35651</v>
      </c>
      <c r="K12929" t="s">
        <v>13</v>
      </c>
      <c r="L12929" t="s">
        <v>1591</v>
      </c>
      <c r="M12929">
        <v>0</v>
      </c>
      <c r="N12929" t="s">
        <v>13862</v>
      </c>
    </row>
    <row r="12930" spans="1:14" x14ac:dyDescent="0.2">
      <c r="A12930">
        <v>51713</v>
      </c>
      <c r="B12930">
        <v>1090</v>
      </c>
      <c r="C12930" t="str">
        <f t="shared" ref="C12930:C12993" si="404">VLOOKUP(B12930,custarray,2)</f>
        <v>Customer#000001090</v>
      </c>
      <c r="D12930" t="str">
        <f t="shared" ref="D12930:D12993" si="405">VLOOKUP(B12930,custarray,7)</f>
        <v>AUTOMOBILE</v>
      </c>
      <c r="E12930">
        <f>VLOOKUP(B12930,custarray,4)</f>
        <v>15</v>
      </c>
      <c r="F12930">
        <f>VLOOKUP(E12930,nationarray,3)</f>
        <v>0</v>
      </c>
      <c r="G12930" t="str">
        <f>HLOOKUP(F12930,region,2)</f>
        <v>AFRICA</v>
      </c>
      <c r="H12930" t="s">
        <v>48</v>
      </c>
      <c r="I12930">
        <v>259340.73</v>
      </c>
      <c r="J12930" s="1">
        <v>34778</v>
      </c>
      <c r="K12930" t="s">
        <v>23</v>
      </c>
      <c r="L12930" t="s">
        <v>1663</v>
      </c>
      <c r="M12930">
        <v>0</v>
      </c>
      <c r="N12930" t="s">
        <v>13863</v>
      </c>
    </row>
    <row r="12931" spans="1:14" x14ac:dyDescent="0.2">
      <c r="A12931">
        <v>51714</v>
      </c>
      <c r="B12931">
        <v>614</v>
      </c>
      <c r="C12931" t="str">
        <f t="shared" si="404"/>
        <v>Customer#000000614</v>
      </c>
      <c r="D12931" t="str">
        <f t="shared" si="405"/>
        <v>FURNITURE</v>
      </c>
      <c r="E12931">
        <f>VLOOKUP(B12931,custarray,4)</f>
        <v>18</v>
      </c>
      <c r="F12931">
        <f>VLOOKUP(E12931,nationarray,3)</f>
        <v>2</v>
      </c>
      <c r="G12931" t="str">
        <f>HLOOKUP(F12931,region,2)</f>
        <v>ASIA</v>
      </c>
      <c r="H12931" t="s">
        <v>16</v>
      </c>
      <c r="I12931">
        <v>203358.71</v>
      </c>
      <c r="J12931" s="1">
        <v>34583</v>
      </c>
      <c r="K12931" t="s">
        <v>23</v>
      </c>
      <c r="L12931" t="s">
        <v>2797</v>
      </c>
      <c r="M12931">
        <v>0</v>
      </c>
      <c r="N12931" t="s">
        <v>13864</v>
      </c>
    </row>
    <row r="12932" spans="1:14" x14ac:dyDescent="0.2">
      <c r="A12932">
        <v>51715</v>
      </c>
      <c r="B12932">
        <v>1421</v>
      </c>
      <c r="C12932" t="str">
        <f t="shared" si="404"/>
        <v>Customer#000001421</v>
      </c>
      <c r="D12932" t="str">
        <f t="shared" si="405"/>
        <v>MACHINERY</v>
      </c>
      <c r="E12932">
        <f>VLOOKUP(B12932,custarray,4)</f>
        <v>12</v>
      </c>
      <c r="F12932">
        <f>VLOOKUP(E12932,nationarray,3)</f>
        <v>2</v>
      </c>
      <c r="G12932" t="str">
        <f>HLOOKUP(F12932,region,2)</f>
        <v>ASIA</v>
      </c>
      <c r="H12932" t="s">
        <v>9</v>
      </c>
      <c r="I12932">
        <v>315933.23</v>
      </c>
      <c r="J12932" s="1">
        <v>35091</v>
      </c>
      <c r="K12932" t="s">
        <v>10</v>
      </c>
      <c r="L12932" t="s">
        <v>1692</v>
      </c>
      <c r="M12932">
        <v>0</v>
      </c>
      <c r="N12932" t="s">
        <v>13865</v>
      </c>
    </row>
    <row r="12933" spans="1:14" x14ac:dyDescent="0.2">
      <c r="A12933">
        <v>51716</v>
      </c>
      <c r="B12933">
        <v>526</v>
      </c>
      <c r="C12933" t="str">
        <f t="shared" si="404"/>
        <v>Customer#000000526</v>
      </c>
      <c r="D12933" t="str">
        <f t="shared" si="405"/>
        <v>HOUSEHOLD</v>
      </c>
      <c r="E12933">
        <f>VLOOKUP(B12933,custarray,4)</f>
        <v>1</v>
      </c>
      <c r="F12933">
        <f>VLOOKUP(E12933,nationarray,3)</f>
        <v>1</v>
      </c>
      <c r="G12933" t="str">
        <f>HLOOKUP(F12933,region,2)</f>
        <v>AMERICA</v>
      </c>
      <c r="H12933" t="s">
        <v>9</v>
      </c>
      <c r="I12933">
        <v>80923.08</v>
      </c>
      <c r="J12933" s="1">
        <v>35371</v>
      </c>
      <c r="K12933" t="s">
        <v>13</v>
      </c>
      <c r="L12933" t="s">
        <v>875</v>
      </c>
      <c r="M12933">
        <v>0</v>
      </c>
      <c r="N12933" t="s">
        <v>13866</v>
      </c>
    </row>
    <row r="12934" spans="1:14" x14ac:dyDescent="0.2">
      <c r="A12934">
        <v>51717</v>
      </c>
      <c r="B12934">
        <v>919</v>
      </c>
      <c r="C12934" t="str">
        <f t="shared" si="404"/>
        <v>Customer#000000919</v>
      </c>
      <c r="D12934" t="str">
        <f t="shared" si="405"/>
        <v>MACHINERY</v>
      </c>
      <c r="E12934">
        <f>VLOOKUP(B12934,custarray,4)</f>
        <v>9</v>
      </c>
      <c r="F12934">
        <f>VLOOKUP(E12934,nationarray,3)</f>
        <v>2</v>
      </c>
      <c r="G12934" t="str">
        <f>HLOOKUP(F12934,region,2)</f>
        <v>ASIA</v>
      </c>
      <c r="H12934" t="s">
        <v>9</v>
      </c>
      <c r="I12934">
        <v>39888.74</v>
      </c>
      <c r="J12934" s="1">
        <v>35928</v>
      </c>
      <c r="K12934" t="s">
        <v>26</v>
      </c>
      <c r="L12934" t="s">
        <v>2332</v>
      </c>
      <c r="M12934">
        <v>0</v>
      </c>
      <c r="N12934" t="s">
        <v>13867</v>
      </c>
    </row>
    <row r="12935" spans="1:14" x14ac:dyDescent="0.2">
      <c r="A12935">
        <v>51718</v>
      </c>
      <c r="B12935">
        <v>596</v>
      </c>
      <c r="C12935" t="str">
        <f t="shared" si="404"/>
        <v>Customer#000000596</v>
      </c>
      <c r="D12935" t="str">
        <f t="shared" si="405"/>
        <v>MACHINERY</v>
      </c>
      <c r="E12935">
        <f>VLOOKUP(B12935,custarray,4)</f>
        <v>5</v>
      </c>
      <c r="F12935">
        <f>VLOOKUP(E12935,nationarray,3)</f>
        <v>0</v>
      </c>
      <c r="G12935" t="str">
        <f>HLOOKUP(F12935,region,2)</f>
        <v>AFRICA</v>
      </c>
      <c r="H12935" t="s">
        <v>9</v>
      </c>
      <c r="I12935">
        <v>140955.29999999999</v>
      </c>
      <c r="J12935" s="1">
        <v>35100</v>
      </c>
      <c r="K12935" t="s">
        <v>31</v>
      </c>
      <c r="L12935" t="s">
        <v>535</v>
      </c>
      <c r="M12935">
        <v>0</v>
      </c>
      <c r="N12935" t="s">
        <v>13868</v>
      </c>
    </row>
    <row r="12936" spans="1:14" x14ac:dyDescent="0.2">
      <c r="A12936">
        <v>51719</v>
      </c>
      <c r="B12936">
        <v>328</v>
      </c>
      <c r="C12936" t="str">
        <f t="shared" si="404"/>
        <v>Customer#000000328</v>
      </c>
      <c r="D12936" t="str">
        <f t="shared" si="405"/>
        <v>BUILDING</v>
      </c>
      <c r="E12936">
        <f>VLOOKUP(B12936,custarray,4)</f>
        <v>5</v>
      </c>
      <c r="F12936">
        <f>VLOOKUP(E12936,nationarray,3)</f>
        <v>0</v>
      </c>
      <c r="G12936" t="str">
        <f>HLOOKUP(F12936,region,2)</f>
        <v>AFRICA</v>
      </c>
      <c r="H12936" t="s">
        <v>9</v>
      </c>
      <c r="I12936">
        <v>15363.88</v>
      </c>
      <c r="J12936" s="1">
        <v>35309</v>
      </c>
      <c r="K12936" t="s">
        <v>10</v>
      </c>
      <c r="L12936" t="s">
        <v>1971</v>
      </c>
      <c r="M12936">
        <v>0</v>
      </c>
      <c r="N12936" t="s">
        <v>13869</v>
      </c>
    </row>
    <row r="12937" spans="1:14" x14ac:dyDescent="0.2">
      <c r="A12937">
        <v>51744</v>
      </c>
      <c r="B12937">
        <v>476</v>
      </c>
      <c r="C12937" t="str">
        <f t="shared" si="404"/>
        <v>Customer#000000476</v>
      </c>
      <c r="D12937" t="str">
        <f t="shared" si="405"/>
        <v>BUILDING</v>
      </c>
      <c r="E12937">
        <f>VLOOKUP(B12937,custarray,4)</f>
        <v>2</v>
      </c>
      <c r="F12937">
        <f>VLOOKUP(E12937,nationarray,3)</f>
        <v>1</v>
      </c>
      <c r="G12937" t="str">
        <f>HLOOKUP(F12937,region,2)</f>
        <v>AMERICA</v>
      </c>
      <c r="H12937" t="s">
        <v>9</v>
      </c>
      <c r="I12937">
        <v>81531.649999999994</v>
      </c>
      <c r="J12937" s="1">
        <v>35366</v>
      </c>
      <c r="K12937" t="s">
        <v>26</v>
      </c>
      <c r="L12937" t="s">
        <v>2607</v>
      </c>
      <c r="M12937">
        <v>0</v>
      </c>
      <c r="N12937" t="s">
        <v>13870</v>
      </c>
    </row>
    <row r="12938" spans="1:14" x14ac:dyDescent="0.2">
      <c r="A12938">
        <v>51745</v>
      </c>
      <c r="B12938">
        <v>617</v>
      </c>
      <c r="C12938" t="str">
        <f t="shared" si="404"/>
        <v>Customer#000000617</v>
      </c>
      <c r="D12938" t="str">
        <f t="shared" si="405"/>
        <v>HOUSEHOLD</v>
      </c>
      <c r="E12938">
        <f>VLOOKUP(B12938,custarray,4)</f>
        <v>14</v>
      </c>
      <c r="F12938">
        <f>VLOOKUP(E12938,nationarray,3)</f>
        <v>0</v>
      </c>
      <c r="G12938" t="str">
        <f>HLOOKUP(F12938,region,2)</f>
        <v>AFRICA</v>
      </c>
      <c r="H12938" t="s">
        <v>9</v>
      </c>
      <c r="I12938">
        <v>58559.6</v>
      </c>
      <c r="J12938" s="1">
        <v>35321</v>
      </c>
      <c r="K12938" t="s">
        <v>26</v>
      </c>
      <c r="L12938" t="s">
        <v>1106</v>
      </c>
      <c r="M12938">
        <v>0</v>
      </c>
      <c r="N12938" t="s">
        <v>13871</v>
      </c>
    </row>
    <row r="12939" spans="1:14" x14ac:dyDescent="0.2">
      <c r="A12939">
        <v>51746</v>
      </c>
      <c r="B12939">
        <v>1022</v>
      </c>
      <c r="C12939" t="str">
        <f t="shared" si="404"/>
        <v>Customer#000001022</v>
      </c>
      <c r="D12939" t="str">
        <f t="shared" si="405"/>
        <v>AUTOMOBILE</v>
      </c>
      <c r="E12939">
        <f>VLOOKUP(B12939,custarray,4)</f>
        <v>8</v>
      </c>
      <c r="F12939">
        <f>VLOOKUP(E12939,nationarray,3)</f>
        <v>2</v>
      </c>
      <c r="G12939" t="str">
        <f>HLOOKUP(F12939,region,2)</f>
        <v>ASIA</v>
      </c>
      <c r="H12939" t="s">
        <v>16</v>
      </c>
      <c r="I12939">
        <v>37778.49</v>
      </c>
      <c r="J12939" s="1">
        <v>33895</v>
      </c>
      <c r="K12939" t="s">
        <v>23</v>
      </c>
      <c r="L12939" t="s">
        <v>849</v>
      </c>
      <c r="M12939">
        <v>0</v>
      </c>
      <c r="N12939" t="s">
        <v>13872</v>
      </c>
    </row>
    <row r="12940" spans="1:14" x14ac:dyDescent="0.2">
      <c r="A12940">
        <v>51747</v>
      </c>
      <c r="B12940">
        <v>22</v>
      </c>
      <c r="C12940" t="str">
        <f t="shared" si="404"/>
        <v>Customer#000000022</v>
      </c>
      <c r="D12940" t="str">
        <f t="shared" si="405"/>
        <v>MACHINERY</v>
      </c>
      <c r="E12940">
        <f>VLOOKUP(B12940,custarray,4)</f>
        <v>3</v>
      </c>
      <c r="F12940">
        <f>VLOOKUP(E12940,nationarray,3)</f>
        <v>1</v>
      </c>
      <c r="G12940" t="str">
        <f>HLOOKUP(F12940,region,2)</f>
        <v>AMERICA</v>
      </c>
      <c r="H12940" t="s">
        <v>16</v>
      </c>
      <c r="I12940">
        <v>168912.52</v>
      </c>
      <c r="J12940" s="1">
        <v>33791</v>
      </c>
      <c r="K12940" t="s">
        <v>31</v>
      </c>
      <c r="L12940" t="s">
        <v>280</v>
      </c>
      <c r="M12940">
        <v>0</v>
      </c>
      <c r="N12940" t="s">
        <v>13873</v>
      </c>
    </row>
    <row r="12941" spans="1:14" x14ac:dyDescent="0.2">
      <c r="A12941">
        <v>51748</v>
      </c>
      <c r="B12941">
        <v>1169</v>
      </c>
      <c r="C12941" t="str">
        <f t="shared" si="404"/>
        <v>Customer#000001169</v>
      </c>
      <c r="D12941" t="str">
        <f t="shared" si="405"/>
        <v>MACHINERY</v>
      </c>
      <c r="E12941">
        <f>VLOOKUP(B12941,custarray,4)</f>
        <v>4</v>
      </c>
      <c r="F12941">
        <f>VLOOKUP(E12941,nationarray,3)</f>
        <v>4</v>
      </c>
      <c r="G12941" t="str">
        <f>HLOOKUP(F12941,region,2)</f>
        <v>MIDDLE EAST</v>
      </c>
      <c r="H12941" t="s">
        <v>9</v>
      </c>
      <c r="I12941">
        <v>55783.94</v>
      </c>
      <c r="J12941" s="1">
        <v>34860</v>
      </c>
      <c r="K12941" t="s">
        <v>13</v>
      </c>
      <c r="L12941" t="s">
        <v>2187</v>
      </c>
      <c r="M12941">
        <v>0</v>
      </c>
      <c r="N12941" t="s">
        <v>13874</v>
      </c>
    </row>
    <row r="12942" spans="1:14" x14ac:dyDescent="0.2">
      <c r="A12942">
        <v>51749</v>
      </c>
      <c r="B12942">
        <v>695</v>
      </c>
      <c r="C12942" t="str">
        <f t="shared" si="404"/>
        <v>Customer#000000695</v>
      </c>
      <c r="D12942" t="str">
        <f t="shared" si="405"/>
        <v>FURNITURE</v>
      </c>
      <c r="E12942">
        <f>VLOOKUP(B12942,custarray,4)</f>
        <v>8</v>
      </c>
      <c r="F12942">
        <f>VLOOKUP(E12942,nationarray,3)</f>
        <v>2</v>
      </c>
      <c r="G12942" t="str">
        <f>HLOOKUP(F12942,region,2)</f>
        <v>ASIA</v>
      </c>
      <c r="H12942" t="s">
        <v>9</v>
      </c>
      <c r="I12942">
        <v>239921.5</v>
      </c>
      <c r="J12942" s="1">
        <v>35498</v>
      </c>
      <c r="K12942" t="s">
        <v>26</v>
      </c>
      <c r="L12942" t="s">
        <v>1758</v>
      </c>
      <c r="M12942">
        <v>0</v>
      </c>
      <c r="N12942" t="s">
        <v>13875</v>
      </c>
    </row>
    <row r="12943" spans="1:14" x14ac:dyDescent="0.2">
      <c r="A12943">
        <v>51750</v>
      </c>
      <c r="B12943">
        <v>202</v>
      </c>
      <c r="C12943" t="str">
        <f t="shared" si="404"/>
        <v>Customer#000000202</v>
      </c>
      <c r="D12943" t="str">
        <f t="shared" si="405"/>
        <v>AUTOMOBILE</v>
      </c>
      <c r="E12943">
        <f>VLOOKUP(B12943,custarray,4)</f>
        <v>7</v>
      </c>
      <c r="F12943">
        <f>VLOOKUP(E12943,nationarray,3)</f>
        <v>3</v>
      </c>
      <c r="G12943" t="str">
        <f>HLOOKUP(F12943,region,2)</f>
        <v>EUROPE</v>
      </c>
      <c r="H12943" t="s">
        <v>16</v>
      </c>
      <c r="I12943">
        <v>9880.74</v>
      </c>
      <c r="J12943" s="1">
        <v>34067</v>
      </c>
      <c r="K12943" t="s">
        <v>26</v>
      </c>
      <c r="L12943" t="s">
        <v>228</v>
      </c>
      <c r="M12943">
        <v>0</v>
      </c>
      <c r="N12943" t="s">
        <v>13876</v>
      </c>
    </row>
    <row r="12944" spans="1:14" x14ac:dyDescent="0.2">
      <c r="A12944">
        <v>51751</v>
      </c>
      <c r="B12944">
        <v>1180</v>
      </c>
      <c r="C12944" t="str">
        <f t="shared" si="404"/>
        <v>Customer#000001180</v>
      </c>
      <c r="D12944" t="str">
        <f t="shared" si="405"/>
        <v>BUILDING</v>
      </c>
      <c r="E12944">
        <f>VLOOKUP(B12944,custarray,4)</f>
        <v>13</v>
      </c>
      <c r="F12944">
        <f>VLOOKUP(E12944,nationarray,3)</f>
        <v>4</v>
      </c>
      <c r="G12944" t="str">
        <f>HLOOKUP(F12944,region,2)</f>
        <v>MIDDLE EAST</v>
      </c>
      <c r="H12944" t="s">
        <v>16</v>
      </c>
      <c r="I12944">
        <v>28357.41</v>
      </c>
      <c r="J12944" s="1">
        <v>34456</v>
      </c>
      <c r="K12944" t="s">
        <v>10</v>
      </c>
      <c r="L12944" t="s">
        <v>273</v>
      </c>
      <c r="M12944">
        <v>0</v>
      </c>
      <c r="N12944" t="s">
        <v>13877</v>
      </c>
    </row>
    <row r="12945" spans="1:14" x14ac:dyDescent="0.2">
      <c r="A12945">
        <v>51776</v>
      </c>
      <c r="B12945">
        <v>538</v>
      </c>
      <c r="C12945" t="str">
        <f t="shared" si="404"/>
        <v>Customer#000000538</v>
      </c>
      <c r="D12945" t="str">
        <f t="shared" si="405"/>
        <v>MACHINERY</v>
      </c>
      <c r="E12945">
        <f>VLOOKUP(B12945,custarray,4)</f>
        <v>19</v>
      </c>
      <c r="F12945">
        <f>VLOOKUP(E12945,nationarray,3)</f>
        <v>3</v>
      </c>
      <c r="G12945" t="str">
        <f>HLOOKUP(F12945,region,2)</f>
        <v>EUROPE</v>
      </c>
      <c r="H12945" t="s">
        <v>9</v>
      </c>
      <c r="I12945">
        <v>15513.41</v>
      </c>
      <c r="J12945" s="1">
        <v>35225</v>
      </c>
      <c r="K12945" t="s">
        <v>31</v>
      </c>
      <c r="L12945" t="s">
        <v>682</v>
      </c>
      <c r="M12945">
        <v>0</v>
      </c>
      <c r="N12945" t="s">
        <v>13878</v>
      </c>
    </row>
    <row r="12946" spans="1:14" x14ac:dyDescent="0.2">
      <c r="A12946">
        <v>51777</v>
      </c>
      <c r="B12946">
        <v>728</v>
      </c>
      <c r="C12946" t="str">
        <f t="shared" si="404"/>
        <v>Customer#000000728</v>
      </c>
      <c r="D12946" t="str">
        <f t="shared" si="405"/>
        <v>BUILDING</v>
      </c>
      <c r="E12946">
        <f>VLOOKUP(B12946,custarray,4)</f>
        <v>24</v>
      </c>
      <c r="F12946">
        <f>VLOOKUP(E12946,nationarray,3)</f>
        <v>1</v>
      </c>
      <c r="G12946" t="str">
        <f>HLOOKUP(F12946,region,2)</f>
        <v>AMERICA</v>
      </c>
      <c r="H12946" t="s">
        <v>16</v>
      </c>
      <c r="I12946">
        <v>177015.98</v>
      </c>
      <c r="J12946" s="1">
        <v>34750</v>
      </c>
      <c r="K12946" t="s">
        <v>31</v>
      </c>
      <c r="L12946" t="s">
        <v>1185</v>
      </c>
      <c r="M12946">
        <v>0</v>
      </c>
      <c r="N12946" t="s">
        <v>13879</v>
      </c>
    </row>
    <row r="12947" spans="1:14" x14ac:dyDescent="0.2">
      <c r="A12947">
        <v>51778</v>
      </c>
      <c r="B12947">
        <v>284</v>
      </c>
      <c r="C12947" t="str">
        <f t="shared" si="404"/>
        <v>Customer#000000284</v>
      </c>
      <c r="D12947" t="str">
        <f t="shared" si="405"/>
        <v>AUTOMOBILE</v>
      </c>
      <c r="E12947">
        <f>VLOOKUP(B12947,custarray,4)</f>
        <v>6</v>
      </c>
      <c r="F12947">
        <f>VLOOKUP(E12947,nationarray,3)</f>
        <v>3</v>
      </c>
      <c r="G12947" t="str">
        <f>HLOOKUP(F12947,region,2)</f>
        <v>EUROPE</v>
      </c>
      <c r="H12947" t="s">
        <v>9</v>
      </c>
      <c r="I12947">
        <v>42554.83</v>
      </c>
      <c r="J12947" s="1">
        <v>35759</v>
      </c>
      <c r="K12947" t="s">
        <v>26</v>
      </c>
      <c r="L12947" t="s">
        <v>2984</v>
      </c>
      <c r="M12947">
        <v>0</v>
      </c>
      <c r="N12947" t="s">
        <v>13880</v>
      </c>
    </row>
    <row r="12948" spans="1:14" x14ac:dyDescent="0.2">
      <c r="A12948">
        <v>51779</v>
      </c>
      <c r="B12948">
        <v>1303</v>
      </c>
      <c r="C12948" t="str">
        <f t="shared" si="404"/>
        <v>Customer#000001303</v>
      </c>
      <c r="D12948" t="str">
        <f t="shared" si="405"/>
        <v>MACHINERY</v>
      </c>
      <c r="E12948">
        <f>VLOOKUP(B12948,custarray,4)</f>
        <v>5</v>
      </c>
      <c r="F12948">
        <f>VLOOKUP(E12948,nationarray,3)</f>
        <v>0</v>
      </c>
      <c r="G12948" t="str">
        <f>HLOOKUP(F12948,region,2)</f>
        <v>AFRICA</v>
      </c>
      <c r="H12948" t="s">
        <v>9</v>
      </c>
      <c r="I12948">
        <v>25583.67</v>
      </c>
      <c r="J12948" s="1">
        <v>34993</v>
      </c>
      <c r="K12948" t="s">
        <v>13</v>
      </c>
      <c r="L12948" t="s">
        <v>2604</v>
      </c>
      <c r="M12948">
        <v>0</v>
      </c>
      <c r="N12948" t="s">
        <v>13881</v>
      </c>
    </row>
    <row r="12949" spans="1:14" x14ac:dyDescent="0.2">
      <c r="A12949">
        <v>51780</v>
      </c>
      <c r="B12949">
        <v>731</v>
      </c>
      <c r="C12949" t="str">
        <f t="shared" si="404"/>
        <v>Customer#000000731</v>
      </c>
      <c r="D12949" t="str">
        <f t="shared" si="405"/>
        <v>MACHINERY</v>
      </c>
      <c r="E12949">
        <f>VLOOKUP(B12949,custarray,4)</f>
        <v>7</v>
      </c>
      <c r="F12949">
        <f>VLOOKUP(E12949,nationarray,3)</f>
        <v>3</v>
      </c>
      <c r="G12949" t="str">
        <f>HLOOKUP(F12949,region,2)</f>
        <v>EUROPE</v>
      </c>
      <c r="H12949" t="s">
        <v>16</v>
      </c>
      <c r="I12949">
        <v>173062.34</v>
      </c>
      <c r="J12949" s="1">
        <v>34175</v>
      </c>
      <c r="K12949" t="s">
        <v>10</v>
      </c>
      <c r="L12949" t="s">
        <v>954</v>
      </c>
      <c r="M12949">
        <v>0</v>
      </c>
      <c r="N12949" t="s">
        <v>13882</v>
      </c>
    </row>
    <row r="12950" spans="1:14" x14ac:dyDescent="0.2">
      <c r="A12950">
        <v>51781</v>
      </c>
      <c r="B12950">
        <v>385</v>
      </c>
      <c r="C12950" t="str">
        <f t="shared" si="404"/>
        <v>Customer#000000385</v>
      </c>
      <c r="D12950" t="str">
        <f t="shared" si="405"/>
        <v>AUTOMOBILE</v>
      </c>
      <c r="E12950">
        <f>VLOOKUP(B12950,custarray,4)</f>
        <v>3</v>
      </c>
      <c r="F12950">
        <f>VLOOKUP(E12950,nationarray,3)</f>
        <v>1</v>
      </c>
      <c r="G12950" t="str">
        <f>HLOOKUP(F12950,region,2)</f>
        <v>AMERICA</v>
      </c>
      <c r="H12950" t="s">
        <v>9</v>
      </c>
      <c r="I12950">
        <v>20202.88</v>
      </c>
      <c r="J12950" s="1">
        <v>35130</v>
      </c>
      <c r="K12950" t="s">
        <v>10</v>
      </c>
      <c r="L12950" t="s">
        <v>1925</v>
      </c>
      <c r="M12950">
        <v>0</v>
      </c>
      <c r="N12950" t="s">
        <v>13883</v>
      </c>
    </row>
    <row r="12951" spans="1:14" x14ac:dyDescent="0.2">
      <c r="A12951">
        <v>51782</v>
      </c>
      <c r="B12951">
        <v>703</v>
      </c>
      <c r="C12951" t="str">
        <f t="shared" si="404"/>
        <v>Customer#000000703</v>
      </c>
      <c r="D12951" t="str">
        <f t="shared" si="405"/>
        <v>AUTOMOBILE</v>
      </c>
      <c r="E12951">
        <f>VLOOKUP(B12951,custarray,4)</f>
        <v>6</v>
      </c>
      <c r="F12951">
        <f>VLOOKUP(E12951,nationarray,3)</f>
        <v>3</v>
      </c>
      <c r="G12951" t="str">
        <f>HLOOKUP(F12951,region,2)</f>
        <v>EUROPE</v>
      </c>
      <c r="H12951" t="s">
        <v>16</v>
      </c>
      <c r="I12951">
        <v>158837.16</v>
      </c>
      <c r="J12951" s="1">
        <v>34216</v>
      </c>
      <c r="K12951" t="s">
        <v>26</v>
      </c>
      <c r="L12951" t="s">
        <v>931</v>
      </c>
      <c r="M12951">
        <v>0</v>
      </c>
      <c r="N12951" t="s">
        <v>13884</v>
      </c>
    </row>
    <row r="12952" spans="1:14" x14ac:dyDescent="0.2">
      <c r="A12952">
        <v>51783</v>
      </c>
      <c r="B12952">
        <v>1498</v>
      </c>
      <c r="C12952" t="str">
        <f t="shared" si="404"/>
        <v>Customer#000001498</v>
      </c>
      <c r="D12952" t="str">
        <f t="shared" si="405"/>
        <v>AUTOMOBILE</v>
      </c>
      <c r="E12952">
        <f>VLOOKUP(B12952,custarray,4)</f>
        <v>19</v>
      </c>
      <c r="F12952">
        <f>VLOOKUP(E12952,nationarray,3)</f>
        <v>3</v>
      </c>
      <c r="G12952" t="str">
        <f>HLOOKUP(F12952,region,2)</f>
        <v>EUROPE</v>
      </c>
      <c r="H12952" t="s">
        <v>9</v>
      </c>
      <c r="I12952">
        <v>278407.89</v>
      </c>
      <c r="J12952" s="1">
        <v>35015</v>
      </c>
      <c r="K12952" t="s">
        <v>31</v>
      </c>
      <c r="L12952" t="s">
        <v>3384</v>
      </c>
      <c r="M12952">
        <v>0</v>
      </c>
      <c r="N12952" t="s">
        <v>13885</v>
      </c>
    </row>
    <row r="12953" spans="1:14" x14ac:dyDescent="0.2">
      <c r="A12953">
        <v>51808</v>
      </c>
      <c r="B12953">
        <v>806</v>
      </c>
      <c r="C12953" t="str">
        <f t="shared" si="404"/>
        <v>Customer#000000806</v>
      </c>
      <c r="D12953" t="str">
        <f t="shared" si="405"/>
        <v>FURNITURE</v>
      </c>
      <c r="E12953">
        <f>VLOOKUP(B12953,custarray,4)</f>
        <v>12</v>
      </c>
      <c r="F12953">
        <f>VLOOKUP(E12953,nationarray,3)</f>
        <v>2</v>
      </c>
      <c r="G12953" t="str">
        <f>HLOOKUP(F12953,region,2)</f>
        <v>ASIA</v>
      </c>
      <c r="H12953" t="s">
        <v>16</v>
      </c>
      <c r="I12953">
        <v>90340.02</v>
      </c>
      <c r="J12953" s="1">
        <v>34183</v>
      </c>
      <c r="K12953" t="s">
        <v>10</v>
      </c>
      <c r="L12953" t="s">
        <v>1764</v>
      </c>
      <c r="M12953">
        <v>0</v>
      </c>
      <c r="N12953" t="s">
        <v>13886</v>
      </c>
    </row>
    <row r="12954" spans="1:14" x14ac:dyDescent="0.2">
      <c r="A12954">
        <v>51809</v>
      </c>
      <c r="B12954">
        <v>229</v>
      </c>
      <c r="C12954" t="str">
        <f t="shared" si="404"/>
        <v>Customer#000000229</v>
      </c>
      <c r="D12954" t="str">
        <f t="shared" si="405"/>
        <v>BUILDING</v>
      </c>
      <c r="E12954">
        <f>VLOOKUP(B12954,custarray,4)</f>
        <v>1</v>
      </c>
      <c r="F12954">
        <f>VLOOKUP(E12954,nationarray,3)</f>
        <v>1</v>
      </c>
      <c r="G12954" t="str">
        <f>HLOOKUP(F12954,region,2)</f>
        <v>AMERICA</v>
      </c>
      <c r="H12954" t="s">
        <v>16</v>
      </c>
      <c r="I12954">
        <v>161394.4</v>
      </c>
      <c r="J12954" s="1">
        <v>33767</v>
      </c>
      <c r="K12954" t="s">
        <v>23</v>
      </c>
      <c r="L12954" t="s">
        <v>252</v>
      </c>
      <c r="M12954">
        <v>0</v>
      </c>
      <c r="N12954" t="s">
        <v>13887</v>
      </c>
    </row>
    <row r="12955" spans="1:14" x14ac:dyDescent="0.2">
      <c r="A12955">
        <v>51810</v>
      </c>
      <c r="B12955">
        <v>434</v>
      </c>
      <c r="C12955" t="str">
        <f t="shared" si="404"/>
        <v>Customer#000000434</v>
      </c>
      <c r="D12955" t="str">
        <f t="shared" si="405"/>
        <v>MACHINERY</v>
      </c>
      <c r="E12955">
        <f>VLOOKUP(B12955,custarray,4)</f>
        <v>3</v>
      </c>
      <c r="F12955">
        <f>VLOOKUP(E12955,nationarray,3)</f>
        <v>1</v>
      </c>
      <c r="G12955" t="str">
        <f>HLOOKUP(F12955,region,2)</f>
        <v>AMERICA</v>
      </c>
      <c r="H12955" t="s">
        <v>16</v>
      </c>
      <c r="I12955">
        <v>86568.46</v>
      </c>
      <c r="J12955" s="1">
        <v>34100</v>
      </c>
      <c r="K12955" t="s">
        <v>13</v>
      </c>
      <c r="L12955" t="s">
        <v>3927</v>
      </c>
      <c r="M12955">
        <v>0</v>
      </c>
      <c r="N12955" t="s">
        <v>13888</v>
      </c>
    </row>
    <row r="12956" spans="1:14" x14ac:dyDescent="0.2">
      <c r="A12956">
        <v>51811</v>
      </c>
      <c r="B12956">
        <v>520</v>
      </c>
      <c r="C12956" t="str">
        <f t="shared" si="404"/>
        <v>Customer#000000520</v>
      </c>
      <c r="D12956" t="str">
        <f t="shared" si="405"/>
        <v>HOUSEHOLD</v>
      </c>
      <c r="E12956">
        <f>VLOOKUP(B12956,custarray,4)</f>
        <v>3</v>
      </c>
      <c r="F12956">
        <f>VLOOKUP(E12956,nationarray,3)</f>
        <v>1</v>
      </c>
      <c r="G12956" t="str">
        <f>HLOOKUP(F12956,region,2)</f>
        <v>AMERICA</v>
      </c>
      <c r="H12956" t="s">
        <v>16</v>
      </c>
      <c r="I12956">
        <v>60875.72</v>
      </c>
      <c r="J12956" s="1">
        <v>33851</v>
      </c>
      <c r="K12956" t="s">
        <v>31</v>
      </c>
      <c r="L12956" t="s">
        <v>2800</v>
      </c>
      <c r="M12956">
        <v>0</v>
      </c>
      <c r="N12956" t="s">
        <v>13889</v>
      </c>
    </row>
    <row r="12957" spans="1:14" x14ac:dyDescent="0.2">
      <c r="A12957">
        <v>51812</v>
      </c>
      <c r="B12957">
        <v>1268</v>
      </c>
      <c r="C12957" t="str">
        <f t="shared" si="404"/>
        <v>Customer#000001268</v>
      </c>
      <c r="D12957" t="str">
        <f t="shared" si="405"/>
        <v>BUILDING</v>
      </c>
      <c r="E12957">
        <f>VLOOKUP(B12957,custarray,4)</f>
        <v>24</v>
      </c>
      <c r="F12957">
        <f>VLOOKUP(E12957,nationarray,3)</f>
        <v>1</v>
      </c>
      <c r="G12957" t="str">
        <f>HLOOKUP(F12957,region,2)</f>
        <v>AMERICA</v>
      </c>
      <c r="H12957" t="s">
        <v>9</v>
      </c>
      <c r="I12957">
        <v>254778.89</v>
      </c>
      <c r="J12957" s="1">
        <v>35563</v>
      </c>
      <c r="K12957" t="s">
        <v>31</v>
      </c>
      <c r="L12957" t="s">
        <v>1695</v>
      </c>
      <c r="M12957">
        <v>0</v>
      </c>
      <c r="N12957" t="s">
        <v>13890</v>
      </c>
    </row>
    <row r="12958" spans="1:14" x14ac:dyDescent="0.2">
      <c r="A12958">
        <v>51813</v>
      </c>
      <c r="B12958">
        <v>1334</v>
      </c>
      <c r="C12958" t="str">
        <f t="shared" si="404"/>
        <v>Customer#000001334</v>
      </c>
      <c r="D12958" t="str">
        <f t="shared" si="405"/>
        <v>BUILDING</v>
      </c>
      <c r="E12958">
        <f>VLOOKUP(B12958,custarray,4)</f>
        <v>5</v>
      </c>
      <c r="F12958">
        <f>VLOOKUP(E12958,nationarray,3)</f>
        <v>0</v>
      </c>
      <c r="G12958" t="str">
        <f>HLOOKUP(F12958,region,2)</f>
        <v>AFRICA</v>
      </c>
      <c r="H12958" t="s">
        <v>16</v>
      </c>
      <c r="I12958">
        <v>166944.28</v>
      </c>
      <c r="J12958" s="1">
        <v>33960</v>
      </c>
      <c r="K12958" t="s">
        <v>23</v>
      </c>
      <c r="L12958" t="s">
        <v>301</v>
      </c>
      <c r="M12958">
        <v>0</v>
      </c>
      <c r="N12958" t="s">
        <v>13891</v>
      </c>
    </row>
    <row r="12959" spans="1:14" x14ac:dyDescent="0.2">
      <c r="A12959">
        <v>51814</v>
      </c>
      <c r="B12959">
        <v>947</v>
      </c>
      <c r="C12959" t="str">
        <f t="shared" si="404"/>
        <v>Customer#000000947</v>
      </c>
      <c r="D12959" t="str">
        <f t="shared" si="405"/>
        <v>BUILDING</v>
      </c>
      <c r="E12959">
        <f>VLOOKUP(B12959,custarray,4)</f>
        <v>22</v>
      </c>
      <c r="F12959">
        <f>VLOOKUP(E12959,nationarray,3)</f>
        <v>3</v>
      </c>
      <c r="G12959" t="str">
        <f>HLOOKUP(F12959,region,2)</f>
        <v>EUROPE</v>
      </c>
      <c r="H12959" t="s">
        <v>16</v>
      </c>
      <c r="I12959">
        <v>264724.12</v>
      </c>
      <c r="J12959" s="1">
        <v>34237</v>
      </c>
      <c r="K12959" t="s">
        <v>13</v>
      </c>
      <c r="L12959" t="s">
        <v>2043</v>
      </c>
      <c r="M12959">
        <v>0</v>
      </c>
      <c r="N12959" t="s">
        <v>13892</v>
      </c>
    </row>
    <row r="12960" spans="1:14" x14ac:dyDescent="0.2">
      <c r="A12960">
        <v>51815</v>
      </c>
      <c r="B12960">
        <v>1372</v>
      </c>
      <c r="C12960" t="str">
        <f t="shared" si="404"/>
        <v>Customer#000001372</v>
      </c>
      <c r="D12960" t="str">
        <f t="shared" si="405"/>
        <v>HOUSEHOLD</v>
      </c>
      <c r="E12960">
        <f>VLOOKUP(B12960,custarray,4)</f>
        <v>23</v>
      </c>
      <c r="F12960">
        <f>VLOOKUP(E12960,nationarray,3)</f>
        <v>3</v>
      </c>
      <c r="G12960" t="str">
        <f>HLOOKUP(F12960,region,2)</f>
        <v>EUROPE</v>
      </c>
      <c r="H12960" t="s">
        <v>16</v>
      </c>
      <c r="I12960">
        <v>284796.75</v>
      </c>
      <c r="J12960" s="1">
        <v>34481</v>
      </c>
      <c r="K12960" t="s">
        <v>10</v>
      </c>
      <c r="L12960" t="s">
        <v>183</v>
      </c>
      <c r="M12960">
        <v>0</v>
      </c>
      <c r="N12960" t="s">
        <v>13893</v>
      </c>
    </row>
    <row r="12961" spans="1:14" x14ac:dyDescent="0.2">
      <c r="A12961">
        <v>51840</v>
      </c>
      <c r="B12961">
        <v>769</v>
      </c>
      <c r="C12961" t="str">
        <f t="shared" si="404"/>
        <v>Customer#000000769</v>
      </c>
      <c r="D12961" t="str">
        <f t="shared" si="405"/>
        <v>HOUSEHOLD</v>
      </c>
      <c r="E12961">
        <f>VLOOKUP(B12961,custarray,4)</f>
        <v>5</v>
      </c>
      <c r="F12961">
        <f>VLOOKUP(E12961,nationarray,3)</f>
        <v>0</v>
      </c>
      <c r="G12961" t="str">
        <f>HLOOKUP(F12961,region,2)</f>
        <v>AFRICA</v>
      </c>
      <c r="H12961" t="s">
        <v>9</v>
      </c>
      <c r="I12961">
        <v>85848.42</v>
      </c>
      <c r="J12961" s="1">
        <v>35252</v>
      </c>
      <c r="K12961" t="s">
        <v>31</v>
      </c>
      <c r="L12961" t="s">
        <v>455</v>
      </c>
      <c r="M12961">
        <v>0</v>
      </c>
      <c r="N12961" t="s">
        <v>13894</v>
      </c>
    </row>
    <row r="12962" spans="1:14" x14ac:dyDescent="0.2">
      <c r="A12962">
        <v>51841</v>
      </c>
      <c r="B12962">
        <v>1405</v>
      </c>
      <c r="C12962" t="str">
        <f t="shared" si="404"/>
        <v>Customer#000001405</v>
      </c>
      <c r="D12962" t="str">
        <f t="shared" si="405"/>
        <v>BUILDING</v>
      </c>
      <c r="E12962">
        <f>VLOOKUP(B12962,custarray,4)</f>
        <v>16</v>
      </c>
      <c r="F12962">
        <f>VLOOKUP(E12962,nationarray,3)</f>
        <v>0</v>
      </c>
      <c r="G12962" t="str">
        <f>HLOOKUP(F12962,region,2)</f>
        <v>AFRICA</v>
      </c>
      <c r="H12962" t="s">
        <v>9</v>
      </c>
      <c r="I12962">
        <v>20973.77</v>
      </c>
      <c r="J12962" s="1">
        <v>35473</v>
      </c>
      <c r="K12962" t="s">
        <v>13</v>
      </c>
      <c r="L12962" t="s">
        <v>2077</v>
      </c>
      <c r="M12962">
        <v>0</v>
      </c>
      <c r="N12962" t="s">
        <v>13895</v>
      </c>
    </row>
    <row r="12963" spans="1:14" x14ac:dyDescent="0.2">
      <c r="A12963">
        <v>51842</v>
      </c>
      <c r="B12963">
        <v>1163</v>
      </c>
      <c r="C12963" t="str">
        <f t="shared" si="404"/>
        <v>Customer#000001163</v>
      </c>
      <c r="D12963" t="str">
        <f t="shared" si="405"/>
        <v>BUILDING</v>
      </c>
      <c r="E12963">
        <f>VLOOKUP(B12963,custarray,4)</f>
        <v>2</v>
      </c>
      <c r="F12963">
        <f>VLOOKUP(E12963,nationarray,3)</f>
        <v>1</v>
      </c>
      <c r="G12963" t="str">
        <f>HLOOKUP(F12963,region,2)</f>
        <v>AMERICA</v>
      </c>
      <c r="H12963" t="s">
        <v>9</v>
      </c>
      <c r="I12963">
        <v>248181.35</v>
      </c>
      <c r="J12963" s="1">
        <v>35032</v>
      </c>
      <c r="K12963" t="s">
        <v>10</v>
      </c>
      <c r="L12963" t="s">
        <v>1483</v>
      </c>
      <c r="M12963">
        <v>0</v>
      </c>
      <c r="N12963" t="s">
        <v>13896</v>
      </c>
    </row>
    <row r="12964" spans="1:14" x14ac:dyDescent="0.2">
      <c r="A12964">
        <v>51843</v>
      </c>
      <c r="B12964">
        <v>811</v>
      </c>
      <c r="C12964" t="str">
        <f t="shared" si="404"/>
        <v>Customer#000000811</v>
      </c>
      <c r="D12964" t="str">
        <f t="shared" si="405"/>
        <v>BUILDING</v>
      </c>
      <c r="E12964">
        <f>VLOOKUP(B12964,custarray,4)</f>
        <v>15</v>
      </c>
      <c r="F12964">
        <f>VLOOKUP(E12964,nationarray,3)</f>
        <v>0</v>
      </c>
      <c r="G12964" t="str">
        <f>HLOOKUP(F12964,region,2)</f>
        <v>AFRICA</v>
      </c>
      <c r="H12964" t="s">
        <v>9</v>
      </c>
      <c r="I12964">
        <v>210362</v>
      </c>
      <c r="J12964" s="1">
        <v>35095</v>
      </c>
      <c r="K12964" t="s">
        <v>26</v>
      </c>
      <c r="L12964" t="s">
        <v>502</v>
      </c>
      <c r="M12964">
        <v>0</v>
      </c>
      <c r="N12964" t="s">
        <v>13897</v>
      </c>
    </row>
    <row r="12965" spans="1:14" x14ac:dyDescent="0.2">
      <c r="A12965">
        <v>51844</v>
      </c>
      <c r="B12965">
        <v>313</v>
      </c>
      <c r="C12965" t="str">
        <f t="shared" si="404"/>
        <v>Customer#000000313</v>
      </c>
      <c r="D12965" t="str">
        <f t="shared" si="405"/>
        <v>HOUSEHOLD</v>
      </c>
      <c r="E12965">
        <f>VLOOKUP(B12965,custarray,4)</f>
        <v>0</v>
      </c>
      <c r="F12965">
        <f>VLOOKUP(E12965,nationarray,3)</f>
        <v>0</v>
      </c>
      <c r="G12965" t="str">
        <f>HLOOKUP(F12965,region,2)</f>
        <v>AFRICA</v>
      </c>
      <c r="H12965" t="s">
        <v>16</v>
      </c>
      <c r="I12965">
        <v>224578.6</v>
      </c>
      <c r="J12965" s="1">
        <v>34442</v>
      </c>
      <c r="K12965" t="s">
        <v>26</v>
      </c>
      <c r="L12965" t="s">
        <v>292</v>
      </c>
      <c r="M12965">
        <v>0</v>
      </c>
      <c r="N12965" t="s">
        <v>13898</v>
      </c>
    </row>
    <row r="12966" spans="1:14" x14ac:dyDescent="0.2">
      <c r="A12966">
        <v>51845</v>
      </c>
      <c r="B12966">
        <v>1214</v>
      </c>
      <c r="C12966" t="str">
        <f t="shared" si="404"/>
        <v>Customer#000001214</v>
      </c>
      <c r="D12966" t="str">
        <f t="shared" si="405"/>
        <v>BUILDING</v>
      </c>
      <c r="E12966">
        <f>VLOOKUP(B12966,custarray,4)</f>
        <v>4</v>
      </c>
      <c r="F12966">
        <f>VLOOKUP(E12966,nationarray,3)</f>
        <v>4</v>
      </c>
      <c r="G12966" t="str">
        <f>HLOOKUP(F12966,region,2)</f>
        <v>MIDDLE EAST</v>
      </c>
      <c r="H12966" t="s">
        <v>16</v>
      </c>
      <c r="I12966">
        <v>107727.15</v>
      </c>
      <c r="J12966" s="1">
        <v>33724</v>
      </c>
      <c r="K12966" t="s">
        <v>13</v>
      </c>
      <c r="L12966" t="s">
        <v>76</v>
      </c>
      <c r="M12966">
        <v>0</v>
      </c>
      <c r="N12966" t="s">
        <v>13899</v>
      </c>
    </row>
    <row r="12967" spans="1:14" x14ac:dyDescent="0.2">
      <c r="A12967">
        <v>51846</v>
      </c>
      <c r="B12967">
        <v>1132</v>
      </c>
      <c r="C12967" t="str">
        <f t="shared" si="404"/>
        <v>Customer#000001132</v>
      </c>
      <c r="D12967" t="str">
        <f t="shared" si="405"/>
        <v>AUTOMOBILE</v>
      </c>
      <c r="E12967">
        <f>VLOOKUP(B12967,custarray,4)</f>
        <v>22</v>
      </c>
      <c r="F12967">
        <f>VLOOKUP(E12967,nationarray,3)</f>
        <v>3</v>
      </c>
      <c r="G12967" t="str">
        <f>HLOOKUP(F12967,region,2)</f>
        <v>EUROPE</v>
      </c>
      <c r="H12967" t="s">
        <v>9</v>
      </c>
      <c r="I12967">
        <v>168893.86</v>
      </c>
      <c r="J12967" s="1">
        <v>35967</v>
      </c>
      <c r="K12967" t="s">
        <v>13</v>
      </c>
      <c r="L12967" t="s">
        <v>1432</v>
      </c>
      <c r="M12967">
        <v>0</v>
      </c>
      <c r="N12967" t="s">
        <v>13900</v>
      </c>
    </row>
    <row r="12968" spans="1:14" x14ac:dyDescent="0.2">
      <c r="A12968">
        <v>51847</v>
      </c>
      <c r="B12968">
        <v>181</v>
      </c>
      <c r="C12968" t="str">
        <f t="shared" si="404"/>
        <v>Customer#000000181</v>
      </c>
      <c r="D12968" t="str">
        <f t="shared" si="405"/>
        <v>FURNITURE</v>
      </c>
      <c r="E12968">
        <f>VLOOKUP(B12968,custarray,4)</f>
        <v>9</v>
      </c>
      <c r="F12968">
        <f>VLOOKUP(E12968,nationarray,3)</f>
        <v>2</v>
      </c>
      <c r="G12968" t="str">
        <f>HLOOKUP(F12968,region,2)</f>
        <v>ASIA</v>
      </c>
      <c r="H12968" t="s">
        <v>9</v>
      </c>
      <c r="I12968">
        <v>251797.78</v>
      </c>
      <c r="J12968" s="1">
        <v>35429</v>
      </c>
      <c r="K12968" t="s">
        <v>10</v>
      </c>
      <c r="L12968" t="s">
        <v>59</v>
      </c>
      <c r="M12968">
        <v>0</v>
      </c>
      <c r="N12968" t="s">
        <v>13901</v>
      </c>
    </row>
    <row r="12969" spans="1:14" x14ac:dyDescent="0.2">
      <c r="A12969">
        <v>51872</v>
      </c>
      <c r="B12969">
        <v>808</v>
      </c>
      <c r="C12969" t="str">
        <f t="shared" si="404"/>
        <v>Customer#000000808</v>
      </c>
      <c r="D12969" t="str">
        <f t="shared" si="405"/>
        <v>BUILDING</v>
      </c>
      <c r="E12969">
        <f>VLOOKUP(B12969,custarray,4)</f>
        <v>19</v>
      </c>
      <c r="F12969">
        <f>VLOOKUP(E12969,nationarray,3)</f>
        <v>3</v>
      </c>
      <c r="G12969" t="str">
        <f>HLOOKUP(F12969,region,2)</f>
        <v>EUROPE</v>
      </c>
      <c r="H12969" t="s">
        <v>16</v>
      </c>
      <c r="I12969">
        <v>323449.71000000002</v>
      </c>
      <c r="J12969" s="1">
        <v>33718</v>
      </c>
      <c r="K12969" t="s">
        <v>31</v>
      </c>
      <c r="L12969" t="s">
        <v>1205</v>
      </c>
      <c r="M12969">
        <v>0</v>
      </c>
      <c r="N12969" t="s">
        <v>13902</v>
      </c>
    </row>
    <row r="12970" spans="1:14" x14ac:dyDescent="0.2">
      <c r="A12970">
        <v>51873</v>
      </c>
      <c r="B12970">
        <v>680</v>
      </c>
      <c r="C12970" t="str">
        <f t="shared" si="404"/>
        <v>Customer#000000680</v>
      </c>
      <c r="D12970" t="str">
        <f t="shared" si="405"/>
        <v>AUTOMOBILE</v>
      </c>
      <c r="E12970">
        <f>VLOOKUP(B12970,custarray,4)</f>
        <v>12</v>
      </c>
      <c r="F12970">
        <f>VLOOKUP(E12970,nationarray,3)</f>
        <v>2</v>
      </c>
      <c r="G12970" t="str">
        <f>HLOOKUP(F12970,region,2)</f>
        <v>ASIA</v>
      </c>
      <c r="H12970" t="s">
        <v>16</v>
      </c>
      <c r="I12970">
        <v>101353.84</v>
      </c>
      <c r="J12970" s="1">
        <v>34461</v>
      </c>
      <c r="K12970" t="s">
        <v>26</v>
      </c>
      <c r="L12970" t="s">
        <v>1448</v>
      </c>
      <c r="M12970">
        <v>0</v>
      </c>
      <c r="N12970" t="s">
        <v>13903</v>
      </c>
    </row>
    <row r="12971" spans="1:14" x14ac:dyDescent="0.2">
      <c r="A12971">
        <v>51874</v>
      </c>
      <c r="B12971">
        <v>722</v>
      </c>
      <c r="C12971" t="str">
        <f t="shared" si="404"/>
        <v>Customer#000000722</v>
      </c>
      <c r="D12971" t="str">
        <f t="shared" si="405"/>
        <v>BUILDING</v>
      </c>
      <c r="E12971">
        <f>VLOOKUP(B12971,custarray,4)</f>
        <v>20</v>
      </c>
      <c r="F12971">
        <f>VLOOKUP(E12971,nationarray,3)</f>
        <v>4</v>
      </c>
      <c r="G12971" t="str">
        <f>HLOOKUP(F12971,region,2)</f>
        <v>MIDDLE EAST</v>
      </c>
      <c r="H12971" t="s">
        <v>9</v>
      </c>
      <c r="I12971">
        <v>48318.63</v>
      </c>
      <c r="J12971" s="1">
        <v>35790</v>
      </c>
      <c r="K12971" t="s">
        <v>10</v>
      </c>
      <c r="L12971" t="s">
        <v>1008</v>
      </c>
      <c r="M12971">
        <v>0</v>
      </c>
      <c r="N12971" t="s">
        <v>13904</v>
      </c>
    </row>
    <row r="12972" spans="1:14" x14ac:dyDescent="0.2">
      <c r="A12972">
        <v>51875</v>
      </c>
      <c r="B12972">
        <v>1072</v>
      </c>
      <c r="C12972" t="str">
        <f t="shared" si="404"/>
        <v>Customer#000001072</v>
      </c>
      <c r="D12972" t="str">
        <f t="shared" si="405"/>
        <v>HOUSEHOLD</v>
      </c>
      <c r="E12972">
        <f>VLOOKUP(B12972,custarray,4)</f>
        <v>4</v>
      </c>
      <c r="F12972">
        <f>VLOOKUP(E12972,nationarray,3)</f>
        <v>4</v>
      </c>
      <c r="G12972" t="str">
        <f>HLOOKUP(F12972,region,2)</f>
        <v>MIDDLE EAST</v>
      </c>
      <c r="H12972" t="s">
        <v>9</v>
      </c>
      <c r="I12972">
        <v>43353.75</v>
      </c>
      <c r="J12972" s="1">
        <v>35578</v>
      </c>
      <c r="K12972" t="s">
        <v>23</v>
      </c>
      <c r="L12972" t="s">
        <v>449</v>
      </c>
      <c r="M12972">
        <v>0</v>
      </c>
      <c r="N12972" t="s">
        <v>13905</v>
      </c>
    </row>
    <row r="12973" spans="1:14" x14ac:dyDescent="0.2">
      <c r="A12973">
        <v>51876</v>
      </c>
      <c r="B12973">
        <v>353</v>
      </c>
      <c r="C12973" t="str">
        <f t="shared" si="404"/>
        <v>Customer#000000353</v>
      </c>
      <c r="D12973" t="str">
        <f t="shared" si="405"/>
        <v>BUILDING</v>
      </c>
      <c r="E12973">
        <f>VLOOKUP(B12973,custarray,4)</f>
        <v>10</v>
      </c>
      <c r="F12973">
        <f>VLOOKUP(E12973,nationarray,3)</f>
        <v>4</v>
      </c>
      <c r="G12973" t="str">
        <f>HLOOKUP(F12973,region,2)</f>
        <v>MIDDLE EAST</v>
      </c>
      <c r="H12973" t="s">
        <v>16</v>
      </c>
      <c r="I12973">
        <v>8720.5300000000007</v>
      </c>
      <c r="J12973" s="1">
        <v>33670</v>
      </c>
      <c r="K12973" t="s">
        <v>13</v>
      </c>
      <c r="L12973" t="s">
        <v>164</v>
      </c>
      <c r="M12973">
        <v>0</v>
      </c>
      <c r="N12973" t="s">
        <v>13906</v>
      </c>
    </row>
    <row r="12974" spans="1:14" x14ac:dyDescent="0.2">
      <c r="A12974">
        <v>51877</v>
      </c>
      <c r="B12974">
        <v>85</v>
      </c>
      <c r="C12974" t="str">
        <f t="shared" si="404"/>
        <v>Customer#000000085</v>
      </c>
      <c r="D12974" t="str">
        <f t="shared" si="405"/>
        <v>FURNITURE</v>
      </c>
      <c r="E12974">
        <f>VLOOKUP(B12974,custarray,4)</f>
        <v>5</v>
      </c>
      <c r="F12974">
        <f>VLOOKUP(E12974,nationarray,3)</f>
        <v>0</v>
      </c>
      <c r="G12974" t="str">
        <f>HLOOKUP(F12974,region,2)</f>
        <v>AFRICA</v>
      </c>
      <c r="H12974" t="s">
        <v>9</v>
      </c>
      <c r="I12974">
        <v>203532.63</v>
      </c>
      <c r="J12974" s="1">
        <v>35042</v>
      </c>
      <c r="K12974" t="s">
        <v>13</v>
      </c>
      <c r="L12974" t="s">
        <v>205</v>
      </c>
      <c r="M12974">
        <v>0</v>
      </c>
      <c r="N12974" t="s">
        <v>13907</v>
      </c>
    </row>
    <row r="12975" spans="1:14" x14ac:dyDescent="0.2">
      <c r="A12975">
        <v>51878</v>
      </c>
      <c r="B12975">
        <v>928</v>
      </c>
      <c r="C12975" t="str">
        <f t="shared" si="404"/>
        <v>Customer#000000928</v>
      </c>
      <c r="D12975" t="str">
        <f t="shared" si="405"/>
        <v>HOUSEHOLD</v>
      </c>
      <c r="E12975">
        <f>VLOOKUP(B12975,custarray,4)</f>
        <v>21</v>
      </c>
      <c r="F12975">
        <f>VLOOKUP(E12975,nationarray,3)</f>
        <v>2</v>
      </c>
      <c r="G12975" t="str">
        <f>HLOOKUP(F12975,region,2)</f>
        <v>ASIA</v>
      </c>
      <c r="H12975" t="s">
        <v>9</v>
      </c>
      <c r="I12975">
        <v>41216.129999999997</v>
      </c>
      <c r="J12975" s="1">
        <v>34968</v>
      </c>
      <c r="K12975" t="s">
        <v>23</v>
      </c>
      <c r="L12975" t="s">
        <v>1666</v>
      </c>
      <c r="M12975">
        <v>0</v>
      </c>
      <c r="N12975" t="s">
        <v>13908</v>
      </c>
    </row>
    <row r="12976" spans="1:14" x14ac:dyDescent="0.2">
      <c r="A12976">
        <v>51879</v>
      </c>
      <c r="B12976">
        <v>607</v>
      </c>
      <c r="C12976" t="str">
        <f t="shared" si="404"/>
        <v>Customer#000000607</v>
      </c>
      <c r="D12976" t="str">
        <f t="shared" si="405"/>
        <v>FURNITURE</v>
      </c>
      <c r="E12976">
        <f>VLOOKUP(B12976,custarray,4)</f>
        <v>24</v>
      </c>
      <c r="F12976">
        <f>VLOOKUP(E12976,nationarray,3)</f>
        <v>1</v>
      </c>
      <c r="G12976" t="str">
        <f>HLOOKUP(F12976,region,2)</f>
        <v>AMERICA</v>
      </c>
      <c r="H12976" t="s">
        <v>16</v>
      </c>
      <c r="I12976">
        <v>166175.34</v>
      </c>
      <c r="J12976" s="1">
        <v>34206</v>
      </c>
      <c r="K12976" t="s">
        <v>23</v>
      </c>
      <c r="L12976" t="s">
        <v>437</v>
      </c>
      <c r="M12976">
        <v>0</v>
      </c>
      <c r="N12976" t="s">
        <v>13909</v>
      </c>
    </row>
    <row r="12977" spans="1:14" x14ac:dyDescent="0.2">
      <c r="A12977">
        <v>51904</v>
      </c>
      <c r="B12977">
        <v>1072</v>
      </c>
      <c r="C12977" t="str">
        <f t="shared" si="404"/>
        <v>Customer#000001072</v>
      </c>
      <c r="D12977" t="str">
        <f t="shared" si="405"/>
        <v>HOUSEHOLD</v>
      </c>
      <c r="E12977">
        <f>VLOOKUP(B12977,custarray,4)</f>
        <v>4</v>
      </c>
      <c r="F12977">
        <f>VLOOKUP(E12977,nationarray,3)</f>
        <v>4</v>
      </c>
      <c r="G12977" t="str">
        <f>HLOOKUP(F12977,region,2)</f>
        <v>MIDDLE EAST</v>
      </c>
      <c r="H12977" t="s">
        <v>9</v>
      </c>
      <c r="I12977">
        <v>29158.87</v>
      </c>
      <c r="J12977" s="1">
        <v>35861</v>
      </c>
      <c r="K12977" t="s">
        <v>26</v>
      </c>
      <c r="L12977" t="s">
        <v>2593</v>
      </c>
      <c r="M12977">
        <v>0</v>
      </c>
      <c r="N12977" t="s">
        <v>13910</v>
      </c>
    </row>
    <row r="12978" spans="1:14" x14ac:dyDescent="0.2">
      <c r="A12978">
        <v>51905</v>
      </c>
      <c r="B12978">
        <v>428</v>
      </c>
      <c r="C12978" t="str">
        <f t="shared" si="404"/>
        <v>Customer#000000428</v>
      </c>
      <c r="D12978" t="str">
        <f t="shared" si="405"/>
        <v>BUILDING</v>
      </c>
      <c r="E12978">
        <f>VLOOKUP(B12978,custarray,4)</f>
        <v>21</v>
      </c>
      <c r="F12978">
        <f>VLOOKUP(E12978,nationarray,3)</f>
        <v>2</v>
      </c>
      <c r="G12978" t="str">
        <f>HLOOKUP(F12978,region,2)</f>
        <v>ASIA</v>
      </c>
      <c r="H12978" t="s">
        <v>9</v>
      </c>
      <c r="I12978">
        <v>170168.05</v>
      </c>
      <c r="J12978" s="1">
        <v>35738</v>
      </c>
      <c r="K12978" t="s">
        <v>13</v>
      </c>
      <c r="L12978" t="s">
        <v>729</v>
      </c>
      <c r="M12978">
        <v>0</v>
      </c>
      <c r="N12978" t="s">
        <v>13911</v>
      </c>
    </row>
    <row r="12979" spans="1:14" x14ac:dyDescent="0.2">
      <c r="A12979">
        <v>51906</v>
      </c>
      <c r="B12979">
        <v>37</v>
      </c>
      <c r="C12979" t="str">
        <f t="shared" si="404"/>
        <v>Customer#000000037</v>
      </c>
      <c r="D12979" t="str">
        <f t="shared" si="405"/>
        <v>FURNITURE</v>
      </c>
      <c r="E12979">
        <f>VLOOKUP(B12979,custarray,4)</f>
        <v>8</v>
      </c>
      <c r="F12979">
        <f>VLOOKUP(E12979,nationarray,3)</f>
        <v>2</v>
      </c>
      <c r="G12979" t="str">
        <f>HLOOKUP(F12979,region,2)</f>
        <v>ASIA</v>
      </c>
      <c r="H12979" t="s">
        <v>9</v>
      </c>
      <c r="I12979">
        <v>242161.37</v>
      </c>
      <c r="J12979" s="1">
        <v>34944</v>
      </c>
      <c r="K12979" t="s">
        <v>26</v>
      </c>
      <c r="L12979" t="s">
        <v>2077</v>
      </c>
      <c r="M12979">
        <v>0</v>
      </c>
      <c r="N12979" t="s">
        <v>13912</v>
      </c>
    </row>
    <row r="12980" spans="1:14" x14ac:dyDescent="0.2">
      <c r="A12980">
        <v>51907</v>
      </c>
      <c r="B12980">
        <v>1243</v>
      </c>
      <c r="C12980" t="str">
        <f t="shared" si="404"/>
        <v>Customer#000001243</v>
      </c>
      <c r="D12980" t="str">
        <f t="shared" si="405"/>
        <v>MACHINERY</v>
      </c>
      <c r="E12980">
        <f>VLOOKUP(B12980,custarray,4)</f>
        <v>14</v>
      </c>
      <c r="F12980">
        <f>VLOOKUP(E12980,nationarray,3)</f>
        <v>0</v>
      </c>
      <c r="G12980" t="str">
        <f>HLOOKUP(F12980,region,2)</f>
        <v>AFRICA</v>
      </c>
      <c r="H12980" t="s">
        <v>9</v>
      </c>
      <c r="I12980">
        <v>133497.69</v>
      </c>
      <c r="J12980" s="1">
        <v>35745</v>
      </c>
      <c r="K12980" t="s">
        <v>26</v>
      </c>
      <c r="L12980" t="s">
        <v>1618</v>
      </c>
      <c r="M12980">
        <v>0</v>
      </c>
      <c r="N12980" t="s">
        <v>13913</v>
      </c>
    </row>
    <row r="12981" spans="1:14" x14ac:dyDescent="0.2">
      <c r="A12981">
        <v>51908</v>
      </c>
      <c r="B12981">
        <v>526</v>
      </c>
      <c r="C12981" t="str">
        <f t="shared" si="404"/>
        <v>Customer#000000526</v>
      </c>
      <c r="D12981" t="str">
        <f t="shared" si="405"/>
        <v>HOUSEHOLD</v>
      </c>
      <c r="E12981">
        <f>VLOOKUP(B12981,custarray,4)</f>
        <v>1</v>
      </c>
      <c r="F12981">
        <f>VLOOKUP(E12981,nationarray,3)</f>
        <v>1</v>
      </c>
      <c r="G12981" t="str">
        <f>HLOOKUP(F12981,region,2)</f>
        <v>AMERICA</v>
      </c>
      <c r="H12981" t="s">
        <v>9</v>
      </c>
      <c r="I12981">
        <v>204302.83</v>
      </c>
      <c r="J12981" s="1">
        <v>35297</v>
      </c>
      <c r="K12981" t="s">
        <v>26</v>
      </c>
      <c r="L12981" t="s">
        <v>445</v>
      </c>
      <c r="M12981">
        <v>0</v>
      </c>
      <c r="N12981" t="s">
        <v>13914</v>
      </c>
    </row>
    <row r="12982" spans="1:14" x14ac:dyDescent="0.2">
      <c r="A12982">
        <v>51909</v>
      </c>
      <c r="B12982">
        <v>1175</v>
      </c>
      <c r="C12982" t="str">
        <f t="shared" si="404"/>
        <v>Customer#000001175</v>
      </c>
      <c r="D12982" t="str">
        <f t="shared" si="405"/>
        <v>FURNITURE</v>
      </c>
      <c r="E12982">
        <f>VLOOKUP(B12982,custarray,4)</f>
        <v>4</v>
      </c>
      <c r="F12982">
        <f>VLOOKUP(E12982,nationarray,3)</f>
        <v>4</v>
      </c>
      <c r="G12982" t="str">
        <f>HLOOKUP(F12982,region,2)</f>
        <v>MIDDLE EAST</v>
      </c>
      <c r="H12982" t="s">
        <v>9</v>
      </c>
      <c r="I12982">
        <v>248983.97</v>
      </c>
      <c r="J12982" s="1">
        <v>35166</v>
      </c>
      <c r="K12982" t="s">
        <v>10</v>
      </c>
      <c r="L12982" t="s">
        <v>4607</v>
      </c>
      <c r="M12982">
        <v>0</v>
      </c>
      <c r="N12982" t="s">
        <v>13915</v>
      </c>
    </row>
    <row r="12983" spans="1:14" x14ac:dyDescent="0.2">
      <c r="A12983">
        <v>51910</v>
      </c>
      <c r="B12983">
        <v>1087</v>
      </c>
      <c r="C12983" t="str">
        <f t="shared" si="404"/>
        <v>Customer#000001087</v>
      </c>
      <c r="D12983" t="str">
        <f t="shared" si="405"/>
        <v>MACHINERY</v>
      </c>
      <c r="E12983">
        <f>VLOOKUP(B12983,custarray,4)</f>
        <v>21</v>
      </c>
      <c r="F12983">
        <f>VLOOKUP(E12983,nationarray,3)</f>
        <v>2</v>
      </c>
      <c r="G12983" t="str">
        <f>HLOOKUP(F12983,region,2)</f>
        <v>ASIA</v>
      </c>
      <c r="H12983" t="s">
        <v>9</v>
      </c>
      <c r="I12983">
        <v>230254.65</v>
      </c>
      <c r="J12983" s="1">
        <v>34847</v>
      </c>
      <c r="K12983" t="s">
        <v>10</v>
      </c>
      <c r="L12983" t="s">
        <v>935</v>
      </c>
      <c r="M12983">
        <v>0</v>
      </c>
      <c r="N12983" t="s">
        <v>13916</v>
      </c>
    </row>
    <row r="12984" spans="1:14" x14ac:dyDescent="0.2">
      <c r="A12984">
        <v>51911</v>
      </c>
      <c r="B12984">
        <v>572</v>
      </c>
      <c r="C12984" t="str">
        <f t="shared" si="404"/>
        <v>Customer#000000572</v>
      </c>
      <c r="D12984" t="str">
        <f t="shared" si="405"/>
        <v>AUTOMOBILE</v>
      </c>
      <c r="E12984">
        <f>VLOOKUP(B12984,custarray,4)</f>
        <v>11</v>
      </c>
      <c r="F12984">
        <f>VLOOKUP(E12984,nationarray,3)</f>
        <v>4</v>
      </c>
      <c r="G12984" t="str">
        <f>HLOOKUP(F12984,region,2)</f>
        <v>MIDDLE EAST</v>
      </c>
      <c r="H12984" t="s">
        <v>9</v>
      </c>
      <c r="I12984">
        <v>233781.21</v>
      </c>
      <c r="J12984" s="1">
        <v>35496</v>
      </c>
      <c r="K12984" t="s">
        <v>13</v>
      </c>
      <c r="L12984" t="s">
        <v>2511</v>
      </c>
      <c r="M12984">
        <v>0</v>
      </c>
      <c r="N12984" t="s">
        <v>13917</v>
      </c>
    </row>
    <row r="12985" spans="1:14" x14ac:dyDescent="0.2">
      <c r="A12985">
        <v>51936</v>
      </c>
      <c r="B12985">
        <v>709</v>
      </c>
      <c r="C12985" t="str">
        <f t="shared" si="404"/>
        <v>Customer#000000709</v>
      </c>
      <c r="D12985" t="str">
        <f t="shared" si="405"/>
        <v>BUILDING</v>
      </c>
      <c r="E12985">
        <f>VLOOKUP(B12985,custarray,4)</f>
        <v>18</v>
      </c>
      <c r="F12985">
        <f>VLOOKUP(E12985,nationarray,3)</f>
        <v>2</v>
      </c>
      <c r="G12985" t="str">
        <f>HLOOKUP(F12985,region,2)</f>
        <v>ASIA</v>
      </c>
      <c r="H12985" t="s">
        <v>9</v>
      </c>
      <c r="I12985">
        <v>68591.48</v>
      </c>
      <c r="J12985" s="1">
        <v>36006</v>
      </c>
      <c r="K12985" t="s">
        <v>10</v>
      </c>
      <c r="L12985" t="s">
        <v>1400</v>
      </c>
      <c r="M12985">
        <v>0</v>
      </c>
      <c r="N12985" t="s">
        <v>13918</v>
      </c>
    </row>
    <row r="12986" spans="1:14" x14ac:dyDescent="0.2">
      <c r="A12986">
        <v>51937</v>
      </c>
      <c r="B12986">
        <v>1010</v>
      </c>
      <c r="C12986" t="str">
        <f t="shared" si="404"/>
        <v>Customer#000001010</v>
      </c>
      <c r="D12986" t="str">
        <f t="shared" si="405"/>
        <v>AUTOMOBILE</v>
      </c>
      <c r="E12986">
        <f>VLOOKUP(B12986,custarray,4)</f>
        <v>5</v>
      </c>
      <c r="F12986">
        <f>VLOOKUP(E12986,nationarray,3)</f>
        <v>0</v>
      </c>
      <c r="G12986" t="str">
        <f>HLOOKUP(F12986,region,2)</f>
        <v>AFRICA</v>
      </c>
      <c r="H12986" t="s">
        <v>16</v>
      </c>
      <c r="I12986">
        <v>91241.41</v>
      </c>
      <c r="J12986" s="1">
        <v>34393</v>
      </c>
      <c r="K12986" t="s">
        <v>26</v>
      </c>
      <c r="L12986" t="s">
        <v>629</v>
      </c>
      <c r="M12986">
        <v>0</v>
      </c>
      <c r="N12986" t="s">
        <v>13919</v>
      </c>
    </row>
    <row r="12987" spans="1:14" x14ac:dyDescent="0.2">
      <c r="A12987">
        <v>51938</v>
      </c>
      <c r="B12987">
        <v>1123</v>
      </c>
      <c r="C12987" t="str">
        <f t="shared" si="404"/>
        <v>Customer#000001123</v>
      </c>
      <c r="D12987" t="str">
        <f t="shared" si="405"/>
        <v>MACHINERY</v>
      </c>
      <c r="E12987">
        <f>VLOOKUP(B12987,custarray,4)</f>
        <v>16</v>
      </c>
      <c r="F12987">
        <f>VLOOKUP(E12987,nationarray,3)</f>
        <v>0</v>
      </c>
      <c r="G12987" t="str">
        <f>HLOOKUP(F12987,region,2)</f>
        <v>AFRICA</v>
      </c>
      <c r="H12987" t="s">
        <v>48</v>
      </c>
      <c r="I12987">
        <v>59257.98</v>
      </c>
      <c r="J12987" s="1">
        <v>34837</v>
      </c>
      <c r="K12987" t="s">
        <v>10</v>
      </c>
      <c r="L12987" t="s">
        <v>445</v>
      </c>
      <c r="M12987">
        <v>0</v>
      </c>
      <c r="N12987" t="s">
        <v>13920</v>
      </c>
    </row>
    <row r="12988" spans="1:14" x14ac:dyDescent="0.2">
      <c r="A12988">
        <v>51939</v>
      </c>
      <c r="B12988">
        <v>1480</v>
      </c>
      <c r="C12988" t="str">
        <f t="shared" si="404"/>
        <v>Customer#000001480</v>
      </c>
      <c r="D12988" t="str">
        <f t="shared" si="405"/>
        <v>HOUSEHOLD</v>
      </c>
      <c r="E12988">
        <f>VLOOKUP(B12988,custarray,4)</f>
        <v>7</v>
      </c>
      <c r="F12988">
        <f>VLOOKUP(E12988,nationarray,3)</f>
        <v>3</v>
      </c>
      <c r="G12988" t="str">
        <f>HLOOKUP(F12988,region,2)</f>
        <v>EUROPE</v>
      </c>
      <c r="H12988" t="s">
        <v>9</v>
      </c>
      <c r="I12988">
        <v>43307.34</v>
      </c>
      <c r="J12988" s="1">
        <v>35114</v>
      </c>
      <c r="K12988" t="s">
        <v>13</v>
      </c>
      <c r="L12988" t="s">
        <v>1826</v>
      </c>
      <c r="M12988">
        <v>0</v>
      </c>
      <c r="N12988" t="s">
        <v>13921</v>
      </c>
    </row>
    <row r="12989" spans="1:14" x14ac:dyDescent="0.2">
      <c r="A12989">
        <v>51940</v>
      </c>
      <c r="B12989">
        <v>688</v>
      </c>
      <c r="C12989" t="str">
        <f t="shared" si="404"/>
        <v>Customer#000000688</v>
      </c>
      <c r="D12989" t="str">
        <f t="shared" si="405"/>
        <v>HOUSEHOLD</v>
      </c>
      <c r="E12989">
        <f>VLOOKUP(B12989,custarray,4)</f>
        <v>8</v>
      </c>
      <c r="F12989">
        <f>VLOOKUP(E12989,nationarray,3)</f>
        <v>2</v>
      </c>
      <c r="G12989" t="str">
        <f>HLOOKUP(F12989,region,2)</f>
        <v>ASIA</v>
      </c>
      <c r="H12989" t="s">
        <v>16</v>
      </c>
      <c r="I12989">
        <v>89585.84</v>
      </c>
      <c r="J12989" s="1">
        <v>33895</v>
      </c>
      <c r="K12989" t="s">
        <v>26</v>
      </c>
      <c r="L12989" t="s">
        <v>3395</v>
      </c>
      <c r="M12989">
        <v>0</v>
      </c>
      <c r="N12989" t="s">
        <v>13922</v>
      </c>
    </row>
    <row r="12990" spans="1:14" x14ac:dyDescent="0.2">
      <c r="A12990">
        <v>51941</v>
      </c>
      <c r="B12990">
        <v>218</v>
      </c>
      <c r="C12990" t="str">
        <f t="shared" si="404"/>
        <v>Customer#000000218</v>
      </c>
      <c r="D12990" t="str">
        <f t="shared" si="405"/>
        <v>MACHINERY</v>
      </c>
      <c r="E12990">
        <f>VLOOKUP(B12990,custarray,4)</f>
        <v>4</v>
      </c>
      <c r="F12990">
        <f>VLOOKUP(E12990,nationarray,3)</f>
        <v>4</v>
      </c>
      <c r="G12990" t="str">
        <f>HLOOKUP(F12990,region,2)</f>
        <v>MIDDLE EAST</v>
      </c>
      <c r="H12990" t="s">
        <v>9</v>
      </c>
      <c r="I12990">
        <v>86116.160000000003</v>
      </c>
      <c r="J12990" s="1">
        <v>35090</v>
      </c>
      <c r="K12990" t="s">
        <v>26</v>
      </c>
      <c r="L12990" t="s">
        <v>197</v>
      </c>
      <c r="M12990">
        <v>0</v>
      </c>
      <c r="N12990" t="s">
        <v>13923</v>
      </c>
    </row>
    <row r="12991" spans="1:14" x14ac:dyDescent="0.2">
      <c r="A12991">
        <v>51942</v>
      </c>
      <c r="B12991">
        <v>136</v>
      </c>
      <c r="C12991" t="str">
        <f t="shared" si="404"/>
        <v>Customer#000000136</v>
      </c>
      <c r="D12991" t="str">
        <f t="shared" si="405"/>
        <v>FURNITURE</v>
      </c>
      <c r="E12991">
        <f>VLOOKUP(B12991,custarray,4)</f>
        <v>7</v>
      </c>
      <c r="F12991">
        <f>VLOOKUP(E12991,nationarray,3)</f>
        <v>3</v>
      </c>
      <c r="G12991" t="str">
        <f>HLOOKUP(F12991,region,2)</f>
        <v>EUROPE</v>
      </c>
      <c r="H12991" t="s">
        <v>9</v>
      </c>
      <c r="I12991">
        <v>189742.53</v>
      </c>
      <c r="J12991" s="1">
        <v>35488</v>
      </c>
      <c r="K12991" t="s">
        <v>31</v>
      </c>
      <c r="L12991" t="s">
        <v>537</v>
      </c>
      <c r="M12991">
        <v>0</v>
      </c>
      <c r="N12991" t="s">
        <v>13924</v>
      </c>
    </row>
    <row r="12992" spans="1:14" x14ac:dyDescent="0.2">
      <c r="A12992">
        <v>51943</v>
      </c>
      <c r="B12992">
        <v>94</v>
      </c>
      <c r="C12992" t="str">
        <f t="shared" si="404"/>
        <v>Customer#000000094</v>
      </c>
      <c r="D12992" t="str">
        <f t="shared" si="405"/>
        <v>HOUSEHOLD</v>
      </c>
      <c r="E12992">
        <f>VLOOKUP(B12992,custarray,4)</f>
        <v>9</v>
      </c>
      <c r="F12992">
        <f>VLOOKUP(E12992,nationarray,3)</f>
        <v>2</v>
      </c>
      <c r="G12992" t="str">
        <f>HLOOKUP(F12992,region,2)</f>
        <v>ASIA</v>
      </c>
      <c r="H12992" t="s">
        <v>16</v>
      </c>
      <c r="I12992">
        <v>138612.62</v>
      </c>
      <c r="J12992" s="1">
        <v>34449</v>
      </c>
      <c r="K12992" t="s">
        <v>26</v>
      </c>
      <c r="L12992" t="s">
        <v>2087</v>
      </c>
      <c r="M12992">
        <v>0</v>
      </c>
      <c r="N12992" t="s">
        <v>13925</v>
      </c>
    </row>
    <row r="12993" spans="1:14" x14ac:dyDescent="0.2">
      <c r="A12993">
        <v>51968</v>
      </c>
      <c r="B12993">
        <v>694</v>
      </c>
      <c r="C12993" t="str">
        <f t="shared" si="404"/>
        <v>Customer#000000694</v>
      </c>
      <c r="D12993" t="str">
        <f t="shared" si="405"/>
        <v>BUILDING</v>
      </c>
      <c r="E12993">
        <f>VLOOKUP(B12993,custarray,4)</f>
        <v>10</v>
      </c>
      <c r="F12993">
        <f>VLOOKUP(E12993,nationarray,3)</f>
        <v>4</v>
      </c>
      <c r="G12993" t="str">
        <f>HLOOKUP(F12993,region,2)</f>
        <v>MIDDLE EAST</v>
      </c>
      <c r="H12993" t="s">
        <v>16</v>
      </c>
      <c r="I12993">
        <v>49821.8</v>
      </c>
      <c r="J12993" s="1">
        <v>34583</v>
      </c>
      <c r="K12993" t="s">
        <v>31</v>
      </c>
      <c r="L12993" t="s">
        <v>297</v>
      </c>
      <c r="M12993">
        <v>0</v>
      </c>
      <c r="N12993" t="s">
        <v>13926</v>
      </c>
    </row>
    <row r="12994" spans="1:14" x14ac:dyDescent="0.2">
      <c r="A12994">
        <v>51969</v>
      </c>
      <c r="B12994">
        <v>1490</v>
      </c>
      <c r="C12994" t="str">
        <f t="shared" ref="C12994:C13057" si="406">VLOOKUP(B12994,custarray,2)</f>
        <v>Customer#000001490</v>
      </c>
      <c r="D12994" t="str">
        <f t="shared" ref="D12994:D13057" si="407">VLOOKUP(B12994,custarray,7)</f>
        <v>MACHINERY</v>
      </c>
      <c r="E12994">
        <f>VLOOKUP(B12994,custarray,4)</f>
        <v>20</v>
      </c>
      <c r="F12994">
        <f>VLOOKUP(E12994,nationarray,3)</f>
        <v>4</v>
      </c>
      <c r="G12994" t="str">
        <f>HLOOKUP(F12994,region,2)</f>
        <v>MIDDLE EAST</v>
      </c>
      <c r="H12994" t="s">
        <v>9</v>
      </c>
      <c r="I12994">
        <v>276309.44</v>
      </c>
      <c r="J12994" s="1">
        <v>34947</v>
      </c>
      <c r="K12994" t="s">
        <v>26</v>
      </c>
      <c r="L12994" t="s">
        <v>4229</v>
      </c>
      <c r="M12994">
        <v>0</v>
      </c>
      <c r="N12994" t="s">
        <v>13927</v>
      </c>
    </row>
    <row r="12995" spans="1:14" x14ac:dyDescent="0.2">
      <c r="A12995">
        <v>51970</v>
      </c>
      <c r="B12995">
        <v>719</v>
      </c>
      <c r="C12995" t="str">
        <f t="shared" si="406"/>
        <v>Customer#000000719</v>
      </c>
      <c r="D12995" t="str">
        <f t="shared" si="407"/>
        <v>HOUSEHOLD</v>
      </c>
      <c r="E12995">
        <f>VLOOKUP(B12995,custarray,4)</f>
        <v>15</v>
      </c>
      <c r="F12995">
        <f>VLOOKUP(E12995,nationarray,3)</f>
        <v>0</v>
      </c>
      <c r="G12995" t="str">
        <f>HLOOKUP(F12995,region,2)</f>
        <v>AFRICA</v>
      </c>
      <c r="H12995" t="s">
        <v>16</v>
      </c>
      <c r="I12995">
        <v>114316</v>
      </c>
      <c r="J12995" s="1">
        <v>33615</v>
      </c>
      <c r="K12995" t="s">
        <v>23</v>
      </c>
      <c r="L12995" t="s">
        <v>297</v>
      </c>
      <c r="M12995">
        <v>0</v>
      </c>
      <c r="N12995" t="s">
        <v>13928</v>
      </c>
    </row>
    <row r="12996" spans="1:14" x14ac:dyDescent="0.2">
      <c r="A12996">
        <v>51971</v>
      </c>
      <c r="B12996">
        <v>145</v>
      </c>
      <c r="C12996" t="str">
        <f t="shared" si="406"/>
        <v>Customer#000000145</v>
      </c>
      <c r="D12996" t="str">
        <f t="shared" si="407"/>
        <v>HOUSEHOLD</v>
      </c>
      <c r="E12996">
        <f>VLOOKUP(B12996,custarray,4)</f>
        <v>13</v>
      </c>
      <c r="F12996">
        <f>VLOOKUP(E12996,nationarray,3)</f>
        <v>4</v>
      </c>
      <c r="G12996" t="str">
        <f>HLOOKUP(F12996,region,2)</f>
        <v>MIDDLE EAST</v>
      </c>
      <c r="H12996" t="s">
        <v>9</v>
      </c>
      <c r="I12996">
        <v>288909.59000000003</v>
      </c>
      <c r="J12996" s="1">
        <v>34976</v>
      </c>
      <c r="K12996" t="s">
        <v>23</v>
      </c>
      <c r="L12996" t="s">
        <v>2139</v>
      </c>
      <c r="M12996">
        <v>0</v>
      </c>
      <c r="N12996" t="s">
        <v>13929</v>
      </c>
    </row>
    <row r="12997" spans="1:14" x14ac:dyDescent="0.2">
      <c r="A12997">
        <v>51972</v>
      </c>
      <c r="B12997">
        <v>1444</v>
      </c>
      <c r="C12997" t="str">
        <f t="shared" si="406"/>
        <v>Customer#000001444</v>
      </c>
      <c r="D12997" t="str">
        <f t="shared" si="407"/>
        <v>HOUSEHOLD</v>
      </c>
      <c r="E12997">
        <f>VLOOKUP(B12997,custarray,4)</f>
        <v>7</v>
      </c>
      <c r="F12997">
        <f>VLOOKUP(E12997,nationarray,3)</f>
        <v>3</v>
      </c>
      <c r="G12997" t="str">
        <f>HLOOKUP(F12997,region,2)</f>
        <v>EUROPE</v>
      </c>
      <c r="H12997" t="s">
        <v>9</v>
      </c>
      <c r="I12997">
        <v>158827.43</v>
      </c>
      <c r="J12997" s="1">
        <v>35189</v>
      </c>
      <c r="K12997" t="s">
        <v>10</v>
      </c>
      <c r="L12997" t="s">
        <v>61</v>
      </c>
      <c r="M12997">
        <v>0</v>
      </c>
      <c r="N12997" t="s">
        <v>13930</v>
      </c>
    </row>
    <row r="12998" spans="1:14" x14ac:dyDescent="0.2">
      <c r="A12998">
        <v>51973</v>
      </c>
      <c r="B12998">
        <v>677</v>
      </c>
      <c r="C12998" t="str">
        <f t="shared" si="406"/>
        <v>Customer#000000677</v>
      </c>
      <c r="D12998" t="str">
        <f t="shared" si="407"/>
        <v>AUTOMOBILE</v>
      </c>
      <c r="E12998">
        <f>VLOOKUP(B12998,custarray,4)</f>
        <v>3</v>
      </c>
      <c r="F12998">
        <f>VLOOKUP(E12998,nationarray,3)</f>
        <v>1</v>
      </c>
      <c r="G12998" t="str">
        <f>HLOOKUP(F12998,region,2)</f>
        <v>AMERICA</v>
      </c>
      <c r="H12998" t="s">
        <v>9</v>
      </c>
      <c r="I12998">
        <v>114210.14</v>
      </c>
      <c r="J12998" s="1">
        <v>35936</v>
      </c>
      <c r="K12998" t="s">
        <v>31</v>
      </c>
      <c r="L12998" t="s">
        <v>144</v>
      </c>
      <c r="M12998">
        <v>0</v>
      </c>
      <c r="N12998" t="s">
        <v>13931</v>
      </c>
    </row>
    <row r="12999" spans="1:14" x14ac:dyDescent="0.2">
      <c r="A12999">
        <v>51974</v>
      </c>
      <c r="B12999">
        <v>1004</v>
      </c>
      <c r="C12999" t="str">
        <f t="shared" si="406"/>
        <v>Customer#000001004</v>
      </c>
      <c r="D12999" t="str">
        <f t="shared" si="407"/>
        <v>MACHINERY</v>
      </c>
      <c r="E12999">
        <f>VLOOKUP(B12999,custarray,4)</f>
        <v>8</v>
      </c>
      <c r="F12999">
        <f>VLOOKUP(E12999,nationarray,3)</f>
        <v>2</v>
      </c>
      <c r="G12999" t="str">
        <f>HLOOKUP(F12999,region,2)</f>
        <v>ASIA</v>
      </c>
      <c r="H12999" t="s">
        <v>16</v>
      </c>
      <c r="I12999">
        <v>249892.29</v>
      </c>
      <c r="J12999" s="1">
        <v>34726</v>
      </c>
      <c r="K12999" t="s">
        <v>26</v>
      </c>
      <c r="L12999" t="s">
        <v>2964</v>
      </c>
      <c r="M12999">
        <v>0</v>
      </c>
      <c r="N12999" t="s">
        <v>13932</v>
      </c>
    </row>
    <row r="13000" spans="1:14" x14ac:dyDescent="0.2">
      <c r="A13000">
        <v>51975</v>
      </c>
      <c r="B13000">
        <v>1436</v>
      </c>
      <c r="C13000" t="str">
        <f t="shared" si="406"/>
        <v>Customer#000001436</v>
      </c>
      <c r="D13000" t="str">
        <f t="shared" si="407"/>
        <v>MACHINERY</v>
      </c>
      <c r="E13000">
        <f>VLOOKUP(B13000,custarray,4)</f>
        <v>10</v>
      </c>
      <c r="F13000">
        <f>VLOOKUP(E13000,nationarray,3)</f>
        <v>4</v>
      </c>
      <c r="G13000" t="str">
        <f>HLOOKUP(F13000,region,2)</f>
        <v>MIDDLE EAST</v>
      </c>
      <c r="H13000" t="s">
        <v>16</v>
      </c>
      <c r="I13000">
        <v>393923.76</v>
      </c>
      <c r="J13000" s="1">
        <v>34687</v>
      </c>
      <c r="K13000" t="s">
        <v>10</v>
      </c>
      <c r="L13000" t="s">
        <v>2069</v>
      </c>
      <c r="M13000">
        <v>0</v>
      </c>
      <c r="N13000" t="s">
        <v>13933</v>
      </c>
    </row>
    <row r="13001" spans="1:14" x14ac:dyDescent="0.2">
      <c r="A13001">
        <v>52000</v>
      </c>
      <c r="B13001">
        <v>851</v>
      </c>
      <c r="C13001" t="str">
        <f t="shared" si="406"/>
        <v>Customer#000000851</v>
      </c>
      <c r="D13001" t="str">
        <f t="shared" si="407"/>
        <v>FURNITURE</v>
      </c>
      <c r="E13001">
        <f>VLOOKUP(B13001,custarray,4)</f>
        <v>9</v>
      </c>
      <c r="F13001">
        <f>VLOOKUP(E13001,nationarray,3)</f>
        <v>2</v>
      </c>
      <c r="G13001" t="str">
        <f>HLOOKUP(F13001,region,2)</f>
        <v>ASIA</v>
      </c>
      <c r="H13001" t="s">
        <v>16</v>
      </c>
      <c r="I13001">
        <v>180667.93</v>
      </c>
      <c r="J13001" s="1">
        <v>33881</v>
      </c>
      <c r="K13001" t="s">
        <v>10</v>
      </c>
      <c r="L13001" t="s">
        <v>1852</v>
      </c>
      <c r="M13001">
        <v>0</v>
      </c>
      <c r="N13001" t="s">
        <v>13934</v>
      </c>
    </row>
    <row r="13002" spans="1:14" x14ac:dyDescent="0.2">
      <c r="A13002">
        <v>52001</v>
      </c>
      <c r="B13002">
        <v>454</v>
      </c>
      <c r="C13002" t="str">
        <f t="shared" si="406"/>
        <v>Customer#000000454</v>
      </c>
      <c r="D13002" t="str">
        <f t="shared" si="407"/>
        <v>AUTOMOBILE</v>
      </c>
      <c r="E13002">
        <f>VLOOKUP(B13002,custarray,4)</f>
        <v>7</v>
      </c>
      <c r="F13002">
        <f>VLOOKUP(E13002,nationarray,3)</f>
        <v>3</v>
      </c>
      <c r="G13002" t="str">
        <f>HLOOKUP(F13002,region,2)</f>
        <v>EUROPE</v>
      </c>
      <c r="H13002" t="s">
        <v>16</v>
      </c>
      <c r="I13002">
        <v>340337.98</v>
      </c>
      <c r="J13002" s="1">
        <v>33823</v>
      </c>
      <c r="K13002" t="s">
        <v>26</v>
      </c>
      <c r="L13002" t="s">
        <v>631</v>
      </c>
      <c r="M13002">
        <v>0</v>
      </c>
      <c r="N13002" t="s">
        <v>13935</v>
      </c>
    </row>
    <row r="13003" spans="1:14" x14ac:dyDescent="0.2">
      <c r="A13003">
        <v>52002</v>
      </c>
      <c r="B13003">
        <v>1243</v>
      </c>
      <c r="C13003" t="str">
        <f t="shared" si="406"/>
        <v>Customer#000001243</v>
      </c>
      <c r="D13003" t="str">
        <f t="shared" si="407"/>
        <v>MACHINERY</v>
      </c>
      <c r="E13003">
        <f>VLOOKUP(B13003,custarray,4)</f>
        <v>14</v>
      </c>
      <c r="F13003">
        <f>VLOOKUP(E13003,nationarray,3)</f>
        <v>0</v>
      </c>
      <c r="G13003" t="str">
        <f>HLOOKUP(F13003,region,2)</f>
        <v>AFRICA</v>
      </c>
      <c r="H13003" t="s">
        <v>16</v>
      </c>
      <c r="I13003">
        <v>171772.33</v>
      </c>
      <c r="J13003" s="1">
        <v>34490</v>
      </c>
      <c r="K13003" t="s">
        <v>26</v>
      </c>
      <c r="L13003" t="s">
        <v>821</v>
      </c>
      <c r="M13003">
        <v>0</v>
      </c>
      <c r="N13003" t="s">
        <v>13936</v>
      </c>
    </row>
    <row r="13004" spans="1:14" x14ac:dyDescent="0.2">
      <c r="A13004">
        <v>52003</v>
      </c>
      <c r="B13004">
        <v>1064</v>
      </c>
      <c r="C13004" t="str">
        <f t="shared" si="406"/>
        <v>Customer#000001064</v>
      </c>
      <c r="D13004" t="str">
        <f t="shared" si="407"/>
        <v>MACHINERY</v>
      </c>
      <c r="E13004">
        <f>VLOOKUP(B13004,custarray,4)</f>
        <v>15</v>
      </c>
      <c r="F13004">
        <f>VLOOKUP(E13004,nationarray,3)</f>
        <v>0</v>
      </c>
      <c r="G13004" t="str">
        <f>HLOOKUP(F13004,region,2)</f>
        <v>AFRICA</v>
      </c>
      <c r="H13004" t="s">
        <v>16</v>
      </c>
      <c r="I13004">
        <v>40754.33</v>
      </c>
      <c r="J13004" s="1">
        <v>33653</v>
      </c>
      <c r="K13004" t="s">
        <v>10</v>
      </c>
      <c r="L13004" t="s">
        <v>66</v>
      </c>
      <c r="M13004">
        <v>0</v>
      </c>
      <c r="N13004" t="s">
        <v>13937</v>
      </c>
    </row>
    <row r="13005" spans="1:14" x14ac:dyDescent="0.2">
      <c r="A13005">
        <v>52004</v>
      </c>
      <c r="B13005">
        <v>575</v>
      </c>
      <c r="C13005" t="str">
        <f t="shared" si="406"/>
        <v>Customer#000000575</v>
      </c>
      <c r="D13005" t="str">
        <f t="shared" si="407"/>
        <v>BUILDING</v>
      </c>
      <c r="E13005">
        <f>VLOOKUP(B13005,custarray,4)</f>
        <v>1</v>
      </c>
      <c r="F13005">
        <f>VLOOKUP(E13005,nationarray,3)</f>
        <v>1</v>
      </c>
      <c r="G13005" t="str">
        <f>HLOOKUP(F13005,region,2)</f>
        <v>AMERICA</v>
      </c>
      <c r="H13005" t="s">
        <v>9</v>
      </c>
      <c r="I13005">
        <v>67904.91</v>
      </c>
      <c r="J13005" s="1">
        <v>35208</v>
      </c>
      <c r="K13005" t="s">
        <v>10</v>
      </c>
      <c r="L13005" t="s">
        <v>4238</v>
      </c>
      <c r="M13005">
        <v>0</v>
      </c>
      <c r="N13005" t="s">
        <v>13938</v>
      </c>
    </row>
    <row r="13006" spans="1:14" x14ac:dyDescent="0.2">
      <c r="A13006">
        <v>52005</v>
      </c>
      <c r="B13006">
        <v>916</v>
      </c>
      <c r="C13006" t="str">
        <f t="shared" si="406"/>
        <v>Customer#000000916</v>
      </c>
      <c r="D13006" t="str">
        <f t="shared" si="407"/>
        <v>MACHINERY</v>
      </c>
      <c r="E13006">
        <f>VLOOKUP(B13006,custarray,4)</f>
        <v>23</v>
      </c>
      <c r="F13006">
        <f>VLOOKUP(E13006,nationarray,3)</f>
        <v>3</v>
      </c>
      <c r="G13006" t="str">
        <f>HLOOKUP(F13006,region,2)</f>
        <v>EUROPE</v>
      </c>
      <c r="H13006" t="s">
        <v>16</v>
      </c>
      <c r="I13006">
        <v>22729.14</v>
      </c>
      <c r="J13006" s="1">
        <v>34353</v>
      </c>
      <c r="K13006" t="s">
        <v>31</v>
      </c>
      <c r="L13006" t="s">
        <v>2468</v>
      </c>
      <c r="M13006">
        <v>0</v>
      </c>
      <c r="N13006" t="s">
        <v>13939</v>
      </c>
    </row>
    <row r="13007" spans="1:14" x14ac:dyDescent="0.2">
      <c r="A13007">
        <v>52006</v>
      </c>
      <c r="B13007">
        <v>757</v>
      </c>
      <c r="C13007" t="str">
        <f t="shared" si="406"/>
        <v>Customer#000000757</v>
      </c>
      <c r="D13007" t="str">
        <f t="shared" si="407"/>
        <v>AUTOMOBILE</v>
      </c>
      <c r="E13007">
        <f>VLOOKUP(B13007,custarray,4)</f>
        <v>3</v>
      </c>
      <c r="F13007">
        <f>VLOOKUP(E13007,nationarray,3)</f>
        <v>1</v>
      </c>
      <c r="G13007" t="str">
        <f>HLOOKUP(F13007,region,2)</f>
        <v>AMERICA</v>
      </c>
      <c r="H13007" t="s">
        <v>16</v>
      </c>
      <c r="I13007">
        <v>210506.76</v>
      </c>
      <c r="J13007" s="1">
        <v>34510</v>
      </c>
      <c r="K13007" t="s">
        <v>31</v>
      </c>
      <c r="L13007" t="s">
        <v>2111</v>
      </c>
      <c r="M13007">
        <v>0</v>
      </c>
      <c r="N13007" t="s">
        <v>13940</v>
      </c>
    </row>
    <row r="13008" spans="1:14" x14ac:dyDescent="0.2">
      <c r="A13008">
        <v>52007</v>
      </c>
      <c r="B13008">
        <v>247</v>
      </c>
      <c r="C13008" t="str">
        <f t="shared" si="406"/>
        <v>Customer#000000247</v>
      </c>
      <c r="D13008" t="str">
        <f t="shared" si="407"/>
        <v>HOUSEHOLD</v>
      </c>
      <c r="E13008">
        <f>VLOOKUP(B13008,custarray,4)</f>
        <v>20</v>
      </c>
      <c r="F13008">
        <f>VLOOKUP(E13008,nationarray,3)</f>
        <v>4</v>
      </c>
      <c r="G13008" t="str">
        <f>HLOOKUP(F13008,region,2)</f>
        <v>MIDDLE EAST</v>
      </c>
      <c r="H13008" t="s">
        <v>16</v>
      </c>
      <c r="I13008">
        <v>228952.21</v>
      </c>
      <c r="J13008" s="1">
        <v>33709</v>
      </c>
      <c r="K13008" t="s">
        <v>31</v>
      </c>
      <c r="L13008" t="s">
        <v>873</v>
      </c>
      <c r="M13008">
        <v>0</v>
      </c>
      <c r="N13008" t="s">
        <v>13941</v>
      </c>
    </row>
    <row r="13009" spans="1:14" x14ac:dyDescent="0.2">
      <c r="A13009">
        <v>52032</v>
      </c>
      <c r="B13009">
        <v>1294</v>
      </c>
      <c r="C13009" t="str">
        <f t="shared" si="406"/>
        <v>Customer#000001294</v>
      </c>
      <c r="D13009" t="str">
        <f t="shared" si="407"/>
        <v>AUTOMOBILE</v>
      </c>
      <c r="E13009">
        <f>VLOOKUP(B13009,custarray,4)</f>
        <v>23</v>
      </c>
      <c r="F13009">
        <f>VLOOKUP(E13009,nationarray,3)</f>
        <v>3</v>
      </c>
      <c r="G13009" t="str">
        <f>HLOOKUP(F13009,region,2)</f>
        <v>EUROPE</v>
      </c>
      <c r="H13009" t="s">
        <v>9</v>
      </c>
      <c r="I13009">
        <v>163509.93</v>
      </c>
      <c r="J13009" s="1">
        <v>35556</v>
      </c>
      <c r="K13009" t="s">
        <v>10</v>
      </c>
      <c r="L13009" t="s">
        <v>2135</v>
      </c>
      <c r="M13009">
        <v>0</v>
      </c>
      <c r="N13009" t="s">
        <v>13942</v>
      </c>
    </row>
    <row r="13010" spans="1:14" x14ac:dyDescent="0.2">
      <c r="A13010">
        <v>52033</v>
      </c>
      <c r="B13010">
        <v>223</v>
      </c>
      <c r="C13010" t="str">
        <f t="shared" si="406"/>
        <v>Customer#000000223</v>
      </c>
      <c r="D13010" t="str">
        <f t="shared" si="407"/>
        <v>BUILDING</v>
      </c>
      <c r="E13010">
        <f>VLOOKUP(B13010,custarray,4)</f>
        <v>20</v>
      </c>
      <c r="F13010">
        <f>VLOOKUP(E13010,nationarray,3)</f>
        <v>4</v>
      </c>
      <c r="G13010" t="str">
        <f>HLOOKUP(F13010,region,2)</f>
        <v>MIDDLE EAST</v>
      </c>
      <c r="H13010" t="s">
        <v>9</v>
      </c>
      <c r="I13010">
        <v>60139.199999999997</v>
      </c>
      <c r="J13010" s="1">
        <v>35719</v>
      </c>
      <c r="K13010" t="s">
        <v>26</v>
      </c>
      <c r="L13010" t="s">
        <v>4586</v>
      </c>
      <c r="M13010">
        <v>0</v>
      </c>
      <c r="N13010" t="s">
        <v>13943</v>
      </c>
    </row>
    <row r="13011" spans="1:14" x14ac:dyDescent="0.2">
      <c r="A13011">
        <v>52034</v>
      </c>
      <c r="B13011">
        <v>175</v>
      </c>
      <c r="C13011" t="str">
        <f t="shared" si="406"/>
        <v>Customer#000000175</v>
      </c>
      <c r="D13011" t="str">
        <f t="shared" si="407"/>
        <v>FURNITURE</v>
      </c>
      <c r="E13011">
        <f>VLOOKUP(B13011,custarray,4)</f>
        <v>10</v>
      </c>
      <c r="F13011">
        <f>VLOOKUP(E13011,nationarray,3)</f>
        <v>4</v>
      </c>
      <c r="G13011" t="str">
        <f>HLOOKUP(F13011,region,2)</f>
        <v>MIDDLE EAST</v>
      </c>
      <c r="H13011" t="s">
        <v>9</v>
      </c>
      <c r="I13011">
        <v>220843.98</v>
      </c>
      <c r="J13011" s="1">
        <v>35238</v>
      </c>
      <c r="K13011" t="s">
        <v>31</v>
      </c>
      <c r="L13011" t="s">
        <v>257</v>
      </c>
      <c r="M13011">
        <v>0</v>
      </c>
      <c r="N13011" t="s">
        <v>13944</v>
      </c>
    </row>
    <row r="13012" spans="1:14" x14ac:dyDescent="0.2">
      <c r="A13012">
        <v>52035</v>
      </c>
      <c r="B13012">
        <v>1060</v>
      </c>
      <c r="C13012" t="str">
        <f t="shared" si="406"/>
        <v>Customer#000001060</v>
      </c>
      <c r="D13012" t="str">
        <f t="shared" si="407"/>
        <v>HOUSEHOLD</v>
      </c>
      <c r="E13012">
        <f>VLOOKUP(B13012,custarray,4)</f>
        <v>8</v>
      </c>
      <c r="F13012">
        <f>VLOOKUP(E13012,nationarray,3)</f>
        <v>2</v>
      </c>
      <c r="G13012" t="str">
        <f>HLOOKUP(F13012,region,2)</f>
        <v>ASIA</v>
      </c>
      <c r="H13012" t="s">
        <v>16</v>
      </c>
      <c r="I13012">
        <v>38465.01</v>
      </c>
      <c r="J13012" s="1">
        <v>34666</v>
      </c>
      <c r="K13012" t="s">
        <v>26</v>
      </c>
      <c r="L13012" t="s">
        <v>1721</v>
      </c>
      <c r="M13012">
        <v>0</v>
      </c>
      <c r="N13012" t="s">
        <v>13945</v>
      </c>
    </row>
    <row r="13013" spans="1:14" x14ac:dyDescent="0.2">
      <c r="A13013">
        <v>52036</v>
      </c>
      <c r="B13013">
        <v>1436</v>
      </c>
      <c r="C13013" t="str">
        <f t="shared" si="406"/>
        <v>Customer#000001436</v>
      </c>
      <c r="D13013" t="str">
        <f t="shared" si="407"/>
        <v>MACHINERY</v>
      </c>
      <c r="E13013">
        <f>VLOOKUP(B13013,custarray,4)</f>
        <v>10</v>
      </c>
      <c r="F13013">
        <f>VLOOKUP(E13013,nationarray,3)</f>
        <v>4</v>
      </c>
      <c r="G13013" t="str">
        <f>HLOOKUP(F13013,region,2)</f>
        <v>MIDDLE EAST</v>
      </c>
      <c r="H13013" t="s">
        <v>9</v>
      </c>
      <c r="I13013">
        <v>244377.74</v>
      </c>
      <c r="J13013" s="1">
        <v>35961</v>
      </c>
      <c r="K13013" t="s">
        <v>31</v>
      </c>
      <c r="L13013" t="s">
        <v>57</v>
      </c>
      <c r="M13013">
        <v>0</v>
      </c>
      <c r="N13013" t="s">
        <v>13946</v>
      </c>
    </row>
    <row r="13014" spans="1:14" x14ac:dyDescent="0.2">
      <c r="A13014">
        <v>52037</v>
      </c>
      <c r="B13014">
        <v>577</v>
      </c>
      <c r="C13014" t="str">
        <f t="shared" si="406"/>
        <v>Customer#000000577</v>
      </c>
      <c r="D13014" t="str">
        <f t="shared" si="407"/>
        <v>FURNITURE</v>
      </c>
      <c r="E13014">
        <f>VLOOKUP(B13014,custarray,4)</f>
        <v>14</v>
      </c>
      <c r="F13014">
        <f>VLOOKUP(E13014,nationarray,3)</f>
        <v>0</v>
      </c>
      <c r="G13014" t="str">
        <f>HLOOKUP(F13014,region,2)</f>
        <v>AFRICA</v>
      </c>
      <c r="H13014" t="s">
        <v>9</v>
      </c>
      <c r="I13014">
        <v>64064.12</v>
      </c>
      <c r="J13014" s="1">
        <v>35286</v>
      </c>
      <c r="K13014" t="s">
        <v>23</v>
      </c>
      <c r="L13014" t="s">
        <v>368</v>
      </c>
      <c r="M13014">
        <v>0</v>
      </c>
      <c r="N13014" t="s">
        <v>13947</v>
      </c>
    </row>
    <row r="13015" spans="1:14" x14ac:dyDescent="0.2">
      <c r="A13015">
        <v>52038</v>
      </c>
      <c r="B13015">
        <v>610</v>
      </c>
      <c r="C13015" t="str">
        <f t="shared" si="406"/>
        <v>Customer#000000610</v>
      </c>
      <c r="D13015" t="str">
        <f t="shared" si="407"/>
        <v>BUILDING</v>
      </c>
      <c r="E13015">
        <f>VLOOKUP(B13015,custarray,4)</f>
        <v>11</v>
      </c>
      <c r="F13015">
        <f>VLOOKUP(E13015,nationarray,3)</f>
        <v>4</v>
      </c>
      <c r="G13015" t="str">
        <f>HLOOKUP(F13015,region,2)</f>
        <v>MIDDLE EAST</v>
      </c>
      <c r="H13015" t="s">
        <v>9</v>
      </c>
      <c r="I13015">
        <v>183752.44</v>
      </c>
      <c r="J13015" s="1">
        <v>35264</v>
      </c>
      <c r="K13015" t="s">
        <v>26</v>
      </c>
      <c r="L13015" t="s">
        <v>1629</v>
      </c>
      <c r="M13015">
        <v>0</v>
      </c>
      <c r="N13015" t="s">
        <v>13948</v>
      </c>
    </row>
    <row r="13016" spans="1:14" x14ac:dyDescent="0.2">
      <c r="A13016">
        <v>52039</v>
      </c>
      <c r="B13016">
        <v>812</v>
      </c>
      <c r="C13016" t="str">
        <f t="shared" si="406"/>
        <v>Customer#000000812</v>
      </c>
      <c r="D13016" t="str">
        <f t="shared" si="407"/>
        <v>BUILDING</v>
      </c>
      <c r="E13016">
        <f>VLOOKUP(B13016,custarray,4)</f>
        <v>17</v>
      </c>
      <c r="F13016">
        <f>VLOOKUP(E13016,nationarray,3)</f>
        <v>1</v>
      </c>
      <c r="G13016" t="str">
        <f>HLOOKUP(F13016,region,2)</f>
        <v>AMERICA</v>
      </c>
      <c r="H13016" t="s">
        <v>16</v>
      </c>
      <c r="I13016">
        <v>230517.43</v>
      </c>
      <c r="J13016" s="1">
        <v>33819</v>
      </c>
      <c r="K13016" t="s">
        <v>13</v>
      </c>
      <c r="L13016" t="s">
        <v>600</v>
      </c>
      <c r="M13016">
        <v>0</v>
      </c>
      <c r="N13016" t="s">
        <v>13949</v>
      </c>
    </row>
    <row r="13017" spans="1:14" x14ac:dyDescent="0.2">
      <c r="A13017">
        <v>52064</v>
      </c>
      <c r="B13017">
        <v>467</v>
      </c>
      <c r="C13017" t="str">
        <f t="shared" si="406"/>
        <v>Customer#000000467</v>
      </c>
      <c r="D13017" t="str">
        <f t="shared" si="407"/>
        <v>MACHINERY</v>
      </c>
      <c r="E13017">
        <f>VLOOKUP(B13017,custarray,4)</f>
        <v>11</v>
      </c>
      <c r="F13017">
        <f>VLOOKUP(E13017,nationarray,3)</f>
        <v>4</v>
      </c>
      <c r="G13017" t="str">
        <f>HLOOKUP(F13017,region,2)</f>
        <v>MIDDLE EAST</v>
      </c>
      <c r="H13017" t="s">
        <v>9</v>
      </c>
      <c r="I13017">
        <v>9822.82</v>
      </c>
      <c r="J13017" s="1">
        <v>35666</v>
      </c>
      <c r="K13017" t="s">
        <v>13</v>
      </c>
      <c r="L13017" t="s">
        <v>1368</v>
      </c>
      <c r="M13017">
        <v>0</v>
      </c>
      <c r="N13017" t="s">
        <v>13950</v>
      </c>
    </row>
    <row r="13018" spans="1:14" x14ac:dyDescent="0.2">
      <c r="A13018">
        <v>52065</v>
      </c>
      <c r="B13018">
        <v>1204</v>
      </c>
      <c r="C13018" t="str">
        <f t="shared" si="406"/>
        <v>Customer#000001204</v>
      </c>
      <c r="D13018" t="str">
        <f t="shared" si="407"/>
        <v>HOUSEHOLD</v>
      </c>
      <c r="E13018">
        <f>VLOOKUP(B13018,custarray,4)</f>
        <v>20</v>
      </c>
      <c r="F13018">
        <f>VLOOKUP(E13018,nationarray,3)</f>
        <v>4</v>
      </c>
      <c r="G13018" t="str">
        <f>HLOOKUP(F13018,region,2)</f>
        <v>MIDDLE EAST</v>
      </c>
      <c r="H13018" t="s">
        <v>9</v>
      </c>
      <c r="I13018">
        <v>71607.56</v>
      </c>
      <c r="J13018" s="1">
        <v>35154</v>
      </c>
      <c r="K13018" t="s">
        <v>10</v>
      </c>
      <c r="L13018" t="s">
        <v>1130</v>
      </c>
      <c r="M13018">
        <v>0</v>
      </c>
      <c r="N13018" t="s">
        <v>13951</v>
      </c>
    </row>
    <row r="13019" spans="1:14" x14ac:dyDescent="0.2">
      <c r="A13019">
        <v>52066</v>
      </c>
      <c r="B13019">
        <v>1496</v>
      </c>
      <c r="C13019" t="str">
        <f t="shared" si="406"/>
        <v>Customer#000001496</v>
      </c>
      <c r="D13019" t="str">
        <f t="shared" si="407"/>
        <v>AUTOMOBILE</v>
      </c>
      <c r="E13019">
        <f>VLOOKUP(B13019,custarray,4)</f>
        <v>3</v>
      </c>
      <c r="F13019">
        <f>VLOOKUP(E13019,nationarray,3)</f>
        <v>1</v>
      </c>
      <c r="G13019" t="str">
        <f>HLOOKUP(F13019,region,2)</f>
        <v>AMERICA</v>
      </c>
      <c r="H13019" t="s">
        <v>9</v>
      </c>
      <c r="I13019">
        <v>33828.089999999997</v>
      </c>
      <c r="J13019" s="1">
        <v>35225</v>
      </c>
      <c r="K13019" t="s">
        <v>26</v>
      </c>
      <c r="L13019" t="s">
        <v>3616</v>
      </c>
      <c r="M13019">
        <v>0</v>
      </c>
      <c r="N13019" t="s">
        <v>13952</v>
      </c>
    </row>
    <row r="13020" spans="1:14" x14ac:dyDescent="0.2">
      <c r="A13020">
        <v>52067</v>
      </c>
      <c r="B13020">
        <v>482</v>
      </c>
      <c r="C13020" t="str">
        <f t="shared" si="406"/>
        <v>Customer#000000482</v>
      </c>
      <c r="D13020" t="str">
        <f t="shared" si="407"/>
        <v>HOUSEHOLD</v>
      </c>
      <c r="E13020">
        <f>VLOOKUP(B13020,custarray,4)</f>
        <v>13</v>
      </c>
      <c r="F13020">
        <f>VLOOKUP(E13020,nationarray,3)</f>
        <v>4</v>
      </c>
      <c r="G13020" t="str">
        <f>HLOOKUP(F13020,region,2)</f>
        <v>MIDDLE EAST</v>
      </c>
      <c r="H13020" t="s">
        <v>9</v>
      </c>
      <c r="I13020">
        <v>212082.88</v>
      </c>
      <c r="J13020" s="1">
        <v>35962</v>
      </c>
      <c r="K13020" t="s">
        <v>23</v>
      </c>
      <c r="L13020" t="s">
        <v>2154</v>
      </c>
      <c r="M13020">
        <v>0</v>
      </c>
      <c r="N13020" t="s">
        <v>13953</v>
      </c>
    </row>
    <row r="13021" spans="1:14" x14ac:dyDescent="0.2">
      <c r="A13021">
        <v>52068</v>
      </c>
      <c r="B13021">
        <v>301</v>
      </c>
      <c r="C13021" t="str">
        <f t="shared" si="406"/>
        <v>Customer#000000301</v>
      </c>
      <c r="D13021" t="str">
        <f t="shared" si="407"/>
        <v>HOUSEHOLD</v>
      </c>
      <c r="E13021">
        <f>VLOOKUP(B13021,custarray,4)</f>
        <v>7</v>
      </c>
      <c r="F13021">
        <f>VLOOKUP(E13021,nationarray,3)</f>
        <v>3</v>
      </c>
      <c r="G13021" t="str">
        <f>HLOOKUP(F13021,region,2)</f>
        <v>EUROPE</v>
      </c>
      <c r="H13021" t="s">
        <v>16</v>
      </c>
      <c r="I13021">
        <v>168964.23</v>
      </c>
      <c r="J13021" s="1">
        <v>33617</v>
      </c>
      <c r="K13021" t="s">
        <v>23</v>
      </c>
      <c r="L13021" t="s">
        <v>170</v>
      </c>
      <c r="M13021">
        <v>0</v>
      </c>
      <c r="N13021" t="s">
        <v>13954</v>
      </c>
    </row>
    <row r="13022" spans="1:14" x14ac:dyDescent="0.2">
      <c r="A13022">
        <v>52069</v>
      </c>
      <c r="B13022">
        <v>271</v>
      </c>
      <c r="C13022" t="str">
        <f t="shared" si="406"/>
        <v>Customer#000000271</v>
      </c>
      <c r="D13022" t="str">
        <f t="shared" si="407"/>
        <v>MACHINERY</v>
      </c>
      <c r="E13022">
        <f>VLOOKUP(B13022,custarray,4)</f>
        <v>6</v>
      </c>
      <c r="F13022">
        <f>VLOOKUP(E13022,nationarray,3)</f>
        <v>3</v>
      </c>
      <c r="G13022" t="str">
        <f>HLOOKUP(F13022,region,2)</f>
        <v>EUROPE</v>
      </c>
      <c r="H13022" t="s">
        <v>9</v>
      </c>
      <c r="I13022">
        <v>25920.04</v>
      </c>
      <c r="J13022" s="1">
        <v>35849</v>
      </c>
      <c r="K13022" t="s">
        <v>23</v>
      </c>
      <c r="L13022" t="s">
        <v>473</v>
      </c>
      <c r="M13022">
        <v>0</v>
      </c>
      <c r="N13022" t="s">
        <v>13955</v>
      </c>
    </row>
    <row r="13023" spans="1:14" x14ac:dyDescent="0.2">
      <c r="A13023">
        <v>52070</v>
      </c>
      <c r="B13023">
        <v>1187</v>
      </c>
      <c r="C13023" t="str">
        <f t="shared" si="406"/>
        <v>Customer#000001187</v>
      </c>
      <c r="D13023" t="str">
        <f t="shared" si="407"/>
        <v>AUTOMOBILE</v>
      </c>
      <c r="E13023">
        <f>VLOOKUP(B13023,custarray,4)</f>
        <v>10</v>
      </c>
      <c r="F13023">
        <f>VLOOKUP(E13023,nationarray,3)</f>
        <v>4</v>
      </c>
      <c r="G13023" t="str">
        <f>HLOOKUP(F13023,region,2)</f>
        <v>MIDDLE EAST</v>
      </c>
      <c r="H13023" t="s">
        <v>16</v>
      </c>
      <c r="I13023">
        <v>37563.53</v>
      </c>
      <c r="J13023" s="1">
        <v>34670</v>
      </c>
      <c r="K13023" t="s">
        <v>23</v>
      </c>
      <c r="L13023" t="s">
        <v>1432</v>
      </c>
      <c r="M13023">
        <v>0</v>
      </c>
      <c r="N13023" t="s">
        <v>13956</v>
      </c>
    </row>
    <row r="13024" spans="1:14" x14ac:dyDescent="0.2">
      <c r="A13024">
        <v>52071</v>
      </c>
      <c r="B13024">
        <v>1345</v>
      </c>
      <c r="C13024" t="str">
        <f t="shared" si="406"/>
        <v>Customer#000001345</v>
      </c>
      <c r="D13024" t="str">
        <f t="shared" si="407"/>
        <v>BUILDING</v>
      </c>
      <c r="E13024">
        <f>VLOOKUP(B13024,custarray,4)</f>
        <v>9</v>
      </c>
      <c r="F13024">
        <f>VLOOKUP(E13024,nationarray,3)</f>
        <v>2</v>
      </c>
      <c r="G13024" t="str">
        <f>HLOOKUP(F13024,region,2)</f>
        <v>ASIA</v>
      </c>
      <c r="H13024" t="s">
        <v>9</v>
      </c>
      <c r="I13024">
        <v>278763.84000000003</v>
      </c>
      <c r="J13024" s="1">
        <v>35031</v>
      </c>
      <c r="K13024" t="s">
        <v>23</v>
      </c>
      <c r="L13024" t="s">
        <v>1021</v>
      </c>
      <c r="M13024">
        <v>0</v>
      </c>
      <c r="N13024" t="s">
        <v>13957</v>
      </c>
    </row>
    <row r="13025" spans="1:14" x14ac:dyDescent="0.2">
      <c r="A13025">
        <v>52096</v>
      </c>
      <c r="B13025">
        <v>824</v>
      </c>
      <c r="C13025" t="str">
        <f t="shared" si="406"/>
        <v>Customer#000000824</v>
      </c>
      <c r="D13025" t="str">
        <f t="shared" si="407"/>
        <v>AUTOMOBILE</v>
      </c>
      <c r="E13025">
        <f>VLOOKUP(B13025,custarray,4)</f>
        <v>18</v>
      </c>
      <c r="F13025">
        <f>VLOOKUP(E13025,nationarray,3)</f>
        <v>2</v>
      </c>
      <c r="G13025" t="str">
        <f>HLOOKUP(F13025,region,2)</f>
        <v>ASIA</v>
      </c>
      <c r="H13025" t="s">
        <v>9</v>
      </c>
      <c r="I13025">
        <v>115266.18</v>
      </c>
      <c r="J13025" s="1">
        <v>35011</v>
      </c>
      <c r="K13025" t="s">
        <v>10</v>
      </c>
      <c r="L13025" t="s">
        <v>2528</v>
      </c>
      <c r="M13025">
        <v>0</v>
      </c>
      <c r="N13025" t="s">
        <v>13958</v>
      </c>
    </row>
    <row r="13026" spans="1:14" x14ac:dyDescent="0.2">
      <c r="A13026">
        <v>52097</v>
      </c>
      <c r="B13026">
        <v>307</v>
      </c>
      <c r="C13026" t="str">
        <f t="shared" si="406"/>
        <v>Customer#000000307</v>
      </c>
      <c r="D13026" t="str">
        <f t="shared" si="407"/>
        <v>FURNITURE</v>
      </c>
      <c r="E13026">
        <f>VLOOKUP(B13026,custarray,4)</f>
        <v>13</v>
      </c>
      <c r="F13026">
        <f>VLOOKUP(E13026,nationarray,3)</f>
        <v>4</v>
      </c>
      <c r="G13026" t="str">
        <f>HLOOKUP(F13026,region,2)</f>
        <v>MIDDLE EAST</v>
      </c>
      <c r="H13026" t="s">
        <v>9</v>
      </c>
      <c r="I13026">
        <v>176237.99</v>
      </c>
      <c r="J13026" s="1">
        <v>35568</v>
      </c>
      <c r="K13026" t="s">
        <v>26</v>
      </c>
      <c r="L13026" t="s">
        <v>1368</v>
      </c>
      <c r="M13026">
        <v>0</v>
      </c>
      <c r="N13026" t="s">
        <v>13959</v>
      </c>
    </row>
    <row r="13027" spans="1:14" x14ac:dyDescent="0.2">
      <c r="A13027">
        <v>52098</v>
      </c>
      <c r="B13027">
        <v>274</v>
      </c>
      <c r="C13027" t="str">
        <f t="shared" si="406"/>
        <v>Customer#000000274</v>
      </c>
      <c r="D13027" t="str">
        <f t="shared" si="407"/>
        <v>FURNITURE</v>
      </c>
      <c r="E13027">
        <f>VLOOKUP(B13027,custarray,4)</f>
        <v>19</v>
      </c>
      <c r="F13027">
        <f>VLOOKUP(E13027,nationarray,3)</f>
        <v>3</v>
      </c>
      <c r="G13027" t="str">
        <f>HLOOKUP(F13027,region,2)</f>
        <v>EUROPE</v>
      </c>
      <c r="H13027" t="s">
        <v>16</v>
      </c>
      <c r="I13027">
        <v>31756.21</v>
      </c>
      <c r="J13027" s="1">
        <v>34039</v>
      </c>
      <c r="K13027" t="s">
        <v>31</v>
      </c>
      <c r="L13027" t="s">
        <v>1234</v>
      </c>
      <c r="M13027">
        <v>0</v>
      </c>
      <c r="N13027" t="s">
        <v>13960</v>
      </c>
    </row>
    <row r="13028" spans="1:14" x14ac:dyDescent="0.2">
      <c r="A13028">
        <v>52099</v>
      </c>
      <c r="B13028">
        <v>932</v>
      </c>
      <c r="C13028" t="str">
        <f t="shared" si="406"/>
        <v>Customer#000000932</v>
      </c>
      <c r="D13028" t="str">
        <f t="shared" si="407"/>
        <v>BUILDING</v>
      </c>
      <c r="E13028">
        <f>VLOOKUP(B13028,custarray,4)</f>
        <v>13</v>
      </c>
      <c r="F13028">
        <f>VLOOKUP(E13028,nationarray,3)</f>
        <v>4</v>
      </c>
      <c r="G13028" t="str">
        <f>HLOOKUP(F13028,region,2)</f>
        <v>MIDDLE EAST</v>
      </c>
      <c r="H13028" t="s">
        <v>9</v>
      </c>
      <c r="I13028">
        <v>79837.399999999994</v>
      </c>
      <c r="J13028" s="1">
        <v>35138</v>
      </c>
      <c r="K13028" t="s">
        <v>26</v>
      </c>
      <c r="L13028" t="s">
        <v>651</v>
      </c>
      <c r="M13028">
        <v>0</v>
      </c>
      <c r="N13028" t="s">
        <v>13961</v>
      </c>
    </row>
    <row r="13029" spans="1:14" x14ac:dyDescent="0.2">
      <c r="A13029">
        <v>52100</v>
      </c>
      <c r="B13029">
        <v>232</v>
      </c>
      <c r="C13029" t="str">
        <f t="shared" si="406"/>
        <v>Customer#000000232</v>
      </c>
      <c r="D13029" t="str">
        <f t="shared" si="407"/>
        <v>HOUSEHOLD</v>
      </c>
      <c r="E13029">
        <f>VLOOKUP(B13029,custarray,4)</f>
        <v>22</v>
      </c>
      <c r="F13029">
        <f>VLOOKUP(E13029,nationarray,3)</f>
        <v>3</v>
      </c>
      <c r="G13029" t="str">
        <f>HLOOKUP(F13029,region,2)</f>
        <v>EUROPE</v>
      </c>
      <c r="H13029" t="s">
        <v>9</v>
      </c>
      <c r="I13029">
        <v>124343.33</v>
      </c>
      <c r="J13029" s="1">
        <v>35704</v>
      </c>
      <c r="K13029" t="s">
        <v>10</v>
      </c>
      <c r="L13029" t="s">
        <v>2156</v>
      </c>
      <c r="M13029">
        <v>0</v>
      </c>
      <c r="N13029" t="s">
        <v>13962</v>
      </c>
    </row>
    <row r="13030" spans="1:14" x14ac:dyDescent="0.2">
      <c r="A13030">
        <v>52101</v>
      </c>
      <c r="B13030">
        <v>1258</v>
      </c>
      <c r="C13030" t="str">
        <f t="shared" si="406"/>
        <v>Customer#000001258</v>
      </c>
      <c r="D13030" t="str">
        <f t="shared" si="407"/>
        <v>AUTOMOBILE</v>
      </c>
      <c r="E13030">
        <f>VLOOKUP(B13030,custarray,4)</f>
        <v>3</v>
      </c>
      <c r="F13030">
        <f>VLOOKUP(E13030,nationarray,3)</f>
        <v>1</v>
      </c>
      <c r="G13030" t="str">
        <f>HLOOKUP(F13030,region,2)</f>
        <v>AMERICA</v>
      </c>
      <c r="H13030" t="s">
        <v>9</v>
      </c>
      <c r="I13030">
        <v>104642.75</v>
      </c>
      <c r="J13030" s="1">
        <v>35819</v>
      </c>
      <c r="K13030" t="s">
        <v>10</v>
      </c>
      <c r="L13030" t="s">
        <v>1485</v>
      </c>
      <c r="M13030">
        <v>0</v>
      </c>
      <c r="N13030" t="s">
        <v>13963</v>
      </c>
    </row>
    <row r="13031" spans="1:14" x14ac:dyDescent="0.2">
      <c r="A13031">
        <v>52102</v>
      </c>
      <c r="B13031">
        <v>715</v>
      </c>
      <c r="C13031" t="str">
        <f t="shared" si="406"/>
        <v>Customer#000000715</v>
      </c>
      <c r="D13031" t="str">
        <f t="shared" si="407"/>
        <v>AUTOMOBILE</v>
      </c>
      <c r="E13031">
        <f>VLOOKUP(B13031,custarray,4)</f>
        <v>19</v>
      </c>
      <c r="F13031">
        <f>VLOOKUP(E13031,nationarray,3)</f>
        <v>3</v>
      </c>
      <c r="G13031" t="str">
        <f>HLOOKUP(F13031,region,2)</f>
        <v>EUROPE</v>
      </c>
      <c r="H13031" t="s">
        <v>16</v>
      </c>
      <c r="I13031">
        <v>115970.02</v>
      </c>
      <c r="J13031" s="1">
        <v>34225</v>
      </c>
      <c r="K13031" t="s">
        <v>31</v>
      </c>
      <c r="L13031" t="s">
        <v>1225</v>
      </c>
      <c r="M13031">
        <v>0</v>
      </c>
      <c r="N13031" t="s">
        <v>13964</v>
      </c>
    </row>
    <row r="13032" spans="1:14" x14ac:dyDescent="0.2">
      <c r="A13032">
        <v>52103</v>
      </c>
      <c r="B13032">
        <v>1454</v>
      </c>
      <c r="C13032" t="str">
        <f t="shared" si="406"/>
        <v>Customer#000001454</v>
      </c>
      <c r="D13032" t="str">
        <f t="shared" si="407"/>
        <v>FURNITURE</v>
      </c>
      <c r="E13032">
        <f>VLOOKUP(B13032,custarray,4)</f>
        <v>24</v>
      </c>
      <c r="F13032">
        <f>VLOOKUP(E13032,nationarray,3)</f>
        <v>1</v>
      </c>
      <c r="G13032" t="str">
        <f>HLOOKUP(F13032,region,2)</f>
        <v>AMERICA</v>
      </c>
      <c r="H13032" t="s">
        <v>16</v>
      </c>
      <c r="I13032">
        <v>16424.060000000001</v>
      </c>
      <c r="J13032" s="1">
        <v>34692</v>
      </c>
      <c r="K13032" t="s">
        <v>31</v>
      </c>
      <c r="L13032" t="s">
        <v>1876</v>
      </c>
      <c r="M13032">
        <v>0</v>
      </c>
      <c r="N13032" t="s">
        <v>13965</v>
      </c>
    </row>
    <row r="13033" spans="1:14" x14ac:dyDescent="0.2">
      <c r="A13033">
        <v>52128</v>
      </c>
      <c r="B13033">
        <v>331</v>
      </c>
      <c r="C13033" t="str">
        <f t="shared" si="406"/>
        <v>Customer#000000331</v>
      </c>
      <c r="D13033" t="str">
        <f t="shared" si="407"/>
        <v>AUTOMOBILE</v>
      </c>
      <c r="E13033">
        <f>VLOOKUP(B13033,custarray,4)</f>
        <v>5</v>
      </c>
      <c r="F13033">
        <f>VLOOKUP(E13033,nationarray,3)</f>
        <v>0</v>
      </c>
      <c r="G13033" t="str">
        <f>HLOOKUP(F13033,region,2)</f>
        <v>AFRICA</v>
      </c>
      <c r="H13033" t="s">
        <v>16</v>
      </c>
      <c r="I13033">
        <v>88724.29</v>
      </c>
      <c r="J13033" s="1">
        <v>34296</v>
      </c>
      <c r="K13033" t="s">
        <v>23</v>
      </c>
      <c r="L13033" t="s">
        <v>86</v>
      </c>
      <c r="M13033">
        <v>0</v>
      </c>
      <c r="N13033" t="s">
        <v>13966</v>
      </c>
    </row>
    <row r="13034" spans="1:14" x14ac:dyDescent="0.2">
      <c r="A13034">
        <v>52129</v>
      </c>
      <c r="B13034">
        <v>227</v>
      </c>
      <c r="C13034" t="str">
        <f t="shared" si="406"/>
        <v>Customer#000000227</v>
      </c>
      <c r="D13034" t="str">
        <f t="shared" si="407"/>
        <v>MACHINERY</v>
      </c>
      <c r="E13034">
        <f>VLOOKUP(B13034,custarray,4)</f>
        <v>13</v>
      </c>
      <c r="F13034">
        <f>VLOOKUP(E13034,nationarray,3)</f>
        <v>4</v>
      </c>
      <c r="G13034" t="str">
        <f>HLOOKUP(F13034,region,2)</f>
        <v>MIDDLE EAST</v>
      </c>
      <c r="H13034" t="s">
        <v>9</v>
      </c>
      <c r="I13034">
        <v>179296.46</v>
      </c>
      <c r="J13034" s="1">
        <v>35376</v>
      </c>
      <c r="K13034" t="s">
        <v>26</v>
      </c>
      <c r="L13034" t="s">
        <v>3108</v>
      </c>
      <c r="M13034">
        <v>0</v>
      </c>
      <c r="N13034" t="s">
        <v>13967</v>
      </c>
    </row>
    <row r="13035" spans="1:14" x14ac:dyDescent="0.2">
      <c r="A13035">
        <v>52130</v>
      </c>
      <c r="B13035">
        <v>1136</v>
      </c>
      <c r="C13035" t="str">
        <f t="shared" si="406"/>
        <v>Customer#000001136</v>
      </c>
      <c r="D13035" t="str">
        <f t="shared" si="407"/>
        <v>FURNITURE</v>
      </c>
      <c r="E13035">
        <f>VLOOKUP(B13035,custarray,4)</f>
        <v>24</v>
      </c>
      <c r="F13035">
        <f>VLOOKUP(E13035,nationarray,3)</f>
        <v>1</v>
      </c>
      <c r="G13035" t="str">
        <f>HLOOKUP(F13035,region,2)</f>
        <v>AMERICA</v>
      </c>
      <c r="H13035" t="s">
        <v>16</v>
      </c>
      <c r="I13035">
        <v>307520.59999999998</v>
      </c>
      <c r="J13035" s="1">
        <v>33853</v>
      </c>
      <c r="K13035" t="s">
        <v>10</v>
      </c>
      <c r="L13035" t="s">
        <v>1379</v>
      </c>
      <c r="M13035">
        <v>0</v>
      </c>
      <c r="N13035" t="s">
        <v>13968</v>
      </c>
    </row>
    <row r="13036" spans="1:14" x14ac:dyDescent="0.2">
      <c r="A13036">
        <v>52131</v>
      </c>
      <c r="B13036">
        <v>1303</v>
      </c>
      <c r="C13036" t="str">
        <f t="shared" si="406"/>
        <v>Customer#000001303</v>
      </c>
      <c r="D13036" t="str">
        <f t="shared" si="407"/>
        <v>MACHINERY</v>
      </c>
      <c r="E13036">
        <f>VLOOKUP(B13036,custarray,4)</f>
        <v>5</v>
      </c>
      <c r="F13036">
        <f>VLOOKUP(E13036,nationarray,3)</f>
        <v>0</v>
      </c>
      <c r="G13036" t="str">
        <f>HLOOKUP(F13036,region,2)</f>
        <v>AFRICA</v>
      </c>
      <c r="H13036" t="s">
        <v>9</v>
      </c>
      <c r="I13036">
        <v>76968.960000000006</v>
      </c>
      <c r="J13036" s="1">
        <v>35751</v>
      </c>
      <c r="K13036" t="s">
        <v>10</v>
      </c>
      <c r="L13036" t="s">
        <v>42</v>
      </c>
      <c r="M13036">
        <v>0</v>
      </c>
      <c r="N13036" t="s">
        <v>13969</v>
      </c>
    </row>
    <row r="13037" spans="1:14" x14ac:dyDescent="0.2">
      <c r="A13037">
        <v>52132</v>
      </c>
      <c r="B13037">
        <v>586</v>
      </c>
      <c r="C13037" t="str">
        <f t="shared" si="406"/>
        <v>Customer#000000586</v>
      </c>
      <c r="D13037" t="str">
        <f t="shared" si="407"/>
        <v>AUTOMOBILE</v>
      </c>
      <c r="E13037">
        <f>VLOOKUP(B13037,custarray,4)</f>
        <v>11</v>
      </c>
      <c r="F13037">
        <f>VLOOKUP(E13037,nationarray,3)</f>
        <v>4</v>
      </c>
      <c r="G13037" t="str">
        <f>HLOOKUP(F13037,region,2)</f>
        <v>MIDDLE EAST</v>
      </c>
      <c r="H13037" t="s">
        <v>48</v>
      </c>
      <c r="I13037">
        <v>59233.73</v>
      </c>
      <c r="J13037" s="1">
        <v>34820</v>
      </c>
      <c r="K13037" t="s">
        <v>13</v>
      </c>
      <c r="L13037" t="s">
        <v>2087</v>
      </c>
      <c r="M13037">
        <v>0</v>
      </c>
      <c r="N13037" t="s">
        <v>13970</v>
      </c>
    </row>
    <row r="13038" spans="1:14" x14ac:dyDescent="0.2">
      <c r="A13038">
        <v>52133</v>
      </c>
      <c r="B13038">
        <v>406</v>
      </c>
      <c r="C13038" t="str">
        <f t="shared" si="406"/>
        <v>Customer#000000406</v>
      </c>
      <c r="D13038" t="str">
        <f t="shared" si="407"/>
        <v>FURNITURE</v>
      </c>
      <c r="E13038">
        <f>VLOOKUP(B13038,custarray,4)</f>
        <v>9</v>
      </c>
      <c r="F13038">
        <f>VLOOKUP(E13038,nationarray,3)</f>
        <v>2</v>
      </c>
      <c r="G13038" t="str">
        <f>HLOOKUP(F13038,region,2)</f>
        <v>ASIA</v>
      </c>
      <c r="H13038" t="s">
        <v>9</v>
      </c>
      <c r="I13038">
        <v>150090.92000000001</v>
      </c>
      <c r="J13038" s="1">
        <v>35811</v>
      </c>
      <c r="K13038" t="s">
        <v>10</v>
      </c>
      <c r="L13038" t="s">
        <v>213</v>
      </c>
      <c r="M13038">
        <v>0</v>
      </c>
      <c r="N13038" t="s">
        <v>13971</v>
      </c>
    </row>
    <row r="13039" spans="1:14" x14ac:dyDescent="0.2">
      <c r="A13039">
        <v>52134</v>
      </c>
      <c r="B13039">
        <v>17</v>
      </c>
      <c r="C13039" t="str">
        <f t="shared" si="406"/>
        <v>Customer#000000017</v>
      </c>
      <c r="D13039" t="str">
        <f t="shared" si="407"/>
        <v>AUTOMOBILE</v>
      </c>
      <c r="E13039">
        <f>VLOOKUP(B13039,custarray,4)</f>
        <v>2</v>
      </c>
      <c r="F13039">
        <f>VLOOKUP(E13039,nationarray,3)</f>
        <v>1</v>
      </c>
      <c r="G13039" t="str">
        <f>HLOOKUP(F13039,region,2)</f>
        <v>AMERICA</v>
      </c>
      <c r="H13039" t="s">
        <v>16</v>
      </c>
      <c r="I13039">
        <v>170305.82</v>
      </c>
      <c r="J13039" s="1">
        <v>34446</v>
      </c>
      <c r="K13039" t="s">
        <v>10</v>
      </c>
      <c r="L13039" t="s">
        <v>1164</v>
      </c>
      <c r="M13039">
        <v>0</v>
      </c>
      <c r="N13039" t="s">
        <v>13972</v>
      </c>
    </row>
    <row r="13040" spans="1:14" x14ac:dyDescent="0.2">
      <c r="A13040">
        <v>52135</v>
      </c>
      <c r="B13040">
        <v>268</v>
      </c>
      <c r="C13040" t="str">
        <f t="shared" si="406"/>
        <v>Customer#000000268</v>
      </c>
      <c r="D13040" t="str">
        <f t="shared" si="407"/>
        <v>MACHINERY</v>
      </c>
      <c r="E13040">
        <f>VLOOKUP(B13040,custarray,4)</f>
        <v>3</v>
      </c>
      <c r="F13040">
        <f>VLOOKUP(E13040,nationarray,3)</f>
        <v>1</v>
      </c>
      <c r="G13040" t="str">
        <f>HLOOKUP(F13040,region,2)</f>
        <v>AMERICA</v>
      </c>
      <c r="H13040" t="s">
        <v>16</v>
      </c>
      <c r="I13040">
        <v>251782.27</v>
      </c>
      <c r="J13040" s="1">
        <v>34053</v>
      </c>
      <c r="K13040" t="s">
        <v>10</v>
      </c>
      <c r="L13040" t="s">
        <v>1236</v>
      </c>
      <c r="M13040">
        <v>0</v>
      </c>
      <c r="N13040" t="s">
        <v>13973</v>
      </c>
    </row>
    <row r="13041" spans="1:14" x14ac:dyDescent="0.2">
      <c r="A13041">
        <v>52160</v>
      </c>
      <c r="B13041">
        <v>25</v>
      </c>
      <c r="C13041" t="str">
        <f t="shared" si="406"/>
        <v>Customer#000000025</v>
      </c>
      <c r="D13041" t="str">
        <f t="shared" si="407"/>
        <v>FURNITURE</v>
      </c>
      <c r="E13041">
        <f>VLOOKUP(B13041,custarray,4)</f>
        <v>12</v>
      </c>
      <c r="F13041">
        <f>VLOOKUP(E13041,nationarray,3)</f>
        <v>2</v>
      </c>
      <c r="G13041" t="str">
        <f>HLOOKUP(F13041,region,2)</f>
        <v>ASIA</v>
      </c>
      <c r="H13041" t="s">
        <v>9</v>
      </c>
      <c r="I13041">
        <v>112561.17</v>
      </c>
      <c r="J13041" s="1">
        <v>34884</v>
      </c>
      <c r="K13041" t="s">
        <v>13</v>
      </c>
      <c r="L13041" t="s">
        <v>261</v>
      </c>
      <c r="M13041">
        <v>0</v>
      </c>
      <c r="N13041" t="s">
        <v>13974</v>
      </c>
    </row>
    <row r="13042" spans="1:14" x14ac:dyDescent="0.2">
      <c r="A13042">
        <v>52161</v>
      </c>
      <c r="B13042">
        <v>952</v>
      </c>
      <c r="C13042" t="str">
        <f t="shared" si="406"/>
        <v>Customer#000000952</v>
      </c>
      <c r="D13042" t="str">
        <f t="shared" si="407"/>
        <v>AUTOMOBILE</v>
      </c>
      <c r="E13042">
        <f>VLOOKUP(B13042,custarray,4)</f>
        <v>24</v>
      </c>
      <c r="F13042">
        <f>VLOOKUP(E13042,nationarray,3)</f>
        <v>1</v>
      </c>
      <c r="G13042" t="str">
        <f>HLOOKUP(F13042,region,2)</f>
        <v>AMERICA</v>
      </c>
      <c r="H13042" t="s">
        <v>9</v>
      </c>
      <c r="I13042">
        <v>167435.79999999999</v>
      </c>
      <c r="J13042" s="1">
        <v>35703</v>
      </c>
      <c r="K13042" t="s">
        <v>23</v>
      </c>
      <c r="L13042" t="s">
        <v>381</v>
      </c>
      <c r="M13042">
        <v>0</v>
      </c>
      <c r="N13042" t="s">
        <v>13975</v>
      </c>
    </row>
    <row r="13043" spans="1:14" x14ac:dyDescent="0.2">
      <c r="A13043">
        <v>52162</v>
      </c>
      <c r="B13043">
        <v>1081</v>
      </c>
      <c r="C13043" t="str">
        <f t="shared" si="406"/>
        <v>Customer#000001081</v>
      </c>
      <c r="D13043" t="str">
        <f t="shared" si="407"/>
        <v>MACHINERY</v>
      </c>
      <c r="E13043">
        <f>VLOOKUP(B13043,custarray,4)</f>
        <v>12</v>
      </c>
      <c r="F13043">
        <f>VLOOKUP(E13043,nationarray,3)</f>
        <v>2</v>
      </c>
      <c r="G13043" t="str">
        <f>HLOOKUP(F13043,region,2)</f>
        <v>ASIA</v>
      </c>
      <c r="H13043" t="s">
        <v>9</v>
      </c>
      <c r="I13043">
        <v>205914.89</v>
      </c>
      <c r="J13043" s="1">
        <v>35005</v>
      </c>
      <c r="K13043" t="s">
        <v>23</v>
      </c>
      <c r="L13043" t="s">
        <v>780</v>
      </c>
      <c r="M13043">
        <v>0</v>
      </c>
      <c r="N13043" t="s">
        <v>13976</v>
      </c>
    </row>
    <row r="13044" spans="1:14" x14ac:dyDescent="0.2">
      <c r="A13044">
        <v>52163</v>
      </c>
      <c r="B13044">
        <v>1300</v>
      </c>
      <c r="C13044" t="str">
        <f t="shared" si="406"/>
        <v>Customer#000001300</v>
      </c>
      <c r="D13044" t="str">
        <f t="shared" si="407"/>
        <v>BUILDING</v>
      </c>
      <c r="E13044">
        <f>VLOOKUP(B13044,custarray,4)</f>
        <v>23</v>
      </c>
      <c r="F13044">
        <f>VLOOKUP(E13044,nationarray,3)</f>
        <v>3</v>
      </c>
      <c r="G13044" t="str">
        <f>HLOOKUP(F13044,region,2)</f>
        <v>EUROPE</v>
      </c>
      <c r="H13044" t="s">
        <v>9</v>
      </c>
      <c r="I13044">
        <v>6216.27</v>
      </c>
      <c r="J13044" s="1">
        <v>35617</v>
      </c>
      <c r="K13044" t="s">
        <v>10</v>
      </c>
      <c r="L13044" t="s">
        <v>548</v>
      </c>
      <c r="M13044">
        <v>0</v>
      </c>
      <c r="N13044" t="s">
        <v>13977</v>
      </c>
    </row>
    <row r="13045" spans="1:14" x14ac:dyDescent="0.2">
      <c r="A13045">
        <v>52164</v>
      </c>
      <c r="B13045">
        <v>268</v>
      </c>
      <c r="C13045" t="str">
        <f t="shared" si="406"/>
        <v>Customer#000000268</v>
      </c>
      <c r="D13045" t="str">
        <f t="shared" si="407"/>
        <v>MACHINERY</v>
      </c>
      <c r="E13045">
        <f>VLOOKUP(B13045,custarray,4)</f>
        <v>3</v>
      </c>
      <c r="F13045">
        <f>VLOOKUP(E13045,nationarray,3)</f>
        <v>1</v>
      </c>
      <c r="G13045" t="str">
        <f>HLOOKUP(F13045,region,2)</f>
        <v>AMERICA</v>
      </c>
      <c r="H13045" t="s">
        <v>16</v>
      </c>
      <c r="I13045">
        <v>65259.72</v>
      </c>
      <c r="J13045" s="1">
        <v>33708</v>
      </c>
      <c r="K13045" t="s">
        <v>23</v>
      </c>
      <c r="L13045" t="s">
        <v>393</v>
      </c>
      <c r="M13045">
        <v>0</v>
      </c>
      <c r="N13045" t="s">
        <v>13978</v>
      </c>
    </row>
    <row r="13046" spans="1:14" x14ac:dyDescent="0.2">
      <c r="A13046">
        <v>52165</v>
      </c>
      <c r="B13046">
        <v>253</v>
      </c>
      <c r="C13046" t="str">
        <f t="shared" si="406"/>
        <v>Customer#000000253</v>
      </c>
      <c r="D13046" t="str">
        <f t="shared" si="407"/>
        <v>AUTOMOBILE</v>
      </c>
      <c r="E13046">
        <f>VLOOKUP(B13046,custarray,4)</f>
        <v>15</v>
      </c>
      <c r="F13046">
        <f>VLOOKUP(E13046,nationarray,3)</f>
        <v>0</v>
      </c>
      <c r="G13046" t="str">
        <f>HLOOKUP(F13046,region,2)</f>
        <v>AFRICA</v>
      </c>
      <c r="H13046" t="s">
        <v>9</v>
      </c>
      <c r="I13046">
        <v>240774.13</v>
      </c>
      <c r="J13046" s="1">
        <v>35939</v>
      </c>
      <c r="K13046" t="s">
        <v>23</v>
      </c>
      <c r="L13046" t="s">
        <v>636</v>
      </c>
      <c r="M13046">
        <v>0</v>
      </c>
      <c r="N13046" t="s">
        <v>13979</v>
      </c>
    </row>
    <row r="13047" spans="1:14" x14ac:dyDescent="0.2">
      <c r="A13047">
        <v>52166</v>
      </c>
      <c r="B13047">
        <v>829</v>
      </c>
      <c r="C13047" t="str">
        <f t="shared" si="406"/>
        <v>Customer#000000829</v>
      </c>
      <c r="D13047" t="str">
        <f t="shared" si="407"/>
        <v>MACHINERY</v>
      </c>
      <c r="E13047">
        <f>VLOOKUP(B13047,custarray,4)</f>
        <v>8</v>
      </c>
      <c r="F13047">
        <f>VLOOKUP(E13047,nationarray,3)</f>
        <v>2</v>
      </c>
      <c r="G13047" t="str">
        <f>HLOOKUP(F13047,region,2)</f>
        <v>ASIA</v>
      </c>
      <c r="H13047" t="s">
        <v>9</v>
      </c>
      <c r="I13047">
        <v>7458.19</v>
      </c>
      <c r="J13047" s="1">
        <v>35056</v>
      </c>
      <c r="K13047" t="s">
        <v>10</v>
      </c>
      <c r="L13047" t="s">
        <v>2305</v>
      </c>
      <c r="M13047">
        <v>0</v>
      </c>
      <c r="N13047" t="s">
        <v>13980</v>
      </c>
    </row>
    <row r="13048" spans="1:14" x14ac:dyDescent="0.2">
      <c r="A13048">
        <v>52167</v>
      </c>
      <c r="B13048">
        <v>1276</v>
      </c>
      <c r="C13048" t="str">
        <f t="shared" si="406"/>
        <v>Customer#000001276</v>
      </c>
      <c r="D13048" t="str">
        <f t="shared" si="407"/>
        <v>AUTOMOBILE</v>
      </c>
      <c r="E13048">
        <f>VLOOKUP(B13048,custarray,4)</f>
        <v>16</v>
      </c>
      <c r="F13048">
        <f>VLOOKUP(E13048,nationarray,3)</f>
        <v>0</v>
      </c>
      <c r="G13048" t="str">
        <f>HLOOKUP(F13048,region,2)</f>
        <v>AFRICA</v>
      </c>
      <c r="H13048" t="s">
        <v>9</v>
      </c>
      <c r="I13048">
        <v>236965.79</v>
      </c>
      <c r="J13048" s="1">
        <v>35987</v>
      </c>
      <c r="K13048" t="s">
        <v>13</v>
      </c>
      <c r="L13048" t="s">
        <v>2651</v>
      </c>
      <c r="M13048">
        <v>0</v>
      </c>
      <c r="N13048" t="s">
        <v>13981</v>
      </c>
    </row>
    <row r="13049" spans="1:14" x14ac:dyDescent="0.2">
      <c r="A13049">
        <v>52192</v>
      </c>
      <c r="B13049">
        <v>1160</v>
      </c>
      <c r="C13049" t="str">
        <f t="shared" si="406"/>
        <v>Customer#000001160</v>
      </c>
      <c r="D13049" t="str">
        <f t="shared" si="407"/>
        <v>AUTOMOBILE</v>
      </c>
      <c r="E13049">
        <f>VLOOKUP(B13049,custarray,4)</f>
        <v>24</v>
      </c>
      <c r="F13049">
        <f>VLOOKUP(E13049,nationarray,3)</f>
        <v>1</v>
      </c>
      <c r="G13049" t="str">
        <f>HLOOKUP(F13049,region,2)</f>
        <v>AMERICA</v>
      </c>
      <c r="H13049" t="s">
        <v>9</v>
      </c>
      <c r="I13049">
        <v>165426.85</v>
      </c>
      <c r="J13049" s="1">
        <v>35961</v>
      </c>
      <c r="K13049" t="s">
        <v>26</v>
      </c>
      <c r="L13049" t="s">
        <v>2733</v>
      </c>
      <c r="M13049">
        <v>0</v>
      </c>
      <c r="N13049" t="s">
        <v>13982</v>
      </c>
    </row>
    <row r="13050" spans="1:14" x14ac:dyDescent="0.2">
      <c r="A13050">
        <v>52193</v>
      </c>
      <c r="B13050">
        <v>266</v>
      </c>
      <c r="C13050" t="str">
        <f t="shared" si="406"/>
        <v>Customer#000000266</v>
      </c>
      <c r="D13050" t="str">
        <f t="shared" si="407"/>
        <v>HOUSEHOLD</v>
      </c>
      <c r="E13050">
        <f>VLOOKUP(B13050,custarray,4)</f>
        <v>0</v>
      </c>
      <c r="F13050">
        <f>VLOOKUP(E13050,nationarray,3)</f>
        <v>0</v>
      </c>
      <c r="G13050" t="str">
        <f>HLOOKUP(F13050,region,2)</f>
        <v>AFRICA</v>
      </c>
      <c r="H13050" t="s">
        <v>16</v>
      </c>
      <c r="I13050">
        <v>196843.68</v>
      </c>
      <c r="J13050" s="1">
        <v>34034</v>
      </c>
      <c r="K13050" t="s">
        <v>23</v>
      </c>
      <c r="L13050" t="s">
        <v>680</v>
      </c>
      <c r="M13050">
        <v>0</v>
      </c>
      <c r="N13050" t="s">
        <v>13983</v>
      </c>
    </row>
    <row r="13051" spans="1:14" x14ac:dyDescent="0.2">
      <c r="A13051">
        <v>52194</v>
      </c>
      <c r="B13051">
        <v>991</v>
      </c>
      <c r="C13051" t="str">
        <f t="shared" si="406"/>
        <v>Customer#000000991</v>
      </c>
      <c r="D13051" t="str">
        <f t="shared" si="407"/>
        <v>AUTOMOBILE</v>
      </c>
      <c r="E13051">
        <f>VLOOKUP(B13051,custarray,4)</f>
        <v>21</v>
      </c>
      <c r="F13051">
        <f>VLOOKUP(E13051,nationarray,3)</f>
        <v>2</v>
      </c>
      <c r="G13051" t="str">
        <f>HLOOKUP(F13051,region,2)</f>
        <v>ASIA</v>
      </c>
      <c r="H13051" t="s">
        <v>16</v>
      </c>
      <c r="I13051">
        <v>177623.1</v>
      </c>
      <c r="J13051" s="1">
        <v>34315</v>
      </c>
      <c r="K13051" t="s">
        <v>13</v>
      </c>
      <c r="L13051" t="s">
        <v>1284</v>
      </c>
      <c r="M13051">
        <v>0</v>
      </c>
      <c r="N13051" t="s">
        <v>13984</v>
      </c>
    </row>
    <row r="13052" spans="1:14" x14ac:dyDescent="0.2">
      <c r="A13052">
        <v>52195</v>
      </c>
      <c r="B13052">
        <v>175</v>
      </c>
      <c r="C13052" t="str">
        <f t="shared" si="406"/>
        <v>Customer#000000175</v>
      </c>
      <c r="D13052" t="str">
        <f t="shared" si="407"/>
        <v>FURNITURE</v>
      </c>
      <c r="E13052">
        <f>VLOOKUP(B13052,custarray,4)</f>
        <v>10</v>
      </c>
      <c r="F13052">
        <f>VLOOKUP(E13052,nationarray,3)</f>
        <v>4</v>
      </c>
      <c r="G13052" t="str">
        <f>HLOOKUP(F13052,region,2)</f>
        <v>MIDDLE EAST</v>
      </c>
      <c r="H13052" t="s">
        <v>9</v>
      </c>
      <c r="I13052">
        <v>310388.88</v>
      </c>
      <c r="J13052" s="1">
        <v>34999</v>
      </c>
      <c r="K13052" t="s">
        <v>23</v>
      </c>
      <c r="L13052" t="s">
        <v>5115</v>
      </c>
      <c r="M13052">
        <v>0</v>
      </c>
      <c r="N13052" t="s">
        <v>13985</v>
      </c>
    </row>
    <row r="13053" spans="1:14" x14ac:dyDescent="0.2">
      <c r="A13053">
        <v>52196</v>
      </c>
      <c r="B13053">
        <v>697</v>
      </c>
      <c r="C13053" t="str">
        <f t="shared" si="406"/>
        <v>Customer#000000697</v>
      </c>
      <c r="D13053" t="str">
        <f t="shared" si="407"/>
        <v>AUTOMOBILE</v>
      </c>
      <c r="E13053">
        <f>VLOOKUP(B13053,custarray,4)</f>
        <v>4</v>
      </c>
      <c r="F13053">
        <f>VLOOKUP(E13053,nationarray,3)</f>
        <v>4</v>
      </c>
      <c r="G13053" t="str">
        <f>HLOOKUP(F13053,region,2)</f>
        <v>MIDDLE EAST</v>
      </c>
      <c r="H13053" t="s">
        <v>16</v>
      </c>
      <c r="I13053">
        <v>126449.91</v>
      </c>
      <c r="J13053" s="1">
        <v>34000</v>
      </c>
      <c r="K13053" t="s">
        <v>23</v>
      </c>
      <c r="L13053" t="s">
        <v>1102</v>
      </c>
      <c r="M13053">
        <v>0</v>
      </c>
      <c r="N13053" t="s">
        <v>13986</v>
      </c>
    </row>
    <row r="13054" spans="1:14" x14ac:dyDescent="0.2">
      <c r="A13054">
        <v>52197</v>
      </c>
      <c r="B13054">
        <v>143</v>
      </c>
      <c r="C13054" t="str">
        <f t="shared" si="406"/>
        <v>Customer#000000143</v>
      </c>
      <c r="D13054" t="str">
        <f t="shared" si="407"/>
        <v>MACHINERY</v>
      </c>
      <c r="E13054">
        <f>VLOOKUP(B13054,custarray,4)</f>
        <v>16</v>
      </c>
      <c r="F13054">
        <f>VLOOKUP(E13054,nationarray,3)</f>
        <v>0</v>
      </c>
      <c r="G13054" t="str">
        <f>HLOOKUP(F13054,region,2)</f>
        <v>AFRICA</v>
      </c>
      <c r="H13054" t="s">
        <v>16</v>
      </c>
      <c r="I13054">
        <v>153535.38</v>
      </c>
      <c r="J13054" s="1">
        <v>33821</v>
      </c>
      <c r="K13054" t="s">
        <v>13</v>
      </c>
      <c r="L13054" t="s">
        <v>2802</v>
      </c>
      <c r="M13054">
        <v>0</v>
      </c>
      <c r="N13054" t="s">
        <v>13987</v>
      </c>
    </row>
    <row r="13055" spans="1:14" x14ac:dyDescent="0.2">
      <c r="A13055">
        <v>52198</v>
      </c>
      <c r="B13055">
        <v>1055</v>
      </c>
      <c r="C13055" t="str">
        <f t="shared" si="406"/>
        <v>Customer#000001055</v>
      </c>
      <c r="D13055" t="str">
        <f t="shared" si="407"/>
        <v>HOUSEHOLD</v>
      </c>
      <c r="E13055">
        <f>VLOOKUP(B13055,custarray,4)</f>
        <v>7</v>
      </c>
      <c r="F13055">
        <f>VLOOKUP(E13055,nationarray,3)</f>
        <v>3</v>
      </c>
      <c r="G13055" t="str">
        <f>HLOOKUP(F13055,region,2)</f>
        <v>EUROPE</v>
      </c>
      <c r="H13055" t="s">
        <v>9</v>
      </c>
      <c r="I13055">
        <v>330655.57</v>
      </c>
      <c r="J13055" s="1">
        <v>35213</v>
      </c>
      <c r="K13055" t="s">
        <v>26</v>
      </c>
      <c r="L13055" t="s">
        <v>1581</v>
      </c>
      <c r="M13055">
        <v>0</v>
      </c>
      <c r="N13055" t="s">
        <v>13988</v>
      </c>
    </row>
    <row r="13056" spans="1:14" x14ac:dyDescent="0.2">
      <c r="A13056">
        <v>52199</v>
      </c>
      <c r="B13056">
        <v>1468</v>
      </c>
      <c r="C13056" t="str">
        <f t="shared" si="406"/>
        <v>Customer#000001468</v>
      </c>
      <c r="D13056" t="str">
        <f t="shared" si="407"/>
        <v>BUILDING</v>
      </c>
      <c r="E13056">
        <f>VLOOKUP(B13056,custarray,4)</f>
        <v>12</v>
      </c>
      <c r="F13056">
        <f>VLOOKUP(E13056,nationarray,3)</f>
        <v>2</v>
      </c>
      <c r="G13056" t="str">
        <f>HLOOKUP(F13056,region,2)</f>
        <v>ASIA</v>
      </c>
      <c r="H13056" t="s">
        <v>16</v>
      </c>
      <c r="I13056">
        <v>68638.570000000007</v>
      </c>
      <c r="J13056" s="1">
        <v>34726</v>
      </c>
      <c r="K13056" t="s">
        <v>31</v>
      </c>
      <c r="L13056" t="s">
        <v>931</v>
      </c>
      <c r="M13056">
        <v>0</v>
      </c>
      <c r="N13056" t="s">
        <v>13989</v>
      </c>
    </row>
    <row r="13057" spans="1:14" x14ac:dyDescent="0.2">
      <c r="A13057">
        <v>52224</v>
      </c>
      <c r="B13057">
        <v>1241</v>
      </c>
      <c r="C13057" t="str">
        <f t="shared" si="406"/>
        <v>Customer#000001241</v>
      </c>
      <c r="D13057" t="str">
        <f t="shared" si="407"/>
        <v>HOUSEHOLD</v>
      </c>
      <c r="E13057">
        <f>VLOOKUP(B13057,custarray,4)</f>
        <v>3</v>
      </c>
      <c r="F13057">
        <f>VLOOKUP(E13057,nationarray,3)</f>
        <v>1</v>
      </c>
      <c r="G13057" t="str">
        <f>HLOOKUP(F13057,region,2)</f>
        <v>AMERICA</v>
      </c>
      <c r="H13057" t="s">
        <v>9</v>
      </c>
      <c r="I13057">
        <v>11861.41</v>
      </c>
      <c r="J13057" s="1">
        <v>35584</v>
      </c>
      <c r="K13057" t="s">
        <v>26</v>
      </c>
      <c r="L13057" t="s">
        <v>3240</v>
      </c>
      <c r="M13057">
        <v>0</v>
      </c>
      <c r="N13057" t="s">
        <v>13990</v>
      </c>
    </row>
    <row r="13058" spans="1:14" x14ac:dyDescent="0.2">
      <c r="A13058">
        <v>52225</v>
      </c>
      <c r="B13058">
        <v>706</v>
      </c>
      <c r="C13058" t="str">
        <f t="shared" ref="C13058:C13121" si="408">VLOOKUP(B13058,custarray,2)</f>
        <v>Customer#000000706</v>
      </c>
      <c r="D13058" t="str">
        <f t="shared" ref="D13058:D13121" si="409">VLOOKUP(B13058,custarray,7)</f>
        <v>AUTOMOBILE</v>
      </c>
      <c r="E13058">
        <f>VLOOKUP(B13058,custarray,4)</f>
        <v>19</v>
      </c>
      <c r="F13058">
        <f>VLOOKUP(E13058,nationarray,3)</f>
        <v>3</v>
      </c>
      <c r="G13058" t="str">
        <f>HLOOKUP(F13058,region,2)</f>
        <v>EUROPE</v>
      </c>
      <c r="H13058" t="s">
        <v>16</v>
      </c>
      <c r="I13058">
        <v>158967.57999999999</v>
      </c>
      <c r="J13058" s="1">
        <v>33707</v>
      </c>
      <c r="K13058" t="s">
        <v>13</v>
      </c>
      <c r="L13058" t="s">
        <v>178</v>
      </c>
      <c r="M13058">
        <v>0</v>
      </c>
      <c r="N13058" t="s">
        <v>13991</v>
      </c>
    </row>
    <row r="13059" spans="1:14" x14ac:dyDescent="0.2">
      <c r="A13059">
        <v>52226</v>
      </c>
      <c r="B13059">
        <v>1361</v>
      </c>
      <c r="C13059" t="str">
        <f t="shared" si="408"/>
        <v>Customer#000001361</v>
      </c>
      <c r="D13059" t="str">
        <f t="shared" si="409"/>
        <v>HOUSEHOLD</v>
      </c>
      <c r="E13059">
        <f>VLOOKUP(B13059,custarray,4)</f>
        <v>13</v>
      </c>
      <c r="F13059">
        <f>VLOOKUP(E13059,nationarray,3)</f>
        <v>4</v>
      </c>
      <c r="G13059" t="str">
        <f>HLOOKUP(F13059,region,2)</f>
        <v>MIDDLE EAST</v>
      </c>
      <c r="H13059" t="s">
        <v>16</v>
      </c>
      <c r="I13059">
        <v>53982.25</v>
      </c>
      <c r="J13059" s="1">
        <v>34640</v>
      </c>
      <c r="K13059" t="s">
        <v>13</v>
      </c>
      <c r="L13059" t="s">
        <v>2183</v>
      </c>
      <c r="M13059">
        <v>0</v>
      </c>
      <c r="N13059" t="s">
        <v>13992</v>
      </c>
    </row>
    <row r="13060" spans="1:14" x14ac:dyDescent="0.2">
      <c r="A13060">
        <v>52227</v>
      </c>
      <c r="B13060">
        <v>1276</v>
      </c>
      <c r="C13060" t="str">
        <f t="shared" si="408"/>
        <v>Customer#000001276</v>
      </c>
      <c r="D13060" t="str">
        <f t="shared" si="409"/>
        <v>AUTOMOBILE</v>
      </c>
      <c r="E13060">
        <f>VLOOKUP(B13060,custarray,4)</f>
        <v>16</v>
      </c>
      <c r="F13060">
        <f>VLOOKUP(E13060,nationarray,3)</f>
        <v>0</v>
      </c>
      <c r="G13060" t="str">
        <f>HLOOKUP(F13060,region,2)</f>
        <v>AFRICA</v>
      </c>
      <c r="H13060" t="s">
        <v>16</v>
      </c>
      <c r="I13060">
        <v>175805.12</v>
      </c>
      <c r="J13060" s="1">
        <v>34378</v>
      </c>
      <c r="K13060" t="s">
        <v>31</v>
      </c>
      <c r="L13060" t="s">
        <v>437</v>
      </c>
      <c r="M13060">
        <v>0</v>
      </c>
      <c r="N13060" t="s">
        <v>13993</v>
      </c>
    </row>
    <row r="13061" spans="1:14" x14ac:dyDescent="0.2">
      <c r="A13061">
        <v>52228</v>
      </c>
      <c r="B13061">
        <v>880</v>
      </c>
      <c r="C13061" t="str">
        <f t="shared" si="408"/>
        <v>Customer#000000880</v>
      </c>
      <c r="D13061" t="str">
        <f t="shared" si="409"/>
        <v>FURNITURE</v>
      </c>
      <c r="E13061">
        <f>VLOOKUP(B13061,custarray,4)</f>
        <v>8</v>
      </c>
      <c r="F13061">
        <f>VLOOKUP(E13061,nationarray,3)</f>
        <v>2</v>
      </c>
      <c r="G13061" t="str">
        <f>HLOOKUP(F13061,region,2)</f>
        <v>ASIA</v>
      </c>
      <c r="H13061" t="s">
        <v>9</v>
      </c>
      <c r="I13061">
        <v>205589.33</v>
      </c>
      <c r="J13061" s="1">
        <v>35714</v>
      </c>
      <c r="K13061" t="s">
        <v>13</v>
      </c>
      <c r="L13061" t="s">
        <v>1442</v>
      </c>
      <c r="M13061">
        <v>0</v>
      </c>
      <c r="N13061" t="s">
        <v>13994</v>
      </c>
    </row>
    <row r="13062" spans="1:14" x14ac:dyDescent="0.2">
      <c r="A13062">
        <v>52229</v>
      </c>
      <c r="B13062">
        <v>1261</v>
      </c>
      <c r="C13062" t="str">
        <f t="shared" si="408"/>
        <v>Customer#000001261</v>
      </c>
      <c r="D13062" t="str">
        <f t="shared" si="409"/>
        <v>BUILDING</v>
      </c>
      <c r="E13062">
        <f>VLOOKUP(B13062,custarray,4)</f>
        <v>20</v>
      </c>
      <c r="F13062">
        <f>VLOOKUP(E13062,nationarray,3)</f>
        <v>4</v>
      </c>
      <c r="G13062" t="str">
        <f>HLOOKUP(F13062,region,2)</f>
        <v>MIDDLE EAST</v>
      </c>
      <c r="H13062" t="s">
        <v>9</v>
      </c>
      <c r="I13062">
        <v>180963.46</v>
      </c>
      <c r="J13062" s="1">
        <v>35505</v>
      </c>
      <c r="K13062" t="s">
        <v>13</v>
      </c>
      <c r="L13062" t="s">
        <v>122</v>
      </c>
      <c r="M13062">
        <v>0</v>
      </c>
      <c r="N13062" t="s">
        <v>13995</v>
      </c>
    </row>
    <row r="13063" spans="1:14" x14ac:dyDescent="0.2">
      <c r="A13063">
        <v>52230</v>
      </c>
      <c r="B13063">
        <v>535</v>
      </c>
      <c r="C13063" t="str">
        <f t="shared" si="408"/>
        <v>Customer#000000535</v>
      </c>
      <c r="D13063" t="str">
        <f t="shared" si="409"/>
        <v>BUILDING</v>
      </c>
      <c r="E13063">
        <f>VLOOKUP(B13063,custarray,4)</f>
        <v>2</v>
      </c>
      <c r="F13063">
        <f>VLOOKUP(E13063,nationarray,3)</f>
        <v>1</v>
      </c>
      <c r="G13063" t="str">
        <f>HLOOKUP(F13063,region,2)</f>
        <v>AMERICA</v>
      </c>
      <c r="H13063" t="s">
        <v>16</v>
      </c>
      <c r="I13063">
        <v>168750.59</v>
      </c>
      <c r="J13063" s="1">
        <v>33847</v>
      </c>
      <c r="K13063" t="s">
        <v>13</v>
      </c>
      <c r="L13063" t="s">
        <v>2279</v>
      </c>
      <c r="M13063">
        <v>0</v>
      </c>
      <c r="N13063" t="s">
        <v>13996</v>
      </c>
    </row>
    <row r="13064" spans="1:14" x14ac:dyDescent="0.2">
      <c r="A13064">
        <v>52231</v>
      </c>
      <c r="B13064">
        <v>691</v>
      </c>
      <c r="C13064" t="str">
        <f t="shared" si="408"/>
        <v>Customer#000000691</v>
      </c>
      <c r="D13064" t="str">
        <f t="shared" si="409"/>
        <v>MACHINERY</v>
      </c>
      <c r="E13064">
        <f>VLOOKUP(B13064,custarray,4)</f>
        <v>16</v>
      </c>
      <c r="F13064">
        <f>VLOOKUP(E13064,nationarray,3)</f>
        <v>0</v>
      </c>
      <c r="G13064" t="str">
        <f>HLOOKUP(F13064,region,2)</f>
        <v>AFRICA</v>
      </c>
      <c r="H13064" t="s">
        <v>16</v>
      </c>
      <c r="I13064">
        <v>219752.5</v>
      </c>
      <c r="J13064" s="1">
        <v>34531</v>
      </c>
      <c r="K13064" t="s">
        <v>23</v>
      </c>
      <c r="L13064" t="s">
        <v>1198</v>
      </c>
      <c r="M13064">
        <v>0</v>
      </c>
      <c r="N13064" t="s">
        <v>13997</v>
      </c>
    </row>
    <row r="13065" spans="1:14" x14ac:dyDescent="0.2">
      <c r="A13065">
        <v>52256</v>
      </c>
      <c r="B13065">
        <v>695</v>
      </c>
      <c r="C13065" t="str">
        <f t="shared" si="408"/>
        <v>Customer#000000695</v>
      </c>
      <c r="D13065" t="str">
        <f t="shared" si="409"/>
        <v>FURNITURE</v>
      </c>
      <c r="E13065">
        <f>VLOOKUP(B13065,custarray,4)</f>
        <v>8</v>
      </c>
      <c r="F13065">
        <f>VLOOKUP(E13065,nationarray,3)</f>
        <v>2</v>
      </c>
      <c r="G13065" t="str">
        <f>HLOOKUP(F13065,region,2)</f>
        <v>ASIA</v>
      </c>
      <c r="H13065" t="s">
        <v>16</v>
      </c>
      <c r="I13065">
        <v>87349.93</v>
      </c>
      <c r="J13065" s="1">
        <v>34278</v>
      </c>
      <c r="K13065" t="s">
        <v>23</v>
      </c>
      <c r="L13065" t="s">
        <v>2137</v>
      </c>
      <c r="M13065">
        <v>0</v>
      </c>
      <c r="N13065" t="s">
        <v>13998</v>
      </c>
    </row>
    <row r="13066" spans="1:14" x14ac:dyDescent="0.2">
      <c r="A13066">
        <v>52257</v>
      </c>
      <c r="B13066">
        <v>1451</v>
      </c>
      <c r="C13066" t="str">
        <f t="shared" si="408"/>
        <v>Customer#000001451</v>
      </c>
      <c r="D13066" t="str">
        <f t="shared" si="409"/>
        <v>FURNITURE</v>
      </c>
      <c r="E13066">
        <f>VLOOKUP(B13066,custarray,4)</f>
        <v>2</v>
      </c>
      <c r="F13066">
        <f>VLOOKUP(E13066,nationarray,3)</f>
        <v>1</v>
      </c>
      <c r="G13066" t="str">
        <f>HLOOKUP(F13066,region,2)</f>
        <v>AMERICA</v>
      </c>
      <c r="H13066" t="s">
        <v>9</v>
      </c>
      <c r="I13066">
        <v>125474.14</v>
      </c>
      <c r="J13066" s="1">
        <v>35566</v>
      </c>
      <c r="K13066" t="s">
        <v>10</v>
      </c>
      <c r="L13066" t="s">
        <v>191</v>
      </c>
      <c r="M13066">
        <v>0</v>
      </c>
      <c r="N13066" t="s">
        <v>13999</v>
      </c>
    </row>
    <row r="13067" spans="1:14" x14ac:dyDescent="0.2">
      <c r="A13067">
        <v>52258</v>
      </c>
      <c r="B13067">
        <v>52</v>
      </c>
      <c r="C13067" t="str">
        <f t="shared" si="408"/>
        <v>Customer#000000052</v>
      </c>
      <c r="D13067" t="str">
        <f t="shared" si="409"/>
        <v>HOUSEHOLD</v>
      </c>
      <c r="E13067">
        <f>VLOOKUP(B13067,custarray,4)</f>
        <v>11</v>
      </c>
      <c r="F13067">
        <f>VLOOKUP(E13067,nationarray,3)</f>
        <v>4</v>
      </c>
      <c r="G13067" t="str">
        <f>HLOOKUP(F13067,region,2)</f>
        <v>MIDDLE EAST</v>
      </c>
      <c r="H13067" t="s">
        <v>16</v>
      </c>
      <c r="I13067">
        <v>71394.16</v>
      </c>
      <c r="J13067" s="1">
        <v>34376</v>
      </c>
      <c r="K13067" t="s">
        <v>10</v>
      </c>
      <c r="L13067" t="s">
        <v>2381</v>
      </c>
      <c r="M13067">
        <v>0</v>
      </c>
      <c r="N13067" t="s">
        <v>14000</v>
      </c>
    </row>
    <row r="13068" spans="1:14" x14ac:dyDescent="0.2">
      <c r="A13068">
        <v>52259</v>
      </c>
      <c r="B13068">
        <v>148</v>
      </c>
      <c r="C13068" t="str">
        <f t="shared" si="408"/>
        <v>Customer#000000148</v>
      </c>
      <c r="D13068" t="str">
        <f t="shared" si="409"/>
        <v>HOUSEHOLD</v>
      </c>
      <c r="E13068">
        <f>VLOOKUP(B13068,custarray,4)</f>
        <v>11</v>
      </c>
      <c r="F13068">
        <f>VLOOKUP(E13068,nationarray,3)</f>
        <v>4</v>
      </c>
      <c r="G13068" t="str">
        <f>HLOOKUP(F13068,region,2)</f>
        <v>MIDDLE EAST</v>
      </c>
      <c r="H13068" t="s">
        <v>9</v>
      </c>
      <c r="I13068">
        <v>19317</v>
      </c>
      <c r="J13068" s="1">
        <v>35837</v>
      </c>
      <c r="K13068" t="s">
        <v>23</v>
      </c>
      <c r="L13068" t="s">
        <v>2498</v>
      </c>
      <c r="M13068">
        <v>0</v>
      </c>
      <c r="N13068" t="s">
        <v>14001</v>
      </c>
    </row>
    <row r="13069" spans="1:14" x14ac:dyDescent="0.2">
      <c r="A13069">
        <v>52260</v>
      </c>
      <c r="B13069">
        <v>809</v>
      </c>
      <c r="C13069" t="str">
        <f t="shared" si="408"/>
        <v>Customer#000000809</v>
      </c>
      <c r="D13069" t="str">
        <f t="shared" si="409"/>
        <v>HOUSEHOLD</v>
      </c>
      <c r="E13069">
        <f>VLOOKUP(B13069,custarray,4)</f>
        <v>16</v>
      </c>
      <c r="F13069">
        <f>VLOOKUP(E13069,nationarray,3)</f>
        <v>0</v>
      </c>
      <c r="G13069" t="str">
        <f>HLOOKUP(F13069,region,2)</f>
        <v>AFRICA</v>
      </c>
      <c r="H13069" t="s">
        <v>16</v>
      </c>
      <c r="I13069">
        <v>133265.04999999999</v>
      </c>
      <c r="J13069" s="1">
        <v>34114</v>
      </c>
      <c r="K13069" t="s">
        <v>23</v>
      </c>
      <c r="L13069" t="s">
        <v>148</v>
      </c>
      <c r="M13069">
        <v>0</v>
      </c>
      <c r="N13069" t="s">
        <v>14002</v>
      </c>
    </row>
    <row r="13070" spans="1:14" x14ac:dyDescent="0.2">
      <c r="A13070">
        <v>52261</v>
      </c>
      <c r="B13070">
        <v>1000</v>
      </c>
      <c r="C13070" t="str">
        <f t="shared" si="408"/>
        <v>Customer#000001000</v>
      </c>
      <c r="D13070" t="str">
        <f t="shared" si="409"/>
        <v>BUILDING</v>
      </c>
      <c r="E13070">
        <f>VLOOKUP(B13070,custarray,4)</f>
        <v>22</v>
      </c>
      <c r="F13070">
        <f>VLOOKUP(E13070,nationarray,3)</f>
        <v>3</v>
      </c>
      <c r="G13070" t="str">
        <f>HLOOKUP(F13070,region,2)</f>
        <v>EUROPE</v>
      </c>
      <c r="H13070" t="s">
        <v>48</v>
      </c>
      <c r="I13070">
        <v>227135.44</v>
      </c>
      <c r="J13070" s="1">
        <v>34811</v>
      </c>
      <c r="K13070" t="s">
        <v>23</v>
      </c>
      <c r="L13070" t="s">
        <v>609</v>
      </c>
      <c r="M13070">
        <v>0</v>
      </c>
      <c r="N13070" t="s">
        <v>14003</v>
      </c>
    </row>
    <row r="13071" spans="1:14" x14ac:dyDescent="0.2">
      <c r="A13071">
        <v>52262</v>
      </c>
      <c r="B13071">
        <v>715</v>
      </c>
      <c r="C13071" t="str">
        <f t="shared" si="408"/>
        <v>Customer#000000715</v>
      </c>
      <c r="D13071" t="str">
        <f t="shared" si="409"/>
        <v>AUTOMOBILE</v>
      </c>
      <c r="E13071">
        <f>VLOOKUP(B13071,custarray,4)</f>
        <v>19</v>
      </c>
      <c r="F13071">
        <f>VLOOKUP(E13071,nationarray,3)</f>
        <v>3</v>
      </c>
      <c r="G13071" t="str">
        <f>HLOOKUP(F13071,region,2)</f>
        <v>EUROPE</v>
      </c>
      <c r="H13071" t="s">
        <v>16</v>
      </c>
      <c r="I13071">
        <v>11899.81</v>
      </c>
      <c r="J13071" s="1">
        <v>33680</v>
      </c>
      <c r="K13071" t="s">
        <v>23</v>
      </c>
      <c r="L13071" t="s">
        <v>1151</v>
      </c>
      <c r="M13071">
        <v>0</v>
      </c>
      <c r="N13071" t="s">
        <v>14004</v>
      </c>
    </row>
    <row r="13072" spans="1:14" x14ac:dyDescent="0.2">
      <c r="A13072">
        <v>52263</v>
      </c>
      <c r="B13072">
        <v>1</v>
      </c>
      <c r="C13072" t="str">
        <f t="shared" si="408"/>
        <v>Customer#000000001</v>
      </c>
      <c r="D13072" t="str">
        <f t="shared" si="409"/>
        <v>BUILDING</v>
      </c>
      <c r="E13072">
        <f>VLOOKUP(B13072,custarray,4)</f>
        <v>15</v>
      </c>
      <c r="F13072">
        <f>VLOOKUP(E13072,nationarray,3)</f>
        <v>0</v>
      </c>
      <c r="G13072" t="str">
        <f>HLOOKUP(F13072,region,2)</f>
        <v>AFRICA</v>
      </c>
      <c r="H13072" t="s">
        <v>16</v>
      </c>
      <c r="I13072">
        <v>51134.82</v>
      </c>
      <c r="J13072" s="1">
        <v>34462</v>
      </c>
      <c r="K13072" t="s">
        <v>23</v>
      </c>
      <c r="L13072" t="s">
        <v>4270</v>
      </c>
      <c r="M13072">
        <v>0</v>
      </c>
      <c r="N13072" t="s">
        <v>14005</v>
      </c>
    </row>
    <row r="13073" spans="1:14" x14ac:dyDescent="0.2">
      <c r="A13073">
        <v>52288</v>
      </c>
      <c r="B13073">
        <v>7</v>
      </c>
      <c r="C13073" t="str">
        <f t="shared" si="408"/>
        <v>Customer#000000007</v>
      </c>
      <c r="D13073" t="str">
        <f t="shared" si="409"/>
        <v>AUTOMOBILE</v>
      </c>
      <c r="E13073">
        <f>VLOOKUP(B13073,custarray,4)</f>
        <v>18</v>
      </c>
      <c r="F13073">
        <f>VLOOKUP(E13073,nationarray,3)</f>
        <v>2</v>
      </c>
      <c r="G13073" t="str">
        <f>HLOOKUP(F13073,region,2)</f>
        <v>ASIA</v>
      </c>
      <c r="H13073" t="s">
        <v>9</v>
      </c>
      <c r="I13073">
        <v>188659.65</v>
      </c>
      <c r="J13073" s="1">
        <v>34922</v>
      </c>
      <c r="K13073" t="s">
        <v>26</v>
      </c>
      <c r="L13073" t="s">
        <v>2642</v>
      </c>
      <c r="M13073">
        <v>0</v>
      </c>
      <c r="N13073" t="s">
        <v>14006</v>
      </c>
    </row>
    <row r="13074" spans="1:14" x14ac:dyDescent="0.2">
      <c r="A13074">
        <v>52289</v>
      </c>
      <c r="B13074">
        <v>184</v>
      </c>
      <c r="C13074" t="str">
        <f t="shared" si="408"/>
        <v>Customer#000000184</v>
      </c>
      <c r="D13074" t="str">
        <f t="shared" si="409"/>
        <v>AUTOMOBILE</v>
      </c>
      <c r="E13074">
        <f>VLOOKUP(B13074,custarray,4)</f>
        <v>21</v>
      </c>
      <c r="F13074">
        <f>VLOOKUP(E13074,nationarray,3)</f>
        <v>2</v>
      </c>
      <c r="G13074" t="str">
        <f>HLOOKUP(F13074,region,2)</f>
        <v>ASIA</v>
      </c>
      <c r="H13074" t="s">
        <v>9</v>
      </c>
      <c r="I13074">
        <v>275396.65999999997</v>
      </c>
      <c r="J13074" s="1">
        <v>35945</v>
      </c>
      <c r="K13074" t="s">
        <v>10</v>
      </c>
      <c r="L13074" t="s">
        <v>29</v>
      </c>
      <c r="M13074">
        <v>0</v>
      </c>
      <c r="N13074" t="s">
        <v>14007</v>
      </c>
    </row>
    <row r="13075" spans="1:14" x14ac:dyDescent="0.2">
      <c r="A13075">
        <v>52290</v>
      </c>
      <c r="B13075">
        <v>842</v>
      </c>
      <c r="C13075" t="str">
        <f t="shared" si="408"/>
        <v>Customer#000000842</v>
      </c>
      <c r="D13075" t="str">
        <f t="shared" si="409"/>
        <v>FURNITURE</v>
      </c>
      <c r="E13075">
        <f>VLOOKUP(B13075,custarray,4)</f>
        <v>0</v>
      </c>
      <c r="F13075">
        <f>VLOOKUP(E13075,nationarray,3)</f>
        <v>0</v>
      </c>
      <c r="G13075" t="str">
        <f>HLOOKUP(F13075,region,2)</f>
        <v>AFRICA</v>
      </c>
      <c r="H13075" t="s">
        <v>16</v>
      </c>
      <c r="I13075">
        <v>305078.65000000002</v>
      </c>
      <c r="J13075" s="1">
        <v>33746</v>
      </c>
      <c r="K13075" t="s">
        <v>10</v>
      </c>
      <c r="L13075" t="s">
        <v>1588</v>
      </c>
      <c r="M13075">
        <v>0</v>
      </c>
      <c r="N13075" t="s">
        <v>14008</v>
      </c>
    </row>
    <row r="13076" spans="1:14" x14ac:dyDescent="0.2">
      <c r="A13076">
        <v>52291</v>
      </c>
      <c r="B13076">
        <v>76</v>
      </c>
      <c r="C13076" t="str">
        <f t="shared" si="408"/>
        <v>Customer#000000076</v>
      </c>
      <c r="D13076" t="str">
        <f t="shared" si="409"/>
        <v>FURNITURE</v>
      </c>
      <c r="E13076">
        <f>VLOOKUP(B13076,custarray,4)</f>
        <v>0</v>
      </c>
      <c r="F13076">
        <f>VLOOKUP(E13076,nationarray,3)</f>
        <v>0</v>
      </c>
      <c r="G13076" t="str">
        <f>HLOOKUP(F13076,region,2)</f>
        <v>AFRICA</v>
      </c>
      <c r="H13076" t="s">
        <v>16</v>
      </c>
      <c r="I13076">
        <v>143658.85</v>
      </c>
      <c r="J13076" s="1">
        <v>34637</v>
      </c>
      <c r="K13076" t="s">
        <v>13</v>
      </c>
      <c r="L13076" t="s">
        <v>2353</v>
      </c>
      <c r="M13076">
        <v>0</v>
      </c>
      <c r="N13076" t="s">
        <v>14009</v>
      </c>
    </row>
    <row r="13077" spans="1:14" x14ac:dyDescent="0.2">
      <c r="A13077">
        <v>52292</v>
      </c>
      <c r="B13077">
        <v>43</v>
      </c>
      <c r="C13077" t="str">
        <f t="shared" si="408"/>
        <v>Customer#000000043</v>
      </c>
      <c r="D13077" t="str">
        <f t="shared" si="409"/>
        <v>MACHINERY</v>
      </c>
      <c r="E13077">
        <f>VLOOKUP(B13077,custarray,4)</f>
        <v>19</v>
      </c>
      <c r="F13077">
        <f>VLOOKUP(E13077,nationarray,3)</f>
        <v>3</v>
      </c>
      <c r="G13077" t="str">
        <f>HLOOKUP(F13077,region,2)</f>
        <v>EUROPE</v>
      </c>
      <c r="H13077" t="s">
        <v>16</v>
      </c>
      <c r="I13077">
        <v>105463.66</v>
      </c>
      <c r="J13077" s="1">
        <v>34246</v>
      </c>
      <c r="K13077" t="s">
        <v>23</v>
      </c>
      <c r="L13077" t="s">
        <v>985</v>
      </c>
      <c r="M13077">
        <v>0</v>
      </c>
      <c r="N13077" t="s">
        <v>14010</v>
      </c>
    </row>
    <row r="13078" spans="1:14" x14ac:dyDescent="0.2">
      <c r="A13078">
        <v>52293</v>
      </c>
      <c r="B13078">
        <v>961</v>
      </c>
      <c r="C13078" t="str">
        <f t="shared" si="408"/>
        <v>Customer#000000961</v>
      </c>
      <c r="D13078" t="str">
        <f t="shared" si="409"/>
        <v>MACHINERY</v>
      </c>
      <c r="E13078">
        <f>VLOOKUP(B13078,custarray,4)</f>
        <v>12</v>
      </c>
      <c r="F13078">
        <f>VLOOKUP(E13078,nationarray,3)</f>
        <v>2</v>
      </c>
      <c r="G13078" t="str">
        <f>HLOOKUP(F13078,region,2)</f>
        <v>ASIA</v>
      </c>
      <c r="H13078" t="s">
        <v>48</v>
      </c>
      <c r="I13078">
        <v>199146.08</v>
      </c>
      <c r="J13078" s="1">
        <v>34805</v>
      </c>
      <c r="K13078" t="s">
        <v>26</v>
      </c>
      <c r="L13078" t="s">
        <v>1360</v>
      </c>
      <c r="M13078">
        <v>0</v>
      </c>
      <c r="N13078" t="s">
        <v>14011</v>
      </c>
    </row>
    <row r="13079" spans="1:14" x14ac:dyDescent="0.2">
      <c r="A13079">
        <v>52294</v>
      </c>
      <c r="B13079">
        <v>229</v>
      </c>
      <c r="C13079" t="str">
        <f t="shared" si="408"/>
        <v>Customer#000000229</v>
      </c>
      <c r="D13079" t="str">
        <f t="shared" si="409"/>
        <v>BUILDING</v>
      </c>
      <c r="E13079">
        <f>VLOOKUP(B13079,custarray,4)</f>
        <v>1</v>
      </c>
      <c r="F13079">
        <f>VLOOKUP(E13079,nationarray,3)</f>
        <v>1</v>
      </c>
      <c r="G13079" t="str">
        <f>HLOOKUP(F13079,region,2)</f>
        <v>AMERICA</v>
      </c>
      <c r="H13079" t="s">
        <v>9</v>
      </c>
      <c r="I13079">
        <v>201205.46</v>
      </c>
      <c r="J13079" s="1">
        <v>35304</v>
      </c>
      <c r="K13079" t="s">
        <v>13</v>
      </c>
      <c r="L13079" t="s">
        <v>902</v>
      </c>
      <c r="M13079">
        <v>0</v>
      </c>
      <c r="N13079" t="s">
        <v>14012</v>
      </c>
    </row>
    <row r="13080" spans="1:14" x14ac:dyDescent="0.2">
      <c r="A13080">
        <v>52295</v>
      </c>
      <c r="B13080">
        <v>58</v>
      </c>
      <c r="C13080" t="str">
        <f t="shared" si="408"/>
        <v>Customer#000000058</v>
      </c>
      <c r="D13080" t="str">
        <f t="shared" si="409"/>
        <v>HOUSEHOLD</v>
      </c>
      <c r="E13080">
        <f>VLOOKUP(B13080,custarray,4)</f>
        <v>13</v>
      </c>
      <c r="F13080">
        <f>VLOOKUP(E13080,nationarray,3)</f>
        <v>4</v>
      </c>
      <c r="G13080" t="str">
        <f>HLOOKUP(F13080,region,2)</f>
        <v>MIDDLE EAST</v>
      </c>
      <c r="H13080" t="s">
        <v>9</v>
      </c>
      <c r="I13080">
        <v>261896.24</v>
      </c>
      <c r="J13080" s="1">
        <v>35026</v>
      </c>
      <c r="K13080" t="s">
        <v>13</v>
      </c>
      <c r="L13080" t="s">
        <v>636</v>
      </c>
      <c r="M13080">
        <v>0</v>
      </c>
      <c r="N13080" t="s">
        <v>14013</v>
      </c>
    </row>
    <row r="13081" spans="1:14" x14ac:dyDescent="0.2">
      <c r="A13081">
        <v>52320</v>
      </c>
      <c r="B13081">
        <v>809</v>
      </c>
      <c r="C13081" t="str">
        <f t="shared" si="408"/>
        <v>Customer#000000809</v>
      </c>
      <c r="D13081" t="str">
        <f t="shared" si="409"/>
        <v>HOUSEHOLD</v>
      </c>
      <c r="E13081">
        <f>VLOOKUP(B13081,custarray,4)</f>
        <v>16</v>
      </c>
      <c r="F13081">
        <f>VLOOKUP(E13081,nationarray,3)</f>
        <v>0</v>
      </c>
      <c r="G13081" t="str">
        <f>HLOOKUP(F13081,region,2)</f>
        <v>AFRICA</v>
      </c>
      <c r="H13081" t="s">
        <v>16</v>
      </c>
      <c r="I13081">
        <v>150737.60000000001</v>
      </c>
      <c r="J13081" s="1">
        <v>33872</v>
      </c>
      <c r="K13081" t="s">
        <v>10</v>
      </c>
      <c r="L13081" t="s">
        <v>634</v>
      </c>
      <c r="M13081">
        <v>0</v>
      </c>
      <c r="N13081" t="s">
        <v>14014</v>
      </c>
    </row>
    <row r="13082" spans="1:14" x14ac:dyDescent="0.2">
      <c r="A13082">
        <v>52321</v>
      </c>
      <c r="B13082">
        <v>217</v>
      </c>
      <c r="C13082" t="str">
        <f t="shared" si="408"/>
        <v>Customer#000000217</v>
      </c>
      <c r="D13082" t="str">
        <f t="shared" si="409"/>
        <v>AUTOMOBILE</v>
      </c>
      <c r="E13082">
        <f>VLOOKUP(B13082,custarray,4)</f>
        <v>23</v>
      </c>
      <c r="F13082">
        <f>VLOOKUP(E13082,nationarray,3)</f>
        <v>3</v>
      </c>
      <c r="G13082" t="str">
        <f>HLOOKUP(F13082,region,2)</f>
        <v>EUROPE</v>
      </c>
      <c r="H13082" t="s">
        <v>9</v>
      </c>
      <c r="I13082">
        <v>267235.3</v>
      </c>
      <c r="J13082" s="1">
        <v>35009</v>
      </c>
      <c r="K13082" t="s">
        <v>26</v>
      </c>
      <c r="L13082" t="s">
        <v>4222</v>
      </c>
      <c r="M13082">
        <v>0</v>
      </c>
      <c r="N13082" t="s">
        <v>7909</v>
      </c>
    </row>
    <row r="13083" spans="1:14" x14ac:dyDescent="0.2">
      <c r="A13083">
        <v>52322</v>
      </c>
      <c r="B13083">
        <v>266</v>
      </c>
      <c r="C13083" t="str">
        <f t="shared" si="408"/>
        <v>Customer#000000266</v>
      </c>
      <c r="D13083" t="str">
        <f t="shared" si="409"/>
        <v>HOUSEHOLD</v>
      </c>
      <c r="E13083">
        <f>VLOOKUP(B13083,custarray,4)</f>
        <v>0</v>
      </c>
      <c r="F13083">
        <f>VLOOKUP(E13083,nationarray,3)</f>
        <v>0</v>
      </c>
      <c r="G13083" t="str">
        <f>HLOOKUP(F13083,region,2)</f>
        <v>AFRICA</v>
      </c>
      <c r="H13083" t="s">
        <v>16</v>
      </c>
      <c r="I13083">
        <v>60260.79</v>
      </c>
      <c r="J13083" s="1">
        <v>34003</v>
      </c>
      <c r="K13083" t="s">
        <v>10</v>
      </c>
      <c r="L13083" t="s">
        <v>659</v>
      </c>
      <c r="M13083">
        <v>0</v>
      </c>
      <c r="N13083" t="s">
        <v>14015</v>
      </c>
    </row>
    <row r="13084" spans="1:14" x14ac:dyDescent="0.2">
      <c r="A13084">
        <v>52323</v>
      </c>
      <c r="B13084">
        <v>851</v>
      </c>
      <c r="C13084" t="str">
        <f t="shared" si="408"/>
        <v>Customer#000000851</v>
      </c>
      <c r="D13084" t="str">
        <f t="shared" si="409"/>
        <v>FURNITURE</v>
      </c>
      <c r="E13084">
        <f>VLOOKUP(B13084,custarray,4)</f>
        <v>9</v>
      </c>
      <c r="F13084">
        <f>VLOOKUP(E13084,nationarray,3)</f>
        <v>2</v>
      </c>
      <c r="G13084" t="str">
        <f>HLOOKUP(F13084,region,2)</f>
        <v>ASIA</v>
      </c>
      <c r="H13084" t="s">
        <v>9</v>
      </c>
      <c r="I13084">
        <v>123197.16</v>
      </c>
      <c r="J13084" s="1">
        <v>35551</v>
      </c>
      <c r="K13084" t="s">
        <v>13</v>
      </c>
      <c r="L13084" t="s">
        <v>1925</v>
      </c>
      <c r="M13084">
        <v>0</v>
      </c>
      <c r="N13084" t="s">
        <v>14016</v>
      </c>
    </row>
    <row r="13085" spans="1:14" x14ac:dyDescent="0.2">
      <c r="A13085">
        <v>52324</v>
      </c>
      <c r="B13085">
        <v>1039</v>
      </c>
      <c r="C13085" t="str">
        <f t="shared" si="408"/>
        <v>Customer#000001039</v>
      </c>
      <c r="D13085" t="str">
        <f t="shared" si="409"/>
        <v>FURNITURE</v>
      </c>
      <c r="E13085">
        <f>VLOOKUP(B13085,custarray,4)</f>
        <v>10</v>
      </c>
      <c r="F13085">
        <f>VLOOKUP(E13085,nationarray,3)</f>
        <v>4</v>
      </c>
      <c r="G13085" t="str">
        <f>HLOOKUP(F13085,region,2)</f>
        <v>MIDDLE EAST</v>
      </c>
      <c r="H13085" t="s">
        <v>16</v>
      </c>
      <c r="I13085">
        <v>307602.51</v>
      </c>
      <c r="J13085" s="1">
        <v>33785</v>
      </c>
      <c r="K13085" t="s">
        <v>23</v>
      </c>
      <c r="L13085" t="s">
        <v>412</v>
      </c>
      <c r="M13085">
        <v>0</v>
      </c>
      <c r="N13085" t="s">
        <v>14017</v>
      </c>
    </row>
    <row r="13086" spans="1:14" x14ac:dyDescent="0.2">
      <c r="A13086">
        <v>52325</v>
      </c>
      <c r="B13086">
        <v>791</v>
      </c>
      <c r="C13086" t="str">
        <f t="shared" si="408"/>
        <v>Customer#000000791</v>
      </c>
      <c r="D13086" t="str">
        <f t="shared" si="409"/>
        <v>HOUSEHOLD</v>
      </c>
      <c r="E13086">
        <f>VLOOKUP(B13086,custarray,4)</f>
        <v>13</v>
      </c>
      <c r="F13086">
        <f>VLOOKUP(E13086,nationarray,3)</f>
        <v>4</v>
      </c>
      <c r="G13086" t="str">
        <f>HLOOKUP(F13086,region,2)</f>
        <v>MIDDLE EAST</v>
      </c>
      <c r="H13086" t="s">
        <v>16</v>
      </c>
      <c r="I13086">
        <v>147429.51999999999</v>
      </c>
      <c r="J13086" s="1">
        <v>33800</v>
      </c>
      <c r="K13086" t="s">
        <v>23</v>
      </c>
      <c r="L13086" t="s">
        <v>1182</v>
      </c>
      <c r="M13086">
        <v>0</v>
      </c>
      <c r="N13086" t="s">
        <v>14018</v>
      </c>
    </row>
    <row r="13087" spans="1:14" x14ac:dyDescent="0.2">
      <c r="A13087">
        <v>52326</v>
      </c>
      <c r="B13087">
        <v>1103</v>
      </c>
      <c r="C13087" t="str">
        <f t="shared" si="408"/>
        <v>Customer#000001103</v>
      </c>
      <c r="D13087" t="str">
        <f t="shared" si="409"/>
        <v>AUTOMOBILE</v>
      </c>
      <c r="E13087">
        <f>VLOOKUP(B13087,custarray,4)</f>
        <v>16</v>
      </c>
      <c r="F13087">
        <f>VLOOKUP(E13087,nationarray,3)</f>
        <v>0</v>
      </c>
      <c r="G13087" t="str">
        <f>HLOOKUP(F13087,region,2)</f>
        <v>AFRICA</v>
      </c>
      <c r="H13087" t="s">
        <v>16</v>
      </c>
      <c r="I13087">
        <v>136154.97</v>
      </c>
      <c r="J13087" s="1">
        <v>34186</v>
      </c>
      <c r="K13087" t="s">
        <v>10</v>
      </c>
      <c r="L13087" t="s">
        <v>246</v>
      </c>
      <c r="M13087">
        <v>0</v>
      </c>
      <c r="N13087" t="s">
        <v>14019</v>
      </c>
    </row>
    <row r="13088" spans="1:14" x14ac:dyDescent="0.2">
      <c r="A13088">
        <v>52327</v>
      </c>
      <c r="B13088">
        <v>1423</v>
      </c>
      <c r="C13088" t="str">
        <f t="shared" si="408"/>
        <v>Customer#000001423</v>
      </c>
      <c r="D13088" t="str">
        <f t="shared" si="409"/>
        <v>FURNITURE</v>
      </c>
      <c r="E13088">
        <f>VLOOKUP(B13088,custarray,4)</f>
        <v>21</v>
      </c>
      <c r="F13088">
        <f>VLOOKUP(E13088,nationarray,3)</f>
        <v>2</v>
      </c>
      <c r="G13088" t="str">
        <f>HLOOKUP(F13088,region,2)</f>
        <v>ASIA</v>
      </c>
      <c r="H13088" t="s">
        <v>9</v>
      </c>
      <c r="I13088">
        <v>212362.12</v>
      </c>
      <c r="J13088" s="1">
        <v>35054</v>
      </c>
      <c r="K13088" t="s">
        <v>31</v>
      </c>
      <c r="L13088" t="s">
        <v>336</v>
      </c>
      <c r="M13088">
        <v>0</v>
      </c>
      <c r="N13088" t="s">
        <v>14020</v>
      </c>
    </row>
    <row r="13089" spans="1:14" x14ac:dyDescent="0.2">
      <c r="A13089">
        <v>52352</v>
      </c>
      <c r="B13089">
        <v>182</v>
      </c>
      <c r="C13089" t="str">
        <f t="shared" si="408"/>
        <v>Customer#000000182</v>
      </c>
      <c r="D13089" t="str">
        <f t="shared" si="409"/>
        <v>AUTOMOBILE</v>
      </c>
      <c r="E13089">
        <f>VLOOKUP(B13089,custarray,4)</f>
        <v>3</v>
      </c>
      <c r="F13089">
        <f>VLOOKUP(E13089,nationarray,3)</f>
        <v>1</v>
      </c>
      <c r="G13089" t="str">
        <f>HLOOKUP(F13089,region,2)</f>
        <v>AMERICA</v>
      </c>
      <c r="H13089" t="s">
        <v>9</v>
      </c>
      <c r="I13089">
        <v>178158.51</v>
      </c>
      <c r="J13089" s="1">
        <v>35475</v>
      </c>
      <c r="K13089" t="s">
        <v>10</v>
      </c>
      <c r="L13089" t="s">
        <v>1379</v>
      </c>
      <c r="M13089">
        <v>0</v>
      </c>
      <c r="N13089" t="s">
        <v>14021</v>
      </c>
    </row>
    <row r="13090" spans="1:14" x14ac:dyDescent="0.2">
      <c r="A13090">
        <v>52353</v>
      </c>
      <c r="B13090">
        <v>793</v>
      </c>
      <c r="C13090" t="str">
        <f t="shared" si="408"/>
        <v>Customer#000000793</v>
      </c>
      <c r="D13090" t="str">
        <f t="shared" si="409"/>
        <v>BUILDING</v>
      </c>
      <c r="E13090">
        <f>VLOOKUP(B13090,custarray,4)</f>
        <v>0</v>
      </c>
      <c r="F13090">
        <f>VLOOKUP(E13090,nationarray,3)</f>
        <v>0</v>
      </c>
      <c r="G13090" t="str">
        <f>HLOOKUP(F13090,region,2)</f>
        <v>AFRICA</v>
      </c>
      <c r="H13090" t="s">
        <v>9</v>
      </c>
      <c r="I13090">
        <v>45265.98</v>
      </c>
      <c r="J13090" s="1">
        <v>35426</v>
      </c>
      <c r="K13090" t="s">
        <v>13</v>
      </c>
      <c r="L13090" t="s">
        <v>1642</v>
      </c>
      <c r="M13090">
        <v>0</v>
      </c>
      <c r="N13090" t="s">
        <v>14022</v>
      </c>
    </row>
    <row r="13091" spans="1:14" x14ac:dyDescent="0.2">
      <c r="A13091">
        <v>52354</v>
      </c>
      <c r="B13091">
        <v>82</v>
      </c>
      <c r="C13091" t="str">
        <f t="shared" si="408"/>
        <v>Customer#000000082</v>
      </c>
      <c r="D13091" t="str">
        <f t="shared" si="409"/>
        <v>AUTOMOBILE</v>
      </c>
      <c r="E13091">
        <f>VLOOKUP(B13091,custarray,4)</f>
        <v>18</v>
      </c>
      <c r="F13091">
        <f>VLOOKUP(E13091,nationarray,3)</f>
        <v>2</v>
      </c>
      <c r="G13091" t="str">
        <f>HLOOKUP(F13091,region,2)</f>
        <v>ASIA</v>
      </c>
      <c r="H13091" t="s">
        <v>16</v>
      </c>
      <c r="I13091">
        <v>106088.72</v>
      </c>
      <c r="J13091" s="1">
        <v>33826</v>
      </c>
      <c r="K13091" t="s">
        <v>13</v>
      </c>
      <c r="L13091" t="s">
        <v>3384</v>
      </c>
      <c r="M13091">
        <v>0</v>
      </c>
      <c r="N13091" t="s">
        <v>14023</v>
      </c>
    </row>
    <row r="13092" spans="1:14" x14ac:dyDescent="0.2">
      <c r="A13092">
        <v>52355</v>
      </c>
      <c r="B13092">
        <v>1213</v>
      </c>
      <c r="C13092" t="str">
        <f t="shared" si="408"/>
        <v>Customer#000001213</v>
      </c>
      <c r="D13092" t="str">
        <f t="shared" si="409"/>
        <v>HOUSEHOLD</v>
      </c>
      <c r="E13092">
        <f>VLOOKUP(B13092,custarray,4)</f>
        <v>7</v>
      </c>
      <c r="F13092">
        <f>VLOOKUP(E13092,nationarray,3)</f>
        <v>3</v>
      </c>
      <c r="G13092" t="str">
        <f>HLOOKUP(F13092,region,2)</f>
        <v>EUROPE</v>
      </c>
      <c r="H13092" t="s">
        <v>9</v>
      </c>
      <c r="I13092">
        <v>200475.83</v>
      </c>
      <c r="J13092" s="1">
        <v>35593</v>
      </c>
      <c r="K13092" t="s">
        <v>31</v>
      </c>
      <c r="L13092" t="s">
        <v>1258</v>
      </c>
      <c r="M13092">
        <v>0</v>
      </c>
      <c r="N13092" t="s">
        <v>14024</v>
      </c>
    </row>
    <row r="13093" spans="1:14" x14ac:dyDescent="0.2">
      <c r="A13093">
        <v>52356</v>
      </c>
      <c r="B13093">
        <v>208</v>
      </c>
      <c r="C13093" t="str">
        <f t="shared" si="408"/>
        <v>Customer#000000208</v>
      </c>
      <c r="D13093" t="str">
        <f t="shared" si="409"/>
        <v>MACHINERY</v>
      </c>
      <c r="E13093">
        <f>VLOOKUP(B13093,custarray,4)</f>
        <v>19</v>
      </c>
      <c r="F13093">
        <f>VLOOKUP(E13093,nationarray,3)</f>
        <v>3</v>
      </c>
      <c r="G13093" t="str">
        <f>HLOOKUP(F13093,region,2)</f>
        <v>EUROPE</v>
      </c>
      <c r="H13093" t="s">
        <v>9</v>
      </c>
      <c r="I13093">
        <v>128470.03</v>
      </c>
      <c r="J13093" s="1">
        <v>35785</v>
      </c>
      <c r="K13093" t="s">
        <v>26</v>
      </c>
      <c r="L13093" t="s">
        <v>197</v>
      </c>
      <c r="M13093">
        <v>0</v>
      </c>
      <c r="N13093" t="s">
        <v>14025</v>
      </c>
    </row>
    <row r="13094" spans="1:14" x14ac:dyDescent="0.2">
      <c r="A13094">
        <v>52357</v>
      </c>
      <c r="B13094">
        <v>409</v>
      </c>
      <c r="C13094" t="str">
        <f t="shared" si="408"/>
        <v>Customer#000000409</v>
      </c>
      <c r="D13094" t="str">
        <f t="shared" si="409"/>
        <v>FURNITURE</v>
      </c>
      <c r="E13094">
        <f>VLOOKUP(B13094,custarray,4)</f>
        <v>11</v>
      </c>
      <c r="F13094">
        <f>VLOOKUP(E13094,nationarray,3)</f>
        <v>4</v>
      </c>
      <c r="G13094" t="str">
        <f>HLOOKUP(F13094,region,2)</f>
        <v>MIDDLE EAST</v>
      </c>
      <c r="H13094" t="s">
        <v>16</v>
      </c>
      <c r="I13094">
        <v>151540.59</v>
      </c>
      <c r="J13094" s="1">
        <v>34581</v>
      </c>
      <c r="K13094" t="s">
        <v>23</v>
      </c>
      <c r="L13094" t="s">
        <v>737</v>
      </c>
      <c r="M13094">
        <v>0</v>
      </c>
      <c r="N13094" t="s">
        <v>14026</v>
      </c>
    </row>
    <row r="13095" spans="1:14" x14ac:dyDescent="0.2">
      <c r="A13095">
        <v>52358</v>
      </c>
      <c r="B13095">
        <v>178</v>
      </c>
      <c r="C13095" t="str">
        <f t="shared" si="408"/>
        <v>Customer#000000178</v>
      </c>
      <c r="D13095" t="str">
        <f t="shared" si="409"/>
        <v>FURNITURE</v>
      </c>
      <c r="E13095">
        <f>VLOOKUP(B13095,custarray,4)</f>
        <v>21</v>
      </c>
      <c r="F13095">
        <f>VLOOKUP(E13095,nationarray,3)</f>
        <v>2</v>
      </c>
      <c r="G13095" t="str">
        <f>HLOOKUP(F13095,region,2)</f>
        <v>ASIA</v>
      </c>
      <c r="H13095" t="s">
        <v>9</v>
      </c>
      <c r="I13095">
        <v>14963.6</v>
      </c>
      <c r="J13095" s="1">
        <v>35401</v>
      </c>
      <c r="K13095" t="s">
        <v>26</v>
      </c>
      <c r="L13095" t="s">
        <v>72</v>
      </c>
      <c r="M13095">
        <v>0</v>
      </c>
      <c r="N13095" t="s">
        <v>14027</v>
      </c>
    </row>
    <row r="13096" spans="1:14" x14ac:dyDescent="0.2">
      <c r="A13096">
        <v>52359</v>
      </c>
      <c r="B13096">
        <v>932</v>
      </c>
      <c r="C13096" t="str">
        <f t="shared" si="408"/>
        <v>Customer#000000932</v>
      </c>
      <c r="D13096" t="str">
        <f t="shared" si="409"/>
        <v>BUILDING</v>
      </c>
      <c r="E13096">
        <f>VLOOKUP(B13096,custarray,4)</f>
        <v>13</v>
      </c>
      <c r="F13096">
        <f>VLOOKUP(E13096,nationarray,3)</f>
        <v>4</v>
      </c>
      <c r="G13096" t="str">
        <f>HLOOKUP(F13096,region,2)</f>
        <v>MIDDLE EAST</v>
      </c>
      <c r="H13096" t="s">
        <v>9</v>
      </c>
      <c r="I13096">
        <v>85383.4</v>
      </c>
      <c r="J13096" s="1">
        <v>35965</v>
      </c>
      <c r="K13096" t="s">
        <v>26</v>
      </c>
      <c r="L13096" t="s">
        <v>2002</v>
      </c>
      <c r="M13096">
        <v>0</v>
      </c>
      <c r="N13096" t="s">
        <v>14028</v>
      </c>
    </row>
    <row r="13097" spans="1:14" x14ac:dyDescent="0.2">
      <c r="A13097">
        <v>52384</v>
      </c>
      <c r="B13097">
        <v>1318</v>
      </c>
      <c r="C13097" t="str">
        <f t="shared" si="408"/>
        <v>Customer#000001318</v>
      </c>
      <c r="D13097" t="str">
        <f t="shared" si="409"/>
        <v>BUILDING</v>
      </c>
      <c r="E13097">
        <f>VLOOKUP(B13097,custarray,4)</f>
        <v>14</v>
      </c>
      <c r="F13097">
        <f>VLOOKUP(E13097,nationarray,3)</f>
        <v>0</v>
      </c>
      <c r="G13097" t="str">
        <f>HLOOKUP(F13097,region,2)</f>
        <v>AFRICA</v>
      </c>
      <c r="H13097" t="s">
        <v>9</v>
      </c>
      <c r="I13097">
        <v>121996.79</v>
      </c>
      <c r="J13097" s="1">
        <v>35933</v>
      </c>
      <c r="K13097" t="s">
        <v>23</v>
      </c>
      <c r="L13097" t="s">
        <v>694</v>
      </c>
      <c r="M13097">
        <v>0</v>
      </c>
      <c r="N13097" t="s">
        <v>14029</v>
      </c>
    </row>
    <row r="13098" spans="1:14" x14ac:dyDescent="0.2">
      <c r="A13098">
        <v>52385</v>
      </c>
      <c r="B13098">
        <v>811</v>
      </c>
      <c r="C13098" t="str">
        <f t="shared" si="408"/>
        <v>Customer#000000811</v>
      </c>
      <c r="D13098" t="str">
        <f t="shared" si="409"/>
        <v>BUILDING</v>
      </c>
      <c r="E13098">
        <f>VLOOKUP(B13098,custarray,4)</f>
        <v>15</v>
      </c>
      <c r="F13098">
        <f>VLOOKUP(E13098,nationarray,3)</f>
        <v>0</v>
      </c>
      <c r="G13098" t="str">
        <f>HLOOKUP(F13098,region,2)</f>
        <v>AFRICA</v>
      </c>
      <c r="H13098" t="s">
        <v>16</v>
      </c>
      <c r="I13098">
        <v>144180.29999999999</v>
      </c>
      <c r="J13098" s="1">
        <v>34337</v>
      </c>
      <c r="K13098" t="s">
        <v>10</v>
      </c>
      <c r="L13098" t="s">
        <v>2180</v>
      </c>
      <c r="M13098">
        <v>0</v>
      </c>
      <c r="N13098" t="s">
        <v>14030</v>
      </c>
    </row>
    <row r="13099" spans="1:14" x14ac:dyDescent="0.2">
      <c r="A13099">
        <v>52386</v>
      </c>
      <c r="B13099">
        <v>794</v>
      </c>
      <c r="C13099" t="str">
        <f t="shared" si="408"/>
        <v>Customer#000000794</v>
      </c>
      <c r="D13099" t="str">
        <f t="shared" si="409"/>
        <v>FURNITURE</v>
      </c>
      <c r="E13099">
        <f>VLOOKUP(B13099,custarray,4)</f>
        <v>23</v>
      </c>
      <c r="F13099">
        <f>VLOOKUP(E13099,nationarray,3)</f>
        <v>3</v>
      </c>
      <c r="G13099" t="str">
        <f>HLOOKUP(F13099,region,2)</f>
        <v>EUROPE</v>
      </c>
      <c r="H13099" t="s">
        <v>16</v>
      </c>
      <c r="I13099">
        <v>168438.73</v>
      </c>
      <c r="J13099" s="1">
        <v>34340</v>
      </c>
      <c r="K13099" t="s">
        <v>26</v>
      </c>
      <c r="L13099" t="s">
        <v>638</v>
      </c>
      <c r="M13099">
        <v>0</v>
      </c>
      <c r="N13099" t="s">
        <v>14031</v>
      </c>
    </row>
    <row r="13100" spans="1:14" x14ac:dyDescent="0.2">
      <c r="A13100">
        <v>52387</v>
      </c>
      <c r="B13100">
        <v>898</v>
      </c>
      <c r="C13100" t="str">
        <f t="shared" si="408"/>
        <v>Customer#000000898</v>
      </c>
      <c r="D13100" t="str">
        <f t="shared" si="409"/>
        <v>AUTOMOBILE</v>
      </c>
      <c r="E13100">
        <f>VLOOKUP(B13100,custarray,4)</f>
        <v>3</v>
      </c>
      <c r="F13100">
        <f>VLOOKUP(E13100,nationarray,3)</f>
        <v>1</v>
      </c>
      <c r="G13100" t="str">
        <f>HLOOKUP(F13100,region,2)</f>
        <v>AMERICA</v>
      </c>
      <c r="H13100" t="s">
        <v>9</v>
      </c>
      <c r="I13100">
        <v>201191.93</v>
      </c>
      <c r="J13100" s="1">
        <v>35327</v>
      </c>
      <c r="K13100" t="s">
        <v>31</v>
      </c>
      <c r="L13100" t="s">
        <v>3152</v>
      </c>
      <c r="M13100">
        <v>0</v>
      </c>
      <c r="N13100" t="s">
        <v>14032</v>
      </c>
    </row>
    <row r="13101" spans="1:14" x14ac:dyDescent="0.2">
      <c r="A13101">
        <v>52388</v>
      </c>
      <c r="B13101">
        <v>907</v>
      </c>
      <c r="C13101" t="str">
        <f t="shared" si="408"/>
        <v>Customer#000000907</v>
      </c>
      <c r="D13101" t="str">
        <f t="shared" si="409"/>
        <v>HOUSEHOLD</v>
      </c>
      <c r="E13101">
        <f>VLOOKUP(B13101,custarray,4)</f>
        <v>10</v>
      </c>
      <c r="F13101">
        <f>VLOOKUP(E13101,nationarray,3)</f>
        <v>4</v>
      </c>
      <c r="G13101" t="str">
        <f>HLOOKUP(F13101,region,2)</f>
        <v>MIDDLE EAST</v>
      </c>
      <c r="H13101" t="s">
        <v>9</v>
      </c>
      <c r="I13101">
        <v>191457.64</v>
      </c>
      <c r="J13101" s="1">
        <v>35144</v>
      </c>
      <c r="K13101" t="s">
        <v>23</v>
      </c>
      <c r="L13101" t="s">
        <v>1010</v>
      </c>
      <c r="M13101">
        <v>0</v>
      </c>
      <c r="N13101" t="s">
        <v>14033</v>
      </c>
    </row>
    <row r="13102" spans="1:14" x14ac:dyDescent="0.2">
      <c r="A13102">
        <v>52389</v>
      </c>
      <c r="B13102">
        <v>1291</v>
      </c>
      <c r="C13102" t="str">
        <f t="shared" si="408"/>
        <v>Customer#000001291</v>
      </c>
      <c r="D13102" t="str">
        <f t="shared" si="409"/>
        <v>BUILDING</v>
      </c>
      <c r="E13102">
        <f>VLOOKUP(B13102,custarray,4)</f>
        <v>7</v>
      </c>
      <c r="F13102">
        <f>VLOOKUP(E13102,nationarray,3)</f>
        <v>3</v>
      </c>
      <c r="G13102" t="str">
        <f>HLOOKUP(F13102,region,2)</f>
        <v>EUROPE</v>
      </c>
      <c r="H13102" t="s">
        <v>9</v>
      </c>
      <c r="I13102">
        <v>243892.45</v>
      </c>
      <c r="J13102" s="1">
        <v>34994</v>
      </c>
      <c r="K13102" t="s">
        <v>13</v>
      </c>
      <c r="L13102" t="s">
        <v>1368</v>
      </c>
      <c r="M13102">
        <v>0</v>
      </c>
      <c r="N13102" t="s">
        <v>14034</v>
      </c>
    </row>
    <row r="13103" spans="1:14" x14ac:dyDescent="0.2">
      <c r="A13103">
        <v>52390</v>
      </c>
      <c r="B13103">
        <v>832</v>
      </c>
      <c r="C13103" t="str">
        <f t="shared" si="408"/>
        <v>Customer#000000832</v>
      </c>
      <c r="D13103" t="str">
        <f t="shared" si="409"/>
        <v>HOUSEHOLD</v>
      </c>
      <c r="E13103">
        <f>VLOOKUP(B13103,custarray,4)</f>
        <v>19</v>
      </c>
      <c r="F13103">
        <f>VLOOKUP(E13103,nationarray,3)</f>
        <v>3</v>
      </c>
      <c r="G13103" t="str">
        <f>HLOOKUP(F13103,region,2)</f>
        <v>EUROPE</v>
      </c>
      <c r="H13103" t="s">
        <v>9</v>
      </c>
      <c r="I13103">
        <v>112958.87</v>
      </c>
      <c r="J13103" s="1">
        <v>35387</v>
      </c>
      <c r="K13103" t="s">
        <v>23</v>
      </c>
      <c r="L13103" t="s">
        <v>2480</v>
      </c>
      <c r="M13103">
        <v>0</v>
      </c>
      <c r="N13103" t="s">
        <v>14035</v>
      </c>
    </row>
    <row r="13104" spans="1:14" x14ac:dyDescent="0.2">
      <c r="A13104">
        <v>52391</v>
      </c>
      <c r="B13104">
        <v>179</v>
      </c>
      <c r="C13104" t="str">
        <f t="shared" si="408"/>
        <v>Customer#000000179</v>
      </c>
      <c r="D13104" t="str">
        <f t="shared" si="409"/>
        <v>MACHINERY</v>
      </c>
      <c r="E13104">
        <f>VLOOKUP(B13104,custarray,4)</f>
        <v>4</v>
      </c>
      <c r="F13104">
        <f>VLOOKUP(E13104,nationarray,3)</f>
        <v>4</v>
      </c>
      <c r="G13104" t="str">
        <f>HLOOKUP(F13104,region,2)</f>
        <v>MIDDLE EAST</v>
      </c>
      <c r="H13104" t="s">
        <v>16</v>
      </c>
      <c r="I13104">
        <v>99534.31</v>
      </c>
      <c r="J13104" s="1">
        <v>34681</v>
      </c>
      <c r="K13104" t="s">
        <v>26</v>
      </c>
      <c r="L13104" t="s">
        <v>574</v>
      </c>
      <c r="M13104">
        <v>0</v>
      </c>
      <c r="N13104" t="s">
        <v>14036</v>
      </c>
    </row>
    <row r="13105" spans="1:14" x14ac:dyDescent="0.2">
      <c r="A13105">
        <v>52416</v>
      </c>
      <c r="B13105">
        <v>1321</v>
      </c>
      <c r="C13105" t="str">
        <f t="shared" si="408"/>
        <v>Customer#000001321</v>
      </c>
      <c r="D13105" t="str">
        <f t="shared" si="409"/>
        <v>FURNITURE</v>
      </c>
      <c r="E13105">
        <f>VLOOKUP(B13105,custarray,4)</f>
        <v>10</v>
      </c>
      <c r="F13105">
        <f>VLOOKUP(E13105,nationarray,3)</f>
        <v>4</v>
      </c>
      <c r="G13105" t="str">
        <f>HLOOKUP(F13105,region,2)</f>
        <v>MIDDLE EAST</v>
      </c>
      <c r="H13105" t="s">
        <v>16</v>
      </c>
      <c r="I13105">
        <v>84357.39</v>
      </c>
      <c r="J13105" s="1">
        <v>34366</v>
      </c>
      <c r="K13105" t="s">
        <v>23</v>
      </c>
      <c r="L13105" t="s">
        <v>134</v>
      </c>
      <c r="M13105">
        <v>0</v>
      </c>
      <c r="N13105" t="s">
        <v>14037</v>
      </c>
    </row>
    <row r="13106" spans="1:14" x14ac:dyDescent="0.2">
      <c r="A13106">
        <v>52417</v>
      </c>
      <c r="B13106">
        <v>952</v>
      </c>
      <c r="C13106" t="str">
        <f t="shared" si="408"/>
        <v>Customer#000000952</v>
      </c>
      <c r="D13106" t="str">
        <f t="shared" si="409"/>
        <v>AUTOMOBILE</v>
      </c>
      <c r="E13106">
        <f>VLOOKUP(B13106,custarray,4)</f>
        <v>24</v>
      </c>
      <c r="F13106">
        <f>VLOOKUP(E13106,nationarray,3)</f>
        <v>1</v>
      </c>
      <c r="G13106" t="str">
        <f>HLOOKUP(F13106,region,2)</f>
        <v>AMERICA</v>
      </c>
      <c r="H13106" t="s">
        <v>9</v>
      </c>
      <c r="I13106">
        <v>33796.25</v>
      </c>
      <c r="J13106" s="1">
        <v>35070</v>
      </c>
      <c r="K13106" t="s">
        <v>31</v>
      </c>
      <c r="L13106" t="s">
        <v>1346</v>
      </c>
      <c r="M13106">
        <v>0</v>
      </c>
      <c r="N13106" t="s">
        <v>14038</v>
      </c>
    </row>
    <row r="13107" spans="1:14" x14ac:dyDescent="0.2">
      <c r="A13107">
        <v>52418</v>
      </c>
      <c r="B13107">
        <v>133</v>
      </c>
      <c r="C13107" t="str">
        <f t="shared" si="408"/>
        <v>Customer#000000133</v>
      </c>
      <c r="D13107" t="str">
        <f t="shared" si="409"/>
        <v>AUTOMOBILE</v>
      </c>
      <c r="E13107">
        <f>VLOOKUP(B13107,custarray,4)</f>
        <v>17</v>
      </c>
      <c r="F13107">
        <f>VLOOKUP(E13107,nationarray,3)</f>
        <v>1</v>
      </c>
      <c r="G13107" t="str">
        <f>HLOOKUP(F13107,region,2)</f>
        <v>AMERICA</v>
      </c>
      <c r="H13107" t="s">
        <v>9</v>
      </c>
      <c r="I13107">
        <v>53572.639999999999</v>
      </c>
      <c r="J13107" s="1">
        <v>35988</v>
      </c>
      <c r="K13107" t="s">
        <v>13</v>
      </c>
      <c r="L13107" t="s">
        <v>1675</v>
      </c>
      <c r="M13107">
        <v>0</v>
      </c>
      <c r="N13107" t="s">
        <v>14039</v>
      </c>
    </row>
    <row r="13108" spans="1:14" x14ac:dyDescent="0.2">
      <c r="A13108">
        <v>52419</v>
      </c>
      <c r="B13108">
        <v>151</v>
      </c>
      <c r="C13108" t="str">
        <f t="shared" si="408"/>
        <v>Customer#000000151</v>
      </c>
      <c r="D13108" t="str">
        <f t="shared" si="409"/>
        <v>HOUSEHOLD</v>
      </c>
      <c r="E13108">
        <f>VLOOKUP(B13108,custarray,4)</f>
        <v>19</v>
      </c>
      <c r="F13108">
        <f>VLOOKUP(E13108,nationarray,3)</f>
        <v>3</v>
      </c>
      <c r="G13108" t="str">
        <f>HLOOKUP(F13108,region,2)</f>
        <v>EUROPE</v>
      </c>
      <c r="H13108" t="s">
        <v>16</v>
      </c>
      <c r="I13108">
        <v>141374.92000000001</v>
      </c>
      <c r="J13108" s="1">
        <v>33866</v>
      </c>
      <c r="K13108" t="s">
        <v>26</v>
      </c>
      <c r="L13108" t="s">
        <v>1062</v>
      </c>
      <c r="M13108">
        <v>0</v>
      </c>
      <c r="N13108" t="s">
        <v>14040</v>
      </c>
    </row>
    <row r="13109" spans="1:14" x14ac:dyDescent="0.2">
      <c r="A13109">
        <v>52420</v>
      </c>
      <c r="B13109">
        <v>589</v>
      </c>
      <c r="C13109" t="str">
        <f t="shared" si="408"/>
        <v>Customer#000000589</v>
      </c>
      <c r="D13109" t="str">
        <f t="shared" si="409"/>
        <v>FURNITURE</v>
      </c>
      <c r="E13109">
        <f>VLOOKUP(B13109,custarray,4)</f>
        <v>19</v>
      </c>
      <c r="F13109">
        <f>VLOOKUP(E13109,nationarray,3)</f>
        <v>3</v>
      </c>
      <c r="G13109" t="str">
        <f>HLOOKUP(F13109,region,2)</f>
        <v>EUROPE</v>
      </c>
      <c r="H13109" t="s">
        <v>9</v>
      </c>
      <c r="I13109">
        <v>349539.44</v>
      </c>
      <c r="J13109" s="1">
        <v>35913</v>
      </c>
      <c r="K13109" t="s">
        <v>23</v>
      </c>
      <c r="L13109" t="s">
        <v>2337</v>
      </c>
      <c r="M13109">
        <v>0</v>
      </c>
      <c r="N13109" t="s">
        <v>14041</v>
      </c>
    </row>
    <row r="13110" spans="1:14" x14ac:dyDescent="0.2">
      <c r="A13110">
        <v>52421</v>
      </c>
      <c r="B13110">
        <v>992</v>
      </c>
      <c r="C13110" t="str">
        <f t="shared" si="408"/>
        <v>Customer#000000992</v>
      </c>
      <c r="D13110" t="str">
        <f t="shared" si="409"/>
        <v>MACHINERY</v>
      </c>
      <c r="E13110">
        <f>VLOOKUP(B13110,custarray,4)</f>
        <v>5</v>
      </c>
      <c r="F13110">
        <f>VLOOKUP(E13110,nationarray,3)</f>
        <v>0</v>
      </c>
      <c r="G13110" t="str">
        <f>HLOOKUP(F13110,region,2)</f>
        <v>AFRICA</v>
      </c>
      <c r="H13110" t="s">
        <v>9</v>
      </c>
      <c r="I13110">
        <v>54492.23</v>
      </c>
      <c r="J13110" s="1">
        <v>35138</v>
      </c>
      <c r="K13110" t="s">
        <v>13</v>
      </c>
      <c r="L13110" t="s">
        <v>517</v>
      </c>
      <c r="M13110">
        <v>0</v>
      </c>
      <c r="N13110" t="s">
        <v>14042</v>
      </c>
    </row>
    <row r="13111" spans="1:14" x14ac:dyDescent="0.2">
      <c r="A13111">
        <v>52422</v>
      </c>
      <c r="B13111">
        <v>1220</v>
      </c>
      <c r="C13111" t="str">
        <f t="shared" si="408"/>
        <v>Customer#000001220</v>
      </c>
      <c r="D13111" t="str">
        <f t="shared" si="409"/>
        <v>FURNITURE</v>
      </c>
      <c r="E13111">
        <f>VLOOKUP(B13111,custarray,4)</f>
        <v>18</v>
      </c>
      <c r="F13111">
        <f>VLOOKUP(E13111,nationarray,3)</f>
        <v>2</v>
      </c>
      <c r="G13111" t="str">
        <f>HLOOKUP(F13111,region,2)</f>
        <v>ASIA</v>
      </c>
      <c r="H13111" t="s">
        <v>9</v>
      </c>
      <c r="I13111">
        <v>17880.490000000002</v>
      </c>
      <c r="J13111" s="1">
        <v>35486</v>
      </c>
      <c r="K13111" t="s">
        <v>10</v>
      </c>
      <c r="L13111" t="s">
        <v>1241</v>
      </c>
      <c r="M13111">
        <v>0</v>
      </c>
      <c r="N13111" t="s">
        <v>14043</v>
      </c>
    </row>
    <row r="13112" spans="1:14" x14ac:dyDescent="0.2">
      <c r="A13112">
        <v>52423</v>
      </c>
      <c r="B13112">
        <v>1255</v>
      </c>
      <c r="C13112" t="str">
        <f t="shared" si="408"/>
        <v>Customer#000001255</v>
      </c>
      <c r="D13112" t="str">
        <f t="shared" si="409"/>
        <v>FURNITURE</v>
      </c>
      <c r="E13112">
        <f>VLOOKUP(B13112,custarray,4)</f>
        <v>14</v>
      </c>
      <c r="F13112">
        <f>VLOOKUP(E13112,nationarray,3)</f>
        <v>0</v>
      </c>
      <c r="G13112" t="str">
        <f>HLOOKUP(F13112,region,2)</f>
        <v>AFRICA</v>
      </c>
      <c r="H13112" t="s">
        <v>48</v>
      </c>
      <c r="I13112">
        <v>234334.4</v>
      </c>
      <c r="J13112" s="1">
        <v>34801</v>
      </c>
      <c r="K13112" t="s">
        <v>13</v>
      </c>
      <c r="L13112" t="s">
        <v>502</v>
      </c>
      <c r="M13112">
        <v>0</v>
      </c>
      <c r="N13112" t="s">
        <v>14044</v>
      </c>
    </row>
    <row r="13113" spans="1:14" x14ac:dyDescent="0.2">
      <c r="A13113">
        <v>52448</v>
      </c>
      <c r="B13113">
        <v>427</v>
      </c>
      <c r="C13113" t="str">
        <f t="shared" si="408"/>
        <v>Customer#000000427</v>
      </c>
      <c r="D13113" t="str">
        <f t="shared" si="409"/>
        <v>MACHINERY</v>
      </c>
      <c r="E13113">
        <f>VLOOKUP(B13113,custarray,4)</f>
        <v>2</v>
      </c>
      <c r="F13113">
        <f>VLOOKUP(E13113,nationarray,3)</f>
        <v>1</v>
      </c>
      <c r="G13113" t="str">
        <f>HLOOKUP(F13113,region,2)</f>
        <v>AMERICA</v>
      </c>
      <c r="H13113" t="s">
        <v>16</v>
      </c>
      <c r="I13113">
        <v>157895.6</v>
      </c>
      <c r="J13113" s="1">
        <v>34223</v>
      </c>
      <c r="K13113" t="s">
        <v>23</v>
      </c>
      <c r="L13113" t="s">
        <v>1830</v>
      </c>
      <c r="M13113">
        <v>0</v>
      </c>
      <c r="N13113" t="s">
        <v>14045</v>
      </c>
    </row>
    <row r="13114" spans="1:14" x14ac:dyDescent="0.2">
      <c r="A13114">
        <v>52449</v>
      </c>
      <c r="B13114">
        <v>517</v>
      </c>
      <c r="C13114" t="str">
        <f t="shared" si="408"/>
        <v>Customer#000000517</v>
      </c>
      <c r="D13114" t="str">
        <f t="shared" si="409"/>
        <v>FURNITURE</v>
      </c>
      <c r="E13114">
        <f>VLOOKUP(B13114,custarray,4)</f>
        <v>10</v>
      </c>
      <c r="F13114">
        <f>VLOOKUP(E13114,nationarray,3)</f>
        <v>4</v>
      </c>
      <c r="G13114" t="str">
        <f>HLOOKUP(F13114,region,2)</f>
        <v>MIDDLE EAST</v>
      </c>
      <c r="H13114" t="s">
        <v>9</v>
      </c>
      <c r="I13114">
        <v>89675.55</v>
      </c>
      <c r="J13114" s="1">
        <v>35558</v>
      </c>
      <c r="K13114" t="s">
        <v>13</v>
      </c>
      <c r="L13114" t="s">
        <v>1030</v>
      </c>
      <c r="M13114">
        <v>0</v>
      </c>
      <c r="N13114" t="s">
        <v>14046</v>
      </c>
    </row>
    <row r="13115" spans="1:14" x14ac:dyDescent="0.2">
      <c r="A13115">
        <v>52450</v>
      </c>
      <c r="B13115">
        <v>827</v>
      </c>
      <c r="C13115" t="str">
        <f t="shared" si="408"/>
        <v>Customer#000000827</v>
      </c>
      <c r="D13115" t="str">
        <f t="shared" si="409"/>
        <v>HOUSEHOLD</v>
      </c>
      <c r="E13115">
        <f>VLOOKUP(B13115,custarray,4)</f>
        <v>14</v>
      </c>
      <c r="F13115">
        <f>VLOOKUP(E13115,nationarray,3)</f>
        <v>0</v>
      </c>
      <c r="G13115" t="str">
        <f>HLOOKUP(F13115,region,2)</f>
        <v>AFRICA</v>
      </c>
      <c r="H13115" t="s">
        <v>9</v>
      </c>
      <c r="I13115">
        <v>68885.37</v>
      </c>
      <c r="J13115" s="1">
        <v>35440</v>
      </c>
      <c r="K13115" t="s">
        <v>26</v>
      </c>
      <c r="L13115" t="s">
        <v>625</v>
      </c>
      <c r="M13115">
        <v>0</v>
      </c>
      <c r="N13115" t="s">
        <v>14047</v>
      </c>
    </row>
    <row r="13116" spans="1:14" x14ac:dyDescent="0.2">
      <c r="A13116">
        <v>52451</v>
      </c>
      <c r="B13116">
        <v>1130</v>
      </c>
      <c r="C13116" t="str">
        <f t="shared" si="408"/>
        <v>Customer#000001130</v>
      </c>
      <c r="D13116" t="str">
        <f t="shared" si="409"/>
        <v>HOUSEHOLD</v>
      </c>
      <c r="E13116">
        <f>VLOOKUP(B13116,custarray,4)</f>
        <v>22</v>
      </c>
      <c r="F13116">
        <f>VLOOKUP(E13116,nationarray,3)</f>
        <v>3</v>
      </c>
      <c r="G13116" t="str">
        <f>HLOOKUP(F13116,region,2)</f>
        <v>EUROPE</v>
      </c>
      <c r="H13116" t="s">
        <v>9</v>
      </c>
      <c r="I13116">
        <v>152376.57999999999</v>
      </c>
      <c r="J13116" s="1">
        <v>35325</v>
      </c>
      <c r="K13116" t="s">
        <v>26</v>
      </c>
      <c r="L13116" t="s">
        <v>4607</v>
      </c>
      <c r="M13116">
        <v>0</v>
      </c>
      <c r="N13116" t="s">
        <v>14048</v>
      </c>
    </row>
    <row r="13117" spans="1:14" x14ac:dyDescent="0.2">
      <c r="A13117">
        <v>52452</v>
      </c>
      <c r="B13117">
        <v>247</v>
      </c>
      <c r="C13117" t="str">
        <f t="shared" si="408"/>
        <v>Customer#000000247</v>
      </c>
      <c r="D13117" t="str">
        <f t="shared" si="409"/>
        <v>HOUSEHOLD</v>
      </c>
      <c r="E13117">
        <f>VLOOKUP(B13117,custarray,4)</f>
        <v>20</v>
      </c>
      <c r="F13117">
        <f>VLOOKUP(E13117,nationarray,3)</f>
        <v>4</v>
      </c>
      <c r="G13117" t="str">
        <f>HLOOKUP(F13117,region,2)</f>
        <v>MIDDLE EAST</v>
      </c>
      <c r="H13117" t="s">
        <v>16</v>
      </c>
      <c r="I13117">
        <v>158550.85</v>
      </c>
      <c r="J13117" s="1">
        <v>34285</v>
      </c>
      <c r="K13117" t="s">
        <v>23</v>
      </c>
      <c r="L13117" t="s">
        <v>3088</v>
      </c>
      <c r="M13117">
        <v>0</v>
      </c>
      <c r="N13117" t="s">
        <v>14049</v>
      </c>
    </row>
    <row r="13118" spans="1:14" x14ac:dyDescent="0.2">
      <c r="A13118">
        <v>52453</v>
      </c>
      <c r="B13118">
        <v>937</v>
      </c>
      <c r="C13118" t="str">
        <f t="shared" si="408"/>
        <v>Customer#000000937</v>
      </c>
      <c r="D13118" t="str">
        <f t="shared" si="409"/>
        <v>AUTOMOBILE</v>
      </c>
      <c r="E13118">
        <f>VLOOKUP(B13118,custarray,4)</f>
        <v>23</v>
      </c>
      <c r="F13118">
        <f>VLOOKUP(E13118,nationarray,3)</f>
        <v>3</v>
      </c>
      <c r="G13118" t="str">
        <f>HLOOKUP(F13118,region,2)</f>
        <v>EUROPE</v>
      </c>
      <c r="H13118" t="s">
        <v>16</v>
      </c>
      <c r="I13118">
        <v>86596.02</v>
      </c>
      <c r="J13118" s="1">
        <v>34359</v>
      </c>
      <c r="K13118" t="s">
        <v>23</v>
      </c>
      <c r="L13118" t="s">
        <v>336</v>
      </c>
      <c r="M13118">
        <v>0</v>
      </c>
      <c r="N13118" t="s">
        <v>14050</v>
      </c>
    </row>
    <row r="13119" spans="1:14" x14ac:dyDescent="0.2">
      <c r="A13119">
        <v>52454</v>
      </c>
      <c r="B13119">
        <v>652</v>
      </c>
      <c r="C13119" t="str">
        <f t="shared" si="408"/>
        <v>Customer#000000652</v>
      </c>
      <c r="D13119" t="str">
        <f t="shared" si="409"/>
        <v>AUTOMOBILE</v>
      </c>
      <c r="E13119">
        <f>VLOOKUP(B13119,custarray,4)</f>
        <v>20</v>
      </c>
      <c r="F13119">
        <f>VLOOKUP(E13119,nationarray,3)</f>
        <v>4</v>
      </c>
      <c r="G13119" t="str">
        <f>HLOOKUP(F13119,region,2)</f>
        <v>MIDDLE EAST</v>
      </c>
      <c r="H13119" t="s">
        <v>9</v>
      </c>
      <c r="I13119">
        <v>181549.7</v>
      </c>
      <c r="J13119" s="1">
        <v>35477</v>
      </c>
      <c r="K13119" t="s">
        <v>13</v>
      </c>
      <c r="L13119" t="s">
        <v>477</v>
      </c>
      <c r="M13119">
        <v>0</v>
      </c>
      <c r="N13119" t="s">
        <v>14051</v>
      </c>
    </row>
    <row r="13120" spans="1:14" x14ac:dyDescent="0.2">
      <c r="A13120">
        <v>52455</v>
      </c>
      <c r="B13120">
        <v>208</v>
      </c>
      <c r="C13120" t="str">
        <f t="shared" si="408"/>
        <v>Customer#000000208</v>
      </c>
      <c r="D13120" t="str">
        <f t="shared" si="409"/>
        <v>MACHINERY</v>
      </c>
      <c r="E13120">
        <f>VLOOKUP(B13120,custarray,4)</f>
        <v>19</v>
      </c>
      <c r="F13120">
        <f>VLOOKUP(E13120,nationarray,3)</f>
        <v>3</v>
      </c>
      <c r="G13120" t="str">
        <f>HLOOKUP(F13120,region,2)</f>
        <v>EUROPE</v>
      </c>
      <c r="H13120" t="s">
        <v>16</v>
      </c>
      <c r="I13120">
        <v>73180.94</v>
      </c>
      <c r="J13120" s="1">
        <v>34294</v>
      </c>
      <c r="K13120" t="s">
        <v>13</v>
      </c>
      <c r="L13120" t="s">
        <v>55</v>
      </c>
      <c r="M13120">
        <v>0</v>
      </c>
      <c r="N13120" t="s">
        <v>14052</v>
      </c>
    </row>
    <row r="13121" spans="1:14" x14ac:dyDescent="0.2">
      <c r="A13121">
        <v>52480</v>
      </c>
      <c r="B13121">
        <v>583</v>
      </c>
      <c r="C13121" t="str">
        <f t="shared" si="408"/>
        <v>Customer#000000583</v>
      </c>
      <c r="D13121" t="str">
        <f t="shared" si="409"/>
        <v>HOUSEHOLD</v>
      </c>
      <c r="E13121">
        <f>VLOOKUP(B13121,custarray,4)</f>
        <v>13</v>
      </c>
      <c r="F13121">
        <f>VLOOKUP(E13121,nationarray,3)</f>
        <v>4</v>
      </c>
      <c r="G13121" t="str">
        <f>HLOOKUP(F13121,region,2)</f>
        <v>MIDDLE EAST</v>
      </c>
      <c r="H13121" t="s">
        <v>16</v>
      </c>
      <c r="I13121">
        <v>403464.01</v>
      </c>
      <c r="J13121" s="1">
        <v>34178</v>
      </c>
      <c r="K13121" t="s">
        <v>23</v>
      </c>
      <c r="L13121" t="s">
        <v>1608</v>
      </c>
      <c r="M13121">
        <v>0</v>
      </c>
      <c r="N13121" t="s">
        <v>14053</v>
      </c>
    </row>
    <row r="13122" spans="1:14" x14ac:dyDescent="0.2">
      <c r="A13122">
        <v>52481</v>
      </c>
      <c r="B13122">
        <v>806</v>
      </c>
      <c r="C13122" t="str">
        <f t="shared" ref="C13122:C13185" si="410">VLOOKUP(B13122,custarray,2)</f>
        <v>Customer#000000806</v>
      </c>
      <c r="D13122" t="str">
        <f t="shared" ref="D13122:D13185" si="411">VLOOKUP(B13122,custarray,7)</f>
        <v>FURNITURE</v>
      </c>
      <c r="E13122">
        <f>VLOOKUP(B13122,custarray,4)</f>
        <v>12</v>
      </c>
      <c r="F13122">
        <f>VLOOKUP(E13122,nationarray,3)</f>
        <v>2</v>
      </c>
      <c r="G13122" t="str">
        <f>HLOOKUP(F13122,region,2)</f>
        <v>ASIA</v>
      </c>
      <c r="H13122" t="s">
        <v>9</v>
      </c>
      <c r="I13122">
        <v>134270.31</v>
      </c>
      <c r="J13122" s="1">
        <v>35684</v>
      </c>
      <c r="K13122" t="s">
        <v>23</v>
      </c>
      <c r="L13122" t="s">
        <v>1083</v>
      </c>
      <c r="M13122">
        <v>0</v>
      </c>
      <c r="N13122" t="s">
        <v>14054</v>
      </c>
    </row>
    <row r="13123" spans="1:14" x14ac:dyDescent="0.2">
      <c r="A13123">
        <v>52482</v>
      </c>
      <c r="B13123">
        <v>1453</v>
      </c>
      <c r="C13123" t="str">
        <f t="shared" si="410"/>
        <v>Customer#000001453</v>
      </c>
      <c r="D13123" t="str">
        <f t="shared" si="411"/>
        <v>BUILDING</v>
      </c>
      <c r="E13123">
        <f>VLOOKUP(B13123,custarray,4)</f>
        <v>0</v>
      </c>
      <c r="F13123">
        <f>VLOOKUP(E13123,nationarray,3)</f>
        <v>0</v>
      </c>
      <c r="G13123" t="str">
        <f>HLOOKUP(F13123,region,2)</f>
        <v>AFRICA</v>
      </c>
      <c r="H13123" t="s">
        <v>16</v>
      </c>
      <c r="I13123">
        <v>164423.82</v>
      </c>
      <c r="J13123" s="1">
        <v>34731</v>
      </c>
      <c r="K13123" t="s">
        <v>13</v>
      </c>
      <c r="L13123" t="s">
        <v>1561</v>
      </c>
      <c r="M13123">
        <v>0</v>
      </c>
      <c r="N13123" t="s">
        <v>14055</v>
      </c>
    </row>
    <row r="13124" spans="1:14" x14ac:dyDescent="0.2">
      <c r="A13124">
        <v>52483</v>
      </c>
      <c r="B13124">
        <v>650</v>
      </c>
      <c r="C13124" t="str">
        <f t="shared" si="410"/>
        <v>Customer#000000650</v>
      </c>
      <c r="D13124" t="str">
        <f t="shared" si="411"/>
        <v>AUTOMOBILE</v>
      </c>
      <c r="E13124">
        <f>VLOOKUP(B13124,custarray,4)</f>
        <v>5</v>
      </c>
      <c r="F13124">
        <f>VLOOKUP(E13124,nationarray,3)</f>
        <v>0</v>
      </c>
      <c r="G13124" t="str">
        <f>HLOOKUP(F13124,region,2)</f>
        <v>AFRICA</v>
      </c>
      <c r="H13124" t="s">
        <v>9</v>
      </c>
      <c r="I13124">
        <v>165053.15</v>
      </c>
      <c r="J13124" s="1">
        <v>35700</v>
      </c>
      <c r="K13124" t="s">
        <v>31</v>
      </c>
      <c r="L13124" t="s">
        <v>717</v>
      </c>
      <c r="M13124">
        <v>0</v>
      </c>
      <c r="N13124" t="s">
        <v>14056</v>
      </c>
    </row>
    <row r="13125" spans="1:14" x14ac:dyDescent="0.2">
      <c r="A13125">
        <v>52484</v>
      </c>
      <c r="B13125">
        <v>1253</v>
      </c>
      <c r="C13125" t="str">
        <f t="shared" si="410"/>
        <v>Customer#000001253</v>
      </c>
      <c r="D13125" t="str">
        <f t="shared" si="411"/>
        <v>BUILDING</v>
      </c>
      <c r="E13125">
        <f>VLOOKUP(B13125,custarray,4)</f>
        <v>1</v>
      </c>
      <c r="F13125">
        <f>VLOOKUP(E13125,nationarray,3)</f>
        <v>1</v>
      </c>
      <c r="G13125" t="str">
        <f>HLOOKUP(F13125,region,2)</f>
        <v>AMERICA</v>
      </c>
      <c r="H13125" t="s">
        <v>9</v>
      </c>
      <c r="I13125">
        <v>209054.93</v>
      </c>
      <c r="J13125" s="1">
        <v>35206</v>
      </c>
      <c r="K13125" t="s">
        <v>31</v>
      </c>
      <c r="L13125" t="s">
        <v>1408</v>
      </c>
      <c r="M13125">
        <v>0</v>
      </c>
      <c r="N13125" t="s">
        <v>14057</v>
      </c>
    </row>
    <row r="13126" spans="1:14" x14ac:dyDescent="0.2">
      <c r="A13126">
        <v>52485</v>
      </c>
      <c r="B13126">
        <v>1093</v>
      </c>
      <c r="C13126" t="str">
        <f t="shared" si="410"/>
        <v>Customer#000001093</v>
      </c>
      <c r="D13126" t="str">
        <f t="shared" si="411"/>
        <v>HOUSEHOLD</v>
      </c>
      <c r="E13126">
        <f>VLOOKUP(B13126,custarray,4)</f>
        <v>24</v>
      </c>
      <c r="F13126">
        <f>VLOOKUP(E13126,nationarray,3)</f>
        <v>1</v>
      </c>
      <c r="G13126" t="str">
        <f>HLOOKUP(F13126,region,2)</f>
        <v>AMERICA</v>
      </c>
      <c r="H13126" t="s">
        <v>9</v>
      </c>
      <c r="I13126">
        <v>210004.25</v>
      </c>
      <c r="J13126" s="1">
        <v>35166</v>
      </c>
      <c r="K13126" t="s">
        <v>31</v>
      </c>
      <c r="L13126" t="s">
        <v>698</v>
      </c>
      <c r="M13126">
        <v>0</v>
      </c>
      <c r="N13126" t="s">
        <v>14058</v>
      </c>
    </row>
    <row r="13127" spans="1:14" x14ac:dyDescent="0.2">
      <c r="A13127">
        <v>52486</v>
      </c>
      <c r="B13127">
        <v>202</v>
      </c>
      <c r="C13127" t="str">
        <f t="shared" si="410"/>
        <v>Customer#000000202</v>
      </c>
      <c r="D13127" t="str">
        <f t="shared" si="411"/>
        <v>AUTOMOBILE</v>
      </c>
      <c r="E13127">
        <f>VLOOKUP(B13127,custarray,4)</f>
        <v>7</v>
      </c>
      <c r="F13127">
        <f>VLOOKUP(E13127,nationarray,3)</f>
        <v>3</v>
      </c>
      <c r="G13127" t="str">
        <f>HLOOKUP(F13127,region,2)</f>
        <v>EUROPE</v>
      </c>
      <c r="H13127" t="s">
        <v>16</v>
      </c>
      <c r="I13127">
        <v>277543.84000000003</v>
      </c>
      <c r="J13127" s="1">
        <v>34704</v>
      </c>
      <c r="K13127" t="s">
        <v>23</v>
      </c>
      <c r="L13127" t="s">
        <v>1769</v>
      </c>
      <c r="M13127">
        <v>0</v>
      </c>
      <c r="N13127" t="s">
        <v>14059</v>
      </c>
    </row>
    <row r="13128" spans="1:14" x14ac:dyDescent="0.2">
      <c r="A13128">
        <v>52487</v>
      </c>
      <c r="B13128">
        <v>523</v>
      </c>
      <c r="C13128" t="str">
        <f t="shared" si="410"/>
        <v>Customer#000000523</v>
      </c>
      <c r="D13128" t="str">
        <f t="shared" si="411"/>
        <v>BUILDING</v>
      </c>
      <c r="E13128">
        <f>VLOOKUP(B13128,custarray,4)</f>
        <v>10</v>
      </c>
      <c r="F13128">
        <f>VLOOKUP(E13128,nationarray,3)</f>
        <v>4</v>
      </c>
      <c r="G13128" t="str">
        <f>HLOOKUP(F13128,region,2)</f>
        <v>MIDDLE EAST</v>
      </c>
      <c r="H13128" t="s">
        <v>16</v>
      </c>
      <c r="I13128">
        <v>244281.21</v>
      </c>
      <c r="J13128" s="1">
        <v>34487</v>
      </c>
      <c r="K13128" t="s">
        <v>13</v>
      </c>
      <c r="L13128" t="s">
        <v>1021</v>
      </c>
      <c r="M13128">
        <v>0</v>
      </c>
      <c r="N13128" t="s">
        <v>14060</v>
      </c>
    </row>
    <row r="13129" spans="1:14" x14ac:dyDescent="0.2">
      <c r="A13129">
        <v>52512</v>
      </c>
      <c r="B13129">
        <v>472</v>
      </c>
      <c r="C13129" t="str">
        <f t="shared" si="410"/>
        <v>Customer#000000472</v>
      </c>
      <c r="D13129" t="str">
        <f t="shared" si="411"/>
        <v>MACHINERY</v>
      </c>
      <c r="E13129">
        <f>VLOOKUP(B13129,custarray,4)</f>
        <v>12</v>
      </c>
      <c r="F13129">
        <f>VLOOKUP(E13129,nationarray,3)</f>
        <v>2</v>
      </c>
      <c r="G13129" t="str">
        <f>HLOOKUP(F13129,region,2)</f>
        <v>ASIA</v>
      </c>
      <c r="H13129" t="s">
        <v>9</v>
      </c>
      <c r="I13129">
        <v>257410.4</v>
      </c>
      <c r="J13129" s="1">
        <v>34888</v>
      </c>
      <c r="K13129" t="s">
        <v>26</v>
      </c>
      <c r="L13129" t="s">
        <v>209</v>
      </c>
      <c r="M13129">
        <v>0</v>
      </c>
      <c r="N13129" t="s">
        <v>14061</v>
      </c>
    </row>
    <row r="13130" spans="1:14" x14ac:dyDescent="0.2">
      <c r="A13130">
        <v>52513</v>
      </c>
      <c r="B13130">
        <v>1159</v>
      </c>
      <c r="C13130" t="str">
        <f t="shared" si="410"/>
        <v>Customer#000001159</v>
      </c>
      <c r="D13130" t="str">
        <f t="shared" si="411"/>
        <v>HOUSEHOLD</v>
      </c>
      <c r="E13130">
        <f>VLOOKUP(B13130,custarray,4)</f>
        <v>2</v>
      </c>
      <c r="F13130">
        <f>VLOOKUP(E13130,nationarray,3)</f>
        <v>1</v>
      </c>
      <c r="G13130" t="str">
        <f>HLOOKUP(F13130,region,2)</f>
        <v>AMERICA</v>
      </c>
      <c r="H13130" t="s">
        <v>9</v>
      </c>
      <c r="I13130">
        <v>214196.47</v>
      </c>
      <c r="J13130" s="1">
        <v>35355</v>
      </c>
      <c r="K13130" t="s">
        <v>31</v>
      </c>
      <c r="L13130" t="s">
        <v>5130</v>
      </c>
      <c r="M13130">
        <v>0</v>
      </c>
      <c r="N13130" t="s">
        <v>14062</v>
      </c>
    </row>
    <row r="13131" spans="1:14" x14ac:dyDescent="0.2">
      <c r="A13131">
        <v>52514</v>
      </c>
      <c r="B13131">
        <v>1090</v>
      </c>
      <c r="C13131" t="str">
        <f t="shared" si="410"/>
        <v>Customer#000001090</v>
      </c>
      <c r="D13131" t="str">
        <f t="shared" si="411"/>
        <v>AUTOMOBILE</v>
      </c>
      <c r="E13131">
        <f>VLOOKUP(B13131,custarray,4)</f>
        <v>15</v>
      </c>
      <c r="F13131">
        <f>VLOOKUP(E13131,nationarray,3)</f>
        <v>0</v>
      </c>
      <c r="G13131" t="str">
        <f>HLOOKUP(F13131,region,2)</f>
        <v>AFRICA</v>
      </c>
      <c r="H13131" t="s">
        <v>9</v>
      </c>
      <c r="I13131">
        <v>157768.93</v>
      </c>
      <c r="J13131" s="1">
        <v>35586</v>
      </c>
      <c r="K13131" t="s">
        <v>31</v>
      </c>
      <c r="L13131" t="s">
        <v>3231</v>
      </c>
      <c r="M13131">
        <v>0</v>
      </c>
      <c r="N13131" t="s">
        <v>14063</v>
      </c>
    </row>
    <row r="13132" spans="1:14" x14ac:dyDescent="0.2">
      <c r="A13132">
        <v>52515</v>
      </c>
      <c r="B13132">
        <v>1249</v>
      </c>
      <c r="C13132" t="str">
        <f t="shared" si="410"/>
        <v>Customer#000001249</v>
      </c>
      <c r="D13132" t="str">
        <f t="shared" si="411"/>
        <v>BUILDING</v>
      </c>
      <c r="E13132">
        <f>VLOOKUP(B13132,custarray,4)</f>
        <v>7</v>
      </c>
      <c r="F13132">
        <f>VLOOKUP(E13132,nationarray,3)</f>
        <v>3</v>
      </c>
      <c r="G13132" t="str">
        <f>HLOOKUP(F13132,region,2)</f>
        <v>EUROPE</v>
      </c>
      <c r="H13132" t="s">
        <v>9</v>
      </c>
      <c r="I13132">
        <v>30045.040000000001</v>
      </c>
      <c r="J13132" s="1">
        <v>35440</v>
      </c>
      <c r="K13132" t="s">
        <v>26</v>
      </c>
      <c r="L13132" t="s">
        <v>4860</v>
      </c>
      <c r="M13132">
        <v>0</v>
      </c>
      <c r="N13132" t="s">
        <v>14064</v>
      </c>
    </row>
    <row r="13133" spans="1:14" x14ac:dyDescent="0.2">
      <c r="A13133">
        <v>52516</v>
      </c>
      <c r="B13133">
        <v>1150</v>
      </c>
      <c r="C13133" t="str">
        <f t="shared" si="410"/>
        <v>Customer#000001150</v>
      </c>
      <c r="D13133" t="str">
        <f t="shared" si="411"/>
        <v>MACHINERY</v>
      </c>
      <c r="E13133">
        <f>VLOOKUP(B13133,custarray,4)</f>
        <v>21</v>
      </c>
      <c r="F13133">
        <f>VLOOKUP(E13133,nationarray,3)</f>
        <v>2</v>
      </c>
      <c r="G13133" t="str">
        <f>HLOOKUP(F13133,region,2)</f>
        <v>ASIA</v>
      </c>
      <c r="H13133" t="s">
        <v>16</v>
      </c>
      <c r="I13133">
        <v>161783.91</v>
      </c>
      <c r="J13133" s="1">
        <v>33609</v>
      </c>
      <c r="K13133" t="s">
        <v>26</v>
      </c>
      <c r="L13133" t="s">
        <v>2878</v>
      </c>
      <c r="M13133">
        <v>0</v>
      </c>
      <c r="N13133" t="s">
        <v>14065</v>
      </c>
    </row>
    <row r="13134" spans="1:14" x14ac:dyDescent="0.2">
      <c r="A13134">
        <v>52517</v>
      </c>
      <c r="B13134">
        <v>359</v>
      </c>
      <c r="C13134" t="str">
        <f t="shared" si="410"/>
        <v>Customer#000000359</v>
      </c>
      <c r="D13134" t="str">
        <f t="shared" si="411"/>
        <v>FURNITURE</v>
      </c>
      <c r="E13134">
        <f>VLOOKUP(B13134,custarray,4)</f>
        <v>14</v>
      </c>
      <c r="F13134">
        <f>VLOOKUP(E13134,nationarray,3)</f>
        <v>0</v>
      </c>
      <c r="G13134" t="str">
        <f>HLOOKUP(F13134,region,2)</f>
        <v>AFRICA</v>
      </c>
      <c r="H13134" t="s">
        <v>16</v>
      </c>
      <c r="I13134">
        <v>129115.28</v>
      </c>
      <c r="J13134" s="1">
        <v>33609</v>
      </c>
      <c r="K13134" t="s">
        <v>31</v>
      </c>
      <c r="L13134" t="s">
        <v>2612</v>
      </c>
      <c r="M13134">
        <v>0</v>
      </c>
      <c r="N13134" t="s">
        <v>14066</v>
      </c>
    </row>
    <row r="13135" spans="1:14" x14ac:dyDescent="0.2">
      <c r="A13135">
        <v>52518</v>
      </c>
      <c r="B13135">
        <v>1205</v>
      </c>
      <c r="C13135" t="str">
        <f t="shared" si="410"/>
        <v>Customer#000001205</v>
      </c>
      <c r="D13135" t="str">
        <f t="shared" si="411"/>
        <v>HOUSEHOLD</v>
      </c>
      <c r="E13135">
        <f>VLOOKUP(B13135,custarray,4)</f>
        <v>8</v>
      </c>
      <c r="F13135">
        <f>VLOOKUP(E13135,nationarray,3)</f>
        <v>2</v>
      </c>
      <c r="G13135" t="str">
        <f>HLOOKUP(F13135,region,2)</f>
        <v>ASIA</v>
      </c>
      <c r="H13135" t="s">
        <v>16</v>
      </c>
      <c r="I13135">
        <v>362242.86</v>
      </c>
      <c r="J13135" s="1">
        <v>33698</v>
      </c>
      <c r="K13135" t="s">
        <v>13</v>
      </c>
      <c r="L13135" t="s">
        <v>840</v>
      </c>
      <c r="M13135">
        <v>0</v>
      </c>
      <c r="N13135" t="s">
        <v>14067</v>
      </c>
    </row>
    <row r="13136" spans="1:14" x14ac:dyDescent="0.2">
      <c r="A13136">
        <v>52519</v>
      </c>
      <c r="B13136">
        <v>1229</v>
      </c>
      <c r="C13136" t="str">
        <f t="shared" si="410"/>
        <v>Customer#000001229</v>
      </c>
      <c r="D13136" t="str">
        <f t="shared" si="411"/>
        <v>FURNITURE</v>
      </c>
      <c r="E13136">
        <f>VLOOKUP(B13136,custarray,4)</f>
        <v>9</v>
      </c>
      <c r="F13136">
        <f>VLOOKUP(E13136,nationarray,3)</f>
        <v>2</v>
      </c>
      <c r="G13136" t="str">
        <f>HLOOKUP(F13136,region,2)</f>
        <v>ASIA</v>
      </c>
      <c r="H13136" t="s">
        <v>16</v>
      </c>
      <c r="I13136">
        <v>107001.49</v>
      </c>
      <c r="J13136" s="1">
        <v>33724</v>
      </c>
      <c r="K13136" t="s">
        <v>26</v>
      </c>
      <c r="L13136" t="s">
        <v>2984</v>
      </c>
      <c r="M13136">
        <v>0</v>
      </c>
      <c r="N13136" t="s">
        <v>14068</v>
      </c>
    </row>
    <row r="13137" spans="1:14" x14ac:dyDescent="0.2">
      <c r="A13137">
        <v>52544</v>
      </c>
      <c r="B13137">
        <v>1114</v>
      </c>
      <c r="C13137" t="str">
        <f t="shared" si="410"/>
        <v>Customer#000001114</v>
      </c>
      <c r="D13137" t="str">
        <f t="shared" si="411"/>
        <v>BUILDING</v>
      </c>
      <c r="E13137">
        <f>VLOOKUP(B13137,custarray,4)</f>
        <v>14</v>
      </c>
      <c r="F13137">
        <f>VLOOKUP(E13137,nationarray,3)</f>
        <v>0</v>
      </c>
      <c r="G13137" t="str">
        <f>HLOOKUP(F13137,region,2)</f>
        <v>AFRICA</v>
      </c>
      <c r="H13137" t="s">
        <v>16</v>
      </c>
      <c r="I13137">
        <v>114953.13</v>
      </c>
      <c r="J13137" s="1">
        <v>33644</v>
      </c>
      <c r="K13137" t="s">
        <v>23</v>
      </c>
      <c r="L13137" t="s">
        <v>1030</v>
      </c>
      <c r="M13137">
        <v>0</v>
      </c>
      <c r="N13137" t="s">
        <v>14069</v>
      </c>
    </row>
    <row r="13138" spans="1:14" x14ac:dyDescent="0.2">
      <c r="A13138">
        <v>52545</v>
      </c>
      <c r="B13138">
        <v>1042</v>
      </c>
      <c r="C13138" t="str">
        <f t="shared" si="410"/>
        <v>Customer#000001042</v>
      </c>
      <c r="D13138" t="str">
        <f t="shared" si="411"/>
        <v>FURNITURE</v>
      </c>
      <c r="E13138">
        <f>VLOOKUP(B13138,custarray,4)</f>
        <v>5</v>
      </c>
      <c r="F13138">
        <f>VLOOKUP(E13138,nationarray,3)</f>
        <v>0</v>
      </c>
      <c r="G13138" t="str">
        <f>HLOOKUP(F13138,region,2)</f>
        <v>AFRICA</v>
      </c>
      <c r="H13138" t="s">
        <v>9</v>
      </c>
      <c r="I13138">
        <v>250251.29</v>
      </c>
      <c r="J13138" s="1">
        <v>35118</v>
      </c>
      <c r="K13138" t="s">
        <v>23</v>
      </c>
      <c r="L13138" t="s">
        <v>3360</v>
      </c>
      <c r="M13138">
        <v>0</v>
      </c>
      <c r="N13138" t="s">
        <v>14070</v>
      </c>
    </row>
    <row r="13139" spans="1:14" x14ac:dyDescent="0.2">
      <c r="A13139">
        <v>52546</v>
      </c>
      <c r="B13139">
        <v>1213</v>
      </c>
      <c r="C13139" t="str">
        <f t="shared" si="410"/>
        <v>Customer#000001213</v>
      </c>
      <c r="D13139" t="str">
        <f t="shared" si="411"/>
        <v>HOUSEHOLD</v>
      </c>
      <c r="E13139">
        <f>VLOOKUP(B13139,custarray,4)</f>
        <v>7</v>
      </c>
      <c r="F13139">
        <f>VLOOKUP(E13139,nationarray,3)</f>
        <v>3</v>
      </c>
      <c r="G13139" t="str">
        <f>HLOOKUP(F13139,region,2)</f>
        <v>EUROPE</v>
      </c>
      <c r="H13139" t="s">
        <v>9</v>
      </c>
      <c r="I13139">
        <v>113025.4</v>
      </c>
      <c r="J13139" s="1">
        <v>35530</v>
      </c>
      <c r="K13139" t="s">
        <v>13</v>
      </c>
      <c r="L13139" t="s">
        <v>527</v>
      </c>
      <c r="M13139">
        <v>0</v>
      </c>
      <c r="N13139" t="s">
        <v>14071</v>
      </c>
    </row>
    <row r="13140" spans="1:14" x14ac:dyDescent="0.2">
      <c r="A13140">
        <v>52547</v>
      </c>
      <c r="B13140">
        <v>257</v>
      </c>
      <c r="C13140" t="str">
        <f t="shared" si="410"/>
        <v>Customer#000000257</v>
      </c>
      <c r="D13140" t="str">
        <f t="shared" si="411"/>
        <v>AUTOMOBILE</v>
      </c>
      <c r="E13140">
        <f>VLOOKUP(B13140,custarray,4)</f>
        <v>7</v>
      </c>
      <c r="F13140">
        <f>VLOOKUP(E13140,nationarray,3)</f>
        <v>3</v>
      </c>
      <c r="G13140" t="str">
        <f>HLOOKUP(F13140,region,2)</f>
        <v>EUROPE</v>
      </c>
      <c r="H13140" t="s">
        <v>9</v>
      </c>
      <c r="I13140">
        <v>205451.99</v>
      </c>
      <c r="J13140" s="1">
        <v>35421</v>
      </c>
      <c r="K13140" t="s">
        <v>26</v>
      </c>
      <c r="L13140" t="s">
        <v>3876</v>
      </c>
      <c r="M13140">
        <v>0</v>
      </c>
      <c r="N13140" t="s">
        <v>14072</v>
      </c>
    </row>
    <row r="13141" spans="1:14" x14ac:dyDescent="0.2">
      <c r="A13141">
        <v>52548</v>
      </c>
      <c r="B13141">
        <v>88</v>
      </c>
      <c r="C13141" t="str">
        <f t="shared" si="410"/>
        <v>Customer#000000088</v>
      </c>
      <c r="D13141" t="str">
        <f t="shared" si="411"/>
        <v>AUTOMOBILE</v>
      </c>
      <c r="E13141">
        <f>VLOOKUP(B13141,custarray,4)</f>
        <v>16</v>
      </c>
      <c r="F13141">
        <f>VLOOKUP(E13141,nationarray,3)</f>
        <v>0</v>
      </c>
      <c r="G13141" t="str">
        <f>HLOOKUP(F13141,region,2)</f>
        <v>AFRICA</v>
      </c>
      <c r="H13141" t="s">
        <v>9</v>
      </c>
      <c r="I13141">
        <v>147823.85999999999</v>
      </c>
      <c r="J13141" s="1">
        <v>35068</v>
      </c>
      <c r="K13141" t="s">
        <v>26</v>
      </c>
      <c r="L13141" t="s">
        <v>2345</v>
      </c>
      <c r="M13141">
        <v>0</v>
      </c>
      <c r="N13141" t="s">
        <v>14073</v>
      </c>
    </row>
    <row r="13142" spans="1:14" x14ac:dyDescent="0.2">
      <c r="A13142">
        <v>52549</v>
      </c>
      <c r="B13142">
        <v>1159</v>
      </c>
      <c r="C13142" t="str">
        <f t="shared" si="410"/>
        <v>Customer#000001159</v>
      </c>
      <c r="D13142" t="str">
        <f t="shared" si="411"/>
        <v>HOUSEHOLD</v>
      </c>
      <c r="E13142">
        <f>VLOOKUP(B13142,custarray,4)</f>
        <v>2</v>
      </c>
      <c r="F13142">
        <f>VLOOKUP(E13142,nationarray,3)</f>
        <v>1</v>
      </c>
      <c r="G13142" t="str">
        <f>HLOOKUP(F13142,region,2)</f>
        <v>AMERICA</v>
      </c>
      <c r="H13142" t="s">
        <v>9</v>
      </c>
      <c r="I13142">
        <v>236030.8</v>
      </c>
      <c r="J13142" s="1">
        <v>35395</v>
      </c>
      <c r="K13142" t="s">
        <v>13</v>
      </c>
      <c r="L13142" t="s">
        <v>391</v>
      </c>
      <c r="M13142">
        <v>0</v>
      </c>
      <c r="N13142" t="s">
        <v>14074</v>
      </c>
    </row>
    <row r="13143" spans="1:14" x14ac:dyDescent="0.2">
      <c r="A13143">
        <v>52550</v>
      </c>
      <c r="B13143">
        <v>746</v>
      </c>
      <c r="C13143" t="str">
        <f t="shared" si="410"/>
        <v>Customer#000000746</v>
      </c>
      <c r="D13143" t="str">
        <f t="shared" si="411"/>
        <v>MACHINERY</v>
      </c>
      <c r="E13143">
        <f>VLOOKUP(B13143,custarray,4)</f>
        <v>20</v>
      </c>
      <c r="F13143">
        <f>VLOOKUP(E13143,nationarray,3)</f>
        <v>4</v>
      </c>
      <c r="G13143" t="str">
        <f>HLOOKUP(F13143,region,2)</f>
        <v>MIDDLE EAST</v>
      </c>
      <c r="H13143" t="s">
        <v>9</v>
      </c>
      <c r="I13143">
        <v>185653.18</v>
      </c>
      <c r="J13143" s="1">
        <v>35472</v>
      </c>
      <c r="K13143" t="s">
        <v>10</v>
      </c>
      <c r="L13143" t="s">
        <v>1638</v>
      </c>
      <c r="M13143">
        <v>0</v>
      </c>
      <c r="N13143" t="s">
        <v>14075</v>
      </c>
    </row>
    <row r="13144" spans="1:14" x14ac:dyDescent="0.2">
      <c r="A13144">
        <v>52551</v>
      </c>
      <c r="B13144">
        <v>28</v>
      </c>
      <c r="C13144" t="str">
        <f t="shared" si="410"/>
        <v>Customer#000000028</v>
      </c>
      <c r="D13144" t="str">
        <f t="shared" si="411"/>
        <v>FURNITURE</v>
      </c>
      <c r="E13144">
        <f>VLOOKUP(B13144,custarray,4)</f>
        <v>8</v>
      </c>
      <c r="F13144">
        <f>VLOOKUP(E13144,nationarray,3)</f>
        <v>2</v>
      </c>
      <c r="G13144" t="str">
        <f>HLOOKUP(F13144,region,2)</f>
        <v>ASIA</v>
      </c>
      <c r="H13144" t="s">
        <v>16</v>
      </c>
      <c r="I13144">
        <v>97412.99</v>
      </c>
      <c r="J13144" s="1">
        <v>34721</v>
      </c>
      <c r="K13144" t="s">
        <v>23</v>
      </c>
      <c r="L13144" t="s">
        <v>1168</v>
      </c>
      <c r="M13144">
        <v>0</v>
      </c>
      <c r="N13144" t="s">
        <v>14076</v>
      </c>
    </row>
    <row r="13145" spans="1:14" x14ac:dyDescent="0.2">
      <c r="A13145">
        <v>52576</v>
      </c>
      <c r="B13145">
        <v>691</v>
      </c>
      <c r="C13145" t="str">
        <f t="shared" si="410"/>
        <v>Customer#000000691</v>
      </c>
      <c r="D13145" t="str">
        <f t="shared" si="411"/>
        <v>MACHINERY</v>
      </c>
      <c r="E13145">
        <f>VLOOKUP(B13145,custarray,4)</f>
        <v>16</v>
      </c>
      <c r="F13145">
        <f>VLOOKUP(E13145,nationarray,3)</f>
        <v>0</v>
      </c>
      <c r="G13145" t="str">
        <f>HLOOKUP(F13145,region,2)</f>
        <v>AFRICA</v>
      </c>
      <c r="H13145" t="s">
        <v>16</v>
      </c>
      <c r="I13145">
        <v>132086.45000000001</v>
      </c>
      <c r="J13145" s="1">
        <v>34422</v>
      </c>
      <c r="K13145" t="s">
        <v>10</v>
      </c>
      <c r="L13145" t="s">
        <v>1616</v>
      </c>
      <c r="M13145">
        <v>0</v>
      </c>
      <c r="N13145" t="s">
        <v>14077</v>
      </c>
    </row>
    <row r="13146" spans="1:14" x14ac:dyDescent="0.2">
      <c r="A13146">
        <v>52577</v>
      </c>
      <c r="B13146">
        <v>889</v>
      </c>
      <c r="C13146" t="str">
        <f t="shared" si="410"/>
        <v>Customer#000000889</v>
      </c>
      <c r="D13146" t="str">
        <f t="shared" si="411"/>
        <v>FURNITURE</v>
      </c>
      <c r="E13146">
        <f>VLOOKUP(B13146,custarray,4)</f>
        <v>13</v>
      </c>
      <c r="F13146">
        <f>VLOOKUP(E13146,nationarray,3)</f>
        <v>4</v>
      </c>
      <c r="G13146" t="str">
        <f>HLOOKUP(F13146,region,2)</f>
        <v>MIDDLE EAST</v>
      </c>
      <c r="H13146" t="s">
        <v>9</v>
      </c>
      <c r="I13146">
        <v>95262.74</v>
      </c>
      <c r="J13146" s="1">
        <v>35659</v>
      </c>
      <c r="K13146" t="s">
        <v>31</v>
      </c>
      <c r="L13146" t="s">
        <v>4131</v>
      </c>
      <c r="M13146">
        <v>0</v>
      </c>
      <c r="N13146" t="s">
        <v>14078</v>
      </c>
    </row>
    <row r="13147" spans="1:14" x14ac:dyDescent="0.2">
      <c r="A13147">
        <v>52578</v>
      </c>
      <c r="B13147">
        <v>46</v>
      </c>
      <c r="C13147" t="str">
        <f t="shared" si="410"/>
        <v>Customer#000000046</v>
      </c>
      <c r="D13147" t="str">
        <f t="shared" si="411"/>
        <v>AUTOMOBILE</v>
      </c>
      <c r="E13147">
        <f>VLOOKUP(B13147,custarray,4)</f>
        <v>6</v>
      </c>
      <c r="F13147">
        <f>VLOOKUP(E13147,nationarray,3)</f>
        <v>3</v>
      </c>
      <c r="G13147" t="str">
        <f>HLOOKUP(F13147,region,2)</f>
        <v>EUROPE</v>
      </c>
      <c r="H13147" t="s">
        <v>48</v>
      </c>
      <c r="I13147">
        <v>180037.03</v>
      </c>
      <c r="J13147" s="1">
        <v>34766</v>
      </c>
      <c r="K13147" t="s">
        <v>13</v>
      </c>
      <c r="L13147" t="s">
        <v>898</v>
      </c>
      <c r="M13147">
        <v>0</v>
      </c>
      <c r="N13147" t="s">
        <v>14079</v>
      </c>
    </row>
    <row r="13148" spans="1:14" x14ac:dyDescent="0.2">
      <c r="A13148">
        <v>52579</v>
      </c>
      <c r="B13148">
        <v>887</v>
      </c>
      <c r="C13148" t="str">
        <f t="shared" si="410"/>
        <v>Customer#000000887</v>
      </c>
      <c r="D13148" t="str">
        <f t="shared" si="411"/>
        <v>MACHINERY</v>
      </c>
      <c r="E13148">
        <f>VLOOKUP(B13148,custarray,4)</f>
        <v>1</v>
      </c>
      <c r="F13148">
        <f>VLOOKUP(E13148,nationarray,3)</f>
        <v>1</v>
      </c>
      <c r="G13148" t="str">
        <f>HLOOKUP(F13148,region,2)</f>
        <v>AMERICA</v>
      </c>
      <c r="H13148" t="s">
        <v>9</v>
      </c>
      <c r="I13148">
        <v>79836.5</v>
      </c>
      <c r="J13148" s="1">
        <v>35119</v>
      </c>
      <c r="K13148" t="s">
        <v>13</v>
      </c>
      <c r="L13148" t="s">
        <v>1049</v>
      </c>
      <c r="M13148">
        <v>0</v>
      </c>
      <c r="N13148" t="s">
        <v>14080</v>
      </c>
    </row>
    <row r="13149" spans="1:14" x14ac:dyDescent="0.2">
      <c r="A13149">
        <v>52580</v>
      </c>
      <c r="B13149">
        <v>694</v>
      </c>
      <c r="C13149" t="str">
        <f t="shared" si="410"/>
        <v>Customer#000000694</v>
      </c>
      <c r="D13149" t="str">
        <f t="shared" si="411"/>
        <v>BUILDING</v>
      </c>
      <c r="E13149">
        <f>VLOOKUP(B13149,custarray,4)</f>
        <v>10</v>
      </c>
      <c r="F13149">
        <f>VLOOKUP(E13149,nationarray,3)</f>
        <v>4</v>
      </c>
      <c r="G13149" t="str">
        <f>HLOOKUP(F13149,region,2)</f>
        <v>MIDDLE EAST</v>
      </c>
      <c r="H13149" t="s">
        <v>16</v>
      </c>
      <c r="I13149">
        <v>347610.53</v>
      </c>
      <c r="J13149" s="1">
        <v>33845</v>
      </c>
      <c r="K13149" t="s">
        <v>26</v>
      </c>
      <c r="L13149" t="s">
        <v>1813</v>
      </c>
      <c r="M13149">
        <v>0</v>
      </c>
      <c r="N13149" t="s">
        <v>14081</v>
      </c>
    </row>
    <row r="13150" spans="1:14" x14ac:dyDescent="0.2">
      <c r="A13150">
        <v>52581</v>
      </c>
      <c r="B13150">
        <v>223</v>
      </c>
      <c r="C13150" t="str">
        <f t="shared" si="410"/>
        <v>Customer#000000223</v>
      </c>
      <c r="D13150" t="str">
        <f t="shared" si="411"/>
        <v>BUILDING</v>
      </c>
      <c r="E13150">
        <f>VLOOKUP(B13150,custarray,4)</f>
        <v>20</v>
      </c>
      <c r="F13150">
        <f>VLOOKUP(E13150,nationarray,3)</f>
        <v>4</v>
      </c>
      <c r="G13150" t="str">
        <f>HLOOKUP(F13150,region,2)</f>
        <v>MIDDLE EAST</v>
      </c>
      <c r="H13150" t="s">
        <v>9</v>
      </c>
      <c r="I13150">
        <v>62561.23</v>
      </c>
      <c r="J13150" s="1">
        <v>34952</v>
      </c>
      <c r="K13150" t="s">
        <v>26</v>
      </c>
      <c r="L13150" t="s">
        <v>654</v>
      </c>
      <c r="M13150">
        <v>0</v>
      </c>
      <c r="N13150" t="s">
        <v>14082</v>
      </c>
    </row>
    <row r="13151" spans="1:14" x14ac:dyDescent="0.2">
      <c r="A13151">
        <v>52582</v>
      </c>
      <c r="B13151">
        <v>136</v>
      </c>
      <c r="C13151" t="str">
        <f t="shared" si="410"/>
        <v>Customer#000000136</v>
      </c>
      <c r="D13151" t="str">
        <f t="shared" si="411"/>
        <v>FURNITURE</v>
      </c>
      <c r="E13151">
        <f>VLOOKUP(B13151,custarray,4)</f>
        <v>7</v>
      </c>
      <c r="F13151">
        <f>VLOOKUP(E13151,nationarray,3)</f>
        <v>3</v>
      </c>
      <c r="G13151" t="str">
        <f>HLOOKUP(F13151,region,2)</f>
        <v>EUROPE</v>
      </c>
      <c r="H13151" t="s">
        <v>9</v>
      </c>
      <c r="I13151">
        <v>58526.65</v>
      </c>
      <c r="J13151" s="1">
        <v>35505</v>
      </c>
      <c r="K13151" t="s">
        <v>13</v>
      </c>
      <c r="L13151" t="s">
        <v>2631</v>
      </c>
      <c r="M13151">
        <v>0</v>
      </c>
      <c r="N13151" t="s">
        <v>14083</v>
      </c>
    </row>
    <row r="13152" spans="1:14" x14ac:dyDescent="0.2">
      <c r="A13152">
        <v>52583</v>
      </c>
      <c r="B13152">
        <v>853</v>
      </c>
      <c r="C13152" t="str">
        <f t="shared" si="410"/>
        <v>Customer#000000853</v>
      </c>
      <c r="D13152" t="str">
        <f t="shared" si="411"/>
        <v>MACHINERY</v>
      </c>
      <c r="E13152">
        <f>VLOOKUP(B13152,custarray,4)</f>
        <v>2</v>
      </c>
      <c r="F13152">
        <f>VLOOKUP(E13152,nationarray,3)</f>
        <v>1</v>
      </c>
      <c r="G13152" t="str">
        <f>HLOOKUP(F13152,region,2)</f>
        <v>AMERICA</v>
      </c>
      <c r="H13152" t="s">
        <v>9</v>
      </c>
      <c r="I13152">
        <v>176947.02</v>
      </c>
      <c r="J13152" s="1">
        <v>35542</v>
      </c>
      <c r="K13152" t="s">
        <v>31</v>
      </c>
      <c r="L13152" t="s">
        <v>191</v>
      </c>
      <c r="M13152">
        <v>0</v>
      </c>
      <c r="N13152" t="s">
        <v>14084</v>
      </c>
    </row>
    <row r="13153" spans="1:14" x14ac:dyDescent="0.2">
      <c r="A13153">
        <v>52608</v>
      </c>
      <c r="B13153">
        <v>1318</v>
      </c>
      <c r="C13153" t="str">
        <f t="shared" si="410"/>
        <v>Customer#000001318</v>
      </c>
      <c r="D13153" t="str">
        <f t="shared" si="411"/>
        <v>BUILDING</v>
      </c>
      <c r="E13153">
        <f>VLOOKUP(B13153,custarray,4)</f>
        <v>14</v>
      </c>
      <c r="F13153">
        <f>VLOOKUP(E13153,nationarray,3)</f>
        <v>0</v>
      </c>
      <c r="G13153" t="str">
        <f>HLOOKUP(F13153,region,2)</f>
        <v>AFRICA</v>
      </c>
      <c r="H13153" t="s">
        <v>16</v>
      </c>
      <c r="I13153">
        <v>201054.62</v>
      </c>
      <c r="J13153" s="1">
        <v>34356</v>
      </c>
      <c r="K13153" t="s">
        <v>10</v>
      </c>
      <c r="L13153" t="s">
        <v>122</v>
      </c>
      <c r="M13153">
        <v>0</v>
      </c>
      <c r="N13153" t="s">
        <v>14085</v>
      </c>
    </row>
    <row r="13154" spans="1:14" x14ac:dyDescent="0.2">
      <c r="A13154">
        <v>52609</v>
      </c>
      <c r="B13154">
        <v>227</v>
      </c>
      <c r="C13154" t="str">
        <f t="shared" si="410"/>
        <v>Customer#000000227</v>
      </c>
      <c r="D13154" t="str">
        <f t="shared" si="411"/>
        <v>MACHINERY</v>
      </c>
      <c r="E13154">
        <f>VLOOKUP(B13154,custarray,4)</f>
        <v>13</v>
      </c>
      <c r="F13154">
        <f>VLOOKUP(E13154,nationarray,3)</f>
        <v>4</v>
      </c>
      <c r="G13154" t="str">
        <f>HLOOKUP(F13154,region,2)</f>
        <v>MIDDLE EAST</v>
      </c>
      <c r="H13154" t="s">
        <v>9</v>
      </c>
      <c r="I13154">
        <v>68189.84</v>
      </c>
      <c r="J13154" s="1">
        <v>35484</v>
      </c>
      <c r="K13154" t="s">
        <v>26</v>
      </c>
      <c r="L13154" t="s">
        <v>2522</v>
      </c>
      <c r="M13154">
        <v>0</v>
      </c>
      <c r="N13154" t="s">
        <v>14086</v>
      </c>
    </row>
    <row r="13155" spans="1:14" x14ac:dyDescent="0.2">
      <c r="A13155">
        <v>52610</v>
      </c>
      <c r="B13155">
        <v>1055</v>
      </c>
      <c r="C13155" t="str">
        <f t="shared" si="410"/>
        <v>Customer#000001055</v>
      </c>
      <c r="D13155" t="str">
        <f t="shared" si="411"/>
        <v>HOUSEHOLD</v>
      </c>
      <c r="E13155">
        <f>VLOOKUP(B13155,custarray,4)</f>
        <v>7</v>
      </c>
      <c r="F13155">
        <f>VLOOKUP(E13155,nationarray,3)</f>
        <v>3</v>
      </c>
      <c r="G13155" t="str">
        <f>HLOOKUP(F13155,region,2)</f>
        <v>EUROPE</v>
      </c>
      <c r="H13155" t="s">
        <v>16</v>
      </c>
      <c r="I13155">
        <v>12274.25</v>
      </c>
      <c r="J13155" s="1">
        <v>33993</v>
      </c>
      <c r="K13155" t="s">
        <v>13</v>
      </c>
      <c r="L13155" t="s">
        <v>1308</v>
      </c>
      <c r="M13155">
        <v>0</v>
      </c>
      <c r="N13155" t="s">
        <v>14087</v>
      </c>
    </row>
    <row r="13156" spans="1:14" x14ac:dyDescent="0.2">
      <c r="A13156">
        <v>52611</v>
      </c>
      <c r="B13156">
        <v>1454</v>
      </c>
      <c r="C13156" t="str">
        <f t="shared" si="410"/>
        <v>Customer#000001454</v>
      </c>
      <c r="D13156" t="str">
        <f t="shared" si="411"/>
        <v>FURNITURE</v>
      </c>
      <c r="E13156">
        <f>VLOOKUP(B13156,custarray,4)</f>
        <v>24</v>
      </c>
      <c r="F13156">
        <f>VLOOKUP(E13156,nationarray,3)</f>
        <v>1</v>
      </c>
      <c r="G13156" t="str">
        <f>HLOOKUP(F13156,region,2)</f>
        <v>AMERICA</v>
      </c>
      <c r="H13156" t="s">
        <v>48</v>
      </c>
      <c r="I13156">
        <v>162553.95000000001</v>
      </c>
      <c r="J13156" s="1">
        <v>34815</v>
      </c>
      <c r="K13156" t="s">
        <v>31</v>
      </c>
      <c r="L13156" t="s">
        <v>2135</v>
      </c>
      <c r="M13156">
        <v>0</v>
      </c>
      <c r="N13156" t="s">
        <v>14088</v>
      </c>
    </row>
    <row r="13157" spans="1:14" x14ac:dyDescent="0.2">
      <c r="A13157">
        <v>52612</v>
      </c>
      <c r="B13157">
        <v>1235</v>
      </c>
      <c r="C13157" t="str">
        <f t="shared" si="410"/>
        <v>Customer#000001235</v>
      </c>
      <c r="D13157" t="str">
        <f t="shared" si="411"/>
        <v>BUILDING</v>
      </c>
      <c r="E13157">
        <f>VLOOKUP(B13157,custarray,4)</f>
        <v>24</v>
      </c>
      <c r="F13157">
        <f>VLOOKUP(E13157,nationarray,3)</f>
        <v>1</v>
      </c>
      <c r="G13157" t="str">
        <f>HLOOKUP(F13157,region,2)</f>
        <v>AMERICA</v>
      </c>
      <c r="H13157" t="s">
        <v>16</v>
      </c>
      <c r="I13157">
        <v>47796.46</v>
      </c>
      <c r="J13157" s="1">
        <v>33918</v>
      </c>
      <c r="K13157" t="s">
        <v>23</v>
      </c>
      <c r="L13157" t="s">
        <v>1644</v>
      </c>
      <c r="M13157">
        <v>0</v>
      </c>
      <c r="N13157" t="s">
        <v>14089</v>
      </c>
    </row>
    <row r="13158" spans="1:14" x14ac:dyDescent="0.2">
      <c r="A13158">
        <v>52613</v>
      </c>
      <c r="B13158">
        <v>176</v>
      </c>
      <c r="C13158" t="str">
        <f t="shared" si="410"/>
        <v>Customer#000000176</v>
      </c>
      <c r="D13158" t="str">
        <f t="shared" si="411"/>
        <v>FURNITURE</v>
      </c>
      <c r="E13158">
        <f>VLOOKUP(B13158,custarray,4)</f>
        <v>13</v>
      </c>
      <c r="F13158">
        <f>VLOOKUP(E13158,nationarray,3)</f>
        <v>4</v>
      </c>
      <c r="G13158" t="str">
        <f>HLOOKUP(F13158,region,2)</f>
        <v>MIDDLE EAST</v>
      </c>
      <c r="H13158" t="s">
        <v>16</v>
      </c>
      <c r="I13158">
        <v>20584.96</v>
      </c>
      <c r="J13158" s="1">
        <v>34604</v>
      </c>
      <c r="K13158" t="s">
        <v>31</v>
      </c>
      <c r="L13158" t="s">
        <v>523</v>
      </c>
      <c r="M13158">
        <v>0</v>
      </c>
      <c r="N13158" t="s">
        <v>14090</v>
      </c>
    </row>
    <row r="13159" spans="1:14" x14ac:dyDescent="0.2">
      <c r="A13159">
        <v>52614</v>
      </c>
      <c r="B13159">
        <v>898</v>
      </c>
      <c r="C13159" t="str">
        <f t="shared" si="410"/>
        <v>Customer#000000898</v>
      </c>
      <c r="D13159" t="str">
        <f t="shared" si="411"/>
        <v>AUTOMOBILE</v>
      </c>
      <c r="E13159">
        <f>VLOOKUP(B13159,custarray,4)</f>
        <v>3</v>
      </c>
      <c r="F13159">
        <f>VLOOKUP(E13159,nationarray,3)</f>
        <v>1</v>
      </c>
      <c r="G13159" t="str">
        <f>HLOOKUP(F13159,region,2)</f>
        <v>AMERICA</v>
      </c>
      <c r="H13159" t="s">
        <v>16</v>
      </c>
      <c r="I13159">
        <v>56097.42</v>
      </c>
      <c r="J13159" s="1">
        <v>33705</v>
      </c>
      <c r="K13159" t="s">
        <v>23</v>
      </c>
      <c r="L13159" t="s">
        <v>1897</v>
      </c>
      <c r="M13159">
        <v>0</v>
      </c>
      <c r="N13159" t="s">
        <v>14091</v>
      </c>
    </row>
    <row r="13160" spans="1:14" x14ac:dyDescent="0.2">
      <c r="A13160">
        <v>52615</v>
      </c>
      <c r="B13160">
        <v>1330</v>
      </c>
      <c r="C13160" t="str">
        <f t="shared" si="410"/>
        <v>Customer#000001330</v>
      </c>
      <c r="D13160" t="str">
        <f t="shared" si="411"/>
        <v>BUILDING</v>
      </c>
      <c r="E13160">
        <f>VLOOKUP(B13160,custarray,4)</f>
        <v>1</v>
      </c>
      <c r="F13160">
        <f>VLOOKUP(E13160,nationarray,3)</f>
        <v>1</v>
      </c>
      <c r="G13160" t="str">
        <f>HLOOKUP(F13160,region,2)</f>
        <v>AMERICA</v>
      </c>
      <c r="H13160" t="s">
        <v>16</v>
      </c>
      <c r="I13160">
        <v>246475.35</v>
      </c>
      <c r="J13160" s="1">
        <v>34627</v>
      </c>
      <c r="K13160" t="s">
        <v>10</v>
      </c>
      <c r="L13160" t="s">
        <v>352</v>
      </c>
      <c r="M13160">
        <v>0</v>
      </c>
      <c r="N13160" t="s">
        <v>14092</v>
      </c>
    </row>
    <row r="13161" spans="1:14" x14ac:dyDescent="0.2">
      <c r="A13161">
        <v>52640</v>
      </c>
      <c r="B13161">
        <v>349</v>
      </c>
      <c r="C13161" t="str">
        <f t="shared" si="410"/>
        <v>Customer#000000349</v>
      </c>
      <c r="D13161" t="str">
        <f t="shared" si="411"/>
        <v>BUILDING</v>
      </c>
      <c r="E13161">
        <f>VLOOKUP(B13161,custarray,4)</f>
        <v>23</v>
      </c>
      <c r="F13161">
        <f>VLOOKUP(E13161,nationarray,3)</f>
        <v>3</v>
      </c>
      <c r="G13161" t="str">
        <f>HLOOKUP(F13161,region,2)</f>
        <v>EUROPE</v>
      </c>
      <c r="H13161" t="s">
        <v>16</v>
      </c>
      <c r="I13161">
        <v>245641.43</v>
      </c>
      <c r="J13161" s="1">
        <v>34701</v>
      </c>
      <c r="K13161" t="s">
        <v>31</v>
      </c>
      <c r="L13161" t="s">
        <v>2315</v>
      </c>
      <c r="M13161">
        <v>0</v>
      </c>
      <c r="N13161" t="s">
        <v>14093</v>
      </c>
    </row>
    <row r="13162" spans="1:14" x14ac:dyDescent="0.2">
      <c r="A13162">
        <v>52641</v>
      </c>
      <c r="B13162">
        <v>743</v>
      </c>
      <c r="C13162" t="str">
        <f t="shared" si="410"/>
        <v>Customer#000000743</v>
      </c>
      <c r="D13162" t="str">
        <f t="shared" si="411"/>
        <v>HOUSEHOLD</v>
      </c>
      <c r="E13162">
        <f>VLOOKUP(B13162,custarray,4)</f>
        <v>20</v>
      </c>
      <c r="F13162">
        <f>VLOOKUP(E13162,nationarray,3)</f>
        <v>4</v>
      </c>
      <c r="G13162" t="str">
        <f>HLOOKUP(F13162,region,2)</f>
        <v>MIDDLE EAST</v>
      </c>
      <c r="H13162" t="s">
        <v>16</v>
      </c>
      <c r="I13162">
        <v>193209.59</v>
      </c>
      <c r="J13162" s="1">
        <v>34251</v>
      </c>
      <c r="K13162" t="s">
        <v>23</v>
      </c>
      <c r="L13162" t="s">
        <v>2349</v>
      </c>
      <c r="M13162">
        <v>0</v>
      </c>
      <c r="N13162" t="s">
        <v>14094</v>
      </c>
    </row>
    <row r="13163" spans="1:14" x14ac:dyDescent="0.2">
      <c r="A13163">
        <v>52642</v>
      </c>
      <c r="B13163">
        <v>889</v>
      </c>
      <c r="C13163" t="str">
        <f t="shared" si="410"/>
        <v>Customer#000000889</v>
      </c>
      <c r="D13163" t="str">
        <f t="shared" si="411"/>
        <v>FURNITURE</v>
      </c>
      <c r="E13163">
        <f>VLOOKUP(B13163,custarray,4)</f>
        <v>13</v>
      </c>
      <c r="F13163">
        <f>VLOOKUP(E13163,nationarray,3)</f>
        <v>4</v>
      </c>
      <c r="G13163" t="str">
        <f>HLOOKUP(F13163,region,2)</f>
        <v>MIDDLE EAST</v>
      </c>
      <c r="H13163" t="s">
        <v>9</v>
      </c>
      <c r="I13163">
        <v>285331.11</v>
      </c>
      <c r="J13163" s="1">
        <v>34865</v>
      </c>
      <c r="K13163" t="s">
        <v>10</v>
      </c>
      <c r="L13163" t="s">
        <v>344</v>
      </c>
      <c r="M13163">
        <v>0</v>
      </c>
      <c r="N13163" t="s">
        <v>14095</v>
      </c>
    </row>
    <row r="13164" spans="1:14" x14ac:dyDescent="0.2">
      <c r="A13164">
        <v>52643</v>
      </c>
      <c r="B13164">
        <v>178</v>
      </c>
      <c r="C13164" t="str">
        <f t="shared" si="410"/>
        <v>Customer#000000178</v>
      </c>
      <c r="D13164" t="str">
        <f t="shared" si="411"/>
        <v>FURNITURE</v>
      </c>
      <c r="E13164">
        <f>VLOOKUP(B13164,custarray,4)</f>
        <v>21</v>
      </c>
      <c r="F13164">
        <f>VLOOKUP(E13164,nationarray,3)</f>
        <v>2</v>
      </c>
      <c r="G13164" t="str">
        <f>HLOOKUP(F13164,region,2)</f>
        <v>ASIA</v>
      </c>
      <c r="H13164" t="s">
        <v>16</v>
      </c>
      <c r="I13164">
        <v>40546.639999999999</v>
      </c>
      <c r="J13164" s="1">
        <v>34240</v>
      </c>
      <c r="K13164" t="s">
        <v>23</v>
      </c>
      <c r="L13164" t="s">
        <v>1675</v>
      </c>
      <c r="M13164">
        <v>0</v>
      </c>
      <c r="N13164" t="s">
        <v>14096</v>
      </c>
    </row>
    <row r="13165" spans="1:14" x14ac:dyDescent="0.2">
      <c r="A13165">
        <v>52644</v>
      </c>
      <c r="B13165">
        <v>640</v>
      </c>
      <c r="C13165" t="str">
        <f t="shared" si="410"/>
        <v>Customer#000000640</v>
      </c>
      <c r="D13165" t="str">
        <f t="shared" si="411"/>
        <v>HOUSEHOLD</v>
      </c>
      <c r="E13165">
        <f>VLOOKUP(B13165,custarray,4)</f>
        <v>2</v>
      </c>
      <c r="F13165">
        <f>VLOOKUP(E13165,nationarray,3)</f>
        <v>1</v>
      </c>
      <c r="G13165" t="str">
        <f>HLOOKUP(F13165,region,2)</f>
        <v>AMERICA</v>
      </c>
      <c r="H13165" t="s">
        <v>16</v>
      </c>
      <c r="I13165">
        <v>213901.62</v>
      </c>
      <c r="J13165" s="1">
        <v>33743</v>
      </c>
      <c r="K13165" t="s">
        <v>26</v>
      </c>
      <c r="L13165" t="s">
        <v>1882</v>
      </c>
      <c r="M13165">
        <v>0</v>
      </c>
      <c r="N13165" t="s">
        <v>14097</v>
      </c>
    </row>
    <row r="13166" spans="1:14" x14ac:dyDescent="0.2">
      <c r="A13166">
        <v>52645</v>
      </c>
      <c r="B13166">
        <v>316</v>
      </c>
      <c r="C13166" t="str">
        <f t="shared" si="410"/>
        <v>Customer#000000316</v>
      </c>
      <c r="D13166" t="str">
        <f t="shared" si="411"/>
        <v>MACHINERY</v>
      </c>
      <c r="E13166">
        <f>VLOOKUP(B13166,custarray,4)</f>
        <v>8</v>
      </c>
      <c r="F13166">
        <f>VLOOKUP(E13166,nationarray,3)</f>
        <v>2</v>
      </c>
      <c r="G13166" t="str">
        <f>HLOOKUP(F13166,region,2)</f>
        <v>ASIA</v>
      </c>
      <c r="H13166" t="s">
        <v>16</v>
      </c>
      <c r="I13166">
        <v>231575.8</v>
      </c>
      <c r="J13166" s="1">
        <v>33671</v>
      </c>
      <c r="K13166" t="s">
        <v>10</v>
      </c>
      <c r="L13166" t="s">
        <v>2651</v>
      </c>
      <c r="M13166">
        <v>0</v>
      </c>
      <c r="N13166" t="s">
        <v>14098</v>
      </c>
    </row>
    <row r="13167" spans="1:14" x14ac:dyDescent="0.2">
      <c r="A13167">
        <v>52646</v>
      </c>
      <c r="B13167">
        <v>176</v>
      </c>
      <c r="C13167" t="str">
        <f t="shared" si="410"/>
        <v>Customer#000000176</v>
      </c>
      <c r="D13167" t="str">
        <f t="shared" si="411"/>
        <v>FURNITURE</v>
      </c>
      <c r="E13167">
        <f>VLOOKUP(B13167,custarray,4)</f>
        <v>13</v>
      </c>
      <c r="F13167">
        <f>VLOOKUP(E13167,nationarray,3)</f>
        <v>4</v>
      </c>
      <c r="G13167" t="str">
        <f>HLOOKUP(F13167,region,2)</f>
        <v>MIDDLE EAST</v>
      </c>
      <c r="H13167" t="s">
        <v>9</v>
      </c>
      <c r="I13167">
        <v>39673.14</v>
      </c>
      <c r="J13167" s="1">
        <v>35133</v>
      </c>
      <c r="K13167" t="s">
        <v>23</v>
      </c>
      <c r="L13167" t="s">
        <v>2640</v>
      </c>
      <c r="M13167">
        <v>0</v>
      </c>
      <c r="N13167" t="s">
        <v>14099</v>
      </c>
    </row>
    <row r="13168" spans="1:14" x14ac:dyDescent="0.2">
      <c r="A13168">
        <v>52647</v>
      </c>
      <c r="B13168">
        <v>658</v>
      </c>
      <c r="C13168" t="str">
        <f t="shared" si="410"/>
        <v>Customer#000000658</v>
      </c>
      <c r="D13168" t="str">
        <f t="shared" si="411"/>
        <v>HOUSEHOLD</v>
      </c>
      <c r="E13168">
        <f>VLOOKUP(B13168,custarray,4)</f>
        <v>1</v>
      </c>
      <c r="F13168">
        <f>VLOOKUP(E13168,nationarray,3)</f>
        <v>1</v>
      </c>
      <c r="G13168" t="str">
        <f>HLOOKUP(F13168,region,2)</f>
        <v>AMERICA</v>
      </c>
      <c r="H13168" t="s">
        <v>9</v>
      </c>
      <c r="I13168">
        <v>178619.25</v>
      </c>
      <c r="J13168" s="1">
        <v>35615</v>
      </c>
      <c r="K13168" t="s">
        <v>31</v>
      </c>
      <c r="L13168" t="s">
        <v>651</v>
      </c>
      <c r="M13168">
        <v>0</v>
      </c>
      <c r="N13168" t="s">
        <v>14100</v>
      </c>
    </row>
    <row r="13169" spans="1:14" x14ac:dyDescent="0.2">
      <c r="A13169">
        <v>52672</v>
      </c>
      <c r="B13169">
        <v>827</v>
      </c>
      <c r="C13169" t="str">
        <f t="shared" si="410"/>
        <v>Customer#000000827</v>
      </c>
      <c r="D13169" t="str">
        <f t="shared" si="411"/>
        <v>HOUSEHOLD</v>
      </c>
      <c r="E13169">
        <f>VLOOKUP(B13169,custarray,4)</f>
        <v>14</v>
      </c>
      <c r="F13169">
        <f>VLOOKUP(E13169,nationarray,3)</f>
        <v>0</v>
      </c>
      <c r="G13169" t="str">
        <f>HLOOKUP(F13169,region,2)</f>
        <v>AFRICA</v>
      </c>
      <c r="H13169" t="s">
        <v>16</v>
      </c>
      <c r="I13169">
        <v>142688.93</v>
      </c>
      <c r="J13169" s="1">
        <v>34708</v>
      </c>
      <c r="K13169" t="s">
        <v>10</v>
      </c>
      <c r="L13169" t="s">
        <v>2944</v>
      </c>
      <c r="M13169">
        <v>0</v>
      </c>
      <c r="N13169" t="s">
        <v>14101</v>
      </c>
    </row>
    <row r="13170" spans="1:14" x14ac:dyDescent="0.2">
      <c r="A13170">
        <v>52673</v>
      </c>
      <c r="B13170">
        <v>5</v>
      </c>
      <c r="C13170" t="str">
        <f t="shared" si="410"/>
        <v>Customer#000000005</v>
      </c>
      <c r="D13170" t="str">
        <f t="shared" si="411"/>
        <v>HOUSEHOLD</v>
      </c>
      <c r="E13170">
        <f>VLOOKUP(B13170,custarray,4)</f>
        <v>3</v>
      </c>
      <c r="F13170">
        <f>VLOOKUP(E13170,nationarray,3)</f>
        <v>1</v>
      </c>
      <c r="G13170" t="str">
        <f>HLOOKUP(F13170,region,2)</f>
        <v>AMERICA</v>
      </c>
      <c r="H13170" t="s">
        <v>16</v>
      </c>
      <c r="I13170">
        <v>86070.96</v>
      </c>
      <c r="J13170" s="1">
        <v>33733</v>
      </c>
      <c r="K13170" t="s">
        <v>31</v>
      </c>
      <c r="L13170" t="s">
        <v>310</v>
      </c>
      <c r="M13170">
        <v>0</v>
      </c>
      <c r="N13170" t="s">
        <v>14102</v>
      </c>
    </row>
    <row r="13171" spans="1:14" x14ac:dyDescent="0.2">
      <c r="A13171">
        <v>52674</v>
      </c>
      <c r="B13171">
        <v>1426</v>
      </c>
      <c r="C13171" t="str">
        <f t="shared" si="410"/>
        <v>Customer#000001426</v>
      </c>
      <c r="D13171" t="str">
        <f t="shared" si="411"/>
        <v>HOUSEHOLD</v>
      </c>
      <c r="E13171">
        <f>VLOOKUP(B13171,custarray,4)</f>
        <v>15</v>
      </c>
      <c r="F13171">
        <f>VLOOKUP(E13171,nationarray,3)</f>
        <v>0</v>
      </c>
      <c r="G13171" t="str">
        <f>HLOOKUP(F13171,region,2)</f>
        <v>AFRICA</v>
      </c>
      <c r="H13171" t="s">
        <v>9</v>
      </c>
      <c r="I13171">
        <v>276510.88</v>
      </c>
      <c r="J13171" s="1">
        <v>35175</v>
      </c>
      <c r="K13171" t="s">
        <v>31</v>
      </c>
      <c r="L13171" t="s">
        <v>3240</v>
      </c>
      <c r="M13171">
        <v>0</v>
      </c>
      <c r="N13171" t="s">
        <v>14103</v>
      </c>
    </row>
    <row r="13172" spans="1:14" x14ac:dyDescent="0.2">
      <c r="A13172">
        <v>52675</v>
      </c>
      <c r="B13172">
        <v>1210</v>
      </c>
      <c r="C13172" t="str">
        <f t="shared" si="410"/>
        <v>Customer#000001210</v>
      </c>
      <c r="D13172" t="str">
        <f t="shared" si="411"/>
        <v>AUTOMOBILE</v>
      </c>
      <c r="E13172">
        <f>VLOOKUP(B13172,custarray,4)</f>
        <v>16</v>
      </c>
      <c r="F13172">
        <f>VLOOKUP(E13172,nationarray,3)</f>
        <v>0</v>
      </c>
      <c r="G13172" t="str">
        <f>HLOOKUP(F13172,region,2)</f>
        <v>AFRICA</v>
      </c>
      <c r="H13172" t="s">
        <v>9</v>
      </c>
      <c r="I13172">
        <v>243646.88</v>
      </c>
      <c r="J13172" s="1">
        <v>34983</v>
      </c>
      <c r="K13172" t="s">
        <v>31</v>
      </c>
      <c r="L13172" t="s">
        <v>1057</v>
      </c>
      <c r="M13172">
        <v>0</v>
      </c>
      <c r="N13172" t="s">
        <v>14104</v>
      </c>
    </row>
    <row r="13173" spans="1:14" x14ac:dyDescent="0.2">
      <c r="A13173">
        <v>52676</v>
      </c>
      <c r="B13173">
        <v>466</v>
      </c>
      <c r="C13173" t="str">
        <f t="shared" si="410"/>
        <v>Customer#000000466</v>
      </c>
      <c r="D13173" t="str">
        <f t="shared" si="411"/>
        <v>MACHINERY</v>
      </c>
      <c r="E13173">
        <f>VLOOKUP(B13173,custarray,4)</f>
        <v>12</v>
      </c>
      <c r="F13173">
        <f>VLOOKUP(E13173,nationarray,3)</f>
        <v>2</v>
      </c>
      <c r="G13173" t="str">
        <f>HLOOKUP(F13173,region,2)</f>
        <v>ASIA</v>
      </c>
      <c r="H13173" t="s">
        <v>16</v>
      </c>
      <c r="I13173">
        <v>184705.69</v>
      </c>
      <c r="J13173" s="1">
        <v>33845</v>
      </c>
      <c r="K13173" t="s">
        <v>26</v>
      </c>
      <c r="L13173" t="s">
        <v>1888</v>
      </c>
      <c r="M13173">
        <v>0</v>
      </c>
      <c r="N13173" t="s">
        <v>14105</v>
      </c>
    </row>
    <row r="13174" spans="1:14" x14ac:dyDescent="0.2">
      <c r="A13174">
        <v>52677</v>
      </c>
      <c r="B13174">
        <v>319</v>
      </c>
      <c r="C13174" t="str">
        <f t="shared" si="410"/>
        <v>Customer#000000319</v>
      </c>
      <c r="D13174" t="str">
        <f t="shared" si="411"/>
        <v>FURNITURE</v>
      </c>
      <c r="E13174">
        <f>VLOOKUP(B13174,custarray,4)</f>
        <v>6</v>
      </c>
      <c r="F13174">
        <f>VLOOKUP(E13174,nationarray,3)</f>
        <v>3</v>
      </c>
      <c r="G13174" t="str">
        <f>HLOOKUP(F13174,region,2)</f>
        <v>EUROPE</v>
      </c>
      <c r="H13174" t="s">
        <v>16</v>
      </c>
      <c r="I13174">
        <v>11321.85</v>
      </c>
      <c r="J13174" s="1">
        <v>34396</v>
      </c>
      <c r="K13174" t="s">
        <v>13</v>
      </c>
      <c r="L13174" t="s">
        <v>1388</v>
      </c>
      <c r="M13174">
        <v>0</v>
      </c>
      <c r="N13174" t="s">
        <v>14106</v>
      </c>
    </row>
    <row r="13175" spans="1:14" x14ac:dyDescent="0.2">
      <c r="A13175">
        <v>52678</v>
      </c>
      <c r="B13175">
        <v>919</v>
      </c>
      <c r="C13175" t="str">
        <f t="shared" si="410"/>
        <v>Customer#000000919</v>
      </c>
      <c r="D13175" t="str">
        <f t="shared" si="411"/>
        <v>MACHINERY</v>
      </c>
      <c r="E13175">
        <f>VLOOKUP(B13175,custarray,4)</f>
        <v>9</v>
      </c>
      <c r="F13175">
        <f>VLOOKUP(E13175,nationarray,3)</f>
        <v>2</v>
      </c>
      <c r="G13175" t="str">
        <f>HLOOKUP(F13175,region,2)</f>
        <v>ASIA</v>
      </c>
      <c r="H13175" t="s">
        <v>16</v>
      </c>
      <c r="I13175">
        <v>222389.02</v>
      </c>
      <c r="J13175" s="1">
        <v>33815</v>
      </c>
      <c r="K13175" t="s">
        <v>26</v>
      </c>
      <c r="L13175" t="s">
        <v>3689</v>
      </c>
      <c r="M13175">
        <v>0</v>
      </c>
      <c r="N13175" t="s">
        <v>14107</v>
      </c>
    </row>
    <row r="13176" spans="1:14" x14ac:dyDescent="0.2">
      <c r="A13176">
        <v>52679</v>
      </c>
      <c r="B13176">
        <v>118</v>
      </c>
      <c r="C13176" t="str">
        <f t="shared" si="410"/>
        <v>Customer#000000118</v>
      </c>
      <c r="D13176" t="str">
        <f t="shared" si="411"/>
        <v>AUTOMOBILE</v>
      </c>
      <c r="E13176">
        <f>VLOOKUP(B13176,custarray,4)</f>
        <v>18</v>
      </c>
      <c r="F13176">
        <f>VLOOKUP(E13176,nationarray,3)</f>
        <v>2</v>
      </c>
      <c r="G13176" t="str">
        <f>HLOOKUP(F13176,region,2)</f>
        <v>ASIA</v>
      </c>
      <c r="H13176" t="s">
        <v>9</v>
      </c>
      <c r="I13176">
        <v>59990.64</v>
      </c>
      <c r="J13176" s="1">
        <v>35160</v>
      </c>
      <c r="K13176" t="s">
        <v>13</v>
      </c>
      <c r="L13176" t="s">
        <v>84</v>
      </c>
      <c r="M13176">
        <v>0</v>
      </c>
      <c r="N13176" t="s">
        <v>14108</v>
      </c>
    </row>
    <row r="13177" spans="1:14" x14ac:dyDescent="0.2">
      <c r="A13177">
        <v>52704</v>
      </c>
      <c r="B13177">
        <v>247</v>
      </c>
      <c r="C13177" t="str">
        <f t="shared" si="410"/>
        <v>Customer#000000247</v>
      </c>
      <c r="D13177" t="str">
        <f t="shared" si="411"/>
        <v>HOUSEHOLD</v>
      </c>
      <c r="E13177">
        <f>VLOOKUP(B13177,custarray,4)</f>
        <v>20</v>
      </c>
      <c r="F13177">
        <f>VLOOKUP(E13177,nationarray,3)</f>
        <v>4</v>
      </c>
      <c r="G13177" t="str">
        <f>HLOOKUP(F13177,region,2)</f>
        <v>MIDDLE EAST</v>
      </c>
      <c r="H13177" t="s">
        <v>16</v>
      </c>
      <c r="I13177">
        <v>156866.6</v>
      </c>
      <c r="J13177" s="1">
        <v>34326</v>
      </c>
      <c r="K13177" t="s">
        <v>13</v>
      </c>
      <c r="L13177" t="s">
        <v>1010</v>
      </c>
      <c r="M13177">
        <v>0</v>
      </c>
      <c r="N13177" t="s">
        <v>14109</v>
      </c>
    </row>
    <row r="13178" spans="1:14" x14ac:dyDescent="0.2">
      <c r="A13178">
        <v>52705</v>
      </c>
      <c r="B13178">
        <v>296</v>
      </c>
      <c r="C13178" t="str">
        <f t="shared" si="410"/>
        <v>Customer#000000296</v>
      </c>
      <c r="D13178" t="str">
        <f t="shared" si="411"/>
        <v>BUILDING</v>
      </c>
      <c r="E13178">
        <f>VLOOKUP(B13178,custarray,4)</f>
        <v>15</v>
      </c>
      <c r="F13178">
        <f>VLOOKUP(E13178,nationarray,3)</f>
        <v>0</v>
      </c>
      <c r="G13178" t="str">
        <f>HLOOKUP(F13178,region,2)</f>
        <v>AFRICA</v>
      </c>
      <c r="H13178" t="s">
        <v>9</v>
      </c>
      <c r="I13178">
        <v>132873.60999999999</v>
      </c>
      <c r="J13178" s="1">
        <v>35975</v>
      </c>
      <c r="K13178" t="s">
        <v>26</v>
      </c>
      <c r="L13178" t="s">
        <v>539</v>
      </c>
      <c r="M13178">
        <v>0</v>
      </c>
      <c r="N13178" t="s">
        <v>14110</v>
      </c>
    </row>
    <row r="13179" spans="1:14" x14ac:dyDescent="0.2">
      <c r="A13179">
        <v>52706</v>
      </c>
      <c r="B13179">
        <v>302</v>
      </c>
      <c r="C13179" t="str">
        <f t="shared" si="410"/>
        <v>Customer#000000302</v>
      </c>
      <c r="D13179" t="str">
        <f t="shared" si="411"/>
        <v>MACHINERY</v>
      </c>
      <c r="E13179">
        <f>VLOOKUP(B13179,custarray,4)</f>
        <v>4</v>
      </c>
      <c r="F13179">
        <f>VLOOKUP(E13179,nationarray,3)</f>
        <v>4</v>
      </c>
      <c r="G13179" t="str">
        <f>HLOOKUP(F13179,region,2)</f>
        <v>MIDDLE EAST</v>
      </c>
      <c r="H13179" t="s">
        <v>16</v>
      </c>
      <c r="I13179">
        <v>120571.68</v>
      </c>
      <c r="J13179" s="1">
        <v>33795</v>
      </c>
      <c r="K13179" t="s">
        <v>10</v>
      </c>
      <c r="L13179" t="s">
        <v>269</v>
      </c>
      <c r="M13179">
        <v>0</v>
      </c>
      <c r="N13179" t="s">
        <v>14111</v>
      </c>
    </row>
    <row r="13180" spans="1:14" x14ac:dyDescent="0.2">
      <c r="A13180">
        <v>52707</v>
      </c>
      <c r="B13180">
        <v>1304</v>
      </c>
      <c r="C13180" t="str">
        <f t="shared" si="410"/>
        <v>Customer#000001304</v>
      </c>
      <c r="D13180" t="str">
        <f t="shared" si="411"/>
        <v>AUTOMOBILE</v>
      </c>
      <c r="E13180">
        <f>VLOOKUP(B13180,custarray,4)</f>
        <v>11</v>
      </c>
      <c r="F13180">
        <f>VLOOKUP(E13180,nationarray,3)</f>
        <v>4</v>
      </c>
      <c r="G13180" t="str">
        <f>HLOOKUP(F13180,region,2)</f>
        <v>MIDDLE EAST</v>
      </c>
      <c r="H13180" t="s">
        <v>9</v>
      </c>
      <c r="I13180">
        <v>237813.43</v>
      </c>
      <c r="J13180" s="1">
        <v>35284</v>
      </c>
      <c r="K13180" t="s">
        <v>13</v>
      </c>
      <c r="L13180" t="s">
        <v>1136</v>
      </c>
      <c r="M13180">
        <v>0</v>
      </c>
      <c r="N13180" t="s">
        <v>14112</v>
      </c>
    </row>
    <row r="13181" spans="1:14" x14ac:dyDescent="0.2">
      <c r="A13181">
        <v>52708</v>
      </c>
      <c r="B13181">
        <v>1094</v>
      </c>
      <c r="C13181" t="str">
        <f t="shared" si="410"/>
        <v>Customer#000001094</v>
      </c>
      <c r="D13181" t="str">
        <f t="shared" si="411"/>
        <v>MACHINERY</v>
      </c>
      <c r="E13181">
        <f>VLOOKUP(B13181,custarray,4)</f>
        <v>2</v>
      </c>
      <c r="F13181">
        <f>VLOOKUP(E13181,nationarray,3)</f>
        <v>1</v>
      </c>
      <c r="G13181" t="str">
        <f>HLOOKUP(F13181,region,2)</f>
        <v>AMERICA</v>
      </c>
      <c r="H13181" t="s">
        <v>9</v>
      </c>
      <c r="I13181">
        <v>91770.85</v>
      </c>
      <c r="J13181" s="1">
        <v>35493</v>
      </c>
      <c r="K13181" t="s">
        <v>10</v>
      </c>
      <c r="L13181" t="s">
        <v>2629</v>
      </c>
      <c r="M13181">
        <v>0</v>
      </c>
      <c r="N13181" t="s">
        <v>14113</v>
      </c>
    </row>
    <row r="13182" spans="1:14" x14ac:dyDescent="0.2">
      <c r="A13182">
        <v>52709</v>
      </c>
      <c r="B13182">
        <v>679</v>
      </c>
      <c r="C13182" t="str">
        <f t="shared" si="410"/>
        <v>Customer#000000679</v>
      </c>
      <c r="D13182" t="str">
        <f t="shared" si="411"/>
        <v>AUTOMOBILE</v>
      </c>
      <c r="E13182">
        <f>VLOOKUP(B13182,custarray,4)</f>
        <v>10</v>
      </c>
      <c r="F13182">
        <f>VLOOKUP(E13182,nationarray,3)</f>
        <v>4</v>
      </c>
      <c r="G13182" t="str">
        <f>HLOOKUP(F13182,region,2)</f>
        <v>MIDDLE EAST</v>
      </c>
      <c r="H13182" t="s">
        <v>16</v>
      </c>
      <c r="I13182">
        <v>77858.350000000006</v>
      </c>
      <c r="J13182" s="1">
        <v>34620</v>
      </c>
      <c r="K13182" t="s">
        <v>23</v>
      </c>
      <c r="L13182" t="s">
        <v>329</v>
      </c>
      <c r="M13182">
        <v>0</v>
      </c>
      <c r="N13182" t="s">
        <v>14114</v>
      </c>
    </row>
    <row r="13183" spans="1:14" x14ac:dyDescent="0.2">
      <c r="A13183">
        <v>52710</v>
      </c>
      <c r="B13183">
        <v>841</v>
      </c>
      <c r="C13183" t="str">
        <f t="shared" si="410"/>
        <v>Customer#000000841</v>
      </c>
      <c r="D13183" t="str">
        <f t="shared" si="411"/>
        <v>FURNITURE</v>
      </c>
      <c r="E13183">
        <f>VLOOKUP(B13183,custarray,4)</f>
        <v>9</v>
      </c>
      <c r="F13183">
        <f>VLOOKUP(E13183,nationarray,3)</f>
        <v>2</v>
      </c>
      <c r="G13183" t="str">
        <f>HLOOKUP(F13183,region,2)</f>
        <v>ASIA</v>
      </c>
      <c r="H13183" t="s">
        <v>16</v>
      </c>
      <c r="I13183">
        <v>67608.22</v>
      </c>
      <c r="J13183" s="1">
        <v>34274</v>
      </c>
      <c r="K13183" t="s">
        <v>10</v>
      </c>
      <c r="L13183" t="s">
        <v>2480</v>
      </c>
      <c r="M13183">
        <v>0</v>
      </c>
      <c r="N13183" t="s">
        <v>14115</v>
      </c>
    </row>
    <row r="13184" spans="1:14" x14ac:dyDescent="0.2">
      <c r="A13184">
        <v>52711</v>
      </c>
      <c r="B13184">
        <v>1073</v>
      </c>
      <c r="C13184" t="str">
        <f t="shared" si="410"/>
        <v>Customer#000001073</v>
      </c>
      <c r="D13184" t="str">
        <f t="shared" si="411"/>
        <v>BUILDING</v>
      </c>
      <c r="E13184">
        <f>VLOOKUP(B13184,custarray,4)</f>
        <v>10</v>
      </c>
      <c r="F13184">
        <f>VLOOKUP(E13184,nationarray,3)</f>
        <v>4</v>
      </c>
      <c r="G13184" t="str">
        <f>HLOOKUP(F13184,region,2)</f>
        <v>MIDDLE EAST</v>
      </c>
      <c r="H13184" t="s">
        <v>9</v>
      </c>
      <c r="I13184">
        <v>315832.64</v>
      </c>
      <c r="J13184" s="1">
        <v>34966</v>
      </c>
      <c r="K13184" t="s">
        <v>23</v>
      </c>
      <c r="L13184" t="s">
        <v>884</v>
      </c>
      <c r="M13184">
        <v>0</v>
      </c>
      <c r="N13184" t="s">
        <v>14116</v>
      </c>
    </row>
    <row r="13185" spans="1:14" x14ac:dyDescent="0.2">
      <c r="A13185">
        <v>52736</v>
      </c>
      <c r="B13185">
        <v>739</v>
      </c>
      <c r="C13185" t="str">
        <f t="shared" si="410"/>
        <v>Customer#000000739</v>
      </c>
      <c r="D13185" t="str">
        <f t="shared" si="411"/>
        <v>HOUSEHOLD</v>
      </c>
      <c r="E13185">
        <f>VLOOKUP(B13185,custarray,4)</f>
        <v>14</v>
      </c>
      <c r="F13185">
        <f>VLOOKUP(E13185,nationarray,3)</f>
        <v>0</v>
      </c>
      <c r="G13185" t="str">
        <f>HLOOKUP(F13185,region,2)</f>
        <v>AFRICA</v>
      </c>
      <c r="H13185" t="s">
        <v>9</v>
      </c>
      <c r="I13185">
        <v>124587.73</v>
      </c>
      <c r="J13185" s="1">
        <v>35955</v>
      </c>
      <c r="K13185" t="s">
        <v>26</v>
      </c>
      <c r="L13185" t="s">
        <v>1258</v>
      </c>
      <c r="M13185">
        <v>0</v>
      </c>
      <c r="N13185" t="s">
        <v>14117</v>
      </c>
    </row>
    <row r="13186" spans="1:14" x14ac:dyDescent="0.2">
      <c r="A13186">
        <v>52737</v>
      </c>
      <c r="B13186">
        <v>1118</v>
      </c>
      <c r="C13186" t="str">
        <f t="shared" ref="C13186:C13249" si="412">VLOOKUP(B13186,custarray,2)</f>
        <v>Customer#000001118</v>
      </c>
      <c r="D13186" t="str">
        <f t="shared" ref="D13186:D13249" si="413">VLOOKUP(B13186,custarray,7)</f>
        <v>HOUSEHOLD</v>
      </c>
      <c r="E13186">
        <f>VLOOKUP(B13186,custarray,4)</f>
        <v>11</v>
      </c>
      <c r="F13186">
        <f>VLOOKUP(E13186,nationarray,3)</f>
        <v>4</v>
      </c>
      <c r="G13186" t="str">
        <f>HLOOKUP(F13186,region,2)</f>
        <v>MIDDLE EAST</v>
      </c>
      <c r="H13186" t="s">
        <v>16</v>
      </c>
      <c r="I13186">
        <v>146416.09</v>
      </c>
      <c r="J13186" s="1">
        <v>34282</v>
      </c>
      <c r="K13186" t="s">
        <v>23</v>
      </c>
      <c r="L13186" t="s">
        <v>1045</v>
      </c>
      <c r="M13186">
        <v>0</v>
      </c>
      <c r="N13186" t="s">
        <v>14118</v>
      </c>
    </row>
    <row r="13187" spans="1:14" x14ac:dyDescent="0.2">
      <c r="A13187">
        <v>52738</v>
      </c>
      <c r="B13187">
        <v>823</v>
      </c>
      <c r="C13187" t="str">
        <f t="shared" si="412"/>
        <v>Customer#000000823</v>
      </c>
      <c r="D13187" t="str">
        <f t="shared" si="413"/>
        <v>AUTOMOBILE</v>
      </c>
      <c r="E13187">
        <f>VLOOKUP(B13187,custarray,4)</f>
        <v>0</v>
      </c>
      <c r="F13187">
        <f>VLOOKUP(E13187,nationarray,3)</f>
        <v>0</v>
      </c>
      <c r="G13187" t="str">
        <f>HLOOKUP(F13187,region,2)</f>
        <v>AFRICA</v>
      </c>
      <c r="H13187" t="s">
        <v>9</v>
      </c>
      <c r="I13187">
        <v>25813.46</v>
      </c>
      <c r="J13187" s="1">
        <v>35283</v>
      </c>
      <c r="K13187" t="s">
        <v>23</v>
      </c>
      <c r="L13187" t="s">
        <v>760</v>
      </c>
      <c r="M13187">
        <v>0</v>
      </c>
      <c r="N13187" t="s">
        <v>14119</v>
      </c>
    </row>
    <row r="13188" spans="1:14" x14ac:dyDescent="0.2">
      <c r="A13188">
        <v>52739</v>
      </c>
      <c r="B13188">
        <v>610</v>
      </c>
      <c r="C13188" t="str">
        <f t="shared" si="412"/>
        <v>Customer#000000610</v>
      </c>
      <c r="D13188" t="str">
        <f t="shared" si="413"/>
        <v>BUILDING</v>
      </c>
      <c r="E13188">
        <f>VLOOKUP(B13188,custarray,4)</f>
        <v>11</v>
      </c>
      <c r="F13188">
        <f>VLOOKUP(E13188,nationarray,3)</f>
        <v>4</v>
      </c>
      <c r="G13188" t="str">
        <f>HLOOKUP(F13188,region,2)</f>
        <v>MIDDLE EAST</v>
      </c>
      <c r="H13188" t="s">
        <v>16</v>
      </c>
      <c r="I13188">
        <v>27015.61</v>
      </c>
      <c r="J13188" s="1">
        <v>34344</v>
      </c>
      <c r="K13188" t="s">
        <v>23</v>
      </c>
      <c r="L13188" t="s">
        <v>1670</v>
      </c>
      <c r="M13188">
        <v>0</v>
      </c>
      <c r="N13188" t="s">
        <v>14120</v>
      </c>
    </row>
    <row r="13189" spans="1:14" x14ac:dyDescent="0.2">
      <c r="A13189">
        <v>52740</v>
      </c>
      <c r="B13189">
        <v>259</v>
      </c>
      <c r="C13189" t="str">
        <f t="shared" si="412"/>
        <v>Customer#000000259</v>
      </c>
      <c r="D13189" t="str">
        <f t="shared" si="413"/>
        <v>HOUSEHOLD</v>
      </c>
      <c r="E13189">
        <f>VLOOKUP(B13189,custarray,4)</f>
        <v>5</v>
      </c>
      <c r="F13189">
        <f>VLOOKUP(E13189,nationarray,3)</f>
        <v>0</v>
      </c>
      <c r="G13189" t="str">
        <f>HLOOKUP(F13189,region,2)</f>
        <v>AFRICA</v>
      </c>
      <c r="H13189" t="s">
        <v>9</v>
      </c>
      <c r="I13189">
        <v>100655.67</v>
      </c>
      <c r="J13189" s="1">
        <v>35253</v>
      </c>
      <c r="K13189" t="s">
        <v>10</v>
      </c>
      <c r="L13189" t="s">
        <v>566</v>
      </c>
      <c r="M13189">
        <v>0</v>
      </c>
      <c r="N13189" t="s">
        <v>14121</v>
      </c>
    </row>
    <row r="13190" spans="1:14" x14ac:dyDescent="0.2">
      <c r="A13190">
        <v>52741</v>
      </c>
      <c r="B13190">
        <v>967</v>
      </c>
      <c r="C13190" t="str">
        <f t="shared" si="412"/>
        <v>Customer#000000967</v>
      </c>
      <c r="D13190" t="str">
        <f t="shared" si="413"/>
        <v>BUILDING</v>
      </c>
      <c r="E13190">
        <f>VLOOKUP(B13190,custarray,4)</f>
        <v>23</v>
      </c>
      <c r="F13190">
        <f>VLOOKUP(E13190,nationarray,3)</f>
        <v>3</v>
      </c>
      <c r="G13190" t="str">
        <f>HLOOKUP(F13190,region,2)</f>
        <v>EUROPE</v>
      </c>
      <c r="H13190" t="s">
        <v>9</v>
      </c>
      <c r="I13190">
        <v>207078.13</v>
      </c>
      <c r="J13190" s="1">
        <v>35935</v>
      </c>
      <c r="K13190" t="s">
        <v>23</v>
      </c>
      <c r="L13190" t="s">
        <v>4741</v>
      </c>
      <c r="M13190">
        <v>0</v>
      </c>
      <c r="N13190" t="s">
        <v>4640</v>
      </c>
    </row>
    <row r="13191" spans="1:14" x14ac:dyDescent="0.2">
      <c r="A13191">
        <v>52742</v>
      </c>
      <c r="B13191">
        <v>682</v>
      </c>
      <c r="C13191" t="str">
        <f t="shared" si="412"/>
        <v>Customer#000000682</v>
      </c>
      <c r="D13191" t="str">
        <f t="shared" si="413"/>
        <v>AUTOMOBILE</v>
      </c>
      <c r="E13191">
        <f>VLOOKUP(B13191,custarray,4)</f>
        <v>15</v>
      </c>
      <c r="F13191">
        <f>VLOOKUP(E13191,nationarray,3)</f>
        <v>0</v>
      </c>
      <c r="G13191" t="str">
        <f>HLOOKUP(F13191,region,2)</f>
        <v>AFRICA</v>
      </c>
      <c r="H13191" t="s">
        <v>9</v>
      </c>
      <c r="I13191">
        <v>12774.96</v>
      </c>
      <c r="J13191" s="1">
        <v>34854</v>
      </c>
      <c r="K13191" t="s">
        <v>10</v>
      </c>
      <c r="L13191" t="s">
        <v>863</v>
      </c>
      <c r="M13191">
        <v>0</v>
      </c>
      <c r="N13191" t="s">
        <v>14122</v>
      </c>
    </row>
    <row r="13192" spans="1:14" x14ac:dyDescent="0.2">
      <c r="A13192">
        <v>52743</v>
      </c>
      <c r="B13192">
        <v>1288</v>
      </c>
      <c r="C13192" t="str">
        <f t="shared" si="412"/>
        <v>Customer#000001288</v>
      </c>
      <c r="D13192" t="str">
        <f t="shared" si="413"/>
        <v>HOUSEHOLD</v>
      </c>
      <c r="E13192">
        <f>VLOOKUP(B13192,custarray,4)</f>
        <v>3</v>
      </c>
      <c r="F13192">
        <f>VLOOKUP(E13192,nationarray,3)</f>
        <v>1</v>
      </c>
      <c r="G13192" t="str">
        <f>HLOOKUP(F13192,region,2)</f>
        <v>AMERICA</v>
      </c>
      <c r="H13192" t="s">
        <v>16</v>
      </c>
      <c r="I13192">
        <v>76334.149999999994</v>
      </c>
      <c r="J13192" s="1">
        <v>34155</v>
      </c>
      <c r="K13192" t="s">
        <v>26</v>
      </c>
      <c r="L13192" t="s">
        <v>2268</v>
      </c>
      <c r="M13192">
        <v>0</v>
      </c>
      <c r="N13192" t="s">
        <v>14123</v>
      </c>
    </row>
    <row r="13193" spans="1:14" x14ac:dyDescent="0.2">
      <c r="A13193">
        <v>52768</v>
      </c>
      <c r="B13193">
        <v>106</v>
      </c>
      <c r="C13193" t="str">
        <f t="shared" si="412"/>
        <v>Customer#000000106</v>
      </c>
      <c r="D13193" t="str">
        <f t="shared" si="413"/>
        <v>MACHINERY</v>
      </c>
      <c r="E13193">
        <f>VLOOKUP(B13193,custarray,4)</f>
        <v>1</v>
      </c>
      <c r="F13193">
        <f>VLOOKUP(E13193,nationarray,3)</f>
        <v>1</v>
      </c>
      <c r="G13193" t="str">
        <f>HLOOKUP(F13193,region,2)</f>
        <v>AMERICA</v>
      </c>
      <c r="H13193" t="s">
        <v>9</v>
      </c>
      <c r="I13193">
        <v>188420.6</v>
      </c>
      <c r="J13193" s="1">
        <v>35778</v>
      </c>
      <c r="K13193" t="s">
        <v>10</v>
      </c>
      <c r="L13193" t="s">
        <v>4428</v>
      </c>
      <c r="M13193">
        <v>0</v>
      </c>
      <c r="N13193" t="s">
        <v>14124</v>
      </c>
    </row>
    <row r="13194" spans="1:14" x14ac:dyDescent="0.2">
      <c r="A13194">
        <v>52769</v>
      </c>
      <c r="B13194">
        <v>229</v>
      </c>
      <c r="C13194" t="str">
        <f t="shared" si="412"/>
        <v>Customer#000000229</v>
      </c>
      <c r="D13194" t="str">
        <f t="shared" si="413"/>
        <v>BUILDING</v>
      </c>
      <c r="E13194">
        <f>VLOOKUP(B13194,custarray,4)</f>
        <v>1</v>
      </c>
      <c r="F13194">
        <f>VLOOKUP(E13194,nationarray,3)</f>
        <v>1</v>
      </c>
      <c r="G13194" t="str">
        <f>HLOOKUP(F13194,region,2)</f>
        <v>AMERICA</v>
      </c>
      <c r="H13194" t="s">
        <v>9</v>
      </c>
      <c r="I13194">
        <v>71114.61</v>
      </c>
      <c r="J13194" s="1">
        <v>35152</v>
      </c>
      <c r="K13194" t="s">
        <v>13</v>
      </c>
      <c r="L13194" t="s">
        <v>666</v>
      </c>
      <c r="M13194">
        <v>0</v>
      </c>
      <c r="N13194" t="s">
        <v>14125</v>
      </c>
    </row>
    <row r="13195" spans="1:14" x14ac:dyDescent="0.2">
      <c r="A13195">
        <v>52770</v>
      </c>
      <c r="B13195">
        <v>1226</v>
      </c>
      <c r="C13195" t="str">
        <f t="shared" si="412"/>
        <v>Customer#000001226</v>
      </c>
      <c r="D13195" t="str">
        <f t="shared" si="413"/>
        <v>FURNITURE</v>
      </c>
      <c r="E13195">
        <f>VLOOKUP(B13195,custarray,4)</f>
        <v>0</v>
      </c>
      <c r="F13195">
        <f>VLOOKUP(E13195,nationarray,3)</f>
        <v>0</v>
      </c>
      <c r="G13195" t="str">
        <f>HLOOKUP(F13195,region,2)</f>
        <v>AFRICA</v>
      </c>
      <c r="H13195" t="s">
        <v>9</v>
      </c>
      <c r="I13195">
        <v>53116.14</v>
      </c>
      <c r="J13195" s="1">
        <v>35163</v>
      </c>
      <c r="K13195" t="s">
        <v>23</v>
      </c>
      <c r="L13195" t="s">
        <v>489</v>
      </c>
      <c r="M13195">
        <v>0</v>
      </c>
      <c r="N13195" t="s">
        <v>14126</v>
      </c>
    </row>
    <row r="13196" spans="1:14" x14ac:dyDescent="0.2">
      <c r="A13196">
        <v>52771</v>
      </c>
      <c r="B13196">
        <v>1336</v>
      </c>
      <c r="C13196" t="str">
        <f t="shared" si="412"/>
        <v>Customer#000001336</v>
      </c>
      <c r="D13196" t="str">
        <f t="shared" si="413"/>
        <v>AUTOMOBILE</v>
      </c>
      <c r="E13196">
        <f>VLOOKUP(B13196,custarray,4)</f>
        <v>16</v>
      </c>
      <c r="F13196">
        <f>VLOOKUP(E13196,nationarray,3)</f>
        <v>0</v>
      </c>
      <c r="G13196" t="str">
        <f>HLOOKUP(F13196,region,2)</f>
        <v>AFRICA</v>
      </c>
      <c r="H13196" t="s">
        <v>16</v>
      </c>
      <c r="I13196">
        <v>130376.12</v>
      </c>
      <c r="J13196" s="1">
        <v>34250</v>
      </c>
      <c r="K13196" t="s">
        <v>23</v>
      </c>
      <c r="L13196" t="s">
        <v>1108</v>
      </c>
      <c r="M13196">
        <v>0</v>
      </c>
      <c r="N13196" t="s">
        <v>14127</v>
      </c>
    </row>
    <row r="13197" spans="1:14" x14ac:dyDescent="0.2">
      <c r="A13197">
        <v>52772</v>
      </c>
      <c r="B13197">
        <v>908</v>
      </c>
      <c r="C13197" t="str">
        <f t="shared" si="412"/>
        <v>Customer#000000908</v>
      </c>
      <c r="D13197" t="str">
        <f t="shared" si="413"/>
        <v>AUTOMOBILE</v>
      </c>
      <c r="E13197">
        <f>VLOOKUP(B13197,custarray,4)</f>
        <v>12</v>
      </c>
      <c r="F13197">
        <f>VLOOKUP(E13197,nationarray,3)</f>
        <v>2</v>
      </c>
      <c r="G13197" t="str">
        <f>HLOOKUP(F13197,region,2)</f>
        <v>ASIA</v>
      </c>
      <c r="H13197" t="s">
        <v>16</v>
      </c>
      <c r="I13197">
        <v>359364.87</v>
      </c>
      <c r="J13197" s="1">
        <v>33914</v>
      </c>
      <c r="K13197" t="s">
        <v>13</v>
      </c>
      <c r="L13197" t="s">
        <v>2208</v>
      </c>
      <c r="M13197">
        <v>0</v>
      </c>
      <c r="N13197" t="s">
        <v>14128</v>
      </c>
    </row>
    <row r="13198" spans="1:14" x14ac:dyDescent="0.2">
      <c r="A13198">
        <v>52773</v>
      </c>
      <c r="B13198">
        <v>976</v>
      </c>
      <c r="C13198" t="str">
        <f t="shared" si="412"/>
        <v>Customer#000000976</v>
      </c>
      <c r="D13198" t="str">
        <f t="shared" si="413"/>
        <v>BUILDING</v>
      </c>
      <c r="E13198">
        <f>VLOOKUP(B13198,custarray,4)</f>
        <v>19</v>
      </c>
      <c r="F13198">
        <f>VLOOKUP(E13198,nationarray,3)</f>
        <v>3</v>
      </c>
      <c r="G13198" t="str">
        <f>HLOOKUP(F13198,region,2)</f>
        <v>EUROPE</v>
      </c>
      <c r="H13198" t="s">
        <v>9</v>
      </c>
      <c r="I13198">
        <v>284072.75</v>
      </c>
      <c r="J13198" s="1">
        <v>35073</v>
      </c>
      <c r="K13198" t="s">
        <v>10</v>
      </c>
      <c r="L13198" t="s">
        <v>1817</v>
      </c>
      <c r="M13198">
        <v>0</v>
      </c>
      <c r="N13198" t="s">
        <v>14129</v>
      </c>
    </row>
    <row r="13199" spans="1:14" x14ac:dyDescent="0.2">
      <c r="A13199">
        <v>52774</v>
      </c>
      <c r="B13199">
        <v>580</v>
      </c>
      <c r="C13199" t="str">
        <f t="shared" si="412"/>
        <v>Customer#000000580</v>
      </c>
      <c r="D13199" t="str">
        <f t="shared" si="413"/>
        <v>BUILDING</v>
      </c>
      <c r="E13199">
        <f>VLOOKUP(B13199,custarray,4)</f>
        <v>11</v>
      </c>
      <c r="F13199">
        <f>VLOOKUP(E13199,nationarray,3)</f>
        <v>4</v>
      </c>
      <c r="G13199" t="str">
        <f>HLOOKUP(F13199,region,2)</f>
        <v>MIDDLE EAST</v>
      </c>
      <c r="H13199" t="s">
        <v>9</v>
      </c>
      <c r="I13199">
        <v>213362.71</v>
      </c>
      <c r="J13199" s="1">
        <v>35572</v>
      </c>
      <c r="K13199" t="s">
        <v>31</v>
      </c>
      <c r="L13199" t="s">
        <v>1629</v>
      </c>
      <c r="M13199">
        <v>0</v>
      </c>
      <c r="N13199" t="s">
        <v>14130</v>
      </c>
    </row>
    <row r="13200" spans="1:14" x14ac:dyDescent="0.2">
      <c r="A13200">
        <v>52775</v>
      </c>
      <c r="B13200">
        <v>1033</v>
      </c>
      <c r="C13200" t="str">
        <f t="shared" si="412"/>
        <v>Customer#000001033</v>
      </c>
      <c r="D13200" t="str">
        <f t="shared" si="413"/>
        <v>BUILDING</v>
      </c>
      <c r="E13200">
        <f>VLOOKUP(B13200,custarray,4)</f>
        <v>8</v>
      </c>
      <c r="F13200">
        <f>VLOOKUP(E13200,nationarray,3)</f>
        <v>2</v>
      </c>
      <c r="G13200" t="str">
        <f>HLOOKUP(F13200,region,2)</f>
        <v>ASIA</v>
      </c>
      <c r="H13200" t="s">
        <v>9</v>
      </c>
      <c r="I13200">
        <v>74441.66</v>
      </c>
      <c r="J13200" s="1">
        <v>35457</v>
      </c>
      <c r="K13200" t="s">
        <v>13</v>
      </c>
      <c r="L13200" t="s">
        <v>1172</v>
      </c>
      <c r="M13200">
        <v>0</v>
      </c>
      <c r="N13200" t="s">
        <v>14131</v>
      </c>
    </row>
    <row r="13201" spans="1:14" x14ac:dyDescent="0.2">
      <c r="A13201">
        <v>52800</v>
      </c>
      <c r="B13201">
        <v>703</v>
      </c>
      <c r="C13201" t="str">
        <f t="shared" si="412"/>
        <v>Customer#000000703</v>
      </c>
      <c r="D13201" t="str">
        <f t="shared" si="413"/>
        <v>AUTOMOBILE</v>
      </c>
      <c r="E13201">
        <f>VLOOKUP(B13201,custarray,4)</f>
        <v>6</v>
      </c>
      <c r="F13201">
        <f>VLOOKUP(E13201,nationarray,3)</f>
        <v>3</v>
      </c>
      <c r="G13201" t="str">
        <f>HLOOKUP(F13201,region,2)</f>
        <v>EUROPE</v>
      </c>
      <c r="H13201" t="s">
        <v>16</v>
      </c>
      <c r="I13201">
        <v>86316.21</v>
      </c>
      <c r="J13201" s="1">
        <v>34253</v>
      </c>
      <c r="K13201" t="s">
        <v>23</v>
      </c>
      <c r="L13201" t="s">
        <v>813</v>
      </c>
      <c r="M13201">
        <v>0</v>
      </c>
      <c r="N13201" t="s">
        <v>14132</v>
      </c>
    </row>
    <row r="13202" spans="1:14" x14ac:dyDescent="0.2">
      <c r="A13202">
        <v>52801</v>
      </c>
      <c r="B13202">
        <v>823</v>
      </c>
      <c r="C13202" t="str">
        <f t="shared" si="412"/>
        <v>Customer#000000823</v>
      </c>
      <c r="D13202" t="str">
        <f t="shared" si="413"/>
        <v>AUTOMOBILE</v>
      </c>
      <c r="E13202">
        <f>VLOOKUP(B13202,custarray,4)</f>
        <v>0</v>
      </c>
      <c r="F13202">
        <f>VLOOKUP(E13202,nationarray,3)</f>
        <v>0</v>
      </c>
      <c r="G13202" t="str">
        <f>HLOOKUP(F13202,region,2)</f>
        <v>AFRICA</v>
      </c>
      <c r="H13202" t="s">
        <v>9</v>
      </c>
      <c r="I13202">
        <v>52096.87</v>
      </c>
      <c r="J13202" s="1">
        <v>35657</v>
      </c>
      <c r="K13202" t="s">
        <v>13</v>
      </c>
      <c r="L13202" t="s">
        <v>4292</v>
      </c>
      <c r="M13202">
        <v>0</v>
      </c>
      <c r="N13202" t="s">
        <v>14133</v>
      </c>
    </row>
    <row r="13203" spans="1:14" x14ac:dyDescent="0.2">
      <c r="A13203">
        <v>52802</v>
      </c>
      <c r="B13203">
        <v>992</v>
      </c>
      <c r="C13203" t="str">
        <f t="shared" si="412"/>
        <v>Customer#000000992</v>
      </c>
      <c r="D13203" t="str">
        <f t="shared" si="413"/>
        <v>MACHINERY</v>
      </c>
      <c r="E13203">
        <f>VLOOKUP(B13203,custarray,4)</f>
        <v>5</v>
      </c>
      <c r="F13203">
        <f>VLOOKUP(E13203,nationarray,3)</f>
        <v>0</v>
      </c>
      <c r="G13203" t="str">
        <f>HLOOKUP(F13203,region,2)</f>
        <v>AFRICA</v>
      </c>
      <c r="H13203" t="s">
        <v>9</v>
      </c>
      <c r="I13203">
        <v>197317.59</v>
      </c>
      <c r="J13203" s="1">
        <v>35004</v>
      </c>
      <c r="K13203" t="s">
        <v>10</v>
      </c>
      <c r="L13203" t="s">
        <v>616</v>
      </c>
      <c r="M13203">
        <v>0</v>
      </c>
      <c r="N13203" t="s">
        <v>14134</v>
      </c>
    </row>
    <row r="13204" spans="1:14" x14ac:dyDescent="0.2">
      <c r="A13204">
        <v>52803</v>
      </c>
      <c r="B13204">
        <v>628</v>
      </c>
      <c r="C13204" t="str">
        <f t="shared" si="412"/>
        <v>Customer#000000628</v>
      </c>
      <c r="D13204" t="str">
        <f t="shared" si="413"/>
        <v>FURNITURE</v>
      </c>
      <c r="E13204">
        <f>VLOOKUP(B13204,custarray,4)</f>
        <v>17</v>
      </c>
      <c r="F13204">
        <f>VLOOKUP(E13204,nationarray,3)</f>
        <v>1</v>
      </c>
      <c r="G13204" t="str">
        <f>HLOOKUP(F13204,region,2)</f>
        <v>AMERICA</v>
      </c>
      <c r="H13204" t="s">
        <v>16</v>
      </c>
      <c r="I13204">
        <v>95433.95</v>
      </c>
      <c r="J13204" s="1">
        <v>34598</v>
      </c>
      <c r="K13204" t="s">
        <v>26</v>
      </c>
      <c r="L13204" t="s">
        <v>1467</v>
      </c>
      <c r="M13204">
        <v>0</v>
      </c>
      <c r="N13204" t="s">
        <v>14135</v>
      </c>
    </row>
    <row r="13205" spans="1:14" x14ac:dyDescent="0.2">
      <c r="A13205">
        <v>52804</v>
      </c>
      <c r="B13205">
        <v>1075</v>
      </c>
      <c r="C13205" t="str">
        <f t="shared" si="412"/>
        <v>Customer#000001075</v>
      </c>
      <c r="D13205" t="str">
        <f t="shared" si="413"/>
        <v>BUILDING</v>
      </c>
      <c r="E13205">
        <f>VLOOKUP(B13205,custarray,4)</f>
        <v>21</v>
      </c>
      <c r="F13205">
        <f>VLOOKUP(E13205,nationarray,3)</f>
        <v>2</v>
      </c>
      <c r="G13205" t="str">
        <f>HLOOKUP(F13205,region,2)</f>
        <v>ASIA</v>
      </c>
      <c r="H13205" t="s">
        <v>16</v>
      </c>
      <c r="I13205">
        <v>8481.0499999999993</v>
      </c>
      <c r="J13205" s="1">
        <v>34640</v>
      </c>
      <c r="K13205" t="s">
        <v>13</v>
      </c>
      <c r="L13205" t="s">
        <v>780</v>
      </c>
      <c r="M13205">
        <v>0</v>
      </c>
      <c r="N13205" t="s">
        <v>14136</v>
      </c>
    </row>
    <row r="13206" spans="1:14" x14ac:dyDescent="0.2">
      <c r="A13206">
        <v>52805</v>
      </c>
      <c r="B13206">
        <v>352</v>
      </c>
      <c r="C13206" t="str">
        <f t="shared" si="412"/>
        <v>Customer#000000352</v>
      </c>
      <c r="D13206" t="str">
        <f t="shared" si="413"/>
        <v>HOUSEHOLD</v>
      </c>
      <c r="E13206">
        <f>VLOOKUP(B13206,custarray,4)</f>
        <v>9</v>
      </c>
      <c r="F13206">
        <f>VLOOKUP(E13206,nationarray,3)</f>
        <v>2</v>
      </c>
      <c r="G13206" t="str">
        <f>HLOOKUP(F13206,region,2)</f>
        <v>ASIA</v>
      </c>
      <c r="H13206" t="s">
        <v>9</v>
      </c>
      <c r="I13206">
        <v>237201.18</v>
      </c>
      <c r="J13206" s="1">
        <v>34971</v>
      </c>
      <c r="K13206" t="s">
        <v>26</v>
      </c>
      <c r="L13206" t="s">
        <v>2640</v>
      </c>
      <c r="M13206">
        <v>0</v>
      </c>
      <c r="N13206" t="s">
        <v>14137</v>
      </c>
    </row>
    <row r="13207" spans="1:14" x14ac:dyDescent="0.2">
      <c r="A13207">
        <v>52806</v>
      </c>
      <c r="B13207">
        <v>221</v>
      </c>
      <c r="C13207" t="str">
        <f t="shared" si="412"/>
        <v>Customer#000000221</v>
      </c>
      <c r="D13207" t="str">
        <f t="shared" si="413"/>
        <v>BUILDING</v>
      </c>
      <c r="E13207">
        <f>VLOOKUP(B13207,custarray,4)</f>
        <v>16</v>
      </c>
      <c r="F13207">
        <f>VLOOKUP(E13207,nationarray,3)</f>
        <v>0</v>
      </c>
      <c r="G13207" t="str">
        <f>HLOOKUP(F13207,region,2)</f>
        <v>AFRICA</v>
      </c>
      <c r="H13207" t="s">
        <v>9</v>
      </c>
      <c r="I13207">
        <v>136714.64000000001</v>
      </c>
      <c r="J13207" s="1">
        <v>35114</v>
      </c>
      <c r="K13207" t="s">
        <v>26</v>
      </c>
      <c r="L13207" t="s">
        <v>594</v>
      </c>
      <c r="M13207">
        <v>0</v>
      </c>
      <c r="N13207" t="s">
        <v>14138</v>
      </c>
    </row>
    <row r="13208" spans="1:14" x14ac:dyDescent="0.2">
      <c r="A13208">
        <v>52807</v>
      </c>
      <c r="B13208">
        <v>328</v>
      </c>
      <c r="C13208" t="str">
        <f t="shared" si="412"/>
        <v>Customer#000000328</v>
      </c>
      <c r="D13208" t="str">
        <f t="shared" si="413"/>
        <v>BUILDING</v>
      </c>
      <c r="E13208">
        <f>VLOOKUP(B13208,custarray,4)</f>
        <v>5</v>
      </c>
      <c r="F13208">
        <f>VLOOKUP(E13208,nationarray,3)</f>
        <v>0</v>
      </c>
      <c r="G13208" t="str">
        <f>HLOOKUP(F13208,region,2)</f>
        <v>AFRICA</v>
      </c>
      <c r="H13208" t="s">
        <v>16</v>
      </c>
      <c r="I13208">
        <v>154792.53</v>
      </c>
      <c r="J13208" s="1">
        <v>34299</v>
      </c>
      <c r="K13208" t="s">
        <v>31</v>
      </c>
      <c r="L13208" t="s">
        <v>5562</v>
      </c>
      <c r="M13208">
        <v>0</v>
      </c>
      <c r="N13208" t="s">
        <v>14139</v>
      </c>
    </row>
    <row r="13209" spans="1:14" x14ac:dyDescent="0.2">
      <c r="A13209">
        <v>52832</v>
      </c>
      <c r="B13209">
        <v>317</v>
      </c>
      <c r="C13209" t="str">
        <f t="shared" si="412"/>
        <v>Customer#000000317</v>
      </c>
      <c r="D13209" t="str">
        <f t="shared" si="413"/>
        <v>HOUSEHOLD</v>
      </c>
      <c r="E13209">
        <f>VLOOKUP(B13209,custarray,4)</f>
        <v>19</v>
      </c>
      <c r="F13209">
        <f>VLOOKUP(E13209,nationarray,3)</f>
        <v>3</v>
      </c>
      <c r="G13209" t="str">
        <f>HLOOKUP(F13209,region,2)</f>
        <v>EUROPE</v>
      </c>
      <c r="H13209" t="s">
        <v>9</v>
      </c>
      <c r="I13209">
        <v>170895.64</v>
      </c>
      <c r="J13209" s="1">
        <v>35873</v>
      </c>
      <c r="K13209" t="s">
        <v>31</v>
      </c>
      <c r="L13209" t="s">
        <v>1149</v>
      </c>
      <c r="M13209">
        <v>0</v>
      </c>
      <c r="N13209" t="s">
        <v>14140</v>
      </c>
    </row>
    <row r="13210" spans="1:14" x14ac:dyDescent="0.2">
      <c r="A13210">
        <v>52833</v>
      </c>
      <c r="B13210">
        <v>700</v>
      </c>
      <c r="C13210" t="str">
        <f t="shared" si="412"/>
        <v>Customer#000000700</v>
      </c>
      <c r="D13210" t="str">
        <f t="shared" si="413"/>
        <v>MACHINERY</v>
      </c>
      <c r="E13210">
        <f>VLOOKUP(B13210,custarray,4)</f>
        <v>0</v>
      </c>
      <c r="F13210">
        <f>VLOOKUP(E13210,nationarray,3)</f>
        <v>0</v>
      </c>
      <c r="G13210" t="str">
        <f>HLOOKUP(F13210,region,2)</f>
        <v>AFRICA</v>
      </c>
      <c r="H13210" t="s">
        <v>9</v>
      </c>
      <c r="I13210">
        <v>200902.14</v>
      </c>
      <c r="J13210" s="1">
        <v>35058</v>
      </c>
      <c r="K13210" t="s">
        <v>31</v>
      </c>
      <c r="L13210" t="s">
        <v>2219</v>
      </c>
      <c r="M13210">
        <v>0</v>
      </c>
      <c r="N13210" t="s">
        <v>14141</v>
      </c>
    </row>
    <row r="13211" spans="1:14" x14ac:dyDescent="0.2">
      <c r="A13211">
        <v>52834</v>
      </c>
      <c r="B13211">
        <v>1384</v>
      </c>
      <c r="C13211" t="str">
        <f t="shared" si="412"/>
        <v>Customer#000001384</v>
      </c>
      <c r="D13211" t="str">
        <f t="shared" si="413"/>
        <v>HOUSEHOLD</v>
      </c>
      <c r="E13211">
        <f>VLOOKUP(B13211,custarray,4)</f>
        <v>8</v>
      </c>
      <c r="F13211">
        <f>VLOOKUP(E13211,nationarray,3)</f>
        <v>2</v>
      </c>
      <c r="G13211" t="str">
        <f>HLOOKUP(F13211,region,2)</f>
        <v>ASIA</v>
      </c>
      <c r="H13211" t="s">
        <v>9</v>
      </c>
      <c r="I13211">
        <v>192507.94</v>
      </c>
      <c r="J13211" s="1">
        <v>35761</v>
      </c>
      <c r="K13211" t="s">
        <v>13</v>
      </c>
      <c r="L13211" t="s">
        <v>273</v>
      </c>
      <c r="M13211">
        <v>0</v>
      </c>
      <c r="N13211" t="s">
        <v>14142</v>
      </c>
    </row>
    <row r="13212" spans="1:14" x14ac:dyDescent="0.2">
      <c r="A13212">
        <v>52835</v>
      </c>
      <c r="B13212">
        <v>808</v>
      </c>
      <c r="C13212" t="str">
        <f t="shared" si="412"/>
        <v>Customer#000000808</v>
      </c>
      <c r="D13212" t="str">
        <f t="shared" si="413"/>
        <v>BUILDING</v>
      </c>
      <c r="E13212">
        <f>VLOOKUP(B13212,custarray,4)</f>
        <v>19</v>
      </c>
      <c r="F13212">
        <f>VLOOKUP(E13212,nationarray,3)</f>
        <v>3</v>
      </c>
      <c r="G13212" t="str">
        <f>HLOOKUP(F13212,region,2)</f>
        <v>EUROPE</v>
      </c>
      <c r="H13212" t="s">
        <v>9</v>
      </c>
      <c r="I13212">
        <v>198565.38</v>
      </c>
      <c r="J13212" s="1">
        <v>35686</v>
      </c>
      <c r="K13212" t="s">
        <v>23</v>
      </c>
      <c r="L13212" t="s">
        <v>533</v>
      </c>
      <c r="M13212">
        <v>0</v>
      </c>
      <c r="N13212" t="s">
        <v>14143</v>
      </c>
    </row>
    <row r="13213" spans="1:14" x14ac:dyDescent="0.2">
      <c r="A13213">
        <v>52836</v>
      </c>
      <c r="B13213">
        <v>1307</v>
      </c>
      <c r="C13213" t="str">
        <f t="shared" si="412"/>
        <v>Customer#000001307</v>
      </c>
      <c r="D13213" t="str">
        <f t="shared" si="413"/>
        <v>MACHINERY</v>
      </c>
      <c r="E13213">
        <f>VLOOKUP(B13213,custarray,4)</f>
        <v>3</v>
      </c>
      <c r="F13213">
        <f>VLOOKUP(E13213,nationarray,3)</f>
        <v>1</v>
      </c>
      <c r="G13213" t="str">
        <f>HLOOKUP(F13213,region,2)</f>
        <v>AMERICA</v>
      </c>
      <c r="H13213" t="s">
        <v>9</v>
      </c>
      <c r="I13213">
        <v>304773.74</v>
      </c>
      <c r="J13213" s="1">
        <v>35889</v>
      </c>
      <c r="K13213" t="s">
        <v>10</v>
      </c>
      <c r="L13213" t="s">
        <v>86</v>
      </c>
      <c r="M13213">
        <v>0</v>
      </c>
      <c r="N13213" t="s">
        <v>14144</v>
      </c>
    </row>
    <row r="13214" spans="1:14" x14ac:dyDescent="0.2">
      <c r="A13214">
        <v>52837</v>
      </c>
      <c r="B13214">
        <v>1297</v>
      </c>
      <c r="C13214" t="str">
        <f t="shared" si="412"/>
        <v>Customer#000001297</v>
      </c>
      <c r="D13214" t="str">
        <f t="shared" si="413"/>
        <v>HOUSEHOLD</v>
      </c>
      <c r="E13214">
        <f>VLOOKUP(B13214,custarray,4)</f>
        <v>21</v>
      </c>
      <c r="F13214">
        <f>VLOOKUP(E13214,nationarray,3)</f>
        <v>2</v>
      </c>
      <c r="G13214" t="str">
        <f>HLOOKUP(F13214,region,2)</f>
        <v>ASIA</v>
      </c>
      <c r="H13214" t="s">
        <v>16</v>
      </c>
      <c r="I13214">
        <v>226116.69</v>
      </c>
      <c r="J13214" s="1">
        <v>33622</v>
      </c>
      <c r="K13214" t="s">
        <v>13</v>
      </c>
      <c r="L13214" t="s">
        <v>592</v>
      </c>
      <c r="M13214">
        <v>0</v>
      </c>
      <c r="N13214" t="s">
        <v>14145</v>
      </c>
    </row>
    <row r="13215" spans="1:14" x14ac:dyDescent="0.2">
      <c r="A13215">
        <v>52838</v>
      </c>
      <c r="B13215">
        <v>595</v>
      </c>
      <c r="C13215" t="str">
        <f t="shared" si="412"/>
        <v>Customer#000000595</v>
      </c>
      <c r="D13215" t="str">
        <f t="shared" si="413"/>
        <v>HOUSEHOLD</v>
      </c>
      <c r="E13215">
        <f>VLOOKUP(B13215,custarray,4)</f>
        <v>19</v>
      </c>
      <c r="F13215">
        <f>VLOOKUP(E13215,nationarray,3)</f>
        <v>3</v>
      </c>
      <c r="G13215" t="str">
        <f>HLOOKUP(F13215,region,2)</f>
        <v>EUROPE</v>
      </c>
      <c r="H13215" t="s">
        <v>9</v>
      </c>
      <c r="I13215">
        <v>183906.39</v>
      </c>
      <c r="J13215" s="1">
        <v>35746</v>
      </c>
      <c r="K13215" t="s">
        <v>23</v>
      </c>
      <c r="L13215" t="s">
        <v>1646</v>
      </c>
      <c r="M13215">
        <v>0</v>
      </c>
      <c r="N13215" t="s">
        <v>14146</v>
      </c>
    </row>
    <row r="13216" spans="1:14" x14ac:dyDescent="0.2">
      <c r="A13216">
        <v>52839</v>
      </c>
      <c r="B13216">
        <v>1201</v>
      </c>
      <c r="C13216" t="str">
        <f t="shared" si="412"/>
        <v>Customer#000001201</v>
      </c>
      <c r="D13216" t="str">
        <f t="shared" si="413"/>
        <v>BUILDING</v>
      </c>
      <c r="E13216">
        <f>VLOOKUP(B13216,custarray,4)</f>
        <v>10</v>
      </c>
      <c r="F13216">
        <f>VLOOKUP(E13216,nationarray,3)</f>
        <v>4</v>
      </c>
      <c r="G13216" t="str">
        <f>HLOOKUP(F13216,region,2)</f>
        <v>MIDDLE EAST</v>
      </c>
      <c r="H13216" t="s">
        <v>16</v>
      </c>
      <c r="I13216">
        <v>112884.16</v>
      </c>
      <c r="J13216" s="1">
        <v>34071</v>
      </c>
      <c r="K13216" t="s">
        <v>26</v>
      </c>
      <c r="L13216" t="s">
        <v>1074</v>
      </c>
      <c r="M13216">
        <v>0</v>
      </c>
      <c r="N13216" t="s">
        <v>14147</v>
      </c>
    </row>
    <row r="13217" spans="1:14" x14ac:dyDescent="0.2">
      <c r="A13217">
        <v>52864</v>
      </c>
      <c r="B13217">
        <v>835</v>
      </c>
      <c r="C13217" t="str">
        <f t="shared" si="412"/>
        <v>Customer#000000835</v>
      </c>
      <c r="D13217" t="str">
        <f t="shared" si="413"/>
        <v>BUILDING</v>
      </c>
      <c r="E13217">
        <f>VLOOKUP(B13217,custarray,4)</f>
        <v>21</v>
      </c>
      <c r="F13217">
        <f>VLOOKUP(E13217,nationarray,3)</f>
        <v>2</v>
      </c>
      <c r="G13217" t="str">
        <f>HLOOKUP(F13217,region,2)</f>
        <v>ASIA</v>
      </c>
      <c r="H13217" t="s">
        <v>16</v>
      </c>
      <c r="I13217">
        <v>90086.89</v>
      </c>
      <c r="J13217" s="1">
        <v>34192</v>
      </c>
      <c r="K13217" t="s">
        <v>10</v>
      </c>
      <c r="L13217" t="s">
        <v>634</v>
      </c>
      <c r="M13217">
        <v>0</v>
      </c>
      <c r="N13217" t="s">
        <v>14148</v>
      </c>
    </row>
    <row r="13218" spans="1:14" x14ac:dyDescent="0.2">
      <c r="A13218">
        <v>52865</v>
      </c>
      <c r="B13218">
        <v>356</v>
      </c>
      <c r="C13218" t="str">
        <f t="shared" si="412"/>
        <v>Customer#000000356</v>
      </c>
      <c r="D13218" t="str">
        <f t="shared" si="413"/>
        <v>FURNITURE</v>
      </c>
      <c r="E13218">
        <f>VLOOKUP(B13218,custarray,4)</f>
        <v>10</v>
      </c>
      <c r="F13218">
        <f>VLOOKUP(E13218,nationarray,3)</f>
        <v>4</v>
      </c>
      <c r="G13218" t="str">
        <f>HLOOKUP(F13218,region,2)</f>
        <v>MIDDLE EAST</v>
      </c>
      <c r="H13218" t="s">
        <v>9</v>
      </c>
      <c r="I13218">
        <v>264291.59999999998</v>
      </c>
      <c r="J13218" s="1">
        <v>35057</v>
      </c>
      <c r="K13218" t="s">
        <v>23</v>
      </c>
      <c r="L13218" t="s">
        <v>747</v>
      </c>
      <c r="M13218">
        <v>0</v>
      </c>
      <c r="N13218" t="s">
        <v>14149</v>
      </c>
    </row>
    <row r="13219" spans="1:14" x14ac:dyDescent="0.2">
      <c r="A13219">
        <v>52866</v>
      </c>
      <c r="B13219">
        <v>49</v>
      </c>
      <c r="C13219" t="str">
        <f t="shared" si="412"/>
        <v>Customer#000000049</v>
      </c>
      <c r="D13219" t="str">
        <f t="shared" si="413"/>
        <v>FURNITURE</v>
      </c>
      <c r="E13219">
        <f>VLOOKUP(B13219,custarray,4)</f>
        <v>10</v>
      </c>
      <c r="F13219">
        <f>VLOOKUP(E13219,nationarray,3)</f>
        <v>4</v>
      </c>
      <c r="G13219" t="str">
        <f>HLOOKUP(F13219,region,2)</f>
        <v>MIDDLE EAST</v>
      </c>
      <c r="H13219" t="s">
        <v>16</v>
      </c>
      <c r="I13219">
        <v>154955.60999999999</v>
      </c>
      <c r="J13219" s="1">
        <v>33728</v>
      </c>
      <c r="K13219" t="s">
        <v>23</v>
      </c>
      <c r="L13219" t="s">
        <v>548</v>
      </c>
      <c r="M13219">
        <v>0</v>
      </c>
      <c r="N13219" t="s">
        <v>14150</v>
      </c>
    </row>
    <row r="13220" spans="1:14" x14ac:dyDescent="0.2">
      <c r="A13220">
        <v>52867</v>
      </c>
      <c r="B13220">
        <v>1216</v>
      </c>
      <c r="C13220" t="str">
        <f t="shared" si="412"/>
        <v>Customer#000001216</v>
      </c>
      <c r="D13220" t="str">
        <f t="shared" si="413"/>
        <v>AUTOMOBILE</v>
      </c>
      <c r="E13220">
        <f>VLOOKUP(B13220,custarray,4)</f>
        <v>3</v>
      </c>
      <c r="F13220">
        <f>VLOOKUP(E13220,nationarray,3)</f>
        <v>1</v>
      </c>
      <c r="G13220" t="str">
        <f>HLOOKUP(F13220,region,2)</f>
        <v>AMERICA</v>
      </c>
      <c r="H13220" t="s">
        <v>16</v>
      </c>
      <c r="I13220">
        <v>55451.26</v>
      </c>
      <c r="J13220" s="1">
        <v>34560</v>
      </c>
      <c r="K13220" t="s">
        <v>26</v>
      </c>
      <c r="L13220" t="s">
        <v>1279</v>
      </c>
      <c r="M13220">
        <v>0</v>
      </c>
      <c r="N13220" t="s">
        <v>14151</v>
      </c>
    </row>
    <row r="13221" spans="1:14" x14ac:dyDescent="0.2">
      <c r="A13221">
        <v>52868</v>
      </c>
      <c r="B13221">
        <v>829</v>
      </c>
      <c r="C13221" t="str">
        <f t="shared" si="412"/>
        <v>Customer#000000829</v>
      </c>
      <c r="D13221" t="str">
        <f t="shared" si="413"/>
        <v>MACHINERY</v>
      </c>
      <c r="E13221">
        <f>VLOOKUP(B13221,custarray,4)</f>
        <v>8</v>
      </c>
      <c r="F13221">
        <f>VLOOKUP(E13221,nationarray,3)</f>
        <v>2</v>
      </c>
      <c r="G13221" t="str">
        <f>HLOOKUP(F13221,region,2)</f>
        <v>ASIA</v>
      </c>
      <c r="H13221" t="s">
        <v>16</v>
      </c>
      <c r="I13221">
        <v>245378.3</v>
      </c>
      <c r="J13221" s="1">
        <v>34747</v>
      </c>
      <c r="K13221" t="s">
        <v>10</v>
      </c>
      <c r="L13221" t="s">
        <v>764</v>
      </c>
      <c r="M13221">
        <v>0</v>
      </c>
      <c r="N13221" t="s">
        <v>14152</v>
      </c>
    </row>
    <row r="13222" spans="1:14" x14ac:dyDescent="0.2">
      <c r="A13222">
        <v>52869</v>
      </c>
      <c r="B13222">
        <v>803</v>
      </c>
      <c r="C13222" t="str">
        <f t="shared" si="412"/>
        <v>Customer#000000803</v>
      </c>
      <c r="D13222" t="str">
        <f t="shared" si="413"/>
        <v>BUILDING</v>
      </c>
      <c r="E13222">
        <f>VLOOKUP(B13222,custarray,4)</f>
        <v>18</v>
      </c>
      <c r="F13222">
        <f>VLOOKUP(E13222,nationarray,3)</f>
        <v>2</v>
      </c>
      <c r="G13222" t="str">
        <f>HLOOKUP(F13222,region,2)</f>
        <v>ASIA</v>
      </c>
      <c r="H13222" t="s">
        <v>9</v>
      </c>
      <c r="I13222">
        <v>99553.08</v>
      </c>
      <c r="J13222" s="1">
        <v>35152</v>
      </c>
      <c r="K13222" t="s">
        <v>31</v>
      </c>
      <c r="L13222" t="s">
        <v>2201</v>
      </c>
      <c r="M13222">
        <v>0</v>
      </c>
      <c r="N13222" t="s">
        <v>14153</v>
      </c>
    </row>
    <row r="13223" spans="1:14" x14ac:dyDescent="0.2">
      <c r="A13223">
        <v>52870</v>
      </c>
      <c r="B13223">
        <v>430</v>
      </c>
      <c r="C13223" t="str">
        <f t="shared" si="412"/>
        <v>Customer#000000430</v>
      </c>
      <c r="D13223" t="str">
        <f t="shared" si="413"/>
        <v>BUILDING</v>
      </c>
      <c r="E13223">
        <f>VLOOKUP(B13223,custarray,4)</f>
        <v>3</v>
      </c>
      <c r="F13223">
        <f>VLOOKUP(E13223,nationarray,3)</f>
        <v>1</v>
      </c>
      <c r="G13223" t="str">
        <f>HLOOKUP(F13223,region,2)</f>
        <v>AMERICA</v>
      </c>
      <c r="H13223" t="s">
        <v>16</v>
      </c>
      <c r="I13223">
        <v>215846.51</v>
      </c>
      <c r="J13223" s="1">
        <v>34403</v>
      </c>
      <c r="K13223" t="s">
        <v>23</v>
      </c>
      <c r="L13223" t="s">
        <v>19</v>
      </c>
      <c r="M13223">
        <v>0</v>
      </c>
      <c r="N13223" t="s">
        <v>14154</v>
      </c>
    </row>
    <row r="13224" spans="1:14" x14ac:dyDescent="0.2">
      <c r="A13224">
        <v>52871</v>
      </c>
      <c r="B13224">
        <v>610</v>
      </c>
      <c r="C13224" t="str">
        <f t="shared" si="412"/>
        <v>Customer#000000610</v>
      </c>
      <c r="D13224" t="str">
        <f t="shared" si="413"/>
        <v>BUILDING</v>
      </c>
      <c r="E13224">
        <f>VLOOKUP(B13224,custarray,4)</f>
        <v>11</v>
      </c>
      <c r="F13224">
        <f>VLOOKUP(E13224,nationarray,3)</f>
        <v>4</v>
      </c>
      <c r="G13224" t="str">
        <f>HLOOKUP(F13224,region,2)</f>
        <v>MIDDLE EAST</v>
      </c>
      <c r="H13224" t="s">
        <v>48</v>
      </c>
      <c r="I13224">
        <v>76714.5</v>
      </c>
      <c r="J13224" s="1">
        <v>34830</v>
      </c>
      <c r="K13224" t="s">
        <v>31</v>
      </c>
      <c r="L13224" t="s">
        <v>1726</v>
      </c>
      <c r="M13224">
        <v>0</v>
      </c>
      <c r="N13224" t="s">
        <v>14155</v>
      </c>
    </row>
    <row r="13225" spans="1:14" x14ac:dyDescent="0.2">
      <c r="A13225">
        <v>52896</v>
      </c>
      <c r="B13225">
        <v>727</v>
      </c>
      <c r="C13225" t="str">
        <f t="shared" si="412"/>
        <v>Customer#000000727</v>
      </c>
      <c r="D13225" t="str">
        <f t="shared" si="413"/>
        <v>FURNITURE</v>
      </c>
      <c r="E13225">
        <f>VLOOKUP(B13225,custarray,4)</f>
        <v>18</v>
      </c>
      <c r="F13225">
        <f>VLOOKUP(E13225,nationarray,3)</f>
        <v>2</v>
      </c>
      <c r="G13225" t="str">
        <f>HLOOKUP(F13225,region,2)</f>
        <v>ASIA</v>
      </c>
      <c r="H13225" t="s">
        <v>16</v>
      </c>
      <c r="I13225">
        <v>299431.94</v>
      </c>
      <c r="J13225" s="1">
        <v>34265</v>
      </c>
      <c r="K13225" t="s">
        <v>26</v>
      </c>
      <c r="L13225" t="s">
        <v>2310</v>
      </c>
      <c r="M13225">
        <v>0</v>
      </c>
      <c r="N13225" t="s">
        <v>14156</v>
      </c>
    </row>
    <row r="13226" spans="1:14" x14ac:dyDescent="0.2">
      <c r="A13226">
        <v>52897</v>
      </c>
      <c r="B13226">
        <v>676</v>
      </c>
      <c r="C13226" t="str">
        <f t="shared" si="412"/>
        <v>Customer#000000676</v>
      </c>
      <c r="D13226" t="str">
        <f t="shared" si="413"/>
        <v>HOUSEHOLD</v>
      </c>
      <c r="E13226">
        <f>VLOOKUP(B13226,custarray,4)</f>
        <v>24</v>
      </c>
      <c r="F13226">
        <f>VLOOKUP(E13226,nationarray,3)</f>
        <v>1</v>
      </c>
      <c r="G13226" t="str">
        <f>HLOOKUP(F13226,region,2)</f>
        <v>AMERICA</v>
      </c>
      <c r="H13226" t="s">
        <v>16</v>
      </c>
      <c r="I13226">
        <v>157982.97</v>
      </c>
      <c r="J13226" s="1">
        <v>34569</v>
      </c>
      <c r="K13226" t="s">
        <v>31</v>
      </c>
      <c r="L13226" t="s">
        <v>3719</v>
      </c>
      <c r="M13226">
        <v>0</v>
      </c>
      <c r="N13226" t="s">
        <v>14157</v>
      </c>
    </row>
    <row r="13227" spans="1:14" x14ac:dyDescent="0.2">
      <c r="A13227">
        <v>52898</v>
      </c>
      <c r="B13227">
        <v>446</v>
      </c>
      <c r="C13227" t="str">
        <f t="shared" si="412"/>
        <v>Customer#000000446</v>
      </c>
      <c r="D13227" t="str">
        <f t="shared" si="413"/>
        <v>FURNITURE</v>
      </c>
      <c r="E13227">
        <f>VLOOKUP(B13227,custarray,4)</f>
        <v>24</v>
      </c>
      <c r="F13227">
        <f>VLOOKUP(E13227,nationarray,3)</f>
        <v>1</v>
      </c>
      <c r="G13227" t="str">
        <f>HLOOKUP(F13227,region,2)</f>
        <v>AMERICA</v>
      </c>
      <c r="H13227" t="s">
        <v>9</v>
      </c>
      <c r="I13227">
        <v>134760.41</v>
      </c>
      <c r="J13227" s="1">
        <v>35075</v>
      </c>
      <c r="K13227" t="s">
        <v>31</v>
      </c>
      <c r="L13227" t="s">
        <v>3876</v>
      </c>
      <c r="M13227">
        <v>0</v>
      </c>
      <c r="N13227" t="s">
        <v>14158</v>
      </c>
    </row>
    <row r="13228" spans="1:14" x14ac:dyDescent="0.2">
      <c r="A13228">
        <v>52899</v>
      </c>
      <c r="B13228">
        <v>1372</v>
      </c>
      <c r="C13228" t="str">
        <f t="shared" si="412"/>
        <v>Customer#000001372</v>
      </c>
      <c r="D13228" t="str">
        <f t="shared" si="413"/>
        <v>HOUSEHOLD</v>
      </c>
      <c r="E13228">
        <f>VLOOKUP(B13228,custarray,4)</f>
        <v>23</v>
      </c>
      <c r="F13228">
        <f>VLOOKUP(E13228,nationarray,3)</f>
        <v>3</v>
      </c>
      <c r="G13228" t="str">
        <f>HLOOKUP(F13228,region,2)</f>
        <v>EUROPE</v>
      </c>
      <c r="H13228" t="s">
        <v>9</v>
      </c>
      <c r="I13228">
        <v>148490.87</v>
      </c>
      <c r="J13228" s="1">
        <v>35433</v>
      </c>
      <c r="K13228" t="s">
        <v>23</v>
      </c>
      <c r="L13228" t="s">
        <v>3360</v>
      </c>
      <c r="M13228">
        <v>0</v>
      </c>
      <c r="N13228" t="s">
        <v>14159</v>
      </c>
    </row>
    <row r="13229" spans="1:14" x14ac:dyDescent="0.2">
      <c r="A13229">
        <v>52900</v>
      </c>
      <c r="B13229">
        <v>1339</v>
      </c>
      <c r="C13229" t="str">
        <f t="shared" si="412"/>
        <v>Customer#000001339</v>
      </c>
      <c r="D13229" t="str">
        <f t="shared" si="413"/>
        <v>MACHINERY</v>
      </c>
      <c r="E13229">
        <f>VLOOKUP(B13229,custarray,4)</f>
        <v>4</v>
      </c>
      <c r="F13229">
        <f>VLOOKUP(E13229,nationarray,3)</f>
        <v>4</v>
      </c>
      <c r="G13229" t="str">
        <f>HLOOKUP(F13229,region,2)</f>
        <v>MIDDLE EAST</v>
      </c>
      <c r="H13229" t="s">
        <v>9</v>
      </c>
      <c r="I13229">
        <v>228575.87</v>
      </c>
      <c r="J13229" s="1">
        <v>34840</v>
      </c>
      <c r="K13229" t="s">
        <v>26</v>
      </c>
      <c r="L13229" t="s">
        <v>453</v>
      </c>
      <c r="M13229">
        <v>0</v>
      </c>
      <c r="N13229" t="s">
        <v>14160</v>
      </c>
    </row>
    <row r="13230" spans="1:14" x14ac:dyDescent="0.2">
      <c r="A13230">
        <v>52901</v>
      </c>
      <c r="B13230">
        <v>562</v>
      </c>
      <c r="C13230" t="str">
        <f t="shared" si="412"/>
        <v>Customer#000000562</v>
      </c>
      <c r="D13230" t="str">
        <f t="shared" si="413"/>
        <v>BUILDING</v>
      </c>
      <c r="E13230">
        <f>VLOOKUP(B13230,custarray,4)</f>
        <v>15</v>
      </c>
      <c r="F13230">
        <f>VLOOKUP(E13230,nationarray,3)</f>
        <v>0</v>
      </c>
      <c r="G13230" t="str">
        <f>HLOOKUP(F13230,region,2)</f>
        <v>AFRICA</v>
      </c>
      <c r="H13230" t="s">
        <v>9</v>
      </c>
      <c r="I13230">
        <v>225197.54</v>
      </c>
      <c r="J13230" s="1">
        <v>35862</v>
      </c>
      <c r="K13230" t="s">
        <v>13</v>
      </c>
      <c r="L13230" t="s">
        <v>1185</v>
      </c>
      <c r="M13230">
        <v>0</v>
      </c>
      <c r="N13230" t="s">
        <v>14161</v>
      </c>
    </row>
    <row r="13231" spans="1:14" x14ac:dyDescent="0.2">
      <c r="A13231">
        <v>52902</v>
      </c>
      <c r="B13231">
        <v>790</v>
      </c>
      <c r="C13231" t="str">
        <f t="shared" si="412"/>
        <v>Customer#000000790</v>
      </c>
      <c r="D13231" t="str">
        <f t="shared" si="413"/>
        <v>BUILDING</v>
      </c>
      <c r="E13231">
        <f>VLOOKUP(B13231,custarray,4)</f>
        <v>0</v>
      </c>
      <c r="F13231">
        <f>VLOOKUP(E13231,nationarray,3)</f>
        <v>0</v>
      </c>
      <c r="G13231" t="str">
        <f>HLOOKUP(F13231,region,2)</f>
        <v>AFRICA</v>
      </c>
      <c r="H13231" t="s">
        <v>16</v>
      </c>
      <c r="I13231">
        <v>163590.82999999999</v>
      </c>
      <c r="J13231" s="1">
        <v>34168</v>
      </c>
      <c r="K13231" t="s">
        <v>10</v>
      </c>
      <c r="L13231" t="s">
        <v>160</v>
      </c>
      <c r="M13231">
        <v>0</v>
      </c>
      <c r="N13231" t="s">
        <v>14162</v>
      </c>
    </row>
    <row r="13232" spans="1:14" x14ac:dyDescent="0.2">
      <c r="A13232">
        <v>52903</v>
      </c>
      <c r="B13232">
        <v>7</v>
      </c>
      <c r="C13232" t="str">
        <f t="shared" si="412"/>
        <v>Customer#000000007</v>
      </c>
      <c r="D13232" t="str">
        <f t="shared" si="413"/>
        <v>AUTOMOBILE</v>
      </c>
      <c r="E13232">
        <f>VLOOKUP(B13232,custarray,4)</f>
        <v>18</v>
      </c>
      <c r="F13232">
        <f>VLOOKUP(E13232,nationarray,3)</f>
        <v>2</v>
      </c>
      <c r="G13232" t="str">
        <f>HLOOKUP(F13232,region,2)</f>
        <v>ASIA</v>
      </c>
      <c r="H13232" t="s">
        <v>9</v>
      </c>
      <c r="I13232">
        <v>173021.97</v>
      </c>
      <c r="J13232" s="1">
        <v>35155</v>
      </c>
      <c r="K13232" t="s">
        <v>13</v>
      </c>
      <c r="L13232" t="s">
        <v>1481</v>
      </c>
      <c r="M13232">
        <v>0</v>
      </c>
      <c r="N13232" t="s">
        <v>14163</v>
      </c>
    </row>
    <row r="13233" spans="1:14" x14ac:dyDescent="0.2">
      <c r="A13233">
        <v>52928</v>
      </c>
      <c r="B13233">
        <v>1198</v>
      </c>
      <c r="C13233" t="str">
        <f t="shared" si="412"/>
        <v>Customer#000001198</v>
      </c>
      <c r="D13233" t="str">
        <f t="shared" si="413"/>
        <v>AUTOMOBILE</v>
      </c>
      <c r="E13233">
        <f>VLOOKUP(B13233,custarray,4)</f>
        <v>18</v>
      </c>
      <c r="F13233">
        <f>VLOOKUP(E13233,nationarray,3)</f>
        <v>2</v>
      </c>
      <c r="G13233" t="str">
        <f>HLOOKUP(F13233,region,2)</f>
        <v>ASIA</v>
      </c>
      <c r="H13233" t="s">
        <v>9</v>
      </c>
      <c r="I13233">
        <v>49965.14</v>
      </c>
      <c r="J13233" s="1">
        <v>35648</v>
      </c>
      <c r="K13233" t="s">
        <v>31</v>
      </c>
      <c r="L13233" t="s">
        <v>3360</v>
      </c>
      <c r="M13233">
        <v>0</v>
      </c>
      <c r="N13233" t="s">
        <v>14164</v>
      </c>
    </row>
    <row r="13234" spans="1:14" x14ac:dyDescent="0.2">
      <c r="A13234">
        <v>52929</v>
      </c>
      <c r="B13234">
        <v>1018</v>
      </c>
      <c r="C13234" t="str">
        <f t="shared" si="412"/>
        <v>Customer#000001018</v>
      </c>
      <c r="D13234" t="str">
        <f t="shared" si="413"/>
        <v>FURNITURE</v>
      </c>
      <c r="E13234">
        <f>VLOOKUP(B13234,custarray,4)</f>
        <v>18</v>
      </c>
      <c r="F13234">
        <f>VLOOKUP(E13234,nationarray,3)</f>
        <v>2</v>
      </c>
      <c r="G13234" t="str">
        <f>HLOOKUP(F13234,region,2)</f>
        <v>ASIA</v>
      </c>
      <c r="H13234" t="s">
        <v>48</v>
      </c>
      <c r="I13234">
        <v>168966.23</v>
      </c>
      <c r="J13234" s="1">
        <v>34798</v>
      </c>
      <c r="K13234" t="s">
        <v>26</v>
      </c>
      <c r="L13234" t="s">
        <v>1597</v>
      </c>
      <c r="M13234">
        <v>0</v>
      </c>
      <c r="N13234" t="s">
        <v>14165</v>
      </c>
    </row>
    <row r="13235" spans="1:14" x14ac:dyDescent="0.2">
      <c r="A13235">
        <v>52930</v>
      </c>
      <c r="B13235">
        <v>1375</v>
      </c>
      <c r="C13235" t="str">
        <f t="shared" si="412"/>
        <v>Customer#000001375</v>
      </c>
      <c r="D13235" t="str">
        <f t="shared" si="413"/>
        <v>BUILDING</v>
      </c>
      <c r="E13235">
        <f>VLOOKUP(B13235,custarray,4)</f>
        <v>14</v>
      </c>
      <c r="F13235">
        <f>VLOOKUP(E13235,nationarray,3)</f>
        <v>0</v>
      </c>
      <c r="G13235" t="str">
        <f>HLOOKUP(F13235,region,2)</f>
        <v>AFRICA</v>
      </c>
      <c r="H13235" t="s">
        <v>9</v>
      </c>
      <c r="I13235">
        <v>234584.73</v>
      </c>
      <c r="J13235" s="1">
        <v>35012</v>
      </c>
      <c r="K13235" t="s">
        <v>10</v>
      </c>
      <c r="L13235" t="s">
        <v>193</v>
      </c>
      <c r="M13235">
        <v>0</v>
      </c>
      <c r="N13235" t="s">
        <v>14166</v>
      </c>
    </row>
    <row r="13236" spans="1:14" x14ac:dyDescent="0.2">
      <c r="A13236">
        <v>52931</v>
      </c>
      <c r="B13236">
        <v>898</v>
      </c>
      <c r="C13236" t="str">
        <f t="shared" si="412"/>
        <v>Customer#000000898</v>
      </c>
      <c r="D13236" t="str">
        <f t="shared" si="413"/>
        <v>AUTOMOBILE</v>
      </c>
      <c r="E13236">
        <f>VLOOKUP(B13236,custarray,4)</f>
        <v>3</v>
      </c>
      <c r="F13236">
        <f>VLOOKUP(E13236,nationarray,3)</f>
        <v>1</v>
      </c>
      <c r="G13236" t="str">
        <f>HLOOKUP(F13236,region,2)</f>
        <v>AMERICA</v>
      </c>
      <c r="H13236" t="s">
        <v>16</v>
      </c>
      <c r="I13236">
        <v>220617.99</v>
      </c>
      <c r="J13236" s="1">
        <v>34080</v>
      </c>
      <c r="K13236" t="s">
        <v>23</v>
      </c>
      <c r="L13236" t="s">
        <v>2564</v>
      </c>
      <c r="M13236">
        <v>0</v>
      </c>
      <c r="N13236" t="s">
        <v>14167</v>
      </c>
    </row>
    <row r="13237" spans="1:14" x14ac:dyDescent="0.2">
      <c r="A13237">
        <v>52932</v>
      </c>
      <c r="B13237">
        <v>421</v>
      </c>
      <c r="C13237" t="str">
        <f t="shared" si="412"/>
        <v>Customer#000000421</v>
      </c>
      <c r="D13237" t="str">
        <f t="shared" si="413"/>
        <v>FURNITURE</v>
      </c>
      <c r="E13237">
        <f>VLOOKUP(B13237,custarray,4)</f>
        <v>13</v>
      </c>
      <c r="F13237">
        <f>VLOOKUP(E13237,nationarray,3)</f>
        <v>4</v>
      </c>
      <c r="G13237" t="str">
        <f>HLOOKUP(F13237,region,2)</f>
        <v>MIDDLE EAST</v>
      </c>
      <c r="H13237" t="s">
        <v>16</v>
      </c>
      <c r="I13237">
        <v>22633.19</v>
      </c>
      <c r="J13237" s="1">
        <v>33737</v>
      </c>
      <c r="K13237" t="s">
        <v>10</v>
      </c>
      <c r="L13237" t="s">
        <v>1260</v>
      </c>
      <c r="M13237">
        <v>0</v>
      </c>
      <c r="N13237" t="s">
        <v>14168</v>
      </c>
    </row>
    <row r="13238" spans="1:14" x14ac:dyDescent="0.2">
      <c r="A13238">
        <v>52933</v>
      </c>
      <c r="B13238">
        <v>106</v>
      </c>
      <c r="C13238" t="str">
        <f t="shared" si="412"/>
        <v>Customer#000000106</v>
      </c>
      <c r="D13238" t="str">
        <f t="shared" si="413"/>
        <v>MACHINERY</v>
      </c>
      <c r="E13238">
        <f>VLOOKUP(B13238,custarray,4)</f>
        <v>1</v>
      </c>
      <c r="F13238">
        <f>VLOOKUP(E13238,nationarray,3)</f>
        <v>1</v>
      </c>
      <c r="G13238" t="str">
        <f>HLOOKUP(F13238,region,2)</f>
        <v>AMERICA</v>
      </c>
      <c r="H13238" t="s">
        <v>16</v>
      </c>
      <c r="I13238">
        <v>260969.24</v>
      </c>
      <c r="J13238" s="1">
        <v>34208</v>
      </c>
      <c r="K13238" t="s">
        <v>10</v>
      </c>
      <c r="L13238" t="s">
        <v>4741</v>
      </c>
      <c r="M13238">
        <v>0</v>
      </c>
      <c r="N13238" t="s">
        <v>14169</v>
      </c>
    </row>
    <row r="13239" spans="1:14" x14ac:dyDescent="0.2">
      <c r="A13239">
        <v>52934</v>
      </c>
      <c r="B13239">
        <v>1234</v>
      </c>
      <c r="C13239" t="str">
        <f t="shared" si="412"/>
        <v>Customer#000001234</v>
      </c>
      <c r="D13239" t="str">
        <f t="shared" si="413"/>
        <v>FURNITURE</v>
      </c>
      <c r="E13239">
        <f>VLOOKUP(B13239,custarray,4)</f>
        <v>1</v>
      </c>
      <c r="F13239">
        <f>VLOOKUP(E13239,nationarray,3)</f>
        <v>1</v>
      </c>
      <c r="G13239" t="str">
        <f>HLOOKUP(F13239,region,2)</f>
        <v>AMERICA</v>
      </c>
      <c r="H13239" t="s">
        <v>9</v>
      </c>
      <c r="I13239">
        <v>205668.62</v>
      </c>
      <c r="J13239" s="1">
        <v>34908</v>
      </c>
      <c r="K13239" t="s">
        <v>13</v>
      </c>
      <c r="L13239" t="s">
        <v>4165</v>
      </c>
      <c r="M13239">
        <v>0</v>
      </c>
      <c r="N13239" t="s">
        <v>14170</v>
      </c>
    </row>
    <row r="13240" spans="1:14" x14ac:dyDescent="0.2">
      <c r="A13240">
        <v>52935</v>
      </c>
      <c r="B13240">
        <v>826</v>
      </c>
      <c r="C13240" t="str">
        <f t="shared" si="412"/>
        <v>Customer#000000826</v>
      </c>
      <c r="D13240" t="str">
        <f t="shared" si="413"/>
        <v>BUILDING</v>
      </c>
      <c r="E13240">
        <f>VLOOKUP(B13240,custarray,4)</f>
        <v>13</v>
      </c>
      <c r="F13240">
        <f>VLOOKUP(E13240,nationarray,3)</f>
        <v>4</v>
      </c>
      <c r="G13240" t="str">
        <f>HLOOKUP(F13240,region,2)</f>
        <v>MIDDLE EAST</v>
      </c>
      <c r="H13240" t="s">
        <v>9</v>
      </c>
      <c r="I13240">
        <v>103284.5</v>
      </c>
      <c r="J13240" s="1">
        <v>36003</v>
      </c>
      <c r="K13240" t="s">
        <v>13</v>
      </c>
      <c r="L13240" t="s">
        <v>891</v>
      </c>
      <c r="M13240">
        <v>0</v>
      </c>
      <c r="N13240" t="s">
        <v>14171</v>
      </c>
    </row>
    <row r="13241" spans="1:14" x14ac:dyDescent="0.2">
      <c r="A13241">
        <v>52960</v>
      </c>
      <c r="B13241">
        <v>52</v>
      </c>
      <c r="C13241" t="str">
        <f t="shared" si="412"/>
        <v>Customer#000000052</v>
      </c>
      <c r="D13241" t="str">
        <f t="shared" si="413"/>
        <v>HOUSEHOLD</v>
      </c>
      <c r="E13241">
        <f>VLOOKUP(B13241,custarray,4)</f>
        <v>11</v>
      </c>
      <c r="F13241">
        <f>VLOOKUP(E13241,nationarray,3)</f>
        <v>4</v>
      </c>
      <c r="G13241" t="str">
        <f>HLOOKUP(F13241,region,2)</f>
        <v>MIDDLE EAST</v>
      </c>
      <c r="H13241" t="s">
        <v>9</v>
      </c>
      <c r="I13241">
        <v>27674.61</v>
      </c>
      <c r="J13241" s="1">
        <v>35670</v>
      </c>
      <c r="K13241" t="s">
        <v>23</v>
      </c>
      <c r="L13241" t="s">
        <v>3381</v>
      </c>
      <c r="M13241">
        <v>0</v>
      </c>
      <c r="N13241" t="s">
        <v>14172</v>
      </c>
    </row>
    <row r="13242" spans="1:14" x14ac:dyDescent="0.2">
      <c r="A13242">
        <v>52961</v>
      </c>
      <c r="B13242">
        <v>88</v>
      </c>
      <c r="C13242" t="str">
        <f t="shared" si="412"/>
        <v>Customer#000000088</v>
      </c>
      <c r="D13242" t="str">
        <f t="shared" si="413"/>
        <v>AUTOMOBILE</v>
      </c>
      <c r="E13242">
        <f>VLOOKUP(B13242,custarray,4)</f>
        <v>16</v>
      </c>
      <c r="F13242">
        <f>VLOOKUP(E13242,nationarray,3)</f>
        <v>0</v>
      </c>
      <c r="G13242" t="str">
        <f>HLOOKUP(F13242,region,2)</f>
        <v>AFRICA</v>
      </c>
      <c r="H13242" t="s">
        <v>9</v>
      </c>
      <c r="I13242">
        <v>208180.51</v>
      </c>
      <c r="J13242" s="1">
        <v>35491</v>
      </c>
      <c r="K13242" t="s">
        <v>26</v>
      </c>
      <c r="L13242" t="s">
        <v>837</v>
      </c>
      <c r="M13242">
        <v>0</v>
      </c>
      <c r="N13242" t="s">
        <v>14173</v>
      </c>
    </row>
    <row r="13243" spans="1:14" x14ac:dyDescent="0.2">
      <c r="A13243">
        <v>52962</v>
      </c>
      <c r="B13243">
        <v>1084</v>
      </c>
      <c r="C13243" t="str">
        <f t="shared" si="412"/>
        <v>Customer#000001084</v>
      </c>
      <c r="D13243" t="str">
        <f t="shared" si="413"/>
        <v>FURNITURE</v>
      </c>
      <c r="E13243">
        <f>VLOOKUP(B13243,custarray,4)</f>
        <v>2</v>
      </c>
      <c r="F13243">
        <f>VLOOKUP(E13243,nationarray,3)</f>
        <v>1</v>
      </c>
      <c r="G13243" t="str">
        <f>HLOOKUP(F13243,region,2)</f>
        <v>AMERICA</v>
      </c>
      <c r="H13243" t="s">
        <v>9</v>
      </c>
      <c r="I13243">
        <v>112244.62</v>
      </c>
      <c r="J13243" s="1">
        <v>35942</v>
      </c>
      <c r="K13243" t="s">
        <v>23</v>
      </c>
      <c r="L13243" t="s">
        <v>2208</v>
      </c>
      <c r="M13243">
        <v>0</v>
      </c>
      <c r="N13243" t="s">
        <v>14174</v>
      </c>
    </row>
    <row r="13244" spans="1:14" x14ac:dyDescent="0.2">
      <c r="A13244">
        <v>52963</v>
      </c>
      <c r="B13244">
        <v>106</v>
      </c>
      <c r="C13244" t="str">
        <f t="shared" si="412"/>
        <v>Customer#000000106</v>
      </c>
      <c r="D13244" t="str">
        <f t="shared" si="413"/>
        <v>MACHINERY</v>
      </c>
      <c r="E13244">
        <f>VLOOKUP(B13244,custarray,4)</f>
        <v>1</v>
      </c>
      <c r="F13244">
        <f>VLOOKUP(E13244,nationarray,3)</f>
        <v>1</v>
      </c>
      <c r="G13244" t="str">
        <f>HLOOKUP(F13244,region,2)</f>
        <v>AMERICA</v>
      </c>
      <c r="H13244" t="s">
        <v>9</v>
      </c>
      <c r="I13244">
        <v>242299.32</v>
      </c>
      <c r="J13244" s="1">
        <v>35861</v>
      </c>
      <c r="K13244" t="s">
        <v>13</v>
      </c>
      <c r="L13244" t="s">
        <v>82</v>
      </c>
      <c r="M13244">
        <v>0</v>
      </c>
      <c r="N13244" t="s">
        <v>10405</v>
      </c>
    </row>
    <row r="13245" spans="1:14" x14ac:dyDescent="0.2">
      <c r="A13245">
        <v>52964</v>
      </c>
      <c r="B13245">
        <v>1441</v>
      </c>
      <c r="C13245" t="str">
        <f t="shared" si="412"/>
        <v>Customer#000001441</v>
      </c>
      <c r="D13245" t="str">
        <f t="shared" si="413"/>
        <v>BUILDING</v>
      </c>
      <c r="E13245">
        <f>VLOOKUP(B13245,custarray,4)</f>
        <v>23</v>
      </c>
      <c r="F13245">
        <f>VLOOKUP(E13245,nationarray,3)</f>
        <v>3</v>
      </c>
      <c r="G13245" t="str">
        <f>HLOOKUP(F13245,region,2)</f>
        <v>EUROPE</v>
      </c>
      <c r="H13245" t="s">
        <v>16</v>
      </c>
      <c r="I13245">
        <v>94219.6</v>
      </c>
      <c r="J13245" s="1">
        <v>34060</v>
      </c>
      <c r="K13245" t="s">
        <v>13</v>
      </c>
      <c r="L13245" t="s">
        <v>3541</v>
      </c>
      <c r="M13245">
        <v>0</v>
      </c>
      <c r="N13245" t="s">
        <v>14175</v>
      </c>
    </row>
    <row r="13246" spans="1:14" x14ac:dyDescent="0.2">
      <c r="A13246">
        <v>52965</v>
      </c>
      <c r="B13246">
        <v>676</v>
      </c>
      <c r="C13246" t="str">
        <f t="shared" si="412"/>
        <v>Customer#000000676</v>
      </c>
      <c r="D13246" t="str">
        <f t="shared" si="413"/>
        <v>HOUSEHOLD</v>
      </c>
      <c r="E13246">
        <f>VLOOKUP(B13246,custarray,4)</f>
        <v>24</v>
      </c>
      <c r="F13246">
        <f>VLOOKUP(E13246,nationarray,3)</f>
        <v>1</v>
      </c>
      <c r="G13246" t="str">
        <f>HLOOKUP(F13246,region,2)</f>
        <v>AMERICA</v>
      </c>
      <c r="H13246" t="s">
        <v>9</v>
      </c>
      <c r="I13246">
        <v>466001.28</v>
      </c>
      <c r="J13246" s="1">
        <v>35330</v>
      </c>
      <c r="K13246" t="s">
        <v>31</v>
      </c>
      <c r="L13246" t="s">
        <v>158</v>
      </c>
      <c r="M13246">
        <v>0</v>
      </c>
      <c r="N13246" t="s">
        <v>14176</v>
      </c>
    </row>
    <row r="13247" spans="1:14" x14ac:dyDescent="0.2">
      <c r="A13247">
        <v>52966</v>
      </c>
      <c r="B13247">
        <v>532</v>
      </c>
      <c r="C13247" t="str">
        <f t="shared" si="412"/>
        <v>Customer#000000532</v>
      </c>
      <c r="D13247" t="str">
        <f t="shared" si="413"/>
        <v>MACHINERY</v>
      </c>
      <c r="E13247">
        <f>VLOOKUP(B13247,custarray,4)</f>
        <v>15</v>
      </c>
      <c r="F13247">
        <f>VLOOKUP(E13247,nationarray,3)</f>
        <v>0</v>
      </c>
      <c r="G13247" t="str">
        <f>HLOOKUP(F13247,region,2)</f>
        <v>AFRICA</v>
      </c>
      <c r="H13247" t="s">
        <v>16</v>
      </c>
      <c r="I13247">
        <v>56083.38</v>
      </c>
      <c r="J13247" s="1">
        <v>33941</v>
      </c>
      <c r="K13247" t="s">
        <v>26</v>
      </c>
      <c r="L13247" t="s">
        <v>1398</v>
      </c>
      <c r="M13247">
        <v>0</v>
      </c>
      <c r="N13247" t="s">
        <v>14177</v>
      </c>
    </row>
    <row r="13248" spans="1:14" x14ac:dyDescent="0.2">
      <c r="A13248">
        <v>52967</v>
      </c>
      <c r="B13248">
        <v>1391</v>
      </c>
      <c r="C13248" t="str">
        <f t="shared" si="412"/>
        <v>Customer#000001391</v>
      </c>
      <c r="D13248" t="str">
        <f t="shared" si="413"/>
        <v>FURNITURE</v>
      </c>
      <c r="E13248">
        <f>VLOOKUP(B13248,custarray,4)</f>
        <v>23</v>
      </c>
      <c r="F13248">
        <f>VLOOKUP(E13248,nationarray,3)</f>
        <v>3</v>
      </c>
      <c r="G13248" t="str">
        <f>HLOOKUP(F13248,region,2)</f>
        <v>EUROPE</v>
      </c>
      <c r="H13248" t="s">
        <v>9</v>
      </c>
      <c r="I13248">
        <v>95431.29</v>
      </c>
      <c r="J13248" s="1">
        <v>35913</v>
      </c>
      <c r="K13248" t="s">
        <v>31</v>
      </c>
      <c r="L13248" t="s">
        <v>1726</v>
      </c>
      <c r="M13248">
        <v>0</v>
      </c>
      <c r="N13248" t="s">
        <v>12525</v>
      </c>
    </row>
    <row r="13249" spans="1:14" x14ac:dyDescent="0.2">
      <c r="A13249">
        <v>52992</v>
      </c>
      <c r="B13249">
        <v>1279</v>
      </c>
      <c r="C13249" t="str">
        <f t="shared" si="412"/>
        <v>Customer#000001279</v>
      </c>
      <c r="D13249" t="str">
        <f t="shared" si="413"/>
        <v>BUILDING</v>
      </c>
      <c r="E13249">
        <f>VLOOKUP(B13249,custarray,4)</f>
        <v>14</v>
      </c>
      <c r="F13249">
        <f>VLOOKUP(E13249,nationarray,3)</f>
        <v>0</v>
      </c>
      <c r="G13249" t="str">
        <f>HLOOKUP(F13249,region,2)</f>
        <v>AFRICA</v>
      </c>
      <c r="H13249" t="s">
        <v>9</v>
      </c>
      <c r="I13249">
        <v>224483.54</v>
      </c>
      <c r="J13249" s="1">
        <v>35406</v>
      </c>
      <c r="K13249" t="s">
        <v>23</v>
      </c>
      <c r="L13249" t="s">
        <v>308</v>
      </c>
      <c r="M13249">
        <v>0</v>
      </c>
      <c r="N13249" t="s">
        <v>14178</v>
      </c>
    </row>
    <row r="13250" spans="1:14" x14ac:dyDescent="0.2">
      <c r="A13250">
        <v>52993</v>
      </c>
      <c r="B13250">
        <v>526</v>
      </c>
      <c r="C13250" t="str">
        <f t="shared" ref="C13250:C13313" si="414">VLOOKUP(B13250,custarray,2)</f>
        <v>Customer#000000526</v>
      </c>
      <c r="D13250" t="str">
        <f t="shared" ref="D13250:D13313" si="415">VLOOKUP(B13250,custarray,7)</f>
        <v>HOUSEHOLD</v>
      </c>
      <c r="E13250">
        <f>VLOOKUP(B13250,custarray,4)</f>
        <v>1</v>
      </c>
      <c r="F13250">
        <f>VLOOKUP(E13250,nationarray,3)</f>
        <v>1</v>
      </c>
      <c r="G13250" t="str">
        <f>HLOOKUP(F13250,region,2)</f>
        <v>AMERICA</v>
      </c>
      <c r="H13250" t="s">
        <v>16</v>
      </c>
      <c r="I13250">
        <v>126671.92</v>
      </c>
      <c r="J13250" s="1">
        <v>33815</v>
      </c>
      <c r="K13250" t="s">
        <v>31</v>
      </c>
      <c r="L13250" t="s">
        <v>391</v>
      </c>
      <c r="M13250">
        <v>0</v>
      </c>
      <c r="N13250" t="s">
        <v>14179</v>
      </c>
    </row>
    <row r="13251" spans="1:14" x14ac:dyDescent="0.2">
      <c r="A13251">
        <v>52994</v>
      </c>
      <c r="B13251">
        <v>100</v>
      </c>
      <c r="C13251" t="str">
        <f t="shared" si="414"/>
        <v>Customer#000000100</v>
      </c>
      <c r="D13251" t="str">
        <f t="shared" si="415"/>
        <v>FURNITURE</v>
      </c>
      <c r="E13251">
        <f>VLOOKUP(B13251,custarray,4)</f>
        <v>20</v>
      </c>
      <c r="F13251">
        <f>VLOOKUP(E13251,nationarray,3)</f>
        <v>4</v>
      </c>
      <c r="G13251" t="str">
        <f>HLOOKUP(F13251,region,2)</f>
        <v>MIDDLE EAST</v>
      </c>
      <c r="H13251" t="s">
        <v>16</v>
      </c>
      <c r="I13251">
        <v>89601.52</v>
      </c>
      <c r="J13251" s="1">
        <v>34677</v>
      </c>
      <c r="K13251" t="s">
        <v>31</v>
      </c>
      <c r="L13251" t="s">
        <v>1297</v>
      </c>
      <c r="M13251">
        <v>0</v>
      </c>
      <c r="N13251" t="s">
        <v>14180</v>
      </c>
    </row>
    <row r="13252" spans="1:14" x14ac:dyDescent="0.2">
      <c r="A13252">
        <v>52995</v>
      </c>
      <c r="B13252">
        <v>559</v>
      </c>
      <c r="C13252" t="str">
        <f t="shared" si="414"/>
        <v>Customer#000000559</v>
      </c>
      <c r="D13252" t="str">
        <f t="shared" si="415"/>
        <v>AUTOMOBILE</v>
      </c>
      <c r="E13252">
        <f>VLOOKUP(B13252,custarray,4)</f>
        <v>7</v>
      </c>
      <c r="F13252">
        <f>VLOOKUP(E13252,nationarray,3)</f>
        <v>3</v>
      </c>
      <c r="G13252" t="str">
        <f>HLOOKUP(F13252,region,2)</f>
        <v>EUROPE</v>
      </c>
      <c r="H13252" t="s">
        <v>16</v>
      </c>
      <c r="I13252">
        <v>79391.61</v>
      </c>
      <c r="J13252" s="1">
        <v>33679</v>
      </c>
      <c r="K13252" t="s">
        <v>23</v>
      </c>
      <c r="L13252" t="s">
        <v>140</v>
      </c>
      <c r="M13252">
        <v>0</v>
      </c>
      <c r="N13252" t="s">
        <v>14181</v>
      </c>
    </row>
    <row r="13253" spans="1:14" x14ac:dyDescent="0.2">
      <c r="A13253">
        <v>52996</v>
      </c>
      <c r="B13253">
        <v>1117</v>
      </c>
      <c r="C13253" t="str">
        <f t="shared" si="414"/>
        <v>Customer#000001117</v>
      </c>
      <c r="D13253" t="str">
        <f t="shared" si="415"/>
        <v>FURNITURE</v>
      </c>
      <c r="E13253">
        <f>VLOOKUP(B13253,custarray,4)</f>
        <v>23</v>
      </c>
      <c r="F13253">
        <f>VLOOKUP(E13253,nationarray,3)</f>
        <v>3</v>
      </c>
      <c r="G13253" t="str">
        <f>HLOOKUP(F13253,region,2)</f>
        <v>EUROPE</v>
      </c>
      <c r="H13253" t="s">
        <v>9</v>
      </c>
      <c r="I13253">
        <v>39744.9</v>
      </c>
      <c r="J13253" s="1">
        <v>35286</v>
      </c>
      <c r="K13253" t="s">
        <v>10</v>
      </c>
      <c r="L13253" t="s">
        <v>1675</v>
      </c>
      <c r="M13253">
        <v>0</v>
      </c>
      <c r="N13253" t="s">
        <v>14182</v>
      </c>
    </row>
    <row r="13254" spans="1:14" x14ac:dyDescent="0.2">
      <c r="A13254">
        <v>52997</v>
      </c>
      <c r="B13254">
        <v>947</v>
      </c>
      <c r="C13254" t="str">
        <f t="shared" si="414"/>
        <v>Customer#000000947</v>
      </c>
      <c r="D13254" t="str">
        <f t="shared" si="415"/>
        <v>BUILDING</v>
      </c>
      <c r="E13254">
        <f>VLOOKUP(B13254,custarray,4)</f>
        <v>22</v>
      </c>
      <c r="F13254">
        <f>VLOOKUP(E13254,nationarray,3)</f>
        <v>3</v>
      </c>
      <c r="G13254" t="str">
        <f>HLOOKUP(F13254,region,2)</f>
        <v>EUROPE</v>
      </c>
      <c r="H13254" t="s">
        <v>16</v>
      </c>
      <c r="I13254">
        <v>118893.97</v>
      </c>
      <c r="J13254" s="1">
        <v>34374</v>
      </c>
      <c r="K13254" t="s">
        <v>23</v>
      </c>
      <c r="L13254" t="s">
        <v>2631</v>
      </c>
      <c r="M13254">
        <v>0</v>
      </c>
      <c r="N13254" t="s">
        <v>14183</v>
      </c>
    </row>
    <row r="13255" spans="1:14" x14ac:dyDescent="0.2">
      <c r="A13255">
        <v>52998</v>
      </c>
      <c r="B13255">
        <v>1460</v>
      </c>
      <c r="C13255" t="str">
        <f t="shared" si="414"/>
        <v>Customer#000001460</v>
      </c>
      <c r="D13255" t="str">
        <f t="shared" si="415"/>
        <v>BUILDING</v>
      </c>
      <c r="E13255">
        <f>VLOOKUP(B13255,custarray,4)</f>
        <v>20</v>
      </c>
      <c r="F13255">
        <f>VLOOKUP(E13255,nationarray,3)</f>
        <v>4</v>
      </c>
      <c r="G13255" t="str">
        <f>HLOOKUP(F13255,region,2)</f>
        <v>MIDDLE EAST</v>
      </c>
      <c r="H13255" t="s">
        <v>16</v>
      </c>
      <c r="I13255">
        <v>30635.360000000001</v>
      </c>
      <c r="J13255" s="1">
        <v>34168</v>
      </c>
      <c r="K13255" t="s">
        <v>10</v>
      </c>
      <c r="L13255" t="s">
        <v>1960</v>
      </c>
      <c r="M13255">
        <v>0</v>
      </c>
      <c r="N13255" t="s">
        <v>14184</v>
      </c>
    </row>
    <row r="13256" spans="1:14" x14ac:dyDescent="0.2">
      <c r="A13256">
        <v>52999</v>
      </c>
      <c r="B13256">
        <v>737</v>
      </c>
      <c r="C13256" t="str">
        <f t="shared" si="414"/>
        <v>Customer#000000737</v>
      </c>
      <c r="D13256" t="str">
        <f t="shared" si="415"/>
        <v>AUTOMOBILE</v>
      </c>
      <c r="E13256">
        <f>VLOOKUP(B13256,custarray,4)</f>
        <v>18</v>
      </c>
      <c r="F13256">
        <f>VLOOKUP(E13256,nationarray,3)</f>
        <v>2</v>
      </c>
      <c r="G13256" t="str">
        <f>HLOOKUP(F13256,region,2)</f>
        <v>ASIA</v>
      </c>
      <c r="H13256" t="s">
        <v>16</v>
      </c>
      <c r="I13256">
        <v>206535.43</v>
      </c>
      <c r="J13256" s="1">
        <v>33720</v>
      </c>
      <c r="K13256" t="s">
        <v>23</v>
      </c>
      <c r="L13256" t="s">
        <v>1041</v>
      </c>
      <c r="M13256">
        <v>0</v>
      </c>
      <c r="N13256" t="s">
        <v>14185</v>
      </c>
    </row>
    <row r="13257" spans="1:14" x14ac:dyDescent="0.2">
      <c r="A13257">
        <v>53024</v>
      </c>
      <c r="B13257">
        <v>1195</v>
      </c>
      <c r="C13257" t="str">
        <f t="shared" si="414"/>
        <v>Customer#000001195</v>
      </c>
      <c r="D13257" t="str">
        <f t="shared" si="415"/>
        <v>FURNITURE</v>
      </c>
      <c r="E13257">
        <f>VLOOKUP(B13257,custarray,4)</f>
        <v>4</v>
      </c>
      <c r="F13257">
        <f>VLOOKUP(E13257,nationarray,3)</f>
        <v>4</v>
      </c>
      <c r="G13257" t="str">
        <f>HLOOKUP(F13257,region,2)</f>
        <v>MIDDLE EAST</v>
      </c>
      <c r="H13257" t="s">
        <v>16</v>
      </c>
      <c r="I13257">
        <v>289169.45</v>
      </c>
      <c r="J13257" s="1">
        <v>33737</v>
      </c>
      <c r="K13257" t="s">
        <v>23</v>
      </c>
      <c r="L13257" t="s">
        <v>1360</v>
      </c>
      <c r="M13257">
        <v>0</v>
      </c>
      <c r="N13257" t="s">
        <v>14186</v>
      </c>
    </row>
    <row r="13258" spans="1:14" x14ac:dyDescent="0.2">
      <c r="A13258">
        <v>53025</v>
      </c>
      <c r="B13258">
        <v>1162</v>
      </c>
      <c r="C13258" t="str">
        <f t="shared" si="414"/>
        <v>Customer#000001162</v>
      </c>
      <c r="D13258" t="str">
        <f t="shared" si="415"/>
        <v>AUTOMOBILE</v>
      </c>
      <c r="E13258">
        <f>VLOOKUP(B13258,custarray,4)</f>
        <v>2</v>
      </c>
      <c r="F13258">
        <f>VLOOKUP(E13258,nationarray,3)</f>
        <v>1</v>
      </c>
      <c r="G13258" t="str">
        <f>HLOOKUP(F13258,region,2)</f>
        <v>AMERICA</v>
      </c>
      <c r="H13258" t="s">
        <v>16</v>
      </c>
      <c r="I13258">
        <v>74655.789999999994</v>
      </c>
      <c r="J13258" s="1">
        <v>34046</v>
      </c>
      <c r="K13258" t="s">
        <v>13</v>
      </c>
      <c r="L13258" t="s">
        <v>1845</v>
      </c>
      <c r="M13258">
        <v>0</v>
      </c>
      <c r="N13258" t="s">
        <v>14187</v>
      </c>
    </row>
    <row r="13259" spans="1:14" x14ac:dyDescent="0.2">
      <c r="A13259">
        <v>53026</v>
      </c>
      <c r="B13259">
        <v>446</v>
      </c>
      <c r="C13259" t="str">
        <f t="shared" si="414"/>
        <v>Customer#000000446</v>
      </c>
      <c r="D13259" t="str">
        <f t="shared" si="415"/>
        <v>FURNITURE</v>
      </c>
      <c r="E13259">
        <f>VLOOKUP(B13259,custarray,4)</f>
        <v>24</v>
      </c>
      <c r="F13259">
        <f>VLOOKUP(E13259,nationarray,3)</f>
        <v>1</v>
      </c>
      <c r="G13259" t="str">
        <f>HLOOKUP(F13259,region,2)</f>
        <v>AMERICA</v>
      </c>
      <c r="H13259" t="s">
        <v>16</v>
      </c>
      <c r="I13259">
        <v>130908.54</v>
      </c>
      <c r="J13259" s="1">
        <v>33661</v>
      </c>
      <c r="K13259" t="s">
        <v>10</v>
      </c>
      <c r="L13259" t="s">
        <v>1346</v>
      </c>
      <c r="M13259">
        <v>0</v>
      </c>
      <c r="N13259" t="s">
        <v>14188</v>
      </c>
    </row>
    <row r="13260" spans="1:14" x14ac:dyDescent="0.2">
      <c r="A13260">
        <v>53027</v>
      </c>
      <c r="B13260">
        <v>694</v>
      </c>
      <c r="C13260" t="str">
        <f t="shared" si="414"/>
        <v>Customer#000000694</v>
      </c>
      <c r="D13260" t="str">
        <f t="shared" si="415"/>
        <v>BUILDING</v>
      </c>
      <c r="E13260">
        <f>VLOOKUP(B13260,custarray,4)</f>
        <v>10</v>
      </c>
      <c r="F13260">
        <f>VLOOKUP(E13260,nationarray,3)</f>
        <v>4</v>
      </c>
      <c r="G13260" t="str">
        <f>HLOOKUP(F13260,region,2)</f>
        <v>MIDDLE EAST</v>
      </c>
      <c r="H13260" t="s">
        <v>16</v>
      </c>
      <c r="I13260">
        <v>211423.69</v>
      </c>
      <c r="J13260" s="1">
        <v>34269</v>
      </c>
      <c r="K13260" t="s">
        <v>10</v>
      </c>
      <c r="L13260" t="s">
        <v>1756</v>
      </c>
      <c r="M13260">
        <v>0</v>
      </c>
      <c r="N13260" t="s">
        <v>14189</v>
      </c>
    </row>
    <row r="13261" spans="1:14" x14ac:dyDescent="0.2">
      <c r="A13261">
        <v>53028</v>
      </c>
      <c r="B13261">
        <v>599</v>
      </c>
      <c r="C13261" t="str">
        <f t="shared" si="414"/>
        <v>Customer#000000599</v>
      </c>
      <c r="D13261" t="str">
        <f t="shared" si="415"/>
        <v>HOUSEHOLD</v>
      </c>
      <c r="E13261">
        <f>VLOOKUP(B13261,custarray,4)</f>
        <v>4</v>
      </c>
      <c r="F13261">
        <f>VLOOKUP(E13261,nationarray,3)</f>
        <v>4</v>
      </c>
      <c r="G13261" t="str">
        <f>HLOOKUP(F13261,region,2)</f>
        <v>MIDDLE EAST</v>
      </c>
      <c r="H13261" t="s">
        <v>9</v>
      </c>
      <c r="I13261">
        <v>110923.43</v>
      </c>
      <c r="J13261" s="1">
        <v>35476</v>
      </c>
      <c r="K13261" t="s">
        <v>13</v>
      </c>
      <c r="L13261" t="s">
        <v>531</v>
      </c>
      <c r="M13261">
        <v>0</v>
      </c>
      <c r="N13261" t="s">
        <v>14190</v>
      </c>
    </row>
    <row r="13262" spans="1:14" x14ac:dyDescent="0.2">
      <c r="A13262">
        <v>53029</v>
      </c>
      <c r="B13262">
        <v>1313</v>
      </c>
      <c r="C13262" t="str">
        <f t="shared" si="414"/>
        <v>Customer#000001313</v>
      </c>
      <c r="D13262" t="str">
        <f t="shared" si="415"/>
        <v>MACHINERY</v>
      </c>
      <c r="E13262">
        <f>VLOOKUP(B13262,custarray,4)</f>
        <v>23</v>
      </c>
      <c r="F13262">
        <f>VLOOKUP(E13262,nationarray,3)</f>
        <v>3</v>
      </c>
      <c r="G13262" t="str">
        <f>HLOOKUP(F13262,region,2)</f>
        <v>EUROPE</v>
      </c>
      <c r="H13262" t="s">
        <v>16</v>
      </c>
      <c r="I13262">
        <v>250322.57</v>
      </c>
      <c r="J13262" s="1">
        <v>34543</v>
      </c>
      <c r="K13262" t="s">
        <v>10</v>
      </c>
      <c r="L13262" t="s">
        <v>352</v>
      </c>
      <c r="M13262">
        <v>0</v>
      </c>
      <c r="N13262" t="s">
        <v>14191</v>
      </c>
    </row>
    <row r="13263" spans="1:14" x14ac:dyDescent="0.2">
      <c r="A13263">
        <v>53030</v>
      </c>
      <c r="B13263">
        <v>649</v>
      </c>
      <c r="C13263" t="str">
        <f t="shared" si="414"/>
        <v>Customer#000000649</v>
      </c>
      <c r="D13263" t="str">
        <f t="shared" si="415"/>
        <v>BUILDING</v>
      </c>
      <c r="E13263">
        <f>VLOOKUP(B13263,custarray,4)</f>
        <v>11</v>
      </c>
      <c r="F13263">
        <f>VLOOKUP(E13263,nationarray,3)</f>
        <v>4</v>
      </c>
      <c r="G13263" t="str">
        <f>HLOOKUP(F13263,region,2)</f>
        <v>MIDDLE EAST</v>
      </c>
      <c r="H13263" t="s">
        <v>9</v>
      </c>
      <c r="I13263">
        <v>194331.64</v>
      </c>
      <c r="J13263" s="1">
        <v>35194</v>
      </c>
      <c r="K13263" t="s">
        <v>23</v>
      </c>
      <c r="L13263" t="s">
        <v>1585</v>
      </c>
      <c r="M13263">
        <v>0</v>
      </c>
      <c r="N13263" t="s">
        <v>14192</v>
      </c>
    </row>
    <row r="13264" spans="1:14" x14ac:dyDescent="0.2">
      <c r="A13264">
        <v>53031</v>
      </c>
      <c r="B13264">
        <v>65</v>
      </c>
      <c r="C13264" t="str">
        <f t="shared" si="414"/>
        <v>Customer#000000065</v>
      </c>
      <c r="D13264" t="str">
        <f t="shared" si="415"/>
        <v>AUTOMOBILE</v>
      </c>
      <c r="E13264">
        <f>VLOOKUP(B13264,custarray,4)</f>
        <v>23</v>
      </c>
      <c r="F13264">
        <f>VLOOKUP(E13264,nationarray,3)</f>
        <v>3</v>
      </c>
      <c r="G13264" t="str">
        <f>HLOOKUP(F13264,region,2)</f>
        <v>EUROPE</v>
      </c>
      <c r="H13264" t="s">
        <v>9</v>
      </c>
      <c r="I13264">
        <v>44090.3</v>
      </c>
      <c r="J13264" s="1">
        <v>35655</v>
      </c>
      <c r="K13264" t="s">
        <v>13</v>
      </c>
      <c r="L13264" t="s">
        <v>257</v>
      </c>
      <c r="M13264">
        <v>0</v>
      </c>
      <c r="N13264" t="s">
        <v>14193</v>
      </c>
    </row>
    <row r="13265" spans="1:14" x14ac:dyDescent="0.2">
      <c r="A13265">
        <v>53056</v>
      </c>
      <c r="B13265">
        <v>880</v>
      </c>
      <c r="C13265" t="str">
        <f t="shared" si="414"/>
        <v>Customer#000000880</v>
      </c>
      <c r="D13265" t="str">
        <f t="shared" si="415"/>
        <v>FURNITURE</v>
      </c>
      <c r="E13265">
        <f>VLOOKUP(B13265,custarray,4)</f>
        <v>8</v>
      </c>
      <c r="F13265">
        <f>VLOOKUP(E13265,nationarray,3)</f>
        <v>2</v>
      </c>
      <c r="G13265" t="str">
        <f>HLOOKUP(F13265,region,2)</f>
        <v>ASIA</v>
      </c>
      <c r="H13265" t="s">
        <v>9</v>
      </c>
      <c r="I13265">
        <v>160291.79999999999</v>
      </c>
      <c r="J13265" s="1">
        <v>35007</v>
      </c>
      <c r="K13265" t="s">
        <v>13</v>
      </c>
      <c r="L13265" t="s">
        <v>521</v>
      </c>
      <c r="M13265">
        <v>0</v>
      </c>
      <c r="N13265" t="s">
        <v>14194</v>
      </c>
    </row>
    <row r="13266" spans="1:14" x14ac:dyDescent="0.2">
      <c r="A13266">
        <v>53057</v>
      </c>
      <c r="B13266">
        <v>1000</v>
      </c>
      <c r="C13266" t="str">
        <f t="shared" si="414"/>
        <v>Customer#000001000</v>
      </c>
      <c r="D13266" t="str">
        <f t="shared" si="415"/>
        <v>BUILDING</v>
      </c>
      <c r="E13266">
        <f>VLOOKUP(B13266,custarray,4)</f>
        <v>22</v>
      </c>
      <c r="F13266">
        <f>VLOOKUP(E13266,nationarray,3)</f>
        <v>3</v>
      </c>
      <c r="G13266" t="str">
        <f>HLOOKUP(F13266,region,2)</f>
        <v>EUROPE</v>
      </c>
      <c r="H13266" t="s">
        <v>16</v>
      </c>
      <c r="I13266">
        <v>238483.87</v>
      </c>
      <c r="J13266" s="1">
        <v>34171</v>
      </c>
      <c r="K13266" t="s">
        <v>13</v>
      </c>
      <c r="L13266" t="s">
        <v>160</v>
      </c>
      <c r="M13266">
        <v>0</v>
      </c>
      <c r="N13266" t="s">
        <v>14195</v>
      </c>
    </row>
    <row r="13267" spans="1:14" x14ac:dyDescent="0.2">
      <c r="A13267">
        <v>53058</v>
      </c>
      <c r="B13267">
        <v>805</v>
      </c>
      <c r="C13267" t="str">
        <f t="shared" si="414"/>
        <v>Customer#000000805</v>
      </c>
      <c r="D13267" t="str">
        <f t="shared" si="415"/>
        <v>BUILDING</v>
      </c>
      <c r="E13267">
        <f>VLOOKUP(B13267,custarray,4)</f>
        <v>10</v>
      </c>
      <c r="F13267">
        <f>VLOOKUP(E13267,nationarray,3)</f>
        <v>4</v>
      </c>
      <c r="G13267" t="str">
        <f>HLOOKUP(F13267,region,2)</f>
        <v>MIDDLE EAST</v>
      </c>
      <c r="H13267" t="s">
        <v>9</v>
      </c>
      <c r="I13267">
        <v>61323.82</v>
      </c>
      <c r="J13267" s="1">
        <v>35815</v>
      </c>
      <c r="K13267" t="s">
        <v>26</v>
      </c>
      <c r="L13267" t="s">
        <v>471</v>
      </c>
      <c r="M13267">
        <v>0</v>
      </c>
      <c r="N13267" t="s">
        <v>14196</v>
      </c>
    </row>
    <row r="13268" spans="1:14" x14ac:dyDescent="0.2">
      <c r="A13268">
        <v>53059</v>
      </c>
      <c r="B13268">
        <v>352</v>
      </c>
      <c r="C13268" t="str">
        <f t="shared" si="414"/>
        <v>Customer#000000352</v>
      </c>
      <c r="D13268" t="str">
        <f t="shared" si="415"/>
        <v>HOUSEHOLD</v>
      </c>
      <c r="E13268">
        <f>VLOOKUP(B13268,custarray,4)</f>
        <v>9</v>
      </c>
      <c r="F13268">
        <f>VLOOKUP(E13268,nationarray,3)</f>
        <v>2</v>
      </c>
      <c r="G13268" t="str">
        <f>HLOOKUP(F13268,region,2)</f>
        <v>ASIA</v>
      </c>
      <c r="H13268" t="s">
        <v>9</v>
      </c>
      <c r="I13268">
        <v>173432.6</v>
      </c>
      <c r="J13268" s="1">
        <v>35518</v>
      </c>
      <c r="K13268" t="s">
        <v>13</v>
      </c>
      <c r="L13268" t="s">
        <v>92</v>
      </c>
      <c r="M13268">
        <v>0</v>
      </c>
      <c r="N13268" t="s">
        <v>14197</v>
      </c>
    </row>
    <row r="13269" spans="1:14" x14ac:dyDescent="0.2">
      <c r="A13269">
        <v>53060</v>
      </c>
      <c r="B13269">
        <v>571</v>
      </c>
      <c r="C13269" t="str">
        <f t="shared" si="414"/>
        <v>Customer#000000571</v>
      </c>
      <c r="D13269" t="str">
        <f t="shared" si="415"/>
        <v>HOUSEHOLD</v>
      </c>
      <c r="E13269">
        <f>VLOOKUP(B13269,custarray,4)</f>
        <v>2</v>
      </c>
      <c r="F13269">
        <f>VLOOKUP(E13269,nationarray,3)</f>
        <v>1</v>
      </c>
      <c r="G13269" t="str">
        <f>HLOOKUP(F13269,region,2)</f>
        <v>AMERICA</v>
      </c>
      <c r="H13269" t="s">
        <v>16</v>
      </c>
      <c r="I13269">
        <v>186907.01</v>
      </c>
      <c r="J13269" s="1">
        <v>34051</v>
      </c>
      <c r="K13269" t="s">
        <v>13</v>
      </c>
      <c r="L13269" t="s">
        <v>875</v>
      </c>
      <c r="M13269">
        <v>0</v>
      </c>
      <c r="N13269" t="s">
        <v>14198</v>
      </c>
    </row>
    <row r="13270" spans="1:14" x14ac:dyDescent="0.2">
      <c r="A13270">
        <v>53061</v>
      </c>
      <c r="B13270">
        <v>35</v>
      </c>
      <c r="C13270" t="str">
        <f t="shared" si="414"/>
        <v>Customer#000000035</v>
      </c>
      <c r="D13270" t="str">
        <f t="shared" si="415"/>
        <v>HOUSEHOLD</v>
      </c>
      <c r="E13270">
        <f>VLOOKUP(B13270,custarray,4)</f>
        <v>17</v>
      </c>
      <c r="F13270">
        <f>VLOOKUP(E13270,nationarray,3)</f>
        <v>1</v>
      </c>
      <c r="G13270" t="str">
        <f>HLOOKUP(F13270,region,2)</f>
        <v>AMERICA</v>
      </c>
      <c r="H13270" t="s">
        <v>9</v>
      </c>
      <c r="I13270">
        <v>182441.64</v>
      </c>
      <c r="J13270" s="1">
        <v>34906</v>
      </c>
      <c r="K13270" t="s">
        <v>31</v>
      </c>
      <c r="L13270" t="s">
        <v>519</v>
      </c>
      <c r="M13270">
        <v>0</v>
      </c>
      <c r="N13270" t="s">
        <v>14199</v>
      </c>
    </row>
    <row r="13271" spans="1:14" x14ac:dyDescent="0.2">
      <c r="A13271">
        <v>53062</v>
      </c>
      <c r="B13271">
        <v>1051</v>
      </c>
      <c r="C13271" t="str">
        <f t="shared" si="414"/>
        <v>Customer#000001051</v>
      </c>
      <c r="D13271" t="str">
        <f t="shared" si="415"/>
        <v>HOUSEHOLD</v>
      </c>
      <c r="E13271">
        <f>VLOOKUP(B13271,custarray,4)</f>
        <v>2</v>
      </c>
      <c r="F13271">
        <f>VLOOKUP(E13271,nationarray,3)</f>
        <v>1</v>
      </c>
      <c r="G13271" t="str">
        <f>HLOOKUP(F13271,region,2)</f>
        <v>AMERICA</v>
      </c>
      <c r="H13271" t="s">
        <v>16</v>
      </c>
      <c r="I13271">
        <v>184160.32</v>
      </c>
      <c r="J13271" s="1">
        <v>34561</v>
      </c>
      <c r="K13271" t="s">
        <v>13</v>
      </c>
      <c r="L13271" t="s">
        <v>261</v>
      </c>
      <c r="M13271">
        <v>0</v>
      </c>
      <c r="N13271" t="s">
        <v>14200</v>
      </c>
    </row>
    <row r="13272" spans="1:14" x14ac:dyDescent="0.2">
      <c r="A13272">
        <v>53063</v>
      </c>
      <c r="B13272">
        <v>397</v>
      </c>
      <c r="C13272" t="str">
        <f t="shared" si="414"/>
        <v>Customer#000000397</v>
      </c>
      <c r="D13272" t="str">
        <f t="shared" si="415"/>
        <v>FURNITURE</v>
      </c>
      <c r="E13272">
        <f>VLOOKUP(B13272,custarray,4)</f>
        <v>7</v>
      </c>
      <c r="F13272">
        <f>VLOOKUP(E13272,nationarray,3)</f>
        <v>3</v>
      </c>
      <c r="G13272" t="str">
        <f>HLOOKUP(F13272,region,2)</f>
        <v>EUROPE</v>
      </c>
      <c r="H13272" t="s">
        <v>9</v>
      </c>
      <c r="I13272">
        <v>65277.55</v>
      </c>
      <c r="J13272" s="1">
        <v>35463</v>
      </c>
      <c r="K13272" t="s">
        <v>23</v>
      </c>
      <c r="L13272" t="s">
        <v>333</v>
      </c>
      <c r="M13272">
        <v>0</v>
      </c>
      <c r="N13272" t="s">
        <v>14201</v>
      </c>
    </row>
    <row r="13273" spans="1:14" x14ac:dyDescent="0.2">
      <c r="A13273">
        <v>53088</v>
      </c>
      <c r="B13273">
        <v>767</v>
      </c>
      <c r="C13273" t="str">
        <f t="shared" si="414"/>
        <v>Customer#000000767</v>
      </c>
      <c r="D13273" t="str">
        <f t="shared" si="415"/>
        <v>BUILDING</v>
      </c>
      <c r="E13273">
        <f>VLOOKUP(B13273,custarray,4)</f>
        <v>17</v>
      </c>
      <c r="F13273">
        <f>VLOOKUP(E13273,nationarray,3)</f>
        <v>1</v>
      </c>
      <c r="G13273" t="str">
        <f>HLOOKUP(F13273,region,2)</f>
        <v>AMERICA</v>
      </c>
      <c r="H13273" t="s">
        <v>9</v>
      </c>
      <c r="I13273">
        <v>234040.8</v>
      </c>
      <c r="J13273" s="1">
        <v>35042</v>
      </c>
      <c r="K13273" t="s">
        <v>31</v>
      </c>
      <c r="L13273" t="s">
        <v>1083</v>
      </c>
      <c r="M13273">
        <v>0</v>
      </c>
      <c r="N13273" t="s">
        <v>14202</v>
      </c>
    </row>
    <row r="13274" spans="1:14" x14ac:dyDescent="0.2">
      <c r="A13274">
        <v>53089</v>
      </c>
      <c r="B13274">
        <v>1414</v>
      </c>
      <c r="C13274" t="str">
        <f t="shared" si="414"/>
        <v>Customer#000001414</v>
      </c>
      <c r="D13274" t="str">
        <f t="shared" si="415"/>
        <v>BUILDING</v>
      </c>
      <c r="E13274">
        <f>VLOOKUP(B13274,custarray,4)</f>
        <v>20</v>
      </c>
      <c r="F13274">
        <f>VLOOKUP(E13274,nationarray,3)</f>
        <v>4</v>
      </c>
      <c r="G13274" t="str">
        <f>HLOOKUP(F13274,region,2)</f>
        <v>MIDDLE EAST</v>
      </c>
      <c r="H13274" t="s">
        <v>9</v>
      </c>
      <c r="I13274">
        <v>32595.34</v>
      </c>
      <c r="J13274" s="1">
        <v>35898</v>
      </c>
      <c r="K13274" t="s">
        <v>13</v>
      </c>
      <c r="L13274" t="s">
        <v>4288</v>
      </c>
      <c r="M13274">
        <v>0</v>
      </c>
      <c r="N13274" t="s">
        <v>14203</v>
      </c>
    </row>
    <row r="13275" spans="1:14" x14ac:dyDescent="0.2">
      <c r="A13275">
        <v>53090</v>
      </c>
      <c r="B13275">
        <v>893</v>
      </c>
      <c r="C13275" t="str">
        <f t="shared" si="414"/>
        <v>Customer#000000893</v>
      </c>
      <c r="D13275" t="str">
        <f t="shared" si="415"/>
        <v>BUILDING</v>
      </c>
      <c r="E13275">
        <f>VLOOKUP(B13275,custarray,4)</f>
        <v>13</v>
      </c>
      <c r="F13275">
        <f>VLOOKUP(E13275,nationarray,3)</f>
        <v>4</v>
      </c>
      <c r="G13275" t="str">
        <f>HLOOKUP(F13275,region,2)</f>
        <v>MIDDLE EAST</v>
      </c>
      <c r="H13275" t="s">
        <v>16</v>
      </c>
      <c r="I13275">
        <v>3587.18</v>
      </c>
      <c r="J13275" s="1">
        <v>34405</v>
      </c>
      <c r="K13275" t="s">
        <v>23</v>
      </c>
      <c r="L13275" t="s">
        <v>189</v>
      </c>
      <c r="M13275">
        <v>0</v>
      </c>
      <c r="N13275" t="s">
        <v>14204</v>
      </c>
    </row>
    <row r="13276" spans="1:14" x14ac:dyDescent="0.2">
      <c r="A13276">
        <v>53091</v>
      </c>
      <c r="B13276">
        <v>670</v>
      </c>
      <c r="C13276" t="str">
        <f t="shared" si="414"/>
        <v>Customer#000000670</v>
      </c>
      <c r="D13276" t="str">
        <f t="shared" si="415"/>
        <v>BUILDING</v>
      </c>
      <c r="E13276">
        <f>VLOOKUP(B13276,custarray,4)</f>
        <v>2</v>
      </c>
      <c r="F13276">
        <f>VLOOKUP(E13276,nationarray,3)</f>
        <v>1</v>
      </c>
      <c r="G13276" t="str">
        <f>HLOOKUP(F13276,region,2)</f>
        <v>AMERICA</v>
      </c>
      <c r="H13276" t="s">
        <v>9</v>
      </c>
      <c r="I13276">
        <v>254572.86</v>
      </c>
      <c r="J13276" s="1">
        <v>35220</v>
      </c>
      <c r="K13276" t="s">
        <v>31</v>
      </c>
      <c r="L13276" t="s">
        <v>2032</v>
      </c>
      <c r="M13276">
        <v>0</v>
      </c>
      <c r="N13276" t="s">
        <v>14205</v>
      </c>
    </row>
    <row r="13277" spans="1:14" x14ac:dyDescent="0.2">
      <c r="A13277">
        <v>53092</v>
      </c>
      <c r="B13277">
        <v>77</v>
      </c>
      <c r="C13277" t="str">
        <f t="shared" si="414"/>
        <v>Customer#000000077</v>
      </c>
      <c r="D13277" t="str">
        <f t="shared" si="415"/>
        <v>BUILDING</v>
      </c>
      <c r="E13277">
        <f>VLOOKUP(B13277,custarray,4)</f>
        <v>17</v>
      </c>
      <c r="F13277">
        <f>VLOOKUP(E13277,nationarray,3)</f>
        <v>1</v>
      </c>
      <c r="G13277" t="str">
        <f>HLOOKUP(F13277,region,2)</f>
        <v>AMERICA</v>
      </c>
      <c r="H13277" t="s">
        <v>9</v>
      </c>
      <c r="I13277">
        <v>48279.97</v>
      </c>
      <c r="J13277" s="1">
        <v>35794</v>
      </c>
      <c r="K13277" t="s">
        <v>13</v>
      </c>
      <c r="L13277" t="s">
        <v>248</v>
      </c>
      <c r="M13277">
        <v>0</v>
      </c>
      <c r="N13277" t="s">
        <v>14206</v>
      </c>
    </row>
    <row r="13278" spans="1:14" x14ac:dyDescent="0.2">
      <c r="A13278">
        <v>53093</v>
      </c>
      <c r="B13278">
        <v>205</v>
      </c>
      <c r="C13278" t="str">
        <f t="shared" si="414"/>
        <v>Customer#000000205</v>
      </c>
      <c r="D13278" t="str">
        <f t="shared" si="415"/>
        <v>BUILDING</v>
      </c>
      <c r="E13278">
        <f>VLOOKUP(B13278,custarray,4)</f>
        <v>12</v>
      </c>
      <c r="F13278">
        <f>VLOOKUP(E13278,nationarray,3)</f>
        <v>2</v>
      </c>
      <c r="G13278" t="str">
        <f>HLOOKUP(F13278,region,2)</f>
        <v>ASIA</v>
      </c>
      <c r="H13278" t="s">
        <v>16</v>
      </c>
      <c r="I13278">
        <v>42511.839999999997</v>
      </c>
      <c r="J13278" s="1">
        <v>34071</v>
      </c>
      <c r="K13278" t="s">
        <v>10</v>
      </c>
      <c r="L13278" t="s">
        <v>847</v>
      </c>
      <c r="M13278">
        <v>0</v>
      </c>
      <c r="N13278" t="s">
        <v>14207</v>
      </c>
    </row>
    <row r="13279" spans="1:14" x14ac:dyDescent="0.2">
      <c r="A13279">
        <v>53094</v>
      </c>
      <c r="B13279">
        <v>719</v>
      </c>
      <c r="C13279" t="str">
        <f t="shared" si="414"/>
        <v>Customer#000000719</v>
      </c>
      <c r="D13279" t="str">
        <f t="shared" si="415"/>
        <v>HOUSEHOLD</v>
      </c>
      <c r="E13279">
        <f>VLOOKUP(B13279,custarray,4)</f>
        <v>15</v>
      </c>
      <c r="F13279">
        <f>VLOOKUP(E13279,nationarray,3)</f>
        <v>0</v>
      </c>
      <c r="G13279" t="str">
        <f>HLOOKUP(F13279,region,2)</f>
        <v>AFRICA</v>
      </c>
      <c r="H13279" t="s">
        <v>9</v>
      </c>
      <c r="I13279">
        <v>43488.29</v>
      </c>
      <c r="J13279" s="1">
        <v>35772</v>
      </c>
      <c r="K13279" t="s">
        <v>23</v>
      </c>
      <c r="L13279" t="s">
        <v>966</v>
      </c>
      <c r="M13279">
        <v>0</v>
      </c>
      <c r="N13279" t="s">
        <v>14208</v>
      </c>
    </row>
    <row r="13280" spans="1:14" x14ac:dyDescent="0.2">
      <c r="A13280">
        <v>53095</v>
      </c>
      <c r="B13280">
        <v>578</v>
      </c>
      <c r="C13280" t="str">
        <f t="shared" si="414"/>
        <v>Customer#000000578</v>
      </c>
      <c r="D13280" t="str">
        <f t="shared" si="415"/>
        <v>FURNITURE</v>
      </c>
      <c r="E13280">
        <f>VLOOKUP(B13280,custarray,4)</f>
        <v>14</v>
      </c>
      <c r="F13280">
        <f>VLOOKUP(E13280,nationarray,3)</f>
        <v>0</v>
      </c>
      <c r="G13280" t="str">
        <f>HLOOKUP(F13280,region,2)</f>
        <v>AFRICA</v>
      </c>
      <c r="H13280" t="s">
        <v>9</v>
      </c>
      <c r="I13280">
        <v>44252.959999999999</v>
      </c>
      <c r="J13280" s="1">
        <v>35709</v>
      </c>
      <c r="K13280" t="s">
        <v>26</v>
      </c>
      <c r="L13280" t="s">
        <v>3202</v>
      </c>
      <c r="M13280">
        <v>0</v>
      </c>
      <c r="N13280" t="s">
        <v>14209</v>
      </c>
    </row>
    <row r="13281" spans="1:14" x14ac:dyDescent="0.2">
      <c r="A13281">
        <v>53120</v>
      </c>
      <c r="B13281">
        <v>440</v>
      </c>
      <c r="C13281" t="str">
        <f t="shared" si="414"/>
        <v>Customer#000000440</v>
      </c>
      <c r="D13281" t="str">
        <f t="shared" si="415"/>
        <v>MACHINERY</v>
      </c>
      <c r="E13281">
        <f>VLOOKUP(B13281,custarray,4)</f>
        <v>3</v>
      </c>
      <c r="F13281">
        <f>VLOOKUP(E13281,nationarray,3)</f>
        <v>1</v>
      </c>
      <c r="G13281" t="str">
        <f>HLOOKUP(F13281,region,2)</f>
        <v>AMERICA</v>
      </c>
      <c r="H13281" t="s">
        <v>16</v>
      </c>
      <c r="I13281">
        <v>111923.13</v>
      </c>
      <c r="J13281" s="1">
        <v>33742</v>
      </c>
      <c r="K13281" t="s">
        <v>23</v>
      </c>
      <c r="L13281" t="s">
        <v>1420</v>
      </c>
      <c r="M13281">
        <v>0</v>
      </c>
      <c r="N13281" t="s">
        <v>14210</v>
      </c>
    </row>
    <row r="13282" spans="1:14" x14ac:dyDescent="0.2">
      <c r="A13282">
        <v>53121</v>
      </c>
      <c r="B13282">
        <v>170</v>
      </c>
      <c r="C13282" t="str">
        <f t="shared" si="414"/>
        <v>Customer#000000170</v>
      </c>
      <c r="D13282" t="str">
        <f t="shared" si="415"/>
        <v>BUILDING</v>
      </c>
      <c r="E13282">
        <f>VLOOKUP(B13282,custarray,4)</f>
        <v>15</v>
      </c>
      <c r="F13282">
        <f>VLOOKUP(E13282,nationarray,3)</f>
        <v>0</v>
      </c>
      <c r="G13282" t="str">
        <f>HLOOKUP(F13282,region,2)</f>
        <v>AFRICA</v>
      </c>
      <c r="H13282" t="s">
        <v>9</v>
      </c>
      <c r="I13282">
        <v>174499.35</v>
      </c>
      <c r="J13282" s="1">
        <v>35074</v>
      </c>
      <c r="K13282" t="s">
        <v>10</v>
      </c>
      <c r="L13282" t="s">
        <v>152</v>
      </c>
      <c r="M13282">
        <v>0</v>
      </c>
      <c r="N13282" t="s">
        <v>14211</v>
      </c>
    </row>
    <row r="13283" spans="1:14" x14ac:dyDescent="0.2">
      <c r="A13283">
        <v>53122</v>
      </c>
      <c r="B13283">
        <v>1333</v>
      </c>
      <c r="C13283" t="str">
        <f t="shared" si="414"/>
        <v>Customer#000001333</v>
      </c>
      <c r="D13283" t="str">
        <f t="shared" si="415"/>
        <v>AUTOMOBILE</v>
      </c>
      <c r="E13283">
        <f>VLOOKUP(B13283,custarray,4)</f>
        <v>2</v>
      </c>
      <c r="F13283">
        <f>VLOOKUP(E13283,nationarray,3)</f>
        <v>1</v>
      </c>
      <c r="G13283" t="str">
        <f>HLOOKUP(F13283,region,2)</f>
        <v>AMERICA</v>
      </c>
      <c r="H13283" t="s">
        <v>9</v>
      </c>
      <c r="I13283">
        <v>46801.66</v>
      </c>
      <c r="J13283" s="1">
        <v>34887</v>
      </c>
      <c r="K13283" t="s">
        <v>23</v>
      </c>
      <c r="L13283" t="s">
        <v>72</v>
      </c>
      <c r="M13283">
        <v>0</v>
      </c>
      <c r="N13283" t="s">
        <v>14212</v>
      </c>
    </row>
    <row r="13284" spans="1:14" x14ac:dyDescent="0.2">
      <c r="A13284">
        <v>53123</v>
      </c>
      <c r="B13284">
        <v>236</v>
      </c>
      <c r="C13284" t="str">
        <f t="shared" si="414"/>
        <v>Customer#000000236</v>
      </c>
      <c r="D13284" t="str">
        <f t="shared" si="415"/>
        <v>AUTOMOBILE</v>
      </c>
      <c r="E13284">
        <f>VLOOKUP(B13284,custarray,4)</f>
        <v>14</v>
      </c>
      <c r="F13284">
        <f>VLOOKUP(E13284,nationarray,3)</f>
        <v>0</v>
      </c>
      <c r="G13284" t="str">
        <f>HLOOKUP(F13284,region,2)</f>
        <v>AFRICA</v>
      </c>
      <c r="H13284" t="s">
        <v>16</v>
      </c>
      <c r="I13284">
        <v>118763.77</v>
      </c>
      <c r="J13284" s="1">
        <v>34578</v>
      </c>
      <c r="K13284" t="s">
        <v>23</v>
      </c>
      <c r="L13284" t="s">
        <v>4131</v>
      </c>
      <c r="M13284">
        <v>0</v>
      </c>
      <c r="N13284" t="s">
        <v>14213</v>
      </c>
    </row>
    <row r="13285" spans="1:14" x14ac:dyDescent="0.2">
      <c r="A13285">
        <v>53124</v>
      </c>
      <c r="B13285">
        <v>25</v>
      </c>
      <c r="C13285" t="str">
        <f t="shared" si="414"/>
        <v>Customer#000000025</v>
      </c>
      <c r="D13285" t="str">
        <f t="shared" si="415"/>
        <v>FURNITURE</v>
      </c>
      <c r="E13285">
        <f>VLOOKUP(B13285,custarray,4)</f>
        <v>12</v>
      </c>
      <c r="F13285">
        <f>VLOOKUP(E13285,nationarray,3)</f>
        <v>2</v>
      </c>
      <c r="G13285" t="str">
        <f>HLOOKUP(F13285,region,2)</f>
        <v>ASIA</v>
      </c>
      <c r="H13285" t="s">
        <v>16</v>
      </c>
      <c r="I13285">
        <v>48894.49</v>
      </c>
      <c r="J13285" s="1">
        <v>33973</v>
      </c>
      <c r="K13285" t="s">
        <v>23</v>
      </c>
      <c r="L13285" t="s">
        <v>535</v>
      </c>
      <c r="M13285">
        <v>0</v>
      </c>
      <c r="N13285" t="s">
        <v>14214</v>
      </c>
    </row>
    <row r="13286" spans="1:14" x14ac:dyDescent="0.2">
      <c r="A13286">
        <v>53125</v>
      </c>
      <c r="B13286">
        <v>1055</v>
      </c>
      <c r="C13286" t="str">
        <f t="shared" si="414"/>
        <v>Customer#000001055</v>
      </c>
      <c r="D13286" t="str">
        <f t="shared" si="415"/>
        <v>HOUSEHOLD</v>
      </c>
      <c r="E13286">
        <f>VLOOKUP(B13286,custarray,4)</f>
        <v>7</v>
      </c>
      <c r="F13286">
        <f>VLOOKUP(E13286,nationarray,3)</f>
        <v>3</v>
      </c>
      <c r="G13286" t="str">
        <f>HLOOKUP(F13286,region,2)</f>
        <v>EUROPE</v>
      </c>
      <c r="H13286" t="s">
        <v>9</v>
      </c>
      <c r="I13286">
        <v>180100.15</v>
      </c>
      <c r="J13286" s="1">
        <v>35999</v>
      </c>
      <c r="K13286" t="s">
        <v>10</v>
      </c>
      <c r="L13286" t="s">
        <v>122</v>
      </c>
      <c r="M13286">
        <v>0</v>
      </c>
      <c r="N13286" t="s">
        <v>14215</v>
      </c>
    </row>
    <row r="13287" spans="1:14" x14ac:dyDescent="0.2">
      <c r="A13287">
        <v>53126</v>
      </c>
      <c r="B13287">
        <v>71</v>
      </c>
      <c r="C13287" t="str">
        <f t="shared" si="414"/>
        <v>Customer#000000071</v>
      </c>
      <c r="D13287" t="str">
        <f t="shared" si="415"/>
        <v>HOUSEHOLD</v>
      </c>
      <c r="E13287">
        <f>VLOOKUP(B13287,custarray,4)</f>
        <v>7</v>
      </c>
      <c r="F13287">
        <f>VLOOKUP(E13287,nationarray,3)</f>
        <v>3</v>
      </c>
      <c r="G13287" t="str">
        <f>HLOOKUP(F13287,region,2)</f>
        <v>EUROPE</v>
      </c>
      <c r="H13287" t="s">
        <v>16</v>
      </c>
      <c r="I13287">
        <v>11529.65</v>
      </c>
      <c r="J13287" s="1">
        <v>34667</v>
      </c>
      <c r="K13287" t="s">
        <v>23</v>
      </c>
      <c r="L13287" t="s">
        <v>811</v>
      </c>
      <c r="M13287">
        <v>0</v>
      </c>
      <c r="N13287" t="s">
        <v>14216</v>
      </c>
    </row>
    <row r="13288" spans="1:14" x14ac:dyDescent="0.2">
      <c r="A13288">
        <v>53127</v>
      </c>
      <c r="B13288">
        <v>175</v>
      </c>
      <c r="C13288" t="str">
        <f t="shared" si="414"/>
        <v>Customer#000000175</v>
      </c>
      <c r="D13288" t="str">
        <f t="shared" si="415"/>
        <v>FURNITURE</v>
      </c>
      <c r="E13288">
        <f>VLOOKUP(B13288,custarray,4)</f>
        <v>10</v>
      </c>
      <c r="F13288">
        <f>VLOOKUP(E13288,nationarray,3)</f>
        <v>4</v>
      </c>
      <c r="G13288" t="str">
        <f>HLOOKUP(F13288,region,2)</f>
        <v>MIDDLE EAST</v>
      </c>
      <c r="H13288" t="s">
        <v>48</v>
      </c>
      <c r="I13288">
        <v>148510.07999999999</v>
      </c>
      <c r="J13288" s="1">
        <v>34831</v>
      </c>
      <c r="K13288" t="s">
        <v>26</v>
      </c>
      <c r="L13288" t="s">
        <v>607</v>
      </c>
      <c r="M13288">
        <v>0</v>
      </c>
      <c r="N13288" t="s">
        <v>14217</v>
      </c>
    </row>
    <row r="13289" spans="1:14" x14ac:dyDescent="0.2">
      <c r="A13289">
        <v>53152</v>
      </c>
      <c r="B13289">
        <v>1177</v>
      </c>
      <c r="C13289" t="str">
        <f t="shared" si="414"/>
        <v>Customer#000001177</v>
      </c>
      <c r="D13289" t="str">
        <f t="shared" si="415"/>
        <v>FURNITURE</v>
      </c>
      <c r="E13289">
        <f>VLOOKUP(B13289,custarray,4)</f>
        <v>14</v>
      </c>
      <c r="F13289">
        <f>VLOOKUP(E13289,nationarray,3)</f>
        <v>0</v>
      </c>
      <c r="G13289" t="str">
        <f>HLOOKUP(F13289,region,2)</f>
        <v>AFRICA</v>
      </c>
      <c r="H13289" t="s">
        <v>16</v>
      </c>
      <c r="I13289">
        <v>144076.57</v>
      </c>
      <c r="J13289" s="1">
        <v>34399</v>
      </c>
      <c r="K13289" t="s">
        <v>31</v>
      </c>
      <c r="L13289" t="s">
        <v>4795</v>
      </c>
      <c r="M13289">
        <v>0</v>
      </c>
      <c r="N13289" t="s">
        <v>14218</v>
      </c>
    </row>
    <row r="13290" spans="1:14" x14ac:dyDescent="0.2">
      <c r="A13290">
        <v>53153</v>
      </c>
      <c r="B13290">
        <v>8</v>
      </c>
      <c r="C13290" t="str">
        <f t="shared" si="414"/>
        <v>Customer#000000008</v>
      </c>
      <c r="D13290" t="str">
        <f t="shared" si="415"/>
        <v>BUILDING</v>
      </c>
      <c r="E13290">
        <f>VLOOKUP(B13290,custarray,4)</f>
        <v>17</v>
      </c>
      <c r="F13290">
        <f>VLOOKUP(E13290,nationarray,3)</f>
        <v>1</v>
      </c>
      <c r="G13290" t="str">
        <f>HLOOKUP(F13290,region,2)</f>
        <v>AMERICA</v>
      </c>
      <c r="H13290" t="s">
        <v>16</v>
      </c>
      <c r="I13290">
        <v>193893.24</v>
      </c>
      <c r="J13290" s="1">
        <v>34601</v>
      </c>
      <c r="K13290" t="s">
        <v>13</v>
      </c>
      <c r="L13290" t="s">
        <v>1065</v>
      </c>
      <c r="M13290">
        <v>0</v>
      </c>
      <c r="N13290" t="s">
        <v>14219</v>
      </c>
    </row>
    <row r="13291" spans="1:14" x14ac:dyDescent="0.2">
      <c r="A13291">
        <v>53154</v>
      </c>
      <c r="B13291">
        <v>367</v>
      </c>
      <c r="C13291" t="str">
        <f t="shared" si="414"/>
        <v>Customer#000000367</v>
      </c>
      <c r="D13291" t="str">
        <f t="shared" si="415"/>
        <v>HOUSEHOLD</v>
      </c>
      <c r="E13291">
        <f>VLOOKUP(B13291,custarray,4)</f>
        <v>13</v>
      </c>
      <c r="F13291">
        <f>VLOOKUP(E13291,nationarray,3)</f>
        <v>4</v>
      </c>
      <c r="G13291" t="str">
        <f>HLOOKUP(F13291,region,2)</f>
        <v>MIDDLE EAST</v>
      </c>
      <c r="H13291" t="s">
        <v>16</v>
      </c>
      <c r="I13291">
        <v>46202.92</v>
      </c>
      <c r="J13291" s="1">
        <v>33712</v>
      </c>
      <c r="K13291" t="s">
        <v>23</v>
      </c>
      <c r="L13291" t="s">
        <v>2367</v>
      </c>
      <c r="M13291">
        <v>0</v>
      </c>
      <c r="N13291" t="s">
        <v>14220</v>
      </c>
    </row>
    <row r="13292" spans="1:14" x14ac:dyDescent="0.2">
      <c r="A13292">
        <v>53155</v>
      </c>
      <c r="B13292">
        <v>211</v>
      </c>
      <c r="C13292" t="str">
        <f t="shared" si="414"/>
        <v>Customer#000000211</v>
      </c>
      <c r="D13292" t="str">
        <f t="shared" si="415"/>
        <v>BUILDING</v>
      </c>
      <c r="E13292">
        <f>VLOOKUP(B13292,custarray,4)</f>
        <v>13</v>
      </c>
      <c r="F13292">
        <f>VLOOKUP(E13292,nationarray,3)</f>
        <v>4</v>
      </c>
      <c r="G13292" t="str">
        <f>HLOOKUP(F13292,region,2)</f>
        <v>MIDDLE EAST</v>
      </c>
      <c r="H13292" t="s">
        <v>9</v>
      </c>
      <c r="I13292">
        <v>234489.9</v>
      </c>
      <c r="J13292" s="1">
        <v>35330</v>
      </c>
      <c r="K13292" t="s">
        <v>26</v>
      </c>
      <c r="L13292" t="s">
        <v>1282</v>
      </c>
      <c r="M13292">
        <v>0</v>
      </c>
      <c r="N13292" t="s">
        <v>14221</v>
      </c>
    </row>
    <row r="13293" spans="1:14" x14ac:dyDescent="0.2">
      <c r="A13293">
        <v>53156</v>
      </c>
      <c r="B13293">
        <v>65</v>
      </c>
      <c r="C13293" t="str">
        <f t="shared" si="414"/>
        <v>Customer#000000065</v>
      </c>
      <c r="D13293" t="str">
        <f t="shared" si="415"/>
        <v>AUTOMOBILE</v>
      </c>
      <c r="E13293">
        <f>VLOOKUP(B13293,custarray,4)</f>
        <v>23</v>
      </c>
      <c r="F13293">
        <f>VLOOKUP(E13293,nationarray,3)</f>
        <v>3</v>
      </c>
      <c r="G13293" t="str">
        <f>HLOOKUP(F13293,region,2)</f>
        <v>EUROPE</v>
      </c>
      <c r="H13293" t="s">
        <v>16</v>
      </c>
      <c r="I13293">
        <v>68907.12</v>
      </c>
      <c r="J13293" s="1">
        <v>33674</v>
      </c>
      <c r="K13293" t="s">
        <v>23</v>
      </c>
      <c r="L13293" t="s">
        <v>880</v>
      </c>
      <c r="M13293">
        <v>0</v>
      </c>
      <c r="N13293" t="s">
        <v>14222</v>
      </c>
    </row>
    <row r="13294" spans="1:14" x14ac:dyDescent="0.2">
      <c r="A13294">
        <v>53157</v>
      </c>
      <c r="B13294">
        <v>902</v>
      </c>
      <c r="C13294" t="str">
        <f t="shared" si="414"/>
        <v>Customer#000000902</v>
      </c>
      <c r="D13294" t="str">
        <f t="shared" si="415"/>
        <v>AUTOMOBILE</v>
      </c>
      <c r="E13294">
        <f>VLOOKUP(B13294,custarray,4)</f>
        <v>4</v>
      </c>
      <c r="F13294">
        <f>VLOOKUP(E13294,nationarray,3)</f>
        <v>4</v>
      </c>
      <c r="G13294" t="str">
        <f>HLOOKUP(F13294,region,2)</f>
        <v>MIDDLE EAST</v>
      </c>
      <c r="H13294" t="s">
        <v>9</v>
      </c>
      <c r="I13294">
        <v>40902.81</v>
      </c>
      <c r="J13294" s="1">
        <v>35547</v>
      </c>
      <c r="K13294" t="s">
        <v>10</v>
      </c>
      <c r="L13294" t="s">
        <v>1756</v>
      </c>
      <c r="M13294">
        <v>0</v>
      </c>
      <c r="N13294" t="s">
        <v>14223</v>
      </c>
    </row>
    <row r="13295" spans="1:14" x14ac:dyDescent="0.2">
      <c r="A13295">
        <v>53158</v>
      </c>
      <c r="B13295">
        <v>166</v>
      </c>
      <c r="C13295" t="str">
        <f t="shared" si="414"/>
        <v>Customer#000000166</v>
      </c>
      <c r="D13295" t="str">
        <f t="shared" si="415"/>
        <v>FURNITURE</v>
      </c>
      <c r="E13295">
        <f>VLOOKUP(B13295,custarray,4)</f>
        <v>10</v>
      </c>
      <c r="F13295">
        <f>VLOOKUP(E13295,nationarray,3)</f>
        <v>4</v>
      </c>
      <c r="G13295" t="str">
        <f>HLOOKUP(F13295,region,2)</f>
        <v>MIDDLE EAST</v>
      </c>
      <c r="H13295" t="s">
        <v>9</v>
      </c>
      <c r="I13295">
        <v>234957.11</v>
      </c>
      <c r="J13295" s="1">
        <v>35533</v>
      </c>
      <c r="K13295" t="s">
        <v>31</v>
      </c>
      <c r="L13295" t="s">
        <v>193</v>
      </c>
      <c r="M13295">
        <v>0</v>
      </c>
      <c r="N13295" t="s">
        <v>14224</v>
      </c>
    </row>
    <row r="13296" spans="1:14" x14ac:dyDescent="0.2">
      <c r="A13296">
        <v>53159</v>
      </c>
      <c r="B13296">
        <v>1307</v>
      </c>
      <c r="C13296" t="str">
        <f t="shared" si="414"/>
        <v>Customer#000001307</v>
      </c>
      <c r="D13296" t="str">
        <f t="shared" si="415"/>
        <v>MACHINERY</v>
      </c>
      <c r="E13296">
        <f>VLOOKUP(B13296,custarray,4)</f>
        <v>3</v>
      </c>
      <c r="F13296">
        <f>VLOOKUP(E13296,nationarray,3)</f>
        <v>1</v>
      </c>
      <c r="G13296" t="str">
        <f>HLOOKUP(F13296,region,2)</f>
        <v>AMERICA</v>
      </c>
      <c r="H13296" t="s">
        <v>16</v>
      </c>
      <c r="I13296">
        <v>183185.21</v>
      </c>
      <c r="J13296" s="1">
        <v>33651</v>
      </c>
      <c r="K13296" t="s">
        <v>26</v>
      </c>
      <c r="L13296" t="s">
        <v>294</v>
      </c>
      <c r="M13296">
        <v>0</v>
      </c>
      <c r="N13296" t="s">
        <v>14225</v>
      </c>
    </row>
    <row r="13297" spans="1:14" x14ac:dyDescent="0.2">
      <c r="A13297">
        <v>53184</v>
      </c>
      <c r="B13297">
        <v>1279</v>
      </c>
      <c r="C13297" t="str">
        <f t="shared" si="414"/>
        <v>Customer#000001279</v>
      </c>
      <c r="D13297" t="str">
        <f t="shared" si="415"/>
        <v>BUILDING</v>
      </c>
      <c r="E13297">
        <f>VLOOKUP(B13297,custarray,4)</f>
        <v>14</v>
      </c>
      <c r="F13297">
        <f>VLOOKUP(E13297,nationarray,3)</f>
        <v>0</v>
      </c>
      <c r="G13297" t="str">
        <f>HLOOKUP(F13297,region,2)</f>
        <v>AFRICA</v>
      </c>
      <c r="H13297" t="s">
        <v>9</v>
      </c>
      <c r="I13297">
        <v>118808.94</v>
      </c>
      <c r="J13297" s="1">
        <v>35833</v>
      </c>
      <c r="K13297" t="s">
        <v>31</v>
      </c>
      <c r="L13297" t="s">
        <v>259</v>
      </c>
      <c r="M13297">
        <v>0</v>
      </c>
      <c r="N13297" t="s">
        <v>14226</v>
      </c>
    </row>
    <row r="13298" spans="1:14" x14ac:dyDescent="0.2">
      <c r="A13298">
        <v>53185</v>
      </c>
      <c r="B13298">
        <v>371</v>
      </c>
      <c r="C13298" t="str">
        <f t="shared" si="414"/>
        <v>Customer#000000371</v>
      </c>
      <c r="D13298" t="str">
        <f t="shared" si="415"/>
        <v>AUTOMOBILE</v>
      </c>
      <c r="E13298">
        <f>VLOOKUP(B13298,custarray,4)</f>
        <v>22</v>
      </c>
      <c r="F13298">
        <f>VLOOKUP(E13298,nationarray,3)</f>
        <v>3</v>
      </c>
      <c r="G13298" t="str">
        <f>HLOOKUP(F13298,region,2)</f>
        <v>EUROPE</v>
      </c>
      <c r="H13298" t="s">
        <v>16</v>
      </c>
      <c r="I13298">
        <v>93132.52</v>
      </c>
      <c r="J13298" s="1">
        <v>34301</v>
      </c>
      <c r="K13298" t="s">
        <v>10</v>
      </c>
      <c r="L13298" t="s">
        <v>5115</v>
      </c>
      <c r="M13298">
        <v>0</v>
      </c>
      <c r="N13298" t="s">
        <v>14227</v>
      </c>
    </row>
    <row r="13299" spans="1:14" x14ac:dyDescent="0.2">
      <c r="A13299">
        <v>53186</v>
      </c>
      <c r="B13299">
        <v>1222</v>
      </c>
      <c r="C13299" t="str">
        <f t="shared" si="414"/>
        <v>Customer#000001222</v>
      </c>
      <c r="D13299" t="str">
        <f t="shared" si="415"/>
        <v>AUTOMOBILE</v>
      </c>
      <c r="E13299">
        <f>VLOOKUP(B13299,custarray,4)</f>
        <v>11</v>
      </c>
      <c r="F13299">
        <f>VLOOKUP(E13299,nationarray,3)</f>
        <v>4</v>
      </c>
      <c r="G13299" t="str">
        <f>HLOOKUP(F13299,region,2)</f>
        <v>MIDDLE EAST</v>
      </c>
      <c r="H13299" t="s">
        <v>9</v>
      </c>
      <c r="I13299">
        <v>180755.34</v>
      </c>
      <c r="J13299" s="1">
        <v>35397</v>
      </c>
      <c r="K13299" t="s">
        <v>31</v>
      </c>
      <c r="L13299" t="s">
        <v>3381</v>
      </c>
      <c r="M13299">
        <v>0</v>
      </c>
      <c r="N13299" t="s">
        <v>14228</v>
      </c>
    </row>
    <row r="13300" spans="1:14" x14ac:dyDescent="0.2">
      <c r="A13300">
        <v>53187</v>
      </c>
      <c r="B13300">
        <v>239</v>
      </c>
      <c r="C13300" t="str">
        <f t="shared" si="414"/>
        <v>Customer#000000239</v>
      </c>
      <c r="D13300" t="str">
        <f t="shared" si="415"/>
        <v>FURNITURE</v>
      </c>
      <c r="E13300">
        <f>VLOOKUP(B13300,custarray,4)</f>
        <v>9</v>
      </c>
      <c r="F13300">
        <f>VLOOKUP(E13300,nationarray,3)</f>
        <v>2</v>
      </c>
      <c r="G13300" t="str">
        <f>HLOOKUP(F13300,region,2)</f>
        <v>ASIA</v>
      </c>
      <c r="H13300" t="s">
        <v>16</v>
      </c>
      <c r="I13300">
        <v>109423.91</v>
      </c>
      <c r="J13300" s="1">
        <v>34281</v>
      </c>
      <c r="K13300" t="s">
        <v>13</v>
      </c>
      <c r="L13300" t="s">
        <v>1897</v>
      </c>
      <c r="M13300">
        <v>0</v>
      </c>
      <c r="N13300" t="s">
        <v>14229</v>
      </c>
    </row>
    <row r="13301" spans="1:14" x14ac:dyDescent="0.2">
      <c r="A13301">
        <v>53188</v>
      </c>
      <c r="B13301">
        <v>941</v>
      </c>
      <c r="C13301" t="str">
        <f t="shared" si="414"/>
        <v>Customer#000000941</v>
      </c>
      <c r="D13301" t="str">
        <f t="shared" si="415"/>
        <v>FURNITURE</v>
      </c>
      <c r="E13301">
        <f>VLOOKUP(B13301,custarray,4)</f>
        <v>19</v>
      </c>
      <c r="F13301">
        <f>VLOOKUP(E13301,nationarray,3)</f>
        <v>3</v>
      </c>
      <c r="G13301" t="str">
        <f>HLOOKUP(F13301,region,2)</f>
        <v>EUROPE</v>
      </c>
      <c r="H13301" t="s">
        <v>16</v>
      </c>
      <c r="I13301">
        <v>59290.25</v>
      </c>
      <c r="J13301" s="1">
        <v>33914</v>
      </c>
      <c r="K13301" t="s">
        <v>26</v>
      </c>
      <c r="L13301" t="s">
        <v>3497</v>
      </c>
      <c r="M13301">
        <v>0</v>
      </c>
      <c r="N13301" t="s">
        <v>14230</v>
      </c>
    </row>
    <row r="13302" spans="1:14" x14ac:dyDescent="0.2">
      <c r="A13302">
        <v>53189</v>
      </c>
      <c r="B13302">
        <v>793</v>
      </c>
      <c r="C13302" t="str">
        <f t="shared" si="414"/>
        <v>Customer#000000793</v>
      </c>
      <c r="D13302" t="str">
        <f t="shared" si="415"/>
        <v>BUILDING</v>
      </c>
      <c r="E13302">
        <f>VLOOKUP(B13302,custarray,4)</f>
        <v>0</v>
      </c>
      <c r="F13302">
        <f>VLOOKUP(E13302,nationarray,3)</f>
        <v>0</v>
      </c>
      <c r="G13302" t="str">
        <f>HLOOKUP(F13302,region,2)</f>
        <v>AFRICA</v>
      </c>
      <c r="H13302" t="s">
        <v>9</v>
      </c>
      <c r="I13302">
        <v>42090.559999999998</v>
      </c>
      <c r="J13302" s="1">
        <v>34935</v>
      </c>
      <c r="K13302" t="s">
        <v>13</v>
      </c>
      <c r="L13302" t="s">
        <v>3331</v>
      </c>
      <c r="M13302">
        <v>0</v>
      </c>
      <c r="N13302" t="s">
        <v>14231</v>
      </c>
    </row>
    <row r="13303" spans="1:14" x14ac:dyDescent="0.2">
      <c r="A13303">
        <v>53190</v>
      </c>
      <c r="B13303">
        <v>877</v>
      </c>
      <c r="C13303" t="str">
        <f t="shared" si="414"/>
        <v>Customer#000000877</v>
      </c>
      <c r="D13303" t="str">
        <f t="shared" si="415"/>
        <v>MACHINERY</v>
      </c>
      <c r="E13303">
        <f>VLOOKUP(B13303,custarray,4)</f>
        <v>16</v>
      </c>
      <c r="F13303">
        <f>VLOOKUP(E13303,nationarray,3)</f>
        <v>0</v>
      </c>
      <c r="G13303" t="str">
        <f>HLOOKUP(F13303,region,2)</f>
        <v>AFRICA</v>
      </c>
      <c r="H13303" t="s">
        <v>16</v>
      </c>
      <c r="I13303">
        <v>181220.38</v>
      </c>
      <c r="J13303" s="1">
        <v>34602</v>
      </c>
      <c r="K13303" t="s">
        <v>31</v>
      </c>
      <c r="L13303" t="s">
        <v>636</v>
      </c>
      <c r="M13303">
        <v>0</v>
      </c>
      <c r="N13303" t="s">
        <v>14232</v>
      </c>
    </row>
    <row r="13304" spans="1:14" x14ac:dyDescent="0.2">
      <c r="A13304">
        <v>53191</v>
      </c>
      <c r="B13304">
        <v>1129</v>
      </c>
      <c r="C13304" t="str">
        <f t="shared" si="414"/>
        <v>Customer#000001129</v>
      </c>
      <c r="D13304" t="str">
        <f t="shared" si="415"/>
        <v>HOUSEHOLD</v>
      </c>
      <c r="E13304">
        <f>VLOOKUP(B13304,custarray,4)</f>
        <v>8</v>
      </c>
      <c r="F13304">
        <f>VLOOKUP(E13304,nationarray,3)</f>
        <v>2</v>
      </c>
      <c r="G13304" t="str">
        <f>HLOOKUP(F13304,region,2)</f>
        <v>ASIA</v>
      </c>
      <c r="H13304" t="s">
        <v>16</v>
      </c>
      <c r="I13304">
        <v>189780.33</v>
      </c>
      <c r="J13304" s="1">
        <v>34005</v>
      </c>
      <c r="K13304" t="s">
        <v>26</v>
      </c>
      <c r="L13304" t="s">
        <v>1790</v>
      </c>
      <c r="M13304">
        <v>0</v>
      </c>
      <c r="N13304" t="s">
        <v>14233</v>
      </c>
    </row>
    <row r="13305" spans="1:14" x14ac:dyDescent="0.2">
      <c r="A13305">
        <v>53216</v>
      </c>
      <c r="B13305">
        <v>121</v>
      </c>
      <c r="C13305" t="str">
        <f t="shared" si="414"/>
        <v>Customer#000000121</v>
      </c>
      <c r="D13305" t="str">
        <f t="shared" si="415"/>
        <v>BUILDING</v>
      </c>
      <c r="E13305">
        <f>VLOOKUP(B13305,custarray,4)</f>
        <v>17</v>
      </c>
      <c r="F13305">
        <f>VLOOKUP(E13305,nationarray,3)</f>
        <v>1</v>
      </c>
      <c r="G13305" t="str">
        <f>HLOOKUP(F13305,region,2)</f>
        <v>AMERICA</v>
      </c>
      <c r="H13305" t="s">
        <v>16</v>
      </c>
      <c r="I13305">
        <v>217314.63</v>
      </c>
      <c r="J13305" s="1">
        <v>33943</v>
      </c>
      <c r="K13305" t="s">
        <v>26</v>
      </c>
      <c r="L13305" t="s">
        <v>1501</v>
      </c>
      <c r="M13305">
        <v>0</v>
      </c>
      <c r="N13305" t="s">
        <v>14234</v>
      </c>
    </row>
    <row r="13306" spans="1:14" x14ac:dyDescent="0.2">
      <c r="A13306">
        <v>53217</v>
      </c>
      <c r="B13306">
        <v>244</v>
      </c>
      <c r="C13306" t="str">
        <f t="shared" si="414"/>
        <v>Customer#000000244</v>
      </c>
      <c r="D13306" t="str">
        <f t="shared" si="415"/>
        <v>HOUSEHOLD</v>
      </c>
      <c r="E13306">
        <f>VLOOKUP(B13306,custarray,4)</f>
        <v>15</v>
      </c>
      <c r="F13306">
        <f>VLOOKUP(E13306,nationarray,3)</f>
        <v>0</v>
      </c>
      <c r="G13306" t="str">
        <f>HLOOKUP(F13306,region,2)</f>
        <v>AFRICA</v>
      </c>
      <c r="H13306" t="s">
        <v>9</v>
      </c>
      <c r="I13306">
        <v>130589.89</v>
      </c>
      <c r="J13306" s="1">
        <v>35991</v>
      </c>
      <c r="K13306" t="s">
        <v>23</v>
      </c>
      <c r="L13306" t="s">
        <v>3356</v>
      </c>
      <c r="M13306">
        <v>0</v>
      </c>
      <c r="N13306" t="s">
        <v>14235</v>
      </c>
    </row>
    <row r="13307" spans="1:14" x14ac:dyDescent="0.2">
      <c r="A13307">
        <v>53218</v>
      </c>
      <c r="B13307">
        <v>1177</v>
      </c>
      <c r="C13307" t="str">
        <f t="shared" si="414"/>
        <v>Customer#000001177</v>
      </c>
      <c r="D13307" t="str">
        <f t="shared" si="415"/>
        <v>FURNITURE</v>
      </c>
      <c r="E13307">
        <f>VLOOKUP(B13307,custarray,4)</f>
        <v>14</v>
      </c>
      <c r="F13307">
        <f>VLOOKUP(E13307,nationarray,3)</f>
        <v>0</v>
      </c>
      <c r="G13307" t="str">
        <f>HLOOKUP(F13307,region,2)</f>
        <v>AFRICA</v>
      </c>
      <c r="H13307" t="s">
        <v>16</v>
      </c>
      <c r="I13307">
        <v>101511.74</v>
      </c>
      <c r="J13307" s="1">
        <v>34435</v>
      </c>
      <c r="K13307" t="s">
        <v>13</v>
      </c>
      <c r="L13307" t="s">
        <v>455</v>
      </c>
      <c r="M13307">
        <v>0</v>
      </c>
      <c r="N13307" t="s">
        <v>14236</v>
      </c>
    </row>
    <row r="13308" spans="1:14" x14ac:dyDescent="0.2">
      <c r="A13308">
        <v>53219</v>
      </c>
      <c r="B13308">
        <v>131</v>
      </c>
      <c r="C13308" t="str">
        <f t="shared" si="414"/>
        <v>Customer#000000131</v>
      </c>
      <c r="D13308" t="str">
        <f t="shared" si="415"/>
        <v>HOUSEHOLD</v>
      </c>
      <c r="E13308">
        <f>VLOOKUP(B13308,custarray,4)</f>
        <v>11</v>
      </c>
      <c r="F13308">
        <f>VLOOKUP(E13308,nationarray,3)</f>
        <v>4</v>
      </c>
      <c r="G13308" t="str">
        <f>HLOOKUP(F13308,region,2)</f>
        <v>MIDDLE EAST</v>
      </c>
      <c r="H13308" t="s">
        <v>9</v>
      </c>
      <c r="I13308">
        <v>33050.06</v>
      </c>
      <c r="J13308" s="1">
        <v>35174</v>
      </c>
      <c r="K13308" t="s">
        <v>13</v>
      </c>
      <c r="L13308" t="s">
        <v>496</v>
      </c>
      <c r="M13308">
        <v>0</v>
      </c>
      <c r="N13308" t="s">
        <v>14237</v>
      </c>
    </row>
    <row r="13309" spans="1:14" x14ac:dyDescent="0.2">
      <c r="A13309">
        <v>53220</v>
      </c>
      <c r="B13309">
        <v>553</v>
      </c>
      <c r="C13309" t="str">
        <f t="shared" si="414"/>
        <v>Customer#000000553</v>
      </c>
      <c r="D13309" t="str">
        <f t="shared" si="415"/>
        <v>BUILDING</v>
      </c>
      <c r="E13309">
        <f>VLOOKUP(B13309,custarray,4)</f>
        <v>4</v>
      </c>
      <c r="F13309">
        <f>VLOOKUP(E13309,nationarray,3)</f>
        <v>4</v>
      </c>
      <c r="G13309" t="str">
        <f>HLOOKUP(F13309,region,2)</f>
        <v>MIDDLE EAST</v>
      </c>
      <c r="H13309" t="s">
        <v>9</v>
      </c>
      <c r="I13309">
        <v>197698.46</v>
      </c>
      <c r="J13309" s="1">
        <v>35623</v>
      </c>
      <c r="K13309" t="s">
        <v>23</v>
      </c>
      <c r="L13309" t="s">
        <v>1017</v>
      </c>
      <c r="M13309">
        <v>0</v>
      </c>
      <c r="N13309" t="s">
        <v>14238</v>
      </c>
    </row>
    <row r="13310" spans="1:14" x14ac:dyDescent="0.2">
      <c r="A13310">
        <v>53221</v>
      </c>
      <c r="B13310">
        <v>1432</v>
      </c>
      <c r="C13310" t="str">
        <f t="shared" si="414"/>
        <v>Customer#000001432</v>
      </c>
      <c r="D13310" t="str">
        <f t="shared" si="415"/>
        <v>MACHINERY</v>
      </c>
      <c r="E13310">
        <f>VLOOKUP(B13310,custarray,4)</f>
        <v>21</v>
      </c>
      <c r="F13310">
        <f>VLOOKUP(E13310,nationarray,3)</f>
        <v>2</v>
      </c>
      <c r="G13310" t="str">
        <f>HLOOKUP(F13310,region,2)</f>
        <v>ASIA</v>
      </c>
      <c r="H13310" t="s">
        <v>16</v>
      </c>
      <c r="I13310">
        <v>268693.21999999997</v>
      </c>
      <c r="J13310" s="1">
        <v>33661</v>
      </c>
      <c r="K13310" t="s">
        <v>23</v>
      </c>
      <c r="L13310" t="s">
        <v>3497</v>
      </c>
      <c r="M13310">
        <v>0</v>
      </c>
      <c r="N13310" t="s">
        <v>14239</v>
      </c>
    </row>
    <row r="13311" spans="1:14" x14ac:dyDescent="0.2">
      <c r="A13311">
        <v>53222</v>
      </c>
      <c r="B13311">
        <v>1460</v>
      </c>
      <c r="C13311" t="str">
        <f t="shared" si="414"/>
        <v>Customer#000001460</v>
      </c>
      <c r="D13311" t="str">
        <f t="shared" si="415"/>
        <v>BUILDING</v>
      </c>
      <c r="E13311">
        <f>VLOOKUP(B13311,custarray,4)</f>
        <v>20</v>
      </c>
      <c r="F13311">
        <f>VLOOKUP(E13311,nationarray,3)</f>
        <v>4</v>
      </c>
      <c r="G13311" t="str">
        <f>HLOOKUP(F13311,region,2)</f>
        <v>MIDDLE EAST</v>
      </c>
      <c r="H13311" t="s">
        <v>16</v>
      </c>
      <c r="I13311">
        <v>1799.1</v>
      </c>
      <c r="J13311" s="1">
        <v>34627</v>
      </c>
      <c r="K13311" t="s">
        <v>10</v>
      </c>
      <c r="L13311" t="s">
        <v>185</v>
      </c>
      <c r="M13311">
        <v>0</v>
      </c>
      <c r="N13311" t="s">
        <v>14240</v>
      </c>
    </row>
    <row r="13312" spans="1:14" x14ac:dyDescent="0.2">
      <c r="A13312">
        <v>53223</v>
      </c>
      <c r="B13312">
        <v>1390</v>
      </c>
      <c r="C13312" t="str">
        <f t="shared" si="414"/>
        <v>Customer#000001390</v>
      </c>
      <c r="D13312" t="str">
        <f t="shared" si="415"/>
        <v>HOUSEHOLD</v>
      </c>
      <c r="E13312">
        <f>VLOOKUP(B13312,custarray,4)</f>
        <v>11</v>
      </c>
      <c r="F13312">
        <f>VLOOKUP(E13312,nationarray,3)</f>
        <v>4</v>
      </c>
      <c r="G13312" t="str">
        <f>HLOOKUP(F13312,region,2)</f>
        <v>MIDDLE EAST</v>
      </c>
      <c r="H13312" t="s">
        <v>16</v>
      </c>
      <c r="I13312">
        <v>251060.31</v>
      </c>
      <c r="J13312" s="1">
        <v>33800</v>
      </c>
      <c r="K13312" t="s">
        <v>10</v>
      </c>
      <c r="L13312" t="s">
        <v>101</v>
      </c>
      <c r="M13312">
        <v>0</v>
      </c>
      <c r="N13312" t="s">
        <v>14241</v>
      </c>
    </row>
    <row r="13313" spans="1:14" x14ac:dyDescent="0.2">
      <c r="A13313">
        <v>53248</v>
      </c>
      <c r="B13313">
        <v>382</v>
      </c>
      <c r="C13313" t="str">
        <f t="shared" si="414"/>
        <v>Customer#000000382</v>
      </c>
      <c r="D13313" t="str">
        <f t="shared" si="415"/>
        <v>AUTOMOBILE</v>
      </c>
      <c r="E13313">
        <f>VLOOKUP(B13313,custarray,4)</f>
        <v>8</v>
      </c>
      <c r="F13313">
        <f>VLOOKUP(E13313,nationarray,3)</f>
        <v>2</v>
      </c>
      <c r="G13313" t="str">
        <f>HLOOKUP(F13313,region,2)</f>
        <v>ASIA</v>
      </c>
      <c r="H13313" t="s">
        <v>16</v>
      </c>
      <c r="I13313">
        <v>268488.71999999997</v>
      </c>
      <c r="J13313" s="1">
        <v>34272</v>
      </c>
      <c r="K13313" t="s">
        <v>13</v>
      </c>
      <c r="L13313" t="s">
        <v>1561</v>
      </c>
      <c r="M13313">
        <v>0</v>
      </c>
      <c r="N13313" t="s">
        <v>14242</v>
      </c>
    </row>
    <row r="13314" spans="1:14" x14ac:dyDescent="0.2">
      <c r="A13314">
        <v>53249</v>
      </c>
      <c r="B13314">
        <v>1309</v>
      </c>
      <c r="C13314" t="str">
        <f t="shared" ref="C13314:C13377" si="416">VLOOKUP(B13314,custarray,2)</f>
        <v>Customer#000001309</v>
      </c>
      <c r="D13314" t="str">
        <f t="shared" ref="D13314:D13377" si="417">VLOOKUP(B13314,custarray,7)</f>
        <v>AUTOMOBILE</v>
      </c>
      <c r="E13314">
        <f>VLOOKUP(B13314,custarray,4)</f>
        <v>10</v>
      </c>
      <c r="F13314">
        <f>VLOOKUP(E13314,nationarray,3)</f>
        <v>4</v>
      </c>
      <c r="G13314" t="str">
        <f>HLOOKUP(F13314,region,2)</f>
        <v>MIDDLE EAST</v>
      </c>
      <c r="H13314" t="s">
        <v>16</v>
      </c>
      <c r="I13314">
        <v>58382.85</v>
      </c>
      <c r="J13314" s="1">
        <v>33862</v>
      </c>
      <c r="K13314" t="s">
        <v>10</v>
      </c>
      <c r="L13314" t="s">
        <v>336</v>
      </c>
      <c r="M13314">
        <v>0</v>
      </c>
      <c r="N13314" t="s">
        <v>14243</v>
      </c>
    </row>
    <row r="13315" spans="1:14" x14ac:dyDescent="0.2">
      <c r="A13315">
        <v>53250</v>
      </c>
      <c r="B13315">
        <v>770</v>
      </c>
      <c r="C13315" t="str">
        <f t="shared" si="416"/>
        <v>Customer#000000770</v>
      </c>
      <c r="D13315" t="str">
        <f t="shared" si="417"/>
        <v>AUTOMOBILE</v>
      </c>
      <c r="E13315">
        <f>VLOOKUP(B13315,custarray,4)</f>
        <v>8</v>
      </c>
      <c r="F13315">
        <f>VLOOKUP(E13315,nationarray,3)</f>
        <v>2</v>
      </c>
      <c r="G13315" t="str">
        <f>HLOOKUP(F13315,region,2)</f>
        <v>ASIA</v>
      </c>
      <c r="H13315" t="s">
        <v>9</v>
      </c>
      <c r="I13315">
        <v>179928.92</v>
      </c>
      <c r="J13315" s="1">
        <v>35395</v>
      </c>
      <c r="K13315" t="s">
        <v>26</v>
      </c>
      <c r="L13315" t="s">
        <v>1460</v>
      </c>
      <c r="M13315">
        <v>0</v>
      </c>
      <c r="N13315" t="s">
        <v>14244</v>
      </c>
    </row>
    <row r="13316" spans="1:14" x14ac:dyDescent="0.2">
      <c r="A13316">
        <v>53251</v>
      </c>
      <c r="B13316">
        <v>899</v>
      </c>
      <c r="C13316" t="str">
        <f t="shared" si="416"/>
        <v>Customer#000000899</v>
      </c>
      <c r="D13316" t="str">
        <f t="shared" si="417"/>
        <v>FURNITURE</v>
      </c>
      <c r="E13316">
        <f>VLOOKUP(B13316,custarray,4)</f>
        <v>2</v>
      </c>
      <c r="F13316">
        <f>VLOOKUP(E13316,nationarray,3)</f>
        <v>1</v>
      </c>
      <c r="G13316" t="str">
        <f>HLOOKUP(F13316,region,2)</f>
        <v>AMERICA</v>
      </c>
      <c r="H13316" t="s">
        <v>16</v>
      </c>
      <c r="I13316">
        <v>33723.51</v>
      </c>
      <c r="J13316" s="1">
        <v>34786</v>
      </c>
      <c r="K13316" t="s">
        <v>13</v>
      </c>
      <c r="L13316" t="s">
        <v>2071</v>
      </c>
      <c r="M13316">
        <v>0</v>
      </c>
      <c r="N13316" t="s">
        <v>14245</v>
      </c>
    </row>
    <row r="13317" spans="1:14" x14ac:dyDescent="0.2">
      <c r="A13317">
        <v>53252</v>
      </c>
      <c r="B13317">
        <v>907</v>
      </c>
      <c r="C13317" t="str">
        <f t="shared" si="416"/>
        <v>Customer#000000907</v>
      </c>
      <c r="D13317" t="str">
        <f t="shared" si="417"/>
        <v>HOUSEHOLD</v>
      </c>
      <c r="E13317">
        <f>VLOOKUP(B13317,custarray,4)</f>
        <v>10</v>
      </c>
      <c r="F13317">
        <f>VLOOKUP(E13317,nationarray,3)</f>
        <v>4</v>
      </c>
      <c r="G13317" t="str">
        <f>HLOOKUP(F13317,region,2)</f>
        <v>MIDDLE EAST</v>
      </c>
      <c r="H13317" t="s">
        <v>9</v>
      </c>
      <c r="I13317">
        <v>60714.7</v>
      </c>
      <c r="J13317" s="1">
        <v>35966</v>
      </c>
      <c r="K13317" t="s">
        <v>13</v>
      </c>
      <c r="L13317" t="s">
        <v>823</v>
      </c>
      <c r="M13317">
        <v>0</v>
      </c>
      <c r="N13317" t="s">
        <v>14246</v>
      </c>
    </row>
    <row r="13318" spans="1:14" x14ac:dyDescent="0.2">
      <c r="A13318">
        <v>53253</v>
      </c>
      <c r="B13318">
        <v>214</v>
      </c>
      <c r="C13318" t="str">
        <f t="shared" si="416"/>
        <v>Customer#000000214</v>
      </c>
      <c r="D13318" t="str">
        <f t="shared" si="417"/>
        <v>MACHINERY</v>
      </c>
      <c r="E13318">
        <f>VLOOKUP(B13318,custarray,4)</f>
        <v>8</v>
      </c>
      <c r="F13318">
        <f>VLOOKUP(E13318,nationarray,3)</f>
        <v>2</v>
      </c>
      <c r="G13318" t="str">
        <f>HLOOKUP(F13318,region,2)</f>
        <v>ASIA</v>
      </c>
      <c r="H13318" t="s">
        <v>9</v>
      </c>
      <c r="I13318">
        <v>142604.12</v>
      </c>
      <c r="J13318" s="1">
        <v>35979</v>
      </c>
      <c r="K13318" t="s">
        <v>23</v>
      </c>
      <c r="L13318" t="s">
        <v>996</v>
      </c>
      <c r="M13318">
        <v>0</v>
      </c>
      <c r="N13318" t="s">
        <v>14247</v>
      </c>
    </row>
    <row r="13319" spans="1:14" x14ac:dyDescent="0.2">
      <c r="A13319">
        <v>53254</v>
      </c>
      <c r="B13319">
        <v>1331</v>
      </c>
      <c r="C13319" t="str">
        <f t="shared" si="416"/>
        <v>Customer#000001331</v>
      </c>
      <c r="D13319" t="str">
        <f t="shared" si="417"/>
        <v>BUILDING</v>
      </c>
      <c r="E13319">
        <f>VLOOKUP(B13319,custarray,4)</f>
        <v>8</v>
      </c>
      <c r="F13319">
        <f>VLOOKUP(E13319,nationarray,3)</f>
        <v>2</v>
      </c>
      <c r="G13319" t="str">
        <f>HLOOKUP(F13319,region,2)</f>
        <v>ASIA</v>
      </c>
      <c r="H13319" t="s">
        <v>16</v>
      </c>
      <c r="I13319">
        <v>117564.02</v>
      </c>
      <c r="J13319" s="1">
        <v>34565</v>
      </c>
      <c r="K13319" t="s">
        <v>31</v>
      </c>
      <c r="L13319" t="s">
        <v>2659</v>
      </c>
      <c r="M13319">
        <v>0</v>
      </c>
      <c r="N13319" t="s">
        <v>14248</v>
      </c>
    </row>
    <row r="13320" spans="1:14" x14ac:dyDescent="0.2">
      <c r="A13320">
        <v>53255</v>
      </c>
      <c r="B13320">
        <v>901</v>
      </c>
      <c r="C13320" t="str">
        <f t="shared" si="416"/>
        <v>Customer#000000901</v>
      </c>
      <c r="D13320" t="str">
        <f t="shared" si="417"/>
        <v>HOUSEHOLD</v>
      </c>
      <c r="E13320">
        <f>VLOOKUP(B13320,custarray,4)</f>
        <v>12</v>
      </c>
      <c r="F13320">
        <f>VLOOKUP(E13320,nationarray,3)</f>
        <v>2</v>
      </c>
      <c r="G13320" t="str">
        <f>HLOOKUP(F13320,region,2)</f>
        <v>ASIA</v>
      </c>
      <c r="H13320" t="s">
        <v>9</v>
      </c>
      <c r="I13320">
        <v>160555.35999999999</v>
      </c>
      <c r="J13320" s="1">
        <v>35612</v>
      </c>
      <c r="K13320" t="s">
        <v>26</v>
      </c>
      <c r="L13320" t="s">
        <v>2564</v>
      </c>
      <c r="M13320">
        <v>0</v>
      </c>
      <c r="N13320" t="s">
        <v>14249</v>
      </c>
    </row>
    <row r="13321" spans="1:14" x14ac:dyDescent="0.2">
      <c r="A13321">
        <v>53280</v>
      </c>
      <c r="B13321">
        <v>1462</v>
      </c>
      <c r="C13321" t="str">
        <f t="shared" si="416"/>
        <v>Customer#000001462</v>
      </c>
      <c r="D13321" t="str">
        <f t="shared" si="417"/>
        <v>FURNITURE</v>
      </c>
      <c r="E13321">
        <f>VLOOKUP(B13321,custarray,4)</f>
        <v>17</v>
      </c>
      <c r="F13321">
        <f>VLOOKUP(E13321,nationarray,3)</f>
        <v>1</v>
      </c>
      <c r="G13321" t="str">
        <f>HLOOKUP(F13321,region,2)</f>
        <v>AMERICA</v>
      </c>
      <c r="H13321" t="s">
        <v>16</v>
      </c>
      <c r="I13321">
        <v>112595.26</v>
      </c>
      <c r="J13321" s="1">
        <v>34708</v>
      </c>
      <c r="K13321" t="s">
        <v>26</v>
      </c>
      <c r="L13321" t="s">
        <v>2077</v>
      </c>
      <c r="M13321">
        <v>0</v>
      </c>
      <c r="N13321" t="s">
        <v>14250</v>
      </c>
    </row>
    <row r="13322" spans="1:14" x14ac:dyDescent="0.2">
      <c r="A13322">
        <v>53281</v>
      </c>
      <c r="B13322">
        <v>79</v>
      </c>
      <c r="C13322" t="str">
        <f t="shared" si="416"/>
        <v>Customer#000000079</v>
      </c>
      <c r="D13322" t="str">
        <f t="shared" si="417"/>
        <v>MACHINERY</v>
      </c>
      <c r="E13322">
        <f>VLOOKUP(B13322,custarray,4)</f>
        <v>15</v>
      </c>
      <c r="F13322">
        <f>VLOOKUP(E13322,nationarray,3)</f>
        <v>0</v>
      </c>
      <c r="G13322" t="str">
        <f>HLOOKUP(F13322,region,2)</f>
        <v>AFRICA</v>
      </c>
      <c r="H13322" t="s">
        <v>16</v>
      </c>
      <c r="I13322">
        <v>145587.89000000001</v>
      </c>
      <c r="J13322" s="1">
        <v>34427</v>
      </c>
      <c r="K13322" t="s">
        <v>13</v>
      </c>
      <c r="L13322" t="s">
        <v>1753</v>
      </c>
      <c r="M13322">
        <v>0</v>
      </c>
      <c r="N13322" t="s">
        <v>14251</v>
      </c>
    </row>
    <row r="13323" spans="1:14" x14ac:dyDescent="0.2">
      <c r="A13323">
        <v>53282</v>
      </c>
      <c r="B13323">
        <v>473</v>
      </c>
      <c r="C13323" t="str">
        <f t="shared" si="416"/>
        <v>Customer#000000473</v>
      </c>
      <c r="D13323" t="str">
        <f t="shared" si="417"/>
        <v>HOUSEHOLD</v>
      </c>
      <c r="E13323">
        <f>VLOOKUP(B13323,custarray,4)</f>
        <v>9</v>
      </c>
      <c r="F13323">
        <f>VLOOKUP(E13323,nationarray,3)</f>
        <v>2</v>
      </c>
      <c r="G13323" t="str">
        <f>HLOOKUP(F13323,region,2)</f>
        <v>ASIA</v>
      </c>
      <c r="H13323" t="s">
        <v>16</v>
      </c>
      <c r="I13323">
        <v>61631.12</v>
      </c>
      <c r="J13323" s="1">
        <v>34548</v>
      </c>
      <c r="K13323" t="s">
        <v>26</v>
      </c>
      <c r="L13323" t="s">
        <v>970</v>
      </c>
      <c r="M13323">
        <v>0</v>
      </c>
      <c r="N13323" t="s">
        <v>14252</v>
      </c>
    </row>
    <row r="13324" spans="1:14" x14ac:dyDescent="0.2">
      <c r="A13324">
        <v>53283</v>
      </c>
      <c r="B13324">
        <v>1</v>
      </c>
      <c r="C13324" t="str">
        <f t="shared" si="416"/>
        <v>Customer#000000001</v>
      </c>
      <c r="D13324" t="str">
        <f t="shared" si="417"/>
        <v>BUILDING</v>
      </c>
      <c r="E13324">
        <f>VLOOKUP(B13324,custarray,4)</f>
        <v>15</v>
      </c>
      <c r="F13324">
        <f>VLOOKUP(E13324,nationarray,3)</f>
        <v>0</v>
      </c>
      <c r="G13324" t="str">
        <f>HLOOKUP(F13324,region,2)</f>
        <v>AFRICA</v>
      </c>
      <c r="H13324" t="s">
        <v>9</v>
      </c>
      <c r="I13324">
        <v>165928.32999999999</v>
      </c>
      <c r="J13324" s="1">
        <v>35001</v>
      </c>
      <c r="K13324" t="s">
        <v>26</v>
      </c>
      <c r="L13324" t="s">
        <v>1938</v>
      </c>
      <c r="M13324">
        <v>0</v>
      </c>
      <c r="N13324" t="s">
        <v>14253</v>
      </c>
    </row>
    <row r="13325" spans="1:14" x14ac:dyDescent="0.2">
      <c r="A13325">
        <v>53284</v>
      </c>
      <c r="B13325">
        <v>355</v>
      </c>
      <c r="C13325" t="str">
        <f t="shared" si="416"/>
        <v>Customer#000000355</v>
      </c>
      <c r="D13325" t="str">
        <f t="shared" si="417"/>
        <v>FURNITURE</v>
      </c>
      <c r="E13325">
        <f>VLOOKUP(B13325,custarray,4)</f>
        <v>14</v>
      </c>
      <c r="F13325">
        <f>VLOOKUP(E13325,nationarray,3)</f>
        <v>0</v>
      </c>
      <c r="G13325" t="str">
        <f>HLOOKUP(F13325,region,2)</f>
        <v>AFRICA</v>
      </c>
      <c r="H13325" t="s">
        <v>9</v>
      </c>
      <c r="I13325">
        <v>184776.38</v>
      </c>
      <c r="J13325" s="1">
        <v>35328</v>
      </c>
      <c r="K13325" t="s">
        <v>13</v>
      </c>
      <c r="L13325" t="s">
        <v>1114</v>
      </c>
      <c r="M13325">
        <v>0</v>
      </c>
      <c r="N13325" t="s">
        <v>14254</v>
      </c>
    </row>
    <row r="13326" spans="1:14" x14ac:dyDescent="0.2">
      <c r="A13326">
        <v>53285</v>
      </c>
      <c r="B13326">
        <v>181</v>
      </c>
      <c r="C13326" t="str">
        <f t="shared" si="416"/>
        <v>Customer#000000181</v>
      </c>
      <c r="D13326" t="str">
        <f t="shared" si="417"/>
        <v>FURNITURE</v>
      </c>
      <c r="E13326">
        <f>VLOOKUP(B13326,custarray,4)</f>
        <v>9</v>
      </c>
      <c r="F13326">
        <f>VLOOKUP(E13326,nationarray,3)</f>
        <v>2</v>
      </c>
      <c r="G13326" t="str">
        <f>HLOOKUP(F13326,region,2)</f>
        <v>ASIA</v>
      </c>
      <c r="H13326" t="s">
        <v>16</v>
      </c>
      <c r="I13326">
        <v>15511.55</v>
      </c>
      <c r="J13326" s="1">
        <v>33749</v>
      </c>
      <c r="K13326" t="s">
        <v>13</v>
      </c>
      <c r="L13326" t="s">
        <v>625</v>
      </c>
      <c r="M13326">
        <v>0</v>
      </c>
      <c r="N13326" t="s">
        <v>14255</v>
      </c>
    </row>
    <row r="13327" spans="1:14" x14ac:dyDescent="0.2">
      <c r="A13327">
        <v>53286</v>
      </c>
      <c r="B13327">
        <v>1268</v>
      </c>
      <c r="C13327" t="str">
        <f t="shared" si="416"/>
        <v>Customer#000001268</v>
      </c>
      <c r="D13327" t="str">
        <f t="shared" si="417"/>
        <v>BUILDING</v>
      </c>
      <c r="E13327">
        <f>VLOOKUP(B13327,custarray,4)</f>
        <v>24</v>
      </c>
      <c r="F13327">
        <f>VLOOKUP(E13327,nationarray,3)</f>
        <v>1</v>
      </c>
      <c r="G13327" t="str">
        <f>HLOOKUP(F13327,region,2)</f>
        <v>AMERICA</v>
      </c>
      <c r="H13327" t="s">
        <v>16</v>
      </c>
      <c r="I13327">
        <v>160678.45000000001</v>
      </c>
      <c r="J13327" s="1">
        <v>34146</v>
      </c>
      <c r="K13327" t="s">
        <v>31</v>
      </c>
      <c r="L13327" t="s">
        <v>2797</v>
      </c>
      <c r="M13327">
        <v>0</v>
      </c>
      <c r="N13327" t="s">
        <v>14256</v>
      </c>
    </row>
    <row r="13328" spans="1:14" x14ac:dyDescent="0.2">
      <c r="A13328">
        <v>53287</v>
      </c>
      <c r="B13328">
        <v>1490</v>
      </c>
      <c r="C13328" t="str">
        <f t="shared" si="416"/>
        <v>Customer#000001490</v>
      </c>
      <c r="D13328" t="str">
        <f t="shared" si="417"/>
        <v>MACHINERY</v>
      </c>
      <c r="E13328">
        <f>VLOOKUP(B13328,custarray,4)</f>
        <v>20</v>
      </c>
      <c r="F13328">
        <f>VLOOKUP(E13328,nationarray,3)</f>
        <v>4</v>
      </c>
      <c r="G13328" t="str">
        <f>HLOOKUP(F13328,region,2)</f>
        <v>MIDDLE EAST</v>
      </c>
      <c r="H13328" t="s">
        <v>9</v>
      </c>
      <c r="I13328">
        <v>94233.18</v>
      </c>
      <c r="J13328" s="1">
        <v>35329</v>
      </c>
      <c r="K13328" t="s">
        <v>13</v>
      </c>
      <c r="L13328" t="s">
        <v>2631</v>
      </c>
      <c r="M13328">
        <v>0</v>
      </c>
      <c r="N13328" t="s">
        <v>14257</v>
      </c>
    </row>
    <row r="13329" spans="1:14" x14ac:dyDescent="0.2">
      <c r="A13329">
        <v>53312</v>
      </c>
      <c r="B13329">
        <v>145</v>
      </c>
      <c r="C13329" t="str">
        <f t="shared" si="416"/>
        <v>Customer#000000145</v>
      </c>
      <c r="D13329" t="str">
        <f t="shared" si="417"/>
        <v>HOUSEHOLD</v>
      </c>
      <c r="E13329">
        <f>VLOOKUP(B13329,custarray,4)</f>
        <v>13</v>
      </c>
      <c r="F13329">
        <f>VLOOKUP(E13329,nationarray,3)</f>
        <v>4</v>
      </c>
      <c r="G13329" t="str">
        <f>HLOOKUP(F13329,region,2)</f>
        <v>MIDDLE EAST</v>
      </c>
      <c r="H13329" t="s">
        <v>16</v>
      </c>
      <c r="I13329">
        <v>168360.25</v>
      </c>
      <c r="J13329" s="1">
        <v>34520</v>
      </c>
      <c r="K13329" t="s">
        <v>31</v>
      </c>
      <c r="L13329" t="s">
        <v>4686</v>
      </c>
      <c r="M13329">
        <v>0</v>
      </c>
      <c r="N13329" t="s">
        <v>14258</v>
      </c>
    </row>
    <row r="13330" spans="1:14" x14ac:dyDescent="0.2">
      <c r="A13330">
        <v>53313</v>
      </c>
      <c r="B13330">
        <v>740</v>
      </c>
      <c r="C13330" t="str">
        <f t="shared" si="416"/>
        <v>Customer#000000740</v>
      </c>
      <c r="D13330" t="str">
        <f t="shared" si="417"/>
        <v>BUILDING</v>
      </c>
      <c r="E13330">
        <f>VLOOKUP(B13330,custarray,4)</f>
        <v>10</v>
      </c>
      <c r="F13330">
        <f>VLOOKUP(E13330,nationarray,3)</f>
        <v>4</v>
      </c>
      <c r="G13330" t="str">
        <f>HLOOKUP(F13330,region,2)</f>
        <v>MIDDLE EAST</v>
      </c>
      <c r="H13330" t="s">
        <v>9</v>
      </c>
      <c r="I13330">
        <v>207627.36</v>
      </c>
      <c r="J13330" s="1">
        <v>35473</v>
      </c>
      <c r="K13330" t="s">
        <v>10</v>
      </c>
      <c r="L13330" t="s">
        <v>120</v>
      </c>
      <c r="M13330">
        <v>0</v>
      </c>
      <c r="N13330" t="s">
        <v>14259</v>
      </c>
    </row>
    <row r="13331" spans="1:14" x14ac:dyDescent="0.2">
      <c r="A13331">
        <v>53314</v>
      </c>
      <c r="B13331">
        <v>749</v>
      </c>
      <c r="C13331" t="str">
        <f t="shared" si="416"/>
        <v>Customer#000000749</v>
      </c>
      <c r="D13331" t="str">
        <f t="shared" si="417"/>
        <v>MACHINERY</v>
      </c>
      <c r="E13331">
        <f>VLOOKUP(B13331,custarray,4)</f>
        <v>24</v>
      </c>
      <c r="F13331">
        <f>VLOOKUP(E13331,nationarray,3)</f>
        <v>1</v>
      </c>
      <c r="G13331" t="str">
        <f>HLOOKUP(F13331,region,2)</f>
        <v>AMERICA</v>
      </c>
      <c r="H13331" t="s">
        <v>16</v>
      </c>
      <c r="I13331">
        <v>183418.09</v>
      </c>
      <c r="J13331" s="1">
        <v>34232</v>
      </c>
      <c r="K13331" t="s">
        <v>26</v>
      </c>
      <c r="L13331" t="s">
        <v>5873</v>
      </c>
      <c r="M13331">
        <v>0</v>
      </c>
      <c r="N13331" t="s">
        <v>14260</v>
      </c>
    </row>
    <row r="13332" spans="1:14" x14ac:dyDescent="0.2">
      <c r="A13332">
        <v>53315</v>
      </c>
      <c r="B13332">
        <v>1360</v>
      </c>
      <c r="C13332" t="str">
        <f t="shared" si="416"/>
        <v>Customer#000001360</v>
      </c>
      <c r="D13332" t="str">
        <f t="shared" si="417"/>
        <v>MACHINERY</v>
      </c>
      <c r="E13332">
        <f>VLOOKUP(B13332,custarray,4)</f>
        <v>19</v>
      </c>
      <c r="F13332">
        <f>VLOOKUP(E13332,nationarray,3)</f>
        <v>3</v>
      </c>
      <c r="G13332" t="str">
        <f>HLOOKUP(F13332,region,2)</f>
        <v>EUROPE</v>
      </c>
      <c r="H13332" t="s">
        <v>9</v>
      </c>
      <c r="I13332">
        <v>108411.68</v>
      </c>
      <c r="J13332" s="1">
        <v>34910</v>
      </c>
      <c r="K13332" t="s">
        <v>26</v>
      </c>
      <c r="L13332" t="s">
        <v>566</v>
      </c>
      <c r="M13332">
        <v>0</v>
      </c>
      <c r="N13332" t="s">
        <v>14261</v>
      </c>
    </row>
    <row r="13333" spans="1:14" x14ac:dyDescent="0.2">
      <c r="A13333">
        <v>53316</v>
      </c>
      <c r="B13333">
        <v>805</v>
      </c>
      <c r="C13333" t="str">
        <f t="shared" si="416"/>
        <v>Customer#000000805</v>
      </c>
      <c r="D13333" t="str">
        <f t="shared" si="417"/>
        <v>BUILDING</v>
      </c>
      <c r="E13333">
        <f>VLOOKUP(B13333,custarray,4)</f>
        <v>10</v>
      </c>
      <c r="F13333">
        <f>VLOOKUP(E13333,nationarray,3)</f>
        <v>4</v>
      </c>
      <c r="G13333" t="str">
        <f>HLOOKUP(F13333,region,2)</f>
        <v>MIDDLE EAST</v>
      </c>
      <c r="H13333" t="s">
        <v>9</v>
      </c>
      <c r="I13333">
        <v>296624.19</v>
      </c>
      <c r="J13333" s="1">
        <v>35439</v>
      </c>
      <c r="K13333" t="s">
        <v>31</v>
      </c>
      <c r="L13333" t="s">
        <v>1308</v>
      </c>
      <c r="M13333">
        <v>0</v>
      </c>
      <c r="N13333" t="s">
        <v>14262</v>
      </c>
    </row>
    <row r="13334" spans="1:14" x14ac:dyDescent="0.2">
      <c r="A13334">
        <v>53317</v>
      </c>
      <c r="B13334">
        <v>1291</v>
      </c>
      <c r="C13334" t="str">
        <f t="shared" si="416"/>
        <v>Customer#000001291</v>
      </c>
      <c r="D13334" t="str">
        <f t="shared" si="417"/>
        <v>BUILDING</v>
      </c>
      <c r="E13334">
        <f>VLOOKUP(B13334,custarray,4)</f>
        <v>7</v>
      </c>
      <c r="F13334">
        <f>VLOOKUP(E13334,nationarray,3)</f>
        <v>3</v>
      </c>
      <c r="G13334" t="str">
        <f>HLOOKUP(F13334,region,2)</f>
        <v>EUROPE</v>
      </c>
      <c r="H13334" t="s">
        <v>16</v>
      </c>
      <c r="I13334">
        <v>107060.97</v>
      </c>
      <c r="J13334" s="1">
        <v>34659</v>
      </c>
      <c r="K13334" t="s">
        <v>13</v>
      </c>
      <c r="L13334" t="s">
        <v>4165</v>
      </c>
      <c r="M13334">
        <v>0</v>
      </c>
      <c r="N13334" t="s">
        <v>14263</v>
      </c>
    </row>
    <row r="13335" spans="1:14" x14ac:dyDescent="0.2">
      <c r="A13335">
        <v>53318</v>
      </c>
      <c r="B13335">
        <v>1412</v>
      </c>
      <c r="C13335" t="str">
        <f t="shared" si="416"/>
        <v>Customer#000001412</v>
      </c>
      <c r="D13335" t="str">
        <f t="shared" si="417"/>
        <v>BUILDING</v>
      </c>
      <c r="E13335">
        <f>VLOOKUP(B13335,custarray,4)</f>
        <v>10</v>
      </c>
      <c r="F13335">
        <f>VLOOKUP(E13335,nationarray,3)</f>
        <v>4</v>
      </c>
      <c r="G13335" t="str">
        <f>HLOOKUP(F13335,region,2)</f>
        <v>MIDDLE EAST</v>
      </c>
      <c r="H13335" t="s">
        <v>16</v>
      </c>
      <c r="I13335">
        <v>38095.53</v>
      </c>
      <c r="J13335" s="1">
        <v>33941</v>
      </c>
      <c r="K13335" t="s">
        <v>10</v>
      </c>
      <c r="L13335" t="s">
        <v>148</v>
      </c>
      <c r="M13335">
        <v>0</v>
      </c>
      <c r="N13335" t="s">
        <v>14264</v>
      </c>
    </row>
    <row r="13336" spans="1:14" x14ac:dyDescent="0.2">
      <c r="A13336">
        <v>53319</v>
      </c>
      <c r="B13336">
        <v>932</v>
      </c>
      <c r="C13336" t="str">
        <f t="shared" si="416"/>
        <v>Customer#000000932</v>
      </c>
      <c r="D13336" t="str">
        <f t="shared" si="417"/>
        <v>BUILDING</v>
      </c>
      <c r="E13336">
        <f>VLOOKUP(B13336,custarray,4)</f>
        <v>13</v>
      </c>
      <c r="F13336">
        <f>VLOOKUP(E13336,nationarray,3)</f>
        <v>4</v>
      </c>
      <c r="G13336" t="str">
        <f>HLOOKUP(F13336,region,2)</f>
        <v>MIDDLE EAST</v>
      </c>
      <c r="H13336" t="s">
        <v>9</v>
      </c>
      <c r="I13336">
        <v>190683.24</v>
      </c>
      <c r="J13336" s="1">
        <v>35749</v>
      </c>
      <c r="K13336" t="s">
        <v>23</v>
      </c>
      <c r="L13336" t="s">
        <v>1591</v>
      </c>
      <c r="M13336">
        <v>0</v>
      </c>
      <c r="N13336" t="s">
        <v>14265</v>
      </c>
    </row>
    <row r="13337" spans="1:14" x14ac:dyDescent="0.2">
      <c r="A13337">
        <v>53344</v>
      </c>
      <c r="B13337">
        <v>922</v>
      </c>
      <c r="C13337" t="str">
        <f t="shared" si="416"/>
        <v>Customer#000000922</v>
      </c>
      <c r="D13337" t="str">
        <f t="shared" si="417"/>
        <v>BUILDING</v>
      </c>
      <c r="E13337">
        <f>VLOOKUP(B13337,custarray,4)</f>
        <v>7</v>
      </c>
      <c r="F13337">
        <f>VLOOKUP(E13337,nationarray,3)</f>
        <v>3</v>
      </c>
      <c r="G13337" t="str">
        <f>HLOOKUP(F13337,region,2)</f>
        <v>EUROPE</v>
      </c>
      <c r="H13337" t="s">
        <v>16</v>
      </c>
      <c r="I13337">
        <v>190813.71</v>
      </c>
      <c r="J13337" s="1">
        <v>34025</v>
      </c>
      <c r="K13337" t="s">
        <v>26</v>
      </c>
      <c r="L13337" t="s">
        <v>574</v>
      </c>
      <c r="M13337">
        <v>0</v>
      </c>
      <c r="N13337" t="s">
        <v>14266</v>
      </c>
    </row>
    <row r="13338" spans="1:14" x14ac:dyDescent="0.2">
      <c r="A13338">
        <v>53345</v>
      </c>
      <c r="B13338">
        <v>589</v>
      </c>
      <c r="C13338" t="str">
        <f t="shared" si="416"/>
        <v>Customer#000000589</v>
      </c>
      <c r="D13338" t="str">
        <f t="shared" si="417"/>
        <v>FURNITURE</v>
      </c>
      <c r="E13338">
        <f>VLOOKUP(B13338,custarray,4)</f>
        <v>19</v>
      </c>
      <c r="F13338">
        <f>VLOOKUP(E13338,nationarray,3)</f>
        <v>3</v>
      </c>
      <c r="G13338" t="str">
        <f>HLOOKUP(F13338,region,2)</f>
        <v>EUROPE</v>
      </c>
      <c r="H13338" t="s">
        <v>9</v>
      </c>
      <c r="I13338">
        <v>100165.31</v>
      </c>
      <c r="J13338" s="1">
        <v>35481</v>
      </c>
      <c r="K13338" t="s">
        <v>23</v>
      </c>
      <c r="L13338" t="s">
        <v>265</v>
      </c>
      <c r="M13338">
        <v>0</v>
      </c>
      <c r="N13338" t="s">
        <v>7046</v>
      </c>
    </row>
    <row r="13339" spans="1:14" x14ac:dyDescent="0.2">
      <c r="A13339">
        <v>53346</v>
      </c>
      <c r="B13339">
        <v>577</v>
      </c>
      <c r="C13339" t="str">
        <f t="shared" si="416"/>
        <v>Customer#000000577</v>
      </c>
      <c r="D13339" t="str">
        <f t="shared" si="417"/>
        <v>FURNITURE</v>
      </c>
      <c r="E13339">
        <f>VLOOKUP(B13339,custarray,4)</f>
        <v>14</v>
      </c>
      <c r="F13339">
        <f>VLOOKUP(E13339,nationarray,3)</f>
        <v>0</v>
      </c>
      <c r="G13339" t="str">
        <f>HLOOKUP(F13339,region,2)</f>
        <v>AFRICA</v>
      </c>
      <c r="H13339" t="s">
        <v>9</v>
      </c>
      <c r="I13339">
        <v>246355.95</v>
      </c>
      <c r="J13339" s="1">
        <v>35272</v>
      </c>
      <c r="K13339" t="s">
        <v>26</v>
      </c>
      <c r="L13339" t="s">
        <v>397</v>
      </c>
      <c r="M13339">
        <v>0</v>
      </c>
      <c r="N13339" t="s">
        <v>14267</v>
      </c>
    </row>
    <row r="13340" spans="1:14" x14ac:dyDescent="0.2">
      <c r="A13340">
        <v>53347</v>
      </c>
      <c r="B13340">
        <v>323</v>
      </c>
      <c r="C13340" t="str">
        <f t="shared" si="416"/>
        <v>Customer#000000323</v>
      </c>
      <c r="D13340" t="str">
        <f t="shared" si="417"/>
        <v>AUTOMOBILE</v>
      </c>
      <c r="E13340">
        <f>VLOOKUP(B13340,custarray,4)</f>
        <v>18</v>
      </c>
      <c r="F13340">
        <f>VLOOKUP(E13340,nationarray,3)</f>
        <v>2</v>
      </c>
      <c r="G13340" t="str">
        <f>HLOOKUP(F13340,region,2)</f>
        <v>ASIA</v>
      </c>
      <c r="H13340" t="s">
        <v>9</v>
      </c>
      <c r="I13340">
        <v>230405.42</v>
      </c>
      <c r="J13340" s="1">
        <v>35408</v>
      </c>
      <c r="K13340" t="s">
        <v>10</v>
      </c>
      <c r="L13340" t="s">
        <v>1008</v>
      </c>
      <c r="M13340">
        <v>0</v>
      </c>
      <c r="N13340" t="s">
        <v>14268</v>
      </c>
    </row>
    <row r="13341" spans="1:14" x14ac:dyDescent="0.2">
      <c r="A13341">
        <v>53348</v>
      </c>
      <c r="B13341">
        <v>565</v>
      </c>
      <c r="C13341" t="str">
        <f t="shared" si="416"/>
        <v>Customer#000000565</v>
      </c>
      <c r="D13341" t="str">
        <f t="shared" si="417"/>
        <v>FURNITURE</v>
      </c>
      <c r="E13341">
        <f>VLOOKUP(B13341,custarray,4)</f>
        <v>4</v>
      </c>
      <c r="F13341">
        <f>VLOOKUP(E13341,nationarray,3)</f>
        <v>4</v>
      </c>
      <c r="G13341" t="str">
        <f>HLOOKUP(F13341,region,2)</f>
        <v>MIDDLE EAST</v>
      </c>
      <c r="H13341" t="s">
        <v>9</v>
      </c>
      <c r="I13341">
        <v>40745.449999999997</v>
      </c>
      <c r="J13341" s="1">
        <v>35672</v>
      </c>
      <c r="K13341" t="s">
        <v>23</v>
      </c>
      <c r="L13341" t="s">
        <v>7532</v>
      </c>
      <c r="M13341">
        <v>0</v>
      </c>
      <c r="N13341" t="s">
        <v>14269</v>
      </c>
    </row>
    <row r="13342" spans="1:14" x14ac:dyDescent="0.2">
      <c r="A13342">
        <v>53349</v>
      </c>
      <c r="B13342">
        <v>377</v>
      </c>
      <c r="C13342" t="str">
        <f t="shared" si="416"/>
        <v>Customer#000000377</v>
      </c>
      <c r="D13342" t="str">
        <f t="shared" si="417"/>
        <v>MACHINERY</v>
      </c>
      <c r="E13342">
        <f>VLOOKUP(B13342,custarray,4)</f>
        <v>23</v>
      </c>
      <c r="F13342">
        <f>VLOOKUP(E13342,nationarray,3)</f>
        <v>3</v>
      </c>
      <c r="G13342" t="str">
        <f>HLOOKUP(F13342,region,2)</f>
        <v>EUROPE</v>
      </c>
      <c r="H13342" t="s">
        <v>16</v>
      </c>
      <c r="I13342">
        <v>51362.07</v>
      </c>
      <c r="J13342" s="1">
        <v>34070</v>
      </c>
      <c r="K13342" t="s">
        <v>10</v>
      </c>
      <c r="L13342" t="s">
        <v>906</v>
      </c>
      <c r="M13342">
        <v>0</v>
      </c>
      <c r="N13342" t="s">
        <v>14270</v>
      </c>
    </row>
    <row r="13343" spans="1:14" x14ac:dyDescent="0.2">
      <c r="A13343">
        <v>53350</v>
      </c>
      <c r="B13343">
        <v>251</v>
      </c>
      <c r="C13343" t="str">
        <f t="shared" si="416"/>
        <v>Customer#000000251</v>
      </c>
      <c r="D13343" t="str">
        <f t="shared" si="417"/>
        <v>HOUSEHOLD</v>
      </c>
      <c r="E13343">
        <f>VLOOKUP(B13343,custarray,4)</f>
        <v>13</v>
      </c>
      <c r="F13343">
        <f>VLOOKUP(E13343,nationarray,3)</f>
        <v>4</v>
      </c>
      <c r="G13343" t="str">
        <f>HLOOKUP(F13343,region,2)</f>
        <v>MIDDLE EAST</v>
      </c>
      <c r="H13343" t="s">
        <v>16</v>
      </c>
      <c r="I13343">
        <v>73189.67</v>
      </c>
      <c r="J13343" s="1">
        <v>34500</v>
      </c>
      <c r="K13343" t="s">
        <v>23</v>
      </c>
      <c r="L13343" t="s">
        <v>1088</v>
      </c>
      <c r="M13343">
        <v>0</v>
      </c>
      <c r="N13343" t="s">
        <v>14271</v>
      </c>
    </row>
    <row r="13344" spans="1:14" x14ac:dyDescent="0.2">
      <c r="A13344">
        <v>53351</v>
      </c>
      <c r="B13344">
        <v>1429</v>
      </c>
      <c r="C13344" t="str">
        <f t="shared" si="416"/>
        <v>Customer#000001429</v>
      </c>
      <c r="D13344" t="str">
        <f t="shared" si="417"/>
        <v>AUTOMOBILE</v>
      </c>
      <c r="E13344">
        <f>VLOOKUP(B13344,custarray,4)</f>
        <v>3</v>
      </c>
      <c r="F13344">
        <f>VLOOKUP(E13344,nationarray,3)</f>
        <v>1</v>
      </c>
      <c r="G13344" t="str">
        <f>HLOOKUP(F13344,region,2)</f>
        <v>AMERICA</v>
      </c>
      <c r="H13344" t="s">
        <v>16</v>
      </c>
      <c r="I13344">
        <v>248601.04</v>
      </c>
      <c r="J13344" s="1">
        <v>33779</v>
      </c>
      <c r="K13344" t="s">
        <v>10</v>
      </c>
      <c r="L13344" t="s">
        <v>261</v>
      </c>
      <c r="M13344">
        <v>0</v>
      </c>
      <c r="N13344" t="s">
        <v>14272</v>
      </c>
    </row>
    <row r="13345" spans="1:14" x14ac:dyDescent="0.2">
      <c r="A13345">
        <v>53376</v>
      </c>
      <c r="B13345">
        <v>1489</v>
      </c>
      <c r="C13345" t="str">
        <f t="shared" si="416"/>
        <v>Customer#000001489</v>
      </c>
      <c r="D13345" t="str">
        <f t="shared" si="417"/>
        <v>MACHINERY</v>
      </c>
      <c r="E13345">
        <f>VLOOKUP(B13345,custarray,4)</f>
        <v>9</v>
      </c>
      <c r="F13345">
        <f>VLOOKUP(E13345,nationarray,3)</f>
        <v>2</v>
      </c>
      <c r="G13345" t="str">
        <f>HLOOKUP(F13345,region,2)</f>
        <v>ASIA</v>
      </c>
      <c r="H13345" t="s">
        <v>9</v>
      </c>
      <c r="I13345">
        <v>190586.46</v>
      </c>
      <c r="J13345" s="1">
        <v>35654</v>
      </c>
      <c r="K13345" t="s">
        <v>10</v>
      </c>
      <c r="L13345" t="s">
        <v>2468</v>
      </c>
      <c r="M13345">
        <v>0</v>
      </c>
      <c r="N13345" t="s">
        <v>14273</v>
      </c>
    </row>
    <row r="13346" spans="1:14" x14ac:dyDescent="0.2">
      <c r="A13346">
        <v>53377</v>
      </c>
      <c r="B13346">
        <v>1058</v>
      </c>
      <c r="C13346" t="str">
        <f t="shared" si="416"/>
        <v>Customer#000001058</v>
      </c>
      <c r="D13346" t="str">
        <f t="shared" si="417"/>
        <v>MACHINERY</v>
      </c>
      <c r="E13346">
        <f>VLOOKUP(B13346,custarray,4)</f>
        <v>19</v>
      </c>
      <c r="F13346">
        <f>VLOOKUP(E13346,nationarray,3)</f>
        <v>3</v>
      </c>
      <c r="G13346" t="str">
        <f>HLOOKUP(F13346,region,2)</f>
        <v>EUROPE</v>
      </c>
      <c r="H13346" t="s">
        <v>9</v>
      </c>
      <c r="I13346">
        <v>199324.77</v>
      </c>
      <c r="J13346" s="1">
        <v>36002</v>
      </c>
      <c r="K13346" t="s">
        <v>13</v>
      </c>
      <c r="L13346" t="s">
        <v>1269</v>
      </c>
      <c r="M13346">
        <v>0</v>
      </c>
      <c r="N13346" t="s">
        <v>14274</v>
      </c>
    </row>
    <row r="13347" spans="1:14" x14ac:dyDescent="0.2">
      <c r="A13347">
        <v>53378</v>
      </c>
      <c r="B13347">
        <v>856</v>
      </c>
      <c r="C13347" t="str">
        <f t="shared" si="416"/>
        <v>Customer#000000856</v>
      </c>
      <c r="D13347" t="str">
        <f t="shared" si="417"/>
        <v>FURNITURE</v>
      </c>
      <c r="E13347">
        <f>VLOOKUP(B13347,custarray,4)</f>
        <v>15</v>
      </c>
      <c r="F13347">
        <f>VLOOKUP(E13347,nationarray,3)</f>
        <v>0</v>
      </c>
      <c r="G13347" t="str">
        <f>HLOOKUP(F13347,region,2)</f>
        <v>AFRICA</v>
      </c>
      <c r="H13347" t="s">
        <v>16</v>
      </c>
      <c r="I13347">
        <v>212852.55</v>
      </c>
      <c r="J13347" s="1">
        <v>33799</v>
      </c>
      <c r="K13347" t="s">
        <v>31</v>
      </c>
      <c r="L13347" t="s">
        <v>250</v>
      </c>
      <c r="M13347">
        <v>0</v>
      </c>
      <c r="N13347" t="s">
        <v>14275</v>
      </c>
    </row>
    <row r="13348" spans="1:14" x14ac:dyDescent="0.2">
      <c r="A13348">
        <v>53379</v>
      </c>
      <c r="B13348">
        <v>451</v>
      </c>
      <c r="C13348" t="str">
        <f t="shared" si="416"/>
        <v>Customer#000000451</v>
      </c>
      <c r="D13348" t="str">
        <f t="shared" si="417"/>
        <v>HOUSEHOLD</v>
      </c>
      <c r="E13348">
        <f>VLOOKUP(B13348,custarray,4)</f>
        <v>20</v>
      </c>
      <c r="F13348">
        <f>VLOOKUP(E13348,nationarray,3)</f>
        <v>4</v>
      </c>
      <c r="G13348" t="str">
        <f>HLOOKUP(F13348,region,2)</f>
        <v>MIDDLE EAST</v>
      </c>
      <c r="H13348" t="s">
        <v>9</v>
      </c>
      <c r="I13348">
        <v>76138.97</v>
      </c>
      <c r="J13348" s="1">
        <v>35769</v>
      </c>
      <c r="K13348" t="s">
        <v>26</v>
      </c>
      <c r="L13348" t="s">
        <v>1230</v>
      </c>
      <c r="M13348">
        <v>0</v>
      </c>
      <c r="N13348" t="s">
        <v>14276</v>
      </c>
    </row>
    <row r="13349" spans="1:14" x14ac:dyDescent="0.2">
      <c r="A13349">
        <v>53380</v>
      </c>
      <c r="B13349">
        <v>1013</v>
      </c>
      <c r="C13349" t="str">
        <f t="shared" si="416"/>
        <v>Customer#000001013</v>
      </c>
      <c r="D13349" t="str">
        <f t="shared" si="417"/>
        <v>BUILDING</v>
      </c>
      <c r="E13349">
        <f>VLOOKUP(B13349,custarray,4)</f>
        <v>15</v>
      </c>
      <c r="F13349">
        <f>VLOOKUP(E13349,nationarray,3)</f>
        <v>0</v>
      </c>
      <c r="G13349" t="str">
        <f>HLOOKUP(F13349,region,2)</f>
        <v>AFRICA</v>
      </c>
      <c r="H13349" t="s">
        <v>16</v>
      </c>
      <c r="I13349">
        <v>149644.92000000001</v>
      </c>
      <c r="J13349" s="1">
        <v>34302</v>
      </c>
      <c r="K13349" t="s">
        <v>23</v>
      </c>
      <c r="L13349" t="s">
        <v>1769</v>
      </c>
      <c r="M13349">
        <v>0</v>
      </c>
      <c r="N13349" t="s">
        <v>14277</v>
      </c>
    </row>
    <row r="13350" spans="1:14" x14ac:dyDescent="0.2">
      <c r="A13350">
        <v>53381</v>
      </c>
      <c r="B13350">
        <v>493</v>
      </c>
      <c r="C13350" t="str">
        <f t="shared" si="416"/>
        <v>Customer#000000493</v>
      </c>
      <c r="D13350" t="str">
        <f t="shared" si="417"/>
        <v>MACHINERY</v>
      </c>
      <c r="E13350">
        <f>VLOOKUP(B13350,custarray,4)</f>
        <v>16</v>
      </c>
      <c r="F13350">
        <f>VLOOKUP(E13350,nationarray,3)</f>
        <v>0</v>
      </c>
      <c r="G13350" t="str">
        <f>HLOOKUP(F13350,region,2)</f>
        <v>AFRICA</v>
      </c>
      <c r="H13350" t="s">
        <v>16</v>
      </c>
      <c r="I13350">
        <v>201190.85</v>
      </c>
      <c r="J13350" s="1">
        <v>34239</v>
      </c>
      <c r="K13350" t="s">
        <v>13</v>
      </c>
      <c r="L13350" t="s">
        <v>1806</v>
      </c>
      <c r="M13350">
        <v>0</v>
      </c>
      <c r="N13350" t="s">
        <v>14278</v>
      </c>
    </row>
    <row r="13351" spans="1:14" x14ac:dyDescent="0.2">
      <c r="A13351">
        <v>53382</v>
      </c>
      <c r="B13351">
        <v>461</v>
      </c>
      <c r="C13351" t="str">
        <f t="shared" si="416"/>
        <v>Customer#000000461</v>
      </c>
      <c r="D13351" t="str">
        <f t="shared" si="417"/>
        <v>AUTOMOBILE</v>
      </c>
      <c r="E13351">
        <f>VLOOKUP(B13351,custarray,4)</f>
        <v>21</v>
      </c>
      <c r="F13351">
        <f>VLOOKUP(E13351,nationarray,3)</f>
        <v>2</v>
      </c>
      <c r="G13351" t="str">
        <f>HLOOKUP(F13351,region,2)</f>
        <v>ASIA</v>
      </c>
      <c r="H13351" t="s">
        <v>16</v>
      </c>
      <c r="I13351">
        <v>116088.95</v>
      </c>
      <c r="J13351" s="1">
        <v>34696</v>
      </c>
      <c r="K13351" t="s">
        <v>23</v>
      </c>
      <c r="L13351" t="s">
        <v>3145</v>
      </c>
      <c r="M13351">
        <v>0</v>
      </c>
      <c r="N13351" t="s">
        <v>14279</v>
      </c>
    </row>
    <row r="13352" spans="1:14" x14ac:dyDescent="0.2">
      <c r="A13352">
        <v>53383</v>
      </c>
      <c r="B13352">
        <v>433</v>
      </c>
      <c r="C13352" t="str">
        <f t="shared" si="416"/>
        <v>Customer#000000433</v>
      </c>
      <c r="D13352" t="str">
        <f t="shared" si="417"/>
        <v>FURNITURE</v>
      </c>
      <c r="E13352">
        <f>VLOOKUP(B13352,custarray,4)</f>
        <v>20</v>
      </c>
      <c r="F13352">
        <f>VLOOKUP(E13352,nationarray,3)</f>
        <v>4</v>
      </c>
      <c r="G13352" t="str">
        <f>HLOOKUP(F13352,region,2)</f>
        <v>MIDDLE EAST</v>
      </c>
      <c r="H13352" t="s">
        <v>9</v>
      </c>
      <c r="I13352">
        <v>118471.13</v>
      </c>
      <c r="J13352" s="1">
        <v>35286</v>
      </c>
      <c r="K13352" t="s">
        <v>23</v>
      </c>
      <c r="L13352" t="s">
        <v>439</v>
      </c>
      <c r="M13352">
        <v>0</v>
      </c>
      <c r="N13352" t="s">
        <v>14280</v>
      </c>
    </row>
    <row r="13353" spans="1:14" x14ac:dyDescent="0.2">
      <c r="A13353">
        <v>53408</v>
      </c>
      <c r="B13353">
        <v>655</v>
      </c>
      <c r="C13353" t="str">
        <f t="shared" si="416"/>
        <v>Customer#000000655</v>
      </c>
      <c r="D13353" t="str">
        <f t="shared" si="417"/>
        <v>FURNITURE</v>
      </c>
      <c r="E13353">
        <f>VLOOKUP(B13353,custarray,4)</f>
        <v>14</v>
      </c>
      <c r="F13353">
        <f>VLOOKUP(E13353,nationarray,3)</f>
        <v>0</v>
      </c>
      <c r="G13353" t="str">
        <f>HLOOKUP(F13353,region,2)</f>
        <v>AFRICA</v>
      </c>
      <c r="H13353" t="s">
        <v>16</v>
      </c>
      <c r="I13353">
        <v>37905.93</v>
      </c>
      <c r="J13353" s="1">
        <v>34228</v>
      </c>
      <c r="K13353" t="s">
        <v>31</v>
      </c>
      <c r="L13353" t="s">
        <v>297</v>
      </c>
      <c r="M13353">
        <v>0</v>
      </c>
      <c r="N13353" t="s">
        <v>14281</v>
      </c>
    </row>
    <row r="13354" spans="1:14" x14ac:dyDescent="0.2">
      <c r="A13354">
        <v>53409</v>
      </c>
      <c r="B13354">
        <v>973</v>
      </c>
      <c r="C13354" t="str">
        <f t="shared" si="416"/>
        <v>Customer#000000973</v>
      </c>
      <c r="D13354" t="str">
        <f t="shared" si="417"/>
        <v>FURNITURE</v>
      </c>
      <c r="E13354">
        <f>VLOOKUP(B13354,custarray,4)</f>
        <v>0</v>
      </c>
      <c r="F13354">
        <f>VLOOKUP(E13354,nationarray,3)</f>
        <v>0</v>
      </c>
      <c r="G13354" t="str">
        <f>HLOOKUP(F13354,region,2)</f>
        <v>AFRICA</v>
      </c>
      <c r="H13354" t="s">
        <v>9</v>
      </c>
      <c r="I13354">
        <v>8004.23</v>
      </c>
      <c r="J13354" s="1">
        <v>35112</v>
      </c>
      <c r="K13354" t="s">
        <v>23</v>
      </c>
      <c r="L13354" t="s">
        <v>915</v>
      </c>
      <c r="M13354">
        <v>0</v>
      </c>
      <c r="N13354" t="s">
        <v>14282</v>
      </c>
    </row>
    <row r="13355" spans="1:14" x14ac:dyDescent="0.2">
      <c r="A13355">
        <v>53410</v>
      </c>
      <c r="B13355">
        <v>1085</v>
      </c>
      <c r="C13355" t="str">
        <f t="shared" si="416"/>
        <v>Customer#000001085</v>
      </c>
      <c r="D13355" t="str">
        <f t="shared" si="417"/>
        <v>BUILDING</v>
      </c>
      <c r="E13355">
        <f>VLOOKUP(B13355,custarray,4)</f>
        <v>21</v>
      </c>
      <c r="F13355">
        <f>VLOOKUP(E13355,nationarray,3)</f>
        <v>2</v>
      </c>
      <c r="G13355" t="str">
        <f>HLOOKUP(F13355,region,2)</f>
        <v>ASIA</v>
      </c>
      <c r="H13355" t="s">
        <v>16</v>
      </c>
      <c r="I13355">
        <v>63743.13</v>
      </c>
      <c r="J13355" s="1">
        <v>34554</v>
      </c>
      <c r="K13355" t="s">
        <v>13</v>
      </c>
      <c r="L13355" t="s">
        <v>3979</v>
      </c>
      <c r="M13355">
        <v>0</v>
      </c>
      <c r="N13355" t="s">
        <v>14283</v>
      </c>
    </row>
    <row r="13356" spans="1:14" x14ac:dyDescent="0.2">
      <c r="A13356">
        <v>53411</v>
      </c>
      <c r="B13356">
        <v>1226</v>
      </c>
      <c r="C13356" t="str">
        <f t="shared" si="416"/>
        <v>Customer#000001226</v>
      </c>
      <c r="D13356" t="str">
        <f t="shared" si="417"/>
        <v>FURNITURE</v>
      </c>
      <c r="E13356">
        <f>VLOOKUP(B13356,custarray,4)</f>
        <v>0</v>
      </c>
      <c r="F13356">
        <f>VLOOKUP(E13356,nationarray,3)</f>
        <v>0</v>
      </c>
      <c r="G13356" t="str">
        <f>HLOOKUP(F13356,region,2)</f>
        <v>AFRICA</v>
      </c>
      <c r="H13356" t="s">
        <v>9</v>
      </c>
      <c r="I13356">
        <v>82742.080000000002</v>
      </c>
      <c r="J13356" s="1">
        <v>35033</v>
      </c>
      <c r="K13356" t="s">
        <v>13</v>
      </c>
      <c r="L13356" t="s">
        <v>2617</v>
      </c>
      <c r="M13356">
        <v>0</v>
      </c>
      <c r="N13356" t="s">
        <v>14284</v>
      </c>
    </row>
    <row r="13357" spans="1:14" x14ac:dyDescent="0.2">
      <c r="A13357">
        <v>53412</v>
      </c>
      <c r="B13357">
        <v>448</v>
      </c>
      <c r="C13357" t="str">
        <f t="shared" si="416"/>
        <v>Customer#000000448</v>
      </c>
      <c r="D13357" t="str">
        <f t="shared" si="417"/>
        <v>BUILDING</v>
      </c>
      <c r="E13357">
        <f>VLOOKUP(B13357,custarray,4)</f>
        <v>24</v>
      </c>
      <c r="F13357">
        <f>VLOOKUP(E13357,nationarray,3)</f>
        <v>1</v>
      </c>
      <c r="G13357" t="str">
        <f>HLOOKUP(F13357,region,2)</f>
        <v>AMERICA</v>
      </c>
      <c r="H13357" t="s">
        <v>16</v>
      </c>
      <c r="I13357">
        <v>122987.73</v>
      </c>
      <c r="J13357" s="1">
        <v>34593</v>
      </c>
      <c r="K13357" t="s">
        <v>13</v>
      </c>
      <c r="L13357" t="s">
        <v>840</v>
      </c>
      <c r="M13357">
        <v>0</v>
      </c>
      <c r="N13357" t="s">
        <v>14285</v>
      </c>
    </row>
    <row r="13358" spans="1:14" x14ac:dyDescent="0.2">
      <c r="A13358">
        <v>53413</v>
      </c>
      <c r="B13358">
        <v>1123</v>
      </c>
      <c r="C13358" t="str">
        <f t="shared" si="416"/>
        <v>Customer#000001123</v>
      </c>
      <c r="D13358" t="str">
        <f t="shared" si="417"/>
        <v>MACHINERY</v>
      </c>
      <c r="E13358">
        <f>VLOOKUP(B13358,custarray,4)</f>
        <v>16</v>
      </c>
      <c r="F13358">
        <f>VLOOKUP(E13358,nationarray,3)</f>
        <v>0</v>
      </c>
      <c r="G13358" t="str">
        <f>HLOOKUP(F13358,region,2)</f>
        <v>AFRICA</v>
      </c>
      <c r="H13358" t="s">
        <v>9</v>
      </c>
      <c r="I13358">
        <v>192854.8</v>
      </c>
      <c r="J13358" s="1">
        <v>35173</v>
      </c>
      <c r="K13358" t="s">
        <v>26</v>
      </c>
      <c r="L13358" t="s">
        <v>2321</v>
      </c>
      <c r="M13358">
        <v>0</v>
      </c>
      <c r="N13358" t="s">
        <v>14286</v>
      </c>
    </row>
    <row r="13359" spans="1:14" x14ac:dyDescent="0.2">
      <c r="A13359">
        <v>53414</v>
      </c>
      <c r="B13359">
        <v>1171</v>
      </c>
      <c r="C13359" t="str">
        <f t="shared" si="416"/>
        <v>Customer#000001171</v>
      </c>
      <c r="D13359" t="str">
        <f t="shared" si="417"/>
        <v>HOUSEHOLD</v>
      </c>
      <c r="E13359">
        <f>VLOOKUP(B13359,custarray,4)</f>
        <v>8</v>
      </c>
      <c r="F13359">
        <f>VLOOKUP(E13359,nationarray,3)</f>
        <v>2</v>
      </c>
      <c r="G13359" t="str">
        <f>HLOOKUP(F13359,region,2)</f>
        <v>ASIA</v>
      </c>
      <c r="H13359" t="s">
        <v>9</v>
      </c>
      <c r="I13359">
        <v>206666.7</v>
      </c>
      <c r="J13359" s="1">
        <v>35333</v>
      </c>
      <c r="K13359" t="s">
        <v>31</v>
      </c>
      <c r="L13359" t="s">
        <v>1692</v>
      </c>
      <c r="M13359">
        <v>0</v>
      </c>
      <c r="N13359" t="s">
        <v>14287</v>
      </c>
    </row>
    <row r="13360" spans="1:14" x14ac:dyDescent="0.2">
      <c r="A13360">
        <v>53415</v>
      </c>
      <c r="B13360">
        <v>53</v>
      </c>
      <c r="C13360" t="str">
        <f t="shared" si="416"/>
        <v>Customer#000000053</v>
      </c>
      <c r="D13360" t="str">
        <f t="shared" si="417"/>
        <v>HOUSEHOLD</v>
      </c>
      <c r="E13360">
        <f>VLOOKUP(B13360,custarray,4)</f>
        <v>15</v>
      </c>
      <c r="F13360">
        <f>VLOOKUP(E13360,nationarray,3)</f>
        <v>0</v>
      </c>
      <c r="G13360" t="str">
        <f>HLOOKUP(F13360,region,2)</f>
        <v>AFRICA</v>
      </c>
      <c r="H13360" t="s">
        <v>9</v>
      </c>
      <c r="I13360">
        <v>37362.78</v>
      </c>
      <c r="J13360" s="1">
        <v>35685</v>
      </c>
      <c r="K13360" t="s">
        <v>10</v>
      </c>
      <c r="L13360" t="s">
        <v>640</v>
      </c>
      <c r="M13360">
        <v>0</v>
      </c>
      <c r="N13360" t="s">
        <v>14288</v>
      </c>
    </row>
    <row r="13361" spans="1:14" x14ac:dyDescent="0.2">
      <c r="A13361">
        <v>53440</v>
      </c>
      <c r="B13361">
        <v>541</v>
      </c>
      <c r="C13361" t="str">
        <f t="shared" si="416"/>
        <v>Customer#000000541</v>
      </c>
      <c r="D13361" t="str">
        <f t="shared" si="417"/>
        <v>FURNITURE</v>
      </c>
      <c r="E13361">
        <f>VLOOKUP(B13361,custarray,4)</f>
        <v>0</v>
      </c>
      <c r="F13361">
        <f>VLOOKUP(E13361,nationarray,3)</f>
        <v>0</v>
      </c>
      <c r="G13361" t="str">
        <f>HLOOKUP(F13361,region,2)</f>
        <v>AFRICA</v>
      </c>
      <c r="H13361" t="s">
        <v>9</v>
      </c>
      <c r="I13361">
        <v>50083.42</v>
      </c>
      <c r="J13361" s="1">
        <v>35992</v>
      </c>
      <c r="K13361" t="s">
        <v>26</v>
      </c>
      <c r="L13361" t="s">
        <v>998</v>
      </c>
      <c r="M13361">
        <v>0</v>
      </c>
      <c r="N13361" t="s">
        <v>14289</v>
      </c>
    </row>
    <row r="13362" spans="1:14" x14ac:dyDescent="0.2">
      <c r="A13362">
        <v>53441</v>
      </c>
      <c r="B13362">
        <v>898</v>
      </c>
      <c r="C13362" t="str">
        <f t="shared" si="416"/>
        <v>Customer#000000898</v>
      </c>
      <c r="D13362" t="str">
        <f t="shared" si="417"/>
        <v>AUTOMOBILE</v>
      </c>
      <c r="E13362">
        <f>VLOOKUP(B13362,custarray,4)</f>
        <v>3</v>
      </c>
      <c r="F13362">
        <f>VLOOKUP(E13362,nationarray,3)</f>
        <v>1</v>
      </c>
      <c r="G13362" t="str">
        <f>HLOOKUP(F13362,region,2)</f>
        <v>AMERICA</v>
      </c>
      <c r="H13362" t="s">
        <v>16</v>
      </c>
      <c r="I13362">
        <v>133031.76</v>
      </c>
      <c r="J13362" s="1">
        <v>34571</v>
      </c>
      <c r="K13362" t="s">
        <v>31</v>
      </c>
      <c r="L13362" t="s">
        <v>2192</v>
      </c>
      <c r="M13362">
        <v>0</v>
      </c>
      <c r="N13362" t="s">
        <v>14290</v>
      </c>
    </row>
    <row r="13363" spans="1:14" x14ac:dyDescent="0.2">
      <c r="A13363">
        <v>53442</v>
      </c>
      <c r="B13363">
        <v>664</v>
      </c>
      <c r="C13363" t="str">
        <f t="shared" si="416"/>
        <v>Customer#000000664</v>
      </c>
      <c r="D13363" t="str">
        <f t="shared" si="417"/>
        <v>BUILDING</v>
      </c>
      <c r="E13363">
        <f>VLOOKUP(B13363,custarray,4)</f>
        <v>15</v>
      </c>
      <c r="F13363">
        <f>VLOOKUP(E13363,nationarray,3)</f>
        <v>0</v>
      </c>
      <c r="G13363" t="str">
        <f>HLOOKUP(F13363,region,2)</f>
        <v>AFRICA</v>
      </c>
      <c r="H13363" t="s">
        <v>16</v>
      </c>
      <c r="I13363">
        <v>127974.08</v>
      </c>
      <c r="J13363" s="1">
        <v>34505</v>
      </c>
      <c r="K13363" t="s">
        <v>10</v>
      </c>
      <c r="L13363" t="s">
        <v>1868</v>
      </c>
      <c r="M13363">
        <v>0</v>
      </c>
      <c r="N13363" t="s">
        <v>14291</v>
      </c>
    </row>
    <row r="13364" spans="1:14" x14ac:dyDescent="0.2">
      <c r="A13364">
        <v>53443</v>
      </c>
      <c r="B13364">
        <v>1385</v>
      </c>
      <c r="C13364" t="str">
        <f t="shared" si="416"/>
        <v>Customer#000001385</v>
      </c>
      <c r="D13364" t="str">
        <f t="shared" si="417"/>
        <v>BUILDING</v>
      </c>
      <c r="E13364">
        <f>VLOOKUP(B13364,custarray,4)</f>
        <v>3</v>
      </c>
      <c r="F13364">
        <f>VLOOKUP(E13364,nationarray,3)</f>
        <v>1</v>
      </c>
      <c r="G13364" t="str">
        <f>HLOOKUP(F13364,region,2)</f>
        <v>AMERICA</v>
      </c>
      <c r="H13364" t="s">
        <v>9</v>
      </c>
      <c r="I13364">
        <v>341771.74</v>
      </c>
      <c r="J13364" s="1">
        <v>34981</v>
      </c>
      <c r="K13364" t="s">
        <v>13</v>
      </c>
      <c r="L13364" t="s">
        <v>2395</v>
      </c>
      <c r="M13364">
        <v>0</v>
      </c>
      <c r="N13364" t="s">
        <v>14292</v>
      </c>
    </row>
    <row r="13365" spans="1:14" x14ac:dyDescent="0.2">
      <c r="A13365">
        <v>53444</v>
      </c>
      <c r="B13365">
        <v>298</v>
      </c>
      <c r="C13365" t="str">
        <f t="shared" si="416"/>
        <v>Customer#000000298</v>
      </c>
      <c r="D13365" t="str">
        <f t="shared" si="417"/>
        <v>BUILDING</v>
      </c>
      <c r="E13365">
        <f>VLOOKUP(B13365,custarray,4)</f>
        <v>21</v>
      </c>
      <c r="F13365">
        <f>VLOOKUP(E13365,nationarray,3)</f>
        <v>2</v>
      </c>
      <c r="G13365" t="str">
        <f>HLOOKUP(F13365,region,2)</f>
        <v>ASIA</v>
      </c>
      <c r="H13365" t="s">
        <v>9</v>
      </c>
      <c r="I13365">
        <v>53571.68</v>
      </c>
      <c r="J13365" s="1">
        <v>35725</v>
      </c>
      <c r="K13365" t="s">
        <v>26</v>
      </c>
      <c r="L13365" t="s">
        <v>3054</v>
      </c>
      <c r="M13365">
        <v>0</v>
      </c>
      <c r="N13365" t="s">
        <v>14293</v>
      </c>
    </row>
    <row r="13366" spans="1:14" x14ac:dyDescent="0.2">
      <c r="A13366">
        <v>53445</v>
      </c>
      <c r="B13366">
        <v>349</v>
      </c>
      <c r="C13366" t="str">
        <f t="shared" si="416"/>
        <v>Customer#000000349</v>
      </c>
      <c r="D13366" t="str">
        <f t="shared" si="417"/>
        <v>BUILDING</v>
      </c>
      <c r="E13366">
        <f>VLOOKUP(B13366,custarray,4)</f>
        <v>23</v>
      </c>
      <c r="F13366">
        <f>VLOOKUP(E13366,nationarray,3)</f>
        <v>3</v>
      </c>
      <c r="G13366" t="str">
        <f>HLOOKUP(F13366,region,2)</f>
        <v>EUROPE</v>
      </c>
      <c r="H13366" t="s">
        <v>16</v>
      </c>
      <c r="I13366">
        <v>240599.55</v>
      </c>
      <c r="J13366" s="1">
        <v>33902</v>
      </c>
      <c r="K13366" t="s">
        <v>26</v>
      </c>
      <c r="L13366" t="s">
        <v>154</v>
      </c>
      <c r="M13366">
        <v>0</v>
      </c>
      <c r="N13366" t="s">
        <v>14294</v>
      </c>
    </row>
    <row r="13367" spans="1:14" x14ac:dyDescent="0.2">
      <c r="A13367">
        <v>53446</v>
      </c>
      <c r="B13367">
        <v>130</v>
      </c>
      <c r="C13367" t="str">
        <f t="shared" si="416"/>
        <v>Customer#000000130</v>
      </c>
      <c r="D13367" t="str">
        <f t="shared" si="417"/>
        <v>HOUSEHOLD</v>
      </c>
      <c r="E13367">
        <f>VLOOKUP(B13367,custarray,4)</f>
        <v>9</v>
      </c>
      <c r="F13367">
        <f>VLOOKUP(E13367,nationarray,3)</f>
        <v>2</v>
      </c>
      <c r="G13367" t="str">
        <f>HLOOKUP(F13367,region,2)</f>
        <v>ASIA</v>
      </c>
      <c r="H13367" t="s">
        <v>9</v>
      </c>
      <c r="I13367">
        <v>19024.04</v>
      </c>
      <c r="J13367" s="1">
        <v>35690</v>
      </c>
      <c r="K13367" t="s">
        <v>31</v>
      </c>
      <c r="L13367" t="s">
        <v>1585</v>
      </c>
      <c r="M13367">
        <v>0</v>
      </c>
      <c r="N13367" t="s">
        <v>14295</v>
      </c>
    </row>
    <row r="13368" spans="1:14" x14ac:dyDescent="0.2">
      <c r="A13368">
        <v>53447</v>
      </c>
      <c r="B13368">
        <v>637</v>
      </c>
      <c r="C13368" t="str">
        <f t="shared" si="416"/>
        <v>Customer#000000637</v>
      </c>
      <c r="D13368" t="str">
        <f t="shared" si="417"/>
        <v>HOUSEHOLD</v>
      </c>
      <c r="E13368">
        <f>VLOOKUP(B13368,custarray,4)</f>
        <v>7</v>
      </c>
      <c r="F13368">
        <f>VLOOKUP(E13368,nationarray,3)</f>
        <v>3</v>
      </c>
      <c r="G13368" t="str">
        <f>HLOOKUP(F13368,region,2)</f>
        <v>EUROPE</v>
      </c>
      <c r="H13368" t="s">
        <v>9</v>
      </c>
      <c r="I13368">
        <v>130904.96000000001</v>
      </c>
      <c r="J13368" s="1">
        <v>35849</v>
      </c>
      <c r="K13368" t="s">
        <v>31</v>
      </c>
      <c r="L13368" t="s">
        <v>329</v>
      </c>
      <c r="M13368">
        <v>0</v>
      </c>
      <c r="N13368" t="s">
        <v>14296</v>
      </c>
    </row>
    <row r="13369" spans="1:14" x14ac:dyDescent="0.2">
      <c r="A13369">
        <v>53472</v>
      </c>
      <c r="B13369">
        <v>302</v>
      </c>
      <c r="C13369" t="str">
        <f t="shared" si="416"/>
        <v>Customer#000000302</v>
      </c>
      <c r="D13369" t="str">
        <f t="shared" si="417"/>
        <v>MACHINERY</v>
      </c>
      <c r="E13369">
        <f>VLOOKUP(B13369,custarray,4)</f>
        <v>4</v>
      </c>
      <c r="F13369">
        <f>VLOOKUP(E13369,nationarray,3)</f>
        <v>4</v>
      </c>
      <c r="G13369" t="str">
        <f>HLOOKUP(F13369,region,2)</f>
        <v>MIDDLE EAST</v>
      </c>
      <c r="H13369" t="s">
        <v>9</v>
      </c>
      <c r="I13369">
        <v>168596.93</v>
      </c>
      <c r="J13369" s="1">
        <v>35754</v>
      </c>
      <c r="K13369" t="s">
        <v>10</v>
      </c>
      <c r="L13369" t="s">
        <v>1297</v>
      </c>
      <c r="M13369">
        <v>0</v>
      </c>
      <c r="N13369" t="s">
        <v>14297</v>
      </c>
    </row>
    <row r="13370" spans="1:14" x14ac:dyDescent="0.2">
      <c r="A13370">
        <v>53473</v>
      </c>
      <c r="B13370">
        <v>791</v>
      </c>
      <c r="C13370" t="str">
        <f t="shared" si="416"/>
        <v>Customer#000000791</v>
      </c>
      <c r="D13370" t="str">
        <f t="shared" si="417"/>
        <v>HOUSEHOLD</v>
      </c>
      <c r="E13370">
        <f>VLOOKUP(B13370,custarray,4)</f>
        <v>13</v>
      </c>
      <c r="F13370">
        <f>VLOOKUP(E13370,nationarray,3)</f>
        <v>4</v>
      </c>
      <c r="G13370" t="str">
        <f>HLOOKUP(F13370,region,2)</f>
        <v>MIDDLE EAST</v>
      </c>
      <c r="H13370" t="s">
        <v>16</v>
      </c>
      <c r="I13370">
        <v>150282.76</v>
      </c>
      <c r="J13370" s="1">
        <v>34699</v>
      </c>
      <c r="K13370" t="s">
        <v>10</v>
      </c>
      <c r="L13370" t="s">
        <v>53</v>
      </c>
      <c r="M13370">
        <v>0</v>
      </c>
      <c r="N13370" t="s">
        <v>14298</v>
      </c>
    </row>
    <row r="13371" spans="1:14" x14ac:dyDescent="0.2">
      <c r="A13371">
        <v>53474</v>
      </c>
      <c r="B13371">
        <v>118</v>
      </c>
      <c r="C13371" t="str">
        <f t="shared" si="416"/>
        <v>Customer#000000118</v>
      </c>
      <c r="D13371" t="str">
        <f t="shared" si="417"/>
        <v>AUTOMOBILE</v>
      </c>
      <c r="E13371">
        <f>VLOOKUP(B13371,custarray,4)</f>
        <v>18</v>
      </c>
      <c r="F13371">
        <f>VLOOKUP(E13371,nationarray,3)</f>
        <v>2</v>
      </c>
      <c r="G13371" t="str">
        <f>HLOOKUP(F13371,region,2)</f>
        <v>ASIA</v>
      </c>
      <c r="H13371" t="s">
        <v>16</v>
      </c>
      <c r="I13371">
        <v>114470.08</v>
      </c>
      <c r="J13371" s="1">
        <v>33613</v>
      </c>
      <c r="K13371" t="s">
        <v>23</v>
      </c>
      <c r="L13371" t="s">
        <v>484</v>
      </c>
      <c r="M13371">
        <v>0</v>
      </c>
      <c r="N13371" t="s">
        <v>14299</v>
      </c>
    </row>
    <row r="13372" spans="1:14" x14ac:dyDescent="0.2">
      <c r="A13372">
        <v>53475</v>
      </c>
      <c r="B13372">
        <v>920</v>
      </c>
      <c r="C13372" t="str">
        <f t="shared" si="416"/>
        <v>Customer#000000920</v>
      </c>
      <c r="D13372" t="str">
        <f t="shared" si="417"/>
        <v>HOUSEHOLD</v>
      </c>
      <c r="E13372">
        <f>VLOOKUP(B13372,custarray,4)</f>
        <v>2</v>
      </c>
      <c r="F13372">
        <f>VLOOKUP(E13372,nationarray,3)</f>
        <v>1</v>
      </c>
      <c r="G13372" t="str">
        <f>HLOOKUP(F13372,region,2)</f>
        <v>AMERICA</v>
      </c>
      <c r="H13372" t="s">
        <v>9</v>
      </c>
      <c r="I13372">
        <v>255966.65</v>
      </c>
      <c r="J13372" s="1">
        <v>35717</v>
      </c>
      <c r="K13372" t="s">
        <v>31</v>
      </c>
      <c r="L13372" t="s">
        <v>1260</v>
      </c>
      <c r="M13372">
        <v>0</v>
      </c>
      <c r="N13372" t="s">
        <v>14300</v>
      </c>
    </row>
    <row r="13373" spans="1:14" x14ac:dyDescent="0.2">
      <c r="A13373">
        <v>53476</v>
      </c>
      <c r="B13373">
        <v>542</v>
      </c>
      <c r="C13373" t="str">
        <f t="shared" si="416"/>
        <v>Customer#000000542</v>
      </c>
      <c r="D13373" t="str">
        <f t="shared" si="417"/>
        <v>BUILDING</v>
      </c>
      <c r="E13373">
        <f>VLOOKUP(B13373,custarray,4)</f>
        <v>16</v>
      </c>
      <c r="F13373">
        <f>VLOOKUP(E13373,nationarray,3)</f>
        <v>0</v>
      </c>
      <c r="G13373" t="str">
        <f>HLOOKUP(F13373,region,2)</f>
        <v>AFRICA</v>
      </c>
      <c r="H13373" t="s">
        <v>16</v>
      </c>
      <c r="I13373">
        <v>325557.13</v>
      </c>
      <c r="J13373" s="1">
        <v>34497</v>
      </c>
      <c r="K13373" t="s">
        <v>23</v>
      </c>
      <c r="L13373" t="s">
        <v>1743</v>
      </c>
      <c r="M13373">
        <v>0</v>
      </c>
      <c r="N13373" t="s">
        <v>14301</v>
      </c>
    </row>
    <row r="13374" spans="1:14" x14ac:dyDescent="0.2">
      <c r="A13374">
        <v>53477</v>
      </c>
      <c r="B13374">
        <v>625</v>
      </c>
      <c r="C13374" t="str">
        <f t="shared" si="416"/>
        <v>Customer#000000625</v>
      </c>
      <c r="D13374" t="str">
        <f t="shared" si="417"/>
        <v>FURNITURE</v>
      </c>
      <c r="E13374">
        <f>VLOOKUP(B13374,custarray,4)</f>
        <v>13</v>
      </c>
      <c r="F13374">
        <f>VLOOKUP(E13374,nationarray,3)</f>
        <v>4</v>
      </c>
      <c r="G13374" t="str">
        <f>HLOOKUP(F13374,region,2)</f>
        <v>MIDDLE EAST</v>
      </c>
      <c r="H13374" t="s">
        <v>16</v>
      </c>
      <c r="I13374">
        <v>65864.929999999993</v>
      </c>
      <c r="J13374" s="1">
        <v>33730</v>
      </c>
      <c r="K13374" t="s">
        <v>26</v>
      </c>
      <c r="L13374" t="s">
        <v>680</v>
      </c>
      <c r="M13374">
        <v>0</v>
      </c>
      <c r="N13374" t="s">
        <v>14302</v>
      </c>
    </row>
    <row r="13375" spans="1:14" x14ac:dyDescent="0.2">
      <c r="A13375">
        <v>53478</v>
      </c>
      <c r="B13375">
        <v>311</v>
      </c>
      <c r="C13375" t="str">
        <f t="shared" si="416"/>
        <v>Customer#000000311</v>
      </c>
      <c r="D13375" t="str">
        <f t="shared" si="417"/>
        <v>AUTOMOBILE</v>
      </c>
      <c r="E13375">
        <f>VLOOKUP(B13375,custarray,4)</f>
        <v>23</v>
      </c>
      <c r="F13375">
        <f>VLOOKUP(E13375,nationarray,3)</f>
        <v>3</v>
      </c>
      <c r="G13375" t="str">
        <f>HLOOKUP(F13375,region,2)</f>
        <v>EUROPE</v>
      </c>
      <c r="H13375" t="s">
        <v>9</v>
      </c>
      <c r="I13375">
        <v>63716.73</v>
      </c>
      <c r="J13375" s="1">
        <v>35300</v>
      </c>
      <c r="K13375" t="s">
        <v>26</v>
      </c>
      <c r="L13375" t="s">
        <v>694</v>
      </c>
      <c r="M13375">
        <v>0</v>
      </c>
      <c r="N13375" t="s">
        <v>14303</v>
      </c>
    </row>
    <row r="13376" spans="1:14" x14ac:dyDescent="0.2">
      <c r="A13376">
        <v>53479</v>
      </c>
      <c r="B13376">
        <v>1432</v>
      </c>
      <c r="C13376" t="str">
        <f t="shared" si="416"/>
        <v>Customer#000001432</v>
      </c>
      <c r="D13376" t="str">
        <f t="shared" si="417"/>
        <v>MACHINERY</v>
      </c>
      <c r="E13376">
        <f>VLOOKUP(B13376,custarray,4)</f>
        <v>21</v>
      </c>
      <c r="F13376">
        <f>VLOOKUP(E13376,nationarray,3)</f>
        <v>2</v>
      </c>
      <c r="G13376" t="str">
        <f>HLOOKUP(F13376,region,2)</f>
        <v>ASIA</v>
      </c>
      <c r="H13376" t="s">
        <v>16</v>
      </c>
      <c r="I13376">
        <v>41218.639999999999</v>
      </c>
      <c r="J13376" s="1">
        <v>34337</v>
      </c>
      <c r="K13376" t="s">
        <v>23</v>
      </c>
      <c r="L13376" t="s">
        <v>288</v>
      </c>
      <c r="M13376">
        <v>0</v>
      </c>
      <c r="N13376" t="s">
        <v>14304</v>
      </c>
    </row>
    <row r="13377" spans="1:14" x14ac:dyDescent="0.2">
      <c r="A13377">
        <v>53504</v>
      </c>
      <c r="B13377">
        <v>430</v>
      </c>
      <c r="C13377" t="str">
        <f t="shared" si="416"/>
        <v>Customer#000000430</v>
      </c>
      <c r="D13377" t="str">
        <f t="shared" si="417"/>
        <v>BUILDING</v>
      </c>
      <c r="E13377">
        <f>VLOOKUP(B13377,custarray,4)</f>
        <v>3</v>
      </c>
      <c r="F13377">
        <f>VLOOKUP(E13377,nationarray,3)</f>
        <v>1</v>
      </c>
      <c r="G13377" t="str">
        <f>HLOOKUP(F13377,region,2)</f>
        <v>AMERICA</v>
      </c>
      <c r="H13377" t="s">
        <v>16</v>
      </c>
      <c r="I13377">
        <v>106687.56</v>
      </c>
      <c r="J13377" s="1">
        <v>34446</v>
      </c>
      <c r="K13377" t="s">
        <v>13</v>
      </c>
      <c r="L13377" t="s">
        <v>32</v>
      </c>
      <c r="M13377">
        <v>0</v>
      </c>
      <c r="N13377" t="s">
        <v>14305</v>
      </c>
    </row>
    <row r="13378" spans="1:14" x14ac:dyDescent="0.2">
      <c r="A13378">
        <v>53505</v>
      </c>
      <c r="B13378">
        <v>461</v>
      </c>
      <c r="C13378" t="str">
        <f t="shared" ref="C13378:C13441" si="418">VLOOKUP(B13378,custarray,2)</f>
        <v>Customer#000000461</v>
      </c>
      <c r="D13378" t="str">
        <f t="shared" ref="D13378:D13441" si="419">VLOOKUP(B13378,custarray,7)</f>
        <v>AUTOMOBILE</v>
      </c>
      <c r="E13378">
        <f>VLOOKUP(B13378,custarray,4)</f>
        <v>21</v>
      </c>
      <c r="F13378">
        <f>VLOOKUP(E13378,nationarray,3)</f>
        <v>2</v>
      </c>
      <c r="G13378" t="str">
        <f>HLOOKUP(F13378,region,2)</f>
        <v>ASIA</v>
      </c>
      <c r="H13378" t="s">
        <v>16</v>
      </c>
      <c r="I13378">
        <v>121819.1</v>
      </c>
      <c r="J13378" s="1">
        <v>33886</v>
      </c>
      <c r="K13378" t="s">
        <v>23</v>
      </c>
      <c r="L13378" t="s">
        <v>2111</v>
      </c>
      <c r="M13378">
        <v>0</v>
      </c>
      <c r="N13378" t="s">
        <v>14306</v>
      </c>
    </row>
    <row r="13379" spans="1:14" x14ac:dyDescent="0.2">
      <c r="A13379">
        <v>53506</v>
      </c>
      <c r="B13379">
        <v>1273</v>
      </c>
      <c r="C13379" t="str">
        <f t="shared" si="418"/>
        <v>Customer#000001273</v>
      </c>
      <c r="D13379" t="str">
        <f t="shared" si="419"/>
        <v>AUTOMOBILE</v>
      </c>
      <c r="E13379">
        <f>VLOOKUP(B13379,custarray,4)</f>
        <v>12</v>
      </c>
      <c r="F13379">
        <f>VLOOKUP(E13379,nationarray,3)</f>
        <v>2</v>
      </c>
      <c r="G13379" t="str">
        <f>HLOOKUP(F13379,region,2)</f>
        <v>ASIA</v>
      </c>
      <c r="H13379" t="s">
        <v>9</v>
      </c>
      <c r="I13379">
        <v>70979.86</v>
      </c>
      <c r="J13379" s="1">
        <v>34960</v>
      </c>
      <c r="K13379" t="s">
        <v>31</v>
      </c>
      <c r="L13379" t="s">
        <v>1494</v>
      </c>
      <c r="M13379">
        <v>0</v>
      </c>
      <c r="N13379" t="s">
        <v>14307</v>
      </c>
    </row>
    <row r="13380" spans="1:14" x14ac:dyDescent="0.2">
      <c r="A13380">
        <v>53507</v>
      </c>
      <c r="B13380">
        <v>796</v>
      </c>
      <c r="C13380" t="str">
        <f t="shared" si="418"/>
        <v>Customer#000000796</v>
      </c>
      <c r="D13380" t="str">
        <f t="shared" si="419"/>
        <v>HOUSEHOLD</v>
      </c>
      <c r="E13380">
        <f>VLOOKUP(B13380,custarray,4)</f>
        <v>3</v>
      </c>
      <c r="F13380">
        <f>VLOOKUP(E13380,nationarray,3)</f>
        <v>1</v>
      </c>
      <c r="G13380" t="str">
        <f>HLOOKUP(F13380,region,2)</f>
        <v>AMERICA</v>
      </c>
      <c r="H13380" t="s">
        <v>9</v>
      </c>
      <c r="I13380">
        <v>203765.61</v>
      </c>
      <c r="J13380" s="1">
        <v>35458</v>
      </c>
      <c r="K13380" t="s">
        <v>10</v>
      </c>
      <c r="L13380" t="s">
        <v>1003</v>
      </c>
      <c r="M13380">
        <v>0</v>
      </c>
      <c r="N13380" t="s">
        <v>14308</v>
      </c>
    </row>
    <row r="13381" spans="1:14" x14ac:dyDescent="0.2">
      <c r="A13381">
        <v>53508</v>
      </c>
      <c r="B13381">
        <v>1082</v>
      </c>
      <c r="C13381" t="str">
        <f t="shared" si="418"/>
        <v>Customer#000001082</v>
      </c>
      <c r="D13381" t="str">
        <f t="shared" si="419"/>
        <v>BUILDING</v>
      </c>
      <c r="E13381">
        <f>VLOOKUP(B13381,custarray,4)</f>
        <v>5</v>
      </c>
      <c r="F13381">
        <f>VLOOKUP(E13381,nationarray,3)</f>
        <v>0</v>
      </c>
      <c r="G13381" t="str">
        <f>HLOOKUP(F13381,region,2)</f>
        <v>AFRICA</v>
      </c>
      <c r="H13381" t="s">
        <v>16</v>
      </c>
      <c r="I13381">
        <v>231540.07</v>
      </c>
      <c r="J13381" s="1">
        <v>34649</v>
      </c>
      <c r="K13381" t="s">
        <v>26</v>
      </c>
      <c r="L13381" t="s">
        <v>368</v>
      </c>
      <c r="M13381">
        <v>0</v>
      </c>
      <c r="N13381" t="s">
        <v>14309</v>
      </c>
    </row>
    <row r="13382" spans="1:14" x14ac:dyDescent="0.2">
      <c r="A13382">
        <v>53509</v>
      </c>
      <c r="B13382">
        <v>1027</v>
      </c>
      <c r="C13382" t="str">
        <f t="shared" si="418"/>
        <v>Customer#000001027</v>
      </c>
      <c r="D13382" t="str">
        <f t="shared" si="419"/>
        <v>BUILDING</v>
      </c>
      <c r="E13382">
        <f>VLOOKUP(B13382,custarray,4)</f>
        <v>2</v>
      </c>
      <c r="F13382">
        <f>VLOOKUP(E13382,nationarray,3)</f>
        <v>1</v>
      </c>
      <c r="G13382" t="str">
        <f>HLOOKUP(F13382,region,2)</f>
        <v>AMERICA</v>
      </c>
      <c r="H13382" t="s">
        <v>9</v>
      </c>
      <c r="I13382">
        <v>184630.11</v>
      </c>
      <c r="J13382" s="1">
        <v>35848</v>
      </c>
      <c r="K13382" t="s">
        <v>13</v>
      </c>
      <c r="L13382" t="s">
        <v>4238</v>
      </c>
      <c r="M13382">
        <v>0</v>
      </c>
      <c r="N13382" t="s">
        <v>14310</v>
      </c>
    </row>
    <row r="13383" spans="1:14" x14ac:dyDescent="0.2">
      <c r="A13383">
        <v>53510</v>
      </c>
      <c r="B13383">
        <v>775</v>
      </c>
      <c r="C13383" t="str">
        <f t="shared" si="418"/>
        <v>Customer#000000775</v>
      </c>
      <c r="D13383" t="str">
        <f t="shared" si="419"/>
        <v>BUILDING</v>
      </c>
      <c r="E13383">
        <f>VLOOKUP(B13383,custarray,4)</f>
        <v>17</v>
      </c>
      <c r="F13383">
        <f>VLOOKUP(E13383,nationarray,3)</f>
        <v>1</v>
      </c>
      <c r="G13383" t="str">
        <f>HLOOKUP(F13383,region,2)</f>
        <v>AMERICA</v>
      </c>
      <c r="H13383" t="s">
        <v>16</v>
      </c>
      <c r="I13383">
        <v>234669.71</v>
      </c>
      <c r="J13383" s="1">
        <v>33722</v>
      </c>
      <c r="K13383" t="s">
        <v>23</v>
      </c>
      <c r="L13383" t="s">
        <v>1153</v>
      </c>
      <c r="M13383">
        <v>0</v>
      </c>
      <c r="N13383" t="s">
        <v>14311</v>
      </c>
    </row>
    <row r="13384" spans="1:14" x14ac:dyDescent="0.2">
      <c r="A13384">
        <v>53511</v>
      </c>
      <c r="B13384">
        <v>532</v>
      </c>
      <c r="C13384" t="str">
        <f t="shared" si="418"/>
        <v>Customer#000000532</v>
      </c>
      <c r="D13384" t="str">
        <f t="shared" si="419"/>
        <v>MACHINERY</v>
      </c>
      <c r="E13384">
        <f>VLOOKUP(B13384,custarray,4)</f>
        <v>15</v>
      </c>
      <c r="F13384">
        <f>VLOOKUP(E13384,nationarray,3)</f>
        <v>0</v>
      </c>
      <c r="G13384" t="str">
        <f>HLOOKUP(F13384,region,2)</f>
        <v>AFRICA</v>
      </c>
      <c r="H13384" t="s">
        <v>16</v>
      </c>
      <c r="I13384">
        <v>186512.51</v>
      </c>
      <c r="J13384" s="1">
        <v>34386</v>
      </c>
      <c r="K13384" t="s">
        <v>31</v>
      </c>
      <c r="L13384" t="s">
        <v>1583</v>
      </c>
      <c r="M13384">
        <v>0</v>
      </c>
      <c r="N13384" t="s">
        <v>14312</v>
      </c>
    </row>
    <row r="13385" spans="1:14" x14ac:dyDescent="0.2">
      <c r="A13385">
        <v>53536</v>
      </c>
      <c r="B13385">
        <v>524</v>
      </c>
      <c r="C13385" t="str">
        <f t="shared" si="418"/>
        <v>Customer#000000524</v>
      </c>
      <c r="D13385" t="str">
        <f t="shared" si="419"/>
        <v>HOUSEHOLD</v>
      </c>
      <c r="E13385">
        <f>VLOOKUP(B13385,custarray,4)</f>
        <v>9</v>
      </c>
      <c r="F13385">
        <f>VLOOKUP(E13385,nationarray,3)</f>
        <v>2</v>
      </c>
      <c r="G13385" t="str">
        <f>HLOOKUP(F13385,region,2)</f>
        <v>ASIA</v>
      </c>
      <c r="H13385" t="s">
        <v>16</v>
      </c>
      <c r="I13385">
        <v>179460.3</v>
      </c>
      <c r="J13385" s="1">
        <v>33908</v>
      </c>
      <c r="K13385" t="s">
        <v>26</v>
      </c>
      <c r="L13385" t="s">
        <v>443</v>
      </c>
      <c r="M13385">
        <v>0</v>
      </c>
      <c r="N13385" t="s">
        <v>14313</v>
      </c>
    </row>
    <row r="13386" spans="1:14" x14ac:dyDescent="0.2">
      <c r="A13386">
        <v>53537</v>
      </c>
      <c r="B13386">
        <v>430</v>
      </c>
      <c r="C13386" t="str">
        <f t="shared" si="418"/>
        <v>Customer#000000430</v>
      </c>
      <c r="D13386" t="str">
        <f t="shared" si="419"/>
        <v>BUILDING</v>
      </c>
      <c r="E13386">
        <f>VLOOKUP(B13386,custarray,4)</f>
        <v>3</v>
      </c>
      <c r="F13386">
        <f>VLOOKUP(E13386,nationarray,3)</f>
        <v>1</v>
      </c>
      <c r="G13386" t="str">
        <f>HLOOKUP(F13386,region,2)</f>
        <v>AMERICA</v>
      </c>
      <c r="H13386" t="s">
        <v>9</v>
      </c>
      <c r="I13386">
        <v>115372.4</v>
      </c>
      <c r="J13386" s="1">
        <v>36003</v>
      </c>
      <c r="K13386" t="s">
        <v>23</v>
      </c>
      <c r="L13386" t="s">
        <v>494</v>
      </c>
      <c r="M13386">
        <v>0</v>
      </c>
      <c r="N13386" t="s">
        <v>14314</v>
      </c>
    </row>
    <row r="13387" spans="1:14" x14ac:dyDescent="0.2">
      <c r="A13387">
        <v>53538</v>
      </c>
      <c r="B13387">
        <v>1042</v>
      </c>
      <c r="C13387" t="str">
        <f t="shared" si="418"/>
        <v>Customer#000001042</v>
      </c>
      <c r="D13387" t="str">
        <f t="shared" si="419"/>
        <v>FURNITURE</v>
      </c>
      <c r="E13387">
        <f>VLOOKUP(B13387,custarray,4)</f>
        <v>5</v>
      </c>
      <c r="F13387">
        <f>VLOOKUP(E13387,nationarray,3)</f>
        <v>0</v>
      </c>
      <c r="G13387" t="str">
        <f>HLOOKUP(F13387,region,2)</f>
        <v>AFRICA</v>
      </c>
      <c r="H13387" t="s">
        <v>9</v>
      </c>
      <c r="I13387">
        <v>40042.910000000003</v>
      </c>
      <c r="J13387" s="1">
        <v>35703</v>
      </c>
      <c r="K13387" t="s">
        <v>23</v>
      </c>
      <c r="L13387" t="s">
        <v>108</v>
      </c>
      <c r="M13387">
        <v>0</v>
      </c>
      <c r="N13387" t="s">
        <v>14315</v>
      </c>
    </row>
    <row r="13388" spans="1:14" x14ac:dyDescent="0.2">
      <c r="A13388">
        <v>53539</v>
      </c>
      <c r="B13388">
        <v>464</v>
      </c>
      <c r="C13388" t="str">
        <f t="shared" si="418"/>
        <v>Customer#000000464</v>
      </c>
      <c r="D13388" t="str">
        <f t="shared" si="419"/>
        <v>AUTOMOBILE</v>
      </c>
      <c r="E13388">
        <f>VLOOKUP(B13388,custarray,4)</f>
        <v>9</v>
      </c>
      <c r="F13388">
        <f>VLOOKUP(E13388,nationarray,3)</f>
        <v>2</v>
      </c>
      <c r="G13388" t="str">
        <f>HLOOKUP(F13388,region,2)</f>
        <v>ASIA</v>
      </c>
      <c r="H13388" t="s">
        <v>48</v>
      </c>
      <c r="I13388">
        <v>200794.44</v>
      </c>
      <c r="J13388" s="1">
        <v>34773</v>
      </c>
      <c r="K13388" t="s">
        <v>10</v>
      </c>
      <c r="L13388" t="s">
        <v>1088</v>
      </c>
      <c r="M13388">
        <v>0</v>
      </c>
      <c r="N13388" t="s">
        <v>14316</v>
      </c>
    </row>
    <row r="13389" spans="1:14" x14ac:dyDescent="0.2">
      <c r="A13389">
        <v>53540</v>
      </c>
      <c r="B13389">
        <v>1087</v>
      </c>
      <c r="C13389" t="str">
        <f t="shared" si="418"/>
        <v>Customer#000001087</v>
      </c>
      <c r="D13389" t="str">
        <f t="shared" si="419"/>
        <v>MACHINERY</v>
      </c>
      <c r="E13389">
        <f>VLOOKUP(B13389,custarray,4)</f>
        <v>21</v>
      </c>
      <c r="F13389">
        <f>VLOOKUP(E13389,nationarray,3)</f>
        <v>2</v>
      </c>
      <c r="G13389" t="str">
        <f>HLOOKUP(F13389,region,2)</f>
        <v>ASIA</v>
      </c>
      <c r="H13389" t="s">
        <v>16</v>
      </c>
      <c r="I13389">
        <v>20131.98</v>
      </c>
      <c r="J13389" s="1">
        <v>34022</v>
      </c>
      <c r="K13389" t="s">
        <v>10</v>
      </c>
      <c r="L13389" t="s">
        <v>66</v>
      </c>
      <c r="M13389">
        <v>0</v>
      </c>
      <c r="N13389" t="s">
        <v>14317</v>
      </c>
    </row>
    <row r="13390" spans="1:14" x14ac:dyDescent="0.2">
      <c r="A13390">
        <v>53541</v>
      </c>
      <c r="B13390">
        <v>1033</v>
      </c>
      <c r="C13390" t="str">
        <f t="shared" si="418"/>
        <v>Customer#000001033</v>
      </c>
      <c r="D13390" t="str">
        <f t="shared" si="419"/>
        <v>BUILDING</v>
      </c>
      <c r="E13390">
        <f>VLOOKUP(B13390,custarray,4)</f>
        <v>8</v>
      </c>
      <c r="F13390">
        <f>VLOOKUP(E13390,nationarray,3)</f>
        <v>2</v>
      </c>
      <c r="G13390" t="str">
        <f>HLOOKUP(F13390,region,2)</f>
        <v>ASIA</v>
      </c>
      <c r="H13390" t="s">
        <v>16</v>
      </c>
      <c r="I13390">
        <v>68870.92</v>
      </c>
      <c r="J13390" s="1">
        <v>34347</v>
      </c>
      <c r="K13390" t="s">
        <v>31</v>
      </c>
      <c r="L13390" t="s">
        <v>360</v>
      </c>
      <c r="M13390">
        <v>0</v>
      </c>
      <c r="N13390" t="s">
        <v>14318</v>
      </c>
    </row>
    <row r="13391" spans="1:14" x14ac:dyDescent="0.2">
      <c r="A13391">
        <v>53542</v>
      </c>
      <c r="B13391">
        <v>212</v>
      </c>
      <c r="C13391" t="str">
        <f t="shared" si="418"/>
        <v>Customer#000000212</v>
      </c>
      <c r="D13391" t="str">
        <f t="shared" si="419"/>
        <v>BUILDING</v>
      </c>
      <c r="E13391">
        <f>VLOOKUP(B13391,custarray,4)</f>
        <v>7</v>
      </c>
      <c r="F13391">
        <f>VLOOKUP(E13391,nationarray,3)</f>
        <v>3</v>
      </c>
      <c r="G13391" t="str">
        <f>HLOOKUP(F13391,region,2)</f>
        <v>EUROPE</v>
      </c>
      <c r="H13391" t="s">
        <v>9</v>
      </c>
      <c r="I13391">
        <v>171179.31</v>
      </c>
      <c r="J13391" s="1">
        <v>35922</v>
      </c>
      <c r="K13391" t="s">
        <v>13</v>
      </c>
      <c r="L13391" t="s">
        <v>19</v>
      </c>
      <c r="M13391">
        <v>0</v>
      </c>
      <c r="N13391" t="s">
        <v>14319</v>
      </c>
    </row>
    <row r="13392" spans="1:14" x14ac:dyDescent="0.2">
      <c r="A13392">
        <v>53543</v>
      </c>
      <c r="B13392">
        <v>829</v>
      </c>
      <c r="C13392" t="str">
        <f t="shared" si="418"/>
        <v>Customer#000000829</v>
      </c>
      <c r="D13392" t="str">
        <f t="shared" si="419"/>
        <v>MACHINERY</v>
      </c>
      <c r="E13392">
        <f>VLOOKUP(B13392,custarray,4)</f>
        <v>8</v>
      </c>
      <c r="F13392">
        <f>VLOOKUP(E13392,nationarray,3)</f>
        <v>2</v>
      </c>
      <c r="G13392" t="str">
        <f>HLOOKUP(F13392,region,2)</f>
        <v>ASIA</v>
      </c>
      <c r="H13392" t="s">
        <v>16</v>
      </c>
      <c r="I13392">
        <v>81564.240000000005</v>
      </c>
      <c r="J13392" s="1">
        <v>34353</v>
      </c>
      <c r="K13392" t="s">
        <v>13</v>
      </c>
      <c r="L13392" t="s">
        <v>1435</v>
      </c>
      <c r="M13392">
        <v>0</v>
      </c>
      <c r="N13392" t="s">
        <v>14320</v>
      </c>
    </row>
    <row r="13393" spans="1:14" x14ac:dyDescent="0.2">
      <c r="A13393">
        <v>53568</v>
      </c>
      <c r="B13393">
        <v>97</v>
      </c>
      <c r="C13393" t="str">
        <f t="shared" si="418"/>
        <v>Customer#000000097</v>
      </c>
      <c r="D13393" t="str">
        <f t="shared" si="419"/>
        <v>AUTOMOBILE</v>
      </c>
      <c r="E13393">
        <f>VLOOKUP(B13393,custarray,4)</f>
        <v>17</v>
      </c>
      <c r="F13393">
        <f>VLOOKUP(E13393,nationarray,3)</f>
        <v>1</v>
      </c>
      <c r="G13393" t="str">
        <f>HLOOKUP(F13393,region,2)</f>
        <v>AMERICA</v>
      </c>
      <c r="H13393" t="s">
        <v>16</v>
      </c>
      <c r="I13393">
        <v>128763</v>
      </c>
      <c r="J13393" s="1">
        <v>34149</v>
      </c>
      <c r="K13393" t="s">
        <v>31</v>
      </c>
      <c r="L13393" t="s">
        <v>2243</v>
      </c>
      <c r="M13393">
        <v>0</v>
      </c>
      <c r="N13393" t="s">
        <v>14321</v>
      </c>
    </row>
    <row r="13394" spans="1:14" x14ac:dyDescent="0.2">
      <c r="A13394">
        <v>53569</v>
      </c>
      <c r="B13394">
        <v>1390</v>
      </c>
      <c r="C13394" t="str">
        <f t="shared" si="418"/>
        <v>Customer#000001390</v>
      </c>
      <c r="D13394" t="str">
        <f t="shared" si="419"/>
        <v>HOUSEHOLD</v>
      </c>
      <c r="E13394">
        <f>VLOOKUP(B13394,custarray,4)</f>
        <v>11</v>
      </c>
      <c r="F13394">
        <f>VLOOKUP(E13394,nationarray,3)</f>
        <v>4</v>
      </c>
      <c r="G13394" t="str">
        <f>HLOOKUP(F13394,region,2)</f>
        <v>MIDDLE EAST</v>
      </c>
      <c r="H13394" t="s">
        <v>9</v>
      </c>
      <c r="I13394">
        <v>159467.32999999999</v>
      </c>
      <c r="J13394" s="1">
        <v>35700</v>
      </c>
      <c r="K13394" t="s">
        <v>13</v>
      </c>
      <c r="L13394" t="s">
        <v>2604</v>
      </c>
      <c r="M13394">
        <v>0</v>
      </c>
      <c r="N13394" t="s">
        <v>14322</v>
      </c>
    </row>
    <row r="13395" spans="1:14" x14ac:dyDescent="0.2">
      <c r="A13395">
        <v>53570</v>
      </c>
      <c r="B13395">
        <v>269</v>
      </c>
      <c r="C13395" t="str">
        <f t="shared" si="418"/>
        <v>Customer#000000269</v>
      </c>
      <c r="D13395" t="str">
        <f t="shared" si="419"/>
        <v>MACHINERY</v>
      </c>
      <c r="E13395">
        <f>VLOOKUP(B13395,custarray,4)</f>
        <v>14</v>
      </c>
      <c r="F13395">
        <f>VLOOKUP(E13395,nationarray,3)</f>
        <v>0</v>
      </c>
      <c r="G13395" t="str">
        <f>HLOOKUP(F13395,region,2)</f>
        <v>AFRICA</v>
      </c>
      <c r="H13395" t="s">
        <v>9</v>
      </c>
      <c r="I13395">
        <v>172072.09</v>
      </c>
      <c r="J13395" s="1">
        <v>35315</v>
      </c>
      <c r="K13395" t="s">
        <v>31</v>
      </c>
      <c r="L13395" t="s">
        <v>631</v>
      </c>
      <c r="M13395">
        <v>0</v>
      </c>
      <c r="N13395" t="s">
        <v>8933</v>
      </c>
    </row>
    <row r="13396" spans="1:14" x14ac:dyDescent="0.2">
      <c r="A13396">
        <v>53571</v>
      </c>
      <c r="B13396">
        <v>520</v>
      </c>
      <c r="C13396" t="str">
        <f t="shared" si="418"/>
        <v>Customer#000000520</v>
      </c>
      <c r="D13396" t="str">
        <f t="shared" si="419"/>
        <v>HOUSEHOLD</v>
      </c>
      <c r="E13396">
        <f>VLOOKUP(B13396,custarray,4)</f>
        <v>3</v>
      </c>
      <c r="F13396">
        <f>VLOOKUP(E13396,nationarray,3)</f>
        <v>1</v>
      </c>
      <c r="G13396" t="str">
        <f>HLOOKUP(F13396,region,2)</f>
        <v>AMERICA</v>
      </c>
      <c r="H13396" t="s">
        <v>16</v>
      </c>
      <c r="I13396">
        <v>182669.21</v>
      </c>
      <c r="J13396" s="1">
        <v>33679</v>
      </c>
      <c r="K13396" t="s">
        <v>23</v>
      </c>
      <c r="L13396" t="s">
        <v>126</v>
      </c>
      <c r="M13396">
        <v>0</v>
      </c>
      <c r="N13396" t="s">
        <v>14323</v>
      </c>
    </row>
    <row r="13397" spans="1:14" x14ac:dyDescent="0.2">
      <c r="A13397">
        <v>53572</v>
      </c>
      <c r="B13397">
        <v>590</v>
      </c>
      <c r="C13397" t="str">
        <f t="shared" si="418"/>
        <v>Customer#000000590</v>
      </c>
      <c r="D13397" t="str">
        <f t="shared" si="419"/>
        <v>MACHINERY</v>
      </c>
      <c r="E13397">
        <f>VLOOKUP(B13397,custarray,4)</f>
        <v>8</v>
      </c>
      <c r="F13397">
        <f>VLOOKUP(E13397,nationarray,3)</f>
        <v>2</v>
      </c>
      <c r="G13397" t="str">
        <f>HLOOKUP(F13397,region,2)</f>
        <v>ASIA</v>
      </c>
      <c r="H13397" t="s">
        <v>16</v>
      </c>
      <c r="I13397">
        <v>41430.120000000003</v>
      </c>
      <c r="J13397" s="1">
        <v>34097</v>
      </c>
      <c r="K13397" t="s">
        <v>31</v>
      </c>
      <c r="L13397" t="s">
        <v>700</v>
      </c>
      <c r="M13397">
        <v>0</v>
      </c>
      <c r="N13397" t="s">
        <v>14324</v>
      </c>
    </row>
    <row r="13398" spans="1:14" x14ac:dyDescent="0.2">
      <c r="A13398">
        <v>53573</v>
      </c>
      <c r="B13398">
        <v>130</v>
      </c>
      <c r="C13398" t="str">
        <f t="shared" si="418"/>
        <v>Customer#000000130</v>
      </c>
      <c r="D13398" t="str">
        <f t="shared" si="419"/>
        <v>HOUSEHOLD</v>
      </c>
      <c r="E13398">
        <f>VLOOKUP(B13398,custarray,4)</f>
        <v>9</v>
      </c>
      <c r="F13398">
        <f>VLOOKUP(E13398,nationarray,3)</f>
        <v>2</v>
      </c>
      <c r="G13398" t="str">
        <f>HLOOKUP(F13398,region,2)</f>
        <v>ASIA</v>
      </c>
      <c r="H13398" t="s">
        <v>16</v>
      </c>
      <c r="I13398">
        <v>3102.14</v>
      </c>
      <c r="J13398" s="1">
        <v>34409</v>
      </c>
      <c r="K13398" t="s">
        <v>23</v>
      </c>
      <c r="L13398" t="s">
        <v>2262</v>
      </c>
      <c r="M13398">
        <v>0</v>
      </c>
      <c r="N13398" t="s">
        <v>14325</v>
      </c>
    </row>
    <row r="13399" spans="1:14" x14ac:dyDescent="0.2">
      <c r="A13399">
        <v>53574</v>
      </c>
      <c r="B13399">
        <v>1141</v>
      </c>
      <c r="C13399" t="str">
        <f t="shared" si="418"/>
        <v>Customer#000001141</v>
      </c>
      <c r="D13399" t="str">
        <f t="shared" si="419"/>
        <v>MACHINERY</v>
      </c>
      <c r="E13399">
        <f>VLOOKUP(B13399,custarray,4)</f>
        <v>22</v>
      </c>
      <c r="F13399">
        <f>VLOOKUP(E13399,nationarray,3)</f>
        <v>3</v>
      </c>
      <c r="G13399" t="str">
        <f>HLOOKUP(F13399,region,2)</f>
        <v>EUROPE</v>
      </c>
      <c r="H13399" t="s">
        <v>16</v>
      </c>
      <c r="I13399">
        <v>45899.75</v>
      </c>
      <c r="J13399" s="1">
        <v>33704</v>
      </c>
      <c r="K13399" t="s">
        <v>31</v>
      </c>
      <c r="L13399" t="s">
        <v>238</v>
      </c>
      <c r="M13399">
        <v>0</v>
      </c>
      <c r="N13399" t="s">
        <v>14326</v>
      </c>
    </row>
    <row r="13400" spans="1:14" x14ac:dyDescent="0.2">
      <c r="A13400">
        <v>53575</v>
      </c>
      <c r="B13400">
        <v>925</v>
      </c>
      <c r="C13400" t="str">
        <f t="shared" si="418"/>
        <v>Customer#000000925</v>
      </c>
      <c r="D13400" t="str">
        <f t="shared" si="419"/>
        <v>AUTOMOBILE</v>
      </c>
      <c r="E13400">
        <f>VLOOKUP(B13400,custarray,4)</f>
        <v>10</v>
      </c>
      <c r="F13400">
        <f>VLOOKUP(E13400,nationarray,3)</f>
        <v>4</v>
      </c>
      <c r="G13400" t="str">
        <f>HLOOKUP(F13400,region,2)</f>
        <v>MIDDLE EAST</v>
      </c>
      <c r="H13400" t="s">
        <v>9</v>
      </c>
      <c r="I13400">
        <v>50135.43</v>
      </c>
      <c r="J13400" s="1">
        <v>35749</v>
      </c>
      <c r="K13400" t="s">
        <v>23</v>
      </c>
      <c r="L13400" t="s">
        <v>1205</v>
      </c>
      <c r="M13400">
        <v>0</v>
      </c>
      <c r="N13400" t="s">
        <v>14327</v>
      </c>
    </row>
    <row r="13401" spans="1:14" x14ac:dyDescent="0.2">
      <c r="A13401">
        <v>53600</v>
      </c>
      <c r="B13401">
        <v>616</v>
      </c>
      <c r="C13401" t="str">
        <f t="shared" si="418"/>
        <v>Customer#000000616</v>
      </c>
      <c r="D13401" t="str">
        <f t="shared" si="419"/>
        <v>FURNITURE</v>
      </c>
      <c r="E13401">
        <f>VLOOKUP(B13401,custarray,4)</f>
        <v>1</v>
      </c>
      <c r="F13401">
        <f>VLOOKUP(E13401,nationarray,3)</f>
        <v>1</v>
      </c>
      <c r="G13401" t="str">
        <f>HLOOKUP(F13401,region,2)</f>
        <v>AMERICA</v>
      </c>
      <c r="H13401" t="s">
        <v>16</v>
      </c>
      <c r="I13401">
        <v>223767.17</v>
      </c>
      <c r="J13401" s="1">
        <v>33796</v>
      </c>
      <c r="K13401" t="s">
        <v>31</v>
      </c>
      <c r="L13401" t="s">
        <v>465</v>
      </c>
      <c r="M13401">
        <v>0</v>
      </c>
      <c r="N13401" t="s">
        <v>14328</v>
      </c>
    </row>
    <row r="13402" spans="1:14" x14ac:dyDescent="0.2">
      <c r="A13402">
        <v>53601</v>
      </c>
      <c r="B13402">
        <v>604</v>
      </c>
      <c r="C13402" t="str">
        <f t="shared" si="418"/>
        <v>Customer#000000604</v>
      </c>
      <c r="D13402" t="str">
        <f t="shared" si="419"/>
        <v>HOUSEHOLD</v>
      </c>
      <c r="E13402">
        <f>VLOOKUP(B13402,custarray,4)</f>
        <v>21</v>
      </c>
      <c r="F13402">
        <f>VLOOKUP(E13402,nationarray,3)</f>
        <v>2</v>
      </c>
      <c r="G13402" t="str">
        <f>HLOOKUP(F13402,region,2)</f>
        <v>ASIA</v>
      </c>
      <c r="H13402" t="s">
        <v>9</v>
      </c>
      <c r="I13402">
        <v>4862.1400000000003</v>
      </c>
      <c r="J13402" s="1">
        <v>35610</v>
      </c>
      <c r="K13402" t="s">
        <v>23</v>
      </c>
      <c r="L13402" t="s">
        <v>5518</v>
      </c>
      <c r="M13402">
        <v>0</v>
      </c>
      <c r="N13402" t="s">
        <v>14329</v>
      </c>
    </row>
    <row r="13403" spans="1:14" x14ac:dyDescent="0.2">
      <c r="A13403">
        <v>53602</v>
      </c>
      <c r="B13403">
        <v>1136</v>
      </c>
      <c r="C13403" t="str">
        <f t="shared" si="418"/>
        <v>Customer#000001136</v>
      </c>
      <c r="D13403" t="str">
        <f t="shared" si="419"/>
        <v>FURNITURE</v>
      </c>
      <c r="E13403">
        <f>VLOOKUP(B13403,custarray,4)</f>
        <v>24</v>
      </c>
      <c r="F13403">
        <f>VLOOKUP(E13403,nationarray,3)</f>
        <v>1</v>
      </c>
      <c r="G13403" t="str">
        <f>HLOOKUP(F13403,region,2)</f>
        <v>AMERICA</v>
      </c>
      <c r="H13403" t="s">
        <v>16</v>
      </c>
      <c r="I13403">
        <v>36211.42</v>
      </c>
      <c r="J13403" s="1">
        <v>34135</v>
      </c>
      <c r="K13403" t="s">
        <v>13</v>
      </c>
      <c r="L13403" t="s">
        <v>1483</v>
      </c>
      <c r="M13403">
        <v>0</v>
      </c>
      <c r="N13403" t="s">
        <v>14330</v>
      </c>
    </row>
    <row r="13404" spans="1:14" x14ac:dyDescent="0.2">
      <c r="A13404">
        <v>53603</v>
      </c>
      <c r="B13404">
        <v>1396</v>
      </c>
      <c r="C13404" t="str">
        <f t="shared" si="418"/>
        <v>Customer#000001396</v>
      </c>
      <c r="D13404" t="str">
        <f t="shared" si="419"/>
        <v>BUILDING</v>
      </c>
      <c r="E13404">
        <f>VLOOKUP(B13404,custarray,4)</f>
        <v>3</v>
      </c>
      <c r="F13404">
        <f>VLOOKUP(E13404,nationarray,3)</f>
        <v>1</v>
      </c>
      <c r="G13404" t="str">
        <f>HLOOKUP(F13404,region,2)</f>
        <v>AMERICA</v>
      </c>
      <c r="H13404" t="s">
        <v>9</v>
      </c>
      <c r="I13404">
        <v>242534.82</v>
      </c>
      <c r="J13404" s="1">
        <v>34853</v>
      </c>
      <c r="K13404" t="s">
        <v>23</v>
      </c>
      <c r="L13404" t="s">
        <v>3927</v>
      </c>
      <c r="M13404">
        <v>0</v>
      </c>
      <c r="N13404" t="s">
        <v>14331</v>
      </c>
    </row>
    <row r="13405" spans="1:14" x14ac:dyDescent="0.2">
      <c r="A13405">
        <v>53604</v>
      </c>
      <c r="B13405">
        <v>1343</v>
      </c>
      <c r="C13405" t="str">
        <f t="shared" si="418"/>
        <v>Customer#000001343</v>
      </c>
      <c r="D13405" t="str">
        <f t="shared" si="419"/>
        <v>AUTOMOBILE</v>
      </c>
      <c r="E13405">
        <f>VLOOKUP(B13405,custarray,4)</f>
        <v>18</v>
      </c>
      <c r="F13405">
        <f>VLOOKUP(E13405,nationarray,3)</f>
        <v>2</v>
      </c>
      <c r="G13405" t="str">
        <f>HLOOKUP(F13405,region,2)</f>
        <v>ASIA</v>
      </c>
      <c r="H13405" t="s">
        <v>9</v>
      </c>
      <c r="I13405">
        <v>12501.71</v>
      </c>
      <c r="J13405" s="1">
        <v>34926</v>
      </c>
      <c r="K13405" t="s">
        <v>31</v>
      </c>
      <c r="L13405" t="s">
        <v>2790</v>
      </c>
      <c r="M13405">
        <v>0</v>
      </c>
      <c r="N13405" t="s">
        <v>14332</v>
      </c>
    </row>
    <row r="13406" spans="1:14" x14ac:dyDescent="0.2">
      <c r="A13406">
        <v>53605</v>
      </c>
      <c r="B13406">
        <v>925</v>
      </c>
      <c r="C13406" t="str">
        <f t="shared" si="418"/>
        <v>Customer#000000925</v>
      </c>
      <c r="D13406" t="str">
        <f t="shared" si="419"/>
        <v>AUTOMOBILE</v>
      </c>
      <c r="E13406">
        <f>VLOOKUP(B13406,custarray,4)</f>
        <v>10</v>
      </c>
      <c r="F13406">
        <f>VLOOKUP(E13406,nationarray,3)</f>
        <v>4</v>
      </c>
      <c r="G13406" t="str">
        <f>HLOOKUP(F13406,region,2)</f>
        <v>MIDDLE EAST</v>
      </c>
      <c r="H13406" t="s">
        <v>16</v>
      </c>
      <c r="I13406">
        <v>187073.61</v>
      </c>
      <c r="J13406" s="1">
        <v>34185</v>
      </c>
      <c r="K13406" t="s">
        <v>31</v>
      </c>
      <c r="L13406" t="s">
        <v>1870</v>
      </c>
      <c r="M13406">
        <v>0</v>
      </c>
      <c r="N13406" t="s">
        <v>14333</v>
      </c>
    </row>
    <row r="13407" spans="1:14" x14ac:dyDescent="0.2">
      <c r="A13407">
        <v>53606</v>
      </c>
      <c r="B13407">
        <v>877</v>
      </c>
      <c r="C13407" t="str">
        <f t="shared" si="418"/>
        <v>Customer#000000877</v>
      </c>
      <c r="D13407" t="str">
        <f t="shared" si="419"/>
        <v>MACHINERY</v>
      </c>
      <c r="E13407">
        <f>VLOOKUP(B13407,custarray,4)</f>
        <v>16</v>
      </c>
      <c r="F13407">
        <f>VLOOKUP(E13407,nationarray,3)</f>
        <v>0</v>
      </c>
      <c r="G13407" t="str">
        <f>HLOOKUP(F13407,region,2)</f>
        <v>AFRICA</v>
      </c>
      <c r="H13407" t="s">
        <v>9</v>
      </c>
      <c r="I13407">
        <v>89896.58</v>
      </c>
      <c r="J13407" s="1">
        <v>35511</v>
      </c>
      <c r="K13407" t="s">
        <v>31</v>
      </c>
      <c r="L13407" t="s">
        <v>726</v>
      </c>
      <c r="M13407">
        <v>0</v>
      </c>
      <c r="N13407" t="s">
        <v>14334</v>
      </c>
    </row>
    <row r="13408" spans="1:14" x14ac:dyDescent="0.2">
      <c r="A13408">
        <v>53607</v>
      </c>
      <c r="B13408">
        <v>481</v>
      </c>
      <c r="C13408" t="str">
        <f t="shared" si="418"/>
        <v>Customer#000000481</v>
      </c>
      <c r="D13408" t="str">
        <f t="shared" si="419"/>
        <v>FURNITURE</v>
      </c>
      <c r="E13408">
        <f>VLOOKUP(B13408,custarray,4)</f>
        <v>21</v>
      </c>
      <c r="F13408">
        <f>VLOOKUP(E13408,nationarray,3)</f>
        <v>2</v>
      </c>
      <c r="G13408" t="str">
        <f>HLOOKUP(F13408,region,2)</f>
        <v>ASIA</v>
      </c>
      <c r="H13408" t="s">
        <v>9</v>
      </c>
      <c r="I13408">
        <v>50128.99</v>
      </c>
      <c r="J13408" s="1">
        <v>35072</v>
      </c>
      <c r="K13408" t="s">
        <v>31</v>
      </c>
      <c r="L13408" t="s">
        <v>1110</v>
      </c>
      <c r="M13408">
        <v>0</v>
      </c>
      <c r="N13408" t="s">
        <v>14335</v>
      </c>
    </row>
    <row r="13409" spans="1:14" x14ac:dyDescent="0.2">
      <c r="A13409">
        <v>53632</v>
      </c>
      <c r="B13409">
        <v>721</v>
      </c>
      <c r="C13409" t="str">
        <f t="shared" si="418"/>
        <v>Customer#000000721</v>
      </c>
      <c r="D13409" t="str">
        <f t="shared" si="419"/>
        <v>AUTOMOBILE</v>
      </c>
      <c r="E13409">
        <f>VLOOKUP(B13409,custarray,4)</f>
        <v>21</v>
      </c>
      <c r="F13409">
        <f>VLOOKUP(E13409,nationarray,3)</f>
        <v>2</v>
      </c>
      <c r="G13409" t="str">
        <f>HLOOKUP(F13409,region,2)</f>
        <v>ASIA</v>
      </c>
      <c r="H13409" t="s">
        <v>16</v>
      </c>
      <c r="I13409">
        <v>11717.8</v>
      </c>
      <c r="J13409" s="1">
        <v>33930</v>
      </c>
      <c r="K13409" t="s">
        <v>13</v>
      </c>
      <c r="L13409" t="s">
        <v>2213</v>
      </c>
      <c r="M13409">
        <v>0</v>
      </c>
      <c r="N13409" t="s">
        <v>14336</v>
      </c>
    </row>
    <row r="13410" spans="1:14" x14ac:dyDescent="0.2">
      <c r="A13410">
        <v>53633</v>
      </c>
      <c r="B13410">
        <v>403</v>
      </c>
      <c r="C13410" t="str">
        <f t="shared" si="418"/>
        <v>Customer#000000403</v>
      </c>
      <c r="D13410" t="str">
        <f t="shared" si="419"/>
        <v>HOUSEHOLD</v>
      </c>
      <c r="E13410">
        <f>VLOOKUP(B13410,custarray,4)</f>
        <v>14</v>
      </c>
      <c r="F13410">
        <f>VLOOKUP(E13410,nationarray,3)</f>
        <v>0</v>
      </c>
      <c r="G13410" t="str">
        <f>HLOOKUP(F13410,region,2)</f>
        <v>AFRICA</v>
      </c>
      <c r="H13410" t="s">
        <v>9</v>
      </c>
      <c r="I13410">
        <v>71613.509999999995</v>
      </c>
      <c r="J13410" s="1">
        <v>35647</v>
      </c>
      <c r="K13410" t="s">
        <v>23</v>
      </c>
      <c r="L13410" t="s">
        <v>486</v>
      </c>
      <c r="M13410">
        <v>0</v>
      </c>
      <c r="N13410" t="s">
        <v>14337</v>
      </c>
    </row>
    <row r="13411" spans="1:14" x14ac:dyDescent="0.2">
      <c r="A13411">
        <v>53634</v>
      </c>
      <c r="B13411">
        <v>1457</v>
      </c>
      <c r="C13411" t="str">
        <f t="shared" si="418"/>
        <v>Customer#000001457</v>
      </c>
      <c r="D13411" t="str">
        <f t="shared" si="419"/>
        <v>BUILDING</v>
      </c>
      <c r="E13411">
        <f>VLOOKUP(B13411,custarray,4)</f>
        <v>23</v>
      </c>
      <c r="F13411">
        <f>VLOOKUP(E13411,nationarray,3)</f>
        <v>3</v>
      </c>
      <c r="G13411" t="str">
        <f>HLOOKUP(F13411,region,2)</f>
        <v>EUROPE</v>
      </c>
      <c r="H13411" t="s">
        <v>16</v>
      </c>
      <c r="I13411">
        <v>19348.11</v>
      </c>
      <c r="J13411" s="1">
        <v>34752</v>
      </c>
      <c r="K13411" t="s">
        <v>10</v>
      </c>
      <c r="L13411" t="s">
        <v>3360</v>
      </c>
      <c r="M13411">
        <v>0</v>
      </c>
      <c r="N13411" t="s">
        <v>14338</v>
      </c>
    </row>
    <row r="13412" spans="1:14" x14ac:dyDescent="0.2">
      <c r="A13412">
        <v>53635</v>
      </c>
      <c r="B13412">
        <v>373</v>
      </c>
      <c r="C13412" t="str">
        <f t="shared" si="418"/>
        <v>Customer#000000373</v>
      </c>
      <c r="D13412" t="str">
        <f t="shared" si="419"/>
        <v>MACHINERY</v>
      </c>
      <c r="E13412">
        <f>VLOOKUP(B13412,custarray,4)</f>
        <v>20</v>
      </c>
      <c r="F13412">
        <f>VLOOKUP(E13412,nationarray,3)</f>
        <v>4</v>
      </c>
      <c r="G13412" t="str">
        <f>HLOOKUP(F13412,region,2)</f>
        <v>MIDDLE EAST</v>
      </c>
      <c r="H13412" t="s">
        <v>16</v>
      </c>
      <c r="I13412">
        <v>71071.11</v>
      </c>
      <c r="J13412" s="1">
        <v>33804</v>
      </c>
      <c r="K13412" t="s">
        <v>23</v>
      </c>
      <c r="L13412" t="s">
        <v>1214</v>
      </c>
      <c r="M13412">
        <v>0</v>
      </c>
      <c r="N13412" t="s">
        <v>14339</v>
      </c>
    </row>
    <row r="13413" spans="1:14" x14ac:dyDescent="0.2">
      <c r="A13413">
        <v>53636</v>
      </c>
      <c r="B13413">
        <v>907</v>
      </c>
      <c r="C13413" t="str">
        <f t="shared" si="418"/>
        <v>Customer#000000907</v>
      </c>
      <c r="D13413" t="str">
        <f t="shared" si="419"/>
        <v>HOUSEHOLD</v>
      </c>
      <c r="E13413">
        <f>VLOOKUP(B13413,custarray,4)</f>
        <v>10</v>
      </c>
      <c r="F13413">
        <f>VLOOKUP(E13413,nationarray,3)</f>
        <v>4</v>
      </c>
      <c r="G13413" t="str">
        <f>HLOOKUP(F13413,region,2)</f>
        <v>MIDDLE EAST</v>
      </c>
      <c r="H13413" t="s">
        <v>9</v>
      </c>
      <c r="I13413">
        <v>83844.77</v>
      </c>
      <c r="J13413" s="1">
        <v>35074</v>
      </c>
      <c r="K13413" t="s">
        <v>23</v>
      </c>
      <c r="L13413" t="s">
        <v>835</v>
      </c>
      <c r="M13413">
        <v>0</v>
      </c>
      <c r="N13413" t="s">
        <v>14340</v>
      </c>
    </row>
    <row r="13414" spans="1:14" x14ac:dyDescent="0.2">
      <c r="A13414">
        <v>53637</v>
      </c>
      <c r="B13414">
        <v>592</v>
      </c>
      <c r="C13414" t="str">
        <f t="shared" si="418"/>
        <v>Customer#000000592</v>
      </c>
      <c r="D13414" t="str">
        <f t="shared" si="419"/>
        <v>BUILDING</v>
      </c>
      <c r="E13414">
        <f>VLOOKUP(B13414,custarray,4)</f>
        <v>24</v>
      </c>
      <c r="F13414">
        <f>VLOOKUP(E13414,nationarray,3)</f>
        <v>1</v>
      </c>
      <c r="G13414" t="str">
        <f>HLOOKUP(F13414,region,2)</f>
        <v>AMERICA</v>
      </c>
      <c r="H13414" t="s">
        <v>48</v>
      </c>
      <c r="I13414">
        <v>179550.87</v>
      </c>
      <c r="J13414" s="1">
        <v>34776</v>
      </c>
      <c r="K13414" t="s">
        <v>26</v>
      </c>
      <c r="L13414" t="s">
        <v>331</v>
      </c>
      <c r="M13414">
        <v>0</v>
      </c>
      <c r="N13414" t="s">
        <v>14341</v>
      </c>
    </row>
    <row r="13415" spans="1:14" x14ac:dyDescent="0.2">
      <c r="A13415">
        <v>53638</v>
      </c>
      <c r="B13415">
        <v>1253</v>
      </c>
      <c r="C13415" t="str">
        <f t="shared" si="418"/>
        <v>Customer#000001253</v>
      </c>
      <c r="D13415" t="str">
        <f t="shared" si="419"/>
        <v>BUILDING</v>
      </c>
      <c r="E13415">
        <f>VLOOKUP(B13415,custarray,4)</f>
        <v>1</v>
      </c>
      <c r="F13415">
        <f>VLOOKUP(E13415,nationarray,3)</f>
        <v>1</v>
      </c>
      <c r="G13415" t="str">
        <f>HLOOKUP(F13415,region,2)</f>
        <v>AMERICA</v>
      </c>
      <c r="H13415" t="s">
        <v>9</v>
      </c>
      <c r="I13415">
        <v>106264.65</v>
      </c>
      <c r="J13415" s="1">
        <v>35462</v>
      </c>
      <c r="K13415" t="s">
        <v>26</v>
      </c>
      <c r="L13415" t="s">
        <v>1572</v>
      </c>
      <c r="M13415">
        <v>0</v>
      </c>
      <c r="N13415" t="s">
        <v>14342</v>
      </c>
    </row>
    <row r="13416" spans="1:14" x14ac:dyDescent="0.2">
      <c r="A13416">
        <v>53639</v>
      </c>
      <c r="B13416">
        <v>104</v>
      </c>
      <c r="C13416" t="str">
        <f t="shared" si="418"/>
        <v>Customer#000000104</v>
      </c>
      <c r="D13416" t="str">
        <f t="shared" si="419"/>
        <v>FURNITURE</v>
      </c>
      <c r="E13416">
        <f>VLOOKUP(B13416,custarray,4)</f>
        <v>10</v>
      </c>
      <c r="F13416">
        <f>VLOOKUP(E13416,nationarray,3)</f>
        <v>4</v>
      </c>
      <c r="G13416" t="str">
        <f>HLOOKUP(F13416,region,2)</f>
        <v>MIDDLE EAST</v>
      </c>
      <c r="H13416" t="s">
        <v>9</v>
      </c>
      <c r="I13416">
        <v>185142.15</v>
      </c>
      <c r="J13416" s="1">
        <v>35331</v>
      </c>
      <c r="K13416" t="s">
        <v>31</v>
      </c>
      <c r="L13416" t="s">
        <v>1230</v>
      </c>
      <c r="M13416">
        <v>0</v>
      </c>
      <c r="N13416" t="s">
        <v>14343</v>
      </c>
    </row>
    <row r="13417" spans="1:14" x14ac:dyDescent="0.2">
      <c r="A13417">
        <v>53664</v>
      </c>
      <c r="B13417">
        <v>152</v>
      </c>
      <c r="C13417" t="str">
        <f t="shared" si="418"/>
        <v>Customer#000000152</v>
      </c>
      <c r="D13417" t="str">
        <f t="shared" si="419"/>
        <v>BUILDING</v>
      </c>
      <c r="E13417">
        <f>VLOOKUP(B13417,custarray,4)</f>
        <v>8</v>
      </c>
      <c r="F13417">
        <f>VLOOKUP(E13417,nationarray,3)</f>
        <v>2</v>
      </c>
      <c r="G13417" t="str">
        <f>HLOOKUP(F13417,region,2)</f>
        <v>ASIA</v>
      </c>
      <c r="H13417" t="s">
        <v>9</v>
      </c>
      <c r="I13417">
        <v>13968.28</v>
      </c>
      <c r="J13417" s="1">
        <v>35289</v>
      </c>
      <c r="K13417" t="s">
        <v>10</v>
      </c>
      <c r="L13417" t="s">
        <v>290</v>
      </c>
      <c r="M13417">
        <v>0</v>
      </c>
      <c r="N13417" t="s">
        <v>14344</v>
      </c>
    </row>
    <row r="13418" spans="1:14" x14ac:dyDescent="0.2">
      <c r="A13418">
        <v>53665</v>
      </c>
      <c r="B13418">
        <v>322</v>
      </c>
      <c r="C13418" t="str">
        <f t="shared" si="418"/>
        <v>Customer#000000322</v>
      </c>
      <c r="D13418" t="str">
        <f t="shared" si="419"/>
        <v>HOUSEHOLD</v>
      </c>
      <c r="E13418">
        <f>VLOOKUP(B13418,custarray,4)</f>
        <v>20</v>
      </c>
      <c r="F13418">
        <f>VLOOKUP(E13418,nationarray,3)</f>
        <v>4</v>
      </c>
      <c r="G13418" t="str">
        <f>HLOOKUP(F13418,region,2)</f>
        <v>MIDDLE EAST</v>
      </c>
      <c r="H13418" t="s">
        <v>9</v>
      </c>
      <c r="I13418">
        <v>200757.72</v>
      </c>
      <c r="J13418" s="1">
        <v>35846</v>
      </c>
      <c r="K13418" t="s">
        <v>26</v>
      </c>
      <c r="L13418" t="s">
        <v>1273</v>
      </c>
      <c r="M13418">
        <v>0</v>
      </c>
      <c r="N13418" t="s">
        <v>14345</v>
      </c>
    </row>
    <row r="13419" spans="1:14" x14ac:dyDescent="0.2">
      <c r="A13419">
        <v>53666</v>
      </c>
      <c r="B13419">
        <v>121</v>
      </c>
      <c r="C13419" t="str">
        <f t="shared" si="418"/>
        <v>Customer#000000121</v>
      </c>
      <c r="D13419" t="str">
        <f t="shared" si="419"/>
        <v>BUILDING</v>
      </c>
      <c r="E13419">
        <f>VLOOKUP(B13419,custarray,4)</f>
        <v>17</v>
      </c>
      <c r="F13419">
        <f>VLOOKUP(E13419,nationarray,3)</f>
        <v>1</v>
      </c>
      <c r="G13419" t="str">
        <f>HLOOKUP(F13419,region,2)</f>
        <v>AMERICA</v>
      </c>
      <c r="H13419" t="s">
        <v>9</v>
      </c>
      <c r="I13419">
        <v>158258.10999999999</v>
      </c>
      <c r="J13419" s="1">
        <v>35632</v>
      </c>
      <c r="K13419" t="s">
        <v>13</v>
      </c>
      <c r="L13419" t="s">
        <v>586</v>
      </c>
      <c r="M13419">
        <v>0</v>
      </c>
      <c r="N13419" t="s">
        <v>14346</v>
      </c>
    </row>
    <row r="13420" spans="1:14" x14ac:dyDescent="0.2">
      <c r="A13420">
        <v>53667</v>
      </c>
      <c r="B13420">
        <v>562</v>
      </c>
      <c r="C13420" t="str">
        <f t="shared" si="418"/>
        <v>Customer#000000562</v>
      </c>
      <c r="D13420" t="str">
        <f t="shared" si="419"/>
        <v>BUILDING</v>
      </c>
      <c r="E13420">
        <f>VLOOKUP(B13420,custarray,4)</f>
        <v>15</v>
      </c>
      <c r="F13420">
        <f>VLOOKUP(E13420,nationarray,3)</f>
        <v>0</v>
      </c>
      <c r="G13420" t="str">
        <f>HLOOKUP(F13420,region,2)</f>
        <v>AFRICA</v>
      </c>
      <c r="H13420" t="s">
        <v>16</v>
      </c>
      <c r="I13420">
        <v>112205.43</v>
      </c>
      <c r="J13420" s="1">
        <v>33742</v>
      </c>
      <c r="K13420" t="s">
        <v>31</v>
      </c>
      <c r="L13420" t="s">
        <v>634</v>
      </c>
      <c r="M13420">
        <v>0</v>
      </c>
      <c r="N13420" t="s">
        <v>14347</v>
      </c>
    </row>
    <row r="13421" spans="1:14" x14ac:dyDescent="0.2">
      <c r="A13421">
        <v>53668</v>
      </c>
      <c r="B13421">
        <v>1052</v>
      </c>
      <c r="C13421" t="str">
        <f t="shared" si="418"/>
        <v>Customer#000001052</v>
      </c>
      <c r="D13421" t="str">
        <f t="shared" si="419"/>
        <v>BUILDING</v>
      </c>
      <c r="E13421">
        <f>VLOOKUP(B13421,custarray,4)</f>
        <v>13</v>
      </c>
      <c r="F13421">
        <f>VLOOKUP(E13421,nationarray,3)</f>
        <v>4</v>
      </c>
      <c r="G13421" t="str">
        <f>HLOOKUP(F13421,region,2)</f>
        <v>MIDDLE EAST</v>
      </c>
      <c r="H13421" t="s">
        <v>16</v>
      </c>
      <c r="I13421">
        <v>189376.64000000001</v>
      </c>
      <c r="J13421" s="1">
        <v>34060</v>
      </c>
      <c r="K13421" t="s">
        <v>23</v>
      </c>
      <c r="L13421" t="s">
        <v>2268</v>
      </c>
      <c r="M13421">
        <v>0</v>
      </c>
      <c r="N13421" t="s">
        <v>14348</v>
      </c>
    </row>
    <row r="13422" spans="1:14" x14ac:dyDescent="0.2">
      <c r="A13422">
        <v>53669</v>
      </c>
      <c r="B13422">
        <v>1075</v>
      </c>
      <c r="C13422" t="str">
        <f t="shared" si="418"/>
        <v>Customer#000001075</v>
      </c>
      <c r="D13422" t="str">
        <f t="shared" si="419"/>
        <v>BUILDING</v>
      </c>
      <c r="E13422">
        <f>VLOOKUP(B13422,custarray,4)</f>
        <v>21</v>
      </c>
      <c r="F13422">
        <f>VLOOKUP(E13422,nationarray,3)</f>
        <v>2</v>
      </c>
      <c r="G13422" t="str">
        <f>HLOOKUP(F13422,region,2)</f>
        <v>ASIA</v>
      </c>
      <c r="H13422" t="s">
        <v>9</v>
      </c>
      <c r="I13422">
        <v>264262.73</v>
      </c>
      <c r="J13422" s="1">
        <v>35869</v>
      </c>
      <c r="K13422" t="s">
        <v>26</v>
      </c>
      <c r="L13422" t="s">
        <v>917</v>
      </c>
      <c r="M13422">
        <v>0</v>
      </c>
      <c r="N13422" t="s">
        <v>14349</v>
      </c>
    </row>
    <row r="13423" spans="1:14" x14ac:dyDescent="0.2">
      <c r="A13423">
        <v>53670</v>
      </c>
      <c r="B13423">
        <v>358</v>
      </c>
      <c r="C13423" t="str">
        <f t="shared" si="418"/>
        <v>Customer#000000358</v>
      </c>
      <c r="D13423" t="str">
        <f t="shared" si="419"/>
        <v>MACHINERY</v>
      </c>
      <c r="E13423">
        <f>VLOOKUP(B13423,custarray,4)</f>
        <v>5</v>
      </c>
      <c r="F13423">
        <f>VLOOKUP(E13423,nationarray,3)</f>
        <v>0</v>
      </c>
      <c r="G13423" t="str">
        <f>HLOOKUP(F13423,region,2)</f>
        <v>AFRICA</v>
      </c>
      <c r="H13423" t="s">
        <v>16</v>
      </c>
      <c r="I13423">
        <v>6722.27</v>
      </c>
      <c r="J13423" s="1">
        <v>34287</v>
      </c>
      <c r="K13423" t="s">
        <v>31</v>
      </c>
      <c r="L13423" t="s">
        <v>2023</v>
      </c>
      <c r="M13423">
        <v>0</v>
      </c>
      <c r="N13423" t="s">
        <v>14350</v>
      </c>
    </row>
    <row r="13424" spans="1:14" x14ac:dyDescent="0.2">
      <c r="A13424">
        <v>53671</v>
      </c>
      <c r="B13424">
        <v>226</v>
      </c>
      <c r="C13424" t="str">
        <f t="shared" si="418"/>
        <v>Customer#000000226</v>
      </c>
      <c r="D13424" t="str">
        <f t="shared" si="419"/>
        <v>AUTOMOBILE</v>
      </c>
      <c r="E13424">
        <f>VLOOKUP(B13424,custarray,4)</f>
        <v>3</v>
      </c>
      <c r="F13424">
        <f>VLOOKUP(E13424,nationarray,3)</f>
        <v>1</v>
      </c>
      <c r="G13424" t="str">
        <f>HLOOKUP(F13424,region,2)</f>
        <v>AMERICA</v>
      </c>
      <c r="H13424" t="s">
        <v>48</v>
      </c>
      <c r="I13424">
        <v>186248.12</v>
      </c>
      <c r="J13424" s="1">
        <v>34861</v>
      </c>
      <c r="K13424" t="s">
        <v>31</v>
      </c>
      <c r="L13424" t="s">
        <v>124</v>
      </c>
      <c r="M13424">
        <v>0</v>
      </c>
      <c r="N13424" t="s">
        <v>14351</v>
      </c>
    </row>
    <row r="13425" spans="1:14" x14ac:dyDescent="0.2">
      <c r="A13425">
        <v>53696</v>
      </c>
      <c r="B13425">
        <v>562</v>
      </c>
      <c r="C13425" t="str">
        <f t="shared" si="418"/>
        <v>Customer#000000562</v>
      </c>
      <c r="D13425" t="str">
        <f t="shared" si="419"/>
        <v>BUILDING</v>
      </c>
      <c r="E13425">
        <f>VLOOKUP(B13425,custarray,4)</f>
        <v>15</v>
      </c>
      <c r="F13425">
        <f>VLOOKUP(E13425,nationarray,3)</f>
        <v>0</v>
      </c>
      <c r="G13425" t="str">
        <f>HLOOKUP(F13425,region,2)</f>
        <v>AFRICA</v>
      </c>
      <c r="H13425" t="s">
        <v>16</v>
      </c>
      <c r="I13425">
        <v>215495.63</v>
      </c>
      <c r="J13425" s="1">
        <v>34314</v>
      </c>
      <c r="K13425" t="s">
        <v>23</v>
      </c>
      <c r="L13425" t="s">
        <v>604</v>
      </c>
      <c r="M13425">
        <v>0</v>
      </c>
      <c r="N13425" t="s">
        <v>14352</v>
      </c>
    </row>
    <row r="13426" spans="1:14" x14ac:dyDescent="0.2">
      <c r="A13426">
        <v>53697</v>
      </c>
      <c r="B13426">
        <v>619</v>
      </c>
      <c r="C13426" t="str">
        <f t="shared" si="418"/>
        <v>Customer#000000619</v>
      </c>
      <c r="D13426" t="str">
        <f t="shared" si="419"/>
        <v>FURNITURE</v>
      </c>
      <c r="E13426">
        <f>VLOOKUP(B13426,custarray,4)</f>
        <v>24</v>
      </c>
      <c r="F13426">
        <f>VLOOKUP(E13426,nationarray,3)</f>
        <v>1</v>
      </c>
      <c r="G13426" t="str">
        <f>HLOOKUP(F13426,region,2)</f>
        <v>AMERICA</v>
      </c>
      <c r="H13426" t="s">
        <v>16</v>
      </c>
      <c r="I13426">
        <v>21630.58</v>
      </c>
      <c r="J13426" s="1">
        <v>33969</v>
      </c>
      <c r="K13426" t="s">
        <v>13</v>
      </c>
      <c r="L13426" t="s">
        <v>915</v>
      </c>
      <c r="M13426">
        <v>0</v>
      </c>
      <c r="N13426" t="s">
        <v>14353</v>
      </c>
    </row>
    <row r="13427" spans="1:14" x14ac:dyDescent="0.2">
      <c r="A13427">
        <v>53698</v>
      </c>
      <c r="B13427">
        <v>73</v>
      </c>
      <c r="C13427" t="str">
        <f t="shared" si="418"/>
        <v>Customer#000000073</v>
      </c>
      <c r="D13427" t="str">
        <f t="shared" si="419"/>
        <v>BUILDING</v>
      </c>
      <c r="E13427">
        <f>VLOOKUP(B13427,custarray,4)</f>
        <v>0</v>
      </c>
      <c r="F13427">
        <f>VLOOKUP(E13427,nationarray,3)</f>
        <v>0</v>
      </c>
      <c r="G13427" t="str">
        <f>HLOOKUP(F13427,region,2)</f>
        <v>AFRICA</v>
      </c>
      <c r="H13427" t="s">
        <v>16</v>
      </c>
      <c r="I13427">
        <v>152682.78</v>
      </c>
      <c r="J13427" s="1">
        <v>33772</v>
      </c>
      <c r="K13427" t="s">
        <v>31</v>
      </c>
      <c r="L13427" t="s">
        <v>90</v>
      </c>
      <c r="M13427">
        <v>0</v>
      </c>
      <c r="N13427" t="s">
        <v>14354</v>
      </c>
    </row>
    <row r="13428" spans="1:14" x14ac:dyDescent="0.2">
      <c r="A13428">
        <v>53699</v>
      </c>
      <c r="B13428">
        <v>1163</v>
      </c>
      <c r="C13428" t="str">
        <f t="shared" si="418"/>
        <v>Customer#000001163</v>
      </c>
      <c r="D13428" t="str">
        <f t="shared" si="419"/>
        <v>BUILDING</v>
      </c>
      <c r="E13428">
        <f>VLOOKUP(B13428,custarray,4)</f>
        <v>2</v>
      </c>
      <c r="F13428">
        <f>VLOOKUP(E13428,nationarray,3)</f>
        <v>1</v>
      </c>
      <c r="G13428" t="str">
        <f>HLOOKUP(F13428,region,2)</f>
        <v>AMERICA</v>
      </c>
      <c r="H13428" t="s">
        <v>9</v>
      </c>
      <c r="I13428">
        <v>172883.45</v>
      </c>
      <c r="J13428" s="1">
        <v>35348</v>
      </c>
      <c r="K13428" t="s">
        <v>31</v>
      </c>
      <c r="L13428" t="s">
        <v>484</v>
      </c>
      <c r="M13428">
        <v>0</v>
      </c>
      <c r="N13428" t="s">
        <v>14355</v>
      </c>
    </row>
    <row r="13429" spans="1:14" x14ac:dyDescent="0.2">
      <c r="A13429">
        <v>53700</v>
      </c>
      <c r="B13429">
        <v>148</v>
      </c>
      <c r="C13429" t="str">
        <f t="shared" si="418"/>
        <v>Customer#000000148</v>
      </c>
      <c r="D13429" t="str">
        <f t="shared" si="419"/>
        <v>HOUSEHOLD</v>
      </c>
      <c r="E13429">
        <f>VLOOKUP(B13429,custarray,4)</f>
        <v>11</v>
      </c>
      <c r="F13429">
        <f>VLOOKUP(E13429,nationarray,3)</f>
        <v>4</v>
      </c>
      <c r="G13429" t="str">
        <f>HLOOKUP(F13429,region,2)</f>
        <v>MIDDLE EAST</v>
      </c>
      <c r="H13429" t="s">
        <v>9</v>
      </c>
      <c r="I13429">
        <v>71165.570000000007</v>
      </c>
      <c r="J13429" s="1">
        <v>35417</v>
      </c>
      <c r="K13429" t="s">
        <v>13</v>
      </c>
      <c r="L13429" t="s">
        <v>1010</v>
      </c>
      <c r="M13429">
        <v>0</v>
      </c>
      <c r="N13429" t="s">
        <v>14356</v>
      </c>
    </row>
    <row r="13430" spans="1:14" x14ac:dyDescent="0.2">
      <c r="A13430">
        <v>53701</v>
      </c>
      <c r="B13430">
        <v>19</v>
      </c>
      <c r="C13430" t="str">
        <f t="shared" si="418"/>
        <v>Customer#000000019</v>
      </c>
      <c r="D13430" t="str">
        <f t="shared" si="419"/>
        <v>HOUSEHOLD</v>
      </c>
      <c r="E13430">
        <f>VLOOKUP(B13430,custarray,4)</f>
        <v>18</v>
      </c>
      <c r="F13430">
        <f>VLOOKUP(E13430,nationarray,3)</f>
        <v>2</v>
      </c>
      <c r="G13430" t="str">
        <f>HLOOKUP(F13430,region,2)</f>
        <v>ASIA</v>
      </c>
      <c r="H13430" t="s">
        <v>9</v>
      </c>
      <c r="I13430">
        <v>139056.73000000001</v>
      </c>
      <c r="J13430" s="1">
        <v>35849</v>
      </c>
      <c r="K13430" t="s">
        <v>13</v>
      </c>
      <c r="L13430" t="s">
        <v>1149</v>
      </c>
      <c r="M13430">
        <v>0</v>
      </c>
      <c r="N13430" t="s">
        <v>14357</v>
      </c>
    </row>
    <row r="13431" spans="1:14" x14ac:dyDescent="0.2">
      <c r="A13431">
        <v>53702</v>
      </c>
      <c r="B13431">
        <v>266</v>
      </c>
      <c r="C13431" t="str">
        <f t="shared" si="418"/>
        <v>Customer#000000266</v>
      </c>
      <c r="D13431" t="str">
        <f t="shared" si="419"/>
        <v>HOUSEHOLD</v>
      </c>
      <c r="E13431">
        <f>VLOOKUP(B13431,custarray,4)</f>
        <v>0</v>
      </c>
      <c r="F13431">
        <f>VLOOKUP(E13431,nationarray,3)</f>
        <v>0</v>
      </c>
      <c r="G13431" t="str">
        <f>HLOOKUP(F13431,region,2)</f>
        <v>AFRICA</v>
      </c>
      <c r="H13431" t="s">
        <v>16</v>
      </c>
      <c r="I13431">
        <v>96880.39</v>
      </c>
      <c r="J13431" s="1">
        <v>34451</v>
      </c>
      <c r="K13431" t="s">
        <v>26</v>
      </c>
      <c r="L13431" t="s">
        <v>486</v>
      </c>
      <c r="M13431">
        <v>0</v>
      </c>
      <c r="N13431" t="s">
        <v>14358</v>
      </c>
    </row>
    <row r="13432" spans="1:14" x14ac:dyDescent="0.2">
      <c r="A13432">
        <v>53703</v>
      </c>
      <c r="B13432">
        <v>989</v>
      </c>
      <c r="C13432" t="str">
        <f t="shared" si="418"/>
        <v>Customer#000000989</v>
      </c>
      <c r="D13432" t="str">
        <f t="shared" si="419"/>
        <v>AUTOMOBILE</v>
      </c>
      <c r="E13432">
        <f>VLOOKUP(B13432,custarray,4)</f>
        <v>10</v>
      </c>
      <c r="F13432">
        <f>VLOOKUP(E13432,nationarray,3)</f>
        <v>4</v>
      </c>
      <c r="G13432" t="str">
        <f>HLOOKUP(F13432,region,2)</f>
        <v>MIDDLE EAST</v>
      </c>
      <c r="H13432" t="s">
        <v>16</v>
      </c>
      <c r="I13432">
        <v>100842.63</v>
      </c>
      <c r="J13432" s="1">
        <v>34135</v>
      </c>
      <c r="K13432" t="s">
        <v>23</v>
      </c>
      <c r="L13432" t="s">
        <v>78</v>
      </c>
      <c r="M13432">
        <v>0</v>
      </c>
      <c r="N13432" t="s">
        <v>14359</v>
      </c>
    </row>
    <row r="13433" spans="1:14" x14ac:dyDescent="0.2">
      <c r="A13433">
        <v>53728</v>
      </c>
      <c r="B13433">
        <v>1081</v>
      </c>
      <c r="C13433" t="str">
        <f t="shared" si="418"/>
        <v>Customer#000001081</v>
      </c>
      <c r="D13433" t="str">
        <f t="shared" si="419"/>
        <v>MACHINERY</v>
      </c>
      <c r="E13433">
        <f>VLOOKUP(B13433,custarray,4)</f>
        <v>12</v>
      </c>
      <c r="F13433">
        <f>VLOOKUP(E13433,nationarray,3)</f>
        <v>2</v>
      </c>
      <c r="G13433" t="str">
        <f>HLOOKUP(F13433,region,2)</f>
        <v>ASIA</v>
      </c>
      <c r="H13433" t="s">
        <v>9</v>
      </c>
      <c r="I13433">
        <v>141464.54999999999</v>
      </c>
      <c r="J13433" s="1">
        <v>34995</v>
      </c>
      <c r="K13433" t="s">
        <v>26</v>
      </c>
      <c r="L13433" t="s">
        <v>1083</v>
      </c>
      <c r="M13433">
        <v>0</v>
      </c>
      <c r="N13433" t="s">
        <v>14360</v>
      </c>
    </row>
    <row r="13434" spans="1:14" x14ac:dyDescent="0.2">
      <c r="A13434">
        <v>53729</v>
      </c>
      <c r="B13434">
        <v>1414</v>
      </c>
      <c r="C13434" t="str">
        <f t="shared" si="418"/>
        <v>Customer#000001414</v>
      </c>
      <c r="D13434" t="str">
        <f t="shared" si="419"/>
        <v>BUILDING</v>
      </c>
      <c r="E13434">
        <f>VLOOKUP(B13434,custarray,4)</f>
        <v>20</v>
      </c>
      <c r="F13434">
        <f>VLOOKUP(E13434,nationarray,3)</f>
        <v>4</v>
      </c>
      <c r="G13434" t="str">
        <f>HLOOKUP(F13434,region,2)</f>
        <v>MIDDLE EAST</v>
      </c>
      <c r="H13434" t="s">
        <v>9</v>
      </c>
      <c r="I13434">
        <v>63420.94</v>
      </c>
      <c r="J13434" s="1">
        <v>35443</v>
      </c>
      <c r="K13434" t="s">
        <v>10</v>
      </c>
      <c r="L13434" t="s">
        <v>2343</v>
      </c>
      <c r="M13434">
        <v>0</v>
      </c>
      <c r="N13434" t="s">
        <v>14361</v>
      </c>
    </row>
    <row r="13435" spans="1:14" x14ac:dyDescent="0.2">
      <c r="A13435">
        <v>53730</v>
      </c>
      <c r="B13435">
        <v>433</v>
      </c>
      <c r="C13435" t="str">
        <f t="shared" si="418"/>
        <v>Customer#000000433</v>
      </c>
      <c r="D13435" t="str">
        <f t="shared" si="419"/>
        <v>FURNITURE</v>
      </c>
      <c r="E13435">
        <f>VLOOKUP(B13435,custarray,4)</f>
        <v>20</v>
      </c>
      <c r="F13435">
        <f>VLOOKUP(E13435,nationarray,3)</f>
        <v>4</v>
      </c>
      <c r="G13435" t="str">
        <f>HLOOKUP(F13435,region,2)</f>
        <v>MIDDLE EAST</v>
      </c>
      <c r="H13435" t="s">
        <v>16</v>
      </c>
      <c r="I13435">
        <v>157788.63</v>
      </c>
      <c r="J13435" s="1">
        <v>33968</v>
      </c>
      <c r="K13435" t="s">
        <v>26</v>
      </c>
      <c r="L13435" t="s">
        <v>680</v>
      </c>
      <c r="M13435">
        <v>0</v>
      </c>
      <c r="N13435" t="s">
        <v>14362</v>
      </c>
    </row>
    <row r="13436" spans="1:14" x14ac:dyDescent="0.2">
      <c r="A13436">
        <v>53731</v>
      </c>
      <c r="B13436">
        <v>352</v>
      </c>
      <c r="C13436" t="str">
        <f t="shared" si="418"/>
        <v>Customer#000000352</v>
      </c>
      <c r="D13436" t="str">
        <f t="shared" si="419"/>
        <v>HOUSEHOLD</v>
      </c>
      <c r="E13436">
        <f>VLOOKUP(B13436,custarray,4)</f>
        <v>9</v>
      </c>
      <c r="F13436">
        <f>VLOOKUP(E13436,nationarray,3)</f>
        <v>2</v>
      </c>
      <c r="G13436" t="str">
        <f>HLOOKUP(F13436,region,2)</f>
        <v>ASIA</v>
      </c>
      <c r="H13436" t="s">
        <v>9</v>
      </c>
      <c r="I13436">
        <v>102579.87</v>
      </c>
      <c r="J13436" s="1">
        <v>35864</v>
      </c>
      <c r="K13436" t="s">
        <v>31</v>
      </c>
      <c r="L13436" t="s">
        <v>3562</v>
      </c>
      <c r="M13436">
        <v>0</v>
      </c>
      <c r="N13436" t="s">
        <v>14363</v>
      </c>
    </row>
    <row r="13437" spans="1:14" x14ac:dyDescent="0.2">
      <c r="A13437">
        <v>53732</v>
      </c>
      <c r="B13437">
        <v>337</v>
      </c>
      <c r="C13437" t="str">
        <f t="shared" si="418"/>
        <v>Customer#000000337</v>
      </c>
      <c r="D13437" t="str">
        <f t="shared" si="419"/>
        <v>MACHINERY</v>
      </c>
      <c r="E13437">
        <f>VLOOKUP(B13437,custarray,4)</f>
        <v>0</v>
      </c>
      <c r="F13437">
        <f>VLOOKUP(E13437,nationarray,3)</f>
        <v>0</v>
      </c>
      <c r="G13437" t="str">
        <f>HLOOKUP(F13437,region,2)</f>
        <v>AFRICA</v>
      </c>
      <c r="H13437" t="s">
        <v>9</v>
      </c>
      <c r="I13437">
        <v>71427.47</v>
      </c>
      <c r="J13437" s="1">
        <v>34872</v>
      </c>
      <c r="K13437" t="s">
        <v>31</v>
      </c>
      <c r="L13437" t="s">
        <v>2531</v>
      </c>
      <c r="M13437">
        <v>0</v>
      </c>
      <c r="N13437" t="s">
        <v>14364</v>
      </c>
    </row>
    <row r="13438" spans="1:14" x14ac:dyDescent="0.2">
      <c r="A13438">
        <v>53733</v>
      </c>
      <c r="B13438">
        <v>352</v>
      </c>
      <c r="C13438" t="str">
        <f t="shared" si="418"/>
        <v>Customer#000000352</v>
      </c>
      <c r="D13438" t="str">
        <f t="shared" si="419"/>
        <v>HOUSEHOLD</v>
      </c>
      <c r="E13438">
        <f>VLOOKUP(B13438,custarray,4)</f>
        <v>9</v>
      </c>
      <c r="F13438">
        <f>VLOOKUP(E13438,nationarray,3)</f>
        <v>2</v>
      </c>
      <c r="G13438" t="str">
        <f>HLOOKUP(F13438,region,2)</f>
        <v>ASIA</v>
      </c>
      <c r="H13438" t="s">
        <v>9</v>
      </c>
      <c r="I13438">
        <v>206539.56</v>
      </c>
      <c r="J13438" s="1">
        <v>35482</v>
      </c>
      <c r="K13438" t="s">
        <v>10</v>
      </c>
      <c r="L13438" t="s">
        <v>1638</v>
      </c>
      <c r="M13438">
        <v>0</v>
      </c>
      <c r="N13438" t="s">
        <v>14365</v>
      </c>
    </row>
    <row r="13439" spans="1:14" x14ac:dyDescent="0.2">
      <c r="A13439">
        <v>53734</v>
      </c>
      <c r="B13439">
        <v>1219</v>
      </c>
      <c r="C13439" t="str">
        <f t="shared" si="418"/>
        <v>Customer#000001219</v>
      </c>
      <c r="D13439" t="str">
        <f t="shared" si="419"/>
        <v>FURNITURE</v>
      </c>
      <c r="E13439">
        <f>VLOOKUP(B13439,custarray,4)</f>
        <v>4</v>
      </c>
      <c r="F13439">
        <f>VLOOKUP(E13439,nationarray,3)</f>
        <v>4</v>
      </c>
      <c r="G13439" t="str">
        <f>HLOOKUP(F13439,region,2)</f>
        <v>MIDDLE EAST</v>
      </c>
      <c r="H13439" t="s">
        <v>9</v>
      </c>
      <c r="I13439">
        <v>53011.92</v>
      </c>
      <c r="J13439" s="1">
        <v>35502</v>
      </c>
      <c r="K13439" t="s">
        <v>13</v>
      </c>
      <c r="L13439" t="s">
        <v>1311</v>
      </c>
      <c r="M13439">
        <v>0</v>
      </c>
      <c r="N13439" t="s">
        <v>14366</v>
      </c>
    </row>
    <row r="13440" spans="1:14" x14ac:dyDescent="0.2">
      <c r="A13440">
        <v>53735</v>
      </c>
      <c r="B13440">
        <v>1495</v>
      </c>
      <c r="C13440" t="str">
        <f t="shared" si="418"/>
        <v>Customer#000001495</v>
      </c>
      <c r="D13440" t="str">
        <f t="shared" si="419"/>
        <v>FURNITURE</v>
      </c>
      <c r="E13440">
        <f>VLOOKUP(B13440,custarray,4)</f>
        <v>10</v>
      </c>
      <c r="F13440">
        <f>VLOOKUP(E13440,nationarray,3)</f>
        <v>4</v>
      </c>
      <c r="G13440" t="str">
        <f>HLOOKUP(F13440,region,2)</f>
        <v>MIDDLE EAST</v>
      </c>
      <c r="H13440" t="s">
        <v>9</v>
      </c>
      <c r="I13440">
        <v>10371.280000000001</v>
      </c>
      <c r="J13440" s="1">
        <v>35451</v>
      </c>
      <c r="K13440" t="s">
        <v>13</v>
      </c>
      <c r="L13440" t="s">
        <v>1612</v>
      </c>
      <c r="M13440">
        <v>0</v>
      </c>
      <c r="N13440" t="s">
        <v>14367</v>
      </c>
    </row>
    <row r="13441" spans="1:14" x14ac:dyDescent="0.2">
      <c r="A13441">
        <v>53760</v>
      </c>
      <c r="B13441">
        <v>37</v>
      </c>
      <c r="C13441" t="str">
        <f t="shared" si="418"/>
        <v>Customer#000000037</v>
      </c>
      <c r="D13441" t="str">
        <f t="shared" si="419"/>
        <v>FURNITURE</v>
      </c>
      <c r="E13441">
        <f>VLOOKUP(B13441,custarray,4)</f>
        <v>8</v>
      </c>
      <c r="F13441">
        <f>VLOOKUP(E13441,nationarray,3)</f>
        <v>2</v>
      </c>
      <c r="G13441" t="str">
        <f>HLOOKUP(F13441,region,2)</f>
        <v>ASIA</v>
      </c>
      <c r="H13441" t="s">
        <v>9</v>
      </c>
      <c r="I13441">
        <v>156160.32999999999</v>
      </c>
      <c r="J13441" s="1">
        <v>35143</v>
      </c>
      <c r="K13441" t="s">
        <v>31</v>
      </c>
      <c r="L13441" t="s">
        <v>1405</v>
      </c>
      <c r="M13441">
        <v>0</v>
      </c>
      <c r="N13441" t="s">
        <v>14368</v>
      </c>
    </row>
    <row r="13442" spans="1:14" x14ac:dyDescent="0.2">
      <c r="A13442">
        <v>53761</v>
      </c>
      <c r="B13442">
        <v>1361</v>
      </c>
      <c r="C13442" t="str">
        <f t="shared" ref="C13442:C13505" si="420">VLOOKUP(B13442,custarray,2)</f>
        <v>Customer#000001361</v>
      </c>
      <c r="D13442" t="str">
        <f t="shared" ref="D13442:D13505" si="421">VLOOKUP(B13442,custarray,7)</f>
        <v>HOUSEHOLD</v>
      </c>
      <c r="E13442">
        <f>VLOOKUP(B13442,custarray,4)</f>
        <v>13</v>
      </c>
      <c r="F13442">
        <f>VLOOKUP(E13442,nationarray,3)</f>
        <v>4</v>
      </c>
      <c r="G13442" t="str">
        <f>HLOOKUP(F13442,region,2)</f>
        <v>MIDDLE EAST</v>
      </c>
      <c r="H13442" t="s">
        <v>9</v>
      </c>
      <c r="I13442">
        <v>71277.460000000006</v>
      </c>
      <c r="J13442" s="1">
        <v>34801</v>
      </c>
      <c r="K13442" t="s">
        <v>26</v>
      </c>
      <c r="L13442" t="s">
        <v>1618</v>
      </c>
      <c r="M13442">
        <v>0</v>
      </c>
      <c r="N13442" t="s">
        <v>14369</v>
      </c>
    </row>
    <row r="13443" spans="1:14" x14ac:dyDescent="0.2">
      <c r="A13443">
        <v>53762</v>
      </c>
      <c r="B13443">
        <v>481</v>
      </c>
      <c r="C13443" t="str">
        <f t="shared" si="420"/>
        <v>Customer#000000481</v>
      </c>
      <c r="D13443" t="str">
        <f t="shared" si="421"/>
        <v>FURNITURE</v>
      </c>
      <c r="E13443">
        <f>VLOOKUP(B13443,custarray,4)</f>
        <v>21</v>
      </c>
      <c r="F13443">
        <f>VLOOKUP(E13443,nationarray,3)</f>
        <v>2</v>
      </c>
      <c r="G13443" t="str">
        <f>HLOOKUP(F13443,region,2)</f>
        <v>ASIA</v>
      </c>
      <c r="H13443" t="s">
        <v>16</v>
      </c>
      <c r="I13443">
        <v>117287.06</v>
      </c>
      <c r="J13443" s="1">
        <v>33757</v>
      </c>
      <c r="K13443" t="s">
        <v>13</v>
      </c>
      <c r="L13443" t="s">
        <v>364</v>
      </c>
      <c r="M13443">
        <v>0</v>
      </c>
      <c r="N13443" t="s">
        <v>14370</v>
      </c>
    </row>
    <row r="13444" spans="1:14" x14ac:dyDescent="0.2">
      <c r="A13444">
        <v>53763</v>
      </c>
      <c r="B13444">
        <v>157</v>
      </c>
      <c r="C13444" t="str">
        <f t="shared" si="420"/>
        <v>Customer#000000157</v>
      </c>
      <c r="D13444" t="str">
        <f t="shared" si="421"/>
        <v>BUILDING</v>
      </c>
      <c r="E13444">
        <f>VLOOKUP(B13444,custarray,4)</f>
        <v>15</v>
      </c>
      <c r="F13444">
        <f>VLOOKUP(E13444,nationarray,3)</f>
        <v>0</v>
      </c>
      <c r="G13444" t="str">
        <f>HLOOKUP(F13444,region,2)</f>
        <v>AFRICA</v>
      </c>
      <c r="H13444" t="s">
        <v>9</v>
      </c>
      <c r="I13444">
        <v>104203.16</v>
      </c>
      <c r="J13444" s="1">
        <v>35232</v>
      </c>
      <c r="K13444" t="s">
        <v>31</v>
      </c>
      <c r="L13444" t="s">
        <v>2192</v>
      </c>
      <c r="M13444">
        <v>0</v>
      </c>
      <c r="N13444" t="s">
        <v>14371</v>
      </c>
    </row>
    <row r="13445" spans="1:14" x14ac:dyDescent="0.2">
      <c r="A13445">
        <v>53764</v>
      </c>
      <c r="B13445">
        <v>1319</v>
      </c>
      <c r="C13445" t="str">
        <f t="shared" si="420"/>
        <v>Customer#000001319</v>
      </c>
      <c r="D13445" t="str">
        <f t="shared" si="421"/>
        <v>MACHINERY</v>
      </c>
      <c r="E13445">
        <f>VLOOKUP(B13445,custarray,4)</f>
        <v>9</v>
      </c>
      <c r="F13445">
        <f>VLOOKUP(E13445,nationarray,3)</f>
        <v>2</v>
      </c>
      <c r="G13445" t="str">
        <f>HLOOKUP(F13445,region,2)</f>
        <v>ASIA</v>
      </c>
      <c r="H13445" t="s">
        <v>9</v>
      </c>
      <c r="I13445">
        <v>124802.22</v>
      </c>
      <c r="J13445" s="1">
        <v>35533</v>
      </c>
      <c r="K13445" t="s">
        <v>26</v>
      </c>
      <c r="L13445" t="s">
        <v>2163</v>
      </c>
      <c r="M13445">
        <v>0</v>
      </c>
      <c r="N13445" t="s">
        <v>14372</v>
      </c>
    </row>
    <row r="13446" spans="1:14" x14ac:dyDescent="0.2">
      <c r="A13446">
        <v>53765</v>
      </c>
      <c r="B13446">
        <v>1247</v>
      </c>
      <c r="C13446" t="str">
        <f t="shared" si="420"/>
        <v>Customer#000001247</v>
      </c>
      <c r="D13446" t="str">
        <f t="shared" si="421"/>
        <v>MACHINERY</v>
      </c>
      <c r="E13446">
        <f>VLOOKUP(B13446,custarray,4)</f>
        <v>0</v>
      </c>
      <c r="F13446">
        <f>VLOOKUP(E13446,nationarray,3)</f>
        <v>0</v>
      </c>
      <c r="G13446" t="str">
        <f>HLOOKUP(F13446,region,2)</f>
        <v>AFRICA</v>
      </c>
      <c r="H13446" t="s">
        <v>16</v>
      </c>
      <c r="I13446">
        <v>159811.54999999999</v>
      </c>
      <c r="J13446" s="1">
        <v>34261</v>
      </c>
      <c r="K13446" t="s">
        <v>26</v>
      </c>
      <c r="L13446" t="s">
        <v>1195</v>
      </c>
      <c r="M13446">
        <v>0</v>
      </c>
      <c r="N13446" t="s">
        <v>14373</v>
      </c>
    </row>
    <row r="13447" spans="1:14" x14ac:dyDescent="0.2">
      <c r="A13447">
        <v>53766</v>
      </c>
      <c r="B13447">
        <v>572</v>
      </c>
      <c r="C13447" t="str">
        <f t="shared" si="420"/>
        <v>Customer#000000572</v>
      </c>
      <c r="D13447" t="str">
        <f t="shared" si="421"/>
        <v>AUTOMOBILE</v>
      </c>
      <c r="E13447">
        <f>VLOOKUP(B13447,custarray,4)</f>
        <v>11</v>
      </c>
      <c r="F13447">
        <f>VLOOKUP(E13447,nationarray,3)</f>
        <v>4</v>
      </c>
      <c r="G13447" t="str">
        <f>HLOOKUP(F13447,region,2)</f>
        <v>MIDDLE EAST</v>
      </c>
      <c r="H13447" t="s">
        <v>16</v>
      </c>
      <c r="I13447">
        <v>82006.94</v>
      </c>
      <c r="J13447" s="1">
        <v>34621</v>
      </c>
      <c r="K13447" t="s">
        <v>23</v>
      </c>
      <c r="L13447" t="s">
        <v>1088</v>
      </c>
      <c r="M13447">
        <v>0</v>
      </c>
      <c r="N13447" t="s">
        <v>14374</v>
      </c>
    </row>
    <row r="13448" spans="1:14" x14ac:dyDescent="0.2">
      <c r="A13448">
        <v>53767</v>
      </c>
      <c r="B13448">
        <v>151</v>
      </c>
      <c r="C13448" t="str">
        <f t="shared" si="420"/>
        <v>Customer#000000151</v>
      </c>
      <c r="D13448" t="str">
        <f t="shared" si="421"/>
        <v>HOUSEHOLD</v>
      </c>
      <c r="E13448">
        <f>VLOOKUP(B13448,custarray,4)</f>
        <v>19</v>
      </c>
      <c r="F13448">
        <f>VLOOKUP(E13448,nationarray,3)</f>
        <v>3</v>
      </c>
      <c r="G13448" t="str">
        <f>HLOOKUP(F13448,region,2)</f>
        <v>EUROPE</v>
      </c>
      <c r="H13448" t="s">
        <v>9</v>
      </c>
      <c r="I13448">
        <v>161951.91</v>
      </c>
      <c r="J13448" s="1">
        <v>34938</v>
      </c>
      <c r="K13448" t="s">
        <v>23</v>
      </c>
      <c r="L13448" t="s">
        <v>627</v>
      </c>
      <c r="M13448">
        <v>0</v>
      </c>
      <c r="N13448" t="s">
        <v>14375</v>
      </c>
    </row>
    <row r="13449" spans="1:14" x14ac:dyDescent="0.2">
      <c r="A13449">
        <v>53792</v>
      </c>
      <c r="B13449">
        <v>634</v>
      </c>
      <c r="C13449" t="str">
        <f t="shared" si="420"/>
        <v>Customer#000000634</v>
      </c>
      <c r="D13449" t="str">
        <f t="shared" si="421"/>
        <v>FURNITURE</v>
      </c>
      <c r="E13449">
        <f>VLOOKUP(B13449,custarray,4)</f>
        <v>20</v>
      </c>
      <c r="F13449">
        <f>VLOOKUP(E13449,nationarray,3)</f>
        <v>4</v>
      </c>
      <c r="G13449" t="str">
        <f>HLOOKUP(F13449,region,2)</f>
        <v>MIDDLE EAST</v>
      </c>
      <c r="H13449" t="s">
        <v>9</v>
      </c>
      <c r="I13449">
        <v>130701.45</v>
      </c>
      <c r="J13449" s="1">
        <v>35946</v>
      </c>
      <c r="K13449" t="s">
        <v>10</v>
      </c>
      <c r="L13449" t="s">
        <v>829</v>
      </c>
      <c r="M13449">
        <v>0</v>
      </c>
      <c r="N13449" t="s">
        <v>14376</v>
      </c>
    </row>
    <row r="13450" spans="1:14" x14ac:dyDescent="0.2">
      <c r="A13450">
        <v>53793</v>
      </c>
      <c r="B13450">
        <v>982</v>
      </c>
      <c r="C13450" t="str">
        <f t="shared" si="420"/>
        <v>Customer#000000982</v>
      </c>
      <c r="D13450" t="str">
        <f t="shared" si="421"/>
        <v>FURNITURE</v>
      </c>
      <c r="E13450">
        <f>VLOOKUP(B13450,custarray,4)</f>
        <v>23</v>
      </c>
      <c r="F13450">
        <f>VLOOKUP(E13450,nationarray,3)</f>
        <v>3</v>
      </c>
      <c r="G13450" t="str">
        <f>HLOOKUP(F13450,region,2)</f>
        <v>EUROPE</v>
      </c>
      <c r="H13450" t="s">
        <v>16</v>
      </c>
      <c r="I13450">
        <v>106618.38</v>
      </c>
      <c r="J13450" s="1">
        <v>34648</v>
      </c>
      <c r="K13450" t="s">
        <v>31</v>
      </c>
      <c r="L13450" t="s">
        <v>713</v>
      </c>
      <c r="M13450">
        <v>0</v>
      </c>
      <c r="N13450" t="s">
        <v>14377</v>
      </c>
    </row>
    <row r="13451" spans="1:14" x14ac:dyDescent="0.2">
      <c r="A13451">
        <v>53794</v>
      </c>
      <c r="B13451">
        <v>121</v>
      </c>
      <c r="C13451" t="str">
        <f t="shared" si="420"/>
        <v>Customer#000000121</v>
      </c>
      <c r="D13451" t="str">
        <f t="shared" si="421"/>
        <v>BUILDING</v>
      </c>
      <c r="E13451">
        <f>VLOOKUP(B13451,custarray,4)</f>
        <v>17</v>
      </c>
      <c r="F13451">
        <f>VLOOKUP(E13451,nationarray,3)</f>
        <v>1</v>
      </c>
      <c r="G13451" t="str">
        <f>HLOOKUP(F13451,region,2)</f>
        <v>AMERICA</v>
      </c>
      <c r="H13451" t="s">
        <v>9</v>
      </c>
      <c r="I13451">
        <v>178424.83</v>
      </c>
      <c r="J13451" s="1">
        <v>35683</v>
      </c>
      <c r="K13451" t="s">
        <v>31</v>
      </c>
      <c r="L13451" t="s">
        <v>2321</v>
      </c>
      <c r="M13451">
        <v>0</v>
      </c>
      <c r="N13451" t="s">
        <v>14378</v>
      </c>
    </row>
    <row r="13452" spans="1:14" x14ac:dyDescent="0.2">
      <c r="A13452">
        <v>53795</v>
      </c>
      <c r="B13452">
        <v>733</v>
      </c>
      <c r="C13452" t="str">
        <f t="shared" si="420"/>
        <v>Customer#000000733</v>
      </c>
      <c r="D13452" t="str">
        <f t="shared" si="421"/>
        <v>HOUSEHOLD</v>
      </c>
      <c r="E13452">
        <f>VLOOKUP(B13452,custarray,4)</f>
        <v>13</v>
      </c>
      <c r="F13452">
        <f>VLOOKUP(E13452,nationarray,3)</f>
        <v>4</v>
      </c>
      <c r="G13452" t="str">
        <f>HLOOKUP(F13452,region,2)</f>
        <v>MIDDLE EAST</v>
      </c>
      <c r="H13452" t="s">
        <v>16</v>
      </c>
      <c r="I13452">
        <v>162344.75</v>
      </c>
      <c r="J13452" s="1">
        <v>33634</v>
      </c>
      <c r="K13452" t="s">
        <v>26</v>
      </c>
      <c r="L13452" t="s">
        <v>1234</v>
      </c>
      <c r="M13452">
        <v>0</v>
      </c>
      <c r="N13452" t="s">
        <v>14379</v>
      </c>
    </row>
    <row r="13453" spans="1:14" x14ac:dyDescent="0.2">
      <c r="A13453">
        <v>53796</v>
      </c>
      <c r="B13453">
        <v>1028</v>
      </c>
      <c r="C13453" t="str">
        <f t="shared" si="420"/>
        <v>Customer#000001028</v>
      </c>
      <c r="D13453" t="str">
        <f t="shared" si="421"/>
        <v>AUTOMOBILE</v>
      </c>
      <c r="E13453">
        <f>VLOOKUP(B13453,custarray,4)</f>
        <v>10</v>
      </c>
      <c r="F13453">
        <f>VLOOKUP(E13453,nationarray,3)</f>
        <v>4</v>
      </c>
      <c r="G13453" t="str">
        <f>HLOOKUP(F13453,region,2)</f>
        <v>MIDDLE EAST</v>
      </c>
      <c r="H13453" t="s">
        <v>16</v>
      </c>
      <c r="I13453">
        <v>17023.48</v>
      </c>
      <c r="J13453" s="1">
        <v>34136</v>
      </c>
      <c r="K13453" t="s">
        <v>13</v>
      </c>
      <c r="L13453" t="s">
        <v>523</v>
      </c>
      <c r="M13453">
        <v>0</v>
      </c>
      <c r="N13453" t="s">
        <v>14380</v>
      </c>
    </row>
    <row r="13454" spans="1:14" x14ac:dyDescent="0.2">
      <c r="A13454">
        <v>53797</v>
      </c>
      <c r="B13454">
        <v>121</v>
      </c>
      <c r="C13454" t="str">
        <f t="shared" si="420"/>
        <v>Customer#000000121</v>
      </c>
      <c r="D13454" t="str">
        <f t="shared" si="421"/>
        <v>BUILDING</v>
      </c>
      <c r="E13454">
        <f>VLOOKUP(B13454,custarray,4)</f>
        <v>17</v>
      </c>
      <c r="F13454">
        <f>VLOOKUP(E13454,nationarray,3)</f>
        <v>1</v>
      </c>
      <c r="G13454" t="str">
        <f>HLOOKUP(F13454,region,2)</f>
        <v>AMERICA</v>
      </c>
      <c r="H13454" t="s">
        <v>16</v>
      </c>
      <c r="I13454">
        <v>214625.07</v>
      </c>
      <c r="J13454" s="1">
        <v>34609</v>
      </c>
      <c r="K13454" t="s">
        <v>13</v>
      </c>
      <c r="L13454" t="s">
        <v>403</v>
      </c>
      <c r="M13454">
        <v>0</v>
      </c>
      <c r="N13454" t="s">
        <v>14381</v>
      </c>
    </row>
    <row r="13455" spans="1:14" x14ac:dyDescent="0.2">
      <c r="A13455">
        <v>53798</v>
      </c>
      <c r="B13455">
        <v>691</v>
      </c>
      <c r="C13455" t="str">
        <f t="shared" si="420"/>
        <v>Customer#000000691</v>
      </c>
      <c r="D13455" t="str">
        <f t="shared" si="421"/>
        <v>MACHINERY</v>
      </c>
      <c r="E13455">
        <f>VLOOKUP(B13455,custarray,4)</f>
        <v>16</v>
      </c>
      <c r="F13455">
        <f>VLOOKUP(E13455,nationarray,3)</f>
        <v>0</v>
      </c>
      <c r="G13455" t="str">
        <f>HLOOKUP(F13455,region,2)</f>
        <v>AFRICA</v>
      </c>
      <c r="H13455" t="s">
        <v>16</v>
      </c>
      <c r="I13455">
        <v>158640.32000000001</v>
      </c>
      <c r="J13455" s="1">
        <v>34444</v>
      </c>
      <c r="K13455" t="s">
        <v>10</v>
      </c>
      <c r="L13455" t="s">
        <v>1675</v>
      </c>
      <c r="M13455">
        <v>0</v>
      </c>
      <c r="N13455" t="s">
        <v>14382</v>
      </c>
    </row>
    <row r="13456" spans="1:14" x14ac:dyDescent="0.2">
      <c r="A13456">
        <v>53799</v>
      </c>
      <c r="B13456">
        <v>764</v>
      </c>
      <c r="C13456" t="str">
        <f t="shared" si="420"/>
        <v>Customer#000000764</v>
      </c>
      <c r="D13456" t="str">
        <f t="shared" si="421"/>
        <v>MACHINERY</v>
      </c>
      <c r="E13456">
        <f>VLOOKUP(B13456,custarray,4)</f>
        <v>16</v>
      </c>
      <c r="F13456">
        <f>VLOOKUP(E13456,nationarray,3)</f>
        <v>0</v>
      </c>
      <c r="G13456" t="str">
        <f>HLOOKUP(F13456,region,2)</f>
        <v>AFRICA</v>
      </c>
      <c r="H13456" t="s">
        <v>9</v>
      </c>
      <c r="I13456">
        <v>239139.14</v>
      </c>
      <c r="J13456" s="1">
        <v>35414</v>
      </c>
      <c r="K13456" t="s">
        <v>23</v>
      </c>
      <c r="L13456" t="s">
        <v>882</v>
      </c>
      <c r="M13456">
        <v>0</v>
      </c>
      <c r="N13456" t="s">
        <v>14383</v>
      </c>
    </row>
    <row r="13457" spans="1:14" x14ac:dyDescent="0.2">
      <c r="A13457">
        <v>53824</v>
      </c>
      <c r="B13457">
        <v>277</v>
      </c>
      <c r="C13457" t="str">
        <f t="shared" si="420"/>
        <v>Customer#000000277</v>
      </c>
      <c r="D13457" t="str">
        <f t="shared" si="421"/>
        <v>BUILDING</v>
      </c>
      <c r="E13457">
        <f>VLOOKUP(B13457,custarray,4)</f>
        <v>23</v>
      </c>
      <c r="F13457">
        <f>VLOOKUP(E13457,nationarray,3)</f>
        <v>3</v>
      </c>
      <c r="G13457" t="str">
        <f>HLOOKUP(F13457,region,2)</f>
        <v>EUROPE</v>
      </c>
      <c r="H13457" t="s">
        <v>9</v>
      </c>
      <c r="I13457">
        <v>29801.18</v>
      </c>
      <c r="J13457" s="1">
        <v>35585</v>
      </c>
      <c r="K13457" t="s">
        <v>23</v>
      </c>
      <c r="L13457" t="s">
        <v>3112</v>
      </c>
      <c r="M13457">
        <v>0</v>
      </c>
      <c r="N13457" t="s">
        <v>14384</v>
      </c>
    </row>
    <row r="13458" spans="1:14" x14ac:dyDescent="0.2">
      <c r="A13458">
        <v>53825</v>
      </c>
      <c r="B13458">
        <v>1336</v>
      </c>
      <c r="C13458" t="str">
        <f t="shared" si="420"/>
        <v>Customer#000001336</v>
      </c>
      <c r="D13458" t="str">
        <f t="shared" si="421"/>
        <v>AUTOMOBILE</v>
      </c>
      <c r="E13458">
        <f>VLOOKUP(B13458,custarray,4)</f>
        <v>16</v>
      </c>
      <c r="F13458">
        <f>VLOOKUP(E13458,nationarray,3)</f>
        <v>0</v>
      </c>
      <c r="G13458" t="str">
        <f>HLOOKUP(F13458,region,2)</f>
        <v>AFRICA</v>
      </c>
      <c r="H13458" t="s">
        <v>48</v>
      </c>
      <c r="I13458">
        <v>161479.71</v>
      </c>
      <c r="J13458" s="1">
        <v>34799</v>
      </c>
      <c r="K13458" t="s">
        <v>10</v>
      </c>
      <c r="L13458" t="s">
        <v>2353</v>
      </c>
      <c r="M13458">
        <v>0</v>
      </c>
      <c r="N13458" t="s">
        <v>14385</v>
      </c>
    </row>
    <row r="13459" spans="1:14" x14ac:dyDescent="0.2">
      <c r="A13459">
        <v>53826</v>
      </c>
      <c r="B13459">
        <v>799</v>
      </c>
      <c r="C13459" t="str">
        <f t="shared" si="420"/>
        <v>Customer#000000799</v>
      </c>
      <c r="D13459" t="str">
        <f t="shared" si="421"/>
        <v>MACHINERY</v>
      </c>
      <c r="E13459">
        <f>VLOOKUP(B13459,custarray,4)</f>
        <v>12</v>
      </c>
      <c r="F13459">
        <f>VLOOKUP(E13459,nationarray,3)</f>
        <v>2</v>
      </c>
      <c r="G13459" t="str">
        <f>HLOOKUP(F13459,region,2)</f>
        <v>ASIA</v>
      </c>
      <c r="H13459" t="s">
        <v>9</v>
      </c>
      <c r="I13459">
        <v>123303.06</v>
      </c>
      <c r="J13459" s="1">
        <v>35383</v>
      </c>
      <c r="K13459" t="s">
        <v>31</v>
      </c>
      <c r="L13459" t="s">
        <v>3661</v>
      </c>
      <c r="M13459">
        <v>0</v>
      </c>
      <c r="N13459" t="s">
        <v>14386</v>
      </c>
    </row>
    <row r="13460" spans="1:14" x14ac:dyDescent="0.2">
      <c r="A13460">
        <v>53827</v>
      </c>
      <c r="B13460">
        <v>848</v>
      </c>
      <c r="C13460" t="str">
        <f t="shared" si="420"/>
        <v>Customer#000000848</v>
      </c>
      <c r="D13460" t="str">
        <f t="shared" si="421"/>
        <v>BUILDING</v>
      </c>
      <c r="E13460">
        <f>VLOOKUP(B13460,custarray,4)</f>
        <v>15</v>
      </c>
      <c r="F13460">
        <f>VLOOKUP(E13460,nationarray,3)</f>
        <v>0</v>
      </c>
      <c r="G13460" t="str">
        <f>HLOOKUP(F13460,region,2)</f>
        <v>AFRICA</v>
      </c>
      <c r="H13460" t="s">
        <v>9</v>
      </c>
      <c r="I13460">
        <v>89104.960000000006</v>
      </c>
      <c r="J13460" s="1">
        <v>35776</v>
      </c>
      <c r="K13460" t="s">
        <v>26</v>
      </c>
      <c r="L13460" t="s">
        <v>1271</v>
      </c>
      <c r="M13460">
        <v>0</v>
      </c>
      <c r="N13460" t="s">
        <v>14387</v>
      </c>
    </row>
    <row r="13461" spans="1:14" x14ac:dyDescent="0.2">
      <c r="A13461">
        <v>53828</v>
      </c>
      <c r="B13461">
        <v>521</v>
      </c>
      <c r="C13461" t="str">
        <f t="shared" si="420"/>
        <v>Customer#000000521</v>
      </c>
      <c r="D13461" t="str">
        <f t="shared" si="421"/>
        <v>MACHINERY</v>
      </c>
      <c r="E13461">
        <f>VLOOKUP(B13461,custarray,4)</f>
        <v>2</v>
      </c>
      <c r="F13461">
        <f>VLOOKUP(E13461,nationarray,3)</f>
        <v>1</v>
      </c>
      <c r="G13461" t="str">
        <f>HLOOKUP(F13461,region,2)</f>
        <v>AMERICA</v>
      </c>
      <c r="H13461" t="s">
        <v>9</v>
      </c>
      <c r="I13461">
        <v>70360.58</v>
      </c>
      <c r="J13461" s="1">
        <v>35221</v>
      </c>
      <c r="K13461" t="s">
        <v>13</v>
      </c>
      <c r="L13461" t="s">
        <v>1868</v>
      </c>
      <c r="M13461">
        <v>0</v>
      </c>
      <c r="N13461" t="s">
        <v>14388</v>
      </c>
    </row>
    <row r="13462" spans="1:14" x14ac:dyDescent="0.2">
      <c r="A13462">
        <v>53829</v>
      </c>
      <c r="B13462">
        <v>1072</v>
      </c>
      <c r="C13462" t="str">
        <f t="shared" si="420"/>
        <v>Customer#000001072</v>
      </c>
      <c r="D13462" t="str">
        <f t="shared" si="421"/>
        <v>HOUSEHOLD</v>
      </c>
      <c r="E13462">
        <f>VLOOKUP(B13462,custarray,4)</f>
        <v>4</v>
      </c>
      <c r="F13462">
        <f>VLOOKUP(E13462,nationarray,3)</f>
        <v>4</v>
      </c>
      <c r="G13462" t="str">
        <f>HLOOKUP(F13462,region,2)</f>
        <v>MIDDLE EAST</v>
      </c>
      <c r="H13462" t="s">
        <v>9</v>
      </c>
      <c r="I13462">
        <v>178867.52</v>
      </c>
      <c r="J13462" s="1">
        <v>35496</v>
      </c>
      <c r="K13462" t="s">
        <v>13</v>
      </c>
      <c r="L13462" t="s">
        <v>784</v>
      </c>
      <c r="M13462">
        <v>0</v>
      </c>
      <c r="N13462" t="s">
        <v>14389</v>
      </c>
    </row>
    <row r="13463" spans="1:14" x14ac:dyDescent="0.2">
      <c r="A13463">
        <v>53830</v>
      </c>
      <c r="B13463">
        <v>1220</v>
      </c>
      <c r="C13463" t="str">
        <f t="shared" si="420"/>
        <v>Customer#000001220</v>
      </c>
      <c r="D13463" t="str">
        <f t="shared" si="421"/>
        <v>FURNITURE</v>
      </c>
      <c r="E13463">
        <f>VLOOKUP(B13463,custarray,4)</f>
        <v>18</v>
      </c>
      <c r="F13463">
        <f>VLOOKUP(E13463,nationarray,3)</f>
        <v>2</v>
      </c>
      <c r="G13463" t="str">
        <f>HLOOKUP(F13463,region,2)</f>
        <v>ASIA</v>
      </c>
      <c r="H13463" t="s">
        <v>16</v>
      </c>
      <c r="I13463">
        <v>114149.48</v>
      </c>
      <c r="J13463" s="1">
        <v>34210</v>
      </c>
      <c r="K13463" t="s">
        <v>23</v>
      </c>
      <c r="L13463" t="s">
        <v>724</v>
      </c>
      <c r="M13463">
        <v>0</v>
      </c>
      <c r="N13463" t="s">
        <v>14390</v>
      </c>
    </row>
    <row r="13464" spans="1:14" x14ac:dyDescent="0.2">
      <c r="A13464">
        <v>53831</v>
      </c>
      <c r="B13464">
        <v>1052</v>
      </c>
      <c r="C13464" t="str">
        <f t="shared" si="420"/>
        <v>Customer#000001052</v>
      </c>
      <c r="D13464" t="str">
        <f t="shared" si="421"/>
        <v>BUILDING</v>
      </c>
      <c r="E13464">
        <f>VLOOKUP(B13464,custarray,4)</f>
        <v>13</v>
      </c>
      <c r="F13464">
        <f>VLOOKUP(E13464,nationarray,3)</f>
        <v>4</v>
      </c>
      <c r="G13464" t="str">
        <f>HLOOKUP(F13464,region,2)</f>
        <v>MIDDLE EAST</v>
      </c>
      <c r="H13464" t="s">
        <v>9</v>
      </c>
      <c r="I13464">
        <v>282851.75</v>
      </c>
      <c r="J13464" s="1">
        <v>35870</v>
      </c>
      <c r="K13464" t="s">
        <v>26</v>
      </c>
      <c r="L13464" t="s">
        <v>1452</v>
      </c>
      <c r="M13464">
        <v>0</v>
      </c>
      <c r="N13464" t="s">
        <v>14391</v>
      </c>
    </row>
    <row r="13465" spans="1:14" x14ac:dyDescent="0.2">
      <c r="A13465">
        <v>53856</v>
      </c>
      <c r="B13465">
        <v>286</v>
      </c>
      <c r="C13465" t="str">
        <f t="shared" si="420"/>
        <v>Customer#000000286</v>
      </c>
      <c r="D13465" t="str">
        <f t="shared" si="421"/>
        <v>HOUSEHOLD</v>
      </c>
      <c r="E13465">
        <f>VLOOKUP(B13465,custarray,4)</f>
        <v>22</v>
      </c>
      <c r="F13465">
        <f>VLOOKUP(E13465,nationarray,3)</f>
        <v>3</v>
      </c>
      <c r="G13465" t="str">
        <f>HLOOKUP(F13465,region,2)</f>
        <v>EUROPE</v>
      </c>
      <c r="H13465" t="s">
        <v>9</v>
      </c>
      <c r="I13465">
        <v>73362.929999999993</v>
      </c>
      <c r="J13465" s="1">
        <v>35189</v>
      </c>
      <c r="K13465" t="s">
        <v>13</v>
      </c>
      <c r="L13465" t="s">
        <v>880</v>
      </c>
      <c r="M13465">
        <v>0</v>
      </c>
      <c r="N13465" t="s">
        <v>14392</v>
      </c>
    </row>
    <row r="13466" spans="1:14" x14ac:dyDescent="0.2">
      <c r="A13466">
        <v>53857</v>
      </c>
      <c r="B13466">
        <v>454</v>
      </c>
      <c r="C13466" t="str">
        <f t="shared" si="420"/>
        <v>Customer#000000454</v>
      </c>
      <c r="D13466" t="str">
        <f t="shared" si="421"/>
        <v>AUTOMOBILE</v>
      </c>
      <c r="E13466">
        <f>VLOOKUP(B13466,custarray,4)</f>
        <v>7</v>
      </c>
      <c r="F13466">
        <f>VLOOKUP(E13466,nationarray,3)</f>
        <v>3</v>
      </c>
      <c r="G13466" t="str">
        <f>HLOOKUP(F13466,region,2)</f>
        <v>EUROPE</v>
      </c>
      <c r="H13466" t="s">
        <v>9</v>
      </c>
      <c r="I13466">
        <v>238849.44</v>
      </c>
      <c r="J13466" s="1">
        <v>35152</v>
      </c>
      <c r="K13466" t="s">
        <v>26</v>
      </c>
      <c r="L13466" t="s">
        <v>3005</v>
      </c>
      <c r="M13466">
        <v>0</v>
      </c>
      <c r="N13466" t="s">
        <v>14393</v>
      </c>
    </row>
    <row r="13467" spans="1:14" x14ac:dyDescent="0.2">
      <c r="A13467">
        <v>53858</v>
      </c>
      <c r="B13467">
        <v>1102</v>
      </c>
      <c r="C13467" t="str">
        <f t="shared" si="420"/>
        <v>Customer#000001102</v>
      </c>
      <c r="D13467" t="str">
        <f t="shared" si="421"/>
        <v>HOUSEHOLD</v>
      </c>
      <c r="E13467">
        <f>VLOOKUP(B13467,custarray,4)</f>
        <v>24</v>
      </c>
      <c r="F13467">
        <f>VLOOKUP(E13467,nationarray,3)</f>
        <v>1</v>
      </c>
      <c r="G13467" t="str">
        <f>HLOOKUP(F13467,region,2)</f>
        <v>AMERICA</v>
      </c>
      <c r="H13467" t="s">
        <v>9</v>
      </c>
      <c r="I13467">
        <v>33988.800000000003</v>
      </c>
      <c r="J13467" s="1">
        <v>35952</v>
      </c>
      <c r="K13467" t="s">
        <v>26</v>
      </c>
      <c r="L13467" t="s">
        <v>193</v>
      </c>
      <c r="M13467">
        <v>0</v>
      </c>
      <c r="N13467" t="s">
        <v>14394</v>
      </c>
    </row>
    <row r="13468" spans="1:14" x14ac:dyDescent="0.2">
      <c r="A13468">
        <v>53859</v>
      </c>
      <c r="B13468">
        <v>716</v>
      </c>
      <c r="C13468" t="str">
        <f t="shared" si="420"/>
        <v>Customer#000000716</v>
      </c>
      <c r="D13468" t="str">
        <f t="shared" si="421"/>
        <v>AUTOMOBILE</v>
      </c>
      <c r="E13468">
        <f>VLOOKUP(B13468,custarray,4)</f>
        <v>12</v>
      </c>
      <c r="F13468">
        <f>VLOOKUP(E13468,nationarray,3)</f>
        <v>2</v>
      </c>
      <c r="G13468" t="str">
        <f>HLOOKUP(F13468,region,2)</f>
        <v>ASIA</v>
      </c>
      <c r="H13468" t="s">
        <v>16</v>
      </c>
      <c r="I13468">
        <v>34415.230000000003</v>
      </c>
      <c r="J13468" s="1">
        <v>34107</v>
      </c>
      <c r="K13468" t="s">
        <v>10</v>
      </c>
      <c r="L13468" t="s">
        <v>431</v>
      </c>
      <c r="M13468">
        <v>0</v>
      </c>
      <c r="N13468" t="s">
        <v>9820</v>
      </c>
    </row>
    <row r="13469" spans="1:14" x14ac:dyDescent="0.2">
      <c r="A13469">
        <v>53860</v>
      </c>
      <c r="B13469">
        <v>1103</v>
      </c>
      <c r="C13469" t="str">
        <f t="shared" si="420"/>
        <v>Customer#000001103</v>
      </c>
      <c r="D13469" t="str">
        <f t="shared" si="421"/>
        <v>AUTOMOBILE</v>
      </c>
      <c r="E13469">
        <f>VLOOKUP(B13469,custarray,4)</f>
        <v>16</v>
      </c>
      <c r="F13469">
        <f>VLOOKUP(E13469,nationarray,3)</f>
        <v>0</v>
      </c>
      <c r="G13469" t="str">
        <f>HLOOKUP(F13469,region,2)</f>
        <v>AFRICA</v>
      </c>
      <c r="H13469" t="s">
        <v>16</v>
      </c>
      <c r="I13469">
        <v>5579.21</v>
      </c>
      <c r="J13469" s="1">
        <v>34352</v>
      </c>
      <c r="K13469" t="s">
        <v>13</v>
      </c>
      <c r="L13469" t="s">
        <v>1234</v>
      </c>
      <c r="M13469">
        <v>0</v>
      </c>
      <c r="N13469" t="s">
        <v>14395</v>
      </c>
    </row>
    <row r="13470" spans="1:14" x14ac:dyDescent="0.2">
      <c r="A13470">
        <v>53861</v>
      </c>
      <c r="B13470">
        <v>190</v>
      </c>
      <c r="C13470" t="str">
        <f t="shared" si="420"/>
        <v>Customer#000000190</v>
      </c>
      <c r="D13470" t="str">
        <f t="shared" si="421"/>
        <v>AUTOMOBILE</v>
      </c>
      <c r="E13470">
        <f>VLOOKUP(B13470,custarray,4)</f>
        <v>11</v>
      </c>
      <c r="F13470">
        <f>VLOOKUP(E13470,nationarray,3)</f>
        <v>4</v>
      </c>
      <c r="G13470" t="str">
        <f>HLOOKUP(F13470,region,2)</f>
        <v>MIDDLE EAST</v>
      </c>
      <c r="H13470" t="s">
        <v>9</v>
      </c>
      <c r="I13470">
        <v>183843.78</v>
      </c>
      <c r="J13470" s="1">
        <v>35147</v>
      </c>
      <c r="K13470" t="s">
        <v>31</v>
      </c>
      <c r="L13470" t="s">
        <v>1954</v>
      </c>
      <c r="M13470">
        <v>0</v>
      </c>
      <c r="N13470" t="s">
        <v>14396</v>
      </c>
    </row>
    <row r="13471" spans="1:14" x14ac:dyDescent="0.2">
      <c r="A13471">
        <v>53862</v>
      </c>
      <c r="B13471">
        <v>1078</v>
      </c>
      <c r="C13471" t="str">
        <f t="shared" si="420"/>
        <v>Customer#000001078</v>
      </c>
      <c r="D13471" t="str">
        <f t="shared" si="421"/>
        <v>MACHINERY</v>
      </c>
      <c r="E13471">
        <f>VLOOKUP(B13471,custarray,4)</f>
        <v>19</v>
      </c>
      <c r="F13471">
        <f>VLOOKUP(E13471,nationarray,3)</f>
        <v>3</v>
      </c>
      <c r="G13471" t="str">
        <f>HLOOKUP(F13471,region,2)</f>
        <v>EUROPE</v>
      </c>
      <c r="H13471" t="s">
        <v>9</v>
      </c>
      <c r="I13471">
        <v>173858.32</v>
      </c>
      <c r="J13471" s="1">
        <v>35255</v>
      </c>
      <c r="K13471" t="s">
        <v>26</v>
      </c>
      <c r="L13471" t="s">
        <v>2522</v>
      </c>
      <c r="M13471">
        <v>0</v>
      </c>
      <c r="N13471" t="s">
        <v>14397</v>
      </c>
    </row>
    <row r="13472" spans="1:14" x14ac:dyDescent="0.2">
      <c r="A13472">
        <v>53863</v>
      </c>
      <c r="B13472">
        <v>902</v>
      </c>
      <c r="C13472" t="str">
        <f t="shared" si="420"/>
        <v>Customer#000000902</v>
      </c>
      <c r="D13472" t="str">
        <f t="shared" si="421"/>
        <v>AUTOMOBILE</v>
      </c>
      <c r="E13472">
        <f>VLOOKUP(B13472,custarray,4)</f>
        <v>4</v>
      </c>
      <c r="F13472">
        <f>VLOOKUP(E13472,nationarray,3)</f>
        <v>4</v>
      </c>
      <c r="G13472" t="str">
        <f>HLOOKUP(F13472,region,2)</f>
        <v>MIDDLE EAST</v>
      </c>
      <c r="H13472" t="s">
        <v>16</v>
      </c>
      <c r="I13472">
        <v>187793.1</v>
      </c>
      <c r="J13472" s="1">
        <v>34124</v>
      </c>
      <c r="K13472" t="s">
        <v>26</v>
      </c>
      <c r="L13472" t="s">
        <v>1205</v>
      </c>
      <c r="M13472">
        <v>0</v>
      </c>
      <c r="N13472" t="s">
        <v>14398</v>
      </c>
    </row>
    <row r="13473" spans="1:14" x14ac:dyDescent="0.2">
      <c r="A13473">
        <v>53888</v>
      </c>
      <c r="B13473">
        <v>839</v>
      </c>
      <c r="C13473" t="str">
        <f t="shared" si="420"/>
        <v>Customer#000000839</v>
      </c>
      <c r="D13473" t="str">
        <f t="shared" si="421"/>
        <v>HOUSEHOLD</v>
      </c>
      <c r="E13473">
        <f>VLOOKUP(B13473,custarray,4)</f>
        <v>22</v>
      </c>
      <c r="F13473">
        <f>VLOOKUP(E13473,nationarray,3)</f>
        <v>3</v>
      </c>
      <c r="G13473" t="str">
        <f>HLOOKUP(F13473,region,2)</f>
        <v>EUROPE</v>
      </c>
      <c r="H13473" t="s">
        <v>9</v>
      </c>
      <c r="I13473">
        <v>294586.96999999997</v>
      </c>
      <c r="J13473" s="1">
        <v>35463</v>
      </c>
      <c r="K13473" t="s">
        <v>23</v>
      </c>
      <c r="L13473" t="s">
        <v>636</v>
      </c>
      <c r="M13473">
        <v>0</v>
      </c>
      <c r="N13473" t="s">
        <v>14399</v>
      </c>
    </row>
    <row r="13474" spans="1:14" x14ac:dyDescent="0.2">
      <c r="A13474">
        <v>53889</v>
      </c>
      <c r="B13474">
        <v>880</v>
      </c>
      <c r="C13474" t="str">
        <f t="shared" si="420"/>
        <v>Customer#000000880</v>
      </c>
      <c r="D13474" t="str">
        <f t="shared" si="421"/>
        <v>FURNITURE</v>
      </c>
      <c r="E13474">
        <f>VLOOKUP(B13474,custarray,4)</f>
        <v>8</v>
      </c>
      <c r="F13474">
        <f>VLOOKUP(E13474,nationarray,3)</f>
        <v>2</v>
      </c>
      <c r="G13474" t="str">
        <f>HLOOKUP(F13474,region,2)</f>
        <v>ASIA</v>
      </c>
      <c r="H13474" t="s">
        <v>9</v>
      </c>
      <c r="I13474">
        <v>180627.06</v>
      </c>
      <c r="J13474" s="1">
        <v>35474</v>
      </c>
      <c r="K13474" t="s">
        <v>10</v>
      </c>
      <c r="L13474" t="s">
        <v>1563</v>
      </c>
      <c r="M13474">
        <v>0</v>
      </c>
      <c r="N13474" t="s">
        <v>14400</v>
      </c>
    </row>
    <row r="13475" spans="1:14" x14ac:dyDescent="0.2">
      <c r="A13475">
        <v>53890</v>
      </c>
      <c r="B13475">
        <v>1288</v>
      </c>
      <c r="C13475" t="str">
        <f t="shared" si="420"/>
        <v>Customer#000001288</v>
      </c>
      <c r="D13475" t="str">
        <f t="shared" si="421"/>
        <v>HOUSEHOLD</v>
      </c>
      <c r="E13475">
        <f>VLOOKUP(B13475,custarray,4)</f>
        <v>3</v>
      </c>
      <c r="F13475">
        <f>VLOOKUP(E13475,nationarray,3)</f>
        <v>1</v>
      </c>
      <c r="G13475" t="str">
        <f>HLOOKUP(F13475,region,2)</f>
        <v>AMERICA</v>
      </c>
      <c r="H13475" t="s">
        <v>9</v>
      </c>
      <c r="I13475">
        <v>227974.43</v>
      </c>
      <c r="J13475" s="1">
        <v>35821</v>
      </c>
      <c r="K13475" t="s">
        <v>10</v>
      </c>
      <c r="L13475" t="s">
        <v>427</v>
      </c>
      <c r="M13475">
        <v>0</v>
      </c>
      <c r="N13475" t="s">
        <v>14401</v>
      </c>
    </row>
    <row r="13476" spans="1:14" x14ac:dyDescent="0.2">
      <c r="A13476">
        <v>53891</v>
      </c>
      <c r="B13476">
        <v>1094</v>
      </c>
      <c r="C13476" t="str">
        <f t="shared" si="420"/>
        <v>Customer#000001094</v>
      </c>
      <c r="D13476" t="str">
        <f t="shared" si="421"/>
        <v>MACHINERY</v>
      </c>
      <c r="E13476">
        <f>VLOOKUP(B13476,custarray,4)</f>
        <v>2</v>
      </c>
      <c r="F13476">
        <f>VLOOKUP(E13476,nationarray,3)</f>
        <v>1</v>
      </c>
      <c r="G13476" t="str">
        <f>HLOOKUP(F13476,region,2)</f>
        <v>AMERICA</v>
      </c>
      <c r="H13476" t="s">
        <v>16</v>
      </c>
      <c r="I13476">
        <v>145931.82</v>
      </c>
      <c r="J13476" s="1">
        <v>34357</v>
      </c>
      <c r="K13476" t="s">
        <v>26</v>
      </c>
      <c r="L13476" t="s">
        <v>1017</v>
      </c>
      <c r="M13476">
        <v>0</v>
      </c>
      <c r="N13476" t="s">
        <v>14402</v>
      </c>
    </row>
    <row r="13477" spans="1:14" x14ac:dyDescent="0.2">
      <c r="A13477">
        <v>53892</v>
      </c>
      <c r="B13477">
        <v>1120</v>
      </c>
      <c r="C13477" t="str">
        <f t="shared" si="420"/>
        <v>Customer#000001120</v>
      </c>
      <c r="D13477" t="str">
        <f t="shared" si="421"/>
        <v>AUTOMOBILE</v>
      </c>
      <c r="E13477">
        <f>VLOOKUP(B13477,custarray,4)</f>
        <v>2</v>
      </c>
      <c r="F13477">
        <f>VLOOKUP(E13477,nationarray,3)</f>
        <v>1</v>
      </c>
      <c r="G13477" t="str">
        <f>HLOOKUP(F13477,region,2)</f>
        <v>AMERICA</v>
      </c>
      <c r="H13477" t="s">
        <v>9</v>
      </c>
      <c r="I13477">
        <v>118085.62</v>
      </c>
      <c r="J13477" s="1">
        <v>35875</v>
      </c>
      <c r="K13477" t="s">
        <v>13</v>
      </c>
      <c r="L13477" t="s">
        <v>1254</v>
      </c>
      <c r="M13477">
        <v>0</v>
      </c>
      <c r="N13477" t="s">
        <v>14403</v>
      </c>
    </row>
    <row r="13478" spans="1:14" x14ac:dyDescent="0.2">
      <c r="A13478">
        <v>53893</v>
      </c>
      <c r="B13478">
        <v>595</v>
      </c>
      <c r="C13478" t="str">
        <f t="shared" si="420"/>
        <v>Customer#000000595</v>
      </c>
      <c r="D13478" t="str">
        <f t="shared" si="421"/>
        <v>HOUSEHOLD</v>
      </c>
      <c r="E13478">
        <f>VLOOKUP(B13478,custarray,4)</f>
        <v>19</v>
      </c>
      <c r="F13478">
        <f>VLOOKUP(E13478,nationarray,3)</f>
        <v>3</v>
      </c>
      <c r="G13478" t="str">
        <f>HLOOKUP(F13478,region,2)</f>
        <v>EUROPE</v>
      </c>
      <c r="H13478" t="s">
        <v>9</v>
      </c>
      <c r="I13478">
        <v>47334.85</v>
      </c>
      <c r="J13478" s="1">
        <v>35805</v>
      </c>
      <c r="K13478" t="s">
        <v>26</v>
      </c>
      <c r="L13478" t="s">
        <v>998</v>
      </c>
      <c r="M13478">
        <v>0</v>
      </c>
      <c r="N13478" t="s">
        <v>14404</v>
      </c>
    </row>
    <row r="13479" spans="1:14" x14ac:dyDescent="0.2">
      <c r="A13479">
        <v>53894</v>
      </c>
      <c r="B13479">
        <v>907</v>
      </c>
      <c r="C13479" t="str">
        <f t="shared" si="420"/>
        <v>Customer#000000907</v>
      </c>
      <c r="D13479" t="str">
        <f t="shared" si="421"/>
        <v>HOUSEHOLD</v>
      </c>
      <c r="E13479">
        <f>VLOOKUP(B13479,custarray,4)</f>
        <v>10</v>
      </c>
      <c r="F13479">
        <f>VLOOKUP(E13479,nationarray,3)</f>
        <v>4</v>
      </c>
      <c r="G13479" t="str">
        <f>HLOOKUP(F13479,region,2)</f>
        <v>MIDDLE EAST</v>
      </c>
      <c r="H13479" t="s">
        <v>16</v>
      </c>
      <c r="I13479">
        <v>245390.91</v>
      </c>
      <c r="J13479" s="1">
        <v>34523</v>
      </c>
      <c r="K13479" t="s">
        <v>13</v>
      </c>
      <c r="L13479" t="s">
        <v>1311</v>
      </c>
      <c r="M13479">
        <v>0</v>
      </c>
      <c r="N13479" t="s">
        <v>14405</v>
      </c>
    </row>
    <row r="13480" spans="1:14" x14ac:dyDescent="0.2">
      <c r="A13480">
        <v>53895</v>
      </c>
      <c r="B13480">
        <v>1258</v>
      </c>
      <c r="C13480" t="str">
        <f t="shared" si="420"/>
        <v>Customer#000001258</v>
      </c>
      <c r="D13480" t="str">
        <f t="shared" si="421"/>
        <v>AUTOMOBILE</v>
      </c>
      <c r="E13480">
        <f>VLOOKUP(B13480,custarray,4)</f>
        <v>3</v>
      </c>
      <c r="F13480">
        <f>VLOOKUP(E13480,nationarray,3)</f>
        <v>1</v>
      </c>
      <c r="G13480" t="str">
        <f>HLOOKUP(F13480,region,2)</f>
        <v>AMERICA</v>
      </c>
      <c r="H13480" t="s">
        <v>9</v>
      </c>
      <c r="I13480">
        <v>101715.8</v>
      </c>
      <c r="J13480" s="1">
        <v>34947</v>
      </c>
      <c r="K13480" t="s">
        <v>23</v>
      </c>
      <c r="L13480" t="s">
        <v>564</v>
      </c>
      <c r="M13480">
        <v>0</v>
      </c>
      <c r="N13480" t="s">
        <v>14406</v>
      </c>
    </row>
    <row r="13481" spans="1:14" x14ac:dyDescent="0.2">
      <c r="A13481">
        <v>53920</v>
      </c>
      <c r="B13481">
        <v>742</v>
      </c>
      <c r="C13481" t="str">
        <f t="shared" si="420"/>
        <v>Customer#000000742</v>
      </c>
      <c r="D13481" t="str">
        <f t="shared" si="421"/>
        <v>HOUSEHOLD</v>
      </c>
      <c r="E13481">
        <f>VLOOKUP(B13481,custarray,4)</f>
        <v>12</v>
      </c>
      <c r="F13481">
        <f>VLOOKUP(E13481,nationarray,3)</f>
        <v>2</v>
      </c>
      <c r="G13481" t="str">
        <f>HLOOKUP(F13481,region,2)</f>
        <v>ASIA</v>
      </c>
      <c r="H13481" t="s">
        <v>16</v>
      </c>
      <c r="I13481">
        <v>351797.6</v>
      </c>
      <c r="J13481" s="1">
        <v>34412</v>
      </c>
      <c r="K13481" t="s">
        <v>13</v>
      </c>
      <c r="L13481" t="s">
        <v>2215</v>
      </c>
      <c r="M13481">
        <v>0</v>
      </c>
      <c r="N13481" t="s">
        <v>14407</v>
      </c>
    </row>
    <row r="13482" spans="1:14" x14ac:dyDescent="0.2">
      <c r="A13482">
        <v>53921</v>
      </c>
      <c r="B13482">
        <v>1312</v>
      </c>
      <c r="C13482" t="str">
        <f t="shared" si="420"/>
        <v>Customer#000001312</v>
      </c>
      <c r="D13482" t="str">
        <f t="shared" si="421"/>
        <v>BUILDING</v>
      </c>
      <c r="E13482">
        <f>VLOOKUP(B13482,custarray,4)</f>
        <v>3</v>
      </c>
      <c r="F13482">
        <f>VLOOKUP(E13482,nationarray,3)</f>
        <v>1</v>
      </c>
      <c r="G13482" t="str">
        <f>HLOOKUP(F13482,region,2)</f>
        <v>AMERICA</v>
      </c>
      <c r="H13482" t="s">
        <v>16</v>
      </c>
      <c r="I13482">
        <v>20473.53</v>
      </c>
      <c r="J13482" s="1">
        <v>33869</v>
      </c>
      <c r="K13482" t="s">
        <v>13</v>
      </c>
      <c r="L13482" t="s">
        <v>696</v>
      </c>
      <c r="M13482">
        <v>0</v>
      </c>
      <c r="N13482" t="s">
        <v>14408</v>
      </c>
    </row>
    <row r="13483" spans="1:14" x14ac:dyDescent="0.2">
      <c r="A13483">
        <v>53922</v>
      </c>
      <c r="B13483">
        <v>1070</v>
      </c>
      <c r="C13483" t="str">
        <f t="shared" si="420"/>
        <v>Customer#000001070</v>
      </c>
      <c r="D13483" t="str">
        <f t="shared" si="421"/>
        <v>FURNITURE</v>
      </c>
      <c r="E13483">
        <f>VLOOKUP(B13483,custarray,4)</f>
        <v>15</v>
      </c>
      <c r="F13483">
        <f>VLOOKUP(E13483,nationarray,3)</f>
        <v>0</v>
      </c>
      <c r="G13483" t="str">
        <f>HLOOKUP(F13483,region,2)</f>
        <v>AFRICA</v>
      </c>
      <c r="H13483" t="s">
        <v>9</v>
      </c>
      <c r="I13483">
        <v>240916.68</v>
      </c>
      <c r="J13483" s="1">
        <v>35329</v>
      </c>
      <c r="K13483" t="s">
        <v>26</v>
      </c>
      <c r="L13483" t="s">
        <v>46</v>
      </c>
      <c r="M13483">
        <v>0</v>
      </c>
      <c r="N13483" t="s">
        <v>14409</v>
      </c>
    </row>
    <row r="13484" spans="1:14" x14ac:dyDescent="0.2">
      <c r="A13484">
        <v>53923</v>
      </c>
      <c r="B13484">
        <v>454</v>
      </c>
      <c r="C13484" t="str">
        <f t="shared" si="420"/>
        <v>Customer#000000454</v>
      </c>
      <c r="D13484" t="str">
        <f t="shared" si="421"/>
        <v>AUTOMOBILE</v>
      </c>
      <c r="E13484">
        <f>VLOOKUP(B13484,custarray,4)</f>
        <v>7</v>
      </c>
      <c r="F13484">
        <f>VLOOKUP(E13484,nationarray,3)</f>
        <v>3</v>
      </c>
      <c r="G13484" t="str">
        <f>HLOOKUP(F13484,region,2)</f>
        <v>EUROPE</v>
      </c>
      <c r="H13484" t="s">
        <v>9</v>
      </c>
      <c r="I13484">
        <v>124160.99</v>
      </c>
      <c r="J13484" s="1">
        <v>35692</v>
      </c>
      <c r="K13484" t="s">
        <v>13</v>
      </c>
      <c r="L13484" t="s">
        <v>1785</v>
      </c>
      <c r="M13484">
        <v>0</v>
      </c>
      <c r="N13484" t="s">
        <v>14410</v>
      </c>
    </row>
    <row r="13485" spans="1:14" x14ac:dyDescent="0.2">
      <c r="A13485">
        <v>53924</v>
      </c>
      <c r="B13485">
        <v>1069</v>
      </c>
      <c r="C13485" t="str">
        <f t="shared" si="420"/>
        <v>Customer#000001069</v>
      </c>
      <c r="D13485" t="str">
        <f t="shared" si="421"/>
        <v>BUILDING</v>
      </c>
      <c r="E13485">
        <f>VLOOKUP(B13485,custarray,4)</f>
        <v>21</v>
      </c>
      <c r="F13485">
        <f>VLOOKUP(E13485,nationarray,3)</f>
        <v>2</v>
      </c>
      <c r="G13485" t="str">
        <f>HLOOKUP(F13485,region,2)</f>
        <v>ASIA</v>
      </c>
      <c r="H13485" t="s">
        <v>9</v>
      </c>
      <c r="I13485">
        <v>153175.81</v>
      </c>
      <c r="J13485" s="1">
        <v>35417</v>
      </c>
      <c r="K13485" t="s">
        <v>26</v>
      </c>
      <c r="L13485" t="s">
        <v>2213</v>
      </c>
      <c r="M13485">
        <v>0</v>
      </c>
      <c r="N13485" t="s">
        <v>14411</v>
      </c>
    </row>
    <row r="13486" spans="1:14" x14ac:dyDescent="0.2">
      <c r="A13486">
        <v>53925</v>
      </c>
      <c r="B13486">
        <v>625</v>
      </c>
      <c r="C13486" t="str">
        <f t="shared" si="420"/>
        <v>Customer#000000625</v>
      </c>
      <c r="D13486" t="str">
        <f t="shared" si="421"/>
        <v>FURNITURE</v>
      </c>
      <c r="E13486">
        <f>VLOOKUP(B13486,custarray,4)</f>
        <v>13</v>
      </c>
      <c r="F13486">
        <f>VLOOKUP(E13486,nationarray,3)</f>
        <v>4</v>
      </c>
      <c r="G13486" t="str">
        <f>HLOOKUP(F13486,region,2)</f>
        <v>MIDDLE EAST</v>
      </c>
      <c r="H13486" t="s">
        <v>9</v>
      </c>
      <c r="I13486">
        <v>212598.26</v>
      </c>
      <c r="J13486" s="1">
        <v>35453</v>
      </c>
      <c r="K13486" t="s">
        <v>10</v>
      </c>
      <c r="L13486" t="s">
        <v>1398</v>
      </c>
      <c r="M13486">
        <v>0</v>
      </c>
      <c r="N13486" t="s">
        <v>14412</v>
      </c>
    </row>
    <row r="13487" spans="1:14" x14ac:dyDescent="0.2">
      <c r="A13487">
        <v>53926</v>
      </c>
      <c r="B13487">
        <v>661</v>
      </c>
      <c r="C13487" t="str">
        <f t="shared" si="420"/>
        <v>Customer#000000661</v>
      </c>
      <c r="D13487" t="str">
        <f t="shared" si="421"/>
        <v>HOUSEHOLD</v>
      </c>
      <c r="E13487">
        <f>VLOOKUP(B13487,custarray,4)</f>
        <v>4</v>
      </c>
      <c r="F13487">
        <f>VLOOKUP(E13487,nationarray,3)</f>
        <v>4</v>
      </c>
      <c r="G13487" t="str">
        <f>HLOOKUP(F13487,region,2)</f>
        <v>MIDDLE EAST</v>
      </c>
      <c r="H13487" t="s">
        <v>9</v>
      </c>
      <c r="I13487">
        <v>54203.89</v>
      </c>
      <c r="J13487" s="1">
        <v>35277</v>
      </c>
      <c r="K13487" t="s">
        <v>13</v>
      </c>
      <c r="L13487" t="s">
        <v>2025</v>
      </c>
      <c r="M13487">
        <v>0</v>
      </c>
      <c r="N13487" t="s">
        <v>14413</v>
      </c>
    </row>
    <row r="13488" spans="1:14" x14ac:dyDescent="0.2">
      <c r="A13488">
        <v>53927</v>
      </c>
      <c r="B13488">
        <v>1318</v>
      </c>
      <c r="C13488" t="str">
        <f t="shared" si="420"/>
        <v>Customer#000001318</v>
      </c>
      <c r="D13488" t="str">
        <f t="shared" si="421"/>
        <v>BUILDING</v>
      </c>
      <c r="E13488">
        <f>VLOOKUP(B13488,custarray,4)</f>
        <v>14</v>
      </c>
      <c r="F13488">
        <f>VLOOKUP(E13488,nationarray,3)</f>
        <v>0</v>
      </c>
      <c r="G13488" t="str">
        <f>HLOOKUP(F13488,region,2)</f>
        <v>AFRICA</v>
      </c>
      <c r="H13488" t="s">
        <v>9</v>
      </c>
      <c r="I13488">
        <v>179582.48</v>
      </c>
      <c r="J13488" s="1">
        <v>34886</v>
      </c>
      <c r="K13488" t="s">
        <v>31</v>
      </c>
      <c r="L13488" t="s">
        <v>1005</v>
      </c>
      <c r="M13488">
        <v>0</v>
      </c>
      <c r="N13488" t="s">
        <v>14414</v>
      </c>
    </row>
    <row r="13489" spans="1:14" x14ac:dyDescent="0.2">
      <c r="A13489">
        <v>53952</v>
      </c>
      <c r="B13489">
        <v>931</v>
      </c>
      <c r="C13489" t="str">
        <f t="shared" si="420"/>
        <v>Customer#000000931</v>
      </c>
      <c r="D13489" t="str">
        <f t="shared" si="421"/>
        <v>BUILDING</v>
      </c>
      <c r="E13489">
        <f>VLOOKUP(B13489,custarray,4)</f>
        <v>0</v>
      </c>
      <c r="F13489">
        <f>VLOOKUP(E13489,nationarray,3)</f>
        <v>0</v>
      </c>
      <c r="G13489" t="str">
        <f>HLOOKUP(F13489,region,2)</f>
        <v>AFRICA</v>
      </c>
      <c r="H13489" t="s">
        <v>9</v>
      </c>
      <c r="I13489">
        <v>279089.45</v>
      </c>
      <c r="J13489" s="1">
        <v>35753</v>
      </c>
      <c r="K13489" t="s">
        <v>26</v>
      </c>
      <c r="L13489" t="s">
        <v>1151</v>
      </c>
      <c r="M13489">
        <v>0</v>
      </c>
      <c r="N13489" t="s">
        <v>14415</v>
      </c>
    </row>
    <row r="13490" spans="1:14" x14ac:dyDescent="0.2">
      <c r="A13490">
        <v>53953</v>
      </c>
      <c r="B13490">
        <v>1195</v>
      </c>
      <c r="C13490" t="str">
        <f t="shared" si="420"/>
        <v>Customer#000001195</v>
      </c>
      <c r="D13490" t="str">
        <f t="shared" si="421"/>
        <v>FURNITURE</v>
      </c>
      <c r="E13490">
        <f>VLOOKUP(B13490,custarray,4)</f>
        <v>4</v>
      </c>
      <c r="F13490">
        <f>VLOOKUP(E13490,nationarray,3)</f>
        <v>4</v>
      </c>
      <c r="G13490" t="str">
        <f>HLOOKUP(F13490,region,2)</f>
        <v>MIDDLE EAST</v>
      </c>
      <c r="H13490" t="s">
        <v>16</v>
      </c>
      <c r="I13490">
        <v>265253.44</v>
      </c>
      <c r="J13490" s="1">
        <v>34421</v>
      </c>
      <c r="K13490" t="s">
        <v>23</v>
      </c>
      <c r="L13490" t="s">
        <v>543</v>
      </c>
      <c r="M13490">
        <v>0</v>
      </c>
      <c r="N13490" t="s">
        <v>14416</v>
      </c>
    </row>
    <row r="13491" spans="1:14" x14ac:dyDescent="0.2">
      <c r="A13491">
        <v>53954</v>
      </c>
      <c r="B13491">
        <v>1462</v>
      </c>
      <c r="C13491" t="str">
        <f t="shared" si="420"/>
        <v>Customer#000001462</v>
      </c>
      <c r="D13491" t="str">
        <f t="shared" si="421"/>
        <v>FURNITURE</v>
      </c>
      <c r="E13491">
        <f>VLOOKUP(B13491,custarray,4)</f>
        <v>17</v>
      </c>
      <c r="F13491">
        <f>VLOOKUP(E13491,nationarray,3)</f>
        <v>1</v>
      </c>
      <c r="G13491" t="str">
        <f>HLOOKUP(F13491,region,2)</f>
        <v>AMERICA</v>
      </c>
      <c r="H13491" t="s">
        <v>9</v>
      </c>
      <c r="I13491">
        <v>49460.88</v>
      </c>
      <c r="J13491" s="1">
        <v>35661</v>
      </c>
      <c r="K13491" t="s">
        <v>31</v>
      </c>
      <c r="L13491" t="s">
        <v>1174</v>
      </c>
      <c r="M13491">
        <v>0</v>
      </c>
      <c r="N13491" t="s">
        <v>14417</v>
      </c>
    </row>
    <row r="13492" spans="1:14" x14ac:dyDescent="0.2">
      <c r="A13492">
        <v>53955</v>
      </c>
      <c r="B13492">
        <v>961</v>
      </c>
      <c r="C13492" t="str">
        <f t="shared" si="420"/>
        <v>Customer#000000961</v>
      </c>
      <c r="D13492" t="str">
        <f t="shared" si="421"/>
        <v>MACHINERY</v>
      </c>
      <c r="E13492">
        <f>VLOOKUP(B13492,custarray,4)</f>
        <v>12</v>
      </c>
      <c r="F13492">
        <f>VLOOKUP(E13492,nationarray,3)</f>
        <v>2</v>
      </c>
      <c r="G13492" t="str">
        <f>HLOOKUP(F13492,region,2)</f>
        <v>ASIA</v>
      </c>
      <c r="H13492" t="s">
        <v>16</v>
      </c>
      <c r="I13492">
        <v>20920.8</v>
      </c>
      <c r="J13492" s="1">
        <v>34763</v>
      </c>
      <c r="K13492" t="s">
        <v>13</v>
      </c>
      <c r="L13492" t="s">
        <v>2640</v>
      </c>
      <c r="M13492">
        <v>0</v>
      </c>
      <c r="N13492" t="s">
        <v>14418</v>
      </c>
    </row>
    <row r="13493" spans="1:14" x14ac:dyDescent="0.2">
      <c r="A13493">
        <v>53956</v>
      </c>
      <c r="B13493">
        <v>1348</v>
      </c>
      <c r="C13493" t="str">
        <f t="shared" si="420"/>
        <v>Customer#000001348</v>
      </c>
      <c r="D13493" t="str">
        <f t="shared" si="421"/>
        <v>MACHINERY</v>
      </c>
      <c r="E13493">
        <f>VLOOKUP(B13493,custarray,4)</f>
        <v>23</v>
      </c>
      <c r="F13493">
        <f>VLOOKUP(E13493,nationarray,3)</f>
        <v>3</v>
      </c>
      <c r="G13493" t="str">
        <f>HLOOKUP(F13493,region,2)</f>
        <v>EUROPE</v>
      </c>
      <c r="H13493" t="s">
        <v>9</v>
      </c>
      <c r="I13493">
        <v>299476.84000000003</v>
      </c>
      <c r="J13493" s="1">
        <v>34920</v>
      </c>
      <c r="K13493" t="s">
        <v>26</v>
      </c>
      <c r="L13493" t="s">
        <v>215</v>
      </c>
      <c r="M13493">
        <v>0</v>
      </c>
      <c r="N13493" t="s">
        <v>7561</v>
      </c>
    </row>
    <row r="13494" spans="1:14" x14ac:dyDescent="0.2">
      <c r="A13494">
        <v>53957</v>
      </c>
      <c r="B13494">
        <v>7</v>
      </c>
      <c r="C13494" t="str">
        <f t="shared" si="420"/>
        <v>Customer#000000007</v>
      </c>
      <c r="D13494" t="str">
        <f t="shared" si="421"/>
        <v>AUTOMOBILE</v>
      </c>
      <c r="E13494">
        <f>VLOOKUP(B13494,custarray,4)</f>
        <v>18</v>
      </c>
      <c r="F13494">
        <f>VLOOKUP(E13494,nationarray,3)</f>
        <v>2</v>
      </c>
      <c r="G13494" t="str">
        <f>HLOOKUP(F13494,region,2)</f>
        <v>ASIA</v>
      </c>
      <c r="H13494" t="s">
        <v>9</v>
      </c>
      <c r="I13494">
        <v>121277.09</v>
      </c>
      <c r="J13494" s="1">
        <v>35719</v>
      </c>
      <c r="K13494" t="s">
        <v>13</v>
      </c>
      <c r="L13494" t="s">
        <v>1081</v>
      </c>
      <c r="M13494">
        <v>0</v>
      </c>
      <c r="N13494" t="s">
        <v>14419</v>
      </c>
    </row>
    <row r="13495" spans="1:14" x14ac:dyDescent="0.2">
      <c r="A13495">
        <v>53958</v>
      </c>
      <c r="B13495">
        <v>154</v>
      </c>
      <c r="C13495" t="str">
        <f t="shared" si="420"/>
        <v>Customer#000000154</v>
      </c>
      <c r="D13495" t="str">
        <f t="shared" si="421"/>
        <v>FURNITURE</v>
      </c>
      <c r="E13495">
        <f>VLOOKUP(B13495,custarray,4)</f>
        <v>19</v>
      </c>
      <c r="F13495">
        <f>VLOOKUP(E13495,nationarray,3)</f>
        <v>3</v>
      </c>
      <c r="G13495" t="str">
        <f>HLOOKUP(F13495,region,2)</f>
        <v>EUROPE</v>
      </c>
      <c r="H13495" t="s">
        <v>9</v>
      </c>
      <c r="I13495">
        <v>235882.98</v>
      </c>
      <c r="J13495" s="1">
        <v>35790</v>
      </c>
      <c r="K13495" t="s">
        <v>26</v>
      </c>
      <c r="L13495" t="s">
        <v>459</v>
      </c>
      <c r="M13495">
        <v>0</v>
      </c>
      <c r="N13495" t="s">
        <v>14420</v>
      </c>
    </row>
    <row r="13496" spans="1:14" x14ac:dyDescent="0.2">
      <c r="A13496">
        <v>53959</v>
      </c>
      <c r="B13496">
        <v>20</v>
      </c>
      <c r="C13496" t="str">
        <f t="shared" si="420"/>
        <v>Customer#000000020</v>
      </c>
      <c r="D13496" t="str">
        <f t="shared" si="421"/>
        <v>FURNITURE</v>
      </c>
      <c r="E13496">
        <f>VLOOKUP(B13496,custarray,4)</f>
        <v>22</v>
      </c>
      <c r="F13496">
        <f>VLOOKUP(E13496,nationarray,3)</f>
        <v>3</v>
      </c>
      <c r="G13496" t="str">
        <f>HLOOKUP(F13496,region,2)</f>
        <v>EUROPE</v>
      </c>
      <c r="H13496" t="s">
        <v>9</v>
      </c>
      <c r="I13496">
        <v>273295.48</v>
      </c>
      <c r="J13496" s="1">
        <v>35479</v>
      </c>
      <c r="K13496" t="s">
        <v>31</v>
      </c>
      <c r="L13496" t="s">
        <v>531</v>
      </c>
      <c r="M13496">
        <v>0</v>
      </c>
      <c r="N13496" t="s">
        <v>14421</v>
      </c>
    </row>
    <row r="13497" spans="1:14" x14ac:dyDescent="0.2">
      <c r="A13497">
        <v>53984</v>
      </c>
      <c r="B13497">
        <v>415</v>
      </c>
      <c r="C13497" t="str">
        <f t="shared" si="420"/>
        <v>Customer#000000415</v>
      </c>
      <c r="D13497" t="str">
        <f t="shared" si="421"/>
        <v>FURNITURE</v>
      </c>
      <c r="E13497">
        <f>VLOOKUP(B13497,custarray,4)</f>
        <v>23</v>
      </c>
      <c r="F13497">
        <f>VLOOKUP(E13497,nationarray,3)</f>
        <v>3</v>
      </c>
      <c r="G13497" t="str">
        <f>HLOOKUP(F13497,region,2)</f>
        <v>EUROPE</v>
      </c>
      <c r="H13497" t="s">
        <v>16</v>
      </c>
      <c r="I13497">
        <v>48207.71</v>
      </c>
      <c r="J13497" s="1">
        <v>33949</v>
      </c>
      <c r="K13497" t="s">
        <v>31</v>
      </c>
      <c r="L13497" t="s">
        <v>1977</v>
      </c>
      <c r="M13497">
        <v>0</v>
      </c>
      <c r="N13497" t="s">
        <v>14422</v>
      </c>
    </row>
    <row r="13498" spans="1:14" x14ac:dyDescent="0.2">
      <c r="A13498">
        <v>53985</v>
      </c>
      <c r="B13498">
        <v>1042</v>
      </c>
      <c r="C13498" t="str">
        <f t="shared" si="420"/>
        <v>Customer#000001042</v>
      </c>
      <c r="D13498" t="str">
        <f t="shared" si="421"/>
        <v>FURNITURE</v>
      </c>
      <c r="E13498">
        <f>VLOOKUP(B13498,custarray,4)</f>
        <v>5</v>
      </c>
      <c r="F13498">
        <f>VLOOKUP(E13498,nationarray,3)</f>
        <v>0</v>
      </c>
      <c r="G13498" t="str">
        <f>HLOOKUP(F13498,region,2)</f>
        <v>AFRICA</v>
      </c>
      <c r="H13498" t="s">
        <v>9</v>
      </c>
      <c r="I13498">
        <v>287397.23</v>
      </c>
      <c r="J13498" s="1">
        <v>35381</v>
      </c>
      <c r="K13498" t="s">
        <v>13</v>
      </c>
      <c r="L13498" t="s">
        <v>132</v>
      </c>
      <c r="M13498">
        <v>0</v>
      </c>
      <c r="N13498" t="s">
        <v>14423</v>
      </c>
    </row>
    <row r="13499" spans="1:14" x14ac:dyDescent="0.2">
      <c r="A13499">
        <v>53986</v>
      </c>
      <c r="B13499">
        <v>796</v>
      </c>
      <c r="C13499" t="str">
        <f t="shared" si="420"/>
        <v>Customer#000000796</v>
      </c>
      <c r="D13499" t="str">
        <f t="shared" si="421"/>
        <v>HOUSEHOLD</v>
      </c>
      <c r="E13499">
        <f>VLOOKUP(B13499,custarray,4)</f>
        <v>3</v>
      </c>
      <c r="F13499">
        <f>VLOOKUP(E13499,nationarray,3)</f>
        <v>1</v>
      </c>
      <c r="G13499" t="str">
        <f>HLOOKUP(F13499,region,2)</f>
        <v>AMERICA</v>
      </c>
      <c r="H13499" t="s">
        <v>16</v>
      </c>
      <c r="I13499">
        <v>179082.15</v>
      </c>
      <c r="J13499" s="1">
        <v>34304</v>
      </c>
      <c r="K13499" t="s">
        <v>26</v>
      </c>
      <c r="L13499" t="s">
        <v>721</v>
      </c>
      <c r="M13499">
        <v>0</v>
      </c>
      <c r="N13499" t="s">
        <v>14424</v>
      </c>
    </row>
    <row r="13500" spans="1:14" x14ac:dyDescent="0.2">
      <c r="A13500">
        <v>53987</v>
      </c>
      <c r="B13500">
        <v>176</v>
      </c>
      <c r="C13500" t="str">
        <f t="shared" si="420"/>
        <v>Customer#000000176</v>
      </c>
      <c r="D13500" t="str">
        <f t="shared" si="421"/>
        <v>FURNITURE</v>
      </c>
      <c r="E13500">
        <f>VLOOKUP(B13500,custarray,4)</f>
        <v>13</v>
      </c>
      <c r="F13500">
        <f>VLOOKUP(E13500,nationarray,3)</f>
        <v>4</v>
      </c>
      <c r="G13500" t="str">
        <f>HLOOKUP(F13500,region,2)</f>
        <v>MIDDLE EAST</v>
      </c>
      <c r="H13500" t="s">
        <v>16</v>
      </c>
      <c r="I13500">
        <v>5468.99</v>
      </c>
      <c r="J13500" s="1">
        <v>34017</v>
      </c>
      <c r="K13500" t="s">
        <v>23</v>
      </c>
      <c r="L13500" t="s">
        <v>1465</v>
      </c>
      <c r="M13500">
        <v>0</v>
      </c>
      <c r="N13500" t="s">
        <v>14425</v>
      </c>
    </row>
    <row r="13501" spans="1:14" x14ac:dyDescent="0.2">
      <c r="A13501">
        <v>53988</v>
      </c>
      <c r="B13501">
        <v>589</v>
      </c>
      <c r="C13501" t="str">
        <f t="shared" si="420"/>
        <v>Customer#000000589</v>
      </c>
      <c r="D13501" t="str">
        <f t="shared" si="421"/>
        <v>FURNITURE</v>
      </c>
      <c r="E13501">
        <f>VLOOKUP(B13501,custarray,4)</f>
        <v>19</v>
      </c>
      <c r="F13501">
        <f>VLOOKUP(E13501,nationarray,3)</f>
        <v>3</v>
      </c>
      <c r="G13501" t="str">
        <f>HLOOKUP(F13501,region,2)</f>
        <v>EUROPE</v>
      </c>
      <c r="H13501" t="s">
        <v>16</v>
      </c>
      <c r="I13501">
        <v>76857.350000000006</v>
      </c>
      <c r="J13501" s="1">
        <v>33605</v>
      </c>
      <c r="K13501" t="s">
        <v>31</v>
      </c>
      <c r="L13501" t="s">
        <v>817</v>
      </c>
      <c r="M13501">
        <v>0</v>
      </c>
      <c r="N13501" t="s">
        <v>14426</v>
      </c>
    </row>
    <row r="13502" spans="1:14" x14ac:dyDescent="0.2">
      <c r="A13502">
        <v>53989</v>
      </c>
      <c r="B13502">
        <v>83</v>
      </c>
      <c r="C13502" t="str">
        <f t="shared" si="420"/>
        <v>Customer#000000083</v>
      </c>
      <c r="D13502" t="str">
        <f t="shared" si="421"/>
        <v>BUILDING</v>
      </c>
      <c r="E13502">
        <f>VLOOKUP(B13502,custarray,4)</f>
        <v>22</v>
      </c>
      <c r="F13502">
        <f>VLOOKUP(E13502,nationarray,3)</f>
        <v>3</v>
      </c>
      <c r="G13502" t="str">
        <f>HLOOKUP(F13502,region,2)</f>
        <v>EUROPE</v>
      </c>
      <c r="H13502" t="s">
        <v>9</v>
      </c>
      <c r="I13502">
        <v>54192.58</v>
      </c>
      <c r="J13502" s="1">
        <v>35428</v>
      </c>
      <c r="K13502" t="s">
        <v>31</v>
      </c>
      <c r="L13502" t="s">
        <v>5562</v>
      </c>
      <c r="M13502">
        <v>0</v>
      </c>
      <c r="N13502" t="s">
        <v>14427</v>
      </c>
    </row>
    <row r="13503" spans="1:14" x14ac:dyDescent="0.2">
      <c r="A13503">
        <v>53990</v>
      </c>
      <c r="B13503">
        <v>1069</v>
      </c>
      <c r="C13503" t="str">
        <f t="shared" si="420"/>
        <v>Customer#000001069</v>
      </c>
      <c r="D13503" t="str">
        <f t="shared" si="421"/>
        <v>BUILDING</v>
      </c>
      <c r="E13503">
        <f>VLOOKUP(B13503,custarray,4)</f>
        <v>21</v>
      </c>
      <c r="F13503">
        <f>VLOOKUP(E13503,nationarray,3)</f>
        <v>2</v>
      </c>
      <c r="G13503" t="str">
        <f>HLOOKUP(F13503,region,2)</f>
        <v>ASIA</v>
      </c>
      <c r="H13503" t="s">
        <v>16</v>
      </c>
      <c r="I13503">
        <v>99957.13</v>
      </c>
      <c r="J13503" s="1">
        <v>33910</v>
      </c>
      <c r="K13503" t="s">
        <v>23</v>
      </c>
      <c r="L13503" t="s">
        <v>1488</v>
      </c>
      <c r="M13503">
        <v>0</v>
      </c>
      <c r="N13503" t="s">
        <v>14428</v>
      </c>
    </row>
    <row r="13504" spans="1:14" x14ac:dyDescent="0.2">
      <c r="A13504">
        <v>53991</v>
      </c>
      <c r="B13504">
        <v>1271</v>
      </c>
      <c r="C13504" t="str">
        <f t="shared" si="420"/>
        <v>Customer#000001271</v>
      </c>
      <c r="D13504" t="str">
        <f t="shared" si="421"/>
        <v>HOUSEHOLD</v>
      </c>
      <c r="E13504">
        <f>VLOOKUP(B13504,custarray,4)</f>
        <v>14</v>
      </c>
      <c r="F13504">
        <f>VLOOKUP(E13504,nationarray,3)</f>
        <v>0</v>
      </c>
      <c r="G13504" t="str">
        <f>HLOOKUP(F13504,region,2)</f>
        <v>AFRICA</v>
      </c>
      <c r="H13504" t="s">
        <v>16</v>
      </c>
      <c r="I13504">
        <v>31681.8</v>
      </c>
      <c r="J13504" s="1">
        <v>34425</v>
      </c>
      <c r="K13504" t="s">
        <v>26</v>
      </c>
      <c r="L13504" t="s">
        <v>3395</v>
      </c>
      <c r="M13504">
        <v>0</v>
      </c>
      <c r="N13504" t="s">
        <v>14429</v>
      </c>
    </row>
    <row r="13505" spans="1:14" x14ac:dyDescent="0.2">
      <c r="A13505">
        <v>54016</v>
      </c>
      <c r="B13505">
        <v>178</v>
      </c>
      <c r="C13505" t="str">
        <f t="shared" si="420"/>
        <v>Customer#000000178</v>
      </c>
      <c r="D13505" t="str">
        <f t="shared" si="421"/>
        <v>FURNITURE</v>
      </c>
      <c r="E13505">
        <f>VLOOKUP(B13505,custarray,4)</f>
        <v>21</v>
      </c>
      <c r="F13505">
        <f>VLOOKUP(E13505,nationarray,3)</f>
        <v>2</v>
      </c>
      <c r="G13505" t="str">
        <f>HLOOKUP(F13505,region,2)</f>
        <v>ASIA</v>
      </c>
      <c r="H13505" t="s">
        <v>9</v>
      </c>
      <c r="I13505">
        <v>79725.53</v>
      </c>
      <c r="J13505" s="1">
        <v>35321</v>
      </c>
      <c r="K13505" t="s">
        <v>31</v>
      </c>
      <c r="L13505" t="s">
        <v>1392</v>
      </c>
      <c r="M13505">
        <v>0</v>
      </c>
      <c r="N13505" t="s">
        <v>14430</v>
      </c>
    </row>
    <row r="13506" spans="1:14" x14ac:dyDescent="0.2">
      <c r="A13506">
        <v>54017</v>
      </c>
      <c r="B13506">
        <v>599</v>
      </c>
      <c r="C13506" t="str">
        <f t="shared" ref="C13506:C13569" si="422">VLOOKUP(B13506,custarray,2)</f>
        <v>Customer#000000599</v>
      </c>
      <c r="D13506" t="str">
        <f t="shared" ref="D13506:D13569" si="423">VLOOKUP(B13506,custarray,7)</f>
        <v>HOUSEHOLD</v>
      </c>
      <c r="E13506">
        <f>VLOOKUP(B13506,custarray,4)</f>
        <v>4</v>
      </c>
      <c r="F13506">
        <f>VLOOKUP(E13506,nationarray,3)</f>
        <v>4</v>
      </c>
      <c r="G13506" t="str">
        <f>HLOOKUP(F13506,region,2)</f>
        <v>MIDDLE EAST</v>
      </c>
      <c r="H13506" t="s">
        <v>9</v>
      </c>
      <c r="I13506">
        <v>128796.97</v>
      </c>
      <c r="J13506" s="1">
        <v>35738</v>
      </c>
      <c r="K13506" t="s">
        <v>13</v>
      </c>
      <c r="L13506" t="s">
        <v>1057</v>
      </c>
      <c r="M13506">
        <v>0</v>
      </c>
      <c r="N13506" t="s">
        <v>14431</v>
      </c>
    </row>
    <row r="13507" spans="1:14" x14ac:dyDescent="0.2">
      <c r="A13507">
        <v>54018</v>
      </c>
      <c r="B13507">
        <v>4</v>
      </c>
      <c r="C13507" t="str">
        <f t="shared" si="422"/>
        <v>Customer#000000004</v>
      </c>
      <c r="D13507" t="str">
        <f t="shared" si="423"/>
        <v>MACHINERY</v>
      </c>
      <c r="E13507">
        <f>VLOOKUP(B13507,custarray,4)</f>
        <v>4</v>
      </c>
      <c r="F13507">
        <f>VLOOKUP(E13507,nationarray,3)</f>
        <v>4</v>
      </c>
      <c r="G13507" t="str">
        <f>HLOOKUP(F13507,region,2)</f>
        <v>MIDDLE EAST</v>
      </c>
      <c r="H13507" t="s">
        <v>9</v>
      </c>
      <c r="I13507">
        <v>50422.559999999998</v>
      </c>
      <c r="J13507" s="1">
        <v>35970</v>
      </c>
      <c r="K13507" t="s">
        <v>26</v>
      </c>
      <c r="L13507" t="s">
        <v>1916</v>
      </c>
      <c r="M13507">
        <v>0</v>
      </c>
      <c r="N13507" t="s">
        <v>14432</v>
      </c>
    </row>
    <row r="13508" spans="1:14" x14ac:dyDescent="0.2">
      <c r="A13508">
        <v>54019</v>
      </c>
      <c r="B13508">
        <v>382</v>
      </c>
      <c r="C13508" t="str">
        <f t="shared" si="422"/>
        <v>Customer#000000382</v>
      </c>
      <c r="D13508" t="str">
        <f t="shared" si="423"/>
        <v>AUTOMOBILE</v>
      </c>
      <c r="E13508">
        <f>VLOOKUP(B13508,custarray,4)</f>
        <v>8</v>
      </c>
      <c r="F13508">
        <f>VLOOKUP(E13508,nationarray,3)</f>
        <v>2</v>
      </c>
      <c r="G13508" t="str">
        <f>HLOOKUP(F13508,region,2)</f>
        <v>ASIA</v>
      </c>
      <c r="H13508" t="s">
        <v>16</v>
      </c>
      <c r="I13508">
        <v>119968.88</v>
      </c>
      <c r="J13508" s="1">
        <v>34517</v>
      </c>
      <c r="K13508" t="s">
        <v>10</v>
      </c>
      <c r="L13508" t="s">
        <v>1448</v>
      </c>
      <c r="M13508">
        <v>0</v>
      </c>
      <c r="N13508" t="s">
        <v>14433</v>
      </c>
    </row>
    <row r="13509" spans="1:14" x14ac:dyDescent="0.2">
      <c r="A13509">
        <v>54020</v>
      </c>
      <c r="B13509">
        <v>292</v>
      </c>
      <c r="C13509" t="str">
        <f t="shared" si="422"/>
        <v>Customer#000000292</v>
      </c>
      <c r="D13509" t="str">
        <f t="shared" si="423"/>
        <v>HOUSEHOLD</v>
      </c>
      <c r="E13509">
        <f>VLOOKUP(B13509,custarray,4)</f>
        <v>11</v>
      </c>
      <c r="F13509">
        <f>VLOOKUP(E13509,nationarray,3)</f>
        <v>4</v>
      </c>
      <c r="G13509" t="str">
        <f>HLOOKUP(F13509,region,2)</f>
        <v>MIDDLE EAST</v>
      </c>
      <c r="H13509" t="s">
        <v>16</v>
      </c>
      <c r="I13509">
        <v>106257.14</v>
      </c>
      <c r="J13509" s="1">
        <v>33635</v>
      </c>
      <c r="K13509" t="s">
        <v>10</v>
      </c>
      <c r="L13509" t="s">
        <v>636</v>
      </c>
      <c r="M13509">
        <v>0</v>
      </c>
      <c r="N13509" t="s">
        <v>14434</v>
      </c>
    </row>
    <row r="13510" spans="1:14" x14ac:dyDescent="0.2">
      <c r="A13510">
        <v>54021</v>
      </c>
      <c r="B13510">
        <v>316</v>
      </c>
      <c r="C13510" t="str">
        <f t="shared" si="422"/>
        <v>Customer#000000316</v>
      </c>
      <c r="D13510" t="str">
        <f t="shared" si="423"/>
        <v>MACHINERY</v>
      </c>
      <c r="E13510">
        <f>VLOOKUP(B13510,custarray,4)</f>
        <v>8</v>
      </c>
      <c r="F13510">
        <f>VLOOKUP(E13510,nationarray,3)</f>
        <v>2</v>
      </c>
      <c r="G13510" t="str">
        <f>HLOOKUP(F13510,region,2)</f>
        <v>ASIA</v>
      </c>
      <c r="H13510" t="s">
        <v>16</v>
      </c>
      <c r="I13510">
        <v>3794.77</v>
      </c>
      <c r="J13510" s="1">
        <v>34257</v>
      </c>
      <c r="K13510" t="s">
        <v>10</v>
      </c>
      <c r="L13510" t="s">
        <v>1602</v>
      </c>
      <c r="M13510">
        <v>0</v>
      </c>
      <c r="N13510" t="s">
        <v>14435</v>
      </c>
    </row>
    <row r="13511" spans="1:14" x14ac:dyDescent="0.2">
      <c r="A13511">
        <v>54022</v>
      </c>
      <c r="B13511">
        <v>1066</v>
      </c>
      <c r="C13511" t="str">
        <f t="shared" si="422"/>
        <v>Customer#000001066</v>
      </c>
      <c r="D13511" t="str">
        <f t="shared" si="423"/>
        <v>MACHINERY</v>
      </c>
      <c r="E13511">
        <f>VLOOKUP(B13511,custarray,4)</f>
        <v>0</v>
      </c>
      <c r="F13511">
        <f>VLOOKUP(E13511,nationarray,3)</f>
        <v>0</v>
      </c>
      <c r="G13511" t="str">
        <f>HLOOKUP(F13511,region,2)</f>
        <v>AFRICA</v>
      </c>
      <c r="H13511" t="s">
        <v>9</v>
      </c>
      <c r="I13511">
        <v>39189.980000000003</v>
      </c>
      <c r="J13511" s="1">
        <v>35353</v>
      </c>
      <c r="K13511" t="s">
        <v>26</v>
      </c>
      <c r="L13511" t="s">
        <v>2032</v>
      </c>
      <c r="M13511">
        <v>0</v>
      </c>
      <c r="N13511" t="s">
        <v>14436</v>
      </c>
    </row>
    <row r="13512" spans="1:14" x14ac:dyDescent="0.2">
      <c r="A13512">
        <v>54023</v>
      </c>
      <c r="B13512">
        <v>925</v>
      </c>
      <c r="C13512" t="str">
        <f t="shared" si="422"/>
        <v>Customer#000000925</v>
      </c>
      <c r="D13512" t="str">
        <f t="shared" si="423"/>
        <v>AUTOMOBILE</v>
      </c>
      <c r="E13512">
        <f>VLOOKUP(B13512,custarray,4)</f>
        <v>10</v>
      </c>
      <c r="F13512">
        <f>VLOOKUP(E13512,nationarray,3)</f>
        <v>4</v>
      </c>
      <c r="G13512" t="str">
        <f>HLOOKUP(F13512,region,2)</f>
        <v>MIDDLE EAST</v>
      </c>
      <c r="H13512" t="s">
        <v>16</v>
      </c>
      <c r="I13512">
        <v>60721.26</v>
      </c>
      <c r="J13512" s="1">
        <v>33808</v>
      </c>
      <c r="K13512" t="s">
        <v>23</v>
      </c>
      <c r="L13512" t="s">
        <v>1557</v>
      </c>
      <c r="M13512">
        <v>0</v>
      </c>
      <c r="N13512" t="s">
        <v>14437</v>
      </c>
    </row>
    <row r="13513" spans="1:14" x14ac:dyDescent="0.2">
      <c r="A13513">
        <v>54048</v>
      </c>
      <c r="B13513">
        <v>1084</v>
      </c>
      <c r="C13513" t="str">
        <f t="shared" si="422"/>
        <v>Customer#000001084</v>
      </c>
      <c r="D13513" t="str">
        <f t="shared" si="423"/>
        <v>FURNITURE</v>
      </c>
      <c r="E13513">
        <f>VLOOKUP(B13513,custarray,4)</f>
        <v>2</v>
      </c>
      <c r="F13513">
        <f>VLOOKUP(E13513,nationarray,3)</f>
        <v>1</v>
      </c>
      <c r="G13513" t="str">
        <f>HLOOKUP(F13513,region,2)</f>
        <v>AMERICA</v>
      </c>
      <c r="H13513" t="s">
        <v>16</v>
      </c>
      <c r="I13513">
        <v>129990.77</v>
      </c>
      <c r="J13513" s="1">
        <v>33925</v>
      </c>
      <c r="K13513" t="s">
        <v>23</v>
      </c>
      <c r="L13513" t="s">
        <v>14</v>
      </c>
      <c r="M13513">
        <v>0</v>
      </c>
      <c r="N13513" t="s">
        <v>14438</v>
      </c>
    </row>
    <row r="13514" spans="1:14" x14ac:dyDescent="0.2">
      <c r="A13514">
        <v>54049</v>
      </c>
      <c r="B13514">
        <v>724</v>
      </c>
      <c r="C13514" t="str">
        <f t="shared" si="422"/>
        <v>Customer#000000724</v>
      </c>
      <c r="D13514" t="str">
        <f t="shared" si="423"/>
        <v>AUTOMOBILE</v>
      </c>
      <c r="E13514">
        <f>VLOOKUP(B13514,custarray,4)</f>
        <v>5</v>
      </c>
      <c r="F13514">
        <f>VLOOKUP(E13514,nationarray,3)</f>
        <v>0</v>
      </c>
      <c r="G13514" t="str">
        <f>HLOOKUP(F13514,region,2)</f>
        <v>AFRICA</v>
      </c>
      <c r="H13514" t="s">
        <v>16</v>
      </c>
      <c r="I13514">
        <v>77714.75</v>
      </c>
      <c r="J13514" s="1">
        <v>34249</v>
      </c>
      <c r="K13514" t="s">
        <v>10</v>
      </c>
      <c r="L13514" t="s">
        <v>2923</v>
      </c>
      <c r="M13514">
        <v>0</v>
      </c>
      <c r="N13514" t="s">
        <v>14439</v>
      </c>
    </row>
    <row r="13515" spans="1:14" x14ac:dyDescent="0.2">
      <c r="A13515">
        <v>54050</v>
      </c>
      <c r="B13515">
        <v>1052</v>
      </c>
      <c r="C13515" t="str">
        <f t="shared" si="422"/>
        <v>Customer#000001052</v>
      </c>
      <c r="D13515" t="str">
        <f t="shared" si="423"/>
        <v>BUILDING</v>
      </c>
      <c r="E13515">
        <f>VLOOKUP(B13515,custarray,4)</f>
        <v>13</v>
      </c>
      <c r="F13515">
        <f>VLOOKUP(E13515,nationarray,3)</f>
        <v>4</v>
      </c>
      <c r="G13515" t="str">
        <f>HLOOKUP(F13515,region,2)</f>
        <v>MIDDLE EAST</v>
      </c>
      <c r="H13515" t="s">
        <v>9</v>
      </c>
      <c r="I13515">
        <v>121420.43</v>
      </c>
      <c r="J13515" s="1">
        <v>35585</v>
      </c>
      <c r="K13515" t="s">
        <v>26</v>
      </c>
      <c r="L13515" t="s">
        <v>3073</v>
      </c>
      <c r="M13515">
        <v>0</v>
      </c>
      <c r="N13515" t="s">
        <v>14440</v>
      </c>
    </row>
    <row r="13516" spans="1:14" x14ac:dyDescent="0.2">
      <c r="A13516">
        <v>54051</v>
      </c>
      <c r="B13516">
        <v>1222</v>
      </c>
      <c r="C13516" t="str">
        <f t="shared" si="422"/>
        <v>Customer#000001222</v>
      </c>
      <c r="D13516" t="str">
        <f t="shared" si="423"/>
        <v>AUTOMOBILE</v>
      </c>
      <c r="E13516">
        <f>VLOOKUP(B13516,custarray,4)</f>
        <v>11</v>
      </c>
      <c r="F13516">
        <f>VLOOKUP(E13516,nationarray,3)</f>
        <v>4</v>
      </c>
      <c r="G13516" t="str">
        <f>HLOOKUP(F13516,region,2)</f>
        <v>MIDDLE EAST</v>
      </c>
      <c r="H13516" t="s">
        <v>9</v>
      </c>
      <c r="I13516">
        <v>302637.53000000003</v>
      </c>
      <c r="J13516" s="1">
        <v>34923</v>
      </c>
      <c r="K13516" t="s">
        <v>31</v>
      </c>
      <c r="L13516" t="s">
        <v>5873</v>
      </c>
      <c r="M13516">
        <v>0</v>
      </c>
      <c r="N13516" t="s">
        <v>14441</v>
      </c>
    </row>
    <row r="13517" spans="1:14" x14ac:dyDescent="0.2">
      <c r="A13517">
        <v>54052</v>
      </c>
      <c r="B13517">
        <v>737</v>
      </c>
      <c r="C13517" t="str">
        <f t="shared" si="422"/>
        <v>Customer#000000737</v>
      </c>
      <c r="D13517" t="str">
        <f t="shared" si="423"/>
        <v>AUTOMOBILE</v>
      </c>
      <c r="E13517">
        <f>VLOOKUP(B13517,custarray,4)</f>
        <v>18</v>
      </c>
      <c r="F13517">
        <f>VLOOKUP(E13517,nationarray,3)</f>
        <v>2</v>
      </c>
      <c r="G13517" t="str">
        <f>HLOOKUP(F13517,region,2)</f>
        <v>ASIA</v>
      </c>
      <c r="H13517" t="s">
        <v>9</v>
      </c>
      <c r="I13517">
        <v>217776.51</v>
      </c>
      <c r="J13517" s="1">
        <v>35266</v>
      </c>
      <c r="K13517" t="s">
        <v>13</v>
      </c>
      <c r="L13517" t="s">
        <v>642</v>
      </c>
      <c r="M13517">
        <v>0</v>
      </c>
      <c r="N13517" t="s">
        <v>14442</v>
      </c>
    </row>
    <row r="13518" spans="1:14" x14ac:dyDescent="0.2">
      <c r="A13518">
        <v>54053</v>
      </c>
      <c r="B13518">
        <v>686</v>
      </c>
      <c r="C13518" t="str">
        <f t="shared" si="422"/>
        <v>Customer#000000686</v>
      </c>
      <c r="D13518" t="str">
        <f t="shared" si="423"/>
        <v>HOUSEHOLD</v>
      </c>
      <c r="E13518">
        <f>VLOOKUP(B13518,custarray,4)</f>
        <v>6</v>
      </c>
      <c r="F13518">
        <f>VLOOKUP(E13518,nationarray,3)</f>
        <v>3</v>
      </c>
      <c r="G13518" t="str">
        <f>HLOOKUP(F13518,region,2)</f>
        <v>EUROPE</v>
      </c>
      <c r="H13518" t="s">
        <v>16</v>
      </c>
      <c r="I13518">
        <v>311397.89</v>
      </c>
      <c r="J13518" s="1">
        <v>33649</v>
      </c>
      <c r="K13518" t="s">
        <v>26</v>
      </c>
      <c r="L13518" t="s">
        <v>1692</v>
      </c>
      <c r="M13518">
        <v>0</v>
      </c>
      <c r="N13518" t="s">
        <v>14443</v>
      </c>
    </row>
    <row r="13519" spans="1:14" x14ac:dyDescent="0.2">
      <c r="A13519">
        <v>54054</v>
      </c>
      <c r="B13519">
        <v>1147</v>
      </c>
      <c r="C13519" t="str">
        <f t="shared" si="422"/>
        <v>Customer#000001147</v>
      </c>
      <c r="D13519" t="str">
        <f t="shared" si="423"/>
        <v>HOUSEHOLD</v>
      </c>
      <c r="E13519">
        <f>VLOOKUP(B13519,custarray,4)</f>
        <v>15</v>
      </c>
      <c r="F13519">
        <f>VLOOKUP(E13519,nationarray,3)</f>
        <v>0</v>
      </c>
      <c r="G13519" t="str">
        <f>HLOOKUP(F13519,region,2)</f>
        <v>AFRICA</v>
      </c>
      <c r="H13519" t="s">
        <v>9</v>
      </c>
      <c r="I13519">
        <v>130331.75</v>
      </c>
      <c r="J13519" s="1">
        <v>35082</v>
      </c>
      <c r="K13519" t="s">
        <v>23</v>
      </c>
      <c r="L13519" t="s">
        <v>320</v>
      </c>
      <c r="M13519">
        <v>0</v>
      </c>
      <c r="N13519" t="s">
        <v>14444</v>
      </c>
    </row>
    <row r="13520" spans="1:14" x14ac:dyDescent="0.2">
      <c r="A13520">
        <v>54055</v>
      </c>
      <c r="B13520">
        <v>781</v>
      </c>
      <c r="C13520" t="str">
        <f t="shared" si="422"/>
        <v>Customer#000000781</v>
      </c>
      <c r="D13520" t="str">
        <f t="shared" si="423"/>
        <v>MACHINERY</v>
      </c>
      <c r="E13520">
        <f>VLOOKUP(B13520,custarray,4)</f>
        <v>18</v>
      </c>
      <c r="F13520">
        <f>VLOOKUP(E13520,nationarray,3)</f>
        <v>2</v>
      </c>
      <c r="G13520" t="str">
        <f>HLOOKUP(F13520,region,2)</f>
        <v>ASIA</v>
      </c>
      <c r="H13520" t="s">
        <v>16</v>
      </c>
      <c r="I13520">
        <v>52403.85</v>
      </c>
      <c r="J13520" s="1">
        <v>34379</v>
      </c>
      <c r="K13520" t="s">
        <v>13</v>
      </c>
      <c r="L13520" t="s">
        <v>21</v>
      </c>
      <c r="M13520">
        <v>0</v>
      </c>
      <c r="N13520" t="s">
        <v>14445</v>
      </c>
    </row>
    <row r="13521" spans="1:14" x14ac:dyDescent="0.2">
      <c r="A13521">
        <v>54080</v>
      </c>
      <c r="B13521">
        <v>170</v>
      </c>
      <c r="C13521" t="str">
        <f t="shared" si="422"/>
        <v>Customer#000000170</v>
      </c>
      <c r="D13521" t="str">
        <f t="shared" si="423"/>
        <v>BUILDING</v>
      </c>
      <c r="E13521">
        <f>VLOOKUP(B13521,custarray,4)</f>
        <v>15</v>
      </c>
      <c r="F13521">
        <f>VLOOKUP(E13521,nationarray,3)</f>
        <v>0</v>
      </c>
      <c r="G13521" t="str">
        <f>HLOOKUP(F13521,region,2)</f>
        <v>AFRICA</v>
      </c>
      <c r="H13521" t="s">
        <v>16</v>
      </c>
      <c r="I13521">
        <v>10012.879999999999</v>
      </c>
      <c r="J13521" s="1">
        <v>34518</v>
      </c>
      <c r="K13521" t="s">
        <v>26</v>
      </c>
      <c r="L13521" t="s">
        <v>2019</v>
      </c>
      <c r="M13521">
        <v>0</v>
      </c>
      <c r="N13521" t="s">
        <v>14446</v>
      </c>
    </row>
    <row r="13522" spans="1:14" x14ac:dyDescent="0.2">
      <c r="A13522">
        <v>54081</v>
      </c>
      <c r="B13522">
        <v>829</v>
      </c>
      <c r="C13522" t="str">
        <f t="shared" si="422"/>
        <v>Customer#000000829</v>
      </c>
      <c r="D13522" t="str">
        <f t="shared" si="423"/>
        <v>MACHINERY</v>
      </c>
      <c r="E13522">
        <f>VLOOKUP(B13522,custarray,4)</f>
        <v>8</v>
      </c>
      <c r="F13522">
        <f>VLOOKUP(E13522,nationarray,3)</f>
        <v>2</v>
      </c>
      <c r="G13522" t="str">
        <f>HLOOKUP(F13522,region,2)</f>
        <v>ASIA</v>
      </c>
      <c r="H13522" t="s">
        <v>48</v>
      </c>
      <c r="I13522">
        <v>164187.42000000001</v>
      </c>
      <c r="J13522" s="1">
        <v>34769</v>
      </c>
      <c r="K13522" t="s">
        <v>10</v>
      </c>
      <c r="L13522" t="s">
        <v>698</v>
      </c>
      <c r="M13522">
        <v>0</v>
      </c>
      <c r="N13522" t="s">
        <v>14447</v>
      </c>
    </row>
    <row r="13523" spans="1:14" x14ac:dyDescent="0.2">
      <c r="A13523">
        <v>54082</v>
      </c>
      <c r="B13523">
        <v>196</v>
      </c>
      <c r="C13523" t="str">
        <f t="shared" si="422"/>
        <v>Customer#000000196</v>
      </c>
      <c r="D13523" t="str">
        <f t="shared" si="423"/>
        <v>FURNITURE</v>
      </c>
      <c r="E13523">
        <f>VLOOKUP(B13523,custarray,4)</f>
        <v>18</v>
      </c>
      <c r="F13523">
        <f>VLOOKUP(E13523,nationarray,3)</f>
        <v>2</v>
      </c>
      <c r="G13523" t="str">
        <f>HLOOKUP(F13523,region,2)</f>
        <v>ASIA</v>
      </c>
      <c r="H13523" t="s">
        <v>16</v>
      </c>
      <c r="I13523">
        <v>204726.67</v>
      </c>
      <c r="J13523" s="1">
        <v>34161</v>
      </c>
      <c r="K13523" t="s">
        <v>26</v>
      </c>
      <c r="L13523" t="s">
        <v>2427</v>
      </c>
      <c r="M13523">
        <v>0</v>
      </c>
      <c r="N13523" t="s">
        <v>14448</v>
      </c>
    </row>
    <row r="13524" spans="1:14" x14ac:dyDescent="0.2">
      <c r="A13524">
        <v>54083</v>
      </c>
      <c r="B13524">
        <v>602</v>
      </c>
      <c r="C13524" t="str">
        <f t="shared" si="422"/>
        <v>Customer#000000602</v>
      </c>
      <c r="D13524" t="str">
        <f t="shared" si="423"/>
        <v>BUILDING</v>
      </c>
      <c r="E13524">
        <f>VLOOKUP(B13524,custarray,4)</f>
        <v>13</v>
      </c>
      <c r="F13524">
        <f>VLOOKUP(E13524,nationarray,3)</f>
        <v>4</v>
      </c>
      <c r="G13524" t="str">
        <f>HLOOKUP(F13524,region,2)</f>
        <v>MIDDLE EAST</v>
      </c>
      <c r="H13524" t="s">
        <v>9</v>
      </c>
      <c r="I13524">
        <v>153434.95000000001</v>
      </c>
      <c r="J13524" s="1">
        <v>34902</v>
      </c>
      <c r="K13524" t="s">
        <v>26</v>
      </c>
      <c r="L13524" t="s">
        <v>301</v>
      </c>
      <c r="M13524">
        <v>0</v>
      </c>
      <c r="N13524" t="s">
        <v>14449</v>
      </c>
    </row>
    <row r="13525" spans="1:14" x14ac:dyDescent="0.2">
      <c r="A13525">
        <v>54084</v>
      </c>
      <c r="B13525">
        <v>1172</v>
      </c>
      <c r="C13525" t="str">
        <f t="shared" si="422"/>
        <v>Customer#000001172</v>
      </c>
      <c r="D13525" t="str">
        <f t="shared" si="423"/>
        <v>FURNITURE</v>
      </c>
      <c r="E13525">
        <f>VLOOKUP(B13525,custarray,4)</f>
        <v>14</v>
      </c>
      <c r="F13525">
        <f>VLOOKUP(E13525,nationarray,3)</f>
        <v>0</v>
      </c>
      <c r="G13525" t="str">
        <f>HLOOKUP(F13525,region,2)</f>
        <v>AFRICA</v>
      </c>
      <c r="H13525" t="s">
        <v>9</v>
      </c>
      <c r="I13525">
        <v>109991.83</v>
      </c>
      <c r="J13525" s="1">
        <v>34953</v>
      </c>
      <c r="K13525" t="s">
        <v>13</v>
      </c>
      <c r="L13525" t="s">
        <v>4288</v>
      </c>
      <c r="M13525">
        <v>0</v>
      </c>
      <c r="N13525" t="s">
        <v>14450</v>
      </c>
    </row>
    <row r="13526" spans="1:14" x14ac:dyDescent="0.2">
      <c r="A13526">
        <v>54085</v>
      </c>
      <c r="B13526">
        <v>805</v>
      </c>
      <c r="C13526" t="str">
        <f t="shared" si="422"/>
        <v>Customer#000000805</v>
      </c>
      <c r="D13526" t="str">
        <f t="shared" si="423"/>
        <v>BUILDING</v>
      </c>
      <c r="E13526">
        <f>VLOOKUP(B13526,custarray,4)</f>
        <v>10</v>
      </c>
      <c r="F13526">
        <f>VLOOKUP(E13526,nationarray,3)</f>
        <v>4</v>
      </c>
      <c r="G13526" t="str">
        <f>HLOOKUP(F13526,region,2)</f>
        <v>MIDDLE EAST</v>
      </c>
      <c r="H13526" t="s">
        <v>9</v>
      </c>
      <c r="I13526">
        <v>70122.09</v>
      </c>
      <c r="J13526" s="1">
        <v>34980</v>
      </c>
      <c r="K13526" t="s">
        <v>10</v>
      </c>
      <c r="L13526" t="s">
        <v>1254</v>
      </c>
      <c r="M13526">
        <v>0</v>
      </c>
      <c r="N13526" t="s">
        <v>14451</v>
      </c>
    </row>
    <row r="13527" spans="1:14" x14ac:dyDescent="0.2">
      <c r="A13527">
        <v>54086</v>
      </c>
      <c r="B13527">
        <v>238</v>
      </c>
      <c r="C13527" t="str">
        <f t="shared" si="422"/>
        <v>Customer#000000238</v>
      </c>
      <c r="D13527" t="str">
        <f t="shared" si="423"/>
        <v>HOUSEHOLD</v>
      </c>
      <c r="E13527">
        <f>VLOOKUP(B13527,custarray,4)</f>
        <v>16</v>
      </c>
      <c r="F13527">
        <f>VLOOKUP(E13527,nationarray,3)</f>
        <v>0</v>
      </c>
      <c r="G13527" t="str">
        <f>HLOOKUP(F13527,region,2)</f>
        <v>AFRICA</v>
      </c>
      <c r="H13527" t="s">
        <v>16</v>
      </c>
      <c r="I13527">
        <v>335093.40999999997</v>
      </c>
      <c r="J13527" s="1">
        <v>33854</v>
      </c>
      <c r="K13527" t="s">
        <v>10</v>
      </c>
      <c r="L13527" t="s">
        <v>803</v>
      </c>
      <c r="M13527">
        <v>0</v>
      </c>
      <c r="N13527" t="s">
        <v>14452</v>
      </c>
    </row>
    <row r="13528" spans="1:14" x14ac:dyDescent="0.2">
      <c r="A13528">
        <v>54087</v>
      </c>
      <c r="B13528">
        <v>587</v>
      </c>
      <c r="C13528" t="str">
        <f t="shared" si="422"/>
        <v>Customer#000000587</v>
      </c>
      <c r="D13528" t="str">
        <f t="shared" si="423"/>
        <v>AUTOMOBILE</v>
      </c>
      <c r="E13528">
        <f>VLOOKUP(B13528,custarray,4)</f>
        <v>6</v>
      </c>
      <c r="F13528">
        <f>VLOOKUP(E13528,nationarray,3)</f>
        <v>3</v>
      </c>
      <c r="G13528" t="str">
        <f>HLOOKUP(F13528,region,2)</f>
        <v>EUROPE</v>
      </c>
      <c r="H13528" t="s">
        <v>9</v>
      </c>
      <c r="I13528">
        <v>249329.6</v>
      </c>
      <c r="J13528" s="1">
        <v>35979</v>
      </c>
      <c r="K13528" t="s">
        <v>26</v>
      </c>
      <c r="L13528" t="s">
        <v>2733</v>
      </c>
      <c r="M13528">
        <v>0</v>
      </c>
      <c r="N13528" t="s">
        <v>14453</v>
      </c>
    </row>
    <row r="13529" spans="1:14" x14ac:dyDescent="0.2">
      <c r="A13529">
        <v>54112</v>
      </c>
      <c r="B13529">
        <v>440</v>
      </c>
      <c r="C13529" t="str">
        <f t="shared" si="422"/>
        <v>Customer#000000440</v>
      </c>
      <c r="D13529" t="str">
        <f t="shared" si="423"/>
        <v>MACHINERY</v>
      </c>
      <c r="E13529">
        <f>VLOOKUP(B13529,custarray,4)</f>
        <v>3</v>
      </c>
      <c r="F13529">
        <f>VLOOKUP(E13529,nationarray,3)</f>
        <v>1</v>
      </c>
      <c r="G13529" t="str">
        <f>HLOOKUP(F13529,region,2)</f>
        <v>AMERICA</v>
      </c>
      <c r="H13529" t="s">
        <v>9</v>
      </c>
      <c r="I13529">
        <v>214223.26</v>
      </c>
      <c r="J13529" s="1">
        <v>35949</v>
      </c>
      <c r="K13529" t="s">
        <v>23</v>
      </c>
      <c r="L13529" t="s">
        <v>1496</v>
      </c>
      <c r="M13529">
        <v>0</v>
      </c>
      <c r="N13529" t="s">
        <v>14454</v>
      </c>
    </row>
    <row r="13530" spans="1:14" x14ac:dyDescent="0.2">
      <c r="A13530">
        <v>54113</v>
      </c>
      <c r="B13530">
        <v>961</v>
      </c>
      <c r="C13530" t="str">
        <f t="shared" si="422"/>
        <v>Customer#000000961</v>
      </c>
      <c r="D13530" t="str">
        <f t="shared" si="423"/>
        <v>MACHINERY</v>
      </c>
      <c r="E13530">
        <f>VLOOKUP(B13530,custarray,4)</f>
        <v>12</v>
      </c>
      <c r="F13530">
        <f>VLOOKUP(E13530,nationarray,3)</f>
        <v>2</v>
      </c>
      <c r="G13530" t="str">
        <f>HLOOKUP(F13530,region,2)</f>
        <v>ASIA</v>
      </c>
      <c r="H13530" t="s">
        <v>9</v>
      </c>
      <c r="I13530">
        <v>181889.43</v>
      </c>
      <c r="J13530" s="1">
        <v>35697</v>
      </c>
      <c r="K13530" t="s">
        <v>10</v>
      </c>
      <c r="L13530" t="s">
        <v>1013</v>
      </c>
      <c r="M13530">
        <v>0</v>
      </c>
      <c r="N13530" t="s">
        <v>14455</v>
      </c>
    </row>
    <row r="13531" spans="1:14" x14ac:dyDescent="0.2">
      <c r="A13531">
        <v>54114</v>
      </c>
      <c r="B13531">
        <v>412</v>
      </c>
      <c r="C13531" t="str">
        <f t="shared" si="422"/>
        <v>Customer#000000412</v>
      </c>
      <c r="D13531" t="str">
        <f t="shared" si="423"/>
        <v>BUILDING</v>
      </c>
      <c r="E13531">
        <f>VLOOKUP(B13531,custarray,4)</f>
        <v>22</v>
      </c>
      <c r="F13531">
        <f>VLOOKUP(E13531,nationarray,3)</f>
        <v>3</v>
      </c>
      <c r="G13531" t="str">
        <f>HLOOKUP(F13531,region,2)</f>
        <v>EUROPE</v>
      </c>
      <c r="H13531" t="s">
        <v>16</v>
      </c>
      <c r="I13531">
        <v>58398.07</v>
      </c>
      <c r="J13531" s="1">
        <v>34597</v>
      </c>
      <c r="K13531" t="s">
        <v>10</v>
      </c>
      <c r="L13531" t="s">
        <v>2676</v>
      </c>
      <c r="M13531">
        <v>0</v>
      </c>
      <c r="N13531" t="s">
        <v>14456</v>
      </c>
    </row>
    <row r="13532" spans="1:14" x14ac:dyDescent="0.2">
      <c r="A13532">
        <v>54115</v>
      </c>
      <c r="B13532">
        <v>791</v>
      </c>
      <c r="C13532" t="str">
        <f t="shared" si="422"/>
        <v>Customer#000000791</v>
      </c>
      <c r="D13532" t="str">
        <f t="shared" si="423"/>
        <v>HOUSEHOLD</v>
      </c>
      <c r="E13532">
        <f>VLOOKUP(B13532,custarray,4)</f>
        <v>13</v>
      </c>
      <c r="F13532">
        <f>VLOOKUP(E13532,nationarray,3)</f>
        <v>4</v>
      </c>
      <c r="G13532" t="str">
        <f>HLOOKUP(F13532,region,2)</f>
        <v>MIDDLE EAST</v>
      </c>
      <c r="H13532" t="s">
        <v>16</v>
      </c>
      <c r="I13532">
        <v>190349.91</v>
      </c>
      <c r="J13532" s="1">
        <v>33611</v>
      </c>
      <c r="K13532" t="s">
        <v>10</v>
      </c>
      <c r="L13532" t="s">
        <v>156</v>
      </c>
      <c r="M13532">
        <v>0</v>
      </c>
      <c r="N13532" t="s">
        <v>14457</v>
      </c>
    </row>
    <row r="13533" spans="1:14" x14ac:dyDescent="0.2">
      <c r="A13533">
        <v>54116</v>
      </c>
      <c r="B13533">
        <v>508</v>
      </c>
      <c r="C13533" t="str">
        <f t="shared" si="422"/>
        <v>Customer#000000508</v>
      </c>
      <c r="D13533" t="str">
        <f t="shared" si="423"/>
        <v>BUILDING</v>
      </c>
      <c r="E13533">
        <f>VLOOKUP(B13533,custarray,4)</f>
        <v>18</v>
      </c>
      <c r="F13533">
        <f>VLOOKUP(E13533,nationarray,3)</f>
        <v>2</v>
      </c>
      <c r="G13533" t="str">
        <f>HLOOKUP(F13533,region,2)</f>
        <v>ASIA</v>
      </c>
      <c r="H13533" t="s">
        <v>9</v>
      </c>
      <c r="I13533">
        <v>211631.51</v>
      </c>
      <c r="J13533" s="1">
        <v>35007</v>
      </c>
      <c r="K13533" t="s">
        <v>13</v>
      </c>
      <c r="L13533" t="s">
        <v>956</v>
      </c>
      <c r="M13533">
        <v>0</v>
      </c>
      <c r="N13533" t="s">
        <v>14458</v>
      </c>
    </row>
    <row r="13534" spans="1:14" x14ac:dyDescent="0.2">
      <c r="A13534">
        <v>54117</v>
      </c>
      <c r="B13534">
        <v>1202</v>
      </c>
      <c r="C13534" t="str">
        <f t="shared" si="422"/>
        <v>Customer#000001202</v>
      </c>
      <c r="D13534" t="str">
        <f t="shared" si="423"/>
        <v>BUILDING</v>
      </c>
      <c r="E13534">
        <f>VLOOKUP(B13534,custarray,4)</f>
        <v>0</v>
      </c>
      <c r="F13534">
        <f>VLOOKUP(E13534,nationarray,3)</f>
        <v>0</v>
      </c>
      <c r="G13534" t="str">
        <f>HLOOKUP(F13534,region,2)</f>
        <v>AFRICA</v>
      </c>
      <c r="H13534" t="s">
        <v>9</v>
      </c>
      <c r="I13534">
        <v>8356.0300000000007</v>
      </c>
      <c r="J13534" s="1">
        <v>35954</v>
      </c>
      <c r="K13534" t="s">
        <v>31</v>
      </c>
      <c r="L13534" t="s">
        <v>126</v>
      </c>
      <c r="M13534">
        <v>0</v>
      </c>
      <c r="N13534" t="s">
        <v>14459</v>
      </c>
    </row>
    <row r="13535" spans="1:14" x14ac:dyDescent="0.2">
      <c r="A13535">
        <v>54118</v>
      </c>
      <c r="B13535">
        <v>704</v>
      </c>
      <c r="C13535" t="str">
        <f t="shared" si="422"/>
        <v>Customer#000000704</v>
      </c>
      <c r="D13535" t="str">
        <f t="shared" si="423"/>
        <v>AUTOMOBILE</v>
      </c>
      <c r="E13535">
        <f>VLOOKUP(B13535,custarray,4)</f>
        <v>9</v>
      </c>
      <c r="F13535">
        <f>VLOOKUP(E13535,nationarray,3)</f>
        <v>2</v>
      </c>
      <c r="G13535" t="str">
        <f>HLOOKUP(F13535,region,2)</f>
        <v>ASIA</v>
      </c>
      <c r="H13535" t="s">
        <v>9</v>
      </c>
      <c r="I13535">
        <v>140153.09</v>
      </c>
      <c r="J13535" s="1">
        <v>35855</v>
      </c>
      <c r="K13535" t="s">
        <v>23</v>
      </c>
      <c r="L13535" t="s">
        <v>1128</v>
      </c>
      <c r="M13535">
        <v>0</v>
      </c>
      <c r="N13535" t="s">
        <v>14460</v>
      </c>
    </row>
    <row r="13536" spans="1:14" x14ac:dyDescent="0.2">
      <c r="A13536">
        <v>54119</v>
      </c>
      <c r="B13536">
        <v>736</v>
      </c>
      <c r="C13536" t="str">
        <f t="shared" si="422"/>
        <v>Customer#000000736</v>
      </c>
      <c r="D13536" t="str">
        <f t="shared" si="423"/>
        <v>MACHINERY</v>
      </c>
      <c r="E13536">
        <f>VLOOKUP(B13536,custarray,4)</f>
        <v>1</v>
      </c>
      <c r="F13536">
        <f>VLOOKUP(E13536,nationarray,3)</f>
        <v>1</v>
      </c>
      <c r="G13536" t="str">
        <f>HLOOKUP(F13536,region,2)</f>
        <v>AMERICA</v>
      </c>
      <c r="H13536" t="s">
        <v>16</v>
      </c>
      <c r="I13536">
        <v>177564.67</v>
      </c>
      <c r="J13536" s="1">
        <v>34112</v>
      </c>
      <c r="K13536" t="s">
        <v>31</v>
      </c>
      <c r="L13536" t="s">
        <v>715</v>
      </c>
      <c r="M13536">
        <v>0</v>
      </c>
      <c r="N13536" t="s">
        <v>14461</v>
      </c>
    </row>
    <row r="13537" spans="1:14" x14ac:dyDescent="0.2">
      <c r="A13537">
        <v>54144</v>
      </c>
      <c r="B13537">
        <v>724</v>
      </c>
      <c r="C13537" t="str">
        <f t="shared" si="422"/>
        <v>Customer#000000724</v>
      </c>
      <c r="D13537" t="str">
        <f t="shared" si="423"/>
        <v>AUTOMOBILE</v>
      </c>
      <c r="E13537">
        <f>VLOOKUP(B13537,custarray,4)</f>
        <v>5</v>
      </c>
      <c r="F13537">
        <f>VLOOKUP(E13537,nationarray,3)</f>
        <v>0</v>
      </c>
      <c r="G13537" t="str">
        <f>HLOOKUP(F13537,region,2)</f>
        <v>AFRICA</v>
      </c>
      <c r="H13537" t="s">
        <v>16</v>
      </c>
      <c r="I13537">
        <v>37343.660000000003</v>
      </c>
      <c r="J13537" s="1">
        <v>34626</v>
      </c>
      <c r="K13537" t="s">
        <v>31</v>
      </c>
      <c r="L13537" t="s">
        <v>938</v>
      </c>
      <c r="M13537">
        <v>0</v>
      </c>
      <c r="N13537" t="s">
        <v>14462</v>
      </c>
    </row>
    <row r="13538" spans="1:14" x14ac:dyDescent="0.2">
      <c r="A13538">
        <v>54145</v>
      </c>
      <c r="B13538">
        <v>1073</v>
      </c>
      <c r="C13538" t="str">
        <f t="shared" si="422"/>
        <v>Customer#000001073</v>
      </c>
      <c r="D13538" t="str">
        <f t="shared" si="423"/>
        <v>BUILDING</v>
      </c>
      <c r="E13538">
        <f>VLOOKUP(B13538,custarray,4)</f>
        <v>10</v>
      </c>
      <c r="F13538">
        <f>VLOOKUP(E13538,nationarray,3)</f>
        <v>4</v>
      </c>
      <c r="G13538" t="str">
        <f>HLOOKUP(F13538,region,2)</f>
        <v>MIDDLE EAST</v>
      </c>
      <c r="H13538" t="s">
        <v>16</v>
      </c>
      <c r="I13538">
        <v>272501.94</v>
      </c>
      <c r="J13538" s="1">
        <v>33972</v>
      </c>
      <c r="K13538" t="s">
        <v>10</v>
      </c>
      <c r="L13538" t="s">
        <v>118</v>
      </c>
      <c r="M13538">
        <v>0</v>
      </c>
      <c r="N13538" t="s">
        <v>14463</v>
      </c>
    </row>
    <row r="13539" spans="1:14" x14ac:dyDescent="0.2">
      <c r="A13539">
        <v>54146</v>
      </c>
      <c r="B13539">
        <v>1000</v>
      </c>
      <c r="C13539" t="str">
        <f t="shared" si="422"/>
        <v>Customer#000001000</v>
      </c>
      <c r="D13539" t="str">
        <f t="shared" si="423"/>
        <v>BUILDING</v>
      </c>
      <c r="E13539">
        <f>VLOOKUP(B13539,custarray,4)</f>
        <v>22</v>
      </c>
      <c r="F13539">
        <f>VLOOKUP(E13539,nationarray,3)</f>
        <v>3</v>
      </c>
      <c r="G13539" t="str">
        <f>HLOOKUP(F13539,region,2)</f>
        <v>EUROPE</v>
      </c>
      <c r="H13539" t="s">
        <v>16</v>
      </c>
      <c r="I13539">
        <v>217119.01</v>
      </c>
      <c r="J13539" s="1">
        <v>34261</v>
      </c>
      <c r="K13539" t="s">
        <v>10</v>
      </c>
      <c r="L13539" t="s">
        <v>851</v>
      </c>
      <c r="M13539">
        <v>0</v>
      </c>
      <c r="N13539" t="s">
        <v>14464</v>
      </c>
    </row>
    <row r="13540" spans="1:14" x14ac:dyDescent="0.2">
      <c r="A13540">
        <v>54147</v>
      </c>
      <c r="B13540">
        <v>1375</v>
      </c>
      <c r="C13540" t="str">
        <f t="shared" si="422"/>
        <v>Customer#000001375</v>
      </c>
      <c r="D13540" t="str">
        <f t="shared" si="423"/>
        <v>BUILDING</v>
      </c>
      <c r="E13540">
        <f>VLOOKUP(B13540,custarray,4)</f>
        <v>14</v>
      </c>
      <c r="F13540">
        <f>VLOOKUP(E13540,nationarray,3)</f>
        <v>0</v>
      </c>
      <c r="G13540" t="str">
        <f>HLOOKUP(F13540,region,2)</f>
        <v>AFRICA</v>
      </c>
      <c r="H13540" t="s">
        <v>9</v>
      </c>
      <c r="I13540">
        <v>191260.39</v>
      </c>
      <c r="J13540" s="1">
        <v>35557</v>
      </c>
      <c r="K13540" t="s">
        <v>26</v>
      </c>
      <c r="L13540" t="s">
        <v>597</v>
      </c>
      <c r="M13540">
        <v>0</v>
      </c>
      <c r="N13540" t="s">
        <v>14465</v>
      </c>
    </row>
    <row r="13541" spans="1:14" x14ac:dyDescent="0.2">
      <c r="A13541">
        <v>54148</v>
      </c>
      <c r="B13541">
        <v>61</v>
      </c>
      <c r="C13541" t="str">
        <f t="shared" si="422"/>
        <v>Customer#000000061</v>
      </c>
      <c r="D13541" t="str">
        <f t="shared" si="423"/>
        <v>FURNITURE</v>
      </c>
      <c r="E13541">
        <f>VLOOKUP(B13541,custarray,4)</f>
        <v>17</v>
      </c>
      <c r="F13541">
        <f>VLOOKUP(E13541,nationarray,3)</f>
        <v>1</v>
      </c>
      <c r="G13541" t="str">
        <f>HLOOKUP(F13541,region,2)</f>
        <v>AMERICA</v>
      </c>
      <c r="H13541" t="s">
        <v>9</v>
      </c>
      <c r="I13541">
        <v>59041.42</v>
      </c>
      <c r="J13541" s="1">
        <v>35366</v>
      </c>
      <c r="K13541" t="s">
        <v>13</v>
      </c>
      <c r="L13541" t="s">
        <v>348</v>
      </c>
      <c r="M13541">
        <v>0</v>
      </c>
      <c r="N13541" t="s">
        <v>14466</v>
      </c>
    </row>
    <row r="13542" spans="1:14" x14ac:dyDescent="0.2">
      <c r="A13542">
        <v>54149</v>
      </c>
      <c r="B13542">
        <v>439</v>
      </c>
      <c r="C13542" t="str">
        <f t="shared" si="422"/>
        <v>Customer#000000439</v>
      </c>
      <c r="D13542" t="str">
        <f t="shared" si="423"/>
        <v>BUILDING</v>
      </c>
      <c r="E13542">
        <f>VLOOKUP(B13542,custarray,4)</f>
        <v>14</v>
      </c>
      <c r="F13542">
        <f>VLOOKUP(E13542,nationarray,3)</f>
        <v>0</v>
      </c>
      <c r="G13542" t="str">
        <f>HLOOKUP(F13542,region,2)</f>
        <v>AFRICA</v>
      </c>
      <c r="H13542" t="s">
        <v>9</v>
      </c>
      <c r="I13542">
        <v>90199.64</v>
      </c>
      <c r="J13542" s="1">
        <v>35129</v>
      </c>
      <c r="K13542" t="s">
        <v>31</v>
      </c>
      <c r="L13542" t="s">
        <v>2692</v>
      </c>
      <c r="M13542">
        <v>0</v>
      </c>
      <c r="N13542" t="s">
        <v>14467</v>
      </c>
    </row>
    <row r="13543" spans="1:14" x14ac:dyDescent="0.2">
      <c r="A13543">
        <v>54150</v>
      </c>
      <c r="B13543">
        <v>1354</v>
      </c>
      <c r="C13543" t="str">
        <f t="shared" si="422"/>
        <v>Customer#000001354</v>
      </c>
      <c r="D13543" t="str">
        <f t="shared" si="423"/>
        <v>MACHINERY</v>
      </c>
      <c r="E13543">
        <f>VLOOKUP(B13543,custarray,4)</f>
        <v>13</v>
      </c>
      <c r="F13543">
        <f>VLOOKUP(E13543,nationarray,3)</f>
        <v>4</v>
      </c>
      <c r="G13543" t="str">
        <f>HLOOKUP(F13543,region,2)</f>
        <v>MIDDLE EAST</v>
      </c>
      <c r="H13543" t="s">
        <v>9</v>
      </c>
      <c r="I13543">
        <v>75319.94</v>
      </c>
      <c r="J13543" s="1">
        <v>34873</v>
      </c>
      <c r="K13543" t="s">
        <v>13</v>
      </c>
      <c r="L13543" t="s">
        <v>99</v>
      </c>
      <c r="M13543">
        <v>0</v>
      </c>
      <c r="N13543" t="s">
        <v>14468</v>
      </c>
    </row>
    <row r="13544" spans="1:14" x14ac:dyDescent="0.2">
      <c r="A13544">
        <v>54151</v>
      </c>
      <c r="B13544">
        <v>1186</v>
      </c>
      <c r="C13544" t="str">
        <f t="shared" si="422"/>
        <v>Customer#000001186</v>
      </c>
      <c r="D13544" t="str">
        <f t="shared" si="423"/>
        <v>BUILDING</v>
      </c>
      <c r="E13544">
        <f>VLOOKUP(B13544,custarray,4)</f>
        <v>23</v>
      </c>
      <c r="F13544">
        <f>VLOOKUP(E13544,nationarray,3)</f>
        <v>3</v>
      </c>
      <c r="G13544" t="str">
        <f>HLOOKUP(F13544,region,2)</f>
        <v>EUROPE</v>
      </c>
      <c r="H13544" t="s">
        <v>16</v>
      </c>
      <c r="I13544">
        <v>176493.43</v>
      </c>
      <c r="J13544" s="1">
        <v>34580</v>
      </c>
      <c r="K13544" t="s">
        <v>13</v>
      </c>
      <c r="L13544" t="s">
        <v>3804</v>
      </c>
      <c r="M13544">
        <v>0</v>
      </c>
      <c r="N13544" t="s">
        <v>14469</v>
      </c>
    </row>
    <row r="13545" spans="1:14" x14ac:dyDescent="0.2">
      <c r="A13545">
        <v>54176</v>
      </c>
      <c r="B13545">
        <v>232</v>
      </c>
      <c r="C13545" t="str">
        <f t="shared" si="422"/>
        <v>Customer#000000232</v>
      </c>
      <c r="D13545" t="str">
        <f t="shared" si="423"/>
        <v>HOUSEHOLD</v>
      </c>
      <c r="E13545">
        <f>VLOOKUP(B13545,custarray,4)</f>
        <v>22</v>
      </c>
      <c r="F13545">
        <f>VLOOKUP(E13545,nationarray,3)</f>
        <v>3</v>
      </c>
      <c r="G13545" t="str">
        <f>HLOOKUP(F13545,region,2)</f>
        <v>EUROPE</v>
      </c>
      <c r="H13545" t="s">
        <v>9</v>
      </c>
      <c r="I13545">
        <v>58971.8</v>
      </c>
      <c r="J13545" s="1">
        <v>34878</v>
      </c>
      <c r="K13545" t="s">
        <v>23</v>
      </c>
      <c r="L13545" t="s">
        <v>3202</v>
      </c>
      <c r="M13545">
        <v>0</v>
      </c>
      <c r="N13545" t="s">
        <v>14470</v>
      </c>
    </row>
    <row r="13546" spans="1:14" x14ac:dyDescent="0.2">
      <c r="A13546">
        <v>54177</v>
      </c>
      <c r="B13546">
        <v>989</v>
      </c>
      <c r="C13546" t="str">
        <f t="shared" si="422"/>
        <v>Customer#000000989</v>
      </c>
      <c r="D13546" t="str">
        <f t="shared" si="423"/>
        <v>AUTOMOBILE</v>
      </c>
      <c r="E13546">
        <f>VLOOKUP(B13546,custarray,4)</f>
        <v>10</v>
      </c>
      <c r="F13546">
        <f>VLOOKUP(E13546,nationarray,3)</f>
        <v>4</v>
      </c>
      <c r="G13546" t="str">
        <f>HLOOKUP(F13546,region,2)</f>
        <v>MIDDLE EAST</v>
      </c>
      <c r="H13546" t="s">
        <v>16</v>
      </c>
      <c r="I13546">
        <v>222889.83</v>
      </c>
      <c r="J13546" s="1">
        <v>33629</v>
      </c>
      <c r="K13546" t="s">
        <v>13</v>
      </c>
      <c r="L13546" t="s">
        <v>2600</v>
      </c>
      <c r="M13546">
        <v>0</v>
      </c>
      <c r="N13546" t="s">
        <v>14471</v>
      </c>
    </row>
    <row r="13547" spans="1:14" x14ac:dyDescent="0.2">
      <c r="A13547">
        <v>54178</v>
      </c>
      <c r="B13547">
        <v>1201</v>
      </c>
      <c r="C13547" t="str">
        <f t="shared" si="422"/>
        <v>Customer#000001201</v>
      </c>
      <c r="D13547" t="str">
        <f t="shared" si="423"/>
        <v>BUILDING</v>
      </c>
      <c r="E13547">
        <f>VLOOKUP(B13547,custarray,4)</f>
        <v>10</v>
      </c>
      <c r="F13547">
        <f>VLOOKUP(E13547,nationarray,3)</f>
        <v>4</v>
      </c>
      <c r="G13547" t="str">
        <f>HLOOKUP(F13547,region,2)</f>
        <v>MIDDLE EAST</v>
      </c>
      <c r="H13547" t="s">
        <v>9</v>
      </c>
      <c r="I13547">
        <v>201522.66</v>
      </c>
      <c r="J13547" s="1">
        <v>35116</v>
      </c>
      <c r="K13547" t="s">
        <v>23</v>
      </c>
      <c r="L13547" t="s">
        <v>1488</v>
      </c>
      <c r="M13547">
        <v>0</v>
      </c>
      <c r="N13547" t="s">
        <v>14472</v>
      </c>
    </row>
    <row r="13548" spans="1:14" x14ac:dyDescent="0.2">
      <c r="A13548">
        <v>54179</v>
      </c>
      <c r="B13548">
        <v>1289</v>
      </c>
      <c r="C13548" t="str">
        <f t="shared" si="422"/>
        <v>Customer#000001289</v>
      </c>
      <c r="D13548" t="str">
        <f t="shared" si="423"/>
        <v>MACHINERY</v>
      </c>
      <c r="E13548">
        <f>VLOOKUP(B13548,custarray,4)</f>
        <v>24</v>
      </c>
      <c r="F13548">
        <f>VLOOKUP(E13548,nationarray,3)</f>
        <v>1</v>
      </c>
      <c r="G13548" t="str">
        <f>HLOOKUP(F13548,region,2)</f>
        <v>AMERICA</v>
      </c>
      <c r="H13548" t="s">
        <v>9</v>
      </c>
      <c r="I13548">
        <v>60073.440000000002</v>
      </c>
      <c r="J13548" s="1">
        <v>34773</v>
      </c>
      <c r="K13548" t="s">
        <v>10</v>
      </c>
      <c r="L13548" t="s">
        <v>2345</v>
      </c>
      <c r="M13548">
        <v>0</v>
      </c>
      <c r="N13548" t="s">
        <v>14473</v>
      </c>
    </row>
    <row r="13549" spans="1:14" x14ac:dyDescent="0.2">
      <c r="A13549">
        <v>54180</v>
      </c>
      <c r="B13549">
        <v>670</v>
      </c>
      <c r="C13549" t="str">
        <f t="shared" si="422"/>
        <v>Customer#000000670</v>
      </c>
      <c r="D13549" t="str">
        <f t="shared" si="423"/>
        <v>BUILDING</v>
      </c>
      <c r="E13549">
        <f>VLOOKUP(B13549,custarray,4)</f>
        <v>2</v>
      </c>
      <c r="F13549">
        <f>VLOOKUP(E13549,nationarray,3)</f>
        <v>1</v>
      </c>
      <c r="G13549" t="str">
        <f>HLOOKUP(F13549,region,2)</f>
        <v>AMERICA</v>
      </c>
      <c r="H13549" t="s">
        <v>16</v>
      </c>
      <c r="I13549">
        <v>113196.21</v>
      </c>
      <c r="J13549" s="1">
        <v>33900</v>
      </c>
      <c r="K13549" t="s">
        <v>13</v>
      </c>
      <c r="L13549" t="s">
        <v>4526</v>
      </c>
      <c r="M13549">
        <v>0</v>
      </c>
      <c r="N13549" t="s">
        <v>14474</v>
      </c>
    </row>
    <row r="13550" spans="1:14" x14ac:dyDescent="0.2">
      <c r="A13550">
        <v>54181</v>
      </c>
      <c r="B13550">
        <v>824</v>
      </c>
      <c r="C13550" t="str">
        <f t="shared" si="422"/>
        <v>Customer#000000824</v>
      </c>
      <c r="D13550" t="str">
        <f t="shared" si="423"/>
        <v>AUTOMOBILE</v>
      </c>
      <c r="E13550">
        <f>VLOOKUP(B13550,custarray,4)</f>
        <v>18</v>
      </c>
      <c r="F13550">
        <f>VLOOKUP(E13550,nationarray,3)</f>
        <v>2</v>
      </c>
      <c r="G13550" t="str">
        <f>HLOOKUP(F13550,region,2)</f>
        <v>ASIA</v>
      </c>
      <c r="H13550" t="s">
        <v>16</v>
      </c>
      <c r="I13550">
        <v>246457.64</v>
      </c>
      <c r="J13550" s="1">
        <v>33743</v>
      </c>
      <c r="K13550" t="s">
        <v>26</v>
      </c>
      <c r="L13550" t="s">
        <v>2025</v>
      </c>
      <c r="M13550">
        <v>0</v>
      </c>
      <c r="N13550" t="s">
        <v>14475</v>
      </c>
    </row>
    <row r="13551" spans="1:14" x14ac:dyDescent="0.2">
      <c r="A13551">
        <v>54182</v>
      </c>
      <c r="B13551">
        <v>364</v>
      </c>
      <c r="C13551" t="str">
        <f t="shared" si="422"/>
        <v>Customer#000000364</v>
      </c>
      <c r="D13551" t="str">
        <f t="shared" si="423"/>
        <v>HOUSEHOLD</v>
      </c>
      <c r="E13551">
        <f>VLOOKUP(B13551,custarray,4)</f>
        <v>23</v>
      </c>
      <c r="F13551">
        <f>VLOOKUP(E13551,nationarray,3)</f>
        <v>3</v>
      </c>
      <c r="G13551" t="str">
        <f>HLOOKUP(F13551,region,2)</f>
        <v>EUROPE</v>
      </c>
      <c r="H13551" t="s">
        <v>9</v>
      </c>
      <c r="I13551">
        <v>240758.36</v>
      </c>
      <c r="J13551" s="1">
        <v>35962</v>
      </c>
      <c r="K13551" t="s">
        <v>23</v>
      </c>
      <c r="L13551" t="s">
        <v>318</v>
      </c>
      <c r="M13551">
        <v>0</v>
      </c>
      <c r="N13551" t="s">
        <v>14476</v>
      </c>
    </row>
    <row r="13552" spans="1:14" x14ac:dyDescent="0.2">
      <c r="A13552">
        <v>54183</v>
      </c>
      <c r="B13552">
        <v>454</v>
      </c>
      <c r="C13552" t="str">
        <f t="shared" si="422"/>
        <v>Customer#000000454</v>
      </c>
      <c r="D13552" t="str">
        <f t="shared" si="423"/>
        <v>AUTOMOBILE</v>
      </c>
      <c r="E13552">
        <f>VLOOKUP(B13552,custarray,4)</f>
        <v>7</v>
      </c>
      <c r="F13552">
        <f>VLOOKUP(E13552,nationarray,3)</f>
        <v>3</v>
      </c>
      <c r="G13552" t="str">
        <f>HLOOKUP(F13552,region,2)</f>
        <v>EUROPE</v>
      </c>
      <c r="H13552" t="s">
        <v>16</v>
      </c>
      <c r="I13552">
        <v>256086.95</v>
      </c>
      <c r="J13552" s="1">
        <v>33710</v>
      </c>
      <c r="K13552" t="s">
        <v>13</v>
      </c>
      <c r="L13552" t="s">
        <v>360</v>
      </c>
      <c r="M13552">
        <v>0</v>
      </c>
      <c r="N13552" t="s">
        <v>14477</v>
      </c>
    </row>
    <row r="13553" spans="1:14" x14ac:dyDescent="0.2">
      <c r="A13553">
        <v>54208</v>
      </c>
      <c r="B13553">
        <v>1246</v>
      </c>
      <c r="C13553" t="str">
        <f t="shared" si="422"/>
        <v>Customer#000001246</v>
      </c>
      <c r="D13553" t="str">
        <f t="shared" si="423"/>
        <v>BUILDING</v>
      </c>
      <c r="E13553">
        <f>VLOOKUP(B13553,custarray,4)</f>
        <v>4</v>
      </c>
      <c r="F13553">
        <f>VLOOKUP(E13553,nationarray,3)</f>
        <v>4</v>
      </c>
      <c r="G13553" t="str">
        <f>HLOOKUP(F13553,region,2)</f>
        <v>MIDDLE EAST</v>
      </c>
      <c r="H13553" t="s">
        <v>9</v>
      </c>
      <c r="I13553">
        <v>157093.1</v>
      </c>
      <c r="J13553" s="1">
        <v>35944</v>
      </c>
      <c r="K13553" t="s">
        <v>26</v>
      </c>
      <c r="L13553" t="s">
        <v>1726</v>
      </c>
      <c r="M13553">
        <v>0</v>
      </c>
      <c r="N13553" t="s">
        <v>14478</v>
      </c>
    </row>
    <row r="13554" spans="1:14" x14ac:dyDescent="0.2">
      <c r="A13554">
        <v>54209</v>
      </c>
      <c r="B13554">
        <v>523</v>
      </c>
      <c r="C13554" t="str">
        <f t="shared" si="422"/>
        <v>Customer#000000523</v>
      </c>
      <c r="D13554" t="str">
        <f t="shared" si="423"/>
        <v>BUILDING</v>
      </c>
      <c r="E13554">
        <f>VLOOKUP(B13554,custarray,4)</f>
        <v>10</v>
      </c>
      <c r="F13554">
        <f>VLOOKUP(E13554,nationarray,3)</f>
        <v>4</v>
      </c>
      <c r="G13554" t="str">
        <f>HLOOKUP(F13554,region,2)</f>
        <v>MIDDLE EAST</v>
      </c>
      <c r="H13554" t="s">
        <v>16</v>
      </c>
      <c r="I13554">
        <v>165893.31</v>
      </c>
      <c r="J13554" s="1">
        <v>33832</v>
      </c>
      <c r="K13554" t="s">
        <v>31</v>
      </c>
      <c r="L13554" t="s">
        <v>1699</v>
      </c>
      <c r="M13554">
        <v>0</v>
      </c>
      <c r="N13554" t="s">
        <v>14479</v>
      </c>
    </row>
    <row r="13555" spans="1:14" x14ac:dyDescent="0.2">
      <c r="A13555">
        <v>54210</v>
      </c>
      <c r="B13555">
        <v>1252</v>
      </c>
      <c r="C13555" t="str">
        <f t="shared" si="422"/>
        <v>Customer#000001252</v>
      </c>
      <c r="D13555" t="str">
        <f t="shared" si="423"/>
        <v>MACHINERY</v>
      </c>
      <c r="E13555">
        <f>VLOOKUP(B13555,custarray,4)</f>
        <v>12</v>
      </c>
      <c r="F13555">
        <f>VLOOKUP(E13555,nationarray,3)</f>
        <v>2</v>
      </c>
      <c r="G13555" t="str">
        <f>HLOOKUP(F13555,region,2)</f>
        <v>ASIA</v>
      </c>
      <c r="H13555" t="s">
        <v>16</v>
      </c>
      <c r="I13555">
        <v>20534.150000000001</v>
      </c>
      <c r="J13555" s="1">
        <v>34247</v>
      </c>
      <c r="K13555" t="s">
        <v>31</v>
      </c>
      <c r="L13555" t="s">
        <v>2287</v>
      </c>
      <c r="M13555">
        <v>0</v>
      </c>
      <c r="N13555" t="s">
        <v>14480</v>
      </c>
    </row>
    <row r="13556" spans="1:14" x14ac:dyDescent="0.2">
      <c r="A13556">
        <v>54211</v>
      </c>
      <c r="B13556">
        <v>331</v>
      </c>
      <c r="C13556" t="str">
        <f t="shared" si="422"/>
        <v>Customer#000000331</v>
      </c>
      <c r="D13556" t="str">
        <f t="shared" si="423"/>
        <v>AUTOMOBILE</v>
      </c>
      <c r="E13556">
        <f>VLOOKUP(B13556,custarray,4)</f>
        <v>5</v>
      </c>
      <c r="F13556">
        <f>VLOOKUP(E13556,nationarray,3)</f>
        <v>0</v>
      </c>
      <c r="G13556" t="str">
        <f>HLOOKUP(F13556,region,2)</f>
        <v>AFRICA</v>
      </c>
      <c r="H13556" t="s">
        <v>9</v>
      </c>
      <c r="I13556">
        <v>79786.259999999995</v>
      </c>
      <c r="J13556" s="1">
        <v>35160</v>
      </c>
      <c r="K13556" t="s">
        <v>10</v>
      </c>
      <c r="L13556" t="s">
        <v>3719</v>
      </c>
      <c r="M13556">
        <v>0</v>
      </c>
      <c r="N13556" t="s">
        <v>14481</v>
      </c>
    </row>
    <row r="13557" spans="1:14" x14ac:dyDescent="0.2">
      <c r="A13557">
        <v>54212</v>
      </c>
      <c r="B13557">
        <v>421</v>
      </c>
      <c r="C13557" t="str">
        <f t="shared" si="422"/>
        <v>Customer#000000421</v>
      </c>
      <c r="D13557" t="str">
        <f t="shared" si="423"/>
        <v>FURNITURE</v>
      </c>
      <c r="E13557">
        <f>VLOOKUP(B13557,custarray,4)</f>
        <v>13</v>
      </c>
      <c r="F13557">
        <f>VLOOKUP(E13557,nationarray,3)</f>
        <v>4</v>
      </c>
      <c r="G13557" t="str">
        <f>HLOOKUP(F13557,region,2)</f>
        <v>MIDDLE EAST</v>
      </c>
      <c r="H13557" t="s">
        <v>16</v>
      </c>
      <c r="I13557">
        <v>124729.84</v>
      </c>
      <c r="J13557" s="1">
        <v>34406</v>
      </c>
      <c r="K13557" t="s">
        <v>10</v>
      </c>
      <c r="L13557" t="s">
        <v>1823</v>
      </c>
      <c r="M13557">
        <v>0</v>
      </c>
      <c r="N13557" t="s">
        <v>14482</v>
      </c>
    </row>
    <row r="13558" spans="1:14" x14ac:dyDescent="0.2">
      <c r="A13558">
        <v>54213</v>
      </c>
      <c r="B13558">
        <v>292</v>
      </c>
      <c r="C13558" t="str">
        <f t="shared" si="422"/>
        <v>Customer#000000292</v>
      </c>
      <c r="D13558" t="str">
        <f t="shared" si="423"/>
        <v>HOUSEHOLD</v>
      </c>
      <c r="E13558">
        <f>VLOOKUP(B13558,custarray,4)</f>
        <v>11</v>
      </c>
      <c r="F13558">
        <f>VLOOKUP(E13558,nationarray,3)</f>
        <v>4</v>
      </c>
      <c r="G13558" t="str">
        <f>HLOOKUP(F13558,region,2)</f>
        <v>MIDDLE EAST</v>
      </c>
      <c r="H13558" t="s">
        <v>16</v>
      </c>
      <c r="I13558">
        <v>97036.13</v>
      </c>
      <c r="J13558" s="1">
        <v>34734</v>
      </c>
      <c r="K13558" t="s">
        <v>23</v>
      </c>
      <c r="L13558" t="s">
        <v>825</v>
      </c>
      <c r="M13558">
        <v>0</v>
      </c>
      <c r="N13558" t="s">
        <v>14483</v>
      </c>
    </row>
    <row r="13559" spans="1:14" x14ac:dyDescent="0.2">
      <c r="A13559">
        <v>54214</v>
      </c>
      <c r="B13559">
        <v>874</v>
      </c>
      <c r="C13559" t="str">
        <f t="shared" si="422"/>
        <v>Customer#000000874</v>
      </c>
      <c r="D13559" t="str">
        <f t="shared" si="423"/>
        <v>AUTOMOBILE</v>
      </c>
      <c r="E13559">
        <f>VLOOKUP(B13559,custarray,4)</f>
        <v>0</v>
      </c>
      <c r="F13559">
        <f>VLOOKUP(E13559,nationarray,3)</f>
        <v>0</v>
      </c>
      <c r="G13559" t="str">
        <f>HLOOKUP(F13559,region,2)</f>
        <v>AFRICA</v>
      </c>
      <c r="H13559" t="s">
        <v>16</v>
      </c>
      <c r="I13559">
        <v>57276.82</v>
      </c>
      <c r="J13559" s="1">
        <v>33606</v>
      </c>
      <c r="K13559" t="s">
        <v>31</v>
      </c>
      <c r="L13559" t="s">
        <v>2007</v>
      </c>
      <c r="M13559">
        <v>0</v>
      </c>
      <c r="N13559" t="s">
        <v>14484</v>
      </c>
    </row>
    <row r="13560" spans="1:14" x14ac:dyDescent="0.2">
      <c r="A13560">
        <v>54215</v>
      </c>
      <c r="B13560">
        <v>1495</v>
      </c>
      <c r="C13560" t="str">
        <f t="shared" si="422"/>
        <v>Customer#000001495</v>
      </c>
      <c r="D13560" t="str">
        <f t="shared" si="423"/>
        <v>FURNITURE</v>
      </c>
      <c r="E13560">
        <f>VLOOKUP(B13560,custarray,4)</f>
        <v>10</v>
      </c>
      <c r="F13560">
        <f>VLOOKUP(E13560,nationarray,3)</f>
        <v>4</v>
      </c>
      <c r="G13560" t="str">
        <f>HLOOKUP(F13560,region,2)</f>
        <v>MIDDLE EAST</v>
      </c>
      <c r="H13560" t="s">
        <v>9</v>
      </c>
      <c r="I13560">
        <v>126697.48</v>
      </c>
      <c r="J13560" s="1">
        <v>34994</v>
      </c>
      <c r="K13560" t="s">
        <v>26</v>
      </c>
      <c r="L13560" t="s">
        <v>3381</v>
      </c>
      <c r="M13560">
        <v>0</v>
      </c>
      <c r="N13560" t="s">
        <v>14485</v>
      </c>
    </row>
    <row r="13561" spans="1:14" x14ac:dyDescent="0.2">
      <c r="A13561">
        <v>54240</v>
      </c>
      <c r="B13561">
        <v>1040</v>
      </c>
      <c r="C13561" t="str">
        <f t="shared" si="422"/>
        <v>Customer#000001040</v>
      </c>
      <c r="D13561" t="str">
        <f t="shared" si="423"/>
        <v>BUILDING</v>
      </c>
      <c r="E13561">
        <f>VLOOKUP(B13561,custarray,4)</f>
        <v>11</v>
      </c>
      <c r="F13561">
        <f>VLOOKUP(E13561,nationarray,3)</f>
        <v>4</v>
      </c>
      <c r="G13561" t="str">
        <f>HLOOKUP(F13561,region,2)</f>
        <v>MIDDLE EAST</v>
      </c>
      <c r="H13561" t="s">
        <v>9</v>
      </c>
      <c r="I13561">
        <v>96409.5</v>
      </c>
      <c r="J13561" s="1">
        <v>35195</v>
      </c>
      <c r="K13561" t="s">
        <v>23</v>
      </c>
      <c r="L13561" t="s">
        <v>269</v>
      </c>
      <c r="M13561">
        <v>0</v>
      </c>
      <c r="N13561" t="s">
        <v>14486</v>
      </c>
    </row>
    <row r="13562" spans="1:14" x14ac:dyDescent="0.2">
      <c r="A13562">
        <v>54241</v>
      </c>
      <c r="B13562">
        <v>649</v>
      </c>
      <c r="C13562" t="str">
        <f t="shared" si="422"/>
        <v>Customer#000000649</v>
      </c>
      <c r="D13562" t="str">
        <f t="shared" si="423"/>
        <v>BUILDING</v>
      </c>
      <c r="E13562">
        <f>VLOOKUP(B13562,custarray,4)</f>
        <v>11</v>
      </c>
      <c r="F13562">
        <f>VLOOKUP(E13562,nationarray,3)</f>
        <v>4</v>
      </c>
      <c r="G13562" t="str">
        <f>HLOOKUP(F13562,region,2)</f>
        <v>MIDDLE EAST</v>
      </c>
      <c r="H13562" t="s">
        <v>16</v>
      </c>
      <c r="I13562">
        <v>172368.57</v>
      </c>
      <c r="J13562" s="1">
        <v>33814</v>
      </c>
      <c r="K13562" t="s">
        <v>23</v>
      </c>
      <c r="L13562" t="s">
        <v>1008</v>
      </c>
      <c r="M13562">
        <v>0</v>
      </c>
      <c r="N13562" t="s">
        <v>14487</v>
      </c>
    </row>
    <row r="13563" spans="1:14" x14ac:dyDescent="0.2">
      <c r="A13563">
        <v>54242</v>
      </c>
      <c r="B13563">
        <v>100</v>
      </c>
      <c r="C13563" t="str">
        <f t="shared" si="422"/>
        <v>Customer#000000100</v>
      </c>
      <c r="D13563" t="str">
        <f t="shared" si="423"/>
        <v>FURNITURE</v>
      </c>
      <c r="E13563">
        <f>VLOOKUP(B13563,custarray,4)</f>
        <v>20</v>
      </c>
      <c r="F13563">
        <f>VLOOKUP(E13563,nationarray,3)</f>
        <v>4</v>
      </c>
      <c r="G13563" t="str">
        <f>HLOOKUP(F13563,region,2)</f>
        <v>MIDDLE EAST</v>
      </c>
      <c r="H13563" t="s">
        <v>9</v>
      </c>
      <c r="I13563">
        <v>183377.45</v>
      </c>
      <c r="J13563" s="1">
        <v>35885</v>
      </c>
      <c r="K13563" t="s">
        <v>31</v>
      </c>
      <c r="L13563" t="s">
        <v>2800</v>
      </c>
      <c r="M13563">
        <v>0</v>
      </c>
      <c r="N13563" t="s">
        <v>14488</v>
      </c>
    </row>
    <row r="13564" spans="1:14" x14ac:dyDescent="0.2">
      <c r="A13564">
        <v>54243</v>
      </c>
      <c r="B13564">
        <v>277</v>
      </c>
      <c r="C13564" t="str">
        <f t="shared" si="422"/>
        <v>Customer#000000277</v>
      </c>
      <c r="D13564" t="str">
        <f t="shared" si="423"/>
        <v>BUILDING</v>
      </c>
      <c r="E13564">
        <f>VLOOKUP(B13564,custarray,4)</f>
        <v>23</v>
      </c>
      <c r="F13564">
        <f>VLOOKUP(E13564,nationarray,3)</f>
        <v>3</v>
      </c>
      <c r="G13564" t="str">
        <f>HLOOKUP(F13564,region,2)</f>
        <v>EUROPE</v>
      </c>
      <c r="H13564" t="s">
        <v>16</v>
      </c>
      <c r="I13564">
        <v>80677</v>
      </c>
      <c r="J13564" s="1">
        <v>34594</v>
      </c>
      <c r="K13564" t="s">
        <v>10</v>
      </c>
      <c r="L13564" t="s">
        <v>766</v>
      </c>
      <c r="M13564">
        <v>0</v>
      </c>
      <c r="N13564" t="s">
        <v>14489</v>
      </c>
    </row>
    <row r="13565" spans="1:14" x14ac:dyDescent="0.2">
      <c r="A13565">
        <v>54244</v>
      </c>
      <c r="B13565">
        <v>223</v>
      </c>
      <c r="C13565" t="str">
        <f t="shared" si="422"/>
        <v>Customer#000000223</v>
      </c>
      <c r="D13565" t="str">
        <f t="shared" si="423"/>
        <v>BUILDING</v>
      </c>
      <c r="E13565">
        <f>VLOOKUP(B13565,custarray,4)</f>
        <v>20</v>
      </c>
      <c r="F13565">
        <f>VLOOKUP(E13565,nationarray,3)</f>
        <v>4</v>
      </c>
      <c r="G13565" t="str">
        <f>HLOOKUP(F13565,region,2)</f>
        <v>MIDDLE EAST</v>
      </c>
      <c r="H13565" t="s">
        <v>9</v>
      </c>
      <c r="I13565">
        <v>79618.36</v>
      </c>
      <c r="J13565" s="1">
        <v>35158</v>
      </c>
      <c r="K13565" t="s">
        <v>10</v>
      </c>
      <c r="L13565" t="s">
        <v>2832</v>
      </c>
      <c r="M13565">
        <v>0</v>
      </c>
      <c r="N13565" t="s">
        <v>14490</v>
      </c>
    </row>
    <row r="13566" spans="1:14" x14ac:dyDescent="0.2">
      <c r="A13566">
        <v>54245</v>
      </c>
      <c r="B13566">
        <v>53</v>
      </c>
      <c r="C13566" t="str">
        <f t="shared" si="422"/>
        <v>Customer#000000053</v>
      </c>
      <c r="D13566" t="str">
        <f t="shared" si="423"/>
        <v>HOUSEHOLD</v>
      </c>
      <c r="E13566">
        <f>VLOOKUP(B13566,custarray,4)</f>
        <v>15</v>
      </c>
      <c r="F13566">
        <f>VLOOKUP(E13566,nationarray,3)</f>
        <v>0</v>
      </c>
      <c r="G13566" t="str">
        <f>HLOOKUP(F13566,region,2)</f>
        <v>AFRICA</v>
      </c>
      <c r="H13566" t="s">
        <v>48</v>
      </c>
      <c r="I13566">
        <v>106578.32</v>
      </c>
      <c r="J13566" s="1">
        <v>34783</v>
      </c>
      <c r="K13566" t="s">
        <v>31</v>
      </c>
      <c r="L13566" t="s">
        <v>1991</v>
      </c>
      <c r="M13566">
        <v>0</v>
      </c>
      <c r="N13566" t="s">
        <v>14491</v>
      </c>
    </row>
    <row r="13567" spans="1:14" x14ac:dyDescent="0.2">
      <c r="A13567">
        <v>54246</v>
      </c>
      <c r="B13567">
        <v>1099</v>
      </c>
      <c r="C13567" t="str">
        <f t="shared" si="422"/>
        <v>Customer#000001099</v>
      </c>
      <c r="D13567" t="str">
        <f t="shared" si="423"/>
        <v>AUTOMOBILE</v>
      </c>
      <c r="E13567">
        <f>VLOOKUP(B13567,custarray,4)</f>
        <v>1</v>
      </c>
      <c r="F13567">
        <f>VLOOKUP(E13567,nationarray,3)</f>
        <v>1</v>
      </c>
      <c r="G13567" t="str">
        <f>HLOOKUP(F13567,region,2)</f>
        <v>AMERICA</v>
      </c>
      <c r="H13567" t="s">
        <v>16</v>
      </c>
      <c r="I13567">
        <v>45727.63</v>
      </c>
      <c r="J13567" s="1">
        <v>34150</v>
      </c>
      <c r="K13567" t="s">
        <v>13</v>
      </c>
      <c r="L13567" t="s">
        <v>2504</v>
      </c>
      <c r="M13567">
        <v>0</v>
      </c>
      <c r="N13567" t="s">
        <v>14492</v>
      </c>
    </row>
    <row r="13568" spans="1:14" x14ac:dyDescent="0.2">
      <c r="A13568">
        <v>54247</v>
      </c>
      <c r="B13568">
        <v>193</v>
      </c>
      <c r="C13568" t="str">
        <f t="shared" si="422"/>
        <v>Customer#000000193</v>
      </c>
      <c r="D13568" t="str">
        <f t="shared" si="423"/>
        <v>MACHINERY</v>
      </c>
      <c r="E13568">
        <f>VLOOKUP(B13568,custarray,4)</f>
        <v>23</v>
      </c>
      <c r="F13568">
        <f>VLOOKUP(E13568,nationarray,3)</f>
        <v>3</v>
      </c>
      <c r="G13568" t="str">
        <f>HLOOKUP(F13568,region,2)</f>
        <v>EUROPE</v>
      </c>
      <c r="H13568" t="s">
        <v>9</v>
      </c>
      <c r="I13568">
        <v>246090.44</v>
      </c>
      <c r="J13568" s="1">
        <v>35536</v>
      </c>
      <c r="K13568" t="s">
        <v>13</v>
      </c>
      <c r="L13568" t="s">
        <v>215</v>
      </c>
      <c r="M13568">
        <v>0</v>
      </c>
      <c r="N13568" t="s">
        <v>14493</v>
      </c>
    </row>
    <row r="13569" spans="1:14" x14ac:dyDescent="0.2">
      <c r="A13569">
        <v>54272</v>
      </c>
      <c r="B13569">
        <v>266</v>
      </c>
      <c r="C13569" t="str">
        <f t="shared" si="422"/>
        <v>Customer#000000266</v>
      </c>
      <c r="D13569" t="str">
        <f t="shared" si="423"/>
        <v>HOUSEHOLD</v>
      </c>
      <c r="E13569">
        <f>VLOOKUP(B13569,custarray,4)</f>
        <v>0</v>
      </c>
      <c r="F13569">
        <f>VLOOKUP(E13569,nationarray,3)</f>
        <v>0</v>
      </c>
      <c r="G13569" t="str">
        <f>HLOOKUP(F13569,region,2)</f>
        <v>AFRICA</v>
      </c>
      <c r="H13569" t="s">
        <v>9</v>
      </c>
      <c r="I13569">
        <v>73321.98</v>
      </c>
      <c r="J13569" s="1">
        <v>35654</v>
      </c>
      <c r="K13569" t="s">
        <v>23</v>
      </c>
      <c r="L13569" t="s">
        <v>1488</v>
      </c>
      <c r="M13569">
        <v>0</v>
      </c>
      <c r="N13569" t="s">
        <v>14494</v>
      </c>
    </row>
    <row r="13570" spans="1:14" x14ac:dyDescent="0.2">
      <c r="A13570">
        <v>54273</v>
      </c>
      <c r="B13570">
        <v>1273</v>
      </c>
      <c r="C13570" t="str">
        <f t="shared" ref="C13570:C13633" si="424">VLOOKUP(B13570,custarray,2)</f>
        <v>Customer#000001273</v>
      </c>
      <c r="D13570" t="str">
        <f t="shared" ref="D13570:D13633" si="425">VLOOKUP(B13570,custarray,7)</f>
        <v>AUTOMOBILE</v>
      </c>
      <c r="E13570">
        <f>VLOOKUP(B13570,custarray,4)</f>
        <v>12</v>
      </c>
      <c r="F13570">
        <f>VLOOKUP(E13570,nationarray,3)</f>
        <v>2</v>
      </c>
      <c r="G13570" t="str">
        <f>HLOOKUP(F13570,region,2)</f>
        <v>ASIA</v>
      </c>
      <c r="H13570" t="s">
        <v>9</v>
      </c>
      <c r="I13570">
        <v>135497.10999999999</v>
      </c>
      <c r="J13570" s="1">
        <v>35930</v>
      </c>
      <c r="K13570" t="s">
        <v>23</v>
      </c>
      <c r="L13570" t="s">
        <v>195</v>
      </c>
      <c r="M13570">
        <v>0</v>
      </c>
      <c r="N13570" t="s">
        <v>14495</v>
      </c>
    </row>
    <row r="13571" spans="1:14" x14ac:dyDescent="0.2">
      <c r="A13571">
        <v>54274</v>
      </c>
      <c r="B13571">
        <v>1402</v>
      </c>
      <c r="C13571" t="str">
        <f t="shared" si="424"/>
        <v>Customer#000001402</v>
      </c>
      <c r="D13571" t="str">
        <f t="shared" si="425"/>
        <v>AUTOMOBILE</v>
      </c>
      <c r="E13571">
        <f>VLOOKUP(B13571,custarray,4)</f>
        <v>6</v>
      </c>
      <c r="F13571">
        <f>VLOOKUP(E13571,nationarray,3)</f>
        <v>3</v>
      </c>
      <c r="G13571" t="str">
        <f>HLOOKUP(F13571,region,2)</f>
        <v>EUROPE</v>
      </c>
      <c r="H13571" t="s">
        <v>16</v>
      </c>
      <c r="I13571">
        <v>208798.86</v>
      </c>
      <c r="J13571" s="1">
        <v>34297</v>
      </c>
      <c r="K13571" t="s">
        <v>23</v>
      </c>
      <c r="L13571" t="s">
        <v>1273</v>
      </c>
      <c r="M13571">
        <v>0</v>
      </c>
      <c r="N13571" t="s">
        <v>14496</v>
      </c>
    </row>
    <row r="13572" spans="1:14" x14ac:dyDescent="0.2">
      <c r="A13572">
        <v>54275</v>
      </c>
      <c r="B13572">
        <v>887</v>
      </c>
      <c r="C13572" t="str">
        <f t="shared" si="424"/>
        <v>Customer#000000887</v>
      </c>
      <c r="D13572" t="str">
        <f t="shared" si="425"/>
        <v>MACHINERY</v>
      </c>
      <c r="E13572">
        <f>VLOOKUP(B13572,custarray,4)</f>
        <v>1</v>
      </c>
      <c r="F13572">
        <f>VLOOKUP(E13572,nationarray,3)</f>
        <v>1</v>
      </c>
      <c r="G13572" t="str">
        <f>HLOOKUP(F13572,region,2)</f>
        <v>AMERICA</v>
      </c>
      <c r="H13572" t="s">
        <v>16</v>
      </c>
      <c r="I13572">
        <v>64784.74</v>
      </c>
      <c r="J13572" s="1">
        <v>33972</v>
      </c>
      <c r="K13572" t="s">
        <v>10</v>
      </c>
      <c r="L13572" t="s">
        <v>985</v>
      </c>
      <c r="M13572">
        <v>0</v>
      </c>
      <c r="N13572" t="s">
        <v>14497</v>
      </c>
    </row>
    <row r="13573" spans="1:14" x14ac:dyDescent="0.2">
      <c r="A13573">
        <v>54276</v>
      </c>
      <c r="B13573">
        <v>932</v>
      </c>
      <c r="C13573" t="str">
        <f t="shared" si="424"/>
        <v>Customer#000000932</v>
      </c>
      <c r="D13573" t="str">
        <f t="shared" si="425"/>
        <v>BUILDING</v>
      </c>
      <c r="E13573">
        <f>VLOOKUP(B13573,custarray,4)</f>
        <v>13</v>
      </c>
      <c r="F13573">
        <f>VLOOKUP(E13573,nationarray,3)</f>
        <v>4</v>
      </c>
      <c r="G13573" t="str">
        <f>HLOOKUP(F13573,region,2)</f>
        <v>MIDDLE EAST</v>
      </c>
      <c r="H13573" t="s">
        <v>16</v>
      </c>
      <c r="I13573">
        <v>152388.88</v>
      </c>
      <c r="J13573" s="1">
        <v>34007</v>
      </c>
      <c r="K13573" t="s">
        <v>23</v>
      </c>
      <c r="L13573" t="s">
        <v>3292</v>
      </c>
      <c r="M13573">
        <v>0</v>
      </c>
      <c r="N13573" t="s">
        <v>14498</v>
      </c>
    </row>
    <row r="13574" spans="1:14" x14ac:dyDescent="0.2">
      <c r="A13574">
        <v>54277</v>
      </c>
      <c r="B13574">
        <v>304</v>
      </c>
      <c r="C13574" t="str">
        <f t="shared" si="424"/>
        <v>Customer#000000304</v>
      </c>
      <c r="D13574" t="str">
        <f t="shared" si="425"/>
        <v>MACHINERY</v>
      </c>
      <c r="E13574">
        <f>VLOOKUP(B13574,custarray,4)</f>
        <v>0</v>
      </c>
      <c r="F13574">
        <f>VLOOKUP(E13574,nationarray,3)</f>
        <v>0</v>
      </c>
      <c r="G13574" t="str">
        <f>HLOOKUP(F13574,region,2)</f>
        <v>AFRICA</v>
      </c>
      <c r="H13574" t="s">
        <v>16</v>
      </c>
      <c r="I13574">
        <v>255733.15</v>
      </c>
      <c r="J13574" s="1">
        <v>33972</v>
      </c>
      <c r="K13574" t="s">
        <v>13</v>
      </c>
      <c r="L13574" t="s">
        <v>2163</v>
      </c>
      <c r="M13574">
        <v>0</v>
      </c>
      <c r="N13574" t="s">
        <v>14499</v>
      </c>
    </row>
    <row r="13575" spans="1:14" x14ac:dyDescent="0.2">
      <c r="A13575">
        <v>54278</v>
      </c>
      <c r="B13575">
        <v>55</v>
      </c>
      <c r="C13575" t="str">
        <f t="shared" si="424"/>
        <v>Customer#000000055</v>
      </c>
      <c r="D13575" t="str">
        <f t="shared" si="425"/>
        <v>MACHINERY</v>
      </c>
      <c r="E13575">
        <f>VLOOKUP(B13575,custarray,4)</f>
        <v>10</v>
      </c>
      <c r="F13575">
        <f>VLOOKUP(E13575,nationarray,3)</f>
        <v>4</v>
      </c>
      <c r="G13575" t="str">
        <f>HLOOKUP(F13575,region,2)</f>
        <v>MIDDLE EAST</v>
      </c>
      <c r="H13575" t="s">
        <v>9</v>
      </c>
      <c r="I13575">
        <v>215399.43</v>
      </c>
      <c r="J13575" s="1">
        <v>35558</v>
      </c>
      <c r="K13575" t="s">
        <v>10</v>
      </c>
      <c r="L13575" t="s">
        <v>2081</v>
      </c>
      <c r="M13575">
        <v>0</v>
      </c>
      <c r="N13575" t="s">
        <v>14500</v>
      </c>
    </row>
    <row r="13576" spans="1:14" x14ac:dyDescent="0.2">
      <c r="A13576">
        <v>54279</v>
      </c>
      <c r="B13576">
        <v>1072</v>
      </c>
      <c r="C13576" t="str">
        <f t="shared" si="424"/>
        <v>Customer#000001072</v>
      </c>
      <c r="D13576" t="str">
        <f t="shared" si="425"/>
        <v>HOUSEHOLD</v>
      </c>
      <c r="E13576">
        <f>VLOOKUP(B13576,custarray,4)</f>
        <v>4</v>
      </c>
      <c r="F13576">
        <f>VLOOKUP(E13576,nationarray,3)</f>
        <v>4</v>
      </c>
      <c r="G13576" t="str">
        <f>HLOOKUP(F13576,region,2)</f>
        <v>MIDDLE EAST</v>
      </c>
      <c r="H13576" t="s">
        <v>9</v>
      </c>
      <c r="I13576">
        <v>148252.23000000001</v>
      </c>
      <c r="J13576" s="1">
        <v>34911</v>
      </c>
      <c r="K13576" t="s">
        <v>26</v>
      </c>
      <c r="L13576" t="s">
        <v>1581</v>
      </c>
      <c r="M13576">
        <v>0</v>
      </c>
      <c r="N13576" t="s">
        <v>14501</v>
      </c>
    </row>
    <row r="13577" spans="1:14" x14ac:dyDescent="0.2">
      <c r="A13577">
        <v>54304</v>
      </c>
      <c r="B13577">
        <v>508</v>
      </c>
      <c r="C13577" t="str">
        <f t="shared" si="424"/>
        <v>Customer#000000508</v>
      </c>
      <c r="D13577" t="str">
        <f t="shared" si="425"/>
        <v>BUILDING</v>
      </c>
      <c r="E13577">
        <f>VLOOKUP(B13577,custarray,4)</f>
        <v>18</v>
      </c>
      <c r="F13577">
        <f>VLOOKUP(E13577,nationarray,3)</f>
        <v>2</v>
      </c>
      <c r="G13577" t="str">
        <f>HLOOKUP(F13577,region,2)</f>
        <v>ASIA</v>
      </c>
      <c r="H13577" t="s">
        <v>16</v>
      </c>
      <c r="I13577">
        <v>99283.88</v>
      </c>
      <c r="J13577" s="1">
        <v>34018</v>
      </c>
      <c r="K13577" t="s">
        <v>26</v>
      </c>
      <c r="L13577" t="s">
        <v>656</v>
      </c>
      <c r="M13577">
        <v>0</v>
      </c>
      <c r="N13577" t="s">
        <v>14502</v>
      </c>
    </row>
    <row r="13578" spans="1:14" x14ac:dyDescent="0.2">
      <c r="A13578">
        <v>54305</v>
      </c>
      <c r="B13578">
        <v>1454</v>
      </c>
      <c r="C13578" t="str">
        <f t="shared" si="424"/>
        <v>Customer#000001454</v>
      </c>
      <c r="D13578" t="str">
        <f t="shared" si="425"/>
        <v>FURNITURE</v>
      </c>
      <c r="E13578">
        <f>VLOOKUP(B13578,custarray,4)</f>
        <v>24</v>
      </c>
      <c r="F13578">
        <f>VLOOKUP(E13578,nationarray,3)</f>
        <v>1</v>
      </c>
      <c r="G13578" t="str">
        <f>HLOOKUP(F13578,region,2)</f>
        <v>AMERICA</v>
      </c>
      <c r="H13578" t="s">
        <v>9</v>
      </c>
      <c r="I13578">
        <v>126813.88</v>
      </c>
      <c r="J13578" s="1">
        <v>35654</v>
      </c>
      <c r="K13578" t="s">
        <v>10</v>
      </c>
      <c r="L13578" t="s">
        <v>437</v>
      </c>
      <c r="M13578">
        <v>0</v>
      </c>
      <c r="N13578" t="s">
        <v>14503</v>
      </c>
    </row>
    <row r="13579" spans="1:14" x14ac:dyDescent="0.2">
      <c r="A13579">
        <v>54306</v>
      </c>
      <c r="B13579">
        <v>889</v>
      </c>
      <c r="C13579" t="str">
        <f t="shared" si="424"/>
        <v>Customer#000000889</v>
      </c>
      <c r="D13579" t="str">
        <f t="shared" si="425"/>
        <v>FURNITURE</v>
      </c>
      <c r="E13579">
        <f>VLOOKUP(B13579,custarray,4)</f>
        <v>13</v>
      </c>
      <c r="F13579">
        <f>VLOOKUP(E13579,nationarray,3)</f>
        <v>4</v>
      </c>
      <c r="G13579" t="str">
        <f>HLOOKUP(F13579,region,2)</f>
        <v>MIDDLE EAST</v>
      </c>
      <c r="H13579" t="s">
        <v>16</v>
      </c>
      <c r="I13579">
        <v>66967.45</v>
      </c>
      <c r="J13579" s="1">
        <v>33764</v>
      </c>
      <c r="K13579" t="s">
        <v>31</v>
      </c>
      <c r="L13579" t="s">
        <v>915</v>
      </c>
      <c r="M13579">
        <v>0</v>
      </c>
      <c r="N13579" t="s">
        <v>14504</v>
      </c>
    </row>
    <row r="13580" spans="1:14" x14ac:dyDescent="0.2">
      <c r="A13580">
        <v>54307</v>
      </c>
      <c r="B13580">
        <v>988</v>
      </c>
      <c r="C13580" t="str">
        <f t="shared" si="424"/>
        <v>Customer#000000988</v>
      </c>
      <c r="D13580" t="str">
        <f t="shared" si="425"/>
        <v>FURNITURE</v>
      </c>
      <c r="E13580">
        <f>VLOOKUP(B13580,custarray,4)</f>
        <v>3</v>
      </c>
      <c r="F13580">
        <f>VLOOKUP(E13580,nationarray,3)</f>
        <v>1</v>
      </c>
      <c r="G13580" t="str">
        <f>HLOOKUP(F13580,region,2)</f>
        <v>AMERICA</v>
      </c>
      <c r="H13580" t="s">
        <v>16</v>
      </c>
      <c r="I13580">
        <v>209670.97</v>
      </c>
      <c r="J13580" s="1">
        <v>33612</v>
      </c>
      <c r="K13580" t="s">
        <v>26</v>
      </c>
      <c r="L13580" t="s">
        <v>3384</v>
      </c>
      <c r="M13580">
        <v>0</v>
      </c>
      <c r="N13580" t="s">
        <v>14505</v>
      </c>
    </row>
    <row r="13581" spans="1:14" x14ac:dyDescent="0.2">
      <c r="A13581">
        <v>54308</v>
      </c>
      <c r="B13581">
        <v>295</v>
      </c>
      <c r="C13581" t="str">
        <f t="shared" si="424"/>
        <v>Customer#000000295</v>
      </c>
      <c r="D13581" t="str">
        <f t="shared" si="425"/>
        <v>HOUSEHOLD</v>
      </c>
      <c r="E13581">
        <f>VLOOKUP(B13581,custarray,4)</f>
        <v>0</v>
      </c>
      <c r="F13581">
        <f>VLOOKUP(E13581,nationarray,3)</f>
        <v>0</v>
      </c>
      <c r="G13581" t="str">
        <f>HLOOKUP(F13581,region,2)</f>
        <v>AFRICA</v>
      </c>
      <c r="H13581" t="s">
        <v>9</v>
      </c>
      <c r="I13581">
        <v>241884.88</v>
      </c>
      <c r="J13581" s="1">
        <v>35126</v>
      </c>
      <c r="K13581" t="s">
        <v>10</v>
      </c>
      <c r="L13581" t="s">
        <v>2656</v>
      </c>
      <c r="M13581">
        <v>0</v>
      </c>
      <c r="N13581" t="s">
        <v>14506</v>
      </c>
    </row>
    <row r="13582" spans="1:14" x14ac:dyDescent="0.2">
      <c r="A13582">
        <v>54309</v>
      </c>
      <c r="B13582">
        <v>698</v>
      </c>
      <c r="C13582" t="str">
        <f t="shared" si="424"/>
        <v>Customer#000000698</v>
      </c>
      <c r="D13582" t="str">
        <f t="shared" si="425"/>
        <v>BUILDING</v>
      </c>
      <c r="E13582">
        <f>VLOOKUP(B13582,custarray,4)</f>
        <v>23</v>
      </c>
      <c r="F13582">
        <f>VLOOKUP(E13582,nationarray,3)</f>
        <v>3</v>
      </c>
      <c r="G13582" t="str">
        <f>HLOOKUP(F13582,region,2)</f>
        <v>EUROPE</v>
      </c>
      <c r="H13582" t="s">
        <v>16</v>
      </c>
      <c r="I13582">
        <v>107315</v>
      </c>
      <c r="J13582" s="1">
        <v>33781</v>
      </c>
      <c r="K13582" t="s">
        <v>31</v>
      </c>
      <c r="L13582" t="s">
        <v>1492</v>
      </c>
      <c r="M13582">
        <v>0</v>
      </c>
      <c r="N13582" t="s">
        <v>14507</v>
      </c>
    </row>
    <row r="13583" spans="1:14" x14ac:dyDescent="0.2">
      <c r="A13583">
        <v>54310</v>
      </c>
      <c r="B13583">
        <v>787</v>
      </c>
      <c r="C13583" t="str">
        <f t="shared" si="424"/>
        <v>Customer#000000787</v>
      </c>
      <c r="D13583" t="str">
        <f t="shared" si="425"/>
        <v>AUTOMOBILE</v>
      </c>
      <c r="E13583">
        <f>VLOOKUP(B13583,custarray,4)</f>
        <v>10</v>
      </c>
      <c r="F13583">
        <f>VLOOKUP(E13583,nationarray,3)</f>
        <v>4</v>
      </c>
      <c r="G13583" t="str">
        <f>HLOOKUP(F13583,region,2)</f>
        <v>MIDDLE EAST</v>
      </c>
      <c r="H13583" t="s">
        <v>9</v>
      </c>
      <c r="I13583">
        <v>162669.48000000001</v>
      </c>
      <c r="J13583" s="1">
        <v>35889</v>
      </c>
      <c r="K13583" t="s">
        <v>10</v>
      </c>
      <c r="L13583" t="s">
        <v>223</v>
      </c>
      <c r="M13583">
        <v>0</v>
      </c>
      <c r="N13583" t="s">
        <v>14508</v>
      </c>
    </row>
    <row r="13584" spans="1:14" x14ac:dyDescent="0.2">
      <c r="A13584">
        <v>54311</v>
      </c>
      <c r="B13584">
        <v>904</v>
      </c>
      <c r="C13584" t="str">
        <f t="shared" si="424"/>
        <v>Customer#000000904</v>
      </c>
      <c r="D13584" t="str">
        <f t="shared" si="425"/>
        <v>BUILDING</v>
      </c>
      <c r="E13584">
        <f>VLOOKUP(B13584,custarray,4)</f>
        <v>5</v>
      </c>
      <c r="F13584">
        <f>VLOOKUP(E13584,nationarray,3)</f>
        <v>0</v>
      </c>
      <c r="G13584" t="str">
        <f>HLOOKUP(F13584,region,2)</f>
        <v>AFRICA</v>
      </c>
      <c r="H13584" t="s">
        <v>9</v>
      </c>
      <c r="I13584">
        <v>269270.40999999997</v>
      </c>
      <c r="J13584" s="1">
        <v>35800</v>
      </c>
      <c r="K13584" t="s">
        <v>31</v>
      </c>
      <c r="L13584" t="s">
        <v>1442</v>
      </c>
      <c r="M13584">
        <v>0</v>
      </c>
      <c r="N13584" t="s">
        <v>14509</v>
      </c>
    </row>
    <row r="13585" spans="1:14" x14ac:dyDescent="0.2">
      <c r="A13585">
        <v>54336</v>
      </c>
      <c r="B13585">
        <v>190</v>
      </c>
      <c r="C13585" t="str">
        <f t="shared" si="424"/>
        <v>Customer#000000190</v>
      </c>
      <c r="D13585" t="str">
        <f t="shared" si="425"/>
        <v>AUTOMOBILE</v>
      </c>
      <c r="E13585">
        <f>VLOOKUP(B13585,custarray,4)</f>
        <v>11</v>
      </c>
      <c r="F13585">
        <f>VLOOKUP(E13585,nationarray,3)</f>
        <v>4</v>
      </c>
      <c r="G13585" t="str">
        <f>HLOOKUP(F13585,region,2)</f>
        <v>MIDDLE EAST</v>
      </c>
      <c r="H13585" t="s">
        <v>16</v>
      </c>
      <c r="I13585">
        <v>114101.06</v>
      </c>
      <c r="J13585" s="1">
        <v>34075</v>
      </c>
      <c r="K13585" t="s">
        <v>31</v>
      </c>
      <c r="L13585" t="s">
        <v>3520</v>
      </c>
      <c r="M13585">
        <v>0</v>
      </c>
      <c r="N13585" t="s">
        <v>14510</v>
      </c>
    </row>
    <row r="13586" spans="1:14" x14ac:dyDescent="0.2">
      <c r="A13586">
        <v>54337</v>
      </c>
      <c r="B13586">
        <v>1373</v>
      </c>
      <c r="C13586" t="str">
        <f t="shared" si="424"/>
        <v>Customer#000001373</v>
      </c>
      <c r="D13586" t="str">
        <f t="shared" si="425"/>
        <v>FURNITURE</v>
      </c>
      <c r="E13586">
        <f>VLOOKUP(B13586,custarray,4)</f>
        <v>13</v>
      </c>
      <c r="F13586">
        <f>VLOOKUP(E13586,nationarray,3)</f>
        <v>4</v>
      </c>
      <c r="G13586" t="str">
        <f>HLOOKUP(F13586,region,2)</f>
        <v>MIDDLE EAST</v>
      </c>
      <c r="H13586" t="s">
        <v>9</v>
      </c>
      <c r="I13586">
        <v>139235.75</v>
      </c>
      <c r="J13586" s="1">
        <v>35279</v>
      </c>
      <c r="K13586" t="s">
        <v>13</v>
      </c>
      <c r="L13586" t="s">
        <v>2692</v>
      </c>
      <c r="M13586">
        <v>0</v>
      </c>
      <c r="N13586" t="s">
        <v>14511</v>
      </c>
    </row>
    <row r="13587" spans="1:14" x14ac:dyDescent="0.2">
      <c r="A13587">
        <v>54338</v>
      </c>
      <c r="B13587">
        <v>1078</v>
      </c>
      <c r="C13587" t="str">
        <f t="shared" si="424"/>
        <v>Customer#000001078</v>
      </c>
      <c r="D13587" t="str">
        <f t="shared" si="425"/>
        <v>MACHINERY</v>
      </c>
      <c r="E13587">
        <f>VLOOKUP(B13587,custarray,4)</f>
        <v>19</v>
      </c>
      <c r="F13587">
        <f>VLOOKUP(E13587,nationarray,3)</f>
        <v>3</v>
      </c>
      <c r="G13587" t="str">
        <f>HLOOKUP(F13587,region,2)</f>
        <v>EUROPE</v>
      </c>
      <c r="H13587" t="s">
        <v>9</v>
      </c>
      <c r="I13587">
        <v>161480.01999999999</v>
      </c>
      <c r="J13587" s="1">
        <v>35800</v>
      </c>
      <c r="K13587" t="s">
        <v>26</v>
      </c>
      <c r="L13587" t="s">
        <v>1588</v>
      </c>
      <c r="M13587">
        <v>0</v>
      </c>
      <c r="N13587" t="s">
        <v>14512</v>
      </c>
    </row>
    <row r="13588" spans="1:14" x14ac:dyDescent="0.2">
      <c r="A13588">
        <v>54339</v>
      </c>
      <c r="B13588">
        <v>469</v>
      </c>
      <c r="C13588" t="str">
        <f t="shared" si="424"/>
        <v>Customer#000000469</v>
      </c>
      <c r="D13588" t="str">
        <f t="shared" si="425"/>
        <v>BUILDING</v>
      </c>
      <c r="E13588">
        <f>VLOOKUP(B13588,custarray,4)</f>
        <v>12</v>
      </c>
      <c r="F13588">
        <f>VLOOKUP(E13588,nationarray,3)</f>
        <v>2</v>
      </c>
      <c r="G13588" t="str">
        <f>HLOOKUP(F13588,region,2)</f>
        <v>ASIA</v>
      </c>
      <c r="H13588" t="s">
        <v>16</v>
      </c>
      <c r="I13588">
        <v>231117.3</v>
      </c>
      <c r="J13588" s="1">
        <v>33727</v>
      </c>
      <c r="K13588" t="s">
        <v>10</v>
      </c>
      <c r="L13588" t="s">
        <v>3152</v>
      </c>
      <c r="M13588">
        <v>0</v>
      </c>
      <c r="N13588" t="s">
        <v>14513</v>
      </c>
    </row>
    <row r="13589" spans="1:14" x14ac:dyDescent="0.2">
      <c r="A13589">
        <v>54340</v>
      </c>
      <c r="B13589">
        <v>995</v>
      </c>
      <c r="C13589" t="str">
        <f t="shared" si="424"/>
        <v>Customer#000000995</v>
      </c>
      <c r="D13589" t="str">
        <f t="shared" si="425"/>
        <v>BUILDING</v>
      </c>
      <c r="E13589">
        <f>VLOOKUP(B13589,custarray,4)</f>
        <v>13</v>
      </c>
      <c r="F13589">
        <f>VLOOKUP(E13589,nationarray,3)</f>
        <v>4</v>
      </c>
      <c r="G13589" t="str">
        <f>HLOOKUP(F13589,region,2)</f>
        <v>MIDDLE EAST</v>
      </c>
      <c r="H13589" t="s">
        <v>16</v>
      </c>
      <c r="I13589">
        <v>48668.69</v>
      </c>
      <c r="J13589" s="1">
        <v>34283</v>
      </c>
      <c r="K13589" t="s">
        <v>31</v>
      </c>
      <c r="L13589" t="s">
        <v>807</v>
      </c>
      <c r="M13589">
        <v>0</v>
      </c>
      <c r="N13589" t="s">
        <v>14514</v>
      </c>
    </row>
    <row r="13590" spans="1:14" x14ac:dyDescent="0.2">
      <c r="A13590">
        <v>54341</v>
      </c>
      <c r="B13590">
        <v>973</v>
      </c>
      <c r="C13590" t="str">
        <f t="shared" si="424"/>
        <v>Customer#000000973</v>
      </c>
      <c r="D13590" t="str">
        <f t="shared" si="425"/>
        <v>FURNITURE</v>
      </c>
      <c r="E13590">
        <f>VLOOKUP(B13590,custarray,4)</f>
        <v>0</v>
      </c>
      <c r="F13590">
        <f>VLOOKUP(E13590,nationarray,3)</f>
        <v>0</v>
      </c>
      <c r="G13590" t="str">
        <f>HLOOKUP(F13590,region,2)</f>
        <v>AFRICA</v>
      </c>
      <c r="H13590" t="s">
        <v>16</v>
      </c>
      <c r="I13590">
        <v>124363.21</v>
      </c>
      <c r="J13590" s="1">
        <v>33717</v>
      </c>
      <c r="K13590" t="s">
        <v>26</v>
      </c>
      <c r="L13590" t="s">
        <v>1021</v>
      </c>
      <c r="M13590">
        <v>0</v>
      </c>
      <c r="N13590" t="s">
        <v>14515</v>
      </c>
    </row>
    <row r="13591" spans="1:14" x14ac:dyDescent="0.2">
      <c r="A13591">
        <v>54342</v>
      </c>
      <c r="B13591">
        <v>877</v>
      </c>
      <c r="C13591" t="str">
        <f t="shared" si="424"/>
        <v>Customer#000000877</v>
      </c>
      <c r="D13591" t="str">
        <f t="shared" si="425"/>
        <v>MACHINERY</v>
      </c>
      <c r="E13591">
        <f>VLOOKUP(B13591,custarray,4)</f>
        <v>16</v>
      </c>
      <c r="F13591">
        <f>VLOOKUP(E13591,nationarray,3)</f>
        <v>0</v>
      </c>
      <c r="G13591" t="str">
        <f>HLOOKUP(F13591,region,2)</f>
        <v>AFRICA</v>
      </c>
      <c r="H13591" t="s">
        <v>16</v>
      </c>
      <c r="I13591">
        <v>163927.51999999999</v>
      </c>
      <c r="J13591" s="1">
        <v>34494</v>
      </c>
      <c r="K13591" t="s">
        <v>10</v>
      </c>
      <c r="L13591" t="s">
        <v>441</v>
      </c>
      <c r="M13591">
        <v>0</v>
      </c>
      <c r="N13591" t="s">
        <v>14516</v>
      </c>
    </row>
    <row r="13592" spans="1:14" x14ac:dyDescent="0.2">
      <c r="A13592">
        <v>54343</v>
      </c>
      <c r="B13592">
        <v>472</v>
      </c>
      <c r="C13592" t="str">
        <f t="shared" si="424"/>
        <v>Customer#000000472</v>
      </c>
      <c r="D13592" t="str">
        <f t="shared" si="425"/>
        <v>MACHINERY</v>
      </c>
      <c r="E13592">
        <f>VLOOKUP(B13592,custarray,4)</f>
        <v>12</v>
      </c>
      <c r="F13592">
        <f>VLOOKUP(E13592,nationarray,3)</f>
        <v>2</v>
      </c>
      <c r="G13592" t="str">
        <f>HLOOKUP(F13592,region,2)</f>
        <v>ASIA</v>
      </c>
      <c r="H13592" t="s">
        <v>9</v>
      </c>
      <c r="I13592">
        <v>250858.39</v>
      </c>
      <c r="J13592" s="1">
        <v>36006</v>
      </c>
      <c r="K13592" t="s">
        <v>23</v>
      </c>
      <c r="L13592" t="s">
        <v>1035</v>
      </c>
      <c r="M13592">
        <v>0</v>
      </c>
      <c r="N13592" t="s">
        <v>14517</v>
      </c>
    </row>
    <row r="13593" spans="1:14" x14ac:dyDescent="0.2">
      <c r="A13593">
        <v>54368</v>
      </c>
      <c r="B13593">
        <v>34</v>
      </c>
      <c r="C13593" t="str">
        <f t="shared" si="424"/>
        <v>Customer#000000034</v>
      </c>
      <c r="D13593" t="str">
        <f t="shared" si="425"/>
        <v>HOUSEHOLD</v>
      </c>
      <c r="E13593">
        <f>VLOOKUP(B13593,custarray,4)</f>
        <v>15</v>
      </c>
      <c r="F13593">
        <f>VLOOKUP(E13593,nationarray,3)</f>
        <v>0</v>
      </c>
      <c r="G13593" t="str">
        <f>HLOOKUP(F13593,region,2)</f>
        <v>AFRICA</v>
      </c>
      <c r="H13593" t="s">
        <v>9</v>
      </c>
      <c r="I13593">
        <v>308920.78999999998</v>
      </c>
      <c r="J13593" s="1">
        <v>35005</v>
      </c>
      <c r="K13593" t="s">
        <v>23</v>
      </c>
      <c r="L13593" t="s">
        <v>364</v>
      </c>
      <c r="M13593">
        <v>0</v>
      </c>
      <c r="N13593" t="s">
        <v>14518</v>
      </c>
    </row>
    <row r="13594" spans="1:14" x14ac:dyDescent="0.2">
      <c r="A13594">
        <v>54369</v>
      </c>
      <c r="B13594">
        <v>1123</v>
      </c>
      <c r="C13594" t="str">
        <f t="shared" si="424"/>
        <v>Customer#000001123</v>
      </c>
      <c r="D13594" t="str">
        <f t="shared" si="425"/>
        <v>MACHINERY</v>
      </c>
      <c r="E13594">
        <f>VLOOKUP(B13594,custarray,4)</f>
        <v>16</v>
      </c>
      <c r="F13594">
        <f>VLOOKUP(E13594,nationarray,3)</f>
        <v>0</v>
      </c>
      <c r="G13594" t="str">
        <f>HLOOKUP(F13594,region,2)</f>
        <v>AFRICA</v>
      </c>
      <c r="H13594" t="s">
        <v>16</v>
      </c>
      <c r="I13594">
        <v>95434.13</v>
      </c>
      <c r="J13594" s="1">
        <v>34396</v>
      </c>
      <c r="K13594" t="s">
        <v>23</v>
      </c>
      <c r="L13594" t="s">
        <v>1991</v>
      </c>
      <c r="M13594">
        <v>0</v>
      </c>
      <c r="N13594" t="s">
        <v>14519</v>
      </c>
    </row>
    <row r="13595" spans="1:14" x14ac:dyDescent="0.2">
      <c r="A13595">
        <v>54370</v>
      </c>
      <c r="B13595">
        <v>1291</v>
      </c>
      <c r="C13595" t="str">
        <f t="shared" si="424"/>
        <v>Customer#000001291</v>
      </c>
      <c r="D13595" t="str">
        <f t="shared" si="425"/>
        <v>BUILDING</v>
      </c>
      <c r="E13595">
        <f>VLOOKUP(B13595,custarray,4)</f>
        <v>7</v>
      </c>
      <c r="F13595">
        <f>VLOOKUP(E13595,nationarray,3)</f>
        <v>3</v>
      </c>
      <c r="G13595" t="str">
        <f>HLOOKUP(F13595,region,2)</f>
        <v>EUROPE</v>
      </c>
      <c r="H13595" t="s">
        <v>16</v>
      </c>
      <c r="I13595">
        <v>140804.73000000001</v>
      </c>
      <c r="J13595" s="1">
        <v>33703</v>
      </c>
      <c r="K13595" t="s">
        <v>23</v>
      </c>
      <c r="L13595" t="s">
        <v>383</v>
      </c>
      <c r="M13595">
        <v>0</v>
      </c>
      <c r="N13595" t="s">
        <v>14520</v>
      </c>
    </row>
    <row r="13596" spans="1:14" x14ac:dyDescent="0.2">
      <c r="A13596">
        <v>54371</v>
      </c>
      <c r="B13596">
        <v>661</v>
      </c>
      <c r="C13596" t="str">
        <f t="shared" si="424"/>
        <v>Customer#000000661</v>
      </c>
      <c r="D13596" t="str">
        <f t="shared" si="425"/>
        <v>HOUSEHOLD</v>
      </c>
      <c r="E13596">
        <f>VLOOKUP(B13596,custarray,4)</f>
        <v>4</v>
      </c>
      <c r="F13596">
        <f>VLOOKUP(E13596,nationarray,3)</f>
        <v>4</v>
      </c>
      <c r="G13596" t="str">
        <f>HLOOKUP(F13596,region,2)</f>
        <v>MIDDLE EAST</v>
      </c>
      <c r="H13596" t="s">
        <v>16</v>
      </c>
      <c r="I13596">
        <v>101446.53</v>
      </c>
      <c r="J13596" s="1">
        <v>33650</v>
      </c>
      <c r="K13596" t="s">
        <v>23</v>
      </c>
      <c r="L13596" t="s">
        <v>998</v>
      </c>
      <c r="M13596">
        <v>0</v>
      </c>
      <c r="N13596" t="s">
        <v>14521</v>
      </c>
    </row>
    <row r="13597" spans="1:14" x14ac:dyDescent="0.2">
      <c r="A13597">
        <v>54372</v>
      </c>
      <c r="B13597">
        <v>557</v>
      </c>
      <c r="C13597" t="str">
        <f t="shared" si="424"/>
        <v>Customer#000000557</v>
      </c>
      <c r="D13597" t="str">
        <f t="shared" si="425"/>
        <v>BUILDING</v>
      </c>
      <c r="E13597">
        <f>VLOOKUP(B13597,custarray,4)</f>
        <v>15</v>
      </c>
      <c r="F13597">
        <f>VLOOKUP(E13597,nationarray,3)</f>
        <v>0</v>
      </c>
      <c r="G13597" t="str">
        <f>HLOOKUP(F13597,region,2)</f>
        <v>AFRICA</v>
      </c>
      <c r="H13597" t="s">
        <v>48</v>
      </c>
      <c r="I13597">
        <v>244775.72</v>
      </c>
      <c r="J13597" s="1">
        <v>34782</v>
      </c>
      <c r="K13597" t="s">
        <v>13</v>
      </c>
      <c r="L13597" t="s">
        <v>420</v>
      </c>
      <c r="M13597">
        <v>0</v>
      </c>
      <c r="N13597" t="s">
        <v>14522</v>
      </c>
    </row>
    <row r="13598" spans="1:14" x14ac:dyDescent="0.2">
      <c r="A13598">
        <v>54373</v>
      </c>
      <c r="B13598">
        <v>1124</v>
      </c>
      <c r="C13598" t="str">
        <f t="shared" si="424"/>
        <v>Customer#000001124</v>
      </c>
      <c r="D13598" t="str">
        <f t="shared" si="425"/>
        <v>BUILDING</v>
      </c>
      <c r="E13598">
        <f>VLOOKUP(B13598,custarray,4)</f>
        <v>1</v>
      </c>
      <c r="F13598">
        <f>VLOOKUP(E13598,nationarray,3)</f>
        <v>1</v>
      </c>
      <c r="G13598" t="str">
        <f>HLOOKUP(F13598,region,2)</f>
        <v>AMERICA</v>
      </c>
      <c r="H13598" t="s">
        <v>9</v>
      </c>
      <c r="I13598">
        <v>53838.78</v>
      </c>
      <c r="J13598" s="1">
        <v>35803</v>
      </c>
      <c r="K13598" t="s">
        <v>23</v>
      </c>
      <c r="L13598" t="s">
        <v>280</v>
      </c>
      <c r="M13598">
        <v>0</v>
      </c>
      <c r="N13598" t="s">
        <v>14523</v>
      </c>
    </row>
    <row r="13599" spans="1:14" x14ac:dyDescent="0.2">
      <c r="A13599">
        <v>54374</v>
      </c>
      <c r="B13599">
        <v>241</v>
      </c>
      <c r="C13599" t="str">
        <f t="shared" si="424"/>
        <v>Customer#000000241</v>
      </c>
      <c r="D13599" t="str">
        <f t="shared" si="425"/>
        <v>AUTOMOBILE</v>
      </c>
      <c r="E13599">
        <f>VLOOKUP(B13599,custarray,4)</f>
        <v>9</v>
      </c>
      <c r="F13599">
        <f>VLOOKUP(E13599,nationarray,3)</f>
        <v>2</v>
      </c>
      <c r="G13599" t="str">
        <f>HLOOKUP(F13599,region,2)</f>
        <v>ASIA</v>
      </c>
      <c r="H13599" t="s">
        <v>9</v>
      </c>
      <c r="I13599">
        <v>139087.37</v>
      </c>
      <c r="J13599" s="1">
        <v>35640</v>
      </c>
      <c r="K13599" t="s">
        <v>26</v>
      </c>
      <c r="L13599" t="s">
        <v>301</v>
      </c>
      <c r="M13599">
        <v>0</v>
      </c>
      <c r="N13599" t="s">
        <v>14524</v>
      </c>
    </row>
    <row r="13600" spans="1:14" x14ac:dyDescent="0.2">
      <c r="A13600">
        <v>54375</v>
      </c>
      <c r="B13600">
        <v>718</v>
      </c>
      <c r="C13600" t="str">
        <f t="shared" si="424"/>
        <v>Customer#000000718</v>
      </c>
      <c r="D13600" t="str">
        <f t="shared" si="425"/>
        <v>HOUSEHOLD</v>
      </c>
      <c r="E13600">
        <f>VLOOKUP(B13600,custarray,4)</f>
        <v>20</v>
      </c>
      <c r="F13600">
        <f>VLOOKUP(E13600,nationarray,3)</f>
        <v>4</v>
      </c>
      <c r="G13600" t="str">
        <f>HLOOKUP(F13600,region,2)</f>
        <v>MIDDLE EAST</v>
      </c>
      <c r="H13600" t="s">
        <v>9</v>
      </c>
      <c r="I13600">
        <v>152240</v>
      </c>
      <c r="J13600" s="1">
        <v>35575</v>
      </c>
      <c r="K13600" t="s">
        <v>10</v>
      </c>
      <c r="L13600" t="s">
        <v>1017</v>
      </c>
      <c r="M13600">
        <v>0</v>
      </c>
      <c r="N13600" t="s">
        <v>14525</v>
      </c>
    </row>
    <row r="13601" spans="1:14" x14ac:dyDescent="0.2">
      <c r="A13601">
        <v>54400</v>
      </c>
      <c r="B13601">
        <v>10</v>
      </c>
      <c r="C13601" t="str">
        <f t="shared" si="424"/>
        <v>Customer#000000010</v>
      </c>
      <c r="D13601" t="str">
        <f t="shared" si="425"/>
        <v>HOUSEHOLD</v>
      </c>
      <c r="E13601">
        <f>VLOOKUP(B13601,custarray,4)</f>
        <v>5</v>
      </c>
      <c r="F13601">
        <f>VLOOKUP(E13601,nationarray,3)</f>
        <v>0</v>
      </c>
      <c r="G13601" t="str">
        <f>HLOOKUP(F13601,region,2)</f>
        <v>AFRICA</v>
      </c>
      <c r="H13601" t="s">
        <v>9</v>
      </c>
      <c r="I13601">
        <v>132173.75</v>
      </c>
      <c r="J13601" s="1">
        <v>35620</v>
      </c>
      <c r="K13601" t="s">
        <v>31</v>
      </c>
      <c r="L13601" t="s">
        <v>1699</v>
      </c>
      <c r="M13601">
        <v>0</v>
      </c>
      <c r="N13601" t="s">
        <v>14526</v>
      </c>
    </row>
    <row r="13602" spans="1:14" x14ac:dyDescent="0.2">
      <c r="A13602">
        <v>54401</v>
      </c>
      <c r="B13602">
        <v>97</v>
      </c>
      <c r="C13602" t="str">
        <f t="shared" si="424"/>
        <v>Customer#000000097</v>
      </c>
      <c r="D13602" t="str">
        <f t="shared" si="425"/>
        <v>AUTOMOBILE</v>
      </c>
      <c r="E13602">
        <f>VLOOKUP(B13602,custarray,4)</f>
        <v>17</v>
      </c>
      <c r="F13602">
        <f>VLOOKUP(E13602,nationarray,3)</f>
        <v>1</v>
      </c>
      <c r="G13602" t="str">
        <f>HLOOKUP(F13602,region,2)</f>
        <v>AMERICA</v>
      </c>
      <c r="H13602" t="s">
        <v>9</v>
      </c>
      <c r="I13602">
        <v>190482.19</v>
      </c>
      <c r="J13602" s="1">
        <v>35038</v>
      </c>
      <c r="K13602" t="s">
        <v>26</v>
      </c>
      <c r="L13602" t="s">
        <v>2087</v>
      </c>
      <c r="M13602">
        <v>0</v>
      </c>
      <c r="N13602" t="s">
        <v>14527</v>
      </c>
    </row>
    <row r="13603" spans="1:14" x14ac:dyDescent="0.2">
      <c r="A13603">
        <v>54402</v>
      </c>
      <c r="B13603">
        <v>1247</v>
      </c>
      <c r="C13603" t="str">
        <f t="shared" si="424"/>
        <v>Customer#000001247</v>
      </c>
      <c r="D13603" t="str">
        <f t="shared" si="425"/>
        <v>MACHINERY</v>
      </c>
      <c r="E13603">
        <f>VLOOKUP(B13603,custarray,4)</f>
        <v>0</v>
      </c>
      <c r="F13603">
        <f>VLOOKUP(E13603,nationarray,3)</f>
        <v>0</v>
      </c>
      <c r="G13603" t="str">
        <f>HLOOKUP(F13603,region,2)</f>
        <v>AFRICA</v>
      </c>
      <c r="H13603" t="s">
        <v>9</v>
      </c>
      <c r="I13603">
        <v>197304.15</v>
      </c>
      <c r="J13603" s="1">
        <v>35349</v>
      </c>
      <c r="K13603" t="s">
        <v>31</v>
      </c>
      <c r="L13603" t="s">
        <v>2337</v>
      </c>
      <c r="M13603">
        <v>0</v>
      </c>
      <c r="N13603" t="s">
        <v>14528</v>
      </c>
    </row>
    <row r="13604" spans="1:14" x14ac:dyDescent="0.2">
      <c r="A13604">
        <v>54403</v>
      </c>
      <c r="B13604">
        <v>725</v>
      </c>
      <c r="C13604" t="str">
        <f t="shared" si="424"/>
        <v>Customer#000000725</v>
      </c>
      <c r="D13604" t="str">
        <f t="shared" si="425"/>
        <v>FURNITURE</v>
      </c>
      <c r="E13604">
        <f>VLOOKUP(B13604,custarray,4)</f>
        <v>16</v>
      </c>
      <c r="F13604">
        <f>VLOOKUP(E13604,nationarray,3)</f>
        <v>0</v>
      </c>
      <c r="G13604" t="str">
        <f>HLOOKUP(F13604,region,2)</f>
        <v>AFRICA</v>
      </c>
      <c r="H13604" t="s">
        <v>9</v>
      </c>
      <c r="I13604">
        <v>52071.98</v>
      </c>
      <c r="J13604" s="1">
        <v>35114</v>
      </c>
      <c r="K13604" t="s">
        <v>23</v>
      </c>
      <c r="L13604" t="s">
        <v>156</v>
      </c>
      <c r="M13604">
        <v>0</v>
      </c>
      <c r="N13604" t="s">
        <v>14529</v>
      </c>
    </row>
    <row r="13605" spans="1:14" x14ac:dyDescent="0.2">
      <c r="A13605">
        <v>54404</v>
      </c>
      <c r="B13605">
        <v>4</v>
      </c>
      <c r="C13605" t="str">
        <f t="shared" si="424"/>
        <v>Customer#000000004</v>
      </c>
      <c r="D13605" t="str">
        <f t="shared" si="425"/>
        <v>MACHINERY</v>
      </c>
      <c r="E13605">
        <f>VLOOKUP(B13605,custarray,4)</f>
        <v>4</v>
      </c>
      <c r="F13605">
        <f>VLOOKUP(E13605,nationarray,3)</f>
        <v>4</v>
      </c>
      <c r="G13605" t="str">
        <f>HLOOKUP(F13605,region,2)</f>
        <v>MIDDLE EAST</v>
      </c>
      <c r="H13605" t="s">
        <v>9</v>
      </c>
      <c r="I13605">
        <v>182306.44</v>
      </c>
      <c r="J13605" s="1">
        <v>35839</v>
      </c>
      <c r="K13605" t="s">
        <v>10</v>
      </c>
      <c r="L13605" t="s">
        <v>541</v>
      </c>
      <c r="M13605">
        <v>0</v>
      </c>
      <c r="N13605" t="s">
        <v>14530</v>
      </c>
    </row>
    <row r="13606" spans="1:14" x14ac:dyDescent="0.2">
      <c r="A13606">
        <v>54405</v>
      </c>
      <c r="B13606">
        <v>496</v>
      </c>
      <c r="C13606" t="str">
        <f t="shared" si="424"/>
        <v>Customer#000000496</v>
      </c>
      <c r="D13606" t="str">
        <f t="shared" si="425"/>
        <v>MACHINERY</v>
      </c>
      <c r="E13606">
        <f>VLOOKUP(B13606,custarray,4)</f>
        <v>12</v>
      </c>
      <c r="F13606">
        <f>VLOOKUP(E13606,nationarray,3)</f>
        <v>2</v>
      </c>
      <c r="G13606" t="str">
        <f>HLOOKUP(F13606,region,2)</f>
        <v>ASIA</v>
      </c>
      <c r="H13606" t="s">
        <v>16</v>
      </c>
      <c r="I13606">
        <v>107404.04</v>
      </c>
      <c r="J13606" s="1">
        <v>34486</v>
      </c>
      <c r="K13606" t="s">
        <v>31</v>
      </c>
      <c r="L13606" t="s">
        <v>110</v>
      </c>
      <c r="M13606">
        <v>0</v>
      </c>
      <c r="N13606" t="s">
        <v>14531</v>
      </c>
    </row>
    <row r="13607" spans="1:14" x14ac:dyDescent="0.2">
      <c r="A13607">
        <v>54406</v>
      </c>
      <c r="B13607">
        <v>1304</v>
      </c>
      <c r="C13607" t="str">
        <f t="shared" si="424"/>
        <v>Customer#000001304</v>
      </c>
      <c r="D13607" t="str">
        <f t="shared" si="425"/>
        <v>AUTOMOBILE</v>
      </c>
      <c r="E13607">
        <f>VLOOKUP(B13607,custarray,4)</f>
        <v>11</v>
      </c>
      <c r="F13607">
        <f>VLOOKUP(E13607,nationarray,3)</f>
        <v>4</v>
      </c>
      <c r="G13607" t="str">
        <f>HLOOKUP(F13607,region,2)</f>
        <v>MIDDLE EAST</v>
      </c>
      <c r="H13607" t="s">
        <v>9</v>
      </c>
      <c r="I13607">
        <v>292040.5</v>
      </c>
      <c r="J13607" s="1">
        <v>34852</v>
      </c>
      <c r="K13607" t="s">
        <v>23</v>
      </c>
      <c r="L13607" t="s">
        <v>166</v>
      </c>
      <c r="M13607">
        <v>0</v>
      </c>
      <c r="N13607" t="s">
        <v>14532</v>
      </c>
    </row>
    <row r="13608" spans="1:14" x14ac:dyDescent="0.2">
      <c r="A13608">
        <v>54407</v>
      </c>
      <c r="B13608">
        <v>346</v>
      </c>
      <c r="C13608" t="str">
        <f t="shared" si="424"/>
        <v>Customer#000000346</v>
      </c>
      <c r="D13608" t="str">
        <f t="shared" si="425"/>
        <v>FURNITURE</v>
      </c>
      <c r="E13608">
        <f>VLOOKUP(B13608,custarray,4)</f>
        <v>2</v>
      </c>
      <c r="F13608">
        <f>VLOOKUP(E13608,nationarray,3)</f>
        <v>1</v>
      </c>
      <c r="G13608" t="str">
        <f>HLOOKUP(F13608,region,2)</f>
        <v>AMERICA</v>
      </c>
      <c r="H13608" t="s">
        <v>16</v>
      </c>
      <c r="I13608">
        <v>142358.60999999999</v>
      </c>
      <c r="J13608" s="1">
        <v>34137</v>
      </c>
      <c r="K13608" t="s">
        <v>31</v>
      </c>
      <c r="L13608" t="s">
        <v>1060</v>
      </c>
      <c r="M13608">
        <v>0</v>
      </c>
      <c r="N13608" t="s">
        <v>14533</v>
      </c>
    </row>
    <row r="13609" spans="1:14" x14ac:dyDescent="0.2">
      <c r="A13609">
        <v>54432</v>
      </c>
      <c r="B13609">
        <v>1372</v>
      </c>
      <c r="C13609" t="str">
        <f t="shared" si="424"/>
        <v>Customer#000001372</v>
      </c>
      <c r="D13609" t="str">
        <f t="shared" si="425"/>
        <v>HOUSEHOLD</v>
      </c>
      <c r="E13609">
        <f>VLOOKUP(B13609,custarray,4)</f>
        <v>23</v>
      </c>
      <c r="F13609">
        <f>VLOOKUP(E13609,nationarray,3)</f>
        <v>3</v>
      </c>
      <c r="G13609" t="str">
        <f>HLOOKUP(F13609,region,2)</f>
        <v>EUROPE</v>
      </c>
      <c r="H13609" t="s">
        <v>9</v>
      </c>
      <c r="I13609">
        <v>65765.820000000007</v>
      </c>
      <c r="J13609" s="1">
        <v>35133</v>
      </c>
      <c r="K13609" t="s">
        <v>13</v>
      </c>
      <c r="L13609" t="s">
        <v>2313</v>
      </c>
      <c r="M13609">
        <v>0</v>
      </c>
      <c r="N13609" t="s">
        <v>14534</v>
      </c>
    </row>
    <row r="13610" spans="1:14" x14ac:dyDescent="0.2">
      <c r="A13610">
        <v>54433</v>
      </c>
      <c r="B13610">
        <v>1414</v>
      </c>
      <c r="C13610" t="str">
        <f t="shared" si="424"/>
        <v>Customer#000001414</v>
      </c>
      <c r="D13610" t="str">
        <f t="shared" si="425"/>
        <v>BUILDING</v>
      </c>
      <c r="E13610">
        <f>VLOOKUP(B13610,custarray,4)</f>
        <v>20</v>
      </c>
      <c r="F13610">
        <f>VLOOKUP(E13610,nationarray,3)</f>
        <v>4</v>
      </c>
      <c r="G13610" t="str">
        <f>HLOOKUP(F13610,region,2)</f>
        <v>MIDDLE EAST</v>
      </c>
      <c r="H13610" t="s">
        <v>9</v>
      </c>
      <c r="I13610">
        <v>125265.28</v>
      </c>
      <c r="J13610" s="1">
        <v>35697</v>
      </c>
      <c r="K13610" t="s">
        <v>26</v>
      </c>
      <c r="L13610" t="s">
        <v>2884</v>
      </c>
      <c r="M13610">
        <v>0</v>
      </c>
      <c r="N13610" t="s">
        <v>14535</v>
      </c>
    </row>
    <row r="13611" spans="1:14" x14ac:dyDescent="0.2">
      <c r="A13611">
        <v>54434</v>
      </c>
      <c r="B13611">
        <v>415</v>
      </c>
      <c r="C13611" t="str">
        <f t="shared" si="424"/>
        <v>Customer#000000415</v>
      </c>
      <c r="D13611" t="str">
        <f t="shared" si="425"/>
        <v>FURNITURE</v>
      </c>
      <c r="E13611">
        <f>VLOOKUP(B13611,custarray,4)</f>
        <v>23</v>
      </c>
      <c r="F13611">
        <f>VLOOKUP(E13611,nationarray,3)</f>
        <v>3</v>
      </c>
      <c r="G13611" t="str">
        <f>HLOOKUP(F13611,region,2)</f>
        <v>EUROPE</v>
      </c>
      <c r="H13611" t="s">
        <v>16</v>
      </c>
      <c r="I13611">
        <v>86074.2</v>
      </c>
      <c r="J13611" s="1">
        <v>34591</v>
      </c>
      <c r="K13611" t="s">
        <v>10</v>
      </c>
      <c r="L13611" t="s">
        <v>2337</v>
      </c>
      <c r="M13611">
        <v>0</v>
      </c>
      <c r="N13611" t="s">
        <v>14536</v>
      </c>
    </row>
    <row r="13612" spans="1:14" x14ac:dyDescent="0.2">
      <c r="A13612">
        <v>54435</v>
      </c>
      <c r="B13612">
        <v>1451</v>
      </c>
      <c r="C13612" t="str">
        <f t="shared" si="424"/>
        <v>Customer#000001451</v>
      </c>
      <c r="D13612" t="str">
        <f t="shared" si="425"/>
        <v>FURNITURE</v>
      </c>
      <c r="E13612">
        <f>VLOOKUP(B13612,custarray,4)</f>
        <v>2</v>
      </c>
      <c r="F13612">
        <f>VLOOKUP(E13612,nationarray,3)</f>
        <v>1</v>
      </c>
      <c r="G13612" t="str">
        <f>HLOOKUP(F13612,region,2)</f>
        <v>AMERICA</v>
      </c>
      <c r="H13612" t="s">
        <v>9</v>
      </c>
      <c r="I13612">
        <v>182118.32</v>
      </c>
      <c r="J13612" s="1">
        <v>35540</v>
      </c>
      <c r="K13612" t="s">
        <v>23</v>
      </c>
      <c r="L13612" t="s">
        <v>753</v>
      </c>
      <c r="M13612">
        <v>0</v>
      </c>
      <c r="N13612" t="s">
        <v>14537</v>
      </c>
    </row>
    <row r="13613" spans="1:14" x14ac:dyDescent="0.2">
      <c r="A13613">
        <v>54436</v>
      </c>
      <c r="B13613">
        <v>104</v>
      </c>
      <c r="C13613" t="str">
        <f t="shared" si="424"/>
        <v>Customer#000000104</v>
      </c>
      <c r="D13613" t="str">
        <f t="shared" si="425"/>
        <v>FURNITURE</v>
      </c>
      <c r="E13613">
        <f>VLOOKUP(B13613,custarray,4)</f>
        <v>10</v>
      </c>
      <c r="F13613">
        <f>VLOOKUP(E13613,nationarray,3)</f>
        <v>4</v>
      </c>
      <c r="G13613" t="str">
        <f>HLOOKUP(F13613,region,2)</f>
        <v>MIDDLE EAST</v>
      </c>
      <c r="H13613" t="s">
        <v>16</v>
      </c>
      <c r="I13613">
        <v>214506.69</v>
      </c>
      <c r="J13613" s="1">
        <v>34597</v>
      </c>
      <c r="K13613" t="s">
        <v>26</v>
      </c>
      <c r="L13613" t="s">
        <v>5245</v>
      </c>
      <c r="M13613">
        <v>0</v>
      </c>
      <c r="N13613" t="s">
        <v>14538</v>
      </c>
    </row>
    <row r="13614" spans="1:14" x14ac:dyDescent="0.2">
      <c r="A13614">
        <v>54437</v>
      </c>
      <c r="B13614">
        <v>718</v>
      </c>
      <c r="C13614" t="str">
        <f t="shared" si="424"/>
        <v>Customer#000000718</v>
      </c>
      <c r="D13614" t="str">
        <f t="shared" si="425"/>
        <v>HOUSEHOLD</v>
      </c>
      <c r="E13614">
        <f>VLOOKUP(B13614,custarray,4)</f>
        <v>20</v>
      </c>
      <c r="F13614">
        <f>VLOOKUP(E13614,nationarray,3)</f>
        <v>4</v>
      </c>
      <c r="G13614" t="str">
        <f>HLOOKUP(F13614,region,2)</f>
        <v>MIDDLE EAST</v>
      </c>
      <c r="H13614" t="s">
        <v>16</v>
      </c>
      <c r="I13614">
        <v>93422.56</v>
      </c>
      <c r="J13614" s="1">
        <v>34323</v>
      </c>
      <c r="K13614" t="s">
        <v>26</v>
      </c>
      <c r="L13614" t="s">
        <v>1368</v>
      </c>
      <c r="M13614">
        <v>0</v>
      </c>
      <c r="N13614" t="s">
        <v>14539</v>
      </c>
    </row>
    <row r="13615" spans="1:14" x14ac:dyDescent="0.2">
      <c r="A13615">
        <v>54438</v>
      </c>
      <c r="B13615">
        <v>1117</v>
      </c>
      <c r="C13615" t="str">
        <f t="shared" si="424"/>
        <v>Customer#000001117</v>
      </c>
      <c r="D13615" t="str">
        <f t="shared" si="425"/>
        <v>FURNITURE</v>
      </c>
      <c r="E13615">
        <f>VLOOKUP(B13615,custarray,4)</f>
        <v>23</v>
      </c>
      <c r="F13615">
        <f>VLOOKUP(E13615,nationarray,3)</f>
        <v>3</v>
      </c>
      <c r="G13615" t="str">
        <f>HLOOKUP(F13615,region,2)</f>
        <v>EUROPE</v>
      </c>
      <c r="H13615" t="s">
        <v>16</v>
      </c>
      <c r="I13615">
        <v>147192.59</v>
      </c>
      <c r="J13615" s="1">
        <v>34015</v>
      </c>
      <c r="K13615" t="s">
        <v>10</v>
      </c>
      <c r="L13615" t="s">
        <v>136</v>
      </c>
      <c r="M13615">
        <v>0</v>
      </c>
      <c r="N13615" t="s">
        <v>14540</v>
      </c>
    </row>
    <row r="13616" spans="1:14" x14ac:dyDescent="0.2">
      <c r="A13616">
        <v>54439</v>
      </c>
      <c r="B13616">
        <v>1436</v>
      </c>
      <c r="C13616" t="str">
        <f t="shared" si="424"/>
        <v>Customer#000001436</v>
      </c>
      <c r="D13616" t="str">
        <f t="shared" si="425"/>
        <v>MACHINERY</v>
      </c>
      <c r="E13616">
        <f>VLOOKUP(B13616,custarray,4)</f>
        <v>10</v>
      </c>
      <c r="F13616">
        <f>VLOOKUP(E13616,nationarray,3)</f>
        <v>4</v>
      </c>
      <c r="G13616" t="str">
        <f>HLOOKUP(F13616,region,2)</f>
        <v>MIDDLE EAST</v>
      </c>
      <c r="H13616" t="s">
        <v>9</v>
      </c>
      <c r="I13616">
        <v>153127.29999999999</v>
      </c>
      <c r="J13616" s="1">
        <v>35917</v>
      </c>
      <c r="K13616" t="s">
        <v>13</v>
      </c>
      <c r="L13616" t="s">
        <v>34</v>
      </c>
      <c r="M13616">
        <v>0</v>
      </c>
      <c r="N13616" t="s">
        <v>14541</v>
      </c>
    </row>
    <row r="13617" spans="1:14" x14ac:dyDescent="0.2">
      <c r="A13617">
        <v>54464</v>
      </c>
      <c r="B13617">
        <v>776</v>
      </c>
      <c r="C13617" t="str">
        <f t="shared" si="424"/>
        <v>Customer#000000776</v>
      </c>
      <c r="D13617" t="str">
        <f t="shared" si="425"/>
        <v>AUTOMOBILE</v>
      </c>
      <c r="E13617">
        <f>VLOOKUP(B13617,custarray,4)</f>
        <v>15</v>
      </c>
      <c r="F13617">
        <f>VLOOKUP(E13617,nationarray,3)</f>
        <v>0</v>
      </c>
      <c r="G13617" t="str">
        <f>HLOOKUP(F13617,region,2)</f>
        <v>AFRICA</v>
      </c>
      <c r="H13617" t="s">
        <v>16</v>
      </c>
      <c r="I13617">
        <v>241654.23</v>
      </c>
      <c r="J13617" s="1">
        <v>34579</v>
      </c>
      <c r="K13617" t="s">
        <v>26</v>
      </c>
      <c r="L13617" t="s">
        <v>766</v>
      </c>
      <c r="M13617">
        <v>0</v>
      </c>
      <c r="N13617" t="s">
        <v>14542</v>
      </c>
    </row>
    <row r="13618" spans="1:14" x14ac:dyDescent="0.2">
      <c r="A13618">
        <v>54465</v>
      </c>
      <c r="B13618">
        <v>631</v>
      </c>
      <c r="C13618" t="str">
        <f t="shared" si="424"/>
        <v>Customer#000000631</v>
      </c>
      <c r="D13618" t="str">
        <f t="shared" si="425"/>
        <v>MACHINERY</v>
      </c>
      <c r="E13618">
        <f>VLOOKUP(B13618,custarray,4)</f>
        <v>19</v>
      </c>
      <c r="F13618">
        <f>VLOOKUP(E13618,nationarray,3)</f>
        <v>3</v>
      </c>
      <c r="G13618" t="str">
        <f>HLOOKUP(F13618,region,2)</f>
        <v>EUROPE</v>
      </c>
      <c r="H13618" t="s">
        <v>9</v>
      </c>
      <c r="I13618">
        <v>23752.22</v>
      </c>
      <c r="J13618" s="1">
        <v>35652</v>
      </c>
      <c r="K13618" t="s">
        <v>26</v>
      </c>
      <c r="L13618" t="s">
        <v>877</v>
      </c>
      <c r="M13618">
        <v>0</v>
      </c>
      <c r="N13618" t="s">
        <v>14543</v>
      </c>
    </row>
    <row r="13619" spans="1:14" x14ac:dyDescent="0.2">
      <c r="A13619">
        <v>54466</v>
      </c>
      <c r="B13619">
        <v>976</v>
      </c>
      <c r="C13619" t="str">
        <f t="shared" si="424"/>
        <v>Customer#000000976</v>
      </c>
      <c r="D13619" t="str">
        <f t="shared" si="425"/>
        <v>BUILDING</v>
      </c>
      <c r="E13619">
        <f>VLOOKUP(B13619,custarray,4)</f>
        <v>19</v>
      </c>
      <c r="F13619">
        <f>VLOOKUP(E13619,nationarray,3)</f>
        <v>3</v>
      </c>
      <c r="G13619" t="str">
        <f>HLOOKUP(F13619,region,2)</f>
        <v>EUROPE</v>
      </c>
      <c r="H13619" t="s">
        <v>9</v>
      </c>
      <c r="I13619">
        <v>28061.15</v>
      </c>
      <c r="J13619" s="1">
        <v>35632</v>
      </c>
      <c r="K13619" t="s">
        <v>31</v>
      </c>
      <c r="L13619" t="s">
        <v>2964</v>
      </c>
      <c r="M13619">
        <v>0</v>
      </c>
      <c r="N13619" t="s">
        <v>14544</v>
      </c>
    </row>
    <row r="13620" spans="1:14" x14ac:dyDescent="0.2">
      <c r="A13620">
        <v>54467</v>
      </c>
      <c r="B13620">
        <v>71</v>
      </c>
      <c r="C13620" t="str">
        <f t="shared" si="424"/>
        <v>Customer#000000071</v>
      </c>
      <c r="D13620" t="str">
        <f t="shared" si="425"/>
        <v>HOUSEHOLD</v>
      </c>
      <c r="E13620">
        <f>VLOOKUP(B13620,custarray,4)</f>
        <v>7</v>
      </c>
      <c r="F13620">
        <f>VLOOKUP(E13620,nationarray,3)</f>
        <v>3</v>
      </c>
      <c r="G13620" t="str">
        <f>HLOOKUP(F13620,region,2)</f>
        <v>EUROPE</v>
      </c>
      <c r="H13620" t="s">
        <v>16</v>
      </c>
      <c r="I13620">
        <v>123344.67</v>
      </c>
      <c r="J13620" s="1">
        <v>34261</v>
      </c>
      <c r="K13620" t="s">
        <v>10</v>
      </c>
      <c r="L13620" t="s">
        <v>1614</v>
      </c>
      <c r="M13620">
        <v>0</v>
      </c>
      <c r="N13620" t="s">
        <v>14545</v>
      </c>
    </row>
    <row r="13621" spans="1:14" x14ac:dyDescent="0.2">
      <c r="A13621">
        <v>54468</v>
      </c>
      <c r="B13621">
        <v>1234</v>
      </c>
      <c r="C13621" t="str">
        <f t="shared" si="424"/>
        <v>Customer#000001234</v>
      </c>
      <c r="D13621" t="str">
        <f t="shared" si="425"/>
        <v>FURNITURE</v>
      </c>
      <c r="E13621">
        <f>VLOOKUP(B13621,custarray,4)</f>
        <v>1</v>
      </c>
      <c r="F13621">
        <f>VLOOKUP(E13621,nationarray,3)</f>
        <v>1</v>
      </c>
      <c r="G13621" t="str">
        <f>HLOOKUP(F13621,region,2)</f>
        <v>AMERICA</v>
      </c>
      <c r="H13621" t="s">
        <v>16</v>
      </c>
      <c r="I13621">
        <v>182577.24</v>
      </c>
      <c r="J13621" s="1">
        <v>34683</v>
      </c>
      <c r="K13621" t="s">
        <v>26</v>
      </c>
      <c r="L13621" t="s">
        <v>449</v>
      </c>
      <c r="M13621">
        <v>0</v>
      </c>
      <c r="N13621" t="s">
        <v>14546</v>
      </c>
    </row>
    <row r="13622" spans="1:14" x14ac:dyDescent="0.2">
      <c r="A13622">
        <v>54469</v>
      </c>
      <c r="B13622">
        <v>667</v>
      </c>
      <c r="C13622" t="str">
        <f t="shared" si="424"/>
        <v>Customer#000000667</v>
      </c>
      <c r="D13622" t="str">
        <f t="shared" si="425"/>
        <v>AUTOMOBILE</v>
      </c>
      <c r="E13622">
        <f>VLOOKUP(B13622,custarray,4)</f>
        <v>6</v>
      </c>
      <c r="F13622">
        <f>VLOOKUP(E13622,nationarray,3)</f>
        <v>3</v>
      </c>
      <c r="G13622" t="str">
        <f>HLOOKUP(F13622,region,2)</f>
        <v>EUROPE</v>
      </c>
      <c r="H13622" t="s">
        <v>9</v>
      </c>
      <c r="I13622">
        <v>71690.36</v>
      </c>
      <c r="J13622" s="1">
        <v>35644</v>
      </c>
      <c r="K13622" t="s">
        <v>26</v>
      </c>
      <c r="L13622" t="s">
        <v>2069</v>
      </c>
      <c r="M13622">
        <v>0</v>
      </c>
      <c r="N13622" t="s">
        <v>14547</v>
      </c>
    </row>
    <row r="13623" spans="1:14" x14ac:dyDescent="0.2">
      <c r="A13623">
        <v>54470</v>
      </c>
      <c r="B13623">
        <v>686</v>
      </c>
      <c r="C13623" t="str">
        <f t="shared" si="424"/>
        <v>Customer#000000686</v>
      </c>
      <c r="D13623" t="str">
        <f t="shared" si="425"/>
        <v>HOUSEHOLD</v>
      </c>
      <c r="E13623">
        <f>VLOOKUP(B13623,custarray,4)</f>
        <v>6</v>
      </c>
      <c r="F13623">
        <f>VLOOKUP(E13623,nationarray,3)</f>
        <v>3</v>
      </c>
      <c r="G13623" t="str">
        <f>HLOOKUP(F13623,region,2)</f>
        <v>EUROPE</v>
      </c>
      <c r="H13623" t="s">
        <v>9</v>
      </c>
      <c r="I13623">
        <v>44824.63</v>
      </c>
      <c r="J13623" s="1">
        <v>35769</v>
      </c>
      <c r="K13623" t="s">
        <v>23</v>
      </c>
      <c r="L13623" t="s">
        <v>32</v>
      </c>
      <c r="M13623">
        <v>0</v>
      </c>
      <c r="N13623" t="s">
        <v>14548</v>
      </c>
    </row>
    <row r="13624" spans="1:14" x14ac:dyDescent="0.2">
      <c r="A13624">
        <v>54471</v>
      </c>
      <c r="B13624">
        <v>943</v>
      </c>
      <c r="C13624" t="str">
        <f t="shared" si="424"/>
        <v>Customer#000000943</v>
      </c>
      <c r="D13624" t="str">
        <f t="shared" si="425"/>
        <v>FURNITURE</v>
      </c>
      <c r="E13624">
        <f>VLOOKUP(B13624,custarray,4)</f>
        <v>5</v>
      </c>
      <c r="F13624">
        <f>VLOOKUP(E13624,nationarray,3)</f>
        <v>0</v>
      </c>
      <c r="G13624" t="str">
        <f>HLOOKUP(F13624,region,2)</f>
        <v>AFRICA</v>
      </c>
      <c r="H13624" t="s">
        <v>16</v>
      </c>
      <c r="I13624">
        <v>204089.25</v>
      </c>
      <c r="J13624" s="1">
        <v>33852</v>
      </c>
      <c r="K13624" t="s">
        <v>23</v>
      </c>
      <c r="L13624" t="s">
        <v>354</v>
      </c>
      <c r="M13624">
        <v>0</v>
      </c>
      <c r="N13624" t="s">
        <v>14549</v>
      </c>
    </row>
    <row r="13625" spans="1:14" x14ac:dyDescent="0.2">
      <c r="A13625">
        <v>54496</v>
      </c>
      <c r="B13625">
        <v>1372</v>
      </c>
      <c r="C13625" t="str">
        <f t="shared" si="424"/>
        <v>Customer#000001372</v>
      </c>
      <c r="D13625" t="str">
        <f t="shared" si="425"/>
        <v>HOUSEHOLD</v>
      </c>
      <c r="E13625">
        <f>VLOOKUP(B13625,custarray,4)</f>
        <v>23</v>
      </c>
      <c r="F13625">
        <f>VLOOKUP(E13625,nationarray,3)</f>
        <v>3</v>
      </c>
      <c r="G13625" t="str">
        <f>HLOOKUP(F13625,region,2)</f>
        <v>EUROPE</v>
      </c>
      <c r="H13625" t="s">
        <v>9</v>
      </c>
      <c r="I13625">
        <v>50974.79</v>
      </c>
      <c r="J13625" s="1">
        <v>35043</v>
      </c>
      <c r="K13625" t="s">
        <v>26</v>
      </c>
      <c r="L13625" t="s">
        <v>1219</v>
      </c>
      <c r="M13625">
        <v>0</v>
      </c>
      <c r="N13625" t="s">
        <v>14550</v>
      </c>
    </row>
    <row r="13626" spans="1:14" x14ac:dyDescent="0.2">
      <c r="A13626">
        <v>54497</v>
      </c>
      <c r="B13626">
        <v>898</v>
      </c>
      <c r="C13626" t="str">
        <f t="shared" si="424"/>
        <v>Customer#000000898</v>
      </c>
      <c r="D13626" t="str">
        <f t="shared" si="425"/>
        <v>AUTOMOBILE</v>
      </c>
      <c r="E13626">
        <f>VLOOKUP(B13626,custarray,4)</f>
        <v>3</v>
      </c>
      <c r="F13626">
        <f>VLOOKUP(E13626,nationarray,3)</f>
        <v>1</v>
      </c>
      <c r="G13626" t="str">
        <f>HLOOKUP(F13626,region,2)</f>
        <v>AMERICA</v>
      </c>
      <c r="H13626" t="s">
        <v>16</v>
      </c>
      <c r="I13626">
        <v>105585.88</v>
      </c>
      <c r="J13626" s="1">
        <v>33989</v>
      </c>
      <c r="K13626" t="s">
        <v>23</v>
      </c>
      <c r="L13626" t="s">
        <v>1591</v>
      </c>
      <c r="M13626">
        <v>0</v>
      </c>
      <c r="N13626" t="s">
        <v>14551</v>
      </c>
    </row>
    <row r="13627" spans="1:14" x14ac:dyDescent="0.2">
      <c r="A13627">
        <v>54498</v>
      </c>
      <c r="B13627">
        <v>1354</v>
      </c>
      <c r="C13627" t="str">
        <f t="shared" si="424"/>
        <v>Customer#000001354</v>
      </c>
      <c r="D13627" t="str">
        <f t="shared" si="425"/>
        <v>MACHINERY</v>
      </c>
      <c r="E13627">
        <f>VLOOKUP(B13627,custarray,4)</f>
        <v>13</v>
      </c>
      <c r="F13627">
        <f>VLOOKUP(E13627,nationarray,3)</f>
        <v>4</v>
      </c>
      <c r="G13627" t="str">
        <f>HLOOKUP(F13627,region,2)</f>
        <v>MIDDLE EAST</v>
      </c>
      <c r="H13627" t="s">
        <v>9</v>
      </c>
      <c r="I13627">
        <v>170279.67999999999</v>
      </c>
      <c r="J13627" s="1">
        <v>35110</v>
      </c>
      <c r="K13627" t="s">
        <v>13</v>
      </c>
      <c r="L13627" t="s">
        <v>477</v>
      </c>
      <c r="M13627">
        <v>0</v>
      </c>
      <c r="N13627" t="s">
        <v>14552</v>
      </c>
    </row>
    <row r="13628" spans="1:14" x14ac:dyDescent="0.2">
      <c r="A13628">
        <v>54499</v>
      </c>
      <c r="B13628">
        <v>949</v>
      </c>
      <c r="C13628" t="str">
        <f t="shared" si="424"/>
        <v>Customer#000000949</v>
      </c>
      <c r="D13628" t="str">
        <f t="shared" si="425"/>
        <v>AUTOMOBILE</v>
      </c>
      <c r="E13628">
        <f>VLOOKUP(B13628,custarray,4)</f>
        <v>2</v>
      </c>
      <c r="F13628">
        <f>VLOOKUP(E13628,nationarray,3)</f>
        <v>1</v>
      </c>
      <c r="G13628" t="str">
        <f>HLOOKUP(F13628,region,2)</f>
        <v>AMERICA</v>
      </c>
      <c r="H13628" t="s">
        <v>16</v>
      </c>
      <c r="I13628">
        <v>186126.31</v>
      </c>
      <c r="J13628" s="1">
        <v>34065</v>
      </c>
      <c r="K13628" t="s">
        <v>23</v>
      </c>
      <c r="L13628" t="s">
        <v>2896</v>
      </c>
      <c r="M13628">
        <v>0</v>
      </c>
      <c r="N13628" t="s">
        <v>14553</v>
      </c>
    </row>
    <row r="13629" spans="1:14" x14ac:dyDescent="0.2">
      <c r="A13629">
        <v>54500</v>
      </c>
      <c r="B13629">
        <v>946</v>
      </c>
      <c r="C13629" t="str">
        <f t="shared" si="424"/>
        <v>Customer#000000946</v>
      </c>
      <c r="D13629" t="str">
        <f t="shared" si="425"/>
        <v>FURNITURE</v>
      </c>
      <c r="E13629">
        <f>VLOOKUP(B13629,custarray,4)</f>
        <v>21</v>
      </c>
      <c r="F13629">
        <f>VLOOKUP(E13629,nationarray,3)</f>
        <v>2</v>
      </c>
      <c r="G13629" t="str">
        <f>HLOOKUP(F13629,region,2)</f>
        <v>ASIA</v>
      </c>
      <c r="H13629" t="s">
        <v>9</v>
      </c>
      <c r="I13629">
        <v>36678.53</v>
      </c>
      <c r="J13629" s="1">
        <v>35686</v>
      </c>
      <c r="K13629" t="s">
        <v>26</v>
      </c>
      <c r="L13629" t="s">
        <v>873</v>
      </c>
      <c r="M13629">
        <v>0</v>
      </c>
      <c r="N13629" t="s">
        <v>14554</v>
      </c>
    </row>
    <row r="13630" spans="1:14" x14ac:dyDescent="0.2">
      <c r="A13630">
        <v>54501</v>
      </c>
      <c r="B13630">
        <v>370</v>
      </c>
      <c r="C13630" t="str">
        <f t="shared" si="424"/>
        <v>Customer#000000370</v>
      </c>
      <c r="D13630" t="str">
        <f t="shared" si="425"/>
        <v>FURNITURE</v>
      </c>
      <c r="E13630">
        <f>VLOOKUP(B13630,custarray,4)</f>
        <v>12</v>
      </c>
      <c r="F13630">
        <f>VLOOKUP(E13630,nationarray,3)</f>
        <v>2</v>
      </c>
      <c r="G13630" t="str">
        <f>HLOOKUP(F13630,region,2)</f>
        <v>ASIA</v>
      </c>
      <c r="H13630" t="s">
        <v>16</v>
      </c>
      <c r="I13630">
        <v>57715.78</v>
      </c>
      <c r="J13630" s="1">
        <v>33938</v>
      </c>
      <c r="K13630" t="s">
        <v>13</v>
      </c>
      <c r="L13630" t="s">
        <v>1045</v>
      </c>
      <c r="M13630">
        <v>0</v>
      </c>
      <c r="N13630" t="s">
        <v>14555</v>
      </c>
    </row>
    <row r="13631" spans="1:14" x14ac:dyDescent="0.2">
      <c r="A13631">
        <v>54502</v>
      </c>
      <c r="B13631">
        <v>529</v>
      </c>
      <c r="C13631" t="str">
        <f t="shared" si="424"/>
        <v>Customer#000000529</v>
      </c>
      <c r="D13631" t="str">
        <f t="shared" si="425"/>
        <v>FURNITURE</v>
      </c>
      <c r="E13631">
        <f>VLOOKUP(B13631,custarray,4)</f>
        <v>15</v>
      </c>
      <c r="F13631">
        <f>VLOOKUP(E13631,nationarray,3)</f>
        <v>0</v>
      </c>
      <c r="G13631" t="str">
        <f>HLOOKUP(F13631,region,2)</f>
        <v>AFRICA</v>
      </c>
      <c r="H13631" t="s">
        <v>9</v>
      </c>
      <c r="I13631">
        <v>201291.69</v>
      </c>
      <c r="J13631" s="1">
        <v>34973</v>
      </c>
      <c r="K13631" t="s">
        <v>10</v>
      </c>
      <c r="L13631" t="s">
        <v>2180</v>
      </c>
      <c r="M13631">
        <v>0</v>
      </c>
      <c r="N13631" t="s">
        <v>14556</v>
      </c>
    </row>
    <row r="13632" spans="1:14" x14ac:dyDescent="0.2">
      <c r="A13632">
        <v>54503</v>
      </c>
      <c r="B13632">
        <v>406</v>
      </c>
      <c r="C13632" t="str">
        <f t="shared" si="424"/>
        <v>Customer#000000406</v>
      </c>
      <c r="D13632" t="str">
        <f t="shared" si="425"/>
        <v>FURNITURE</v>
      </c>
      <c r="E13632">
        <f>VLOOKUP(B13632,custarray,4)</f>
        <v>9</v>
      </c>
      <c r="F13632">
        <f>VLOOKUP(E13632,nationarray,3)</f>
        <v>2</v>
      </c>
      <c r="G13632" t="str">
        <f>HLOOKUP(F13632,region,2)</f>
        <v>ASIA</v>
      </c>
      <c r="H13632" t="s">
        <v>16</v>
      </c>
      <c r="I13632">
        <v>214236.12</v>
      </c>
      <c r="J13632" s="1">
        <v>34532</v>
      </c>
      <c r="K13632" t="s">
        <v>13</v>
      </c>
      <c r="L13632" t="s">
        <v>880</v>
      </c>
      <c r="M13632">
        <v>0</v>
      </c>
      <c r="N13632" t="s">
        <v>14557</v>
      </c>
    </row>
    <row r="13633" spans="1:14" x14ac:dyDescent="0.2">
      <c r="A13633">
        <v>54528</v>
      </c>
      <c r="B13633">
        <v>1049</v>
      </c>
      <c r="C13633" t="str">
        <f t="shared" si="424"/>
        <v>Customer#000001049</v>
      </c>
      <c r="D13633" t="str">
        <f t="shared" si="425"/>
        <v>MACHINERY</v>
      </c>
      <c r="E13633">
        <f>VLOOKUP(B13633,custarray,4)</f>
        <v>9</v>
      </c>
      <c r="F13633">
        <f>VLOOKUP(E13633,nationarray,3)</f>
        <v>2</v>
      </c>
      <c r="G13633" t="str">
        <f>HLOOKUP(F13633,region,2)</f>
        <v>ASIA</v>
      </c>
      <c r="H13633" t="s">
        <v>16</v>
      </c>
      <c r="I13633">
        <v>171194.04</v>
      </c>
      <c r="J13633" s="1">
        <v>34704</v>
      </c>
      <c r="K13633" t="s">
        <v>31</v>
      </c>
      <c r="L13633" t="s">
        <v>2087</v>
      </c>
      <c r="M13633">
        <v>0</v>
      </c>
      <c r="N13633" t="s">
        <v>14558</v>
      </c>
    </row>
    <row r="13634" spans="1:14" x14ac:dyDescent="0.2">
      <c r="A13634">
        <v>54529</v>
      </c>
      <c r="B13634">
        <v>1129</v>
      </c>
      <c r="C13634" t="str">
        <f t="shared" ref="C13634:C13697" si="426">VLOOKUP(B13634,custarray,2)</f>
        <v>Customer#000001129</v>
      </c>
      <c r="D13634" t="str">
        <f t="shared" ref="D13634:D13697" si="427">VLOOKUP(B13634,custarray,7)</f>
        <v>HOUSEHOLD</v>
      </c>
      <c r="E13634">
        <f>VLOOKUP(B13634,custarray,4)</f>
        <v>8</v>
      </c>
      <c r="F13634">
        <f>VLOOKUP(E13634,nationarray,3)</f>
        <v>2</v>
      </c>
      <c r="G13634" t="str">
        <f>HLOOKUP(F13634,region,2)</f>
        <v>ASIA</v>
      </c>
      <c r="H13634" t="s">
        <v>9</v>
      </c>
      <c r="I13634">
        <v>195217.42</v>
      </c>
      <c r="J13634" s="1">
        <v>35588</v>
      </c>
      <c r="K13634" t="s">
        <v>10</v>
      </c>
      <c r="L13634" t="s">
        <v>564</v>
      </c>
      <c r="M13634">
        <v>0</v>
      </c>
      <c r="N13634" t="s">
        <v>14559</v>
      </c>
    </row>
    <row r="13635" spans="1:14" x14ac:dyDescent="0.2">
      <c r="A13635">
        <v>54530</v>
      </c>
      <c r="B13635">
        <v>769</v>
      </c>
      <c r="C13635" t="str">
        <f t="shared" si="426"/>
        <v>Customer#000000769</v>
      </c>
      <c r="D13635" t="str">
        <f t="shared" si="427"/>
        <v>HOUSEHOLD</v>
      </c>
      <c r="E13635">
        <f>VLOOKUP(B13635,custarray,4)</f>
        <v>5</v>
      </c>
      <c r="F13635">
        <f>VLOOKUP(E13635,nationarray,3)</f>
        <v>0</v>
      </c>
      <c r="G13635" t="str">
        <f>HLOOKUP(F13635,region,2)</f>
        <v>AFRICA</v>
      </c>
      <c r="H13635" t="s">
        <v>16</v>
      </c>
      <c r="I13635">
        <v>48967.02</v>
      </c>
      <c r="J13635" s="1">
        <v>33867</v>
      </c>
      <c r="K13635" t="s">
        <v>13</v>
      </c>
      <c r="L13635" t="s">
        <v>108</v>
      </c>
      <c r="M13635">
        <v>0</v>
      </c>
      <c r="N13635" t="s">
        <v>14560</v>
      </c>
    </row>
    <row r="13636" spans="1:14" x14ac:dyDescent="0.2">
      <c r="A13636">
        <v>54531</v>
      </c>
      <c r="B13636">
        <v>587</v>
      </c>
      <c r="C13636" t="str">
        <f t="shared" si="426"/>
        <v>Customer#000000587</v>
      </c>
      <c r="D13636" t="str">
        <f t="shared" si="427"/>
        <v>AUTOMOBILE</v>
      </c>
      <c r="E13636">
        <f>VLOOKUP(B13636,custarray,4)</f>
        <v>6</v>
      </c>
      <c r="F13636">
        <f>VLOOKUP(E13636,nationarray,3)</f>
        <v>3</v>
      </c>
      <c r="G13636" t="str">
        <f>HLOOKUP(F13636,region,2)</f>
        <v>EUROPE</v>
      </c>
      <c r="H13636" t="s">
        <v>9</v>
      </c>
      <c r="I13636">
        <v>202979.85</v>
      </c>
      <c r="J13636" s="1">
        <v>35100</v>
      </c>
      <c r="K13636" t="s">
        <v>10</v>
      </c>
      <c r="L13636" t="s">
        <v>391</v>
      </c>
      <c r="M13636">
        <v>0</v>
      </c>
      <c r="N13636" t="s">
        <v>14561</v>
      </c>
    </row>
    <row r="13637" spans="1:14" x14ac:dyDescent="0.2">
      <c r="A13637">
        <v>54532</v>
      </c>
      <c r="B13637">
        <v>400</v>
      </c>
      <c r="C13637" t="str">
        <f t="shared" si="426"/>
        <v>Customer#000000400</v>
      </c>
      <c r="D13637" t="str">
        <f t="shared" si="427"/>
        <v>BUILDING</v>
      </c>
      <c r="E13637">
        <f>VLOOKUP(B13637,custarray,4)</f>
        <v>14</v>
      </c>
      <c r="F13637">
        <f>VLOOKUP(E13637,nationarray,3)</f>
        <v>0</v>
      </c>
      <c r="G13637" t="str">
        <f>HLOOKUP(F13637,region,2)</f>
        <v>AFRICA</v>
      </c>
      <c r="H13637" t="s">
        <v>9</v>
      </c>
      <c r="I13637">
        <v>151740.96</v>
      </c>
      <c r="J13637" s="1">
        <v>35836</v>
      </c>
      <c r="K13637" t="s">
        <v>31</v>
      </c>
      <c r="L13637" t="s">
        <v>2395</v>
      </c>
      <c r="M13637">
        <v>0</v>
      </c>
      <c r="N13637" t="s">
        <v>14562</v>
      </c>
    </row>
    <row r="13638" spans="1:14" x14ac:dyDescent="0.2">
      <c r="A13638">
        <v>54533</v>
      </c>
      <c r="B13638">
        <v>19</v>
      </c>
      <c r="C13638" t="str">
        <f t="shared" si="426"/>
        <v>Customer#000000019</v>
      </c>
      <c r="D13638" t="str">
        <f t="shared" si="427"/>
        <v>HOUSEHOLD</v>
      </c>
      <c r="E13638">
        <f>VLOOKUP(B13638,custarray,4)</f>
        <v>18</v>
      </c>
      <c r="F13638">
        <f>VLOOKUP(E13638,nationarray,3)</f>
        <v>2</v>
      </c>
      <c r="G13638" t="str">
        <f>HLOOKUP(F13638,region,2)</f>
        <v>ASIA</v>
      </c>
      <c r="H13638" t="s">
        <v>9</v>
      </c>
      <c r="I13638">
        <v>161015.75</v>
      </c>
      <c r="J13638" s="1">
        <v>35052</v>
      </c>
      <c r="K13638" t="s">
        <v>31</v>
      </c>
      <c r="L13638" t="s">
        <v>223</v>
      </c>
      <c r="M13638">
        <v>0</v>
      </c>
      <c r="N13638" t="s">
        <v>14563</v>
      </c>
    </row>
    <row r="13639" spans="1:14" x14ac:dyDescent="0.2">
      <c r="A13639">
        <v>54534</v>
      </c>
      <c r="B13639">
        <v>181</v>
      </c>
      <c r="C13639" t="str">
        <f t="shared" si="426"/>
        <v>Customer#000000181</v>
      </c>
      <c r="D13639" t="str">
        <f t="shared" si="427"/>
        <v>FURNITURE</v>
      </c>
      <c r="E13639">
        <f>VLOOKUP(B13639,custarray,4)</f>
        <v>9</v>
      </c>
      <c r="F13639">
        <f>VLOOKUP(E13639,nationarray,3)</f>
        <v>2</v>
      </c>
      <c r="G13639" t="str">
        <f>HLOOKUP(F13639,region,2)</f>
        <v>ASIA</v>
      </c>
      <c r="H13639" t="s">
        <v>16</v>
      </c>
      <c r="I13639">
        <v>31588.37</v>
      </c>
      <c r="J13639" s="1">
        <v>33683</v>
      </c>
      <c r="K13639" t="s">
        <v>23</v>
      </c>
      <c r="L13639" t="s">
        <v>1015</v>
      </c>
      <c r="M13639">
        <v>0</v>
      </c>
      <c r="N13639" t="s">
        <v>14564</v>
      </c>
    </row>
    <row r="13640" spans="1:14" x14ac:dyDescent="0.2">
      <c r="A13640">
        <v>54535</v>
      </c>
      <c r="B13640">
        <v>251</v>
      </c>
      <c r="C13640" t="str">
        <f t="shared" si="426"/>
        <v>Customer#000000251</v>
      </c>
      <c r="D13640" t="str">
        <f t="shared" si="427"/>
        <v>HOUSEHOLD</v>
      </c>
      <c r="E13640">
        <f>VLOOKUP(B13640,custarray,4)</f>
        <v>13</v>
      </c>
      <c r="F13640">
        <f>VLOOKUP(E13640,nationarray,3)</f>
        <v>4</v>
      </c>
      <c r="G13640" t="str">
        <f>HLOOKUP(F13640,region,2)</f>
        <v>MIDDLE EAST</v>
      </c>
      <c r="H13640" t="s">
        <v>9</v>
      </c>
      <c r="I13640">
        <v>7406.53</v>
      </c>
      <c r="J13640" s="1">
        <v>35103</v>
      </c>
      <c r="K13640" t="s">
        <v>13</v>
      </c>
      <c r="L13640" t="s">
        <v>2374</v>
      </c>
      <c r="M13640">
        <v>0</v>
      </c>
      <c r="N13640" t="s">
        <v>14565</v>
      </c>
    </row>
    <row r="13641" spans="1:14" x14ac:dyDescent="0.2">
      <c r="A13641">
        <v>54560</v>
      </c>
      <c r="B13641">
        <v>1429</v>
      </c>
      <c r="C13641" t="str">
        <f t="shared" si="426"/>
        <v>Customer#000001429</v>
      </c>
      <c r="D13641" t="str">
        <f t="shared" si="427"/>
        <v>AUTOMOBILE</v>
      </c>
      <c r="E13641">
        <f>VLOOKUP(B13641,custarray,4)</f>
        <v>3</v>
      </c>
      <c r="F13641">
        <f>VLOOKUP(E13641,nationarray,3)</f>
        <v>1</v>
      </c>
      <c r="G13641" t="str">
        <f>HLOOKUP(F13641,region,2)</f>
        <v>AMERICA</v>
      </c>
      <c r="H13641" t="s">
        <v>16</v>
      </c>
      <c r="I13641">
        <v>119471.92</v>
      </c>
      <c r="J13641" s="1">
        <v>34532</v>
      </c>
      <c r="K13641" t="s">
        <v>13</v>
      </c>
      <c r="L13641" t="s">
        <v>1501</v>
      </c>
      <c r="M13641">
        <v>0</v>
      </c>
      <c r="N13641" t="s">
        <v>14566</v>
      </c>
    </row>
    <row r="13642" spans="1:14" x14ac:dyDescent="0.2">
      <c r="A13642">
        <v>54561</v>
      </c>
      <c r="B13642">
        <v>340</v>
      </c>
      <c r="C13642" t="str">
        <f t="shared" si="426"/>
        <v>Customer#000000340</v>
      </c>
      <c r="D13642" t="str">
        <f t="shared" si="427"/>
        <v>BUILDING</v>
      </c>
      <c r="E13642">
        <f>VLOOKUP(B13642,custarray,4)</f>
        <v>2</v>
      </c>
      <c r="F13642">
        <f>VLOOKUP(E13642,nationarray,3)</f>
        <v>1</v>
      </c>
      <c r="G13642" t="str">
        <f>HLOOKUP(F13642,region,2)</f>
        <v>AMERICA</v>
      </c>
      <c r="H13642" t="s">
        <v>9</v>
      </c>
      <c r="I13642">
        <v>156665.60000000001</v>
      </c>
      <c r="J13642" s="1">
        <v>35895</v>
      </c>
      <c r="K13642" t="s">
        <v>10</v>
      </c>
      <c r="L13642" t="s">
        <v>269</v>
      </c>
      <c r="M13642">
        <v>0</v>
      </c>
      <c r="N13642" t="s">
        <v>14567</v>
      </c>
    </row>
    <row r="13643" spans="1:14" x14ac:dyDescent="0.2">
      <c r="A13643">
        <v>54562</v>
      </c>
      <c r="B13643">
        <v>751</v>
      </c>
      <c r="C13643" t="str">
        <f t="shared" si="426"/>
        <v>Customer#000000751</v>
      </c>
      <c r="D13643" t="str">
        <f t="shared" si="427"/>
        <v>FURNITURE</v>
      </c>
      <c r="E13643">
        <f>VLOOKUP(B13643,custarray,4)</f>
        <v>0</v>
      </c>
      <c r="F13643">
        <f>VLOOKUP(E13643,nationarray,3)</f>
        <v>0</v>
      </c>
      <c r="G13643" t="str">
        <f>HLOOKUP(F13643,region,2)</f>
        <v>AFRICA</v>
      </c>
      <c r="H13643" t="s">
        <v>9</v>
      </c>
      <c r="I13643">
        <v>140260.59</v>
      </c>
      <c r="J13643" s="1">
        <v>35377</v>
      </c>
      <c r="K13643" t="s">
        <v>23</v>
      </c>
      <c r="L13643" t="s">
        <v>78</v>
      </c>
      <c r="M13643">
        <v>0</v>
      </c>
      <c r="N13643" t="s">
        <v>14568</v>
      </c>
    </row>
    <row r="13644" spans="1:14" x14ac:dyDescent="0.2">
      <c r="A13644">
        <v>54563</v>
      </c>
      <c r="B13644">
        <v>430</v>
      </c>
      <c r="C13644" t="str">
        <f t="shared" si="426"/>
        <v>Customer#000000430</v>
      </c>
      <c r="D13644" t="str">
        <f t="shared" si="427"/>
        <v>BUILDING</v>
      </c>
      <c r="E13644">
        <f>VLOOKUP(B13644,custarray,4)</f>
        <v>3</v>
      </c>
      <c r="F13644">
        <f>VLOOKUP(E13644,nationarray,3)</f>
        <v>1</v>
      </c>
      <c r="G13644" t="str">
        <f>HLOOKUP(F13644,region,2)</f>
        <v>AMERICA</v>
      </c>
      <c r="H13644" t="s">
        <v>16</v>
      </c>
      <c r="I13644">
        <v>358340.33</v>
      </c>
      <c r="J13644" s="1">
        <v>34247</v>
      </c>
      <c r="K13644" t="s">
        <v>13</v>
      </c>
      <c r="L13644" t="s">
        <v>2454</v>
      </c>
      <c r="M13644">
        <v>0</v>
      </c>
      <c r="N13644" t="s">
        <v>14569</v>
      </c>
    </row>
    <row r="13645" spans="1:14" x14ac:dyDescent="0.2">
      <c r="A13645">
        <v>54564</v>
      </c>
      <c r="B13645">
        <v>886</v>
      </c>
      <c r="C13645" t="str">
        <f t="shared" si="426"/>
        <v>Customer#000000886</v>
      </c>
      <c r="D13645" t="str">
        <f t="shared" si="427"/>
        <v>AUTOMOBILE</v>
      </c>
      <c r="E13645">
        <f>VLOOKUP(B13645,custarray,4)</f>
        <v>12</v>
      </c>
      <c r="F13645">
        <f>VLOOKUP(E13645,nationarray,3)</f>
        <v>2</v>
      </c>
      <c r="G13645" t="str">
        <f>HLOOKUP(F13645,region,2)</f>
        <v>ASIA</v>
      </c>
      <c r="H13645" t="s">
        <v>16</v>
      </c>
      <c r="I13645">
        <v>120495.79</v>
      </c>
      <c r="J13645" s="1">
        <v>34310</v>
      </c>
      <c r="K13645" t="s">
        <v>26</v>
      </c>
      <c r="L13645" t="s">
        <v>523</v>
      </c>
      <c r="M13645">
        <v>0</v>
      </c>
      <c r="N13645" t="s">
        <v>14570</v>
      </c>
    </row>
    <row r="13646" spans="1:14" x14ac:dyDescent="0.2">
      <c r="A13646">
        <v>54565</v>
      </c>
      <c r="B13646">
        <v>1453</v>
      </c>
      <c r="C13646" t="str">
        <f t="shared" si="426"/>
        <v>Customer#000001453</v>
      </c>
      <c r="D13646" t="str">
        <f t="shared" si="427"/>
        <v>BUILDING</v>
      </c>
      <c r="E13646">
        <f>VLOOKUP(B13646,custarray,4)</f>
        <v>0</v>
      </c>
      <c r="F13646">
        <f>VLOOKUP(E13646,nationarray,3)</f>
        <v>0</v>
      </c>
      <c r="G13646" t="str">
        <f>HLOOKUP(F13646,region,2)</f>
        <v>AFRICA</v>
      </c>
      <c r="H13646" t="s">
        <v>9</v>
      </c>
      <c r="I13646">
        <v>146662.1</v>
      </c>
      <c r="J13646" s="1">
        <v>35231</v>
      </c>
      <c r="K13646" t="s">
        <v>10</v>
      </c>
      <c r="L13646" t="s">
        <v>715</v>
      </c>
      <c r="M13646">
        <v>0</v>
      </c>
      <c r="N13646" t="s">
        <v>14571</v>
      </c>
    </row>
    <row r="13647" spans="1:14" x14ac:dyDescent="0.2">
      <c r="A13647">
        <v>54566</v>
      </c>
      <c r="B13647">
        <v>340</v>
      </c>
      <c r="C13647" t="str">
        <f t="shared" si="426"/>
        <v>Customer#000000340</v>
      </c>
      <c r="D13647" t="str">
        <f t="shared" si="427"/>
        <v>BUILDING</v>
      </c>
      <c r="E13647">
        <f>VLOOKUP(B13647,custarray,4)</f>
        <v>2</v>
      </c>
      <c r="F13647">
        <f>VLOOKUP(E13647,nationarray,3)</f>
        <v>1</v>
      </c>
      <c r="G13647" t="str">
        <f>HLOOKUP(F13647,region,2)</f>
        <v>AMERICA</v>
      </c>
      <c r="H13647" t="s">
        <v>9</v>
      </c>
      <c r="I13647">
        <v>165550.98000000001</v>
      </c>
      <c r="J13647" s="1">
        <v>35290</v>
      </c>
      <c r="K13647" t="s">
        <v>13</v>
      </c>
      <c r="L13647" t="s">
        <v>2213</v>
      </c>
      <c r="M13647">
        <v>0</v>
      </c>
      <c r="N13647" t="s">
        <v>14572</v>
      </c>
    </row>
    <row r="13648" spans="1:14" x14ac:dyDescent="0.2">
      <c r="A13648">
        <v>54567</v>
      </c>
      <c r="B13648">
        <v>1285</v>
      </c>
      <c r="C13648" t="str">
        <f t="shared" si="426"/>
        <v>Customer#000001285</v>
      </c>
      <c r="D13648" t="str">
        <f t="shared" si="427"/>
        <v>HOUSEHOLD</v>
      </c>
      <c r="E13648">
        <f>VLOOKUP(B13648,custarray,4)</f>
        <v>19</v>
      </c>
      <c r="F13648">
        <f>VLOOKUP(E13648,nationarray,3)</f>
        <v>3</v>
      </c>
      <c r="G13648" t="str">
        <f>HLOOKUP(F13648,region,2)</f>
        <v>EUROPE</v>
      </c>
      <c r="H13648" t="s">
        <v>16</v>
      </c>
      <c r="I13648">
        <v>130086.2</v>
      </c>
      <c r="J13648" s="1">
        <v>34549</v>
      </c>
      <c r="K13648" t="s">
        <v>31</v>
      </c>
      <c r="L13648" t="s">
        <v>2087</v>
      </c>
      <c r="M13648">
        <v>0</v>
      </c>
      <c r="N13648" t="s">
        <v>14573</v>
      </c>
    </row>
    <row r="13649" spans="1:14" x14ac:dyDescent="0.2">
      <c r="A13649">
        <v>54592</v>
      </c>
      <c r="B13649">
        <v>991</v>
      </c>
      <c r="C13649" t="str">
        <f t="shared" si="426"/>
        <v>Customer#000000991</v>
      </c>
      <c r="D13649" t="str">
        <f t="shared" si="427"/>
        <v>AUTOMOBILE</v>
      </c>
      <c r="E13649">
        <f>VLOOKUP(B13649,custarray,4)</f>
        <v>21</v>
      </c>
      <c r="F13649">
        <f>VLOOKUP(E13649,nationarray,3)</f>
        <v>2</v>
      </c>
      <c r="G13649" t="str">
        <f>HLOOKUP(F13649,region,2)</f>
        <v>ASIA</v>
      </c>
      <c r="H13649" t="s">
        <v>9</v>
      </c>
      <c r="I13649">
        <v>224488.21</v>
      </c>
      <c r="J13649" s="1">
        <v>34863</v>
      </c>
      <c r="K13649" t="s">
        <v>10</v>
      </c>
      <c r="L13649" t="s">
        <v>2262</v>
      </c>
      <c r="M13649">
        <v>0</v>
      </c>
      <c r="N13649" t="s">
        <v>14574</v>
      </c>
    </row>
    <row r="13650" spans="1:14" x14ac:dyDescent="0.2">
      <c r="A13650">
        <v>54593</v>
      </c>
      <c r="B13650">
        <v>1192</v>
      </c>
      <c r="C13650" t="str">
        <f t="shared" si="426"/>
        <v>Customer#000001192</v>
      </c>
      <c r="D13650" t="str">
        <f t="shared" si="427"/>
        <v>BUILDING</v>
      </c>
      <c r="E13650">
        <f>VLOOKUP(B13650,custarray,4)</f>
        <v>20</v>
      </c>
      <c r="F13650">
        <f>VLOOKUP(E13650,nationarray,3)</f>
        <v>4</v>
      </c>
      <c r="G13650" t="str">
        <f>HLOOKUP(F13650,region,2)</f>
        <v>MIDDLE EAST</v>
      </c>
      <c r="H13650" t="s">
        <v>16</v>
      </c>
      <c r="I13650">
        <v>215249.89</v>
      </c>
      <c r="J13650" s="1">
        <v>33835</v>
      </c>
      <c r="K13650" t="s">
        <v>10</v>
      </c>
      <c r="L13650" t="s">
        <v>2558</v>
      </c>
      <c r="M13650">
        <v>0</v>
      </c>
      <c r="N13650" t="s">
        <v>14575</v>
      </c>
    </row>
    <row r="13651" spans="1:14" x14ac:dyDescent="0.2">
      <c r="A13651">
        <v>54594</v>
      </c>
      <c r="B13651">
        <v>847</v>
      </c>
      <c r="C13651" t="str">
        <f t="shared" si="426"/>
        <v>Customer#000000847</v>
      </c>
      <c r="D13651" t="str">
        <f t="shared" si="427"/>
        <v>HOUSEHOLD</v>
      </c>
      <c r="E13651">
        <f>VLOOKUP(B13651,custarray,4)</f>
        <v>23</v>
      </c>
      <c r="F13651">
        <f>VLOOKUP(E13651,nationarray,3)</f>
        <v>3</v>
      </c>
      <c r="G13651" t="str">
        <f>HLOOKUP(F13651,region,2)</f>
        <v>EUROPE</v>
      </c>
      <c r="H13651" t="s">
        <v>9</v>
      </c>
      <c r="I13651">
        <v>51755.15</v>
      </c>
      <c r="J13651" s="1">
        <v>35217</v>
      </c>
      <c r="K13651" t="s">
        <v>26</v>
      </c>
      <c r="L13651" t="s">
        <v>851</v>
      </c>
      <c r="M13651">
        <v>0</v>
      </c>
      <c r="N13651" t="s">
        <v>14576</v>
      </c>
    </row>
    <row r="13652" spans="1:14" x14ac:dyDescent="0.2">
      <c r="A13652">
        <v>54595</v>
      </c>
      <c r="B13652">
        <v>722</v>
      </c>
      <c r="C13652" t="str">
        <f t="shared" si="426"/>
        <v>Customer#000000722</v>
      </c>
      <c r="D13652" t="str">
        <f t="shared" si="427"/>
        <v>BUILDING</v>
      </c>
      <c r="E13652">
        <f>VLOOKUP(B13652,custarray,4)</f>
        <v>20</v>
      </c>
      <c r="F13652">
        <f>VLOOKUP(E13652,nationarray,3)</f>
        <v>4</v>
      </c>
      <c r="G13652" t="str">
        <f>HLOOKUP(F13652,region,2)</f>
        <v>MIDDLE EAST</v>
      </c>
      <c r="H13652" t="s">
        <v>16</v>
      </c>
      <c r="I13652">
        <v>227942.93</v>
      </c>
      <c r="J13652" s="1">
        <v>34453</v>
      </c>
      <c r="K13652" t="s">
        <v>31</v>
      </c>
      <c r="L13652" t="s">
        <v>3689</v>
      </c>
      <c r="M13652">
        <v>0</v>
      </c>
      <c r="N13652" t="s">
        <v>14577</v>
      </c>
    </row>
    <row r="13653" spans="1:14" x14ac:dyDescent="0.2">
      <c r="A13653">
        <v>54596</v>
      </c>
      <c r="B13653">
        <v>479</v>
      </c>
      <c r="C13653" t="str">
        <f t="shared" si="426"/>
        <v>Customer#000000479</v>
      </c>
      <c r="D13653" t="str">
        <f t="shared" si="427"/>
        <v>AUTOMOBILE</v>
      </c>
      <c r="E13653">
        <f>VLOOKUP(B13653,custarray,4)</f>
        <v>18</v>
      </c>
      <c r="F13653">
        <f>VLOOKUP(E13653,nationarray,3)</f>
        <v>2</v>
      </c>
      <c r="G13653" t="str">
        <f>HLOOKUP(F13653,region,2)</f>
        <v>ASIA</v>
      </c>
      <c r="H13653" t="s">
        <v>9</v>
      </c>
      <c r="I13653">
        <v>72150.070000000007</v>
      </c>
      <c r="J13653" s="1">
        <v>35564</v>
      </c>
      <c r="K13653" t="s">
        <v>10</v>
      </c>
      <c r="L13653" t="s">
        <v>40</v>
      </c>
      <c r="M13653">
        <v>0</v>
      </c>
      <c r="N13653" t="s">
        <v>14578</v>
      </c>
    </row>
    <row r="13654" spans="1:14" x14ac:dyDescent="0.2">
      <c r="A13654">
        <v>54597</v>
      </c>
      <c r="B13654">
        <v>592</v>
      </c>
      <c r="C13654" t="str">
        <f t="shared" si="426"/>
        <v>Customer#000000592</v>
      </c>
      <c r="D13654" t="str">
        <f t="shared" si="427"/>
        <v>BUILDING</v>
      </c>
      <c r="E13654">
        <f>VLOOKUP(B13654,custarray,4)</f>
        <v>24</v>
      </c>
      <c r="F13654">
        <f>VLOOKUP(E13654,nationarray,3)</f>
        <v>1</v>
      </c>
      <c r="G13654" t="str">
        <f>HLOOKUP(F13654,region,2)</f>
        <v>AMERICA</v>
      </c>
      <c r="H13654" t="s">
        <v>9</v>
      </c>
      <c r="I13654">
        <v>109043.09</v>
      </c>
      <c r="J13654" s="1">
        <v>35175</v>
      </c>
      <c r="K13654" t="s">
        <v>23</v>
      </c>
      <c r="L13654" t="s">
        <v>1991</v>
      </c>
      <c r="M13654">
        <v>0</v>
      </c>
      <c r="N13654" t="s">
        <v>14579</v>
      </c>
    </row>
    <row r="13655" spans="1:14" x14ac:dyDescent="0.2">
      <c r="A13655">
        <v>54598</v>
      </c>
      <c r="B13655">
        <v>664</v>
      </c>
      <c r="C13655" t="str">
        <f t="shared" si="426"/>
        <v>Customer#000000664</v>
      </c>
      <c r="D13655" t="str">
        <f t="shared" si="427"/>
        <v>BUILDING</v>
      </c>
      <c r="E13655">
        <f>VLOOKUP(B13655,custarray,4)</f>
        <v>15</v>
      </c>
      <c r="F13655">
        <f>VLOOKUP(E13655,nationarray,3)</f>
        <v>0</v>
      </c>
      <c r="G13655" t="str">
        <f>HLOOKUP(F13655,region,2)</f>
        <v>AFRICA</v>
      </c>
      <c r="H13655" t="s">
        <v>9</v>
      </c>
      <c r="I13655">
        <v>135085.18</v>
      </c>
      <c r="J13655" s="1">
        <v>35191</v>
      </c>
      <c r="K13655" t="s">
        <v>31</v>
      </c>
      <c r="L13655" t="s">
        <v>1305</v>
      </c>
      <c r="M13655">
        <v>0</v>
      </c>
      <c r="N13655" t="s">
        <v>14580</v>
      </c>
    </row>
    <row r="13656" spans="1:14" x14ac:dyDescent="0.2">
      <c r="A13656">
        <v>54599</v>
      </c>
      <c r="B13656">
        <v>136</v>
      </c>
      <c r="C13656" t="str">
        <f t="shared" si="426"/>
        <v>Customer#000000136</v>
      </c>
      <c r="D13656" t="str">
        <f t="shared" si="427"/>
        <v>FURNITURE</v>
      </c>
      <c r="E13656">
        <f>VLOOKUP(B13656,custarray,4)</f>
        <v>7</v>
      </c>
      <c r="F13656">
        <f>VLOOKUP(E13656,nationarray,3)</f>
        <v>3</v>
      </c>
      <c r="G13656" t="str">
        <f>HLOOKUP(F13656,region,2)</f>
        <v>EUROPE</v>
      </c>
      <c r="H13656" t="s">
        <v>9</v>
      </c>
      <c r="I13656">
        <v>11377.27</v>
      </c>
      <c r="J13656" s="1">
        <v>35728</v>
      </c>
      <c r="K13656" t="s">
        <v>26</v>
      </c>
      <c r="L13656" t="s">
        <v>2640</v>
      </c>
      <c r="M13656">
        <v>0</v>
      </c>
      <c r="N13656" t="s">
        <v>14581</v>
      </c>
    </row>
    <row r="13657" spans="1:14" x14ac:dyDescent="0.2">
      <c r="A13657">
        <v>54624</v>
      </c>
      <c r="B13657">
        <v>1102</v>
      </c>
      <c r="C13657" t="str">
        <f t="shared" si="426"/>
        <v>Customer#000001102</v>
      </c>
      <c r="D13657" t="str">
        <f t="shared" si="427"/>
        <v>HOUSEHOLD</v>
      </c>
      <c r="E13657">
        <f>VLOOKUP(B13657,custarray,4)</f>
        <v>24</v>
      </c>
      <c r="F13657">
        <f>VLOOKUP(E13657,nationarray,3)</f>
        <v>1</v>
      </c>
      <c r="G13657" t="str">
        <f>HLOOKUP(F13657,region,2)</f>
        <v>AMERICA</v>
      </c>
      <c r="H13657" t="s">
        <v>9</v>
      </c>
      <c r="I13657">
        <v>55593.54</v>
      </c>
      <c r="J13657" s="1">
        <v>35878</v>
      </c>
      <c r="K13657" t="s">
        <v>26</v>
      </c>
      <c r="L13657" t="s">
        <v>1599</v>
      </c>
      <c r="M13657">
        <v>0</v>
      </c>
      <c r="N13657" t="s">
        <v>14582</v>
      </c>
    </row>
    <row r="13658" spans="1:14" x14ac:dyDescent="0.2">
      <c r="A13658">
        <v>54625</v>
      </c>
      <c r="B13658">
        <v>602</v>
      </c>
      <c r="C13658" t="str">
        <f t="shared" si="426"/>
        <v>Customer#000000602</v>
      </c>
      <c r="D13658" t="str">
        <f t="shared" si="427"/>
        <v>BUILDING</v>
      </c>
      <c r="E13658">
        <f>VLOOKUP(B13658,custarray,4)</f>
        <v>13</v>
      </c>
      <c r="F13658">
        <f>VLOOKUP(E13658,nationarray,3)</f>
        <v>4</v>
      </c>
      <c r="G13658" t="str">
        <f>HLOOKUP(F13658,region,2)</f>
        <v>MIDDLE EAST</v>
      </c>
      <c r="H13658" t="s">
        <v>16</v>
      </c>
      <c r="I13658">
        <v>168866.45</v>
      </c>
      <c r="J13658" s="1">
        <v>34107</v>
      </c>
      <c r="K13658" t="s">
        <v>26</v>
      </c>
      <c r="L13658" t="s">
        <v>86</v>
      </c>
      <c r="M13658">
        <v>0</v>
      </c>
      <c r="N13658" t="s">
        <v>14583</v>
      </c>
    </row>
    <row r="13659" spans="1:14" x14ac:dyDescent="0.2">
      <c r="A13659">
        <v>54626</v>
      </c>
      <c r="B13659">
        <v>841</v>
      </c>
      <c r="C13659" t="str">
        <f t="shared" si="426"/>
        <v>Customer#000000841</v>
      </c>
      <c r="D13659" t="str">
        <f t="shared" si="427"/>
        <v>FURNITURE</v>
      </c>
      <c r="E13659">
        <f>VLOOKUP(B13659,custarray,4)</f>
        <v>9</v>
      </c>
      <c r="F13659">
        <f>VLOOKUP(E13659,nationarray,3)</f>
        <v>2</v>
      </c>
      <c r="G13659" t="str">
        <f>HLOOKUP(F13659,region,2)</f>
        <v>ASIA</v>
      </c>
      <c r="H13659" t="s">
        <v>9</v>
      </c>
      <c r="I13659">
        <v>165823.31</v>
      </c>
      <c r="J13659" s="1">
        <v>35526</v>
      </c>
      <c r="K13659" t="s">
        <v>26</v>
      </c>
      <c r="L13659" t="s">
        <v>702</v>
      </c>
      <c r="M13659">
        <v>0</v>
      </c>
      <c r="N13659" t="s">
        <v>14584</v>
      </c>
    </row>
    <row r="13660" spans="1:14" x14ac:dyDescent="0.2">
      <c r="A13660">
        <v>54627</v>
      </c>
      <c r="B13660">
        <v>1303</v>
      </c>
      <c r="C13660" t="str">
        <f t="shared" si="426"/>
        <v>Customer#000001303</v>
      </c>
      <c r="D13660" t="str">
        <f t="shared" si="427"/>
        <v>MACHINERY</v>
      </c>
      <c r="E13660">
        <f>VLOOKUP(B13660,custarray,4)</f>
        <v>5</v>
      </c>
      <c r="F13660">
        <f>VLOOKUP(E13660,nationarray,3)</f>
        <v>0</v>
      </c>
      <c r="G13660" t="str">
        <f>HLOOKUP(F13660,region,2)</f>
        <v>AFRICA</v>
      </c>
      <c r="H13660" t="s">
        <v>9</v>
      </c>
      <c r="I13660">
        <v>71548.67</v>
      </c>
      <c r="J13660" s="1">
        <v>35896</v>
      </c>
      <c r="K13660" t="s">
        <v>13</v>
      </c>
      <c r="L13660" t="s">
        <v>2884</v>
      </c>
      <c r="M13660">
        <v>0</v>
      </c>
      <c r="N13660" t="s">
        <v>14585</v>
      </c>
    </row>
    <row r="13661" spans="1:14" x14ac:dyDescent="0.2">
      <c r="A13661">
        <v>54628</v>
      </c>
      <c r="B13661">
        <v>178</v>
      </c>
      <c r="C13661" t="str">
        <f t="shared" si="426"/>
        <v>Customer#000000178</v>
      </c>
      <c r="D13661" t="str">
        <f t="shared" si="427"/>
        <v>FURNITURE</v>
      </c>
      <c r="E13661">
        <f>VLOOKUP(B13661,custarray,4)</f>
        <v>21</v>
      </c>
      <c r="F13661">
        <f>VLOOKUP(E13661,nationarray,3)</f>
        <v>2</v>
      </c>
      <c r="G13661" t="str">
        <f>HLOOKUP(F13661,region,2)</f>
        <v>ASIA</v>
      </c>
      <c r="H13661" t="s">
        <v>16</v>
      </c>
      <c r="I13661">
        <v>73057.55</v>
      </c>
      <c r="J13661" s="1">
        <v>34126</v>
      </c>
      <c r="K13661" t="s">
        <v>26</v>
      </c>
      <c r="L13661" t="s">
        <v>1232</v>
      </c>
      <c r="M13661">
        <v>0</v>
      </c>
      <c r="N13661" t="s">
        <v>14586</v>
      </c>
    </row>
    <row r="13662" spans="1:14" x14ac:dyDescent="0.2">
      <c r="A13662">
        <v>54629</v>
      </c>
      <c r="B13662">
        <v>1456</v>
      </c>
      <c r="C13662" t="str">
        <f t="shared" si="426"/>
        <v>Customer#000001456</v>
      </c>
      <c r="D13662" t="str">
        <f t="shared" si="427"/>
        <v>AUTOMOBILE</v>
      </c>
      <c r="E13662">
        <f>VLOOKUP(B13662,custarray,4)</f>
        <v>13</v>
      </c>
      <c r="F13662">
        <f>VLOOKUP(E13662,nationarray,3)</f>
        <v>4</v>
      </c>
      <c r="G13662" t="str">
        <f>HLOOKUP(F13662,region,2)</f>
        <v>MIDDLE EAST</v>
      </c>
      <c r="H13662" t="s">
        <v>9</v>
      </c>
      <c r="I13662">
        <v>52059.57</v>
      </c>
      <c r="J13662" s="1">
        <v>35311</v>
      </c>
      <c r="K13662" t="s">
        <v>26</v>
      </c>
      <c r="L13662" t="s">
        <v>1463</v>
      </c>
      <c r="M13662">
        <v>0</v>
      </c>
      <c r="N13662" t="s">
        <v>14587</v>
      </c>
    </row>
    <row r="13663" spans="1:14" x14ac:dyDescent="0.2">
      <c r="A13663">
        <v>54630</v>
      </c>
      <c r="B13663">
        <v>8</v>
      </c>
      <c r="C13663" t="str">
        <f t="shared" si="426"/>
        <v>Customer#000000008</v>
      </c>
      <c r="D13663" t="str">
        <f t="shared" si="427"/>
        <v>BUILDING</v>
      </c>
      <c r="E13663">
        <f>VLOOKUP(B13663,custarray,4)</f>
        <v>17</v>
      </c>
      <c r="F13663">
        <f>VLOOKUP(E13663,nationarray,3)</f>
        <v>1</v>
      </c>
      <c r="G13663" t="str">
        <f>HLOOKUP(F13663,region,2)</f>
        <v>AMERICA</v>
      </c>
      <c r="H13663" t="s">
        <v>16</v>
      </c>
      <c r="I13663">
        <v>165022.63</v>
      </c>
      <c r="J13663" s="1">
        <v>33827</v>
      </c>
      <c r="K13663" t="s">
        <v>10</v>
      </c>
      <c r="L13663" t="s">
        <v>2337</v>
      </c>
      <c r="M13663">
        <v>0</v>
      </c>
      <c r="N13663" t="s">
        <v>14588</v>
      </c>
    </row>
    <row r="13664" spans="1:14" x14ac:dyDescent="0.2">
      <c r="A13664">
        <v>54631</v>
      </c>
      <c r="B13664">
        <v>728</v>
      </c>
      <c r="C13664" t="str">
        <f t="shared" si="426"/>
        <v>Customer#000000728</v>
      </c>
      <c r="D13664" t="str">
        <f t="shared" si="427"/>
        <v>BUILDING</v>
      </c>
      <c r="E13664">
        <f>VLOOKUP(B13664,custarray,4)</f>
        <v>24</v>
      </c>
      <c r="F13664">
        <f>VLOOKUP(E13664,nationarray,3)</f>
        <v>1</v>
      </c>
      <c r="G13664" t="str">
        <f>HLOOKUP(F13664,region,2)</f>
        <v>AMERICA</v>
      </c>
      <c r="H13664" t="s">
        <v>9</v>
      </c>
      <c r="I13664">
        <v>198013.52</v>
      </c>
      <c r="J13664" s="1">
        <v>35987</v>
      </c>
      <c r="K13664" t="s">
        <v>10</v>
      </c>
      <c r="L13664" t="s">
        <v>1629</v>
      </c>
      <c r="M13664">
        <v>0</v>
      </c>
      <c r="N13664" t="s">
        <v>14589</v>
      </c>
    </row>
    <row r="13665" spans="1:14" x14ac:dyDescent="0.2">
      <c r="A13665">
        <v>54656</v>
      </c>
      <c r="B13665">
        <v>1367</v>
      </c>
      <c r="C13665" t="str">
        <f t="shared" si="426"/>
        <v>Customer#000001367</v>
      </c>
      <c r="D13665" t="str">
        <f t="shared" si="427"/>
        <v>HOUSEHOLD</v>
      </c>
      <c r="E13665">
        <f>VLOOKUP(B13665,custarray,4)</f>
        <v>22</v>
      </c>
      <c r="F13665">
        <f>VLOOKUP(E13665,nationarray,3)</f>
        <v>3</v>
      </c>
      <c r="G13665" t="str">
        <f>HLOOKUP(F13665,region,2)</f>
        <v>EUROPE</v>
      </c>
      <c r="H13665" t="s">
        <v>16</v>
      </c>
      <c r="I13665">
        <v>106393.08</v>
      </c>
      <c r="J13665" s="1">
        <v>33928</v>
      </c>
      <c r="K13665" t="s">
        <v>26</v>
      </c>
      <c r="L13665" t="s">
        <v>3384</v>
      </c>
      <c r="M13665">
        <v>0</v>
      </c>
      <c r="N13665" t="s">
        <v>14590</v>
      </c>
    </row>
    <row r="13666" spans="1:14" x14ac:dyDescent="0.2">
      <c r="A13666">
        <v>54657</v>
      </c>
      <c r="B13666">
        <v>1120</v>
      </c>
      <c r="C13666" t="str">
        <f t="shared" si="426"/>
        <v>Customer#000001120</v>
      </c>
      <c r="D13666" t="str">
        <f t="shared" si="427"/>
        <v>AUTOMOBILE</v>
      </c>
      <c r="E13666">
        <f>VLOOKUP(B13666,custarray,4)</f>
        <v>2</v>
      </c>
      <c r="F13666">
        <f>VLOOKUP(E13666,nationarray,3)</f>
        <v>1</v>
      </c>
      <c r="G13666" t="str">
        <f>HLOOKUP(F13666,region,2)</f>
        <v>AMERICA</v>
      </c>
      <c r="H13666" t="s">
        <v>16</v>
      </c>
      <c r="I13666">
        <v>100524.75</v>
      </c>
      <c r="J13666" s="1">
        <v>33789</v>
      </c>
      <c r="K13666" t="s">
        <v>31</v>
      </c>
      <c r="L13666" t="s">
        <v>2839</v>
      </c>
      <c r="M13666">
        <v>0</v>
      </c>
      <c r="N13666" t="s">
        <v>14591</v>
      </c>
    </row>
    <row r="13667" spans="1:14" x14ac:dyDescent="0.2">
      <c r="A13667">
        <v>54658</v>
      </c>
      <c r="B13667">
        <v>1277</v>
      </c>
      <c r="C13667" t="str">
        <f t="shared" si="426"/>
        <v>Customer#000001277</v>
      </c>
      <c r="D13667" t="str">
        <f t="shared" si="427"/>
        <v>BUILDING</v>
      </c>
      <c r="E13667">
        <f>VLOOKUP(B13667,custarray,4)</f>
        <v>14</v>
      </c>
      <c r="F13667">
        <f>VLOOKUP(E13667,nationarray,3)</f>
        <v>0</v>
      </c>
      <c r="G13667" t="str">
        <f>HLOOKUP(F13667,region,2)</f>
        <v>AFRICA</v>
      </c>
      <c r="H13667" t="s">
        <v>9</v>
      </c>
      <c r="I13667">
        <v>103524.21</v>
      </c>
      <c r="J13667" s="1">
        <v>35843</v>
      </c>
      <c r="K13667" t="s">
        <v>26</v>
      </c>
      <c r="L13667" t="s">
        <v>1426</v>
      </c>
      <c r="M13667">
        <v>0</v>
      </c>
      <c r="N13667" t="s">
        <v>14592</v>
      </c>
    </row>
    <row r="13668" spans="1:14" x14ac:dyDescent="0.2">
      <c r="A13668">
        <v>54659</v>
      </c>
      <c r="B13668">
        <v>178</v>
      </c>
      <c r="C13668" t="str">
        <f t="shared" si="426"/>
        <v>Customer#000000178</v>
      </c>
      <c r="D13668" t="str">
        <f t="shared" si="427"/>
        <v>FURNITURE</v>
      </c>
      <c r="E13668">
        <f>VLOOKUP(B13668,custarray,4)</f>
        <v>21</v>
      </c>
      <c r="F13668">
        <f>VLOOKUP(E13668,nationarray,3)</f>
        <v>2</v>
      </c>
      <c r="G13668" t="str">
        <f>HLOOKUP(F13668,region,2)</f>
        <v>ASIA</v>
      </c>
      <c r="H13668" t="s">
        <v>9</v>
      </c>
      <c r="I13668">
        <v>95405.2</v>
      </c>
      <c r="J13668" s="1">
        <v>34927</v>
      </c>
      <c r="K13668" t="s">
        <v>26</v>
      </c>
      <c r="L13668" t="s">
        <v>498</v>
      </c>
      <c r="M13668">
        <v>0</v>
      </c>
      <c r="N13668" t="s">
        <v>14593</v>
      </c>
    </row>
    <row r="13669" spans="1:14" x14ac:dyDescent="0.2">
      <c r="A13669">
        <v>54660</v>
      </c>
      <c r="B13669">
        <v>1237</v>
      </c>
      <c r="C13669" t="str">
        <f t="shared" si="426"/>
        <v>Customer#000001237</v>
      </c>
      <c r="D13669" t="str">
        <f t="shared" si="427"/>
        <v>BUILDING</v>
      </c>
      <c r="E13669">
        <f>VLOOKUP(B13669,custarray,4)</f>
        <v>20</v>
      </c>
      <c r="F13669">
        <f>VLOOKUP(E13669,nationarray,3)</f>
        <v>4</v>
      </c>
      <c r="G13669" t="str">
        <f>HLOOKUP(F13669,region,2)</f>
        <v>MIDDLE EAST</v>
      </c>
      <c r="H13669" t="s">
        <v>16</v>
      </c>
      <c r="I13669">
        <v>71902.149999999994</v>
      </c>
      <c r="J13669" s="1">
        <v>34417</v>
      </c>
      <c r="K13669" t="s">
        <v>13</v>
      </c>
      <c r="L13669" t="s">
        <v>21</v>
      </c>
      <c r="M13669">
        <v>0</v>
      </c>
      <c r="N13669" t="s">
        <v>14594</v>
      </c>
    </row>
    <row r="13670" spans="1:14" x14ac:dyDescent="0.2">
      <c r="A13670">
        <v>54661</v>
      </c>
      <c r="B13670">
        <v>425</v>
      </c>
      <c r="C13670" t="str">
        <f t="shared" si="426"/>
        <v>Customer#000000425</v>
      </c>
      <c r="D13670" t="str">
        <f t="shared" si="427"/>
        <v>HOUSEHOLD</v>
      </c>
      <c r="E13670">
        <f>VLOOKUP(B13670,custarray,4)</f>
        <v>16</v>
      </c>
      <c r="F13670">
        <f>VLOOKUP(E13670,nationarray,3)</f>
        <v>0</v>
      </c>
      <c r="G13670" t="str">
        <f>HLOOKUP(F13670,region,2)</f>
        <v>AFRICA</v>
      </c>
      <c r="H13670" t="s">
        <v>9</v>
      </c>
      <c r="I13670">
        <v>282953.40999999997</v>
      </c>
      <c r="J13670" s="1">
        <v>36007</v>
      </c>
      <c r="K13670" t="s">
        <v>23</v>
      </c>
      <c r="L13670" t="s">
        <v>566</v>
      </c>
      <c r="M13670">
        <v>0</v>
      </c>
      <c r="N13670" t="s">
        <v>14595</v>
      </c>
    </row>
    <row r="13671" spans="1:14" x14ac:dyDescent="0.2">
      <c r="A13671">
        <v>54662</v>
      </c>
      <c r="B13671">
        <v>1409</v>
      </c>
      <c r="C13671" t="str">
        <f t="shared" si="426"/>
        <v>Customer#000001409</v>
      </c>
      <c r="D13671" t="str">
        <f t="shared" si="427"/>
        <v>MACHINERY</v>
      </c>
      <c r="E13671">
        <f>VLOOKUP(B13671,custarray,4)</f>
        <v>11</v>
      </c>
      <c r="F13671">
        <f>VLOOKUP(E13671,nationarray,3)</f>
        <v>4</v>
      </c>
      <c r="G13671" t="str">
        <f>HLOOKUP(F13671,region,2)</f>
        <v>MIDDLE EAST</v>
      </c>
      <c r="H13671" t="s">
        <v>9</v>
      </c>
      <c r="I13671">
        <v>184573.71</v>
      </c>
      <c r="J13671" s="1">
        <v>35489</v>
      </c>
      <c r="K13671" t="s">
        <v>10</v>
      </c>
      <c r="L13671" t="s">
        <v>364</v>
      </c>
      <c r="M13671">
        <v>0</v>
      </c>
      <c r="N13671" t="s">
        <v>14596</v>
      </c>
    </row>
    <row r="13672" spans="1:14" x14ac:dyDescent="0.2">
      <c r="A13672">
        <v>54663</v>
      </c>
      <c r="B13672">
        <v>511</v>
      </c>
      <c r="C13672" t="str">
        <f t="shared" si="426"/>
        <v>Customer#000000511</v>
      </c>
      <c r="D13672" t="str">
        <f t="shared" si="427"/>
        <v>FURNITURE</v>
      </c>
      <c r="E13672">
        <f>VLOOKUP(B13672,custarray,4)</f>
        <v>13</v>
      </c>
      <c r="F13672">
        <f>VLOOKUP(E13672,nationarray,3)</f>
        <v>4</v>
      </c>
      <c r="G13672" t="str">
        <f>HLOOKUP(F13672,region,2)</f>
        <v>MIDDLE EAST</v>
      </c>
      <c r="H13672" t="s">
        <v>9</v>
      </c>
      <c r="I13672">
        <v>114697.38</v>
      </c>
      <c r="J13672" s="1">
        <v>35169</v>
      </c>
      <c r="K13672" t="s">
        <v>31</v>
      </c>
      <c r="L13672" t="s">
        <v>2307</v>
      </c>
      <c r="M13672">
        <v>0</v>
      </c>
      <c r="N13672" t="s">
        <v>14597</v>
      </c>
    </row>
    <row r="13673" spans="1:14" x14ac:dyDescent="0.2">
      <c r="A13673">
        <v>54688</v>
      </c>
      <c r="B13673">
        <v>1499</v>
      </c>
      <c r="C13673" t="str">
        <f t="shared" si="426"/>
        <v>Customer#000001499</v>
      </c>
      <c r="D13673" t="str">
        <f t="shared" si="427"/>
        <v>AUTOMOBILE</v>
      </c>
      <c r="E13673">
        <f>VLOOKUP(B13673,custarray,4)</f>
        <v>3</v>
      </c>
      <c r="F13673">
        <f>VLOOKUP(E13673,nationarray,3)</f>
        <v>1</v>
      </c>
      <c r="G13673" t="str">
        <f>HLOOKUP(F13673,region,2)</f>
        <v>AMERICA</v>
      </c>
      <c r="H13673" t="s">
        <v>9</v>
      </c>
      <c r="I13673">
        <v>26618.49</v>
      </c>
      <c r="J13673" s="1">
        <v>35354</v>
      </c>
      <c r="K13673" t="s">
        <v>13</v>
      </c>
      <c r="L13673" t="s">
        <v>435</v>
      </c>
      <c r="M13673">
        <v>0</v>
      </c>
      <c r="N13673" t="s">
        <v>14598</v>
      </c>
    </row>
    <row r="13674" spans="1:14" x14ac:dyDescent="0.2">
      <c r="A13674">
        <v>54689</v>
      </c>
      <c r="B13674">
        <v>772</v>
      </c>
      <c r="C13674" t="str">
        <f t="shared" si="426"/>
        <v>Customer#000000772</v>
      </c>
      <c r="D13674" t="str">
        <f t="shared" si="427"/>
        <v>MACHINERY</v>
      </c>
      <c r="E13674">
        <f>VLOOKUP(B13674,custarray,4)</f>
        <v>20</v>
      </c>
      <c r="F13674">
        <f>VLOOKUP(E13674,nationarray,3)</f>
        <v>4</v>
      </c>
      <c r="G13674" t="str">
        <f>HLOOKUP(F13674,region,2)</f>
        <v>MIDDLE EAST</v>
      </c>
      <c r="H13674" t="s">
        <v>16</v>
      </c>
      <c r="I13674">
        <v>42659.98</v>
      </c>
      <c r="J13674" s="1">
        <v>34223</v>
      </c>
      <c r="K13674" t="s">
        <v>13</v>
      </c>
      <c r="L13674" t="s">
        <v>1108</v>
      </c>
      <c r="M13674">
        <v>0</v>
      </c>
      <c r="N13674" t="s">
        <v>14599</v>
      </c>
    </row>
    <row r="13675" spans="1:14" x14ac:dyDescent="0.2">
      <c r="A13675">
        <v>54690</v>
      </c>
      <c r="B13675">
        <v>794</v>
      </c>
      <c r="C13675" t="str">
        <f t="shared" si="426"/>
        <v>Customer#000000794</v>
      </c>
      <c r="D13675" t="str">
        <f t="shared" si="427"/>
        <v>FURNITURE</v>
      </c>
      <c r="E13675">
        <f>VLOOKUP(B13675,custarray,4)</f>
        <v>23</v>
      </c>
      <c r="F13675">
        <f>VLOOKUP(E13675,nationarray,3)</f>
        <v>3</v>
      </c>
      <c r="G13675" t="str">
        <f>HLOOKUP(F13675,region,2)</f>
        <v>EUROPE</v>
      </c>
      <c r="H13675" t="s">
        <v>16</v>
      </c>
      <c r="I13675">
        <v>242492.49</v>
      </c>
      <c r="J13675" s="1">
        <v>33656</v>
      </c>
      <c r="K13675" t="s">
        <v>31</v>
      </c>
      <c r="L13675" t="s">
        <v>146</v>
      </c>
      <c r="M13675">
        <v>0</v>
      </c>
      <c r="N13675" t="s">
        <v>14600</v>
      </c>
    </row>
    <row r="13676" spans="1:14" x14ac:dyDescent="0.2">
      <c r="A13676">
        <v>54691</v>
      </c>
      <c r="B13676">
        <v>1402</v>
      </c>
      <c r="C13676" t="str">
        <f t="shared" si="426"/>
        <v>Customer#000001402</v>
      </c>
      <c r="D13676" t="str">
        <f t="shared" si="427"/>
        <v>AUTOMOBILE</v>
      </c>
      <c r="E13676">
        <f>VLOOKUP(B13676,custarray,4)</f>
        <v>6</v>
      </c>
      <c r="F13676">
        <f>VLOOKUP(E13676,nationarray,3)</f>
        <v>3</v>
      </c>
      <c r="G13676" t="str">
        <f>HLOOKUP(F13676,region,2)</f>
        <v>EUROPE</v>
      </c>
      <c r="H13676" t="s">
        <v>9</v>
      </c>
      <c r="I13676">
        <v>49619.76</v>
      </c>
      <c r="J13676" s="1">
        <v>35563</v>
      </c>
      <c r="K13676" t="s">
        <v>23</v>
      </c>
      <c r="L13676" t="s">
        <v>2156</v>
      </c>
      <c r="M13676">
        <v>0</v>
      </c>
      <c r="N13676" t="s">
        <v>14601</v>
      </c>
    </row>
    <row r="13677" spans="1:14" x14ac:dyDescent="0.2">
      <c r="A13677">
        <v>54692</v>
      </c>
      <c r="B13677">
        <v>850</v>
      </c>
      <c r="C13677" t="str">
        <f t="shared" si="426"/>
        <v>Customer#000000850</v>
      </c>
      <c r="D13677" t="str">
        <f t="shared" si="427"/>
        <v>FURNITURE</v>
      </c>
      <c r="E13677">
        <f>VLOOKUP(B13677,custarray,4)</f>
        <v>22</v>
      </c>
      <c r="F13677">
        <f>VLOOKUP(E13677,nationarray,3)</f>
        <v>3</v>
      </c>
      <c r="G13677" t="str">
        <f>HLOOKUP(F13677,region,2)</f>
        <v>EUROPE</v>
      </c>
      <c r="H13677" t="s">
        <v>16</v>
      </c>
      <c r="I13677">
        <v>189947.74</v>
      </c>
      <c r="J13677" s="1">
        <v>34034</v>
      </c>
      <c r="K13677" t="s">
        <v>31</v>
      </c>
      <c r="L13677" t="s">
        <v>3073</v>
      </c>
      <c r="M13677">
        <v>0</v>
      </c>
      <c r="N13677" t="s">
        <v>14602</v>
      </c>
    </row>
    <row r="13678" spans="1:14" x14ac:dyDescent="0.2">
      <c r="A13678">
        <v>54693</v>
      </c>
      <c r="B13678">
        <v>904</v>
      </c>
      <c r="C13678" t="str">
        <f t="shared" si="426"/>
        <v>Customer#000000904</v>
      </c>
      <c r="D13678" t="str">
        <f t="shared" si="427"/>
        <v>BUILDING</v>
      </c>
      <c r="E13678">
        <f>VLOOKUP(B13678,custarray,4)</f>
        <v>5</v>
      </c>
      <c r="F13678">
        <f>VLOOKUP(E13678,nationarray,3)</f>
        <v>0</v>
      </c>
      <c r="G13678" t="str">
        <f>HLOOKUP(F13678,region,2)</f>
        <v>AFRICA</v>
      </c>
      <c r="H13678" t="s">
        <v>9</v>
      </c>
      <c r="I13678">
        <v>249568.96</v>
      </c>
      <c r="J13678" s="1">
        <v>35711</v>
      </c>
      <c r="K13678" t="s">
        <v>13</v>
      </c>
      <c r="L13678" t="s">
        <v>174</v>
      </c>
      <c r="M13678">
        <v>0</v>
      </c>
      <c r="N13678" t="s">
        <v>14603</v>
      </c>
    </row>
    <row r="13679" spans="1:14" x14ac:dyDescent="0.2">
      <c r="A13679">
        <v>54694</v>
      </c>
      <c r="B13679">
        <v>389</v>
      </c>
      <c r="C13679" t="str">
        <f t="shared" si="426"/>
        <v>Customer#000000389</v>
      </c>
      <c r="D13679" t="str">
        <f t="shared" si="427"/>
        <v>AUTOMOBILE</v>
      </c>
      <c r="E13679">
        <f>VLOOKUP(B13679,custarray,4)</f>
        <v>9</v>
      </c>
      <c r="F13679">
        <f>VLOOKUP(E13679,nationarray,3)</f>
        <v>2</v>
      </c>
      <c r="G13679" t="str">
        <f>HLOOKUP(F13679,region,2)</f>
        <v>ASIA</v>
      </c>
      <c r="H13679" t="s">
        <v>16</v>
      </c>
      <c r="I13679">
        <v>207828.01</v>
      </c>
      <c r="J13679" s="1">
        <v>34597</v>
      </c>
      <c r="K13679" t="s">
        <v>13</v>
      </c>
      <c r="L13679" t="s">
        <v>985</v>
      </c>
      <c r="M13679">
        <v>0</v>
      </c>
      <c r="N13679" t="s">
        <v>14604</v>
      </c>
    </row>
    <row r="13680" spans="1:14" x14ac:dyDescent="0.2">
      <c r="A13680">
        <v>54695</v>
      </c>
      <c r="B13680">
        <v>34</v>
      </c>
      <c r="C13680" t="str">
        <f t="shared" si="426"/>
        <v>Customer#000000034</v>
      </c>
      <c r="D13680" t="str">
        <f t="shared" si="427"/>
        <v>HOUSEHOLD</v>
      </c>
      <c r="E13680">
        <f>VLOOKUP(B13680,custarray,4)</f>
        <v>15</v>
      </c>
      <c r="F13680">
        <f>VLOOKUP(E13680,nationarray,3)</f>
        <v>0</v>
      </c>
      <c r="G13680" t="str">
        <f>HLOOKUP(F13680,region,2)</f>
        <v>AFRICA</v>
      </c>
      <c r="H13680" t="s">
        <v>9</v>
      </c>
      <c r="I13680">
        <v>208108.62</v>
      </c>
      <c r="J13680" s="1">
        <v>35630</v>
      </c>
      <c r="K13680" t="s">
        <v>26</v>
      </c>
      <c r="L13680" t="s">
        <v>348</v>
      </c>
      <c r="M13680">
        <v>0</v>
      </c>
      <c r="N13680" t="s">
        <v>14605</v>
      </c>
    </row>
    <row r="13681" spans="1:14" x14ac:dyDescent="0.2">
      <c r="A13681">
        <v>54720</v>
      </c>
      <c r="B13681">
        <v>877</v>
      </c>
      <c r="C13681" t="str">
        <f t="shared" si="426"/>
        <v>Customer#000000877</v>
      </c>
      <c r="D13681" t="str">
        <f t="shared" si="427"/>
        <v>MACHINERY</v>
      </c>
      <c r="E13681">
        <f>VLOOKUP(B13681,custarray,4)</f>
        <v>16</v>
      </c>
      <c r="F13681">
        <f>VLOOKUP(E13681,nationarray,3)</f>
        <v>0</v>
      </c>
      <c r="G13681" t="str">
        <f>HLOOKUP(F13681,region,2)</f>
        <v>AFRICA</v>
      </c>
      <c r="H13681" t="s">
        <v>9</v>
      </c>
      <c r="I13681">
        <v>75424.72</v>
      </c>
      <c r="J13681" s="1">
        <v>35113</v>
      </c>
      <c r="K13681" t="s">
        <v>13</v>
      </c>
      <c r="L13681" t="s">
        <v>2579</v>
      </c>
      <c r="M13681">
        <v>0</v>
      </c>
      <c r="N13681" t="s">
        <v>14606</v>
      </c>
    </row>
    <row r="13682" spans="1:14" x14ac:dyDescent="0.2">
      <c r="A13682">
        <v>54721</v>
      </c>
      <c r="B13682">
        <v>1079</v>
      </c>
      <c r="C13682" t="str">
        <f t="shared" si="426"/>
        <v>Customer#000001079</v>
      </c>
      <c r="D13682" t="str">
        <f t="shared" si="427"/>
        <v>AUTOMOBILE</v>
      </c>
      <c r="E13682">
        <f>VLOOKUP(B13682,custarray,4)</f>
        <v>19</v>
      </c>
      <c r="F13682">
        <f>VLOOKUP(E13682,nationarray,3)</f>
        <v>3</v>
      </c>
      <c r="G13682" t="str">
        <f>HLOOKUP(F13682,region,2)</f>
        <v>EUROPE</v>
      </c>
      <c r="H13682" t="s">
        <v>16</v>
      </c>
      <c r="I13682">
        <v>229731.41</v>
      </c>
      <c r="J13682" s="1">
        <v>33896</v>
      </c>
      <c r="K13682" t="s">
        <v>23</v>
      </c>
      <c r="L13682" t="s">
        <v>3500</v>
      </c>
      <c r="M13682">
        <v>0</v>
      </c>
      <c r="N13682" t="s">
        <v>14607</v>
      </c>
    </row>
    <row r="13683" spans="1:14" x14ac:dyDescent="0.2">
      <c r="A13683">
        <v>54722</v>
      </c>
      <c r="B13683">
        <v>4</v>
      </c>
      <c r="C13683" t="str">
        <f t="shared" si="426"/>
        <v>Customer#000000004</v>
      </c>
      <c r="D13683" t="str">
        <f t="shared" si="427"/>
        <v>MACHINERY</v>
      </c>
      <c r="E13683">
        <f>VLOOKUP(B13683,custarray,4)</f>
        <v>4</v>
      </c>
      <c r="F13683">
        <f>VLOOKUP(E13683,nationarray,3)</f>
        <v>4</v>
      </c>
      <c r="G13683" t="str">
        <f>HLOOKUP(F13683,region,2)</f>
        <v>MIDDLE EAST</v>
      </c>
      <c r="H13683" t="s">
        <v>16</v>
      </c>
      <c r="I13683">
        <v>208672.53</v>
      </c>
      <c r="J13683" s="1">
        <v>33977</v>
      </c>
      <c r="K13683" t="s">
        <v>10</v>
      </c>
      <c r="L13683" t="s">
        <v>1208</v>
      </c>
      <c r="M13683">
        <v>0</v>
      </c>
      <c r="N13683" t="s">
        <v>14608</v>
      </c>
    </row>
    <row r="13684" spans="1:14" x14ac:dyDescent="0.2">
      <c r="A13684">
        <v>54723</v>
      </c>
      <c r="B13684">
        <v>19</v>
      </c>
      <c r="C13684" t="str">
        <f t="shared" si="426"/>
        <v>Customer#000000019</v>
      </c>
      <c r="D13684" t="str">
        <f t="shared" si="427"/>
        <v>HOUSEHOLD</v>
      </c>
      <c r="E13684">
        <f>VLOOKUP(B13684,custarray,4)</f>
        <v>18</v>
      </c>
      <c r="F13684">
        <f>VLOOKUP(E13684,nationarray,3)</f>
        <v>2</v>
      </c>
      <c r="G13684" t="str">
        <f>HLOOKUP(F13684,region,2)</f>
        <v>ASIA</v>
      </c>
      <c r="H13684" t="s">
        <v>16</v>
      </c>
      <c r="I13684">
        <v>215788.17</v>
      </c>
      <c r="J13684" s="1">
        <v>34350</v>
      </c>
      <c r="K13684" t="s">
        <v>10</v>
      </c>
      <c r="L13684" t="s">
        <v>308</v>
      </c>
      <c r="M13684">
        <v>0</v>
      </c>
      <c r="N13684" t="s">
        <v>14609</v>
      </c>
    </row>
    <row r="13685" spans="1:14" x14ac:dyDescent="0.2">
      <c r="A13685">
        <v>54724</v>
      </c>
      <c r="B13685">
        <v>239</v>
      </c>
      <c r="C13685" t="str">
        <f t="shared" si="426"/>
        <v>Customer#000000239</v>
      </c>
      <c r="D13685" t="str">
        <f t="shared" si="427"/>
        <v>FURNITURE</v>
      </c>
      <c r="E13685">
        <f>VLOOKUP(B13685,custarray,4)</f>
        <v>9</v>
      </c>
      <c r="F13685">
        <f>VLOOKUP(E13685,nationarray,3)</f>
        <v>2</v>
      </c>
      <c r="G13685" t="str">
        <f>HLOOKUP(F13685,region,2)</f>
        <v>ASIA</v>
      </c>
      <c r="H13685" t="s">
        <v>16</v>
      </c>
      <c r="I13685">
        <v>17941.939999999999</v>
      </c>
      <c r="J13685" s="1">
        <v>33759</v>
      </c>
      <c r="K13685" t="s">
        <v>31</v>
      </c>
      <c r="L13685" t="s">
        <v>1670</v>
      </c>
      <c r="M13685">
        <v>0</v>
      </c>
      <c r="N13685" t="s">
        <v>14610</v>
      </c>
    </row>
    <row r="13686" spans="1:14" x14ac:dyDescent="0.2">
      <c r="A13686">
        <v>54725</v>
      </c>
      <c r="B13686">
        <v>350</v>
      </c>
      <c r="C13686" t="str">
        <f t="shared" si="426"/>
        <v>Customer#000000350</v>
      </c>
      <c r="D13686" t="str">
        <f t="shared" si="427"/>
        <v>BUILDING</v>
      </c>
      <c r="E13686">
        <f>VLOOKUP(B13686,custarray,4)</f>
        <v>15</v>
      </c>
      <c r="F13686">
        <f>VLOOKUP(E13686,nationarray,3)</f>
        <v>0</v>
      </c>
      <c r="G13686" t="str">
        <f>HLOOKUP(F13686,region,2)</f>
        <v>AFRICA</v>
      </c>
      <c r="H13686" t="s">
        <v>9</v>
      </c>
      <c r="I13686">
        <v>345798.55</v>
      </c>
      <c r="J13686" s="1">
        <v>35918</v>
      </c>
      <c r="K13686" t="s">
        <v>10</v>
      </c>
      <c r="L13686" t="s">
        <v>825</v>
      </c>
      <c r="M13686">
        <v>0</v>
      </c>
      <c r="N13686" t="s">
        <v>14611</v>
      </c>
    </row>
    <row r="13687" spans="1:14" x14ac:dyDescent="0.2">
      <c r="A13687">
        <v>54726</v>
      </c>
      <c r="B13687">
        <v>50</v>
      </c>
      <c r="C13687" t="str">
        <f t="shared" si="426"/>
        <v>Customer#000000050</v>
      </c>
      <c r="D13687" t="str">
        <f t="shared" si="427"/>
        <v>MACHINERY</v>
      </c>
      <c r="E13687">
        <f>VLOOKUP(B13687,custarray,4)</f>
        <v>6</v>
      </c>
      <c r="F13687">
        <f>VLOOKUP(E13687,nationarray,3)</f>
        <v>3</v>
      </c>
      <c r="G13687" t="str">
        <f>HLOOKUP(F13687,region,2)</f>
        <v>EUROPE</v>
      </c>
      <c r="H13687" t="s">
        <v>16</v>
      </c>
      <c r="I13687">
        <v>242343.7</v>
      </c>
      <c r="J13687" s="1">
        <v>33861</v>
      </c>
      <c r="K13687" t="s">
        <v>23</v>
      </c>
      <c r="L13687" t="s">
        <v>2257</v>
      </c>
      <c r="M13687">
        <v>0</v>
      </c>
      <c r="N13687" t="s">
        <v>14612</v>
      </c>
    </row>
    <row r="13688" spans="1:14" x14ac:dyDescent="0.2">
      <c r="A13688">
        <v>54727</v>
      </c>
      <c r="B13688">
        <v>796</v>
      </c>
      <c r="C13688" t="str">
        <f t="shared" si="426"/>
        <v>Customer#000000796</v>
      </c>
      <c r="D13688" t="str">
        <f t="shared" si="427"/>
        <v>HOUSEHOLD</v>
      </c>
      <c r="E13688">
        <f>VLOOKUP(B13688,custarray,4)</f>
        <v>3</v>
      </c>
      <c r="F13688">
        <f>VLOOKUP(E13688,nationarray,3)</f>
        <v>1</v>
      </c>
      <c r="G13688" t="str">
        <f>HLOOKUP(F13688,region,2)</f>
        <v>AMERICA</v>
      </c>
      <c r="H13688" t="s">
        <v>16</v>
      </c>
      <c r="I13688">
        <v>94447.9</v>
      </c>
      <c r="J13688" s="1">
        <v>34317</v>
      </c>
      <c r="K13688" t="s">
        <v>31</v>
      </c>
      <c r="L13688" t="s">
        <v>178</v>
      </c>
      <c r="M13688">
        <v>0</v>
      </c>
      <c r="N13688" t="s">
        <v>14613</v>
      </c>
    </row>
    <row r="13689" spans="1:14" x14ac:dyDescent="0.2">
      <c r="A13689">
        <v>54752</v>
      </c>
      <c r="B13689">
        <v>874</v>
      </c>
      <c r="C13689" t="str">
        <f t="shared" si="426"/>
        <v>Customer#000000874</v>
      </c>
      <c r="D13689" t="str">
        <f t="shared" si="427"/>
        <v>AUTOMOBILE</v>
      </c>
      <c r="E13689">
        <f>VLOOKUP(B13689,custarray,4)</f>
        <v>0</v>
      </c>
      <c r="F13689">
        <f>VLOOKUP(E13689,nationarray,3)</f>
        <v>0</v>
      </c>
      <c r="G13689" t="str">
        <f>HLOOKUP(F13689,region,2)</f>
        <v>AFRICA</v>
      </c>
      <c r="H13689" t="s">
        <v>9</v>
      </c>
      <c r="I13689">
        <v>142706.99</v>
      </c>
      <c r="J13689" s="1">
        <v>35298</v>
      </c>
      <c r="K13689" t="s">
        <v>10</v>
      </c>
      <c r="L13689" t="s">
        <v>1510</v>
      </c>
      <c r="M13689">
        <v>0</v>
      </c>
      <c r="N13689" t="s">
        <v>14614</v>
      </c>
    </row>
    <row r="13690" spans="1:14" x14ac:dyDescent="0.2">
      <c r="A13690">
        <v>54753</v>
      </c>
      <c r="B13690">
        <v>403</v>
      </c>
      <c r="C13690" t="str">
        <f t="shared" si="426"/>
        <v>Customer#000000403</v>
      </c>
      <c r="D13690" t="str">
        <f t="shared" si="427"/>
        <v>HOUSEHOLD</v>
      </c>
      <c r="E13690">
        <f>VLOOKUP(B13690,custarray,4)</f>
        <v>14</v>
      </c>
      <c r="F13690">
        <f>VLOOKUP(E13690,nationarray,3)</f>
        <v>0</v>
      </c>
      <c r="G13690" t="str">
        <f>HLOOKUP(F13690,region,2)</f>
        <v>AFRICA</v>
      </c>
      <c r="H13690" t="s">
        <v>16</v>
      </c>
      <c r="I13690">
        <v>153940.67000000001</v>
      </c>
      <c r="J13690" s="1">
        <v>34443</v>
      </c>
      <c r="K13690" t="s">
        <v>31</v>
      </c>
      <c r="L13690" t="s">
        <v>1410</v>
      </c>
      <c r="M13690">
        <v>0</v>
      </c>
      <c r="N13690" t="s">
        <v>14615</v>
      </c>
    </row>
    <row r="13691" spans="1:14" x14ac:dyDescent="0.2">
      <c r="A13691">
        <v>54754</v>
      </c>
      <c r="B13691">
        <v>1295</v>
      </c>
      <c r="C13691" t="str">
        <f t="shared" si="426"/>
        <v>Customer#000001295</v>
      </c>
      <c r="D13691" t="str">
        <f t="shared" si="427"/>
        <v>BUILDING</v>
      </c>
      <c r="E13691">
        <f>VLOOKUP(B13691,custarray,4)</f>
        <v>24</v>
      </c>
      <c r="F13691">
        <f>VLOOKUP(E13691,nationarray,3)</f>
        <v>1</v>
      </c>
      <c r="G13691" t="str">
        <f>HLOOKUP(F13691,region,2)</f>
        <v>AMERICA</v>
      </c>
      <c r="H13691" t="s">
        <v>9</v>
      </c>
      <c r="I13691">
        <v>119733.77</v>
      </c>
      <c r="J13691" s="1">
        <v>35338</v>
      </c>
      <c r="K13691" t="s">
        <v>26</v>
      </c>
      <c r="L13691" t="s">
        <v>753</v>
      </c>
      <c r="M13691">
        <v>0</v>
      </c>
      <c r="N13691" t="s">
        <v>14616</v>
      </c>
    </row>
    <row r="13692" spans="1:14" x14ac:dyDescent="0.2">
      <c r="A13692">
        <v>54755</v>
      </c>
      <c r="B13692">
        <v>1408</v>
      </c>
      <c r="C13692" t="str">
        <f t="shared" si="426"/>
        <v>Customer#000001408</v>
      </c>
      <c r="D13692" t="str">
        <f t="shared" si="427"/>
        <v>HOUSEHOLD</v>
      </c>
      <c r="E13692">
        <f>VLOOKUP(B13692,custarray,4)</f>
        <v>11</v>
      </c>
      <c r="F13692">
        <f>VLOOKUP(E13692,nationarray,3)</f>
        <v>4</v>
      </c>
      <c r="G13692" t="str">
        <f>HLOOKUP(F13692,region,2)</f>
        <v>MIDDLE EAST</v>
      </c>
      <c r="H13692" t="s">
        <v>16</v>
      </c>
      <c r="I13692">
        <v>205831.28</v>
      </c>
      <c r="J13692" s="1">
        <v>34676</v>
      </c>
      <c r="K13692" t="s">
        <v>13</v>
      </c>
      <c r="L13692" t="s">
        <v>2528</v>
      </c>
      <c r="M13692">
        <v>0</v>
      </c>
      <c r="N13692" t="s">
        <v>14617</v>
      </c>
    </row>
    <row r="13693" spans="1:14" x14ac:dyDescent="0.2">
      <c r="A13693">
        <v>54756</v>
      </c>
      <c r="B13693">
        <v>1099</v>
      </c>
      <c r="C13693" t="str">
        <f t="shared" si="426"/>
        <v>Customer#000001099</v>
      </c>
      <c r="D13693" t="str">
        <f t="shared" si="427"/>
        <v>AUTOMOBILE</v>
      </c>
      <c r="E13693">
        <f>VLOOKUP(B13693,custarray,4)</f>
        <v>1</v>
      </c>
      <c r="F13693">
        <f>VLOOKUP(E13693,nationarray,3)</f>
        <v>1</v>
      </c>
      <c r="G13693" t="str">
        <f>HLOOKUP(F13693,region,2)</f>
        <v>AMERICA</v>
      </c>
      <c r="H13693" t="s">
        <v>9</v>
      </c>
      <c r="I13693">
        <v>201026.94</v>
      </c>
      <c r="J13693" s="1">
        <v>35250</v>
      </c>
      <c r="K13693" t="s">
        <v>23</v>
      </c>
      <c r="L13693" t="s">
        <v>331</v>
      </c>
      <c r="M13693">
        <v>0</v>
      </c>
      <c r="N13693" t="s">
        <v>14618</v>
      </c>
    </row>
    <row r="13694" spans="1:14" x14ac:dyDescent="0.2">
      <c r="A13694">
        <v>54757</v>
      </c>
      <c r="B13694">
        <v>940</v>
      </c>
      <c r="C13694" t="str">
        <f t="shared" si="426"/>
        <v>Customer#000000940</v>
      </c>
      <c r="D13694" t="str">
        <f t="shared" si="427"/>
        <v>AUTOMOBILE</v>
      </c>
      <c r="E13694">
        <f>VLOOKUP(B13694,custarray,4)</f>
        <v>19</v>
      </c>
      <c r="F13694">
        <f>VLOOKUP(E13694,nationarray,3)</f>
        <v>3</v>
      </c>
      <c r="G13694" t="str">
        <f>HLOOKUP(F13694,region,2)</f>
        <v>EUROPE</v>
      </c>
      <c r="H13694" t="s">
        <v>16</v>
      </c>
      <c r="I13694">
        <v>79191.41</v>
      </c>
      <c r="J13694" s="1">
        <v>33939</v>
      </c>
      <c r="K13694" t="s">
        <v>13</v>
      </c>
      <c r="L13694" t="s">
        <v>2631</v>
      </c>
      <c r="M13694">
        <v>0</v>
      </c>
      <c r="N13694" t="s">
        <v>14619</v>
      </c>
    </row>
    <row r="13695" spans="1:14" x14ac:dyDescent="0.2">
      <c r="A13695">
        <v>54758</v>
      </c>
      <c r="B13695">
        <v>1372</v>
      </c>
      <c r="C13695" t="str">
        <f t="shared" si="426"/>
        <v>Customer#000001372</v>
      </c>
      <c r="D13695" t="str">
        <f t="shared" si="427"/>
        <v>HOUSEHOLD</v>
      </c>
      <c r="E13695">
        <f>VLOOKUP(B13695,custarray,4)</f>
        <v>23</v>
      </c>
      <c r="F13695">
        <f>VLOOKUP(E13695,nationarray,3)</f>
        <v>3</v>
      </c>
      <c r="G13695" t="str">
        <f>HLOOKUP(F13695,region,2)</f>
        <v>EUROPE</v>
      </c>
      <c r="H13695" t="s">
        <v>16</v>
      </c>
      <c r="I13695">
        <v>19236.810000000001</v>
      </c>
      <c r="J13695" s="1">
        <v>34647</v>
      </c>
      <c r="K13695" t="s">
        <v>23</v>
      </c>
      <c r="L13695" t="s">
        <v>160</v>
      </c>
      <c r="M13695">
        <v>0</v>
      </c>
      <c r="N13695" t="s">
        <v>14620</v>
      </c>
    </row>
    <row r="13696" spans="1:14" x14ac:dyDescent="0.2">
      <c r="A13696">
        <v>54759</v>
      </c>
      <c r="B13696">
        <v>464</v>
      </c>
      <c r="C13696" t="str">
        <f t="shared" si="426"/>
        <v>Customer#000000464</v>
      </c>
      <c r="D13696" t="str">
        <f t="shared" si="427"/>
        <v>AUTOMOBILE</v>
      </c>
      <c r="E13696">
        <f>VLOOKUP(B13696,custarray,4)</f>
        <v>9</v>
      </c>
      <c r="F13696">
        <f>VLOOKUP(E13696,nationarray,3)</f>
        <v>2</v>
      </c>
      <c r="G13696" t="str">
        <f>HLOOKUP(F13696,region,2)</f>
        <v>ASIA</v>
      </c>
      <c r="H13696" t="s">
        <v>16</v>
      </c>
      <c r="I13696">
        <v>164894.42000000001</v>
      </c>
      <c r="J13696" s="1">
        <v>34463</v>
      </c>
      <c r="K13696" t="s">
        <v>13</v>
      </c>
      <c r="L13696" t="s">
        <v>3407</v>
      </c>
      <c r="M13696">
        <v>0</v>
      </c>
      <c r="N13696" t="s">
        <v>14621</v>
      </c>
    </row>
    <row r="13697" spans="1:14" x14ac:dyDescent="0.2">
      <c r="A13697">
        <v>54784</v>
      </c>
      <c r="B13697">
        <v>637</v>
      </c>
      <c r="C13697" t="str">
        <f t="shared" si="426"/>
        <v>Customer#000000637</v>
      </c>
      <c r="D13697" t="str">
        <f t="shared" si="427"/>
        <v>HOUSEHOLD</v>
      </c>
      <c r="E13697">
        <f>VLOOKUP(B13697,custarray,4)</f>
        <v>7</v>
      </c>
      <c r="F13697">
        <f>VLOOKUP(E13697,nationarray,3)</f>
        <v>3</v>
      </c>
      <c r="G13697" t="str">
        <f>HLOOKUP(F13697,region,2)</f>
        <v>EUROPE</v>
      </c>
      <c r="H13697" t="s">
        <v>16</v>
      </c>
      <c r="I13697">
        <v>70994.960000000006</v>
      </c>
      <c r="J13697" s="1">
        <v>33629</v>
      </c>
      <c r="K13697" t="s">
        <v>23</v>
      </c>
      <c r="L13697" t="s">
        <v>2676</v>
      </c>
      <c r="M13697">
        <v>0</v>
      </c>
      <c r="N13697" t="s">
        <v>14622</v>
      </c>
    </row>
    <row r="13698" spans="1:14" x14ac:dyDescent="0.2">
      <c r="A13698">
        <v>54785</v>
      </c>
      <c r="B13698">
        <v>1015</v>
      </c>
      <c r="C13698" t="str">
        <f t="shared" ref="C13698:C13761" si="428">VLOOKUP(B13698,custarray,2)</f>
        <v>Customer#000001015</v>
      </c>
      <c r="D13698" t="str">
        <f t="shared" ref="D13698:D13761" si="429">VLOOKUP(B13698,custarray,7)</f>
        <v>HOUSEHOLD</v>
      </c>
      <c r="E13698">
        <f>VLOOKUP(B13698,custarray,4)</f>
        <v>10</v>
      </c>
      <c r="F13698">
        <f>VLOOKUP(E13698,nationarray,3)</f>
        <v>4</v>
      </c>
      <c r="G13698" t="str">
        <f>HLOOKUP(F13698,region,2)</f>
        <v>MIDDLE EAST</v>
      </c>
      <c r="H13698" t="s">
        <v>9</v>
      </c>
      <c r="I13698">
        <v>146659.54</v>
      </c>
      <c r="J13698" s="1">
        <v>35237</v>
      </c>
      <c r="K13698" t="s">
        <v>23</v>
      </c>
      <c r="L13698" t="s">
        <v>1185</v>
      </c>
      <c r="M13698">
        <v>0</v>
      </c>
      <c r="N13698" t="s">
        <v>14623</v>
      </c>
    </row>
    <row r="13699" spans="1:14" x14ac:dyDescent="0.2">
      <c r="A13699">
        <v>54786</v>
      </c>
      <c r="B13699">
        <v>226</v>
      </c>
      <c r="C13699" t="str">
        <f t="shared" si="428"/>
        <v>Customer#000000226</v>
      </c>
      <c r="D13699" t="str">
        <f t="shared" si="429"/>
        <v>AUTOMOBILE</v>
      </c>
      <c r="E13699">
        <f>VLOOKUP(B13699,custarray,4)</f>
        <v>3</v>
      </c>
      <c r="F13699">
        <f>VLOOKUP(E13699,nationarray,3)</f>
        <v>1</v>
      </c>
      <c r="G13699" t="str">
        <f>HLOOKUP(F13699,region,2)</f>
        <v>AMERICA</v>
      </c>
      <c r="H13699" t="s">
        <v>16</v>
      </c>
      <c r="I13699">
        <v>156518.31</v>
      </c>
      <c r="J13699" s="1">
        <v>33615</v>
      </c>
      <c r="K13699" t="s">
        <v>23</v>
      </c>
      <c r="L13699" t="s">
        <v>3292</v>
      </c>
      <c r="M13699">
        <v>0</v>
      </c>
      <c r="N13699" t="s">
        <v>14624</v>
      </c>
    </row>
    <row r="13700" spans="1:14" x14ac:dyDescent="0.2">
      <c r="A13700">
        <v>54787</v>
      </c>
      <c r="B13700">
        <v>910</v>
      </c>
      <c r="C13700" t="str">
        <f t="shared" si="428"/>
        <v>Customer#000000910</v>
      </c>
      <c r="D13700" t="str">
        <f t="shared" si="429"/>
        <v>BUILDING</v>
      </c>
      <c r="E13700">
        <f>VLOOKUP(B13700,custarray,4)</f>
        <v>9</v>
      </c>
      <c r="F13700">
        <f>VLOOKUP(E13700,nationarray,3)</f>
        <v>2</v>
      </c>
      <c r="G13700" t="str">
        <f>HLOOKUP(F13700,region,2)</f>
        <v>ASIA</v>
      </c>
      <c r="H13700" t="s">
        <v>16</v>
      </c>
      <c r="I13700">
        <v>112069.01</v>
      </c>
      <c r="J13700" s="1">
        <v>34755</v>
      </c>
      <c r="K13700" t="s">
        <v>26</v>
      </c>
      <c r="L13700" t="s">
        <v>2617</v>
      </c>
      <c r="M13700">
        <v>0</v>
      </c>
      <c r="N13700" t="s">
        <v>14625</v>
      </c>
    </row>
    <row r="13701" spans="1:14" x14ac:dyDescent="0.2">
      <c r="A13701">
        <v>54788</v>
      </c>
      <c r="B13701">
        <v>1330</v>
      </c>
      <c r="C13701" t="str">
        <f t="shared" si="428"/>
        <v>Customer#000001330</v>
      </c>
      <c r="D13701" t="str">
        <f t="shared" si="429"/>
        <v>BUILDING</v>
      </c>
      <c r="E13701">
        <f>VLOOKUP(B13701,custarray,4)</f>
        <v>1</v>
      </c>
      <c r="F13701">
        <f>VLOOKUP(E13701,nationarray,3)</f>
        <v>1</v>
      </c>
      <c r="G13701" t="str">
        <f>HLOOKUP(F13701,region,2)</f>
        <v>AMERICA</v>
      </c>
      <c r="H13701" t="s">
        <v>9</v>
      </c>
      <c r="I13701">
        <v>13125.06</v>
      </c>
      <c r="J13701" s="1">
        <v>35905</v>
      </c>
      <c r="K13701" t="s">
        <v>26</v>
      </c>
      <c r="L13701" t="s">
        <v>308</v>
      </c>
      <c r="M13701">
        <v>0</v>
      </c>
      <c r="N13701" t="s">
        <v>14626</v>
      </c>
    </row>
    <row r="13702" spans="1:14" x14ac:dyDescent="0.2">
      <c r="A13702">
        <v>54789</v>
      </c>
      <c r="B13702">
        <v>439</v>
      </c>
      <c r="C13702" t="str">
        <f t="shared" si="428"/>
        <v>Customer#000000439</v>
      </c>
      <c r="D13702" t="str">
        <f t="shared" si="429"/>
        <v>BUILDING</v>
      </c>
      <c r="E13702">
        <f>VLOOKUP(B13702,custarray,4)</f>
        <v>14</v>
      </c>
      <c r="F13702">
        <f>VLOOKUP(E13702,nationarray,3)</f>
        <v>0</v>
      </c>
      <c r="G13702" t="str">
        <f>HLOOKUP(F13702,region,2)</f>
        <v>AFRICA</v>
      </c>
      <c r="H13702" t="s">
        <v>9</v>
      </c>
      <c r="I13702">
        <v>110057.84</v>
      </c>
      <c r="J13702" s="1">
        <v>34961</v>
      </c>
      <c r="K13702" t="s">
        <v>23</v>
      </c>
      <c r="L13702" t="s">
        <v>3616</v>
      </c>
      <c r="M13702">
        <v>0</v>
      </c>
      <c r="N13702" t="s">
        <v>14627</v>
      </c>
    </row>
    <row r="13703" spans="1:14" x14ac:dyDescent="0.2">
      <c r="A13703">
        <v>54790</v>
      </c>
      <c r="B13703">
        <v>1090</v>
      </c>
      <c r="C13703" t="str">
        <f t="shared" si="428"/>
        <v>Customer#000001090</v>
      </c>
      <c r="D13703" t="str">
        <f t="shared" si="429"/>
        <v>AUTOMOBILE</v>
      </c>
      <c r="E13703">
        <f>VLOOKUP(B13703,custarray,4)</f>
        <v>15</v>
      </c>
      <c r="F13703">
        <f>VLOOKUP(E13703,nationarray,3)</f>
        <v>0</v>
      </c>
      <c r="G13703" t="str">
        <f>HLOOKUP(F13703,region,2)</f>
        <v>AFRICA</v>
      </c>
      <c r="H13703" t="s">
        <v>16</v>
      </c>
      <c r="I13703">
        <v>127525.4</v>
      </c>
      <c r="J13703" s="1">
        <v>34319</v>
      </c>
      <c r="K13703" t="s">
        <v>26</v>
      </c>
      <c r="L13703" t="s">
        <v>1410</v>
      </c>
      <c r="M13703">
        <v>0</v>
      </c>
      <c r="N13703" t="s">
        <v>14628</v>
      </c>
    </row>
    <row r="13704" spans="1:14" x14ac:dyDescent="0.2">
      <c r="A13704">
        <v>54791</v>
      </c>
      <c r="B13704">
        <v>1126</v>
      </c>
      <c r="C13704" t="str">
        <f t="shared" si="428"/>
        <v>Customer#000001126</v>
      </c>
      <c r="D13704" t="str">
        <f t="shared" si="429"/>
        <v>AUTOMOBILE</v>
      </c>
      <c r="E13704">
        <f>VLOOKUP(B13704,custarray,4)</f>
        <v>8</v>
      </c>
      <c r="F13704">
        <f>VLOOKUP(E13704,nationarray,3)</f>
        <v>2</v>
      </c>
      <c r="G13704" t="str">
        <f>HLOOKUP(F13704,region,2)</f>
        <v>ASIA</v>
      </c>
      <c r="H13704" t="s">
        <v>16</v>
      </c>
      <c r="I13704">
        <v>177101.93</v>
      </c>
      <c r="J13704" s="1">
        <v>33959</v>
      </c>
      <c r="K13704" t="s">
        <v>26</v>
      </c>
      <c r="L13704" t="s">
        <v>1452</v>
      </c>
      <c r="M13704">
        <v>0</v>
      </c>
      <c r="N13704" t="s">
        <v>14629</v>
      </c>
    </row>
    <row r="13705" spans="1:14" x14ac:dyDescent="0.2">
      <c r="A13705">
        <v>54816</v>
      </c>
      <c r="B13705">
        <v>1030</v>
      </c>
      <c r="C13705" t="str">
        <f t="shared" si="428"/>
        <v>Customer#000001030</v>
      </c>
      <c r="D13705" t="str">
        <f t="shared" si="429"/>
        <v>HOUSEHOLD</v>
      </c>
      <c r="E13705">
        <f>VLOOKUP(B13705,custarray,4)</f>
        <v>8</v>
      </c>
      <c r="F13705">
        <f>VLOOKUP(E13705,nationarray,3)</f>
        <v>2</v>
      </c>
      <c r="G13705" t="str">
        <f>HLOOKUP(F13705,region,2)</f>
        <v>ASIA</v>
      </c>
      <c r="H13705" t="s">
        <v>16</v>
      </c>
      <c r="I13705">
        <v>174061.56</v>
      </c>
      <c r="J13705" s="1">
        <v>34678</v>
      </c>
      <c r="K13705" t="s">
        <v>26</v>
      </c>
      <c r="L13705" t="s">
        <v>376</v>
      </c>
      <c r="M13705">
        <v>0</v>
      </c>
      <c r="N13705" t="s">
        <v>14630</v>
      </c>
    </row>
    <row r="13706" spans="1:14" x14ac:dyDescent="0.2">
      <c r="A13706">
        <v>54817</v>
      </c>
      <c r="B13706">
        <v>1294</v>
      </c>
      <c r="C13706" t="str">
        <f t="shared" si="428"/>
        <v>Customer#000001294</v>
      </c>
      <c r="D13706" t="str">
        <f t="shared" si="429"/>
        <v>AUTOMOBILE</v>
      </c>
      <c r="E13706">
        <f>VLOOKUP(B13706,custarray,4)</f>
        <v>23</v>
      </c>
      <c r="F13706">
        <f>VLOOKUP(E13706,nationarray,3)</f>
        <v>3</v>
      </c>
      <c r="G13706" t="str">
        <f>HLOOKUP(F13706,region,2)</f>
        <v>EUROPE</v>
      </c>
      <c r="H13706" t="s">
        <v>16</v>
      </c>
      <c r="I13706">
        <v>232089.19</v>
      </c>
      <c r="J13706" s="1">
        <v>33742</v>
      </c>
      <c r="K13706" t="s">
        <v>10</v>
      </c>
      <c r="L13706" t="s">
        <v>2528</v>
      </c>
      <c r="M13706">
        <v>0</v>
      </c>
      <c r="N13706" t="s">
        <v>14631</v>
      </c>
    </row>
    <row r="13707" spans="1:14" x14ac:dyDescent="0.2">
      <c r="A13707">
        <v>54818</v>
      </c>
      <c r="B13707">
        <v>715</v>
      </c>
      <c r="C13707" t="str">
        <f t="shared" si="428"/>
        <v>Customer#000000715</v>
      </c>
      <c r="D13707" t="str">
        <f t="shared" si="429"/>
        <v>AUTOMOBILE</v>
      </c>
      <c r="E13707">
        <f>VLOOKUP(B13707,custarray,4)</f>
        <v>19</v>
      </c>
      <c r="F13707">
        <f>VLOOKUP(E13707,nationarray,3)</f>
        <v>3</v>
      </c>
      <c r="G13707" t="str">
        <f>HLOOKUP(F13707,region,2)</f>
        <v>EUROPE</v>
      </c>
      <c r="H13707" t="s">
        <v>9</v>
      </c>
      <c r="I13707">
        <v>48989.36</v>
      </c>
      <c r="J13707" s="1">
        <v>35591</v>
      </c>
      <c r="K13707" t="s">
        <v>26</v>
      </c>
      <c r="L13707" t="s">
        <v>1882</v>
      </c>
      <c r="M13707">
        <v>0</v>
      </c>
      <c r="N13707" t="s">
        <v>14632</v>
      </c>
    </row>
    <row r="13708" spans="1:14" x14ac:dyDescent="0.2">
      <c r="A13708">
        <v>54819</v>
      </c>
      <c r="B13708">
        <v>1147</v>
      </c>
      <c r="C13708" t="str">
        <f t="shared" si="428"/>
        <v>Customer#000001147</v>
      </c>
      <c r="D13708" t="str">
        <f t="shared" si="429"/>
        <v>HOUSEHOLD</v>
      </c>
      <c r="E13708">
        <f>VLOOKUP(B13708,custarray,4)</f>
        <v>15</v>
      </c>
      <c r="F13708">
        <f>VLOOKUP(E13708,nationarray,3)</f>
        <v>0</v>
      </c>
      <c r="G13708" t="str">
        <f>HLOOKUP(F13708,region,2)</f>
        <v>AFRICA</v>
      </c>
      <c r="H13708" t="s">
        <v>16</v>
      </c>
      <c r="I13708">
        <v>386714.93</v>
      </c>
      <c r="J13708" s="1">
        <v>34618</v>
      </c>
      <c r="K13708" t="s">
        <v>10</v>
      </c>
      <c r="L13708" t="s">
        <v>1250</v>
      </c>
      <c r="M13708">
        <v>0</v>
      </c>
      <c r="N13708" t="s">
        <v>14633</v>
      </c>
    </row>
    <row r="13709" spans="1:14" x14ac:dyDescent="0.2">
      <c r="A13709">
        <v>54820</v>
      </c>
      <c r="B13709">
        <v>1298</v>
      </c>
      <c r="C13709" t="str">
        <f t="shared" si="428"/>
        <v>Customer#000001298</v>
      </c>
      <c r="D13709" t="str">
        <f t="shared" si="429"/>
        <v>AUTOMOBILE</v>
      </c>
      <c r="E13709">
        <f>VLOOKUP(B13709,custarray,4)</f>
        <v>15</v>
      </c>
      <c r="F13709">
        <f>VLOOKUP(E13709,nationarray,3)</f>
        <v>0</v>
      </c>
      <c r="G13709" t="str">
        <f>HLOOKUP(F13709,region,2)</f>
        <v>AFRICA</v>
      </c>
      <c r="H13709" t="s">
        <v>9</v>
      </c>
      <c r="I13709">
        <v>82559.08</v>
      </c>
      <c r="J13709" s="1">
        <v>35068</v>
      </c>
      <c r="K13709" t="s">
        <v>13</v>
      </c>
      <c r="L13709" t="s">
        <v>1322</v>
      </c>
      <c r="M13709">
        <v>0</v>
      </c>
      <c r="N13709" t="s">
        <v>14634</v>
      </c>
    </row>
    <row r="13710" spans="1:14" x14ac:dyDescent="0.2">
      <c r="A13710">
        <v>54821</v>
      </c>
      <c r="B13710">
        <v>329</v>
      </c>
      <c r="C13710" t="str">
        <f t="shared" si="428"/>
        <v>Customer#000000329</v>
      </c>
      <c r="D13710" t="str">
        <f t="shared" si="429"/>
        <v>BUILDING</v>
      </c>
      <c r="E13710">
        <f>VLOOKUP(B13710,custarray,4)</f>
        <v>11</v>
      </c>
      <c r="F13710">
        <f>VLOOKUP(E13710,nationarray,3)</f>
        <v>4</v>
      </c>
      <c r="G13710" t="str">
        <f>HLOOKUP(F13710,region,2)</f>
        <v>MIDDLE EAST</v>
      </c>
      <c r="H13710" t="s">
        <v>16</v>
      </c>
      <c r="I13710">
        <v>138675.29999999999</v>
      </c>
      <c r="J13710" s="1">
        <v>34449</v>
      </c>
      <c r="K13710" t="s">
        <v>10</v>
      </c>
      <c r="L13710" t="s">
        <v>2019</v>
      </c>
      <c r="M13710">
        <v>0</v>
      </c>
      <c r="N13710" t="s">
        <v>14635</v>
      </c>
    </row>
    <row r="13711" spans="1:14" x14ac:dyDescent="0.2">
      <c r="A13711">
        <v>54822</v>
      </c>
      <c r="B13711">
        <v>773</v>
      </c>
      <c r="C13711" t="str">
        <f t="shared" si="428"/>
        <v>Customer#000000773</v>
      </c>
      <c r="D13711" t="str">
        <f t="shared" si="429"/>
        <v>FURNITURE</v>
      </c>
      <c r="E13711">
        <f>VLOOKUP(B13711,custarray,4)</f>
        <v>8</v>
      </c>
      <c r="F13711">
        <f>VLOOKUP(E13711,nationarray,3)</f>
        <v>2</v>
      </c>
      <c r="G13711" t="str">
        <f>HLOOKUP(F13711,region,2)</f>
        <v>ASIA</v>
      </c>
      <c r="H13711" t="s">
        <v>16</v>
      </c>
      <c r="I13711">
        <v>133777.29</v>
      </c>
      <c r="J13711" s="1">
        <v>34693</v>
      </c>
      <c r="K13711" t="s">
        <v>13</v>
      </c>
      <c r="L13711" t="s">
        <v>1585</v>
      </c>
      <c r="M13711">
        <v>0</v>
      </c>
      <c r="N13711" t="s">
        <v>14636</v>
      </c>
    </row>
    <row r="13712" spans="1:14" x14ac:dyDescent="0.2">
      <c r="A13712">
        <v>54823</v>
      </c>
      <c r="B13712">
        <v>1408</v>
      </c>
      <c r="C13712" t="str">
        <f t="shared" si="428"/>
        <v>Customer#000001408</v>
      </c>
      <c r="D13712" t="str">
        <f t="shared" si="429"/>
        <v>HOUSEHOLD</v>
      </c>
      <c r="E13712">
        <f>VLOOKUP(B13712,custarray,4)</f>
        <v>11</v>
      </c>
      <c r="F13712">
        <f>VLOOKUP(E13712,nationarray,3)</f>
        <v>4</v>
      </c>
      <c r="G13712" t="str">
        <f>HLOOKUP(F13712,region,2)</f>
        <v>MIDDLE EAST</v>
      </c>
      <c r="H13712" t="s">
        <v>9</v>
      </c>
      <c r="I13712">
        <v>111096.93</v>
      </c>
      <c r="J13712" s="1">
        <v>35881</v>
      </c>
      <c r="K13712" t="s">
        <v>13</v>
      </c>
      <c r="L13712" t="s">
        <v>713</v>
      </c>
      <c r="M13712">
        <v>0</v>
      </c>
      <c r="N13712" t="s">
        <v>14637</v>
      </c>
    </row>
    <row r="13713" spans="1:14" x14ac:dyDescent="0.2">
      <c r="A13713">
        <v>54848</v>
      </c>
      <c r="B13713">
        <v>457</v>
      </c>
      <c r="C13713" t="str">
        <f t="shared" si="428"/>
        <v>Customer#000000457</v>
      </c>
      <c r="D13713" t="str">
        <f t="shared" si="429"/>
        <v>FURNITURE</v>
      </c>
      <c r="E13713">
        <f>VLOOKUP(B13713,custarray,4)</f>
        <v>20</v>
      </c>
      <c r="F13713">
        <f>VLOOKUP(E13713,nationarray,3)</f>
        <v>4</v>
      </c>
      <c r="G13713" t="str">
        <f>HLOOKUP(F13713,region,2)</f>
        <v>MIDDLE EAST</v>
      </c>
      <c r="H13713" t="s">
        <v>9</v>
      </c>
      <c r="I13713">
        <v>97748.66</v>
      </c>
      <c r="J13713" s="1">
        <v>35693</v>
      </c>
      <c r="K13713" t="s">
        <v>13</v>
      </c>
      <c r="L13713" t="s">
        <v>4586</v>
      </c>
      <c r="M13713">
        <v>0</v>
      </c>
      <c r="N13713" t="s">
        <v>14638</v>
      </c>
    </row>
    <row r="13714" spans="1:14" x14ac:dyDescent="0.2">
      <c r="A13714">
        <v>54849</v>
      </c>
      <c r="B13714">
        <v>1046</v>
      </c>
      <c r="C13714" t="str">
        <f t="shared" si="428"/>
        <v>Customer#000001046</v>
      </c>
      <c r="D13714" t="str">
        <f t="shared" si="429"/>
        <v>BUILDING</v>
      </c>
      <c r="E13714">
        <f>VLOOKUP(B13714,custarray,4)</f>
        <v>10</v>
      </c>
      <c r="F13714">
        <f>VLOOKUP(E13714,nationarray,3)</f>
        <v>4</v>
      </c>
      <c r="G13714" t="str">
        <f>HLOOKUP(F13714,region,2)</f>
        <v>MIDDLE EAST</v>
      </c>
      <c r="H13714" t="s">
        <v>9</v>
      </c>
      <c r="I13714">
        <v>76436.87</v>
      </c>
      <c r="J13714" s="1">
        <v>35247</v>
      </c>
      <c r="K13714" t="s">
        <v>13</v>
      </c>
      <c r="L13714" t="s">
        <v>2087</v>
      </c>
      <c r="M13714">
        <v>0</v>
      </c>
      <c r="N13714" t="s">
        <v>14639</v>
      </c>
    </row>
    <row r="13715" spans="1:14" x14ac:dyDescent="0.2">
      <c r="A13715">
        <v>54850</v>
      </c>
      <c r="B13715">
        <v>739</v>
      </c>
      <c r="C13715" t="str">
        <f t="shared" si="428"/>
        <v>Customer#000000739</v>
      </c>
      <c r="D13715" t="str">
        <f t="shared" si="429"/>
        <v>HOUSEHOLD</v>
      </c>
      <c r="E13715">
        <f>VLOOKUP(B13715,custarray,4)</f>
        <v>14</v>
      </c>
      <c r="F13715">
        <f>VLOOKUP(E13715,nationarray,3)</f>
        <v>0</v>
      </c>
      <c r="G13715" t="str">
        <f>HLOOKUP(F13715,region,2)</f>
        <v>AFRICA</v>
      </c>
      <c r="H13715" t="s">
        <v>16</v>
      </c>
      <c r="I13715">
        <v>181281.76</v>
      </c>
      <c r="J13715" s="1">
        <v>34328</v>
      </c>
      <c r="K13715" t="s">
        <v>23</v>
      </c>
      <c r="L13715" t="s">
        <v>354</v>
      </c>
      <c r="M13715">
        <v>0</v>
      </c>
      <c r="N13715" t="s">
        <v>14640</v>
      </c>
    </row>
    <row r="13716" spans="1:14" x14ac:dyDescent="0.2">
      <c r="A13716">
        <v>54851</v>
      </c>
      <c r="B13716">
        <v>13</v>
      </c>
      <c r="C13716" t="str">
        <f t="shared" si="428"/>
        <v>Customer#000000013</v>
      </c>
      <c r="D13716" t="str">
        <f t="shared" si="429"/>
        <v>BUILDING</v>
      </c>
      <c r="E13716">
        <f>VLOOKUP(B13716,custarray,4)</f>
        <v>3</v>
      </c>
      <c r="F13716">
        <f>VLOOKUP(E13716,nationarray,3)</f>
        <v>1</v>
      </c>
      <c r="G13716" t="str">
        <f>HLOOKUP(F13716,region,2)</f>
        <v>AMERICA</v>
      </c>
      <c r="H13716" t="s">
        <v>16</v>
      </c>
      <c r="I13716">
        <v>114282.92</v>
      </c>
      <c r="J13716" s="1">
        <v>34251</v>
      </c>
      <c r="K13716" t="s">
        <v>23</v>
      </c>
      <c r="L13716" t="s">
        <v>2790</v>
      </c>
      <c r="M13716">
        <v>0</v>
      </c>
      <c r="N13716" t="s">
        <v>14641</v>
      </c>
    </row>
    <row r="13717" spans="1:14" x14ac:dyDescent="0.2">
      <c r="A13717">
        <v>54852</v>
      </c>
      <c r="B13717">
        <v>211</v>
      </c>
      <c r="C13717" t="str">
        <f t="shared" si="428"/>
        <v>Customer#000000211</v>
      </c>
      <c r="D13717" t="str">
        <f t="shared" si="429"/>
        <v>BUILDING</v>
      </c>
      <c r="E13717">
        <f>VLOOKUP(B13717,custarray,4)</f>
        <v>13</v>
      </c>
      <c r="F13717">
        <f>VLOOKUP(E13717,nationarray,3)</f>
        <v>4</v>
      </c>
      <c r="G13717" t="str">
        <f>HLOOKUP(F13717,region,2)</f>
        <v>MIDDLE EAST</v>
      </c>
      <c r="H13717" t="s">
        <v>9</v>
      </c>
      <c r="I13717">
        <v>300017.99</v>
      </c>
      <c r="J13717" s="1">
        <v>35555</v>
      </c>
      <c r="K13717" t="s">
        <v>13</v>
      </c>
      <c r="L13717" t="s">
        <v>1241</v>
      </c>
      <c r="M13717">
        <v>0</v>
      </c>
      <c r="N13717" t="s">
        <v>14642</v>
      </c>
    </row>
    <row r="13718" spans="1:14" x14ac:dyDescent="0.2">
      <c r="A13718">
        <v>54853</v>
      </c>
      <c r="B13718">
        <v>175</v>
      </c>
      <c r="C13718" t="str">
        <f t="shared" si="428"/>
        <v>Customer#000000175</v>
      </c>
      <c r="D13718" t="str">
        <f t="shared" si="429"/>
        <v>FURNITURE</v>
      </c>
      <c r="E13718">
        <f>VLOOKUP(B13718,custarray,4)</f>
        <v>10</v>
      </c>
      <c r="F13718">
        <f>VLOOKUP(E13718,nationarray,3)</f>
        <v>4</v>
      </c>
      <c r="G13718" t="str">
        <f>HLOOKUP(F13718,region,2)</f>
        <v>MIDDLE EAST</v>
      </c>
      <c r="H13718" t="s">
        <v>9</v>
      </c>
      <c r="I13718">
        <v>92990.93</v>
      </c>
      <c r="J13718" s="1">
        <v>35413</v>
      </c>
      <c r="K13718" t="s">
        <v>26</v>
      </c>
      <c r="L13718" t="s">
        <v>70</v>
      </c>
      <c r="M13718">
        <v>0</v>
      </c>
      <c r="N13718" t="s">
        <v>14643</v>
      </c>
    </row>
    <row r="13719" spans="1:14" x14ac:dyDescent="0.2">
      <c r="A13719">
        <v>54854</v>
      </c>
      <c r="B13719">
        <v>373</v>
      </c>
      <c r="C13719" t="str">
        <f t="shared" si="428"/>
        <v>Customer#000000373</v>
      </c>
      <c r="D13719" t="str">
        <f t="shared" si="429"/>
        <v>MACHINERY</v>
      </c>
      <c r="E13719">
        <f>VLOOKUP(B13719,custarray,4)</f>
        <v>20</v>
      </c>
      <c r="F13719">
        <f>VLOOKUP(E13719,nationarray,3)</f>
        <v>4</v>
      </c>
      <c r="G13719" t="str">
        <f>HLOOKUP(F13719,region,2)</f>
        <v>MIDDLE EAST</v>
      </c>
      <c r="H13719" t="s">
        <v>9</v>
      </c>
      <c r="I13719">
        <v>101140.37</v>
      </c>
      <c r="J13719" s="1">
        <v>35449</v>
      </c>
      <c r="K13719" t="s">
        <v>13</v>
      </c>
      <c r="L13719" t="s">
        <v>1448</v>
      </c>
      <c r="M13719">
        <v>0</v>
      </c>
      <c r="N13719" t="s">
        <v>14644</v>
      </c>
    </row>
    <row r="13720" spans="1:14" x14ac:dyDescent="0.2">
      <c r="A13720">
        <v>54855</v>
      </c>
      <c r="B13720">
        <v>7</v>
      </c>
      <c r="C13720" t="str">
        <f t="shared" si="428"/>
        <v>Customer#000000007</v>
      </c>
      <c r="D13720" t="str">
        <f t="shared" si="429"/>
        <v>AUTOMOBILE</v>
      </c>
      <c r="E13720">
        <f>VLOOKUP(B13720,custarray,4)</f>
        <v>18</v>
      </c>
      <c r="F13720">
        <f>VLOOKUP(E13720,nationarray,3)</f>
        <v>2</v>
      </c>
      <c r="G13720" t="str">
        <f>HLOOKUP(F13720,region,2)</f>
        <v>ASIA</v>
      </c>
      <c r="H13720" t="s">
        <v>16</v>
      </c>
      <c r="I13720">
        <v>58981.96</v>
      </c>
      <c r="J13720" s="1">
        <v>33787</v>
      </c>
      <c r="K13720" t="s">
        <v>23</v>
      </c>
      <c r="L13720" t="s">
        <v>1191</v>
      </c>
      <c r="M13720">
        <v>0</v>
      </c>
      <c r="N13720" t="s">
        <v>14645</v>
      </c>
    </row>
    <row r="13721" spans="1:14" x14ac:dyDescent="0.2">
      <c r="A13721">
        <v>54880</v>
      </c>
      <c r="B13721">
        <v>41</v>
      </c>
      <c r="C13721" t="str">
        <f t="shared" si="428"/>
        <v>Customer#000000041</v>
      </c>
      <c r="D13721" t="str">
        <f t="shared" si="429"/>
        <v>HOUSEHOLD</v>
      </c>
      <c r="E13721">
        <f>VLOOKUP(B13721,custarray,4)</f>
        <v>10</v>
      </c>
      <c r="F13721">
        <f>VLOOKUP(E13721,nationarray,3)</f>
        <v>4</v>
      </c>
      <c r="G13721" t="str">
        <f>HLOOKUP(F13721,region,2)</f>
        <v>MIDDLE EAST</v>
      </c>
      <c r="H13721" t="s">
        <v>9</v>
      </c>
      <c r="I13721">
        <v>184792.22</v>
      </c>
      <c r="J13721" s="1">
        <v>35260</v>
      </c>
      <c r="K13721" t="s">
        <v>10</v>
      </c>
      <c r="L13721" t="s">
        <v>2313</v>
      </c>
      <c r="M13721">
        <v>0</v>
      </c>
      <c r="N13721" t="s">
        <v>14646</v>
      </c>
    </row>
    <row r="13722" spans="1:14" x14ac:dyDescent="0.2">
      <c r="A13722">
        <v>54881</v>
      </c>
      <c r="B13722">
        <v>823</v>
      </c>
      <c r="C13722" t="str">
        <f t="shared" si="428"/>
        <v>Customer#000000823</v>
      </c>
      <c r="D13722" t="str">
        <f t="shared" si="429"/>
        <v>AUTOMOBILE</v>
      </c>
      <c r="E13722">
        <f>VLOOKUP(B13722,custarray,4)</f>
        <v>0</v>
      </c>
      <c r="F13722">
        <f>VLOOKUP(E13722,nationarray,3)</f>
        <v>0</v>
      </c>
      <c r="G13722" t="str">
        <f>HLOOKUP(F13722,region,2)</f>
        <v>AFRICA</v>
      </c>
      <c r="H13722" t="s">
        <v>9</v>
      </c>
      <c r="I13722">
        <v>90743.57</v>
      </c>
      <c r="J13722" s="1">
        <v>35916</v>
      </c>
      <c r="K13722" t="s">
        <v>13</v>
      </c>
      <c r="L13722" t="s">
        <v>2642</v>
      </c>
      <c r="M13722">
        <v>0</v>
      </c>
      <c r="N13722" t="s">
        <v>14647</v>
      </c>
    </row>
    <row r="13723" spans="1:14" x14ac:dyDescent="0.2">
      <c r="A13723">
        <v>54882</v>
      </c>
      <c r="B13723">
        <v>376</v>
      </c>
      <c r="C13723" t="str">
        <f t="shared" si="428"/>
        <v>Customer#000000376</v>
      </c>
      <c r="D13723" t="str">
        <f t="shared" si="429"/>
        <v>AUTOMOBILE</v>
      </c>
      <c r="E13723">
        <f>VLOOKUP(B13723,custarray,4)</f>
        <v>16</v>
      </c>
      <c r="F13723">
        <f>VLOOKUP(E13723,nationarray,3)</f>
        <v>0</v>
      </c>
      <c r="G13723" t="str">
        <f>HLOOKUP(F13723,region,2)</f>
        <v>AFRICA</v>
      </c>
      <c r="H13723" t="s">
        <v>16</v>
      </c>
      <c r="I13723">
        <v>84986.36</v>
      </c>
      <c r="J13723" s="1">
        <v>34737</v>
      </c>
      <c r="K13723" t="s">
        <v>13</v>
      </c>
      <c r="L13723" t="s">
        <v>527</v>
      </c>
      <c r="M13723">
        <v>0</v>
      </c>
      <c r="N13723" t="s">
        <v>14648</v>
      </c>
    </row>
    <row r="13724" spans="1:14" x14ac:dyDescent="0.2">
      <c r="A13724">
        <v>54883</v>
      </c>
      <c r="B13724">
        <v>1136</v>
      </c>
      <c r="C13724" t="str">
        <f t="shared" si="428"/>
        <v>Customer#000001136</v>
      </c>
      <c r="D13724" t="str">
        <f t="shared" si="429"/>
        <v>FURNITURE</v>
      </c>
      <c r="E13724">
        <f>VLOOKUP(B13724,custarray,4)</f>
        <v>24</v>
      </c>
      <c r="F13724">
        <f>VLOOKUP(E13724,nationarray,3)</f>
        <v>1</v>
      </c>
      <c r="G13724" t="str">
        <f>HLOOKUP(F13724,region,2)</f>
        <v>AMERICA</v>
      </c>
      <c r="H13724" t="s">
        <v>9</v>
      </c>
      <c r="I13724">
        <v>66752.33</v>
      </c>
      <c r="J13724" s="1">
        <v>35595</v>
      </c>
      <c r="K13724" t="s">
        <v>31</v>
      </c>
      <c r="L13724" t="s">
        <v>2802</v>
      </c>
      <c r="M13724">
        <v>0</v>
      </c>
      <c r="N13724" t="s">
        <v>14649</v>
      </c>
    </row>
    <row r="13725" spans="1:14" x14ac:dyDescent="0.2">
      <c r="A13725">
        <v>54884</v>
      </c>
      <c r="B13725">
        <v>49</v>
      </c>
      <c r="C13725" t="str">
        <f t="shared" si="428"/>
        <v>Customer#000000049</v>
      </c>
      <c r="D13725" t="str">
        <f t="shared" si="429"/>
        <v>FURNITURE</v>
      </c>
      <c r="E13725">
        <f>VLOOKUP(B13725,custarray,4)</f>
        <v>10</v>
      </c>
      <c r="F13725">
        <f>VLOOKUP(E13725,nationarray,3)</f>
        <v>4</v>
      </c>
      <c r="G13725" t="str">
        <f>HLOOKUP(F13725,region,2)</f>
        <v>MIDDLE EAST</v>
      </c>
      <c r="H13725" t="s">
        <v>16</v>
      </c>
      <c r="I13725">
        <v>16636.560000000001</v>
      </c>
      <c r="J13725" s="1">
        <v>33817</v>
      </c>
      <c r="K13725" t="s">
        <v>26</v>
      </c>
      <c r="L13725" t="s">
        <v>2339</v>
      </c>
      <c r="M13725">
        <v>0</v>
      </c>
      <c r="N13725" t="s">
        <v>14650</v>
      </c>
    </row>
    <row r="13726" spans="1:14" x14ac:dyDescent="0.2">
      <c r="A13726">
        <v>54885</v>
      </c>
      <c r="B13726">
        <v>1121</v>
      </c>
      <c r="C13726" t="str">
        <f t="shared" si="428"/>
        <v>Customer#000001121</v>
      </c>
      <c r="D13726" t="str">
        <f t="shared" si="429"/>
        <v>MACHINERY</v>
      </c>
      <c r="E13726">
        <f>VLOOKUP(B13726,custarray,4)</f>
        <v>20</v>
      </c>
      <c r="F13726">
        <f>VLOOKUP(E13726,nationarray,3)</f>
        <v>4</v>
      </c>
      <c r="G13726" t="str">
        <f>HLOOKUP(F13726,region,2)</f>
        <v>MIDDLE EAST</v>
      </c>
      <c r="H13726" t="s">
        <v>9</v>
      </c>
      <c r="I13726">
        <v>237649.23</v>
      </c>
      <c r="J13726" s="1">
        <v>35405</v>
      </c>
      <c r="K13726" t="s">
        <v>23</v>
      </c>
      <c r="L13726" t="s">
        <v>389</v>
      </c>
      <c r="M13726">
        <v>0</v>
      </c>
      <c r="N13726" t="s">
        <v>14651</v>
      </c>
    </row>
    <row r="13727" spans="1:14" x14ac:dyDescent="0.2">
      <c r="A13727">
        <v>54886</v>
      </c>
      <c r="B13727">
        <v>5</v>
      </c>
      <c r="C13727" t="str">
        <f t="shared" si="428"/>
        <v>Customer#000000005</v>
      </c>
      <c r="D13727" t="str">
        <f t="shared" si="429"/>
        <v>HOUSEHOLD</v>
      </c>
      <c r="E13727">
        <f>VLOOKUP(B13727,custarray,4)</f>
        <v>3</v>
      </c>
      <c r="F13727">
        <f>VLOOKUP(E13727,nationarray,3)</f>
        <v>1</v>
      </c>
      <c r="G13727" t="str">
        <f>HLOOKUP(F13727,region,2)</f>
        <v>AMERICA</v>
      </c>
      <c r="H13727" t="s">
        <v>16</v>
      </c>
      <c r="I13727">
        <v>51363.4</v>
      </c>
      <c r="J13727" s="1">
        <v>33821</v>
      </c>
      <c r="K13727" t="s">
        <v>13</v>
      </c>
      <c r="L13727" t="s">
        <v>985</v>
      </c>
      <c r="M13727">
        <v>0</v>
      </c>
      <c r="N13727" t="s">
        <v>14652</v>
      </c>
    </row>
    <row r="13728" spans="1:14" x14ac:dyDescent="0.2">
      <c r="A13728">
        <v>54887</v>
      </c>
      <c r="B13728">
        <v>289</v>
      </c>
      <c r="C13728" t="str">
        <f t="shared" si="428"/>
        <v>Customer#000000289</v>
      </c>
      <c r="D13728" t="str">
        <f t="shared" si="429"/>
        <v>AUTOMOBILE</v>
      </c>
      <c r="E13728">
        <f>VLOOKUP(B13728,custarray,4)</f>
        <v>10</v>
      </c>
      <c r="F13728">
        <f>VLOOKUP(E13728,nationarray,3)</f>
        <v>4</v>
      </c>
      <c r="G13728" t="str">
        <f>HLOOKUP(F13728,region,2)</f>
        <v>MIDDLE EAST</v>
      </c>
      <c r="H13728" t="s">
        <v>9</v>
      </c>
      <c r="I13728">
        <v>78990.14</v>
      </c>
      <c r="J13728" s="1">
        <v>35993</v>
      </c>
      <c r="K13728" t="s">
        <v>10</v>
      </c>
      <c r="L13728" t="s">
        <v>1097</v>
      </c>
      <c r="M13728">
        <v>0</v>
      </c>
      <c r="N13728" t="s">
        <v>14653</v>
      </c>
    </row>
    <row r="13729" spans="1:14" x14ac:dyDescent="0.2">
      <c r="A13729">
        <v>54912</v>
      </c>
      <c r="B13729">
        <v>1427</v>
      </c>
      <c r="C13729" t="str">
        <f t="shared" si="428"/>
        <v>Customer#000001427</v>
      </c>
      <c r="D13729" t="str">
        <f t="shared" si="429"/>
        <v>AUTOMOBILE</v>
      </c>
      <c r="E13729">
        <f>VLOOKUP(B13729,custarray,4)</f>
        <v>11</v>
      </c>
      <c r="F13729">
        <f>VLOOKUP(E13729,nationarray,3)</f>
        <v>4</v>
      </c>
      <c r="G13729" t="str">
        <f>HLOOKUP(F13729,region,2)</f>
        <v>MIDDLE EAST</v>
      </c>
      <c r="H13729" t="s">
        <v>9</v>
      </c>
      <c r="I13729">
        <v>24640.93</v>
      </c>
      <c r="J13729" s="1">
        <v>34902</v>
      </c>
      <c r="K13729" t="s">
        <v>10</v>
      </c>
      <c r="L13729" t="s">
        <v>267</v>
      </c>
      <c r="M13729">
        <v>0</v>
      </c>
      <c r="N13729" t="s">
        <v>14654</v>
      </c>
    </row>
    <row r="13730" spans="1:14" x14ac:dyDescent="0.2">
      <c r="A13730">
        <v>54913</v>
      </c>
      <c r="B13730">
        <v>128</v>
      </c>
      <c r="C13730" t="str">
        <f t="shared" si="428"/>
        <v>Customer#000000128</v>
      </c>
      <c r="D13730" t="str">
        <f t="shared" si="429"/>
        <v>HOUSEHOLD</v>
      </c>
      <c r="E13730">
        <f>VLOOKUP(B13730,custarray,4)</f>
        <v>4</v>
      </c>
      <c r="F13730">
        <f>VLOOKUP(E13730,nationarray,3)</f>
        <v>4</v>
      </c>
      <c r="G13730" t="str">
        <f>HLOOKUP(F13730,region,2)</f>
        <v>MIDDLE EAST</v>
      </c>
      <c r="H13730" t="s">
        <v>16</v>
      </c>
      <c r="I13730">
        <v>38623.19</v>
      </c>
      <c r="J13730" s="1">
        <v>34154</v>
      </c>
      <c r="K13730" t="s">
        <v>26</v>
      </c>
      <c r="L13730" t="s">
        <v>2759</v>
      </c>
      <c r="M13730">
        <v>0</v>
      </c>
      <c r="N13730" t="s">
        <v>14655</v>
      </c>
    </row>
    <row r="13731" spans="1:14" x14ac:dyDescent="0.2">
      <c r="A13731">
        <v>54914</v>
      </c>
      <c r="B13731">
        <v>1009</v>
      </c>
      <c r="C13731" t="str">
        <f t="shared" si="428"/>
        <v>Customer#000001009</v>
      </c>
      <c r="D13731" t="str">
        <f t="shared" si="429"/>
        <v>BUILDING</v>
      </c>
      <c r="E13731">
        <f>VLOOKUP(B13731,custarray,4)</f>
        <v>12</v>
      </c>
      <c r="F13731">
        <f>VLOOKUP(E13731,nationarray,3)</f>
        <v>2</v>
      </c>
      <c r="G13731" t="str">
        <f>HLOOKUP(F13731,region,2)</f>
        <v>ASIA</v>
      </c>
      <c r="H13731" t="s">
        <v>9</v>
      </c>
      <c r="I13731">
        <v>251683.89</v>
      </c>
      <c r="J13731" s="1">
        <v>34940</v>
      </c>
      <c r="K13731" t="s">
        <v>13</v>
      </c>
      <c r="L13731" t="s">
        <v>638</v>
      </c>
      <c r="M13731">
        <v>0</v>
      </c>
      <c r="N13731" t="s">
        <v>14656</v>
      </c>
    </row>
    <row r="13732" spans="1:14" x14ac:dyDescent="0.2">
      <c r="A13732">
        <v>54915</v>
      </c>
      <c r="B13732">
        <v>226</v>
      </c>
      <c r="C13732" t="str">
        <f t="shared" si="428"/>
        <v>Customer#000000226</v>
      </c>
      <c r="D13732" t="str">
        <f t="shared" si="429"/>
        <v>AUTOMOBILE</v>
      </c>
      <c r="E13732">
        <f>VLOOKUP(B13732,custarray,4)</f>
        <v>3</v>
      </c>
      <c r="F13732">
        <f>VLOOKUP(E13732,nationarray,3)</f>
        <v>1</v>
      </c>
      <c r="G13732" t="str">
        <f>HLOOKUP(F13732,region,2)</f>
        <v>AMERICA</v>
      </c>
      <c r="H13732" t="s">
        <v>9</v>
      </c>
      <c r="I13732">
        <v>11536.61</v>
      </c>
      <c r="J13732" s="1">
        <v>34869</v>
      </c>
      <c r="K13732" t="s">
        <v>13</v>
      </c>
      <c r="L13732" t="s">
        <v>477</v>
      </c>
      <c r="M13732">
        <v>0</v>
      </c>
      <c r="N13732" t="s">
        <v>14657</v>
      </c>
    </row>
    <row r="13733" spans="1:14" x14ac:dyDescent="0.2">
      <c r="A13733">
        <v>54916</v>
      </c>
      <c r="B13733">
        <v>778</v>
      </c>
      <c r="C13733" t="str">
        <f t="shared" si="428"/>
        <v>Customer#000000778</v>
      </c>
      <c r="D13733" t="str">
        <f t="shared" si="429"/>
        <v>MACHINERY</v>
      </c>
      <c r="E13733">
        <f>VLOOKUP(B13733,custarray,4)</f>
        <v>23</v>
      </c>
      <c r="F13733">
        <f>VLOOKUP(E13733,nationarray,3)</f>
        <v>3</v>
      </c>
      <c r="G13733" t="str">
        <f>HLOOKUP(F13733,region,2)</f>
        <v>EUROPE</v>
      </c>
      <c r="H13733" t="s">
        <v>9</v>
      </c>
      <c r="I13733">
        <v>40866.910000000003</v>
      </c>
      <c r="J13733" s="1">
        <v>35819</v>
      </c>
      <c r="K13733" t="s">
        <v>26</v>
      </c>
      <c r="L13733" t="s">
        <v>57</v>
      </c>
      <c r="M13733">
        <v>0</v>
      </c>
      <c r="N13733" t="s">
        <v>14658</v>
      </c>
    </row>
    <row r="13734" spans="1:14" x14ac:dyDescent="0.2">
      <c r="A13734">
        <v>54917</v>
      </c>
      <c r="B13734">
        <v>179</v>
      </c>
      <c r="C13734" t="str">
        <f t="shared" si="428"/>
        <v>Customer#000000179</v>
      </c>
      <c r="D13734" t="str">
        <f t="shared" si="429"/>
        <v>MACHINERY</v>
      </c>
      <c r="E13734">
        <f>VLOOKUP(B13734,custarray,4)</f>
        <v>4</v>
      </c>
      <c r="F13734">
        <f>VLOOKUP(E13734,nationarray,3)</f>
        <v>4</v>
      </c>
      <c r="G13734" t="str">
        <f>HLOOKUP(F13734,region,2)</f>
        <v>MIDDLE EAST</v>
      </c>
      <c r="H13734" t="s">
        <v>16</v>
      </c>
      <c r="I13734">
        <v>299997.78000000003</v>
      </c>
      <c r="J13734" s="1">
        <v>34069</v>
      </c>
      <c r="K13734" t="s">
        <v>26</v>
      </c>
      <c r="L13734" t="s">
        <v>63</v>
      </c>
      <c r="M13734">
        <v>0</v>
      </c>
      <c r="N13734" t="s">
        <v>14659</v>
      </c>
    </row>
    <row r="13735" spans="1:14" x14ac:dyDescent="0.2">
      <c r="A13735">
        <v>54918</v>
      </c>
      <c r="B13735">
        <v>1306</v>
      </c>
      <c r="C13735" t="str">
        <f t="shared" si="428"/>
        <v>Customer#000001306</v>
      </c>
      <c r="D13735" t="str">
        <f t="shared" si="429"/>
        <v>MACHINERY</v>
      </c>
      <c r="E13735">
        <f>VLOOKUP(B13735,custarray,4)</f>
        <v>12</v>
      </c>
      <c r="F13735">
        <f>VLOOKUP(E13735,nationarray,3)</f>
        <v>2</v>
      </c>
      <c r="G13735" t="str">
        <f>HLOOKUP(F13735,region,2)</f>
        <v>ASIA</v>
      </c>
      <c r="H13735" t="s">
        <v>9</v>
      </c>
      <c r="I13735">
        <v>62583.96</v>
      </c>
      <c r="J13735" s="1">
        <v>35169</v>
      </c>
      <c r="K13735" t="s">
        <v>10</v>
      </c>
      <c r="L13735" t="s">
        <v>2989</v>
      </c>
      <c r="M13735">
        <v>0</v>
      </c>
      <c r="N13735" t="s">
        <v>14660</v>
      </c>
    </row>
    <row r="13736" spans="1:14" x14ac:dyDescent="0.2">
      <c r="A13736">
        <v>54919</v>
      </c>
      <c r="B13736">
        <v>1480</v>
      </c>
      <c r="C13736" t="str">
        <f t="shared" si="428"/>
        <v>Customer#000001480</v>
      </c>
      <c r="D13736" t="str">
        <f t="shared" si="429"/>
        <v>HOUSEHOLD</v>
      </c>
      <c r="E13736">
        <f>VLOOKUP(B13736,custarray,4)</f>
        <v>7</v>
      </c>
      <c r="F13736">
        <f>VLOOKUP(E13736,nationarray,3)</f>
        <v>3</v>
      </c>
      <c r="G13736" t="str">
        <f>HLOOKUP(F13736,region,2)</f>
        <v>EUROPE</v>
      </c>
      <c r="H13736" t="s">
        <v>16</v>
      </c>
      <c r="I13736">
        <v>215840.07</v>
      </c>
      <c r="J13736" s="1">
        <v>34462</v>
      </c>
      <c r="K13736" t="s">
        <v>13</v>
      </c>
      <c r="L13736" t="s">
        <v>964</v>
      </c>
      <c r="M13736">
        <v>0</v>
      </c>
      <c r="N13736" t="s">
        <v>14661</v>
      </c>
    </row>
    <row r="13737" spans="1:14" x14ac:dyDescent="0.2">
      <c r="A13737">
        <v>54944</v>
      </c>
      <c r="B13737">
        <v>103</v>
      </c>
      <c r="C13737" t="str">
        <f t="shared" si="428"/>
        <v>Customer#000000103</v>
      </c>
      <c r="D13737" t="str">
        <f t="shared" si="429"/>
        <v>BUILDING</v>
      </c>
      <c r="E13737">
        <f>VLOOKUP(B13737,custarray,4)</f>
        <v>9</v>
      </c>
      <c r="F13737">
        <f>VLOOKUP(E13737,nationarray,3)</f>
        <v>2</v>
      </c>
      <c r="G13737" t="str">
        <f>HLOOKUP(F13737,region,2)</f>
        <v>ASIA</v>
      </c>
      <c r="H13737" t="s">
        <v>16</v>
      </c>
      <c r="I13737">
        <v>41149.58</v>
      </c>
      <c r="J13737" s="1">
        <v>34691</v>
      </c>
      <c r="K13737" t="s">
        <v>26</v>
      </c>
      <c r="L13737" t="s">
        <v>4686</v>
      </c>
      <c r="M13737">
        <v>0</v>
      </c>
      <c r="N13737" t="s">
        <v>14662</v>
      </c>
    </row>
    <row r="13738" spans="1:14" x14ac:dyDescent="0.2">
      <c r="A13738">
        <v>54945</v>
      </c>
      <c r="B13738">
        <v>988</v>
      </c>
      <c r="C13738" t="str">
        <f t="shared" si="428"/>
        <v>Customer#000000988</v>
      </c>
      <c r="D13738" t="str">
        <f t="shared" si="429"/>
        <v>FURNITURE</v>
      </c>
      <c r="E13738">
        <f>VLOOKUP(B13738,custarray,4)</f>
        <v>3</v>
      </c>
      <c r="F13738">
        <f>VLOOKUP(E13738,nationarray,3)</f>
        <v>1</v>
      </c>
      <c r="G13738" t="str">
        <f>HLOOKUP(F13738,region,2)</f>
        <v>AMERICA</v>
      </c>
      <c r="H13738" t="s">
        <v>9</v>
      </c>
      <c r="I13738">
        <v>255188.13</v>
      </c>
      <c r="J13738" s="1">
        <v>35326</v>
      </c>
      <c r="K13738" t="s">
        <v>10</v>
      </c>
      <c r="L13738" t="s">
        <v>4526</v>
      </c>
      <c r="M13738">
        <v>0</v>
      </c>
      <c r="N13738" t="s">
        <v>14663</v>
      </c>
    </row>
    <row r="13739" spans="1:14" x14ac:dyDescent="0.2">
      <c r="A13739">
        <v>54946</v>
      </c>
      <c r="B13739">
        <v>872</v>
      </c>
      <c r="C13739" t="str">
        <f t="shared" si="428"/>
        <v>Customer#000000872</v>
      </c>
      <c r="D13739" t="str">
        <f t="shared" si="429"/>
        <v>BUILDING</v>
      </c>
      <c r="E13739">
        <f>VLOOKUP(B13739,custarray,4)</f>
        <v>17</v>
      </c>
      <c r="F13739">
        <f>VLOOKUP(E13739,nationarray,3)</f>
        <v>1</v>
      </c>
      <c r="G13739" t="str">
        <f>HLOOKUP(F13739,region,2)</f>
        <v>AMERICA</v>
      </c>
      <c r="H13739" t="s">
        <v>9</v>
      </c>
      <c r="I13739">
        <v>291382.56</v>
      </c>
      <c r="J13739" s="1">
        <v>35750</v>
      </c>
      <c r="K13739" t="s">
        <v>13</v>
      </c>
      <c r="L13739" t="s">
        <v>465</v>
      </c>
      <c r="M13739">
        <v>0</v>
      </c>
      <c r="N13739" t="s">
        <v>14664</v>
      </c>
    </row>
    <row r="13740" spans="1:14" x14ac:dyDescent="0.2">
      <c r="A13740">
        <v>54947</v>
      </c>
      <c r="B13740">
        <v>1240</v>
      </c>
      <c r="C13740" t="str">
        <f t="shared" si="428"/>
        <v>Customer#000001240</v>
      </c>
      <c r="D13740" t="str">
        <f t="shared" si="429"/>
        <v>FURNITURE</v>
      </c>
      <c r="E13740">
        <f>VLOOKUP(B13740,custarray,4)</f>
        <v>4</v>
      </c>
      <c r="F13740">
        <f>VLOOKUP(E13740,nationarray,3)</f>
        <v>4</v>
      </c>
      <c r="G13740" t="str">
        <f>HLOOKUP(F13740,region,2)</f>
        <v>MIDDLE EAST</v>
      </c>
      <c r="H13740" t="s">
        <v>16</v>
      </c>
      <c r="I13740">
        <v>164569.22</v>
      </c>
      <c r="J13740" s="1">
        <v>34388</v>
      </c>
      <c r="K13740" t="s">
        <v>23</v>
      </c>
      <c r="L13740" t="s">
        <v>2291</v>
      </c>
      <c r="M13740">
        <v>0</v>
      </c>
      <c r="N13740" t="s">
        <v>14665</v>
      </c>
    </row>
    <row r="13741" spans="1:14" x14ac:dyDescent="0.2">
      <c r="A13741">
        <v>54948</v>
      </c>
      <c r="B13741">
        <v>784</v>
      </c>
      <c r="C13741" t="str">
        <f t="shared" si="428"/>
        <v>Customer#000000784</v>
      </c>
      <c r="D13741" t="str">
        <f t="shared" si="429"/>
        <v>BUILDING</v>
      </c>
      <c r="E13741">
        <f>VLOOKUP(B13741,custarray,4)</f>
        <v>14</v>
      </c>
      <c r="F13741">
        <f>VLOOKUP(E13741,nationarray,3)</f>
        <v>0</v>
      </c>
      <c r="G13741" t="str">
        <f>HLOOKUP(F13741,region,2)</f>
        <v>AFRICA</v>
      </c>
      <c r="H13741" t="s">
        <v>9</v>
      </c>
      <c r="I13741">
        <v>95219.22</v>
      </c>
      <c r="J13741" s="1">
        <v>35754</v>
      </c>
      <c r="K13741" t="s">
        <v>26</v>
      </c>
      <c r="L13741" t="s">
        <v>2964</v>
      </c>
      <c r="M13741">
        <v>0</v>
      </c>
      <c r="N13741" t="s">
        <v>14666</v>
      </c>
    </row>
    <row r="13742" spans="1:14" x14ac:dyDescent="0.2">
      <c r="A13742">
        <v>54949</v>
      </c>
      <c r="B13742">
        <v>128</v>
      </c>
      <c r="C13742" t="str">
        <f t="shared" si="428"/>
        <v>Customer#000000128</v>
      </c>
      <c r="D13742" t="str">
        <f t="shared" si="429"/>
        <v>HOUSEHOLD</v>
      </c>
      <c r="E13742">
        <f>VLOOKUP(B13742,custarray,4)</f>
        <v>4</v>
      </c>
      <c r="F13742">
        <f>VLOOKUP(E13742,nationarray,3)</f>
        <v>4</v>
      </c>
      <c r="G13742" t="str">
        <f>HLOOKUP(F13742,region,2)</f>
        <v>MIDDLE EAST</v>
      </c>
      <c r="H13742" t="s">
        <v>16</v>
      </c>
      <c r="I13742">
        <v>247727.85</v>
      </c>
      <c r="J13742" s="1">
        <v>34557</v>
      </c>
      <c r="K13742" t="s">
        <v>10</v>
      </c>
      <c r="L13742" t="s">
        <v>2607</v>
      </c>
      <c r="M13742">
        <v>0</v>
      </c>
      <c r="N13742" t="s">
        <v>14667</v>
      </c>
    </row>
    <row r="13743" spans="1:14" x14ac:dyDescent="0.2">
      <c r="A13743">
        <v>54950</v>
      </c>
      <c r="B13743">
        <v>311</v>
      </c>
      <c r="C13743" t="str">
        <f t="shared" si="428"/>
        <v>Customer#000000311</v>
      </c>
      <c r="D13743" t="str">
        <f t="shared" si="429"/>
        <v>AUTOMOBILE</v>
      </c>
      <c r="E13743">
        <f>VLOOKUP(B13743,custarray,4)</f>
        <v>23</v>
      </c>
      <c r="F13743">
        <f>VLOOKUP(E13743,nationarray,3)</f>
        <v>3</v>
      </c>
      <c r="G13743" t="str">
        <f>HLOOKUP(F13743,region,2)</f>
        <v>EUROPE</v>
      </c>
      <c r="H13743" t="s">
        <v>16</v>
      </c>
      <c r="I13743">
        <v>166906.6</v>
      </c>
      <c r="J13743" s="1">
        <v>34309</v>
      </c>
      <c r="K13743" t="s">
        <v>26</v>
      </c>
      <c r="L13743" t="s">
        <v>134</v>
      </c>
      <c r="M13743">
        <v>0</v>
      </c>
      <c r="N13743" t="s">
        <v>14668</v>
      </c>
    </row>
    <row r="13744" spans="1:14" x14ac:dyDescent="0.2">
      <c r="A13744">
        <v>54951</v>
      </c>
      <c r="B13744">
        <v>104</v>
      </c>
      <c r="C13744" t="str">
        <f t="shared" si="428"/>
        <v>Customer#000000104</v>
      </c>
      <c r="D13744" t="str">
        <f t="shared" si="429"/>
        <v>FURNITURE</v>
      </c>
      <c r="E13744">
        <f>VLOOKUP(B13744,custarray,4)</f>
        <v>10</v>
      </c>
      <c r="F13744">
        <f>VLOOKUP(E13744,nationarray,3)</f>
        <v>4</v>
      </c>
      <c r="G13744" t="str">
        <f>HLOOKUP(F13744,region,2)</f>
        <v>MIDDLE EAST</v>
      </c>
      <c r="H13744" t="s">
        <v>9</v>
      </c>
      <c r="I13744">
        <v>259856.42</v>
      </c>
      <c r="J13744" s="1">
        <v>35888</v>
      </c>
      <c r="K13744" t="s">
        <v>23</v>
      </c>
      <c r="L13744" t="s">
        <v>479</v>
      </c>
      <c r="M13744">
        <v>0</v>
      </c>
      <c r="N13744" t="s">
        <v>14669</v>
      </c>
    </row>
    <row r="13745" spans="1:14" x14ac:dyDescent="0.2">
      <c r="A13745">
        <v>54976</v>
      </c>
      <c r="B13745">
        <v>112</v>
      </c>
      <c r="C13745" t="str">
        <f t="shared" si="428"/>
        <v>Customer#000000112</v>
      </c>
      <c r="D13745" t="str">
        <f t="shared" si="429"/>
        <v>FURNITURE</v>
      </c>
      <c r="E13745">
        <f>VLOOKUP(B13745,custarray,4)</f>
        <v>19</v>
      </c>
      <c r="F13745">
        <f>VLOOKUP(E13745,nationarray,3)</f>
        <v>3</v>
      </c>
      <c r="G13745" t="str">
        <f>HLOOKUP(F13745,region,2)</f>
        <v>EUROPE</v>
      </c>
      <c r="H13745" t="s">
        <v>16</v>
      </c>
      <c r="I13745">
        <v>60346.91</v>
      </c>
      <c r="J13745" s="1">
        <v>33994</v>
      </c>
      <c r="K13745" t="s">
        <v>10</v>
      </c>
      <c r="L13745" t="s">
        <v>209</v>
      </c>
      <c r="M13745">
        <v>0</v>
      </c>
      <c r="N13745" t="s">
        <v>14670</v>
      </c>
    </row>
    <row r="13746" spans="1:14" x14ac:dyDescent="0.2">
      <c r="A13746">
        <v>54977</v>
      </c>
      <c r="B13746">
        <v>329</v>
      </c>
      <c r="C13746" t="str">
        <f t="shared" si="428"/>
        <v>Customer#000000329</v>
      </c>
      <c r="D13746" t="str">
        <f t="shared" si="429"/>
        <v>BUILDING</v>
      </c>
      <c r="E13746">
        <f>VLOOKUP(B13746,custarray,4)</f>
        <v>11</v>
      </c>
      <c r="F13746">
        <f>VLOOKUP(E13746,nationarray,3)</f>
        <v>4</v>
      </c>
      <c r="G13746" t="str">
        <f>HLOOKUP(F13746,region,2)</f>
        <v>MIDDLE EAST</v>
      </c>
      <c r="H13746" t="s">
        <v>9</v>
      </c>
      <c r="I13746">
        <v>234394.75</v>
      </c>
      <c r="J13746" s="1">
        <v>34891</v>
      </c>
      <c r="K13746" t="s">
        <v>10</v>
      </c>
      <c r="L13746" t="s">
        <v>2187</v>
      </c>
      <c r="M13746">
        <v>0</v>
      </c>
      <c r="N13746" t="s">
        <v>14671</v>
      </c>
    </row>
    <row r="13747" spans="1:14" x14ac:dyDescent="0.2">
      <c r="A13747">
        <v>54978</v>
      </c>
      <c r="B13747">
        <v>842</v>
      </c>
      <c r="C13747" t="str">
        <f t="shared" si="428"/>
        <v>Customer#000000842</v>
      </c>
      <c r="D13747" t="str">
        <f t="shared" si="429"/>
        <v>FURNITURE</v>
      </c>
      <c r="E13747">
        <f>VLOOKUP(B13747,custarray,4)</f>
        <v>0</v>
      </c>
      <c r="F13747">
        <f>VLOOKUP(E13747,nationarray,3)</f>
        <v>0</v>
      </c>
      <c r="G13747" t="str">
        <f>HLOOKUP(F13747,region,2)</f>
        <v>AFRICA</v>
      </c>
      <c r="H13747" t="s">
        <v>16</v>
      </c>
      <c r="I13747">
        <v>26140.05</v>
      </c>
      <c r="J13747" s="1">
        <v>33622</v>
      </c>
      <c r="K13747" t="s">
        <v>26</v>
      </c>
      <c r="L13747" t="s">
        <v>1699</v>
      </c>
      <c r="M13747">
        <v>0</v>
      </c>
      <c r="N13747" t="s">
        <v>14672</v>
      </c>
    </row>
    <row r="13748" spans="1:14" x14ac:dyDescent="0.2">
      <c r="A13748">
        <v>54979</v>
      </c>
      <c r="B13748">
        <v>374</v>
      </c>
      <c r="C13748" t="str">
        <f t="shared" si="428"/>
        <v>Customer#000000374</v>
      </c>
      <c r="D13748" t="str">
        <f t="shared" si="429"/>
        <v>AUTOMOBILE</v>
      </c>
      <c r="E13748">
        <f>VLOOKUP(B13748,custarray,4)</f>
        <v>22</v>
      </c>
      <c r="F13748">
        <f>VLOOKUP(E13748,nationarray,3)</f>
        <v>3</v>
      </c>
      <c r="G13748" t="str">
        <f>HLOOKUP(F13748,region,2)</f>
        <v>EUROPE</v>
      </c>
      <c r="H13748" t="s">
        <v>9</v>
      </c>
      <c r="I13748">
        <v>8989.75</v>
      </c>
      <c r="J13748" s="1">
        <v>35011</v>
      </c>
      <c r="K13748" t="s">
        <v>26</v>
      </c>
      <c r="L13748" t="s">
        <v>570</v>
      </c>
      <c r="M13748">
        <v>0</v>
      </c>
      <c r="N13748" t="s">
        <v>14673</v>
      </c>
    </row>
    <row r="13749" spans="1:14" x14ac:dyDescent="0.2">
      <c r="A13749">
        <v>54980</v>
      </c>
      <c r="B13749">
        <v>1069</v>
      </c>
      <c r="C13749" t="str">
        <f t="shared" si="428"/>
        <v>Customer#000001069</v>
      </c>
      <c r="D13749" t="str">
        <f t="shared" si="429"/>
        <v>BUILDING</v>
      </c>
      <c r="E13749">
        <f>VLOOKUP(B13749,custarray,4)</f>
        <v>21</v>
      </c>
      <c r="F13749">
        <f>VLOOKUP(E13749,nationarray,3)</f>
        <v>2</v>
      </c>
      <c r="G13749" t="str">
        <f>HLOOKUP(F13749,region,2)</f>
        <v>ASIA</v>
      </c>
      <c r="H13749" t="s">
        <v>16</v>
      </c>
      <c r="I13749">
        <v>50006.78</v>
      </c>
      <c r="J13749" s="1">
        <v>34462</v>
      </c>
      <c r="K13749" t="s">
        <v>10</v>
      </c>
      <c r="L13749" t="s">
        <v>2244</v>
      </c>
      <c r="M13749">
        <v>0</v>
      </c>
      <c r="N13749" t="s">
        <v>14674</v>
      </c>
    </row>
    <row r="13750" spans="1:14" x14ac:dyDescent="0.2">
      <c r="A13750">
        <v>54981</v>
      </c>
      <c r="B13750">
        <v>679</v>
      </c>
      <c r="C13750" t="str">
        <f t="shared" si="428"/>
        <v>Customer#000000679</v>
      </c>
      <c r="D13750" t="str">
        <f t="shared" si="429"/>
        <v>AUTOMOBILE</v>
      </c>
      <c r="E13750">
        <f>VLOOKUP(B13750,custarray,4)</f>
        <v>10</v>
      </c>
      <c r="F13750">
        <f>VLOOKUP(E13750,nationarray,3)</f>
        <v>4</v>
      </c>
      <c r="G13750" t="str">
        <f>HLOOKUP(F13750,region,2)</f>
        <v>MIDDLE EAST</v>
      </c>
      <c r="H13750" t="s">
        <v>16</v>
      </c>
      <c r="I13750">
        <v>106421.25</v>
      </c>
      <c r="J13750" s="1">
        <v>33646</v>
      </c>
      <c r="K13750" t="s">
        <v>26</v>
      </c>
      <c r="L13750" t="s">
        <v>172</v>
      </c>
      <c r="M13750">
        <v>0</v>
      </c>
      <c r="N13750" t="s">
        <v>14675</v>
      </c>
    </row>
    <row r="13751" spans="1:14" x14ac:dyDescent="0.2">
      <c r="A13751">
        <v>54982</v>
      </c>
      <c r="B13751">
        <v>1102</v>
      </c>
      <c r="C13751" t="str">
        <f t="shared" si="428"/>
        <v>Customer#000001102</v>
      </c>
      <c r="D13751" t="str">
        <f t="shared" si="429"/>
        <v>HOUSEHOLD</v>
      </c>
      <c r="E13751">
        <f>VLOOKUP(B13751,custarray,4)</f>
        <v>24</v>
      </c>
      <c r="F13751">
        <f>VLOOKUP(E13751,nationarray,3)</f>
        <v>1</v>
      </c>
      <c r="G13751" t="str">
        <f>HLOOKUP(F13751,region,2)</f>
        <v>AMERICA</v>
      </c>
      <c r="H13751" t="s">
        <v>9</v>
      </c>
      <c r="I13751">
        <v>214785.19</v>
      </c>
      <c r="J13751" s="1">
        <v>35844</v>
      </c>
      <c r="K13751" t="s">
        <v>26</v>
      </c>
      <c r="L13751" t="s">
        <v>875</v>
      </c>
      <c r="M13751">
        <v>0</v>
      </c>
      <c r="N13751" t="s">
        <v>14676</v>
      </c>
    </row>
    <row r="13752" spans="1:14" x14ac:dyDescent="0.2">
      <c r="A13752">
        <v>54983</v>
      </c>
      <c r="B13752">
        <v>1408</v>
      </c>
      <c r="C13752" t="str">
        <f t="shared" si="428"/>
        <v>Customer#000001408</v>
      </c>
      <c r="D13752" t="str">
        <f t="shared" si="429"/>
        <v>HOUSEHOLD</v>
      </c>
      <c r="E13752">
        <f>VLOOKUP(B13752,custarray,4)</f>
        <v>11</v>
      </c>
      <c r="F13752">
        <f>VLOOKUP(E13752,nationarray,3)</f>
        <v>4</v>
      </c>
      <c r="G13752" t="str">
        <f>HLOOKUP(F13752,region,2)</f>
        <v>MIDDLE EAST</v>
      </c>
      <c r="H13752" t="s">
        <v>9</v>
      </c>
      <c r="I13752">
        <v>67076.06</v>
      </c>
      <c r="J13752" s="1">
        <v>35862</v>
      </c>
      <c r="K13752" t="s">
        <v>26</v>
      </c>
      <c r="L13752" t="s">
        <v>3395</v>
      </c>
      <c r="M13752">
        <v>0</v>
      </c>
      <c r="N13752" t="s">
        <v>14677</v>
      </c>
    </row>
    <row r="13753" spans="1:14" x14ac:dyDescent="0.2">
      <c r="A13753">
        <v>55008</v>
      </c>
      <c r="B13753">
        <v>398</v>
      </c>
      <c r="C13753" t="str">
        <f t="shared" si="428"/>
        <v>Customer#000000398</v>
      </c>
      <c r="D13753" t="str">
        <f t="shared" si="429"/>
        <v>HOUSEHOLD</v>
      </c>
      <c r="E13753">
        <f>VLOOKUP(B13753,custarray,4)</f>
        <v>15</v>
      </c>
      <c r="F13753">
        <f>VLOOKUP(E13753,nationarray,3)</f>
        <v>0</v>
      </c>
      <c r="G13753" t="str">
        <f>HLOOKUP(F13753,region,2)</f>
        <v>AFRICA</v>
      </c>
      <c r="H13753" t="s">
        <v>9</v>
      </c>
      <c r="I13753">
        <v>252276.49</v>
      </c>
      <c r="J13753" s="1">
        <v>36000</v>
      </c>
      <c r="K13753" t="s">
        <v>23</v>
      </c>
      <c r="L13753" t="s">
        <v>278</v>
      </c>
      <c r="M13753">
        <v>0</v>
      </c>
      <c r="N13753" t="s">
        <v>14678</v>
      </c>
    </row>
    <row r="13754" spans="1:14" x14ac:dyDescent="0.2">
      <c r="A13754">
        <v>55009</v>
      </c>
      <c r="B13754">
        <v>1187</v>
      </c>
      <c r="C13754" t="str">
        <f t="shared" si="428"/>
        <v>Customer#000001187</v>
      </c>
      <c r="D13754" t="str">
        <f t="shared" si="429"/>
        <v>AUTOMOBILE</v>
      </c>
      <c r="E13754">
        <f>VLOOKUP(B13754,custarray,4)</f>
        <v>10</v>
      </c>
      <c r="F13754">
        <f>VLOOKUP(E13754,nationarray,3)</f>
        <v>4</v>
      </c>
      <c r="G13754" t="str">
        <f>HLOOKUP(F13754,region,2)</f>
        <v>MIDDLE EAST</v>
      </c>
      <c r="H13754" t="s">
        <v>16</v>
      </c>
      <c r="I13754">
        <v>107063.67</v>
      </c>
      <c r="J13754" s="1">
        <v>33864</v>
      </c>
      <c r="K13754" t="s">
        <v>23</v>
      </c>
      <c r="L13754" t="s">
        <v>312</v>
      </c>
      <c r="M13754">
        <v>0</v>
      </c>
      <c r="N13754" t="s">
        <v>14679</v>
      </c>
    </row>
    <row r="13755" spans="1:14" x14ac:dyDescent="0.2">
      <c r="A13755">
        <v>55010</v>
      </c>
      <c r="B13755">
        <v>793</v>
      </c>
      <c r="C13755" t="str">
        <f t="shared" si="428"/>
        <v>Customer#000000793</v>
      </c>
      <c r="D13755" t="str">
        <f t="shared" si="429"/>
        <v>BUILDING</v>
      </c>
      <c r="E13755">
        <f>VLOOKUP(B13755,custarray,4)</f>
        <v>0</v>
      </c>
      <c r="F13755">
        <f>VLOOKUP(E13755,nationarray,3)</f>
        <v>0</v>
      </c>
      <c r="G13755" t="str">
        <f>HLOOKUP(F13755,region,2)</f>
        <v>AFRICA</v>
      </c>
      <c r="H13755" t="s">
        <v>9</v>
      </c>
      <c r="I13755">
        <v>196656.48</v>
      </c>
      <c r="J13755" s="1">
        <v>36002</v>
      </c>
      <c r="K13755" t="s">
        <v>31</v>
      </c>
      <c r="L13755" t="s">
        <v>2790</v>
      </c>
      <c r="M13755">
        <v>0</v>
      </c>
      <c r="N13755" t="s">
        <v>14680</v>
      </c>
    </row>
    <row r="13756" spans="1:14" x14ac:dyDescent="0.2">
      <c r="A13756">
        <v>55011</v>
      </c>
      <c r="B13756">
        <v>833</v>
      </c>
      <c r="C13756" t="str">
        <f t="shared" si="428"/>
        <v>Customer#000000833</v>
      </c>
      <c r="D13756" t="str">
        <f t="shared" si="429"/>
        <v>FURNITURE</v>
      </c>
      <c r="E13756">
        <f>VLOOKUP(B13756,custarray,4)</f>
        <v>6</v>
      </c>
      <c r="F13756">
        <f>VLOOKUP(E13756,nationarray,3)</f>
        <v>3</v>
      </c>
      <c r="G13756" t="str">
        <f>HLOOKUP(F13756,region,2)</f>
        <v>EUROPE</v>
      </c>
      <c r="H13756" t="s">
        <v>16</v>
      </c>
      <c r="I13756">
        <v>214711.38</v>
      </c>
      <c r="J13756" s="1">
        <v>33608</v>
      </c>
      <c r="K13756" t="s">
        <v>13</v>
      </c>
      <c r="L13756" t="s">
        <v>2884</v>
      </c>
      <c r="M13756">
        <v>0</v>
      </c>
      <c r="N13756" t="s">
        <v>14681</v>
      </c>
    </row>
    <row r="13757" spans="1:14" x14ac:dyDescent="0.2">
      <c r="A13757">
        <v>55012</v>
      </c>
      <c r="B13757">
        <v>839</v>
      </c>
      <c r="C13757" t="str">
        <f t="shared" si="428"/>
        <v>Customer#000000839</v>
      </c>
      <c r="D13757" t="str">
        <f t="shared" si="429"/>
        <v>HOUSEHOLD</v>
      </c>
      <c r="E13757">
        <f>VLOOKUP(B13757,custarray,4)</f>
        <v>22</v>
      </c>
      <c r="F13757">
        <f>VLOOKUP(E13757,nationarray,3)</f>
        <v>3</v>
      </c>
      <c r="G13757" t="str">
        <f>HLOOKUP(F13757,region,2)</f>
        <v>EUROPE</v>
      </c>
      <c r="H13757" t="s">
        <v>9</v>
      </c>
      <c r="I13757">
        <v>127173.09</v>
      </c>
      <c r="J13757" s="1">
        <v>35809</v>
      </c>
      <c r="K13757" t="s">
        <v>10</v>
      </c>
      <c r="L13757" t="s">
        <v>443</v>
      </c>
      <c r="M13757">
        <v>0</v>
      </c>
      <c r="N13757" t="s">
        <v>14682</v>
      </c>
    </row>
    <row r="13758" spans="1:14" x14ac:dyDescent="0.2">
      <c r="A13758">
        <v>55013</v>
      </c>
      <c r="B13758">
        <v>131</v>
      </c>
      <c r="C13758" t="str">
        <f t="shared" si="428"/>
        <v>Customer#000000131</v>
      </c>
      <c r="D13758" t="str">
        <f t="shared" si="429"/>
        <v>HOUSEHOLD</v>
      </c>
      <c r="E13758">
        <f>VLOOKUP(B13758,custarray,4)</f>
        <v>11</v>
      </c>
      <c r="F13758">
        <f>VLOOKUP(E13758,nationarray,3)</f>
        <v>4</v>
      </c>
      <c r="G13758" t="str">
        <f>HLOOKUP(F13758,region,2)</f>
        <v>MIDDLE EAST</v>
      </c>
      <c r="H13758" t="s">
        <v>9</v>
      </c>
      <c r="I13758">
        <v>146246.51999999999</v>
      </c>
      <c r="J13758" s="1">
        <v>34893</v>
      </c>
      <c r="K13758" t="s">
        <v>10</v>
      </c>
      <c r="L13758" t="s">
        <v>2187</v>
      </c>
      <c r="M13758">
        <v>0</v>
      </c>
      <c r="N13758" t="s">
        <v>14683</v>
      </c>
    </row>
    <row r="13759" spans="1:14" x14ac:dyDescent="0.2">
      <c r="A13759">
        <v>55014</v>
      </c>
      <c r="B13759">
        <v>946</v>
      </c>
      <c r="C13759" t="str">
        <f t="shared" si="428"/>
        <v>Customer#000000946</v>
      </c>
      <c r="D13759" t="str">
        <f t="shared" si="429"/>
        <v>FURNITURE</v>
      </c>
      <c r="E13759">
        <f>VLOOKUP(B13759,custarray,4)</f>
        <v>21</v>
      </c>
      <c r="F13759">
        <f>VLOOKUP(E13759,nationarray,3)</f>
        <v>2</v>
      </c>
      <c r="G13759" t="str">
        <f>HLOOKUP(F13759,region,2)</f>
        <v>ASIA</v>
      </c>
      <c r="H13759" t="s">
        <v>16</v>
      </c>
      <c r="I13759">
        <v>305029.2</v>
      </c>
      <c r="J13759" s="1">
        <v>34275</v>
      </c>
      <c r="K13759" t="s">
        <v>26</v>
      </c>
      <c r="L13759" t="s">
        <v>170</v>
      </c>
      <c r="M13759">
        <v>0</v>
      </c>
      <c r="N13759" t="s">
        <v>14684</v>
      </c>
    </row>
    <row r="13760" spans="1:14" x14ac:dyDescent="0.2">
      <c r="A13760">
        <v>55015</v>
      </c>
      <c r="B13760">
        <v>1489</v>
      </c>
      <c r="C13760" t="str">
        <f t="shared" si="428"/>
        <v>Customer#000001489</v>
      </c>
      <c r="D13760" t="str">
        <f t="shared" si="429"/>
        <v>MACHINERY</v>
      </c>
      <c r="E13760">
        <f>VLOOKUP(B13760,custarray,4)</f>
        <v>9</v>
      </c>
      <c r="F13760">
        <f>VLOOKUP(E13760,nationarray,3)</f>
        <v>2</v>
      </c>
      <c r="G13760" t="str">
        <f>HLOOKUP(F13760,region,2)</f>
        <v>ASIA</v>
      </c>
      <c r="H13760" t="s">
        <v>16</v>
      </c>
      <c r="I13760">
        <v>246408.53</v>
      </c>
      <c r="J13760" s="1">
        <v>34240</v>
      </c>
      <c r="K13760" t="s">
        <v>23</v>
      </c>
      <c r="L13760" t="s">
        <v>2511</v>
      </c>
      <c r="M13760">
        <v>0</v>
      </c>
      <c r="N13760" t="s">
        <v>14685</v>
      </c>
    </row>
    <row r="13761" spans="1:14" x14ac:dyDescent="0.2">
      <c r="A13761">
        <v>55040</v>
      </c>
      <c r="B13761">
        <v>886</v>
      </c>
      <c r="C13761" t="str">
        <f t="shared" si="428"/>
        <v>Customer#000000886</v>
      </c>
      <c r="D13761" t="str">
        <f t="shared" si="429"/>
        <v>AUTOMOBILE</v>
      </c>
      <c r="E13761">
        <f>VLOOKUP(B13761,custarray,4)</f>
        <v>12</v>
      </c>
      <c r="F13761">
        <f>VLOOKUP(E13761,nationarray,3)</f>
        <v>2</v>
      </c>
      <c r="G13761" t="str">
        <f>HLOOKUP(F13761,region,2)</f>
        <v>ASIA</v>
      </c>
      <c r="H13761" t="s">
        <v>16</v>
      </c>
      <c r="I13761">
        <v>166547.24</v>
      </c>
      <c r="J13761" s="1">
        <v>34437</v>
      </c>
      <c r="K13761" t="s">
        <v>26</v>
      </c>
      <c r="L13761" t="s">
        <v>1266</v>
      </c>
      <c r="M13761">
        <v>0</v>
      </c>
      <c r="N13761" t="s">
        <v>14686</v>
      </c>
    </row>
    <row r="13762" spans="1:14" x14ac:dyDescent="0.2">
      <c r="A13762">
        <v>55041</v>
      </c>
      <c r="B13762">
        <v>235</v>
      </c>
      <c r="C13762" t="str">
        <f t="shared" ref="C13762:C13825" si="430">VLOOKUP(B13762,custarray,2)</f>
        <v>Customer#000000235</v>
      </c>
      <c r="D13762" t="str">
        <f t="shared" ref="D13762:D13825" si="431">VLOOKUP(B13762,custarray,7)</f>
        <v>AUTOMOBILE</v>
      </c>
      <c r="E13762">
        <f>VLOOKUP(B13762,custarray,4)</f>
        <v>3</v>
      </c>
      <c r="F13762">
        <f>VLOOKUP(E13762,nationarray,3)</f>
        <v>1</v>
      </c>
      <c r="G13762" t="str">
        <f>HLOOKUP(F13762,region,2)</f>
        <v>AMERICA</v>
      </c>
      <c r="H13762" t="s">
        <v>9</v>
      </c>
      <c r="I13762">
        <v>178955.55</v>
      </c>
      <c r="J13762" s="1">
        <v>35325</v>
      </c>
      <c r="K13762" t="s">
        <v>23</v>
      </c>
      <c r="L13762" t="s">
        <v>126</v>
      </c>
      <c r="M13762">
        <v>0</v>
      </c>
      <c r="N13762" t="s">
        <v>14687</v>
      </c>
    </row>
    <row r="13763" spans="1:14" x14ac:dyDescent="0.2">
      <c r="A13763">
        <v>55042</v>
      </c>
      <c r="B13763">
        <v>1354</v>
      </c>
      <c r="C13763" t="str">
        <f t="shared" si="430"/>
        <v>Customer#000001354</v>
      </c>
      <c r="D13763" t="str">
        <f t="shared" si="431"/>
        <v>MACHINERY</v>
      </c>
      <c r="E13763">
        <f>VLOOKUP(B13763,custarray,4)</f>
        <v>13</v>
      </c>
      <c r="F13763">
        <f>VLOOKUP(E13763,nationarray,3)</f>
        <v>4</v>
      </c>
      <c r="G13763" t="str">
        <f>HLOOKUP(F13763,region,2)</f>
        <v>MIDDLE EAST</v>
      </c>
      <c r="H13763" t="s">
        <v>9</v>
      </c>
      <c r="I13763">
        <v>109012.02</v>
      </c>
      <c r="J13763" s="1">
        <v>35042</v>
      </c>
      <c r="K13763" t="s">
        <v>26</v>
      </c>
      <c r="L13763" t="s">
        <v>634</v>
      </c>
      <c r="M13763">
        <v>0</v>
      </c>
      <c r="N13763" t="s">
        <v>14688</v>
      </c>
    </row>
    <row r="13764" spans="1:14" x14ac:dyDescent="0.2">
      <c r="A13764">
        <v>55043</v>
      </c>
      <c r="B13764">
        <v>19</v>
      </c>
      <c r="C13764" t="str">
        <f t="shared" si="430"/>
        <v>Customer#000000019</v>
      </c>
      <c r="D13764" t="str">
        <f t="shared" si="431"/>
        <v>HOUSEHOLD</v>
      </c>
      <c r="E13764">
        <f>VLOOKUP(B13764,custarray,4)</f>
        <v>18</v>
      </c>
      <c r="F13764">
        <f>VLOOKUP(E13764,nationarray,3)</f>
        <v>2</v>
      </c>
      <c r="G13764" t="str">
        <f>HLOOKUP(F13764,region,2)</f>
        <v>ASIA</v>
      </c>
      <c r="H13764" t="s">
        <v>9</v>
      </c>
      <c r="I13764">
        <v>179710.37</v>
      </c>
      <c r="J13764" s="1">
        <v>35487</v>
      </c>
      <c r="K13764" t="s">
        <v>23</v>
      </c>
      <c r="L13764" t="s">
        <v>1785</v>
      </c>
      <c r="M13764">
        <v>0</v>
      </c>
      <c r="N13764" t="s">
        <v>14689</v>
      </c>
    </row>
    <row r="13765" spans="1:14" x14ac:dyDescent="0.2">
      <c r="A13765">
        <v>55044</v>
      </c>
      <c r="B13765">
        <v>346</v>
      </c>
      <c r="C13765" t="str">
        <f t="shared" si="430"/>
        <v>Customer#000000346</v>
      </c>
      <c r="D13765" t="str">
        <f t="shared" si="431"/>
        <v>FURNITURE</v>
      </c>
      <c r="E13765">
        <f>VLOOKUP(B13765,custarray,4)</f>
        <v>2</v>
      </c>
      <c r="F13765">
        <f>VLOOKUP(E13765,nationarray,3)</f>
        <v>1</v>
      </c>
      <c r="G13765" t="str">
        <f>HLOOKUP(F13765,region,2)</f>
        <v>AMERICA</v>
      </c>
      <c r="H13765" t="s">
        <v>9</v>
      </c>
      <c r="I13765">
        <v>188306.6</v>
      </c>
      <c r="J13765" s="1">
        <v>35836</v>
      </c>
      <c r="K13765" t="s">
        <v>31</v>
      </c>
      <c r="L13765" t="s">
        <v>1930</v>
      </c>
      <c r="M13765">
        <v>0</v>
      </c>
      <c r="N13765" t="s">
        <v>14690</v>
      </c>
    </row>
    <row r="13766" spans="1:14" x14ac:dyDescent="0.2">
      <c r="A13766">
        <v>55045</v>
      </c>
      <c r="B13766">
        <v>1087</v>
      </c>
      <c r="C13766" t="str">
        <f t="shared" si="430"/>
        <v>Customer#000001087</v>
      </c>
      <c r="D13766" t="str">
        <f t="shared" si="431"/>
        <v>MACHINERY</v>
      </c>
      <c r="E13766">
        <f>VLOOKUP(B13766,custarray,4)</f>
        <v>21</v>
      </c>
      <c r="F13766">
        <f>VLOOKUP(E13766,nationarray,3)</f>
        <v>2</v>
      </c>
      <c r="G13766" t="str">
        <f>HLOOKUP(F13766,region,2)</f>
        <v>ASIA</v>
      </c>
      <c r="H13766" t="s">
        <v>16</v>
      </c>
      <c r="I13766">
        <v>44856.05</v>
      </c>
      <c r="J13766" s="1">
        <v>34661</v>
      </c>
      <c r="K13766" t="s">
        <v>26</v>
      </c>
      <c r="L13766" t="s">
        <v>2617</v>
      </c>
      <c r="M13766">
        <v>0</v>
      </c>
      <c r="N13766" t="s">
        <v>14691</v>
      </c>
    </row>
    <row r="13767" spans="1:14" x14ac:dyDescent="0.2">
      <c r="A13767">
        <v>55046</v>
      </c>
      <c r="B13767">
        <v>1361</v>
      </c>
      <c r="C13767" t="str">
        <f t="shared" si="430"/>
        <v>Customer#000001361</v>
      </c>
      <c r="D13767" t="str">
        <f t="shared" si="431"/>
        <v>HOUSEHOLD</v>
      </c>
      <c r="E13767">
        <f>VLOOKUP(B13767,custarray,4)</f>
        <v>13</v>
      </c>
      <c r="F13767">
        <f>VLOOKUP(E13767,nationarray,3)</f>
        <v>4</v>
      </c>
      <c r="G13767" t="str">
        <f>HLOOKUP(F13767,region,2)</f>
        <v>MIDDLE EAST</v>
      </c>
      <c r="H13767" t="s">
        <v>16</v>
      </c>
      <c r="I13767">
        <v>69828.77</v>
      </c>
      <c r="J13767" s="1">
        <v>34438</v>
      </c>
      <c r="K13767" t="s">
        <v>13</v>
      </c>
      <c r="L13767" t="s">
        <v>1563</v>
      </c>
      <c r="M13767">
        <v>0</v>
      </c>
      <c r="N13767" t="s">
        <v>14692</v>
      </c>
    </row>
    <row r="13768" spans="1:14" x14ac:dyDescent="0.2">
      <c r="A13768">
        <v>55047</v>
      </c>
      <c r="B13768">
        <v>59</v>
      </c>
      <c r="C13768" t="str">
        <f t="shared" si="430"/>
        <v>Customer#000000059</v>
      </c>
      <c r="D13768" t="str">
        <f t="shared" si="431"/>
        <v>MACHINERY</v>
      </c>
      <c r="E13768">
        <f>VLOOKUP(B13768,custarray,4)</f>
        <v>1</v>
      </c>
      <c r="F13768">
        <f>VLOOKUP(E13768,nationarray,3)</f>
        <v>1</v>
      </c>
      <c r="G13768" t="str">
        <f>HLOOKUP(F13768,region,2)</f>
        <v>AMERICA</v>
      </c>
      <c r="H13768" t="s">
        <v>16</v>
      </c>
      <c r="I13768">
        <v>186857.79</v>
      </c>
      <c r="J13768" s="1">
        <v>34140</v>
      </c>
      <c r="K13768" t="s">
        <v>13</v>
      </c>
      <c r="L13768" t="s">
        <v>2361</v>
      </c>
      <c r="M13768">
        <v>0</v>
      </c>
      <c r="N13768" t="s">
        <v>14693</v>
      </c>
    </row>
    <row r="13769" spans="1:14" x14ac:dyDescent="0.2">
      <c r="A13769">
        <v>55072</v>
      </c>
      <c r="B13769">
        <v>44</v>
      </c>
      <c r="C13769" t="str">
        <f t="shared" si="430"/>
        <v>Customer#000000044</v>
      </c>
      <c r="D13769" t="str">
        <f t="shared" si="431"/>
        <v>AUTOMOBILE</v>
      </c>
      <c r="E13769">
        <f>VLOOKUP(B13769,custarray,4)</f>
        <v>16</v>
      </c>
      <c r="F13769">
        <f>VLOOKUP(E13769,nationarray,3)</f>
        <v>0</v>
      </c>
      <c r="G13769" t="str">
        <f>HLOOKUP(F13769,region,2)</f>
        <v>AFRICA</v>
      </c>
      <c r="H13769" t="s">
        <v>16</v>
      </c>
      <c r="I13769">
        <v>61221.47</v>
      </c>
      <c r="J13769" s="1">
        <v>34704</v>
      </c>
      <c r="K13769" t="s">
        <v>23</v>
      </c>
      <c r="L13769" t="s">
        <v>498</v>
      </c>
      <c r="M13769">
        <v>0</v>
      </c>
      <c r="N13769" t="s">
        <v>14694</v>
      </c>
    </row>
    <row r="13770" spans="1:14" x14ac:dyDescent="0.2">
      <c r="A13770">
        <v>55073</v>
      </c>
      <c r="B13770">
        <v>913</v>
      </c>
      <c r="C13770" t="str">
        <f t="shared" si="430"/>
        <v>Customer#000000913</v>
      </c>
      <c r="D13770" t="str">
        <f t="shared" si="431"/>
        <v>FURNITURE</v>
      </c>
      <c r="E13770">
        <f>VLOOKUP(B13770,custarray,4)</f>
        <v>14</v>
      </c>
      <c r="F13770">
        <f>VLOOKUP(E13770,nationarray,3)</f>
        <v>0</v>
      </c>
      <c r="G13770" t="str">
        <f>HLOOKUP(F13770,region,2)</f>
        <v>AFRICA</v>
      </c>
      <c r="H13770" t="s">
        <v>16</v>
      </c>
      <c r="I13770">
        <v>111273.48</v>
      </c>
      <c r="J13770" s="1">
        <v>33684</v>
      </c>
      <c r="K13770" t="s">
        <v>10</v>
      </c>
      <c r="L13770" t="s">
        <v>2374</v>
      </c>
      <c r="M13770">
        <v>0</v>
      </c>
      <c r="N13770" t="s">
        <v>14695</v>
      </c>
    </row>
    <row r="13771" spans="1:14" x14ac:dyDescent="0.2">
      <c r="A13771">
        <v>55074</v>
      </c>
      <c r="B13771">
        <v>151</v>
      </c>
      <c r="C13771" t="str">
        <f t="shared" si="430"/>
        <v>Customer#000000151</v>
      </c>
      <c r="D13771" t="str">
        <f t="shared" si="431"/>
        <v>HOUSEHOLD</v>
      </c>
      <c r="E13771">
        <f>VLOOKUP(B13771,custarray,4)</f>
        <v>19</v>
      </c>
      <c r="F13771">
        <f>VLOOKUP(E13771,nationarray,3)</f>
        <v>3</v>
      </c>
      <c r="G13771" t="str">
        <f>HLOOKUP(F13771,region,2)</f>
        <v>EUROPE</v>
      </c>
      <c r="H13771" t="s">
        <v>9</v>
      </c>
      <c r="I13771">
        <v>161956.70000000001</v>
      </c>
      <c r="J13771" s="1">
        <v>35683</v>
      </c>
      <c r="K13771" t="s">
        <v>10</v>
      </c>
      <c r="L13771" t="s">
        <v>1260</v>
      </c>
      <c r="M13771">
        <v>0</v>
      </c>
      <c r="N13771" t="s">
        <v>14696</v>
      </c>
    </row>
    <row r="13772" spans="1:14" x14ac:dyDescent="0.2">
      <c r="A13772">
        <v>55075</v>
      </c>
      <c r="B13772">
        <v>1010</v>
      </c>
      <c r="C13772" t="str">
        <f t="shared" si="430"/>
        <v>Customer#000001010</v>
      </c>
      <c r="D13772" t="str">
        <f t="shared" si="431"/>
        <v>AUTOMOBILE</v>
      </c>
      <c r="E13772">
        <f>VLOOKUP(B13772,custarray,4)</f>
        <v>5</v>
      </c>
      <c r="F13772">
        <f>VLOOKUP(E13772,nationarray,3)</f>
        <v>0</v>
      </c>
      <c r="G13772" t="str">
        <f>HLOOKUP(F13772,region,2)</f>
        <v>AFRICA</v>
      </c>
      <c r="H13772" t="s">
        <v>16</v>
      </c>
      <c r="I13772">
        <v>182615.63</v>
      </c>
      <c r="J13772" s="1">
        <v>34732</v>
      </c>
      <c r="K13772" t="s">
        <v>13</v>
      </c>
      <c r="L13772" t="s">
        <v>2002</v>
      </c>
      <c r="M13772">
        <v>0</v>
      </c>
      <c r="N13772" t="s">
        <v>14697</v>
      </c>
    </row>
    <row r="13773" spans="1:14" x14ac:dyDescent="0.2">
      <c r="A13773">
        <v>55076</v>
      </c>
      <c r="B13773">
        <v>530</v>
      </c>
      <c r="C13773" t="str">
        <f t="shared" si="430"/>
        <v>Customer#000000530</v>
      </c>
      <c r="D13773" t="str">
        <f t="shared" si="431"/>
        <v>BUILDING</v>
      </c>
      <c r="E13773">
        <f>VLOOKUP(B13773,custarray,4)</f>
        <v>13</v>
      </c>
      <c r="F13773">
        <f>VLOOKUP(E13773,nationarray,3)</f>
        <v>4</v>
      </c>
      <c r="G13773" t="str">
        <f>HLOOKUP(F13773,region,2)</f>
        <v>MIDDLE EAST</v>
      </c>
      <c r="H13773" t="s">
        <v>9</v>
      </c>
      <c r="I13773">
        <v>288335.06</v>
      </c>
      <c r="J13773" s="1">
        <v>35212</v>
      </c>
      <c r="K13773" t="s">
        <v>10</v>
      </c>
      <c r="L13773" t="s">
        <v>856</v>
      </c>
      <c r="M13773">
        <v>0</v>
      </c>
      <c r="N13773" t="s">
        <v>14698</v>
      </c>
    </row>
    <row r="13774" spans="1:14" x14ac:dyDescent="0.2">
      <c r="A13774">
        <v>55077</v>
      </c>
      <c r="B13774">
        <v>176</v>
      </c>
      <c r="C13774" t="str">
        <f t="shared" si="430"/>
        <v>Customer#000000176</v>
      </c>
      <c r="D13774" t="str">
        <f t="shared" si="431"/>
        <v>FURNITURE</v>
      </c>
      <c r="E13774">
        <f>VLOOKUP(B13774,custarray,4)</f>
        <v>13</v>
      </c>
      <c r="F13774">
        <f>VLOOKUP(E13774,nationarray,3)</f>
        <v>4</v>
      </c>
      <c r="G13774" t="str">
        <f>HLOOKUP(F13774,region,2)</f>
        <v>MIDDLE EAST</v>
      </c>
      <c r="H13774" t="s">
        <v>9</v>
      </c>
      <c r="I13774">
        <v>183545.02</v>
      </c>
      <c r="J13774" s="1">
        <v>34977</v>
      </c>
      <c r="K13774" t="s">
        <v>13</v>
      </c>
      <c r="L13774" t="s">
        <v>2644</v>
      </c>
      <c r="M13774">
        <v>0</v>
      </c>
      <c r="N13774" t="s">
        <v>14699</v>
      </c>
    </row>
    <row r="13775" spans="1:14" x14ac:dyDescent="0.2">
      <c r="A13775">
        <v>55078</v>
      </c>
      <c r="B13775">
        <v>1078</v>
      </c>
      <c r="C13775" t="str">
        <f t="shared" si="430"/>
        <v>Customer#000001078</v>
      </c>
      <c r="D13775" t="str">
        <f t="shared" si="431"/>
        <v>MACHINERY</v>
      </c>
      <c r="E13775">
        <f>VLOOKUP(B13775,custarray,4)</f>
        <v>19</v>
      </c>
      <c r="F13775">
        <f>VLOOKUP(E13775,nationarray,3)</f>
        <v>3</v>
      </c>
      <c r="G13775" t="str">
        <f>HLOOKUP(F13775,region,2)</f>
        <v>EUROPE</v>
      </c>
      <c r="H13775" t="s">
        <v>9</v>
      </c>
      <c r="I13775">
        <v>117074.67</v>
      </c>
      <c r="J13775" s="1">
        <v>35956</v>
      </c>
      <c r="K13775" t="s">
        <v>23</v>
      </c>
      <c r="L13775" t="s">
        <v>1743</v>
      </c>
      <c r="M13775">
        <v>0</v>
      </c>
      <c r="N13775" t="s">
        <v>14700</v>
      </c>
    </row>
    <row r="13776" spans="1:14" x14ac:dyDescent="0.2">
      <c r="A13776">
        <v>55079</v>
      </c>
      <c r="B13776">
        <v>1073</v>
      </c>
      <c r="C13776" t="str">
        <f t="shared" si="430"/>
        <v>Customer#000001073</v>
      </c>
      <c r="D13776" t="str">
        <f t="shared" si="431"/>
        <v>BUILDING</v>
      </c>
      <c r="E13776">
        <f>VLOOKUP(B13776,custarray,4)</f>
        <v>10</v>
      </c>
      <c r="F13776">
        <f>VLOOKUP(E13776,nationarray,3)</f>
        <v>4</v>
      </c>
      <c r="G13776" t="str">
        <f>HLOOKUP(F13776,region,2)</f>
        <v>MIDDLE EAST</v>
      </c>
      <c r="H13776" t="s">
        <v>9</v>
      </c>
      <c r="I13776">
        <v>116938.48</v>
      </c>
      <c r="J13776" s="1">
        <v>35188</v>
      </c>
      <c r="K13776" t="s">
        <v>31</v>
      </c>
      <c r="L13776" t="s">
        <v>379</v>
      </c>
      <c r="M13776">
        <v>0</v>
      </c>
      <c r="N13776" t="s">
        <v>14701</v>
      </c>
    </row>
    <row r="13777" spans="1:14" x14ac:dyDescent="0.2">
      <c r="A13777">
        <v>55104</v>
      </c>
      <c r="B13777">
        <v>658</v>
      </c>
      <c r="C13777" t="str">
        <f t="shared" si="430"/>
        <v>Customer#000000658</v>
      </c>
      <c r="D13777" t="str">
        <f t="shared" si="431"/>
        <v>HOUSEHOLD</v>
      </c>
      <c r="E13777">
        <f>VLOOKUP(B13777,custarray,4)</f>
        <v>1</v>
      </c>
      <c r="F13777">
        <f>VLOOKUP(E13777,nationarray,3)</f>
        <v>1</v>
      </c>
      <c r="G13777" t="str">
        <f>HLOOKUP(F13777,region,2)</f>
        <v>AMERICA</v>
      </c>
      <c r="H13777" t="s">
        <v>9</v>
      </c>
      <c r="I13777">
        <v>101580.02</v>
      </c>
      <c r="J13777" s="1">
        <v>35804</v>
      </c>
      <c r="K13777" t="s">
        <v>13</v>
      </c>
      <c r="L13777" t="s">
        <v>2427</v>
      </c>
      <c r="M13777">
        <v>0</v>
      </c>
      <c r="N13777" t="s">
        <v>14702</v>
      </c>
    </row>
    <row r="13778" spans="1:14" x14ac:dyDescent="0.2">
      <c r="A13778">
        <v>55105</v>
      </c>
      <c r="B13778">
        <v>403</v>
      </c>
      <c r="C13778" t="str">
        <f t="shared" si="430"/>
        <v>Customer#000000403</v>
      </c>
      <c r="D13778" t="str">
        <f t="shared" si="431"/>
        <v>HOUSEHOLD</v>
      </c>
      <c r="E13778">
        <f>VLOOKUP(B13778,custarray,4)</f>
        <v>14</v>
      </c>
      <c r="F13778">
        <f>VLOOKUP(E13778,nationarray,3)</f>
        <v>0</v>
      </c>
      <c r="G13778" t="str">
        <f>HLOOKUP(F13778,region,2)</f>
        <v>AFRICA</v>
      </c>
      <c r="H13778" t="s">
        <v>16</v>
      </c>
      <c r="I13778">
        <v>203226.28</v>
      </c>
      <c r="J13778" s="1">
        <v>34461</v>
      </c>
      <c r="K13778" t="s">
        <v>26</v>
      </c>
      <c r="L13778" t="s">
        <v>21</v>
      </c>
      <c r="M13778">
        <v>0</v>
      </c>
      <c r="N13778" t="s">
        <v>14703</v>
      </c>
    </row>
    <row r="13779" spans="1:14" x14ac:dyDescent="0.2">
      <c r="A13779">
        <v>55106</v>
      </c>
      <c r="B13779">
        <v>662</v>
      </c>
      <c r="C13779" t="str">
        <f t="shared" si="430"/>
        <v>Customer#000000662</v>
      </c>
      <c r="D13779" t="str">
        <f t="shared" si="431"/>
        <v>BUILDING</v>
      </c>
      <c r="E13779">
        <f>VLOOKUP(B13779,custarray,4)</f>
        <v>0</v>
      </c>
      <c r="F13779">
        <f>VLOOKUP(E13779,nationarray,3)</f>
        <v>0</v>
      </c>
      <c r="G13779" t="str">
        <f>HLOOKUP(F13779,region,2)</f>
        <v>AFRICA</v>
      </c>
      <c r="H13779" t="s">
        <v>9</v>
      </c>
      <c r="I13779">
        <v>139402.31</v>
      </c>
      <c r="J13779" s="1">
        <v>35176</v>
      </c>
      <c r="K13779" t="s">
        <v>26</v>
      </c>
      <c r="L13779" t="s">
        <v>1354</v>
      </c>
      <c r="M13779">
        <v>0</v>
      </c>
      <c r="N13779" t="s">
        <v>14704</v>
      </c>
    </row>
    <row r="13780" spans="1:14" x14ac:dyDescent="0.2">
      <c r="A13780">
        <v>55107</v>
      </c>
      <c r="B13780">
        <v>1154</v>
      </c>
      <c r="C13780" t="str">
        <f t="shared" si="430"/>
        <v>Customer#000001154</v>
      </c>
      <c r="D13780" t="str">
        <f t="shared" si="431"/>
        <v>BUILDING</v>
      </c>
      <c r="E13780">
        <f>VLOOKUP(B13780,custarray,4)</f>
        <v>19</v>
      </c>
      <c r="F13780">
        <f>VLOOKUP(E13780,nationarray,3)</f>
        <v>3</v>
      </c>
      <c r="G13780" t="str">
        <f>HLOOKUP(F13780,region,2)</f>
        <v>EUROPE</v>
      </c>
      <c r="H13780" t="s">
        <v>16</v>
      </c>
      <c r="I13780">
        <v>193043.20000000001</v>
      </c>
      <c r="J13780" s="1">
        <v>34098</v>
      </c>
      <c r="K13780" t="s">
        <v>10</v>
      </c>
      <c r="L13780" t="s">
        <v>1554</v>
      </c>
      <c r="M13780">
        <v>0</v>
      </c>
      <c r="N13780" t="s">
        <v>14705</v>
      </c>
    </row>
    <row r="13781" spans="1:14" x14ac:dyDescent="0.2">
      <c r="A13781">
        <v>55108</v>
      </c>
      <c r="B13781">
        <v>586</v>
      </c>
      <c r="C13781" t="str">
        <f t="shared" si="430"/>
        <v>Customer#000000586</v>
      </c>
      <c r="D13781" t="str">
        <f t="shared" si="431"/>
        <v>AUTOMOBILE</v>
      </c>
      <c r="E13781">
        <f>VLOOKUP(B13781,custarray,4)</f>
        <v>11</v>
      </c>
      <c r="F13781">
        <f>VLOOKUP(E13781,nationarray,3)</f>
        <v>4</v>
      </c>
      <c r="G13781" t="str">
        <f>HLOOKUP(F13781,region,2)</f>
        <v>MIDDLE EAST</v>
      </c>
      <c r="H13781" t="s">
        <v>9</v>
      </c>
      <c r="I13781">
        <v>271901.67</v>
      </c>
      <c r="J13781" s="1">
        <v>35679</v>
      </c>
      <c r="K13781" t="s">
        <v>10</v>
      </c>
      <c r="L13781" t="s">
        <v>1182</v>
      </c>
      <c r="M13781">
        <v>0</v>
      </c>
      <c r="N13781" t="s">
        <v>14706</v>
      </c>
    </row>
    <row r="13782" spans="1:14" x14ac:dyDescent="0.2">
      <c r="A13782">
        <v>55109</v>
      </c>
      <c r="B13782">
        <v>334</v>
      </c>
      <c r="C13782" t="str">
        <f t="shared" si="430"/>
        <v>Customer#000000334</v>
      </c>
      <c r="D13782" t="str">
        <f t="shared" si="431"/>
        <v>BUILDING</v>
      </c>
      <c r="E13782">
        <f>VLOOKUP(B13782,custarray,4)</f>
        <v>4</v>
      </c>
      <c r="F13782">
        <f>VLOOKUP(E13782,nationarray,3)</f>
        <v>4</v>
      </c>
      <c r="G13782" t="str">
        <f>HLOOKUP(F13782,region,2)</f>
        <v>MIDDLE EAST</v>
      </c>
      <c r="H13782" t="s">
        <v>9</v>
      </c>
      <c r="I13782">
        <v>57753.17</v>
      </c>
      <c r="J13782" s="1">
        <v>35146</v>
      </c>
      <c r="K13782" t="s">
        <v>13</v>
      </c>
      <c r="L13782" t="s">
        <v>1852</v>
      </c>
      <c r="M13782">
        <v>0</v>
      </c>
      <c r="N13782" t="s">
        <v>14707</v>
      </c>
    </row>
    <row r="13783" spans="1:14" x14ac:dyDescent="0.2">
      <c r="A13783">
        <v>55110</v>
      </c>
      <c r="B13783">
        <v>727</v>
      </c>
      <c r="C13783" t="str">
        <f t="shared" si="430"/>
        <v>Customer#000000727</v>
      </c>
      <c r="D13783" t="str">
        <f t="shared" si="431"/>
        <v>FURNITURE</v>
      </c>
      <c r="E13783">
        <f>VLOOKUP(B13783,custarray,4)</f>
        <v>18</v>
      </c>
      <c r="F13783">
        <f>VLOOKUP(E13783,nationarray,3)</f>
        <v>2</v>
      </c>
      <c r="G13783" t="str">
        <f>HLOOKUP(F13783,region,2)</f>
        <v>ASIA</v>
      </c>
      <c r="H13783" t="s">
        <v>9</v>
      </c>
      <c r="I13783">
        <v>229526.49</v>
      </c>
      <c r="J13783" s="1">
        <v>35600</v>
      </c>
      <c r="K13783" t="s">
        <v>13</v>
      </c>
      <c r="L13783" t="s">
        <v>1305</v>
      </c>
      <c r="M13783">
        <v>0</v>
      </c>
      <c r="N13783" t="s">
        <v>14708</v>
      </c>
    </row>
    <row r="13784" spans="1:14" x14ac:dyDescent="0.2">
      <c r="A13784">
        <v>55111</v>
      </c>
      <c r="B13784">
        <v>227</v>
      </c>
      <c r="C13784" t="str">
        <f t="shared" si="430"/>
        <v>Customer#000000227</v>
      </c>
      <c r="D13784" t="str">
        <f t="shared" si="431"/>
        <v>MACHINERY</v>
      </c>
      <c r="E13784">
        <f>VLOOKUP(B13784,custarray,4)</f>
        <v>13</v>
      </c>
      <c r="F13784">
        <f>VLOOKUP(E13784,nationarray,3)</f>
        <v>4</v>
      </c>
      <c r="G13784" t="str">
        <f>HLOOKUP(F13784,region,2)</f>
        <v>MIDDLE EAST</v>
      </c>
      <c r="H13784" t="s">
        <v>9</v>
      </c>
      <c r="I13784">
        <v>117255.06</v>
      </c>
      <c r="J13784" s="1">
        <v>35559</v>
      </c>
      <c r="K13784" t="s">
        <v>13</v>
      </c>
      <c r="L13784" t="s">
        <v>136</v>
      </c>
      <c r="M13784">
        <v>0</v>
      </c>
      <c r="N13784" t="s">
        <v>14709</v>
      </c>
    </row>
    <row r="13785" spans="1:14" x14ac:dyDescent="0.2">
      <c r="A13785">
        <v>55136</v>
      </c>
      <c r="B13785">
        <v>1156</v>
      </c>
      <c r="C13785" t="str">
        <f t="shared" si="430"/>
        <v>Customer#000001156</v>
      </c>
      <c r="D13785" t="str">
        <f t="shared" si="431"/>
        <v>HOUSEHOLD</v>
      </c>
      <c r="E13785">
        <f>VLOOKUP(B13785,custarray,4)</f>
        <v>14</v>
      </c>
      <c r="F13785">
        <f>VLOOKUP(E13785,nationarray,3)</f>
        <v>0</v>
      </c>
      <c r="G13785" t="str">
        <f>HLOOKUP(F13785,region,2)</f>
        <v>AFRICA</v>
      </c>
      <c r="H13785" t="s">
        <v>16</v>
      </c>
      <c r="I13785">
        <v>233429.46</v>
      </c>
      <c r="J13785" s="1">
        <v>34252</v>
      </c>
      <c r="K13785" t="s">
        <v>13</v>
      </c>
      <c r="L13785" t="s">
        <v>1358</v>
      </c>
      <c r="M13785">
        <v>0</v>
      </c>
      <c r="N13785" t="s">
        <v>14710</v>
      </c>
    </row>
    <row r="13786" spans="1:14" x14ac:dyDescent="0.2">
      <c r="A13786">
        <v>55137</v>
      </c>
      <c r="B13786">
        <v>431</v>
      </c>
      <c r="C13786" t="str">
        <f t="shared" si="430"/>
        <v>Customer#000000431</v>
      </c>
      <c r="D13786" t="str">
        <f t="shared" si="431"/>
        <v>HOUSEHOLD</v>
      </c>
      <c r="E13786">
        <f>VLOOKUP(B13786,custarray,4)</f>
        <v>6</v>
      </c>
      <c r="F13786">
        <f>VLOOKUP(E13786,nationarray,3)</f>
        <v>3</v>
      </c>
      <c r="G13786" t="str">
        <f>HLOOKUP(F13786,region,2)</f>
        <v>EUROPE</v>
      </c>
      <c r="H13786" t="s">
        <v>16</v>
      </c>
      <c r="I13786">
        <v>74535.740000000005</v>
      </c>
      <c r="J13786" s="1">
        <v>34052</v>
      </c>
      <c r="K13786" t="s">
        <v>23</v>
      </c>
      <c r="L13786" t="s">
        <v>4134</v>
      </c>
      <c r="M13786">
        <v>0</v>
      </c>
      <c r="N13786" t="s">
        <v>14711</v>
      </c>
    </row>
    <row r="13787" spans="1:14" x14ac:dyDescent="0.2">
      <c r="A13787">
        <v>55138</v>
      </c>
      <c r="B13787">
        <v>1228</v>
      </c>
      <c r="C13787" t="str">
        <f t="shared" si="430"/>
        <v>Customer#000001228</v>
      </c>
      <c r="D13787" t="str">
        <f t="shared" si="431"/>
        <v>AUTOMOBILE</v>
      </c>
      <c r="E13787">
        <f>VLOOKUP(B13787,custarray,4)</f>
        <v>12</v>
      </c>
      <c r="F13787">
        <f>VLOOKUP(E13787,nationarray,3)</f>
        <v>2</v>
      </c>
      <c r="G13787" t="str">
        <f>HLOOKUP(F13787,region,2)</f>
        <v>ASIA</v>
      </c>
      <c r="H13787" t="s">
        <v>16</v>
      </c>
      <c r="I13787">
        <v>27469.49</v>
      </c>
      <c r="J13787" s="1">
        <v>34602</v>
      </c>
      <c r="K13787" t="s">
        <v>26</v>
      </c>
      <c r="L13787" t="s">
        <v>193</v>
      </c>
      <c r="M13787">
        <v>0</v>
      </c>
      <c r="N13787" t="s">
        <v>14712</v>
      </c>
    </row>
    <row r="13788" spans="1:14" x14ac:dyDescent="0.2">
      <c r="A13788">
        <v>55139</v>
      </c>
      <c r="B13788">
        <v>479</v>
      </c>
      <c r="C13788" t="str">
        <f t="shared" si="430"/>
        <v>Customer#000000479</v>
      </c>
      <c r="D13788" t="str">
        <f t="shared" si="431"/>
        <v>AUTOMOBILE</v>
      </c>
      <c r="E13788">
        <f>VLOOKUP(B13788,custarray,4)</f>
        <v>18</v>
      </c>
      <c r="F13788">
        <f>VLOOKUP(E13788,nationarray,3)</f>
        <v>2</v>
      </c>
      <c r="G13788" t="str">
        <f>HLOOKUP(F13788,region,2)</f>
        <v>ASIA</v>
      </c>
      <c r="H13788" t="s">
        <v>16</v>
      </c>
      <c r="I13788">
        <v>245369.24</v>
      </c>
      <c r="J13788" s="1">
        <v>33987</v>
      </c>
      <c r="K13788" t="s">
        <v>23</v>
      </c>
      <c r="L13788" t="s">
        <v>257</v>
      </c>
      <c r="M13788">
        <v>0</v>
      </c>
      <c r="N13788" t="s">
        <v>14713</v>
      </c>
    </row>
    <row r="13789" spans="1:14" x14ac:dyDescent="0.2">
      <c r="A13789">
        <v>55140</v>
      </c>
      <c r="B13789">
        <v>901</v>
      </c>
      <c r="C13789" t="str">
        <f t="shared" si="430"/>
        <v>Customer#000000901</v>
      </c>
      <c r="D13789" t="str">
        <f t="shared" si="431"/>
        <v>HOUSEHOLD</v>
      </c>
      <c r="E13789">
        <f>VLOOKUP(B13789,custarray,4)</f>
        <v>12</v>
      </c>
      <c r="F13789">
        <f>VLOOKUP(E13789,nationarray,3)</f>
        <v>2</v>
      </c>
      <c r="G13789" t="str">
        <f>HLOOKUP(F13789,region,2)</f>
        <v>ASIA</v>
      </c>
      <c r="H13789" t="s">
        <v>16</v>
      </c>
      <c r="I13789">
        <v>111365.89</v>
      </c>
      <c r="J13789" s="1">
        <v>34155</v>
      </c>
      <c r="K13789" t="s">
        <v>13</v>
      </c>
      <c r="L13789" t="s">
        <v>2349</v>
      </c>
      <c r="M13789">
        <v>0</v>
      </c>
      <c r="N13789" t="s">
        <v>14714</v>
      </c>
    </row>
    <row r="13790" spans="1:14" x14ac:dyDescent="0.2">
      <c r="A13790">
        <v>55141</v>
      </c>
      <c r="B13790">
        <v>652</v>
      </c>
      <c r="C13790" t="str">
        <f t="shared" si="430"/>
        <v>Customer#000000652</v>
      </c>
      <c r="D13790" t="str">
        <f t="shared" si="431"/>
        <v>AUTOMOBILE</v>
      </c>
      <c r="E13790">
        <f>VLOOKUP(B13790,custarray,4)</f>
        <v>20</v>
      </c>
      <c r="F13790">
        <f>VLOOKUP(E13790,nationarray,3)</f>
        <v>4</v>
      </c>
      <c r="G13790" t="str">
        <f>HLOOKUP(F13790,region,2)</f>
        <v>MIDDLE EAST</v>
      </c>
      <c r="H13790" t="s">
        <v>9</v>
      </c>
      <c r="I13790">
        <v>99329.77</v>
      </c>
      <c r="J13790" s="1">
        <v>35215</v>
      </c>
      <c r="K13790" t="s">
        <v>13</v>
      </c>
      <c r="L13790" t="s">
        <v>1410</v>
      </c>
      <c r="M13790">
        <v>0</v>
      </c>
      <c r="N13790" t="s">
        <v>14715</v>
      </c>
    </row>
    <row r="13791" spans="1:14" x14ac:dyDescent="0.2">
      <c r="A13791">
        <v>55142</v>
      </c>
      <c r="B13791">
        <v>22</v>
      </c>
      <c r="C13791" t="str">
        <f t="shared" si="430"/>
        <v>Customer#000000022</v>
      </c>
      <c r="D13791" t="str">
        <f t="shared" si="431"/>
        <v>MACHINERY</v>
      </c>
      <c r="E13791">
        <f>VLOOKUP(B13791,custarray,4)</f>
        <v>3</v>
      </c>
      <c r="F13791">
        <f>VLOOKUP(E13791,nationarray,3)</f>
        <v>1</v>
      </c>
      <c r="G13791" t="str">
        <f>HLOOKUP(F13791,region,2)</f>
        <v>AMERICA</v>
      </c>
      <c r="H13791" t="s">
        <v>16</v>
      </c>
      <c r="I13791">
        <v>201369.19</v>
      </c>
      <c r="J13791" s="1">
        <v>34312</v>
      </c>
      <c r="K13791" t="s">
        <v>31</v>
      </c>
      <c r="L13791" t="s">
        <v>2165</v>
      </c>
      <c r="M13791">
        <v>0</v>
      </c>
      <c r="N13791" t="s">
        <v>14716</v>
      </c>
    </row>
    <row r="13792" spans="1:14" x14ac:dyDescent="0.2">
      <c r="A13792">
        <v>55143</v>
      </c>
      <c r="B13792">
        <v>1207</v>
      </c>
      <c r="C13792" t="str">
        <f t="shared" si="430"/>
        <v>Customer#000001207</v>
      </c>
      <c r="D13792" t="str">
        <f t="shared" si="431"/>
        <v>AUTOMOBILE</v>
      </c>
      <c r="E13792">
        <f>VLOOKUP(B13792,custarray,4)</f>
        <v>3</v>
      </c>
      <c r="F13792">
        <f>VLOOKUP(E13792,nationarray,3)</f>
        <v>1</v>
      </c>
      <c r="G13792" t="str">
        <f>HLOOKUP(F13792,region,2)</f>
        <v>AMERICA</v>
      </c>
      <c r="H13792" t="s">
        <v>16</v>
      </c>
      <c r="I13792">
        <v>83619.399999999994</v>
      </c>
      <c r="J13792" s="1">
        <v>33991</v>
      </c>
      <c r="K13792" t="s">
        <v>10</v>
      </c>
      <c r="L13792" t="s">
        <v>1930</v>
      </c>
      <c r="M13792">
        <v>0</v>
      </c>
      <c r="N13792" t="s">
        <v>14717</v>
      </c>
    </row>
    <row r="13793" spans="1:14" x14ac:dyDescent="0.2">
      <c r="A13793">
        <v>55168</v>
      </c>
      <c r="B13793">
        <v>200</v>
      </c>
      <c r="C13793" t="str">
        <f t="shared" si="430"/>
        <v>Customer#000000200</v>
      </c>
      <c r="D13793" t="str">
        <f t="shared" si="431"/>
        <v>BUILDING</v>
      </c>
      <c r="E13793">
        <f>VLOOKUP(B13793,custarray,4)</f>
        <v>16</v>
      </c>
      <c r="F13793">
        <f>VLOOKUP(E13793,nationarray,3)</f>
        <v>0</v>
      </c>
      <c r="G13793" t="str">
        <f>HLOOKUP(F13793,region,2)</f>
        <v>AFRICA</v>
      </c>
      <c r="H13793" t="s">
        <v>9</v>
      </c>
      <c r="I13793">
        <v>194716.61</v>
      </c>
      <c r="J13793" s="1">
        <v>35535</v>
      </c>
      <c r="K13793" t="s">
        <v>10</v>
      </c>
      <c r="L13793" t="s">
        <v>1093</v>
      </c>
      <c r="M13793">
        <v>0</v>
      </c>
      <c r="N13793" t="s">
        <v>14718</v>
      </c>
    </row>
    <row r="13794" spans="1:14" x14ac:dyDescent="0.2">
      <c r="A13794">
        <v>55169</v>
      </c>
      <c r="B13794">
        <v>1366</v>
      </c>
      <c r="C13794" t="str">
        <f t="shared" si="430"/>
        <v>Customer#000001366</v>
      </c>
      <c r="D13794" t="str">
        <f t="shared" si="431"/>
        <v>HOUSEHOLD</v>
      </c>
      <c r="E13794">
        <f>VLOOKUP(B13794,custarray,4)</f>
        <v>20</v>
      </c>
      <c r="F13794">
        <f>VLOOKUP(E13794,nationarray,3)</f>
        <v>4</v>
      </c>
      <c r="G13794" t="str">
        <f>HLOOKUP(F13794,region,2)</f>
        <v>MIDDLE EAST</v>
      </c>
      <c r="H13794" t="s">
        <v>16</v>
      </c>
      <c r="I13794">
        <v>35495.85</v>
      </c>
      <c r="J13794" s="1">
        <v>33710</v>
      </c>
      <c r="K13794" t="s">
        <v>23</v>
      </c>
      <c r="L13794" t="s">
        <v>1195</v>
      </c>
      <c r="M13794">
        <v>0</v>
      </c>
      <c r="N13794" t="s">
        <v>14719</v>
      </c>
    </row>
    <row r="13795" spans="1:14" x14ac:dyDescent="0.2">
      <c r="A13795">
        <v>55170</v>
      </c>
      <c r="B13795">
        <v>238</v>
      </c>
      <c r="C13795" t="str">
        <f t="shared" si="430"/>
        <v>Customer#000000238</v>
      </c>
      <c r="D13795" t="str">
        <f t="shared" si="431"/>
        <v>HOUSEHOLD</v>
      </c>
      <c r="E13795">
        <f>VLOOKUP(B13795,custarray,4)</f>
        <v>16</v>
      </c>
      <c r="F13795">
        <f>VLOOKUP(E13795,nationarray,3)</f>
        <v>0</v>
      </c>
      <c r="G13795" t="str">
        <f>HLOOKUP(F13795,region,2)</f>
        <v>AFRICA</v>
      </c>
      <c r="H13795" t="s">
        <v>16</v>
      </c>
      <c r="I13795">
        <v>195369.86</v>
      </c>
      <c r="J13795" s="1">
        <v>33869</v>
      </c>
      <c r="K13795" t="s">
        <v>13</v>
      </c>
      <c r="L13795" t="s">
        <v>1308</v>
      </c>
      <c r="M13795">
        <v>0</v>
      </c>
      <c r="N13795" t="s">
        <v>14720</v>
      </c>
    </row>
    <row r="13796" spans="1:14" x14ac:dyDescent="0.2">
      <c r="A13796">
        <v>55171</v>
      </c>
      <c r="B13796">
        <v>352</v>
      </c>
      <c r="C13796" t="str">
        <f t="shared" si="430"/>
        <v>Customer#000000352</v>
      </c>
      <c r="D13796" t="str">
        <f t="shared" si="431"/>
        <v>HOUSEHOLD</v>
      </c>
      <c r="E13796">
        <f>VLOOKUP(B13796,custarray,4)</f>
        <v>9</v>
      </c>
      <c r="F13796">
        <f>VLOOKUP(E13796,nationarray,3)</f>
        <v>2</v>
      </c>
      <c r="G13796" t="str">
        <f>HLOOKUP(F13796,region,2)</f>
        <v>ASIA</v>
      </c>
      <c r="H13796" t="s">
        <v>16</v>
      </c>
      <c r="I13796">
        <v>258059.12</v>
      </c>
      <c r="J13796" s="1">
        <v>33904</v>
      </c>
      <c r="K13796" t="s">
        <v>26</v>
      </c>
      <c r="L13796" t="s">
        <v>1743</v>
      </c>
      <c r="M13796">
        <v>0</v>
      </c>
      <c r="N13796" t="s">
        <v>14721</v>
      </c>
    </row>
    <row r="13797" spans="1:14" x14ac:dyDescent="0.2">
      <c r="A13797">
        <v>55172</v>
      </c>
      <c r="B13797">
        <v>224</v>
      </c>
      <c r="C13797" t="str">
        <f t="shared" si="430"/>
        <v>Customer#000000224</v>
      </c>
      <c r="D13797" t="str">
        <f t="shared" si="431"/>
        <v>BUILDING</v>
      </c>
      <c r="E13797">
        <f>VLOOKUP(B13797,custarray,4)</f>
        <v>15</v>
      </c>
      <c r="F13797">
        <f>VLOOKUP(E13797,nationarray,3)</f>
        <v>0</v>
      </c>
      <c r="G13797" t="str">
        <f>HLOOKUP(F13797,region,2)</f>
        <v>AFRICA</v>
      </c>
      <c r="H13797" t="s">
        <v>16</v>
      </c>
      <c r="I13797">
        <v>174678.44</v>
      </c>
      <c r="J13797" s="1">
        <v>34307</v>
      </c>
      <c r="K13797" t="s">
        <v>23</v>
      </c>
      <c r="L13797" t="s">
        <v>998</v>
      </c>
      <c r="M13797">
        <v>0</v>
      </c>
      <c r="N13797" t="s">
        <v>14722</v>
      </c>
    </row>
    <row r="13798" spans="1:14" x14ac:dyDescent="0.2">
      <c r="A13798">
        <v>55173</v>
      </c>
      <c r="B13798">
        <v>139</v>
      </c>
      <c r="C13798" t="str">
        <f t="shared" si="430"/>
        <v>Customer#000000139</v>
      </c>
      <c r="D13798" t="str">
        <f t="shared" si="431"/>
        <v>MACHINERY</v>
      </c>
      <c r="E13798">
        <f>VLOOKUP(B13798,custarray,4)</f>
        <v>9</v>
      </c>
      <c r="F13798">
        <f>VLOOKUP(E13798,nationarray,3)</f>
        <v>2</v>
      </c>
      <c r="G13798" t="str">
        <f>HLOOKUP(F13798,region,2)</f>
        <v>ASIA</v>
      </c>
      <c r="H13798" t="s">
        <v>9</v>
      </c>
      <c r="I13798">
        <v>138469.94</v>
      </c>
      <c r="J13798" s="1">
        <v>35753</v>
      </c>
      <c r="K13798" t="s">
        <v>10</v>
      </c>
      <c r="L13798" t="s">
        <v>886</v>
      </c>
      <c r="M13798">
        <v>0</v>
      </c>
      <c r="N13798" t="s">
        <v>14723</v>
      </c>
    </row>
    <row r="13799" spans="1:14" x14ac:dyDescent="0.2">
      <c r="A13799">
        <v>55174</v>
      </c>
      <c r="B13799">
        <v>989</v>
      </c>
      <c r="C13799" t="str">
        <f t="shared" si="430"/>
        <v>Customer#000000989</v>
      </c>
      <c r="D13799" t="str">
        <f t="shared" si="431"/>
        <v>AUTOMOBILE</v>
      </c>
      <c r="E13799">
        <f>VLOOKUP(B13799,custarray,4)</f>
        <v>10</v>
      </c>
      <c r="F13799">
        <f>VLOOKUP(E13799,nationarray,3)</f>
        <v>4</v>
      </c>
      <c r="G13799" t="str">
        <f>HLOOKUP(F13799,region,2)</f>
        <v>MIDDLE EAST</v>
      </c>
      <c r="H13799" t="s">
        <v>16</v>
      </c>
      <c r="I13799">
        <v>131878.03</v>
      </c>
      <c r="J13799" s="1">
        <v>34156</v>
      </c>
      <c r="K13799" t="s">
        <v>31</v>
      </c>
      <c r="L13799" t="s">
        <v>325</v>
      </c>
      <c r="M13799">
        <v>0</v>
      </c>
      <c r="N13799" t="s">
        <v>14724</v>
      </c>
    </row>
    <row r="13800" spans="1:14" x14ac:dyDescent="0.2">
      <c r="A13800">
        <v>55175</v>
      </c>
      <c r="B13800">
        <v>496</v>
      </c>
      <c r="C13800" t="str">
        <f t="shared" si="430"/>
        <v>Customer#000000496</v>
      </c>
      <c r="D13800" t="str">
        <f t="shared" si="431"/>
        <v>MACHINERY</v>
      </c>
      <c r="E13800">
        <f>VLOOKUP(B13800,custarray,4)</f>
        <v>12</v>
      </c>
      <c r="F13800">
        <f>VLOOKUP(E13800,nationarray,3)</f>
        <v>2</v>
      </c>
      <c r="G13800" t="str">
        <f>HLOOKUP(F13800,region,2)</f>
        <v>ASIA</v>
      </c>
      <c r="H13800" t="s">
        <v>9</v>
      </c>
      <c r="I13800">
        <v>22707.599999999999</v>
      </c>
      <c r="J13800" s="1">
        <v>34903</v>
      </c>
      <c r="K13800" t="s">
        <v>23</v>
      </c>
      <c r="L13800" t="s">
        <v>1208</v>
      </c>
      <c r="M13800">
        <v>0</v>
      </c>
      <c r="N13800" t="s">
        <v>14725</v>
      </c>
    </row>
    <row r="13801" spans="1:14" x14ac:dyDescent="0.2">
      <c r="A13801">
        <v>55200</v>
      </c>
      <c r="B13801">
        <v>686</v>
      </c>
      <c r="C13801" t="str">
        <f t="shared" si="430"/>
        <v>Customer#000000686</v>
      </c>
      <c r="D13801" t="str">
        <f t="shared" si="431"/>
        <v>HOUSEHOLD</v>
      </c>
      <c r="E13801">
        <f>VLOOKUP(B13801,custarray,4)</f>
        <v>6</v>
      </c>
      <c r="F13801">
        <f>VLOOKUP(E13801,nationarray,3)</f>
        <v>3</v>
      </c>
      <c r="G13801" t="str">
        <f>HLOOKUP(F13801,region,2)</f>
        <v>EUROPE</v>
      </c>
      <c r="H13801" t="s">
        <v>16</v>
      </c>
      <c r="I13801">
        <v>173670.15</v>
      </c>
      <c r="J13801" s="1">
        <v>34210</v>
      </c>
      <c r="K13801" t="s">
        <v>31</v>
      </c>
      <c r="L13801" t="s">
        <v>2480</v>
      </c>
      <c r="M13801">
        <v>0</v>
      </c>
      <c r="N13801" t="s">
        <v>14726</v>
      </c>
    </row>
    <row r="13802" spans="1:14" x14ac:dyDescent="0.2">
      <c r="A13802">
        <v>55201</v>
      </c>
      <c r="B13802">
        <v>52</v>
      </c>
      <c r="C13802" t="str">
        <f t="shared" si="430"/>
        <v>Customer#000000052</v>
      </c>
      <c r="D13802" t="str">
        <f t="shared" si="431"/>
        <v>HOUSEHOLD</v>
      </c>
      <c r="E13802">
        <f>VLOOKUP(B13802,custarray,4)</f>
        <v>11</v>
      </c>
      <c r="F13802">
        <f>VLOOKUP(E13802,nationarray,3)</f>
        <v>4</v>
      </c>
      <c r="G13802" t="str">
        <f>HLOOKUP(F13802,region,2)</f>
        <v>MIDDLE EAST</v>
      </c>
      <c r="H13802" t="s">
        <v>16</v>
      </c>
      <c r="I13802">
        <v>30080.57</v>
      </c>
      <c r="J13802" s="1">
        <v>34052</v>
      </c>
      <c r="K13802" t="s">
        <v>10</v>
      </c>
      <c r="L13802" t="s">
        <v>2367</v>
      </c>
      <c r="M13802">
        <v>0</v>
      </c>
      <c r="N13802" t="s">
        <v>14727</v>
      </c>
    </row>
    <row r="13803" spans="1:14" x14ac:dyDescent="0.2">
      <c r="A13803">
        <v>55202</v>
      </c>
      <c r="B13803">
        <v>646</v>
      </c>
      <c r="C13803" t="str">
        <f t="shared" si="430"/>
        <v>Customer#000000646</v>
      </c>
      <c r="D13803" t="str">
        <f t="shared" si="431"/>
        <v>HOUSEHOLD</v>
      </c>
      <c r="E13803">
        <f>VLOOKUP(B13803,custarray,4)</f>
        <v>2</v>
      </c>
      <c r="F13803">
        <f>VLOOKUP(E13803,nationarray,3)</f>
        <v>1</v>
      </c>
      <c r="G13803" t="str">
        <f>HLOOKUP(F13803,region,2)</f>
        <v>AMERICA</v>
      </c>
      <c r="H13803" t="s">
        <v>9</v>
      </c>
      <c r="I13803">
        <v>172928.58</v>
      </c>
      <c r="J13803" s="1">
        <v>34936</v>
      </c>
      <c r="K13803" t="s">
        <v>10</v>
      </c>
      <c r="L13803" t="s">
        <v>429</v>
      </c>
      <c r="M13803">
        <v>0</v>
      </c>
      <c r="N13803" t="s">
        <v>14728</v>
      </c>
    </row>
    <row r="13804" spans="1:14" x14ac:dyDescent="0.2">
      <c r="A13804">
        <v>55203</v>
      </c>
      <c r="B13804">
        <v>232</v>
      </c>
      <c r="C13804" t="str">
        <f t="shared" si="430"/>
        <v>Customer#000000232</v>
      </c>
      <c r="D13804" t="str">
        <f t="shared" si="431"/>
        <v>HOUSEHOLD</v>
      </c>
      <c r="E13804">
        <f>VLOOKUP(B13804,custarray,4)</f>
        <v>22</v>
      </c>
      <c r="F13804">
        <f>VLOOKUP(E13804,nationarray,3)</f>
        <v>3</v>
      </c>
      <c r="G13804" t="str">
        <f>HLOOKUP(F13804,region,2)</f>
        <v>EUROPE</v>
      </c>
      <c r="H13804" t="s">
        <v>16</v>
      </c>
      <c r="I13804">
        <v>179708.96</v>
      </c>
      <c r="J13804" s="1">
        <v>34071</v>
      </c>
      <c r="K13804" t="s">
        <v>10</v>
      </c>
      <c r="L13804" t="s">
        <v>991</v>
      </c>
      <c r="M13804">
        <v>0</v>
      </c>
      <c r="N13804" t="s">
        <v>14729</v>
      </c>
    </row>
    <row r="13805" spans="1:14" x14ac:dyDescent="0.2">
      <c r="A13805">
        <v>55204</v>
      </c>
      <c r="B13805">
        <v>635</v>
      </c>
      <c r="C13805" t="str">
        <f t="shared" si="430"/>
        <v>Customer#000000635</v>
      </c>
      <c r="D13805" t="str">
        <f t="shared" si="431"/>
        <v>AUTOMOBILE</v>
      </c>
      <c r="E13805">
        <f>VLOOKUP(B13805,custarray,4)</f>
        <v>2</v>
      </c>
      <c r="F13805">
        <f>VLOOKUP(E13805,nationarray,3)</f>
        <v>1</v>
      </c>
      <c r="G13805" t="str">
        <f>HLOOKUP(F13805,region,2)</f>
        <v>AMERICA</v>
      </c>
      <c r="H13805" t="s">
        <v>9</v>
      </c>
      <c r="I13805">
        <v>159718.21</v>
      </c>
      <c r="J13805" s="1">
        <v>35642</v>
      </c>
      <c r="K13805" t="s">
        <v>23</v>
      </c>
      <c r="L13805" t="s">
        <v>110</v>
      </c>
      <c r="M13805">
        <v>0</v>
      </c>
      <c r="N13805" t="s">
        <v>14730</v>
      </c>
    </row>
    <row r="13806" spans="1:14" x14ac:dyDescent="0.2">
      <c r="A13806">
        <v>55205</v>
      </c>
      <c r="B13806">
        <v>1489</v>
      </c>
      <c r="C13806" t="str">
        <f t="shared" si="430"/>
        <v>Customer#000001489</v>
      </c>
      <c r="D13806" t="str">
        <f t="shared" si="431"/>
        <v>MACHINERY</v>
      </c>
      <c r="E13806">
        <f>VLOOKUP(B13806,custarray,4)</f>
        <v>9</v>
      </c>
      <c r="F13806">
        <f>VLOOKUP(E13806,nationarray,3)</f>
        <v>2</v>
      </c>
      <c r="G13806" t="str">
        <f>HLOOKUP(F13806,region,2)</f>
        <v>ASIA</v>
      </c>
      <c r="H13806" t="s">
        <v>9</v>
      </c>
      <c r="I13806">
        <v>233488.5</v>
      </c>
      <c r="J13806" s="1">
        <v>36009</v>
      </c>
      <c r="K13806" t="s">
        <v>10</v>
      </c>
      <c r="L13806" t="s">
        <v>4809</v>
      </c>
      <c r="M13806">
        <v>0</v>
      </c>
      <c r="N13806" t="s">
        <v>14731</v>
      </c>
    </row>
    <row r="13807" spans="1:14" x14ac:dyDescent="0.2">
      <c r="A13807">
        <v>55206</v>
      </c>
      <c r="B13807">
        <v>886</v>
      </c>
      <c r="C13807" t="str">
        <f t="shared" si="430"/>
        <v>Customer#000000886</v>
      </c>
      <c r="D13807" t="str">
        <f t="shared" si="431"/>
        <v>AUTOMOBILE</v>
      </c>
      <c r="E13807">
        <f>VLOOKUP(B13807,custarray,4)</f>
        <v>12</v>
      </c>
      <c r="F13807">
        <f>VLOOKUP(E13807,nationarray,3)</f>
        <v>2</v>
      </c>
      <c r="G13807" t="str">
        <f>HLOOKUP(F13807,region,2)</f>
        <v>ASIA</v>
      </c>
      <c r="H13807" t="s">
        <v>9</v>
      </c>
      <c r="I13807">
        <v>72676.78</v>
      </c>
      <c r="J13807" s="1">
        <v>35006</v>
      </c>
      <c r="K13807" t="s">
        <v>31</v>
      </c>
      <c r="L13807" t="s">
        <v>576</v>
      </c>
      <c r="M13807">
        <v>0</v>
      </c>
      <c r="N13807" t="s">
        <v>14732</v>
      </c>
    </row>
    <row r="13808" spans="1:14" x14ac:dyDescent="0.2">
      <c r="A13808">
        <v>55207</v>
      </c>
      <c r="B13808">
        <v>13</v>
      </c>
      <c r="C13808" t="str">
        <f t="shared" si="430"/>
        <v>Customer#000000013</v>
      </c>
      <c r="D13808" t="str">
        <f t="shared" si="431"/>
        <v>BUILDING</v>
      </c>
      <c r="E13808">
        <f>VLOOKUP(B13808,custarray,4)</f>
        <v>3</v>
      </c>
      <c r="F13808">
        <f>VLOOKUP(E13808,nationarray,3)</f>
        <v>1</v>
      </c>
      <c r="G13808" t="str">
        <f>HLOOKUP(F13808,region,2)</f>
        <v>AMERICA</v>
      </c>
      <c r="H13808" t="s">
        <v>16</v>
      </c>
      <c r="I13808">
        <v>40030.85</v>
      </c>
      <c r="J13808" s="1">
        <v>34655</v>
      </c>
      <c r="K13808" t="s">
        <v>31</v>
      </c>
      <c r="L13808" t="s">
        <v>570</v>
      </c>
      <c r="M13808">
        <v>0</v>
      </c>
      <c r="N13808" t="s">
        <v>14733</v>
      </c>
    </row>
    <row r="13809" spans="1:14" x14ac:dyDescent="0.2">
      <c r="A13809">
        <v>55232</v>
      </c>
      <c r="B13809">
        <v>1048</v>
      </c>
      <c r="C13809" t="str">
        <f t="shared" si="430"/>
        <v>Customer#000001048</v>
      </c>
      <c r="D13809" t="str">
        <f t="shared" si="431"/>
        <v>BUILDING</v>
      </c>
      <c r="E13809">
        <f>VLOOKUP(B13809,custarray,4)</f>
        <v>19</v>
      </c>
      <c r="F13809">
        <f>VLOOKUP(E13809,nationarray,3)</f>
        <v>3</v>
      </c>
      <c r="G13809" t="str">
        <f>HLOOKUP(F13809,region,2)</f>
        <v>EUROPE</v>
      </c>
      <c r="H13809" t="s">
        <v>9</v>
      </c>
      <c r="I13809">
        <v>101073.25</v>
      </c>
      <c r="J13809" s="1">
        <v>35094</v>
      </c>
      <c r="K13809" t="s">
        <v>23</v>
      </c>
      <c r="L13809" t="s">
        <v>742</v>
      </c>
      <c r="M13809">
        <v>0</v>
      </c>
      <c r="N13809" t="s">
        <v>14734</v>
      </c>
    </row>
    <row r="13810" spans="1:14" x14ac:dyDescent="0.2">
      <c r="A13810">
        <v>55233</v>
      </c>
      <c r="B13810">
        <v>1111</v>
      </c>
      <c r="C13810" t="str">
        <f t="shared" si="430"/>
        <v>Customer#000001111</v>
      </c>
      <c r="D13810" t="str">
        <f t="shared" si="431"/>
        <v>MACHINERY</v>
      </c>
      <c r="E13810">
        <f>VLOOKUP(B13810,custarray,4)</f>
        <v>6</v>
      </c>
      <c r="F13810">
        <f>VLOOKUP(E13810,nationarray,3)</f>
        <v>3</v>
      </c>
      <c r="G13810" t="str">
        <f>HLOOKUP(F13810,region,2)</f>
        <v>EUROPE</v>
      </c>
      <c r="H13810" t="s">
        <v>16</v>
      </c>
      <c r="I13810">
        <v>40895.33</v>
      </c>
      <c r="J13810" s="1">
        <v>34732</v>
      </c>
      <c r="K13810" t="s">
        <v>26</v>
      </c>
      <c r="L13810" t="s">
        <v>2832</v>
      </c>
      <c r="M13810">
        <v>0</v>
      </c>
      <c r="N13810" t="s">
        <v>14735</v>
      </c>
    </row>
    <row r="13811" spans="1:14" x14ac:dyDescent="0.2">
      <c r="A13811">
        <v>55234</v>
      </c>
      <c r="B13811">
        <v>538</v>
      </c>
      <c r="C13811" t="str">
        <f t="shared" si="430"/>
        <v>Customer#000000538</v>
      </c>
      <c r="D13811" t="str">
        <f t="shared" si="431"/>
        <v>MACHINERY</v>
      </c>
      <c r="E13811">
        <f>VLOOKUP(B13811,custarray,4)</f>
        <v>19</v>
      </c>
      <c r="F13811">
        <f>VLOOKUP(E13811,nationarray,3)</f>
        <v>3</v>
      </c>
      <c r="G13811" t="str">
        <f>HLOOKUP(F13811,region,2)</f>
        <v>EUROPE</v>
      </c>
      <c r="H13811" t="s">
        <v>16</v>
      </c>
      <c r="I13811">
        <v>367176.04</v>
      </c>
      <c r="J13811" s="1">
        <v>34179</v>
      </c>
      <c r="K13811" t="s">
        <v>10</v>
      </c>
      <c r="L13811" t="s">
        <v>2685</v>
      </c>
      <c r="M13811">
        <v>0</v>
      </c>
      <c r="N13811" t="s">
        <v>14736</v>
      </c>
    </row>
    <row r="13812" spans="1:14" x14ac:dyDescent="0.2">
      <c r="A13812">
        <v>55235</v>
      </c>
      <c r="B13812">
        <v>1175</v>
      </c>
      <c r="C13812" t="str">
        <f t="shared" si="430"/>
        <v>Customer#000001175</v>
      </c>
      <c r="D13812" t="str">
        <f t="shared" si="431"/>
        <v>FURNITURE</v>
      </c>
      <c r="E13812">
        <f>VLOOKUP(B13812,custarray,4)</f>
        <v>4</v>
      </c>
      <c r="F13812">
        <f>VLOOKUP(E13812,nationarray,3)</f>
        <v>4</v>
      </c>
      <c r="G13812" t="str">
        <f>HLOOKUP(F13812,region,2)</f>
        <v>MIDDLE EAST</v>
      </c>
      <c r="H13812" t="s">
        <v>16</v>
      </c>
      <c r="I13812">
        <v>147162.76</v>
      </c>
      <c r="J13812" s="1">
        <v>34249</v>
      </c>
      <c r="K13812" t="s">
        <v>10</v>
      </c>
      <c r="L13812" t="s">
        <v>395</v>
      </c>
      <c r="M13812">
        <v>0</v>
      </c>
      <c r="N13812" t="s">
        <v>14737</v>
      </c>
    </row>
    <row r="13813" spans="1:14" x14ac:dyDescent="0.2">
      <c r="A13813">
        <v>55236</v>
      </c>
      <c r="B13813">
        <v>686</v>
      </c>
      <c r="C13813" t="str">
        <f t="shared" si="430"/>
        <v>Customer#000000686</v>
      </c>
      <c r="D13813" t="str">
        <f t="shared" si="431"/>
        <v>HOUSEHOLD</v>
      </c>
      <c r="E13813">
        <f>VLOOKUP(B13813,custarray,4)</f>
        <v>6</v>
      </c>
      <c r="F13813">
        <f>VLOOKUP(E13813,nationarray,3)</f>
        <v>3</v>
      </c>
      <c r="G13813" t="str">
        <f>HLOOKUP(F13813,region,2)</f>
        <v>EUROPE</v>
      </c>
      <c r="H13813" t="s">
        <v>9</v>
      </c>
      <c r="I13813">
        <v>41182.81</v>
      </c>
      <c r="J13813" s="1">
        <v>35412</v>
      </c>
      <c r="K13813" t="s">
        <v>31</v>
      </c>
      <c r="L13813" t="s">
        <v>1057</v>
      </c>
      <c r="M13813">
        <v>0</v>
      </c>
      <c r="N13813" t="s">
        <v>14738</v>
      </c>
    </row>
    <row r="13814" spans="1:14" x14ac:dyDescent="0.2">
      <c r="A13814">
        <v>55237</v>
      </c>
      <c r="B13814">
        <v>1138</v>
      </c>
      <c r="C13814" t="str">
        <f t="shared" si="430"/>
        <v>Customer#000001138</v>
      </c>
      <c r="D13814" t="str">
        <f t="shared" si="431"/>
        <v>BUILDING</v>
      </c>
      <c r="E13814">
        <f>VLOOKUP(B13814,custarray,4)</f>
        <v>22</v>
      </c>
      <c r="F13814">
        <f>VLOOKUP(E13814,nationarray,3)</f>
        <v>3</v>
      </c>
      <c r="G13814" t="str">
        <f>HLOOKUP(F13814,region,2)</f>
        <v>EUROPE</v>
      </c>
      <c r="H13814" t="s">
        <v>9</v>
      </c>
      <c r="I13814">
        <v>30649.15</v>
      </c>
      <c r="J13814" s="1">
        <v>35475</v>
      </c>
      <c r="K13814" t="s">
        <v>31</v>
      </c>
      <c r="L13814" t="s">
        <v>1971</v>
      </c>
      <c r="M13814">
        <v>0</v>
      </c>
      <c r="N13814" t="s">
        <v>14739</v>
      </c>
    </row>
    <row r="13815" spans="1:14" x14ac:dyDescent="0.2">
      <c r="A13815">
        <v>55238</v>
      </c>
      <c r="B13815">
        <v>488</v>
      </c>
      <c r="C13815" t="str">
        <f t="shared" si="430"/>
        <v>Customer#000000488</v>
      </c>
      <c r="D13815" t="str">
        <f t="shared" si="431"/>
        <v>AUTOMOBILE</v>
      </c>
      <c r="E13815">
        <f>VLOOKUP(B13815,custarray,4)</f>
        <v>3</v>
      </c>
      <c r="F13815">
        <f>VLOOKUP(E13815,nationarray,3)</f>
        <v>1</v>
      </c>
      <c r="G13815" t="str">
        <f>HLOOKUP(F13815,region,2)</f>
        <v>AMERICA</v>
      </c>
      <c r="H13815" t="s">
        <v>9</v>
      </c>
      <c r="I13815">
        <v>297311.46000000002</v>
      </c>
      <c r="J13815" s="1">
        <v>35943</v>
      </c>
      <c r="K13815" t="s">
        <v>31</v>
      </c>
      <c r="L13815" t="s">
        <v>2154</v>
      </c>
      <c r="M13815">
        <v>0</v>
      </c>
      <c r="N13815" t="s">
        <v>14740</v>
      </c>
    </row>
    <row r="13816" spans="1:14" x14ac:dyDescent="0.2">
      <c r="A13816">
        <v>55239</v>
      </c>
      <c r="B13816">
        <v>338</v>
      </c>
      <c r="C13816" t="str">
        <f t="shared" si="430"/>
        <v>Customer#000000338</v>
      </c>
      <c r="D13816" t="str">
        <f t="shared" si="431"/>
        <v>FURNITURE</v>
      </c>
      <c r="E13816">
        <f>VLOOKUP(B13816,custarray,4)</f>
        <v>23</v>
      </c>
      <c r="F13816">
        <f>VLOOKUP(E13816,nationarray,3)</f>
        <v>3</v>
      </c>
      <c r="G13816" t="str">
        <f>HLOOKUP(F13816,region,2)</f>
        <v>EUROPE</v>
      </c>
      <c r="H13816" t="s">
        <v>16</v>
      </c>
      <c r="I13816">
        <v>195801.59</v>
      </c>
      <c r="J13816" s="1">
        <v>33942</v>
      </c>
      <c r="K13816" t="s">
        <v>13</v>
      </c>
      <c r="L13816" t="s">
        <v>1289</v>
      </c>
      <c r="M13816">
        <v>0</v>
      </c>
      <c r="N13816" t="s">
        <v>14741</v>
      </c>
    </row>
    <row r="13817" spans="1:14" x14ac:dyDescent="0.2">
      <c r="A13817">
        <v>55264</v>
      </c>
      <c r="B13817">
        <v>733</v>
      </c>
      <c r="C13817" t="str">
        <f t="shared" si="430"/>
        <v>Customer#000000733</v>
      </c>
      <c r="D13817" t="str">
        <f t="shared" si="431"/>
        <v>HOUSEHOLD</v>
      </c>
      <c r="E13817">
        <f>VLOOKUP(B13817,custarray,4)</f>
        <v>13</v>
      </c>
      <c r="F13817">
        <f>VLOOKUP(E13817,nationarray,3)</f>
        <v>4</v>
      </c>
      <c r="G13817" t="str">
        <f>HLOOKUP(F13817,region,2)</f>
        <v>MIDDLE EAST</v>
      </c>
      <c r="H13817" t="s">
        <v>16</v>
      </c>
      <c r="I13817">
        <v>1827.17</v>
      </c>
      <c r="J13817" s="1">
        <v>34323</v>
      </c>
      <c r="K13817" t="s">
        <v>23</v>
      </c>
      <c r="L13817" t="s">
        <v>1661</v>
      </c>
      <c r="M13817">
        <v>0</v>
      </c>
      <c r="N13817" t="s">
        <v>14742</v>
      </c>
    </row>
    <row r="13818" spans="1:14" x14ac:dyDescent="0.2">
      <c r="A13818">
        <v>55265</v>
      </c>
      <c r="B13818">
        <v>1258</v>
      </c>
      <c r="C13818" t="str">
        <f t="shared" si="430"/>
        <v>Customer#000001258</v>
      </c>
      <c r="D13818" t="str">
        <f t="shared" si="431"/>
        <v>AUTOMOBILE</v>
      </c>
      <c r="E13818">
        <f>VLOOKUP(B13818,custarray,4)</f>
        <v>3</v>
      </c>
      <c r="F13818">
        <f>VLOOKUP(E13818,nationarray,3)</f>
        <v>1</v>
      </c>
      <c r="G13818" t="str">
        <f>HLOOKUP(F13818,region,2)</f>
        <v>AMERICA</v>
      </c>
      <c r="H13818" t="s">
        <v>16</v>
      </c>
      <c r="I13818">
        <v>323163.32</v>
      </c>
      <c r="J13818" s="1">
        <v>34601</v>
      </c>
      <c r="K13818" t="s">
        <v>10</v>
      </c>
      <c r="L13818" t="s">
        <v>3356</v>
      </c>
      <c r="M13818">
        <v>0</v>
      </c>
      <c r="N13818" t="s">
        <v>14743</v>
      </c>
    </row>
    <row r="13819" spans="1:14" x14ac:dyDescent="0.2">
      <c r="A13819">
        <v>55266</v>
      </c>
      <c r="B13819">
        <v>395</v>
      </c>
      <c r="C13819" t="str">
        <f t="shared" si="430"/>
        <v>Customer#000000395</v>
      </c>
      <c r="D13819" t="str">
        <f t="shared" si="431"/>
        <v>HOUSEHOLD</v>
      </c>
      <c r="E13819">
        <f>VLOOKUP(B13819,custarray,4)</f>
        <v>15</v>
      </c>
      <c r="F13819">
        <f>VLOOKUP(E13819,nationarray,3)</f>
        <v>0</v>
      </c>
      <c r="G13819" t="str">
        <f>HLOOKUP(F13819,region,2)</f>
        <v>AFRICA</v>
      </c>
      <c r="H13819" t="s">
        <v>16</v>
      </c>
      <c r="I13819">
        <v>105455.77</v>
      </c>
      <c r="J13819" s="1">
        <v>33769</v>
      </c>
      <c r="K13819" t="s">
        <v>13</v>
      </c>
      <c r="L13819" t="s">
        <v>3073</v>
      </c>
      <c r="M13819">
        <v>0</v>
      </c>
      <c r="N13819" t="s">
        <v>14744</v>
      </c>
    </row>
    <row r="13820" spans="1:14" x14ac:dyDescent="0.2">
      <c r="A13820">
        <v>55267</v>
      </c>
      <c r="B13820">
        <v>179</v>
      </c>
      <c r="C13820" t="str">
        <f t="shared" si="430"/>
        <v>Customer#000000179</v>
      </c>
      <c r="D13820" t="str">
        <f t="shared" si="431"/>
        <v>MACHINERY</v>
      </c>
      <c r="E13820">
        <f>VLOOKUP(B13820,custarray,4)</f>
        <v>4</v>
      </c>
      <c r="F13820">
        <f>VLOOKUP(E13820,nationarray,3)</f>
        <v>4</v>
      </c>
      <c r="G13820" t="str">
        <f>HLOOKUP(F13820,region,2)</f>
        <v>MIDDLE EAST</v>
      </c>
      <c r="H13820" t="s">
        <v>9</v>
      </c>
      <c r="I13820">
        <v>91132.69</v>
      </c>
      <c r="J13820" s="1">
        <v>35879</v>
      </c>
      <c r="K13820" t="s">
        <v>10</v>
      </c>
      <c r="L13820" t="s">
        <v>1758</v>
      </c>
      <c r="M13820">
        <v>0</v>
      </c>
      <c r="N13820" t="s">
        <v>14745</v>
      </c>
    </row>
    <row r="13821" spans="1:14" x14ac:dyDescent="0.2">
      <c r="A13821">
        <v>55268</v>
      </c>
      <c r="B13821">
        <v>412</v>
      </c>
      <c r="C13821" t="str">
        <f t="shared" si="430"/>
        <v>Customer#000000412</v>
      </c>
      <c r="D13821" t="str">
        <f t="shared" si="431"/>
        <v>BUILDING</v>
      </c>
      <c r="E13821">
        <f>VLOOKUP(B13821,custarray,4)</f>
        <v>22</v>
      </c>
      <c r="F13821">
        <f>VLOOKUP(E13821,nationarray,3)</f>
        <v>3</v>
      </c>
      <c r="G13821" t="str">
        <f>HLOOKUP(F13821,region,2)</f>
        <v>EUROPE</v>
      </c>
      <c r="H13821" t="s">
        <v>16</v>
      </c>
      <c r="I13821">
        <v>50034.05</v>
      </c>
      <c r="J13821" s="1">
        <v>33681</v>
      </c>
      <c r="K13821" t="s">
        <v>26</v>
      </c>
      <c r="L13821" t="s">
        <v>634</v>
      </c>
      <c r="M13821">
        <v>0</v>
      </c>
      <c r="N13821" t="s">
        <v>14746</v>
      </c>
    </row>
    <row r="13822" spans="1:14" x14ac:dyDescent="0.2">
      <c r="A13822">
        <v>55269</v>
      </c>
      <c r="B13822">
        <v>196</v>
      </c>
      <c r="C13822" t="str">
        <f t="shared" si="430"/>
        <v>Customer#000000196</v>
      </c>
      <c r="D13822" t="str">
        <f t="shared" si="431"/>
        <v>FURNITURE</v>
      </c>
      <c r="E13822">
        <f>VLOOKUP(B13822,custarray,4)</f>
        <v>18</v>
      </c>
      <c r="F13822">
        <f>VLOOKUP(E13822,nationarray,3)</f>
        <v>2</v>
      </c>
      <c r="G13822" t="str">
        <f>HLOOKUP(F13822,region,2)</f>
        <v>ASIA</v>
      </c>
      <c r="H13822" t="s">
        <v>16</v>
      </c>
      <c r="I13822">
        <v>253397.92</v>
      </c>
      <c r="J13822" s="1">
        <v>34036</v>
      </c>
      <c r="K13822" t="s">
        <v>31</v>
      </c>
      <c r="L13822" t="s">
        <v>2315</v>
      </c>
      <c r="M13822">
        <v>0</v>
      </c>
      <c r="N13822" t="s">
        <v>14747</v>
      </c>
    </row>
    <row r="13823" spans="1:14" x14ac:dyDescent="0.2">
      <c r="A13823">
        <v>55270</v>
      </c>
      <c r="B13823">
        <v>1000</v>
      </c>
      <c r="C13823" t="str">
        <f t="shared" si="430"/>
        <v>Customer#000001000</v>
      </c>
      <c r="D13823" t="str">
        <f t="shared" si="431"/>
        <v>BUILDING</v>
      </c>
      <c r="E13823">
        <f>VLOOKUP(B13823,custarray,4)</f>
        <v>22</v>
      </c>
      <c r="F13823">
        <f>VLOOKUP(E13823,nationarray,3)</f>
        <v>3</v>
      </c>
      <c r="G13823" t="str">
        <f>HLOOKUP(F13823,region,2)</f>
        <v>EUROPE</v>
      </c>
      <c r="H13823" t="s">
        <v>16</v>
      </c>
      <c r="I13823">
        <v>172992.03</v>
      </c>
      <c r="J13823" s="1">
        <v>33992</v>
      </c>
      <c r="K13823" t="s">
        <v>31</v>
      </c>
      <c r="L13823" t="s">
        <v>290</v>
      </c>
      <c r="M13823">
        <v>0</v>
      </c>
      <c r="N13823" t="s">
        <v>14748</v>
      </c>
    </row>
    <row r="13824" spans="1:14" x14ac:dyDescent="0.2">
      <c r="A13824">
        <v>55271</v>
      </c>
      <c r="B13824">
        <v>496</v>
      </c>
      <c r="C13824" t="str">
        <f t="shared" si="430"/>
        <v>Customer#000000496</v>
      </c>
      <c r="D13824" t="str">
        <f t="shared" si="431"/>
        <v>MACHINERY</v>
      </c>
      <c r="E13824">
        <f>VLOOKUP(B13824,custarray,4)</f>
        <v>12</v>
      </c>
      <c r="F13824">
        <f>VLOOKUP(E13824,nationarray,3)</f>
        <v>2</v>
      </c>
      <c r="G13824" t="str">
        <f>HLOOKUP(F13824,region,2)</f>
        <v>ASIA</v>
      </c>
      <c r="H13824" t="s">
        <v>48</v>
      </c>
      <c r="I13824">
        <v>205930.19</v>
      </c>
      <c r="J13824" s="1">
        <v>34770</v>
      </c>
      <c r="K13824" t="s">
        <v>31</v>
      </c>
      <c r="L13824" t="s">
        <v>368</v>
      </c>
      <c r="M13824">
        <v>0</v>
      </c>
      <c r="N13824" t="s">
        <v>14749</v>
      </c>
    </row>
    <row r="13825" spans="1:14" x14ac:dyDescent="0.2">
      <c r="A13825">
        <v>55296</v>
      </c>
      <c r="B13825">
        <v>1421</v>
      </c>
      <c r="C13825" t="str">
        <f t="shared" si="430"/>
        <v>Customer#000001421</v>
      </c>
      <c r="D13825" t="str">
        <f t="shared" si="431"/>
        <v>MACHINERY</v>
      </c>
      <c r="E13825">
        <f>VLOOKUP(B13825,custarray,4)</f>
        <v>12</v>
      </c>
      <c r="F13825">
        <f>VLOOKUP(E13825,nationarray,3)</f>
        <v>2</v>
      </c>
      <c r="G13825" t="str">
        <f>HLOOKUP(F13825,region,2)</f>
        <v>ASIA</v>
      </c>
      <c r="H13825" t="s">
        <v>16</v>
      </c>
      <c r="I13825">
        <v>75300.649999999994</v>
      </c>
      <c r="J13825" s="1">
        <v>33896</v>
      </c>
      <c r="K13825" t="s">
        <v>10</v>
      </c>
      <c r="L13825" t="s">
        <v>1559</v>
      </c>
      <c r="M13825">
        <v>0</v>
      </c>
      <c r="N13825" t="s">
        <v>14750</v>
      </c>
    </row>
    <row r="13826" spans="1:14" x14ac:dyDescent="0.2">
      <c r="A13826">
        <v>55297</v>
      </c>
      <c r="B13826">
        <v>1336</v>
      </c>
      <c r="C13826" t="str">
        <f t="shared" ref="C13826:C13889" si="432">VLOOKUP(B13826,custarray,2)</f>
        <v>Customer#000001336</v>
      </c>
      <c r="D13826" t="str">
        <f t="shared" ref="D13826:D13889" si="433">VLOOKUP(B13826,custarray,7)</f>
        <v>AUTOMOBILE</v>
      </c>
      <c r="E13826">
        <f>VLOOKUP(B13826,custarray,4)</f>
        <v>16</v>
      </c>
      <c r="F13826">
        <f>VLOOKUP(E13826,nationarray,3)</f>
        <v>0</v>
      </c>
      <c r="G13826" t="str">
        <f>HLOOKUP(F13826,region,2)</f>
        <v>AFRICA</v>
      </c>
      <c r="H13826" t="s">
        <v>16</v>
      </c>
      <c r="I13826">
        <v>237703.54</v>
      </c>
      <c r="J13826" s="1">
        <v>34262</v>
      </c>
      <c r="K13826" t="s">
        <v>31</v>
      </c>
      <c r="L13826" t="s">
        <v>4103</v>
      </c>
      <c r="M13826">
        <v>0</v>
      </c>
      <c r="N13826" t="s">
        <v>14751</v>
      </c>
    </row>
    <row r="13827" spans="1:14" x14ac:dyDescent="0.2">
      <c r="A13827">
        <v>55298</v>
      </c>
      <c r="B13827">
        <v>274</v>
      </c>
      <c r="C13827" t="str">
        <f t="shared" si="432"/>
        <v>Customer#000000274</v>
      </c>
      <c r="D13827" t="str">
        <f t="shared" si="433"/>
        <v>FURNITURE</v>
      </c>
      <c r="E13827">
        <f>VLOOKUP(B13827,custarray,4)</f>
        <v>19</v>
      </c>
      <c r="F13827">
        <f>VLOOKUP(E13827,nationarray,3)</f>
        <v>3</v>
      </c>
      <c r="G13827" t="str">
        <f>HLOOKUP(F13827,region,2)</f>
        <v>EUROPE</v>
      </c>
      <c r="H13827" t="s">
        <v>16</v>
      </c>
      <c r="I13827">
        <v>72417.61</v>
      </c>
      <c r="J13827" s="1">
        <v>34549</v>
      </c>
      <c r="K13827" t="s">
        <v>13</v>
      </c>
      <c r="L13827" t="s">
        <v>1360</v>
      </c>
      <c r="M13827">
        <v>0</v>
      </c>
      <c r="N13827" t="s">
        <v>14752</v>
      </c>
    </row>
    <row r="13828" spans="1:14" x14ac:dyDescent="0.2">
      <c r="A13828">
        <v>55299</v>
      </c>
      <c r="B13828">
        <v>908</v>
      </c>
      <c r="C13828" t="str">
        <f t="shared" si="432"/>
        <v>Customer#000000908</v>
      </c>
      <c r="D13828" t="str">
        <f t="shared" si="433"/>
        <v>AUTOMOBILE</v>
      </c>
      <c r="E13828">
        <f>VLOOKUP(B13828,custarray,4)</f>
        <v>12</v>
      </c>
      <c r="F13828">
        <f>VLOOKUP(E13828,nationarray,3)</f>
        <v>2</v>
      </c>
      <c r="G13828" t="str">
        <f>HLOOKUP(F13828,region,2)</f>
        <v>ASIA</v>
      </c>
      <c r="H13828" t="s">
        <v>16</v>
      </c>
      <c r="I13828">
        <v>80725.23</v>
      </c>
      <c r="J13828" s="1">
        <v>33694</v>
      </c>
      <c r="K13828" t="s">
        <v>10</v>
      </c>
      <c r="L13828" t="s">
        <v>209</v>
      </c>
      <c r="M13828">
        <v>0</v>
      </c>
      <c r="N13828" t="s">
        <v>14753</v>
      </c>
    </row>
    <row r="13829" spans="1:14" x14ac:dyDescent="0.2">
      <c r="A13829">
        <v>55300</v>
      </c>
      <c r="B13829">
        <v>337</v>
      </c>
      <c r="C13829" t="str">
        <f t="shared" si="432"/>
        <v>Customer#000000337</v>
      </c>
      <c r="D13829" t="str">
        <f t="shared" si="433"/>
        <v>MACHINERY</v>
      </c>
      <c r="E13829">
        <f>VLOOKUP(B13829,custarray,4)</f>
        <v>0</v>
      </c>
      <c r="F13829">
        <f>VLOOKUP(E13829,nationarray,3)</f>
        <v>0</v>
      </c>
      <c r="G13829" t="str">
        <f>HLOOKUP(F13829,region,2)</f>
        <v>AFRICA</v>
      </c>
      <c r="H13829" t="s">
        <v>16</v>
      </c>
      <c r="I13829">
        <v>199785.12</v>
      </c>
      <c r="J13829" s="1">
        <v>34386</v>
      </c>
      <c r="K13829" t="s">
        <v>26</v>
      </c>
      <c r="L13829" t="s">
        <v>1845</v>
      </c>
      <c r="M13829">
        <v>0</v>
      </c>
      <c r="N13829" t="s">
        <v>14754</v>
      </c>
    </row>
    <row r="13830" spans="1:14" x14ac:dyDescent="0.2">
      <c r="A13830">
        <v>55301</v>
      </c>
      <c r="B13830">
        <v>1226</v>
      </c>
      <c r="C13830" t="str">
        <f t="shared" si="432"/>
        <v>Customer#000001226</v>
      </c>
      <c r="D13830" t="str">
        <f t="shared" si="433"/>
        <v>FURNITURE</v>
      </c>
      <c r="E13830">
        <f>VLOOKUP(B13830,custarray,4)</f>
        <v>0</v>
      </c>
      <c r="F13830">
        <f>VLOOKUP(E13830,nationarray,3)</f>
        <v>0</v>
      </c>
      <c r="G13830" t="str">
        <f>HLOOKUP(F13830,region,2)</f>
        <v>AFRICA</v>
      </c>
      <c r="H13830" t="s">
        <v>16</v>
      </c>
      <c r="I13830">
        <v>53919.8</v>
      </c>
      <c r="J13830" s="1">
        <v>34393</v>
      </c>
      <c r="K13830" t="s">
        <v>13</v>
      </c>
      <c r="L13830" t="s">
        <v>768</v>
      </c>
      <c r="M13830">
        <v>0</v>
      </c>
      <c r="N13830" t="s">
        <v>14755</v>
      </c>
    </row>
    <row r="13831" spans="1:14" x14ac:dyDescent="0.2">
      <c r="A13831">
        <v>55302</v>
      </c>
      <c r="B13831">
        <v>697</v>
      </c>
      <c r="C13831" t="str">
        <f t="shared" si="432"/>
        <v>Customer#000000697</v>
      </c>
      <c r="D13831" t="str">
        <f t="shared" si="433"/>
        <v>AUTOMOBILE</v>
      </c>
      <c r="E13831">
        <f>VLOOKUP(B13831,custarray,4)</f>
        <v>4</v>
      </c>
      <c r="F13831">
        <f>VLOOKUP(E13831,nationarray,3)</f>
        <v>4</v>
      </c>
      <c r="G13831" t="str">
        <f>HLOOKUP(F13831,region,2)</f>
        <v>MIDDLE EAST</v>
      </c>
      <c r="H13831" t="s">
        <v>9</v>
      </c>
      <c r="I13831">
        <v>225469.13</v>
      </c>
      <c r="J13831" s="1">
        <v>35755</v>
      </c>
      <c r="K13831" t="s">
        <v>10</v>
      </c>
      <c r="L13831" t="s">
        <v>711</v>
      </c>
      <c r="M13831">
        <v>0</v>
      </c>
      <c r="N13831" t="s">
        <v>14756</v>
      </c>
    </row>
    <row r="13832" spans="1:14" x14ac:dyDescent="0.2">
      <c r="A13832">
        <v>55303</v>
      </c>
      <c r="B13832">
        <v>1061</v>
      </c>
      <c r="C13832" t="str">
        <f t="shared" si="432"/>
        <v>Customer#000001061</v>
      </c>
      <c r="D13832" t="str">
        <f t="shared" si="433"/>
        <v>BUILDING</v>
      </c>
      <c r="E13832">
        <f>VLOOKUP(B13832,custarray,4)</f>
        <v>4</v>
      </c>
      <c r="F13832">
        <f>VLOOKUP(E13832,nationarray,3)</f>
        <v>4</v>
      </c>
      <c r="G13832" t="str">
        <f>HLOOKUP(F13832,region,2)</f>
        <v>MIDDLE EAST</v>
      </c>
      <c r="H13832" t="s">
        <v>48</v>
      </c>
      <c r="I13832">
        <v>79759.59</v>
      </c>
      <c r="J13832" s="1">
        <v>34789</v>
      </c>
      <c r="K13832" t="s">
        <v>23</v>
      </c>
      <c r="L13832" t="s">
        <v>4860</v>
      </c>
      <c r="M13832">
        <v>0</v>
      </c>
      <c r="N13832" t="s">
        <v>14757</v>
      </c>
    </row>
    <row r="13833" spans="1:14" x14ac:dyDescent="0.2">
      <c r="A13833">
        <v>55328</v>
      </c>
      <c r="B13833">
        <v>1447</v>
      </c>
      <c r="C13833" t="str">
        <f t="shared" si="432"/>
        <v>Customer#000001447</v>
      </c>
      <c r="D13833" t="str">
        <f t="shared" si="433"/>
        <v>BUILDING</v>
      </c>
      <c r="E13833">
        <f>VLOOKUP(B13833,custarray,4)</f>
        <v>17</v>
      </c>
      <c r="F13833">
        <f>VLOOKUP(E13833,nationarray,3)</f>
        <v>1</v>
      </c>
      <c r="G13833" t="str">
        <f>HLOOKUP(F13833,region,2)</f>
        <v>AMERICA</v>
      </c>
      <c r="H13833" t="s">
        <v>9</v>
      </c>
      <c r="I13833">
        <v>67723.77</v>
      </c>
      <c r="J13833" s="1">
        <v>35831</v>
      </c>
      <c r="K13833" t="s">
        <v>10</v>
      </c>
      <c r="L13833" t="s">
        <v>1128</v>
      </c>
      <c r="M13833">
        <v>0</v>
      </c>
      <c r="N13833" t="s">
        <v>14758</v>
      </c>
    </row>
    <row r="13834" spans="1:14" x14ac:dyDescent="0.2">
      <c r="A13834">
        <v>55329</v>
      </c>
      <c r="B13834">
        <v>340</v>
      </c>
      <c r="C13834" t="str">
        <f t="shared" si="432"/>
        <v>Customer#000000340</v>
      </c>
      <c r="D13834" t="str">
        <f t="shared" si="433"/>
        <v>BUILDING</v>
      </c>
      <c r="E13834">
        <f>VLOOKUP(B13834,custarray,4)</f>
        <v>2</v>
      </c>
      <c r="F13834">
        <f>VLOOKUP(E13834,nationarray,3)</f>
        <v>1</v>
      </c>
      <c r="G13834" t="str">
        <f>HLOOKUP(F13834,region,2)</f>
        <v>AMERICA</v>
      </c>
      <c r="H13834" t="s">
        <v>9</v>
      </c>
      <c r="I13834">
        <v>163134.94</v>
      </c>
      <c r="J13834" s="1">
        <v>35241</v>
      </c>
      <c r="K13834" t="s">
        <v>10</v>
      </c>
      <c r="L13834" t="s">
        <v>1299</v>
      </c>
      <c r="M13834">
        <v>0</v>
      </c>
      <c r="N13834" t="s">
        <v>14759</v>
      </c>
    </row>
    <row r="13835" spans="1:14" x14ac:dyDescent="0.2">
      <c r="A13835">
        <v>55330</v>
      </c>
      <c r="B13835">
        <v>94</v>
      </c>
      <c r="C13835" t="str">
        <f t="shared" si="432"/>
        <v>Customer#000000094</v>
      </c>
      <c r="D13835" t="str">
        <f t="shared" si="433"/>
        <v>HOUSEHOLD</v>
      </c>
      <c r="E13835">
        <f>VLOOKUP(B13835,custarray,4)</f>
        <v>9</v>
      </c>
      <c r="F13835">
        <f>VLOOKUP(E13835,nationarray,3)</f>
        <v>2</v>
      </c>
      <c r="G13835" t="str">
        <f>HLOOKUP(F13835,region,2)</f>
        <v>ASIA</v>
      </c>
      <c r="H13835" t="s">
        <v>16</v>
      </c>
      <c r="I13835">
        <v>249649.04</v>
      </c>
      <c r="J13835" s="1">
        <v>34559</v>
      </c>
      <c r="K13835" t="s">
        <v>31</v>
      </c>
      <c r="L13835" t="s">
        <v>2498</v>
      </c>
      <c r="M13835">
        <v>0</v>
      </c>
      <c r="N13835" t="s">
        <v>14760</v>
      </c>
    </row>
    <row r="13836" spans="1:14" x14ac:dyDescent="0.2">
      <c r="A13836">
        <v>55331</v>
      </c>
      <c r="B13836">
        <v>1349</v>
      </c>
      <c r="C13836" t="str">
        <f t="shared" si="432"/>
        <v>Customer#000001349</v>
      </c>
      <c r="D13836" t="str">
        <f t="shared" si="433"/>
        <v>AUTOMOBILE</v>
      </c>
      <c r="E13836">
        <f>VLOOKUP(B13836,custarray,4)</f>
        <v>18</v>
      </c>
      <c r="F13836">
        <f>VLOOKUP(E13836,nationarray,3)</f>
        <v>2</v>
      </c>
      <c r="G13836" t="str">
        <f>HLOOKUP(F13836,region,2)</f>
        <v>ASIA</v>
      </c>
      <c r="H13836" t="s">
        <v>16</v>
      </c>
      <c r="I13836">
        <v>332773.2</v>
      </c>
      <c r="J13836" s="1">
        <v>34317</v>
      </c>
      <c r="K13836" t="s">
        <v>26</v>
      </c>
      <c r="L13836" t="s">
        <v>1332</v>
      </c>
      <c r="M13836">
        <v>0</v>
      </c>
      <c r="N13836" t="s">
        <v>14761</v>
      </c>
    </row>
    <row r="13837" spans="1:14" x14ac:dyDescent="0.2">
      <c r="A13837">
        <v>55332</v>
      </c>
      <c r="B13837">
        <v>1474</v>
      </c>
      <c r="C13837" t="str">
        <f t="shared" si="432"/>
        <v>Customer#000001474</v>
      </c>
      <c r="D13837" t="str">
        <f t="shared" si="433"/>
        <v>HOUSEHOLD</v>
      </c>
      <c r="E13837">
        <f>VLOOKUP(B13837,custarray,4)</f>
        <v>16</v>
      </c>
      <c r="F13837">
        <f>VLOOKUP(E13837,nationarray,3)</f>
        <v>0</v>
      </c>
      <c r="G13837" t="str">
        <f>HLOOKUP(F13837,region,2)</f>
        <v>AFRICA</v>
      </c>
      <c r="H13837" t="s">
        <v>9</v>
      </c>
      <c r="I13837">
        <v>47066.62</v>
      </c>
      <c r="J13837" s="1">
        <v>35885</v>
      </c>
      <c r="K13837" t="s">
        <v>10</v>
      </c>
      <c r="L13837" t="s">
        <v>395</v>
      </c>
      <c r="M13837">
        <v>0</v>
      </c>
      <c r="N13837" t="s">
        <v>14762</v>
      </c>
    </row>
    <row r="13838" spans="1:14" x14ac:dyDescent="0.2">
      <c r="A13838">
        <v>55333</v>
      </c>
      <c r="B13838">
        <v>418</v>
      </c>
      <c r="C13838" t="str">
        <f t="shared" si="432"/>
        <v>Customer#000000418</v>
      </c>
      <c r="D13838" t="str">
        <f t="shared" si="433"/>
        <v>FURNITURE</v>
      </c>
      <c r="E13838">
        <f>VLOOKUP(B13838,custarray,4)</f>
        <v>5</v>
      </c>
      <c r="F13838">
        <f>VLOOKUP(E13838,nationarray,3)</f>
        <v>0</v>
      </c>
      <c r="G13838" t="str">
        <f>HLOOKUP(F13838,region,2)</f>
        <v>AFRICA</v>
      </c>
      <c r="H13838" t="s">
        <v>16</v>
      </c>
      <c r="I13838">
        <v>171591.94</v>
      </c>
      <c r="J13838" s="1">
        <v>34290</v>
      </c>
      <c r="K13838" t="s">
        <v>26</v>
      </c>
      <c r="L13838" t="s">
        <v>110</v>
      </c>
      <c r="M13838">
        <v>0</v>
      </c>
      <c r="N13838" t="s">
        <v>14763</v>
      </c>
    </row>
    <row r="13839" spans="1:14" x14ac:dyDescent="0.2">
      <c r="A13839">
        <v>55334</v>
      </c>
      <c r="B13839">
        <v>613</v>
      </c>
      <c r="C13839" t="str">
        <f t="shared" si="432"/>
        <v>Customer#000000613</v>
      </c>
      <c r="D13839" t="str">
        <f t="shared" si="433"/>
        <v>AUTOMOBILE</v>
      </c>
      <c r="E13839">
        <f>VLOOKUP(B13839,custarray,4)</f>
        <v>4</v>
      </c>
      <c r="F13839">
        <f>VLOOKUP(E13839,nationarray,3)</f>
        <v>4</v>
      </c>
      <c r="G13839" t="str">
        <f>HLOOKUP(F13839,region,2)</f>
        <v>MIDDLE EAST</v>
      </c>
      <c r="H13839" t="s">
        <v>9</v>
      </c>
      <c r="I13839">
        <v>204477.2</v>
      </c>
      <c r="J13839" s="1">
        <v>35557</v>
      </c>
      <c r="K13839" t="s">
        <v>13</v>
      </c>
      <c r="L13839" t="s">
        <v>644</v>
      </c>
      <c r="M13839">
        <v>0</v>
      </c>
      <c r="N13839" t="s">
        <v>14764</v>
      </c>
    </row>
    <row r="13840" spans="1:14" x14ac:dyDescent="0.2">
      <c r="A13840">
        <v>55335</v>
      </c>
      <c r="B13840">
        <v>835</v>
      </c>
      <c r="C13840" t="str">
        <f t="shared" si="432"/>
        <v>Customer#000000835</v>
      </c>
      <c r="D13840" t="str">
        <f t="shared" si="433"/>
        <v>BUILDING</v>
      </c>
      <c r="E13840">
        <f>VLOOKUP(B13840,custarray,4)</f>
        <v>21</v>
      </c>
      <c r="F13840">
        <f>VLOOKUP(E13840,nationarray,3)</f>
        <v>2</v>
      </c>
      <c r="G13840" t="str">
        <f>HLOOKUP(F13840,region,2)</f>
        <v>ASIA</v>
      </c>
      <c r="H13840" t="s">
        <v>16</v>
      </c>
      <c r="I13840">
        <v>129869.08</v>
      </c>
      <c r="J13840" s="1">
        <v>33863</v>
      </c>
      <c r="K13840" t="s">
        <v>23</v>
      </c>
      <c r="L13840" t="s">
        <v>3302</v>
      </c>
      <c r="M13840">
        <v>0</v>
      </c>
      <c r="N13840" t="s">
        <v>14765</v>
      </c>
    </row>
    <row r="13841" spans="1:14" x14ac:dyDescent="0.2">
      <c r="A13841">
        <v>55360</v>
      </c>
      <c r="B13841">
        <v>475</v>
      </c>
      <c r="C13841" t="str">
        <f t="shared" si="432"/>
        <v>Customer#000000475</v>
      </c>
      <c r="D13841" t="str">
        <f t="shared" si="433"/>
        <v>BUILDING</v>
      </c>
      <c r="E13841">
        <f>VLOOKUP(B13841,custarray,4)</f>
        <v>14</v>
      </c>
      <c r="F13841">
        <f>VLOOKUP(E13841,nationarray,3)</f>
        <v>0</v>
      </c>
      <c r="G13841" t="str">
        <f>HLOOKUP(F13841,region,2)</f>
        <v>AFRICA</v>
      </c>
      <c r="H13841" t="s">
        <v>16</v>
      </c>
      <c r="I13841">
        <v>179592.25</v>
      </c>
      <c r="J13841" s="1">
        <v>34357</v>
      </c>
      <c r="K13841" t="s">
        <v>31</v>
      </c>
      <c r="L13841" t="s">
        <v>136</v>
      </c>
      <c r="M13841">
        <v>0</v>
      </c>
      <c r="N13841" t="s">
        <v>14766</v>
      </c>
    </row>
    <row r="13842" spans="1:14" x14ac:dyDescent="0.2">
      <c r="A13842">
        <v>55361</v>
      </c>
      <c r="B13842">
        <v>313</v>
      </c>
      <c r="C13842" t="str">
        <f t="shared" si="432"/>
        <v>Customer#000000313</v>
      </c>
      <c r="D13842" t="str">
        <f t="shared" si="433"/>
        <v>HOUSEHOLD</v>
      </c>
      <c r="E13842">
        <f>VLOOKUP(B13842,custarray,4)</f>
        <v>0</v>
      </c>
      <c r="F13842">
        <f>VLOOKUP(E13842,nationarray,3)</f>
        <v>0</v>
      </c>
      <c r="G13842" t="str">
        <f>HLOOKUP(F13842,region,2)</f>
        <v>AFRICA</v>
      </c>
      <c r="H13842" t="s">
        <v>48</v>
      </c>
      <c r="I13842">
        <v>180209.58</v>
      </c>
      <c r="J13842" s="1">
        <v>34782</v>
      </c>
      <c r="K13842" t="s">
        <v>23</v>
      </c>
      <c r="L13842" t="s">
        <v>5465</v>
      </c>
      <c r="M13842">
        <v>0</v>
      </c>
      <c r="N13842" t="s">
        <v>14767</v>
      </c>
    </row>
    <row r="13843" spans="1:14" x14ac:dyDescent="0.2">
      <c r="A13843">
        <v>55362</v>
      </c>
      <c r="B13843">
        <v>1024</v>
      </c>
      <c r="C13843" t="str">
        <f t="shared" si="432"/>
        <v>Customer#000001024</v>
      </c>
      <c r="D13843" t="str">
        <f t="shared" si="433"/>
        <v>FURNITURE</v>
      </c>
      <c r="E13843">
        <f>VLOOKUP(B13843,custarray,4)</f>
        <v>11</v>
      </c>
      <c r="F13843">
        <f>VLOOKUP(E13843,nationarray,3)</f>
        <v>4</v>
      </c>
      <c r="G13843" t="str">
        <f>HLOOKUP(F13843,region,2)</f>
        <v>MIDDLE EAST</v>
      </c>
      <c r="H13843" t="s">
        <v>48</v>
      </c>
      <c r="I13843">
        <v>257820.06</v>
      </c>
      <c r="J13843" s="1">
        <v>34810</v>
      </c>
      <c r="K13843" t="s">
        <v>26</v>
      </c>
      <c r="L13843" t="s">
        <v>2115</v>
      </c>
      <c r="M13843">
        <v>0</v>
      </c>
      <c r="N13843" t="s">
        <v>14768</v>
      </c>
    </row>
    <row r="13844" spans="1:14" x14ac:dyDescent="0.2">
      <c r="A13844">
        <v>55363</v>
      </c>
      <c r="B13844">
        <v>527</v>
      </c>
      <c r="C13844" t="str">
        <f t="shared" si="432"/>
        <v>Customer#000000527</v>
      </c>
      <c r="D13844" t="str">
        <f t="shared" si="433"/>
        <v>HOUSEHOLD</v>
      </c>
      <c r="E13844">
        <f>VLOOKUP(B13844,custarray,4)</f>
        <v>13</v>
      </c>
      <c r="F13844">
        <f>VLOOKUP(E13844,nationarray,3)</f>
        <v>4</v>
      </c>
      <c r="G13844" t="str">
        <f>HLOOKUP(F13844,region,2)</f>
        <v>MIDDLE EAST</v>
      </c>
      <c r="H13844" t="s">
        <v>16</v>
      </c>
      <c r="I13844">
        <v>185092.55</v>
      </c>
      <c r="J13844" s="1">
        <v>34332</v>
      </c>
      <c r="K13844" t="s">
        <v>26</v>
      </c>
      <c r="L13844" t="s">
        <v>2977</v>
      </c>
      <c r="M13844">
        <v>0</v>
      </c>
      <c r="N13844" t="s">
        <v>14769</v>
      </c>
    </row>
    <row r="13845" spans="1:14" x14ac:dyDescent="0.2">
      <c r="A13845">
        <v>55364</v>
      </c>
      <c r="B13845">
        <v>187</v>
      </c>
      <c r="C13845" t="str">
        <f t="shared" si="432"/>
        <v>Customer#000000187</v>
      </c>
      <c r="D13845" t="str">
        <f t="shared" si="433"/>
        <v>FURNITURE</v>
      </c>
      <c r="E13845">
        <f>VLOOKUP(B13845,custarray,4)</f>
        <v>4</v>
      </c>
      <c r="F13845">
        <f>VLOOKUP(E13845,nationarray,3)</f>
        <v>4</v>
      </c>
      <c r="G13845" t="str">
        <f>HLOOKUP(F13845,region,2)</f>
        <v>MIDDLE EAST</v>
      </c>
      <c r="H13845" t="s">
        <v>9</v>
      </c>
      <c r="I13845">
        <v>71044.42</v>
      </c>
      <c r="J13845" s="1">
        <v>35347</v>
      </c>
      <c r="K13845" t="s">
        <v>26</v>
      </c>
      <c r="L13845" t="s">
        <v>1314</v>
      </c>
      <c r="M13845">
        <v>0</v>
      </c>
      <c r="N13845" t="s">
        <v>14770</v>
      </c>
    </row>
    <row r="13846" spans="1:14" x14ac:dyDescent="0.2">
      <c r="A13846">
        <v>55365</v>
      </c>
      <c r="B13846">
        <v>1378</v>
      </c>
      <c r="C13846" t="str">
        <f t="shared" si="432"/>
        <v>Customer#000001378</v>
      </c>
      <c r="D13846" t="str">
        <f t="shared" si="433"/>
        <v>HOUSEHOLD</v>
      </c>
      <c r="E13846">
        <f>VLOOKUP(B13846,custarray,4)</f>
        <v>17</v>
      </c>
      <c r="F13846">
        <f>VLOOKUP(E13846,nationarray,3)</f>
        <v>1</v>
      </c>
      <c r="G13846" t="str">
        <f>HLOOKUP(F13846,region,2)</f>
        <v>AMERICA</v>
      </c>
      <c r="H13846" t="s">
        <v>9</v>
      </c>
      <c r="I13846">
        <v>225626.89</v>
      </c>
      <c r="J13846" s="1">
        <v>35070</v>
      </c>
      <c r="K13846" t="s">
        <v>31</v>
      </c>
      <c r="L13846" t="s">
        <v>1557</v>
      </c>
      <c r="M13846">
        <v>0</v>
      </c>
      <c r="N13846" t="s">
        <v>14771</v>
      </c>
    </row>
    <row r="13847" spans="1:14" x14ac:dyDescent="0.2">
      <c r="A13847">
        <v>55366</v>
      </c>
      <c r="B13847">
        <v>605</v>
      </c>
      <c r="C13847" t="str">
        <f t="shared" si="432"/>
        <v>Customer#000000605</v>
      </c>
      <c r="D13847" t="str">
        <f t="shared" si="433"/>
        <v>HOUSEHOLD</v>
      </c>
      <c r="E13847">
        <f>VLOOKUP(B13847,custarray,4)</f>
        <v>23</v>
      </c>
      <c r="F13847">
        <f>VLOOKUP(E13847,nationarray,3)</f>
        <v>3</v>
      </c>
      <c r="G13847" t="str">
        <f>HLOOKUP(F13847,region,2)</f>
        <v>EUROPE</v>
      </c>
      <c r="H13847" t="s">
        <v>16</v>
      </c>
      <c r="I13847">
        <v>91967.01</v>
      </c>
      <c r="J13847" s="1">
        <v>33888</v>
      </c>
      <c r="K13847" t="s">
        <v>13</v>
      </c>
      <c r="L13847" t="s">
        <v>494</v>
      </c>
      <c r="M13847">
        <v>0</v>
      </c>
      <c r="N13847" t="s">
        <v>14772</v>
      </c>
    </row>
    <row r="13848" spans="1:14" x14ac:dyDescent="0.2">
      <c r="A13848">
        <v>55367</v>
      </c>
      <c r="B13848">
        <v>1121</v>
      </c>
      <c r="C13848" t="str">
        <f t="shared" si="432"/>
        <v>Customer#000001121</v>
      </c>
      <c r="D13848" t="str">
        <f t="shared" si="433"/>
        <v>MACHINERY</v>
      </c>
      <c r="E13848">
        <f>VLOOKUP(B13848,custarray,4)</f>
        <v>20</v>
      </c>
      <c r="F13848">
        <f>VLOOKUP(E13848,nationarray,3)</f>
        <v>4</v>
      </c>
      <c r="G13848" t="str">
        <f>HLOOKUP(F13848,region,2)</f>
        <v>MIDDLE EAST</v>
      </c>
      <c r="H13848" t="s">
        <v>16</v>
      </c>
      <c r="I13848">
        <v>187349.7</v>
      </c>
      <c r="J13848" s="1">
        <v>34345</v>
      </c>
      <c r="K13848" t="s">
        <v>13</v>
      </c>
      <c r="L13848" t="s">
        <v>308</v>
      </c>
      <c r="M13848">
        <v>0</v>
      </c>
      <c r="N13848" t="s">
        <v>14773</v>
      </c>
    </row>
    <row r="13849" spans="1:14" x14ac:dyDescent="0.2">
      <c r="A13849">
        <v>55392</v>
      </c>
      <c r="B13849">
        <v>1031</v>
      </c>
      <c r="C13849" t="str">
        <f t="shared" si="432"/>
        <v>Customer#000001031</v>
      </c>
      <c r="D13849" t="str">
        <f t="shared" si="433"/>
        <v>AUTOMOBILE</v>
      </c>
      <c r="E13849">
        <f>VLOOKUP(B13849,custarray,4)</f>
        <v>21</v>
      </c>
      <c r="F13849">
        <f>VLOOKUP(E13849,nationarray,3)</f>
        <v>2</v>
      </c>
      <c r="G13849" t="str">
        <f>HLOOKUP(F13849,region,2)</f>
        <v>ASIA</v>
      </c>
      <c r="H13849" t="s">
        <v>16</v>
      </c>
      <c r="I13849">
        <v>278714.84000000003</v>
      </c>
      <c r="J13849" s="1">
        <v>34492</v>
      </c>
      <c r="K13849" t="s">
        <v>13</v>
      </c>
      <c r="L13849" t="s">
        <v>1636</v>
      </c>
      <c r="M13849">
        <v>0</v>
      </c>
      <c r="N13849" t="s">
        <v>14774</v>
      </c>
    </row>
    <row r="13850" spans="1:14" x14ac:dyDescent="0.2">
      <c r="A13850">
        <v>55393</v>
      </c>
      <c r="B13850">
        <v>1427</v>
      </c>
      <c r="C13850" t="str">
        <f t="shared" si="432"/>
        <v>Customer#000001427</v>
      </c>
      <c r="D13850" t="str">
        <f t="shared" si="433"/>
        <v>AUTOMOBILE</v>
      </c>
      <c r="E13850">
        <f>VLOOKUP(B13850,custarray,4)</f>
        <v>11</v>
      </c>
      <c r="F13850">
        <f>VLOOKUP(E13850,nationarray,3)</f>
        <v>4</v>
      </c>
      <c r="G13850" t="str">
        <f>HLOOKUP(F13850,region,2)</f>
        <v>MIDDLE EAST</v>
      </c>
      <c r="H13850" t="s">
        <v>9</v>
      </c>
      <c r="I13850">
        <v>124503.32</v>
      </c>
      <c r="J13850" s="1">
        <v>35203</v>
      </c>
      <c r="K13850" t="s">
        <v>10</v>
      </c>
      <c r="L13850" t="s">
        <v>1408</v>
      </c>
      <c r="M13850">
        <v>0</v>
      </c>
      <c r="N13850" t="s">
        <v>14775</v>
      </c>
    </row>
    <row r="13851" spans="1:14" x14ac:dyDescent="0.2">
      <c r="A13851">
        <v>55394</v>
      </c>
      <c r="B13851">
        <v>236</v>
      </c>
      <c r="C13851" t="str">
        <f t="shared" si="432"/>
        <v>Customer#000000236</v>
      </c>
      <c r="D13851" t="str">
        <f t="shared" si="433"/>
        <v>AUTOMOBILE</v>
      </c>
      <c r="E13851">
        <f>VLOOKUP(B13851,custarray,4)</f>
        <v>14</v>
      </c>
      <c r="F13851">
        <f>VLOOKUP(E13851,nationarray,3)</f>
        <v>0</v>
      </c>
      <c r="G13851" t="str">
        <f>HLOOKUP(F13851,region,2)</f>
        <v>AFRICA</v>
      </c>
      <c r="H13851" t="s">
        <v>16</v>
      </c>
      <c r="I13851">
        <v>126699.97</v>
      </c>
      <c r="J13851" s="1">
        <v>34027</v>
      </c>
      <c r="K13851" t="s">
        <v>13</v>
      </c>
      <c r="L13851" t="s">
        <v>2247</v>
      </c>
      <c r="M13851">
        <v>0</v>
      </c>
      <c r="N13851" t="s">
        <v>14776</v>
      </c>
    </row>
    <row r="13852" spans="1:14" x14ac:dyDescent="0.2">
      <c r="A13852">
        <v>55395</v>
      </c>
      <c r="B13852">
        <v>1252</v>
      </c>
      <c r="C13852" t="str">
        <f t="shared" si="432"/>
        <v>Customer#000001252</v>
      </c>
      <c r="D13852" t="str">
        <f t="shared" si="433"/>
        <v>MACHINERY</v>
      </c>
      <c r="E13852">
        <f>VLOOKUP(B13852,custarray,4)</f>
        <v>12</v>
      </c>
      <c r="F13852">
        <f>VLOOKUP(E13852,nationarray,3)</f>
        <v>2</v>
      </c>
      <c r="G13852" t="str">
        <f>HLOOKUP(F13852,region,2)</f>
        <v>ASIA</v>
      </c>
      <c r="H13852" t="s">
        <v>16</v>
      </c>
      <c r="I13852">
        <v>46437.55</v>
      </c>
      <c r="J13852" s="1">
        <v>34640</v>
      </c>
      <c r="K13852" t="s">
        <v>26</v>
      </c>
      <c r="L13852" t="s">
        <v>900</v>
      </c>
      <c r="M13852">
        <v>0</v>
      </c>
      <c r="N13852" t="s">
        <v>14777</v>
      </c>
    </row>
    <row r="13853" spans="1:14" x14ac:dyDescent="0.2">
      <c r="A13853">
        <v>55396</v>
      </c>
      <c r="B13853">
        <v>1198</v>
      </c>
      <c r="C13853" t="str">
        <f t="shared" si="432"/>
        <v>Customer#000001198</v>
      </c>
      <c r="D13853" t="str">
        <f t="shared" si="433"/>
        <v>AUTOMOBILE</v>
      </c>
      <c r="E13853">
        <f>VLOOKUP(B13853,custarray,4)</f>
        <v>18</v>
      </c>
      <c r="F13853">
        <f>VLOOKUP(E13853,nationarray,3)</f>
        <v>2</v>
      </c>
      <c r="G13853" t="str">
        <f>HLOOKUP(F13853,region,2)</f>
        <v>ASIA</v>
      </c>
      <c r="H13853" t="s">
        <v>16</v>
      </c>
      <c r="I13853">
        <v>64171.63</v>
      </c>
      <c r="J13853" s="1">
        <v>34431</v>
      </c>
      <c r="K13853" t="s">
        <v>13</v>
      </c>
      <c r="L13853" t="s">
        <v>2659</v>
      </c>
      <c r="M13853">
        <v>0</v>
      </c>
      <c r="N13853" t="s">
        <v>14778</v>
      </c>
    </row>
    <row r="13854" spans="1:14" x14ac:dyDescent="0.2">
      <c r="A13854">
        <v>55397</v>
      </c>
      <c r="B13854">
        <v>181</v>
      </c>
      <c r="C13854" t="str">
        <f t="shared" si="432"/>
        <v>Customer#000000181</v>
      </c>
      <c r="D13854" t="str">
        <f t="shared" si="433"/>
        <v>FURNITURE</v>
      </c>
      <c r="E13854">
        <f>VLOOKUP(B13854,custarray,4)</f>
        <v>9</v>
      </c>
      <c r="F13854">
        <f>VLOOKUP(E13854,nationarray,3)</f>
        <v>2</v>
      </c>
      <c r="G13854" t="str">
        <f>HLOOKUP(F13854,region,2)</f>
        <v>ASIA</v>
      </c>
      <c r="H13854" t="s">
        <v>16</v>
      </c>
      <c r="I13854">
        <v>48438.92</v>
      </c>
      <c r="J13854" s="1">
        <v>34059</v>
      </c>
      <c r="K13854" t="s">
        <v>23</v>
      </c>
      <c r="L13854" t="s">
        <v>422</v>
      </c>
      <c r="M13854">
        <v>0</v>
      </c>
      <c r="N13854" t="s">
        <v>14779</v>
      </c>
    </row>
    <row r="13855" spans="1:14" x14ac:dyDescent="0.2">
      <c r="A13855">
        <v>55398</v>
      </c>
      <c r="B13855">
        <v>767</v>
      </c>
      <c r="C13855" t="str">
        <f t="shared" si="432"/>
        <v>Customer#000000767</v>
      </c>
      <c r="D13855" t="str">
        <f t="shared" si="433"/>
        <v>BUILDING</v>
      </c>
      <c r="E13855">
        <f>VLOOKUP(B13855,custarray,4)</f>
        <v>17</v>
      </c>
      <c r="F13855">
        <f>VLOOKUP(E13855,nationarray,3)</f>
        <v>1</v>
      </c>
      <c r="G13855" t="str">
        <f>HLOOKUP(F13855,region,2)</f>
        <v>AMERICA</v>
      </c>
      <c r="H13855" t="s">
        <v>16</v>
      </c>
      <c r="I13855">
        <v>211955.58</v>
      </c>
      <c r="J13855" s="1">
        <v>33990</v>
      </c>
      <c r="K13855" t="s">
        <v>31</v>
      </c>
      <c r="L13855" t="s">
        <v>2046</v>
      </c>
      <c r="M13855">
        <v>0</v>
      </c>
      <c r="N13855" t="s">
        <v>14780</v>
      </c>
    </row>
    <row r="13856" spans="1:14" x14ac:dyDescent="0.2">
      <c r="A13856">
        <v>55399</v>
      </c>
      <c r="B13856">
        <v>490</v>
      </c>
      <c r="C13856" t="str">
        <f t="shared" si="432"/>
        <v>Customer#000000490</v>
      </c>
      <c r="D13856" t="str">
        <f t="shared" si="433"/>
        <v>FURNITURE</v>
      </c>
      <c r="E13856">
        <f>VLOOKUP(B13856,custarray,4)</f>
        <v>22</v>
      </c>
      <c r="F13856">
        <f>VLOOKUP(E13856,nationarray,3)</f>
        <v>3</v>
      </c>
      <c r="G13856" t="str">
        <f>HLOOKUP(F13856,region,2)</f>
        <v>EUROPE</v>
      </c>
      <c r="H13856" t="s">
        <v>9</v>
      </c>
      <c r="I13856">
        <v>78606.5</v>
      </c>
      <c r="J13856" s="1">
        <v>35110</v>
      </c>
      <c r="K13856" t="s">
        <v>26</v>
      </c>
      <c r="L13856" t="s">
        <v>1950</v>
      </c>
      <c r="M13856">
        <v>0</v>
      </c>
      <c r="N13856" t="s">
        <v>14781</v>
      </c>
    </row>
    <row r="13857" spans="1:14" x14ac:dyDescent="0.2">
      <c r="A13857">
        <v>55424</v>
      </c>
      <c r="B13857">
        <v>490</v>
      </c>
      <c r="C13857" t="str">
        <f t="shared" si="432"/>
        <v>Customer#000000490</v>
      </c>
      <c r="D13857" t="str">
        <f t="shared" si="433"/>
        <v>FURNITURE</v>
      </c>
      <c r="E13857">
        <f>VLOOKUP(B13857,custarray,4)</f>
        <v>22</v>
      </c>
      <c r="F13857">
        <f>VLOOKUP(E13857,nationarray,3)</f>
        <v>3</v>
      </c>
      <c r="G13857" t="str">
        <f>HLOOKUP(F13857,region,2)</f>
        <v>EUROPE</v>
      </c>
      <c r="H13857" t="s">
        <v>16</v>
      </c>
      <c r="I13857">
        <v>204020.83</v>
      </c>
      <c r="J13857" s="1">
        <v>34031</v>
      </c>
      <c r="K13857" t="s">
        <v>31</v>
      </c>
      <c r="L13857" t="s">
        <v>360</v>
      </c>
      <c r="M13857">
        <v>0</v>
      </c>
      <c r="N13857" t="s">
        <v>14782</v>
      </c>
    </row>
    <row r="13858" spans="1:14" x14ac:dyDescent="0.2">
      <c r="A13858">
        <v>55425</v>
      </c>
      <c r="B13858">
        <v>673</v>
      </c>
      <c r="C13858" t="str">
        <f t="shared" si="432"/>
        <v>Customer#000000673</v>
      </c>
      <c r="D13858" t="str">
        <f t="shared" si="433"/>
        <v>MACHINERY</v>
      </c>
      <c r="E13858">
        <f>VLOOKUP(B13858,custarray,4)</f>
        <v>4</v>
      </c>
      <c r="F13858">
        <f>VLOOKUP(E13858,nationarray,3)</f>
        <v>4</v>
      </c>
      <c r="G13858" t="str">
        <f>HLOOKUP(F13858,region,2)</f>
        <v>MIDDLE EAST</v>
      </c>
      <c r="H13858" t="s">
        <v>9</v>
      </c>
      <c r="I13858">
        <v>190521.1</v>
      </c>
      <c r="J13858" s="1">
        <v>35005</v>
      </c>
      <c r="K13858" t="s">
        <v>13</v>
      </c>
      <c r="L13858" t="s">
        <v>1072</v>
      </c>
      <c r="M13858">
        <v>0</v>
      </c>
      <c r="N13858" t="s">
        <v>14783</v>
      </c>
    </row>
    <row r="13859" spans="1:14" x14ac:dyDescent="0.2">
      <c r="A13859">
        <v>55426</v>
      </c>
      <c r="B13859">
        <v>799</v>
      </c>
      <c r="C13859" t="str">
        <f t="shared" si="432"/>
        <v>Customer#000000799</v>
      </c>
      <c r="D13859" t="str">
        <f t="shared" si="433"/>
        <v>MACHINERY</v>
      </c>
      <c r="E13859">
        <f>VLOOKUP(B13859,custarray,4)</f>
        <v>12</v>
      </c>
      <c r="F13859">
        <f>VLOOKUP(E13859,nationarray,3)</f>
        <v>2</v>
      </c>
      <c r="G13859" t="str">
        <f>HLOOKUP(F13859,region,2)</f>
        <v>ASIA</v>
      </c>
      <c r="H13859" t="s">
        <v>9</v>
      </c>
      <c r="I13859">
        <v>159060.19</v>
      </c>
      <c r="J13859" s="1">
        <v>35451</v>
      </c>
      <c r="K13859" t="s">
        <v>23</v>
      </c>
      <c r="L13859" t="s">
        <v>2010</v>
      </c>
      <c r="M13859">
        <v>0</v>
      </c>
      <c r="N13859" t="s">
        <v>14784</v>
      </c>
    </row>
    <row r="13860" spans="1:14" x14ac:dyDescent="0.2">
      <c r="A13860">
        <v>55427</v>
      </c>
      <c r="B13860">
        <v>1099</v>
      </c>
      <c r="C13860" t="str">
        <f t="shared" si="432"/>
        <v>Customer#000001099</v>
      </c>
      <c r="D13860" t="str">
        <f t="shared" si="433"/>
        <v>AUTOMOBILE</v>
      </c>
      <c r="E13860">
        <f>VLOOKUP(B13860,custarray,4)</f>
        <v>1</v>
      </c>
      <c r="F13860">
        <f>VLOOKUP(E13860,nationarray,3)</f>
        <v>1</v>
      </c>
      <c r="G13860" t="str">
        <f>HLOOKUP(F13860,region,2)</f>
        <v>AMERICA</v>
      </c>
      <c r="H13860" t="s">
        <v>9</v>
      </c>
      <c r="I13860">
        <v>130383.52</v>
      </c>
      <c r="J13860" s="1">
        <v>34886</v>
      </c>
      <c r="K13860" t="s">
        <v>13</v>
      </c>
      <c r="L13860" t="s">
        <v>2370</v>
      </c>
      <c r="M13860">
        <v>0</v>
      </c>
      <c r="N13860" t="s">
        <v>14785</v>
      </c>
    </row>
    <row r="13861" spans="1:14" x14ac:dyDescent="0.2">
      <c r="A13861">
        <v>55428</v>
      </c>
      <c r="B13861">
        <v>517</v>
      </c>
      <c r="C13861" t="str">
        <f t="shared" si="432"/>
        <v>Customer#000000517</v>
      </c>
      <c r="D13861" t="str">
        <f t="shared" si="433"/>
        <v>FURNITURE</v>
      </c>
      <c r="E13861">
        <f>VLOOKUP(B13861,custarray,4)</f>
        <v>10</v>
      </c>
      <c r="F13861">
        <f>VLOOKUP(E13861,nationarray,3)</f>
        <v>4</v>
      </c>
      <c r="G13861" t="str">
        <f>HLOOKUP(F13861,region,2)</f>
        <v>MIDDLE EAST</v>
      </c>
      <c r="H13861" t="s">
        <v>9</v>
      </c>
      <c r="I13861">
        <v>123193.88</v>
      </c>
      <c r="J13861" s="1">
        <v>35252</v>
      </c>
      <c r="K13861" t="s">
        <v>31</v>
      </c>
      <c r="L13861" t="s">
        <v>1062</v>
      </c>
      <c r="M13861">
        <v>0</v>
      </c>
      <c r="N13861" t="s">
        <v>14786</v>
      </c>
    </row>
    <row r="13862" spans="1:14" x14ac:dyDescent="0.2">
      <c r="A13862">
        <v>55429</v>
      </c>
      <c r="B13862">
        <v>1249</v>
      </c>
      <c r="C13862" t="str">
        <f t="shared" si="432"/>
        <v>Customer#000001249</v>
      </c>
      <c r="D13862" t="str">
        <f t="shared" si="433"/>
        <v>BUILDING</v>
      </c>
      <c r="E13862">
        <f>VLOOKUP(B13862,custarray,4)</f>
        <v>7</v>
      </c>
      <c r="F13862">
        <f>VLOOKUP(E13862,nationarray,3)</f>
        <v>3</v>
      </c>
      <c r="G13862" t="str">
        <f>HLOOKUP(F13862,region,2)</f>
        <v>EUROPE</v>
      </c>
      <c r="H13862" t="s">
        <v>16</v>
      </c>
      <c r="I13862">
        <v>172186.47</v>
      </c>
      <c r="J13862" s="1">
        <v>34515</v>
      </c>
      <c r="K13862" t="s">
        <v>26</v>
      </c>
      <c r="L13862" t="s">
        <v>36</v>
      </c>
      <c r="M13862">
        <v>0</v>
      </c>
      <c r="N13862" t="s">
        <v>14787</v>
      </c>
    </row>
    <row r="13863" spans="1:14" x14ac:dyDescent="0.2">
      <c r="A13863">
        <v>55430</v>
      </c>
      <c r="B13863">
        <v>770</v>
      </c>
      <c r="C13863" t="str">
        <f t="shared" si="432"/>
        <v>Customer#000000770</v>
      </c>
      <c r="D13863" t="str">
        <f t="shared" si="433"/>
        <v>AUTOMOBILE</v>
      </c>
      <c r="E13863">
        <f>VLOOKUP(B13863,custarray,4)</f>
        <v>8</v>
      </c>
      <c r="F13863">
        <f>VLOOKUP(E13863,nationarray,3)</f>
        <v>2</v>
      </c>
      <c r="G13863" t="str">
        <f>HLOOKUP(F13863,region,2)</f>
        <v>ASIA</v>
      </c>
      <c r="H13863" t="s">
        <v>16</v>
      </c>
      <c r="I13863">
        <v>194750.53</v>
      </c>
      <c r="J13863" s="1">
        <v>34496</v>
      </c>
      <c r="K13863" t="s">
        <v>31</v>
      </c>
      <c r="L13863" t="s">
        <v>956</v>
      </c>
      <c r="M13863">
        <v>0</v>
      </c>
      <c r="N13863" t="s">
        <v>14788</v>
      </c>
    </row>
    <row r="13864" spans="1:14" x14ac:dyDescent="0.2">
      <c r="A13864">
        <v>55431</v>
      </c>
      <c r="B13864">
        <v>1271</v>
      </c>
      <c r="C13864" t="str">
        <f t="shared" si="432"/>
        <v>Customer#000001271</v>
      </c>
      <c r="D13864" t="str">
        <f t="shared" si="433"/>
        <v>HOUSEHOLD</v>
      </c>
      <c r="E13864">
        <f>VLOOKUP(B13864,custarray,4)</f>
        <v>14</v>
      </c>
      <c r="F13864">
        <f>VLOOKUP(E13864,nationarray,3)</f>
        <v>0</v>
      </c>
      <c r="G13864" t="str">
        <f>HLOOKUP(F13864,region,2)</f>
        <v>AFRICA</v>
      </c>
      <c r="H13864" t="s">
        <v>16</v>
      </c>
      <c r="I13864">
        <v>224280.7</v>
      </c>
      <c r="J13864" s="1">
        <v>33764</v>
      </c>
      <c r="K13864" t="s">
        <v>23</v>
      </c>
      <c r="L13864" t="s">
        <v>1790</v>
      </c>
      <c r="M13864">
        <v>0</v>
      </c>
      <c r="N13864" t="s">
        <v>14789</v>
      </c>
    </row>
    <row r="13865" spans="1:14" x14ac:dyDescent="0.2">
      <c r="A13865">
        <v>55456</v>
      </c>
      <c r="B13865">
        <v>943</v>
      </c>
      <c r="C13865" t="str">
        <f t="shared" si="432"/>
        <v>Customer#000000943</v>
      </c>
      <c r="D13865" t="str">
        <f t="shared" si="433"/>
        <v>FURNITURE</v>
      </c>
      <c r="E13865">
        <f>VLOOKUP(B13865,custarray,4)</f>
        <v>5</v>
      </c>
      <c r="F13865">
        <f>VLOOKUP(E13865,nationarray,3)</f>
        <v>0</v>
      </c>
      <c r="G13865" t="str">
        <f>HLOOKUP(F13865,region,2)</f>
        <v>AFRICA</v>
      </c>
      <c r="H13865" t="s">
        <v>16</v>
      </c>
      <c r="I13865">
        <v>145502.79</v>
      </c>
      <c r="J13865" s="1">
        <v>33976</v>
      </c>
      <c r="K13865" t="s">
        <v>31</v>
      </c>
      <c r="L13865" t="s">
        <v>82</v>
      </c>
      <c r="M13865">
        <v>0</v>
      </c>
      <c r="N13865" t="s">
        <v>14790</v>
      </c>
    </row>
    <row r="13866" spans="1:14" x14ac:dyDescent="0.2">
      <c r="A13866">
        <v>55457</v>
      </c>
      <c r="B13866">
        <v>1394</v>
      </c>
      <c r="C13866" t="str">
        <f t="shared" si="432"/>
        <v>Customer#000001394</v>
      </c>
      <c r="D13866" t="str">
        <f t="shared" si="433"/>
        <v>MACHINERY</v>
      </c>
      <c r="E13866">
        <f>VLOOKUP(B13866,custarray,4)</f>
        <v>3</v>
      </c>
      <c r="F13866">
        <f>VLOOKUP(E13866,nationarray,3)</f>
        <v>1</v>
      </c>
      <c r="G13866" t="str">
        <f>HLOOKUP(F13866,region,2)</f>
        <v>AMERICA</v>
      </c>
      <c r="H13866" t="s">
        <v>9</v>
      </c>
      <c r="I13866">
        <v>54318.55</v>
      </c>
      <c r="J13866" s="1">
        <v>35299</v>
      </c>
      <c r="K13866" t="s">
        <v>23</v>
      </c>
      <c r="L13866" t="s">
        <v>1653</v>
      </c>
      <c r="M13866">
        <v>0</v>
      </c>
      <c r="N13866" t="s">
        <v>14791</v>
      </c>
    </row>
    <row r="13867" spans="1:14" x14ac:dyDescent="0.2">
      <c r="A13867">
        <v>55458</v>
      </c>
      <c r="B13867">
        <v>170</v>
      </c>
      <c r="C13867" t="str">
        <f t="shared" si="432"/>
        <v>Customer#000000170</v>
      </c>
      <c r="D13867" t="str">
        <f t="shared" si="433"/>
        <v>BUILDING</v>
      </c>
      <c r="E13867">
        <f>VLOOKUP(B13867,custarray,4)</f>
        <v>15</v>
      </c>
      <c r="F13867">
        <f>VLOOKUP(E13867,nationarray,3)</f>
        <v>0</v>
      </c>
      <c r="G13867" t="str">
        <f>HLOOKUP(F13867,region,2)</f>
        <v>AFRICA</v>
      </c>
      <c r="H13867" t="s">
        <v>16</v>
      </c>
      <c r="I13867">
        <v>87701.57</v>
      </c>
      <c r="J13867" s="1">
        <v>33680</v>
      </c>
      <c r="K13867" t="s">
        <v>26</v>
      </c>
      <c r="L13867" t="s">
        <v>1282</v>
      </c>
      <c r="M13867">
        <v>0</v>
      </c>
      <c r="N13867" t="s">
        <v>14792</v>
      </c>
    </row>
    <row r="13868" spans="1:14" x14ac:dyDescent="0.2">
      <c r="A13868">
        <v>55459</v>
      </c>
      <c r="B13868">
        <v>694</v>
      </c>
      <c r="C13868" t="str">
        <f t="shared" si="432"/>
        <v>Customer#000000694</v>
      </c>
      <c r="D13868" t="str">
        <f t="shared" si="433"/>
        <v>BUILDING</v>
      </c>
      <c r="E13868">
        <f>VLOOKUP(B13868,custarray,4)</f>
        <v>10</v>
      </c>
      <c r="F13868">
        <f>VLOOKUP(E13868,nationarray,3)</f>
        <v>4</v>
      </c>
      <c r="G13868" t="str">
        <f>HLOOKUP(F13868,region,2)</f>
        <v>MIDDLE EAST</v>
      </c>
      <c r="H13868" t="s">
        <v>16</v>
      </c>
      <c r="I13868">
        <v>161787.78</v>
      </c>
      <c r="J13868" s="1">
        <v>34450</v>
      </c>
      <c r="K13868" t="s">
        <v>13</v>
      </c>
      <c r="L13868" t="s">
        <v>576</v>
      </c>
      <c r="M13868">
        <v>0</v>
      </c>
      <c r="N13868" t="s">
        <v>14793</v>
      </c>
    </row>
    <row r="13869" spans="1:14" x14ac:dyDescent="0.2">
      <c r="A13869">
        <v>55460</v>
      </c>
      <c r="B13869">
        <v>154</v>
      </c>
      <c r="C13869" t="str">
        <f t="shared" si="432"/>
        <v>Customer#000000154</v>
      </c>
      <c r="D13869" t="str">
        <f t="shared" si="433"/>
        <v>FURNITURE</v>
      </c>
      <c r="E13869">
        <f>VLOOKUP(B13869,custarray,4)</f>
        <v>19</v>
      </c>
      <c r="F13869">
        <f>VLOOKUP(E13869,nationarray,3)</f>
        <v>3</v>
      </c>
      <c r="G13869" t="str">
        <f>HLOOKUP(F13869,region,2)</f>
        <v>EUROPE</v>
      </c>
      <c r="H13869" t="s">
        <v>16</v>
      </c>
      <c r="I13869">
        <v>183135.63</v>
      </c>
      <c r="J13869" s="1">
        <v>33751</v>
      </c>
      <c r="K13869" t="s">
        <v>26</v>
      </c>
      <c r="L13869" t="s">
        <v>219</v>
      </c>
      <c r="M13869">
        <v>0</v>
      </c>
      <c r="N13869" t="s">
        <v>14794</v>
      </c>
    </row>
    <row r="13870" spans="1:14" x14ac:dyDescent="0.2">
      <c r="A13870">
        <v>55461</v>
      </c>
      <c r="B13870">
        <v>340</v>
      </c>
      <c r="C13870" t="str">
        <f t="shared" si="432"/>
        <v>Customer#000000340</v>
      </c>
      <c r="D13870" t="str">
        <f t="shared" si="433"/>
        <v>BUILDING</v>
      </c>
      <c r="E13870">
        <f>VLOOKUP(B13870,custarray,4)</f>
        <v>2</v>
      </c>
      <c r="F13870">
        <f>VLOOKUP(E13870,nationarray,3)</f>
        <v>1</v>
      </c>
      <c r="G13870" t="str">
        <f>HLOOKUP(F13870,region,2)</f>
        <v>AMERICA</v>
      </c>
      <c r="H13870" t="s">
        <v>16</v>
      </c>
      <c r="I13870">
        <v>181440.27</v>
      </c>
      <c r="J13870" s="1">
        <v>34606</v>
      </c>
      <c r="K13870" t="s">
        <v>31</v>
      </c>
      <c r="L13870" t="s">
        <v>906</v>
      </c>
      <c r="M13870">
        <v>0</v>
      </c>
      <c r="N13870" t="s">
        <v>14795</v>
      </c>
    </row>
    <row r="13871" spans="1:14" x14ac:dyDescent="0.2">
      <c r="A13871">
        <v>55462</v>
      </c>
      <c r="B13871">
        <v>1015</v>
      </c>
      <c r="C13871" t="str">
        <f t="shared" si="432"/>
        <v>Customer#000001015</v>
      </c>
      <c r="D13871" t="str">
        <f t="shared" si="433"/>
        <v>HOUSEHOLD</v>
      </c>
      <c r="E13871">
        <f>VLOOKUP(B13871,custarray,4)</f>
        <v>10</v>
      </c>
      <c r="F13871">
        <f>VLOOKUP(E13871,nationarray,3)</f>
        <v>4</v>
      </c>
      <c r="G13871" t="str">
        <f>HLOOKUP(F13871,region,2)</f>
        <v>MIDDLE EAST</v>
      </c>
      <c r="H13871" t="s">
        <v>16</v>
      </c>
      <c r="I13871">
        <v>274581.87</v>
      </c>
      <c r="J13871" s="1">
        <v>33691</v>
      </c>
      <c r="K13871" t="s">
        <v>31</v>
      </c>
      <c r="L13871" t="s">
        <v>1940</v>
      </c>
      <c r="M13871">
        <v>0</v>
      </c>
      <c r="N13871" t="s">
        <v>14796</v>
      </c>
    </row>
    <row r="13872" spans="1:14" x14ac:dyDescent="0.2">
      <c r="A13872">
        <v>55463</v>
      </c>
      <c r="B13872">
        <v>779</v>
      </c>
      <c r="C13872" t="str">
        <f t="shared" si="432"/>
        <v>Customer#000000779</v>
      </c>
      <c r="D13872" t="str">
        <f t="shared" si="433"/>
        <v>HOUSEHOLD</v>
      </c>
      <c r="E13872">
        <f>VLOOKUP(B13872,custarray,4)</f>
        <v>5</v>
      </c>
      <c r="F13872">
        <f>VLOOKUP(E13872,nationarray,3)</f>
        <v>0</v>
      </c>
      <c r="G13872" t="str">
        <f>HLOOKUP(F13872,region,2)</f>
        <v>AFRICA</v>
      </c>
      <c r="H13872" t="s">
        <v>16</v>
      </c>
      <c r="I13872">
        <v>19092.11</v>
      </c>
      <c r="J13872" s="1">
        <v>34099</v>
      </c>
      <c r="K13872" t="s">
        <v>23</v>
      </c>
      <c r="L13872" t="s">
        <v>1180</v>
      </c>
      <c r="M13872">
        <v>0</v>
      </c>
      <c r="N13872" t="s">
        <v>14797</v>
      </c>
    </row>
    <row r="13873" spans="1:14" x14ac:dyDescent="0.2">
      <c r="A13873">
        <v>55488</v>
      </c>
      <c r="B13873">
        <v>1310</v>
      </c>
      <c r="C13873" t="str">
        <f t="shared" si="432"/>
        <v>Customer#000001310</v>
      </c>
      <c r="D13873" t="str">
        <f t="shared" si="433"/>
        <v>HOUSEHOLD</v>
      </c>
      <c r="E13873">
        <f>VLOOKUP(B13873,custarray,4)</f>
        <v>17</v>
      </c>
      <c r="F13873">
        <f>VLOOKUP(E13873,nationarray,3)</f>
        <v>1</v>
      </c>
      <c r="G13873" t="str">
        <f>HLOOKUP(F13873,region,2)</f>
        <v>AMERICA</v>
      </c>
      <c r="H13873" t="s">
        <v>9</v>
      </c>
      <c r="I13873">
        <v>223988.08</v>
      </c>
      <c r="J13873" s="1">
        <v>35113</v>
      </c>
      <c r="K13873" t="s">
        <v>23</v>
      </c>
      <c r="L13873" t="s">
        <v>32</v>
      </c>
      <c r="M13873">
        <v>0</v>
      </c>
      <c r="N13873" t="s">
        <v>14798</v>
      </c>
    </row>
    <row r="13874" spans="1:14" x14ac:dyDescent="0.2">
      <c r="A13874">
        <v>55489</v>
      </c>
      <c r="B13874">
        <v>1276</v>
      </c>
      <c r="C13874" t="str">
        <f t="shared" si="432"/>
        <v>Customer#000001276</v>
      </c>
      <c r="D13874" t="str">
        <f t="shared" si="433"/>
        <v>AUTOMOBILE</v>
      </c>
      <c r="E13874">
        <f>VLOOKUP(B13874,custarray,4)</f>
        <v>16</v>
      </c>
      <c r="F13874">
        <f>VLOOKUP(E13874,nationarray,3)</f>
        <v>0</v>
      </c>
      <c r="G13874" t="str">
        <f>HLOOKUP(F13874,region,2)</f>
        <v>AFRICA</v>
      </c>
      <c r="H13874" t="s">
        <v>9</v>
      </c>
      <c r="I13874">
        <v>55929.5</v>
      </c>
      <c r="J13874" s="1">
        <v>35255</v>
      </c>
      <c r="K13874" t="s">
        <v>26</v>
      </c>
      <c r="L13874" t="s">
        <v>1072</v>
      </c>
      <c r="M13874">
        <v>0</v>
      </c>
      <c r="N13874" t="s">
        <v>14799</v>
      </c>
    </row>
    <row r="13875" spans="1:14" x14ac:dyDescent="0.2">
      <c r="A13875">
        <v>55490</v>
      </c>
      <c r="B13875">
        <v>1367</v>
      </c>
      <c r="C13875" t="str">
        <f t="shared" si="432"/>
        <v>Customer#000001367</v>
      </c>
      <c r="D13875" t="str">
        <f t="shared" si="433"/>
        <v>HOUSEHOLD</v>
      </c>
      <c r="E13875">
        <f>VLOOKUP(B13875,custarray,4)</f>
        <v>22</v>
      </c>
      <c r="F13875">
        <f>VLOOKUP(E13875,nationarray,3)</f>
        <v>3</v>
      </c>
      <c r="G13875" t="str">
        <f>HLOOKUP(F13875,region,2)</f>
        <v>EUROPE</v>
      </c>
      <c r="H13875" t="s">
        <v>16</v>
      </c>
      <c r="I13875">
        <v>186971.11</v>
      </c>
      <c r="J13875" s="1">
        <v>34655</v>
      </c>
      <c r="K13875" t="s">
        <v>31</v>
      </c>
      <c r="L13875" t="s">
        <v>2593</v>
      </c>
      <c r="M13875">
        <v>0</v>
      </c>
      <c r="N13875" t="s">
        <v>14800</v>
      </c>
    </row>
    <row r="13876" spans="1:14" x14ac:dyDescent="0.2">
      <c r="A13876">
        <v>55491</v>
      </c>
      <c r="B13876">
        <v>368</v>
      </c>
      <c r="C13876" t="str">
        <f t="shared" si="432"/>
        <v>Customer#000000368</v>
      </c>
      <c r="D13876" t="str">
        <f t="shared" si="433"/>
        <v>MACHINERY</v>
      </c>
      <c r="E13876">
        <f>VLOOKUP(B13876,custarray,4)</f>
        <v>22</v>
      </c>
      <c r="F13876">
        <f>VLOOKUP(E13876,nationarray,3)</f>
        <v>3</v>
      </c>
      <c r="G13876" t="str">
        <f>HLOOKUP(F13876,region,2)</f>
        <v>EUROPE</v>
      </c>
      <c r="H13876" t="s">
        <v>48</v>
      </c>
      <c r="I13876">
        <v>100451.65</v>
      </c>
      <c r="J13876" s="1">
        <v>34837</v>
      </c>
      <c r="K13876" t="s">
        <v>23</v>
      </c>
      <c r="L13876" t="s">
        <v>1379</v>
      </c>
      <c r="M13876">
        <v>0</v>
      </c>
      <c r="N13876" t="s">
        <v>14801</v>
      </c>
    </row>
    <row r="13877" spans="1:14" x14ac:dyDescent="0.2">
      <c r="A13877">
        <v>55492</v>
      </c>
      <c r="B13877">
        <v>10</v>
      </c>
      <c r="C13877" t="str">
        <f t="shared" si="432"/>
        <v>Customer#000000010</v>
      </c>
      <c r="D13877" t="str">
        <f t="shared" si="433"/>
        <v>HOUSEHOLD</v>
      </c>
      <c r="E13877">
        <f>VLOOKUP(B13877,custarray,4)</f>
        <v>5</v>
      </c>
      <c r="F13877">
        <f>VLOOKUP(E13877,nationarray,3)</f>
        <v>0</v>
      </c>
      <c r="G13877" t="str">
        <f>HLOOKUP(F13877,region,2)</f>
        <v>AFRICA</v>
      </c>
      <c r="H13877" t="s">
        <v>9</v>
      </c>
      <c r="I13877">
        <v>187966.88</v>
      </c>
      <c r="J13877" s="1">
        <v>34962</v>
      </c>
      <c r="K13877" t="s">
        <v>13</v>
      </c>
      <c r="L13877" t="s">
        <v>259</v>
      </c>
      <c r="M13877">
        <v>0</v>
      </c>
      <c r="N13877" t="s">
        <v>14802</v>
      </c>
    </row>
    <row r="13878" spans="1:14" x14ac:dyDescent="0.2">
      <c r="A13878">
        <v>55493</v>
      </c>
      <c r="B13878">
        <v>1231</v>
      </c>
      <c r="C13878" t="str">
        <f t="shared" si="432"/>
        <v>Customer#000001231</v>
      </c>
      <c r="D13878" t="str">
        <f t="shared" si="433"/>
        <v>AUTOMOBILE</v>
      </c>
      <c r="E13878">
        <f>VLOOKUP(B13878,custarray,4)</f>
        <v>9</v>
      </c>
      <c r="F13878">
        <f>VLOOKUP(E13878,nationarray,3)</f>
        <v>2</v>
      </c>
      <c r="G13878" t="str">
        <f>HLOOKUP(F13878,region,2)</f>
        <v>ASIA</v>
      </c>
      <c r="H13878" t="s">
        <v>16</v>
      </c>
      <c r="I13878">
        <v>33985.97</v>
      </c>
      <c r="J13878" s="1">
        <v>34220</v>
      </c>
      <c r="K13878" t="s">
        <v>31</v>
      </c>
      <c r="L13878" t="s">
        <v>1695</v>
      </c>
      <c r="M13878">
        <v>0</v>
      </c>
      <c r="N13878" t="s">
        <v>14803</v>
      </c>
    </row>
    <row r="13879" spans="1:14" x14ac:dyDescent="0.2">
      <c r="A13879">
        <v>55494</v>
      </c>
      <c r="B13879">
        <v>743</v>
      </c>
      <c r="C13879" t="str">
        <f t="shared" si="432"/>
        <v>Customer#000000743</v>
      </c>
      <c r="D13879" t="str">
        <f t="shared" si="433"/>
        <v>HOUSEHOLD</v>
      </c>
      <c r="E13879">
        <f>VLOOKUP(B13879,custarray,4)</f>
        <v>20</v>
      </c>
      <c r="F13879">
        <f>VLOOKUP(E13879,nationarray,3)</f>
        <v>4</v>
      </c>
      <c r="G13879" t="str">
        <f>HLOOKUP(F13879,region,2)</f>
        <v>MIDDLE EAST</v>
      </c>
      <c r="H13879" t="s">
        <v>16</v>
      </c>
      <c r="I13879">
        <v>256449.39</v>
      </c>
      <c r="J13879" s="1">
        <v>33781</v>
      </c>
      <c r="K13879" t="s">
        <v>23</v>
      </c>
      <c r="L13879" t="s">
        <v>2651</v>
      </c>
      <c r="M13879">
        <v>0</v>
      </c>
      <c r="N13879" t="s">
        <v>14804</v>
      </c>
    </row>
    <row r="13880" spans="1:14" x14ac:dyDescent="0.2">
      <c r="A13880">
        <v>55495</v>
      </c>
      <c r="B13880">
        <v>445</v>
      </c>
      <c r="C13880" t="str">
        <f t="shared" si="432"/>
        <v>Customer#000000445</v>
      </c>
      <c r="D13880" t="str">
        <f t="shared" si="433"/>
        <v>FURNITURE</v>
      </c>
      <c r="E13880">
        <f>VLOOKUP(B13880,custarray,4)</f>
        <v>20</v>
      </c>
      <c r="F13880">
        <f>VLOOKUP(E13880,nationarray,3)</f>
        <v>4</v>
      </c>
      <c r="G13880" t="str">
        <f>HLOOKUP(F13880,region,2)</f>
        <v>MIDDLE EAST</v>
      </c>
      <c r="H13880" t="s">
        <v>9</v>
      </c>
      <c r="I13880">
        <v>93903.99</v>
      </c>
      <c r="J13880" s="1">
        <v>35217</v>
      </c>
      <c r="K13880" t="s">
        <v>26</v>
      </c>
      <c r="L13880" t="s">
        <v>2343</v>
      </c>
      <c r="M13880">
        <v>0</v>
      </c>
      <c r="N13880" t="s">
        <v>14805</v>
      </c>
    </row>
    <row r="13881" spans="1:14" x14ac:dyDescent="0.2">
      <c r="A13881">
        <v>55520</v>
      </c>
      <c r="B13881">
        <v>586</v>
      </c>
      <c r="C13881" t="str">
        <f t="shared" si="432"/>
        <v>Customer#000000586</v>
      </c>
      <c r="D13881" t="str">
        <f t="shared" si="433"/>
        <v>AUTOMOBILE</v>
      </c>
      <c r="E13881">
        <f>VLOOKUP(B13881,custarray,4)</f>
        <v>11</v>
      </c>
      <c r="F13881">
        <f>VLOOKUP(E13881,nationarray,3)</f>
        <v>4</v>
      </c>
      <c r="G13881" t="str">
        <f>HLOOKUP(F13881,region,2)</f>
        <v>MIDDLE EAST</v>
      </c>
      <c r="H13881" t="s">
        <v>48</v>
      </c>
      <c r="I13881">
        <v>106513.04</v>
      </c>
      <c r="J13881" s="1">
        <v>34827</v>
      </c>
      <c r="K13881" t="s">
        <v>13</v>
      </c>
      <c r="L13881" t="s">
        <v>72</v>
      </c>
      <c r="M13881">
        <v>0</v>
      </c>
      <c r="N13881" t="s">
        <v>14806</v>
      </c>
    </row>
    <row r="13882" spans="1:14" x14ac:dyDescent="0.2">
      <c r="A13882">
        <v>55521</v>
      </c>
      <c r="B13882">
        <v>1087</v>
      </c>
      <c r="C13882" t="str">
        <f t="shared" si="432"/>
        <v>Customer#000001087</v>
      </c>
      <c r="D13882" t="str">
        <f t="shared" si="433"/>
        <v>MACHINERY</v>
      </c>
      <c r="E13882">
        <f>VLOOKUP(B13882,custarray,4)</f>
        <v>21</v>
      </c>
      <c r="F13882">
        <f>VLOOKUP(E13882,nationarray,3)</f>
        <v>2</v>
      </c>
      <c r="G13882" t="str">
        <f>HLOOKUP(F13882,region,2)</f>
        <v>ASIA</v>
      </c>
      <c r="H13882" t="s">
        <v>9</v>
      </c>
      <c r="I13882">
        <v>101577.02</v>
      </c>
      <c r="J13882" s="1">
        <v>35571</v>
      </c>
      <c r="K13882" t="s">
        <v>23</v>
      </c>
      <c r="L13882" t="s">
        <v>455</v>
      </c>
      <c r="M13882">
        <v>0</v>
      </c>
      <c r="N13882" t="s">
        <v>14807</v>
      </c>
    </row>
    <row r="13883" spans="1:14" x14ac:dyDescent="0.2">
      <c r="A13883">
        <v>55522</v>
      </c>
      <c r="B13883">
        <v>608</v>
      </c>
      <c r="C13883" t="str">
        <f t="shared" si="432"/>
        <v>Customer#000000608</v>
      </c>
      <c r="D13883" t="str">
        <f t="shared" si="433"/>
        <v>BUILDING</v>
      </c>
      <c r="E13883">
        <f>VLOOKUP(B13883,custarray,4)</f>
        <v>16</v>
      </c>
      <c r="F13883">
        <f>VLOOKUP(E13883,nationarray,3)</f>
        <v>0</v>
      </c>
      <c r="G13883" t="str">
        <f>HLOOKUP(F13883,region,2)</f>
        <v>AFRICA</v>
      </c>
      <c r="H13883" t="s">
        <v>16</v>
      </c>
      <c r="I13883">
        <v>25432.52</v>
      </c>
      <c r="J13883" s="1">
        <v>34512</v>
      </c>
      <c r="K13883" t="s">
        <v>31</v>
      </c>
      <c r="L13883" t="s">
        <v>57</v>
      </c>
      <c r="M13883">
        <v>0</v>
      </c>
      <c r="N13883" t="s">
        <v>14808</v>
      </c>
    </row>
    <row r="13884" spans="1:14" x14ac:dyDescent="0.2">
      <c r="A13884">
        <v>55523</v>
      </c>
      <c r="B13884">
        <v>220</v>
      </c>
      <c r="C13884" t="str">
        <f t="shared" si="432"/>
        <v>Customer#000000220</v>
      </c>
      <c r="D13884" t="str">
        <f t="shared" si="433"/>
        <v>BUILDING</v>
      </c>
      <c r="E13884">
        <f>VLOOKUP(B13884,custarray,4)</f>
        <v>16</v>
      </c>
      <c r="F13884">
        <f>VLOOKUP(E13884,nationarray,3)</f>
        <v>0</v>
      </c>
      <c r="G13884" t="str">
        <f>HLOOKUP(F13884,region,2)</f>
        <v>AFRICA</v>
      </c>
      <c r="H13884" t="s">
        <v>9</v>
      </c>
      <c r="I13884">
        <v>61868.77</v>
      </c>
      <c r="J13884" s="1">
        <v>35933</v>
      </c>
      <c r="K13884" t="s">
        <v>13</v>
      </c>
      <c r="L13884" t="s">
        <v>4222</v>
      </c>
      <c r="M13884">
        <v>0</v>
      </c>
      <c r="N13884" t="s">
        <v>14809</v>
      </c>
    </row>
    <row r="13885" spans="1:14" x14ac:dyDescent="0.2">
      <c r="A13885">
        <v>55524</v>
      </c>
      <c r="B13885">
        <v>1358</v>
      </c>
      <c r="C13885" t="str">
        <f t="shared" si="432"/>
        <v>Customer#000001358</v>
      </c>
      <c r="D13885" t="str">
        <f t="shared" si="433"/>
        <v>BUILDING</v>
      </c>
      <c r="E13885">
        <f>VLOOKUP(B13885,custarray,4)</f>
        <v>3</v>
      </c>
      <c r="F13885">
        <f>VLOOKUP(E13885,nationarray,3)</f>
        <v>1</v>
      </c>
      <c r="G13885" t="str">
        <f>HLOOKUP(F13885,region,2)</f>
        <v>AMERICA</v>
      </c>
      <c r="H13885" t="s">
        <v>9</v>
      </c>
      <c r="I13885">
        <v>68935.47</v>
      </c>
      <c r="J13885" s="1">
        <v>35001</v>
      </c>
      <c r="K13885" t="s">
        <v>31</v>
      </c>
      <c r="L13885" t="s">
        <v>2201</v>
      </c>
      <c r="M13885">
        <v>0</v>
      </c>
      <c r="N13885" t="s">
        <v>14810</v>
      </c>
    </row>
    <row r="13886" spans="1:14" x14ac:dyDescent="0.2">
      <c r="A13886">
        <v>55525</v>
      </c>
      <c r="B13886">
        <v>1417</v>
      </c>
      <c r="C13886" t="str">
        <f t="shared" si="432"/>
        <v>Customer#000001417</v>
      </c>
      <c r="D13886" t="str">
        <f t="shared" si="433"/>
        <v>FURNITURE</v>
      </c>
      <c r="E13886">
        <f>VLOOKUP(B13886,custarray,4)</f>
        <v>1</v>
      </c>
      <c r="F13886">
        <f>VLOOKUP(E13886,nationarray,3)</f>
        <v>1</v>
      </c>
      <c r="G13886" t="str">
        <f>HLOOKUP(F13886,region,2)</f>
        <v>AMERICA</v>
      </c>
      <c r="H13886" t="s">
        <v>16</v>
      </c>
      <c r="I13886">
        <v>211613.68</v>
      </c>
      <c r="J13886" s="1">
        <v>34463</v>
      </c>
      <c r="K13886" t="s">
        <v>10</v>
      </c>
      <c r="L13886" t="s">
        <v>97</v>
      </c>
      <c r="M13886">
        <v>0</v>
      </c>
      <c r="N13886" t="s">
        <v>14811</v>
      </c>
    </row>
    <row r="13887" spans="1:14" x14ac:dyDescent="0.2">
      <c r="A13887">
        <v>55526</v>
      </c>
      <c r="B13887">
        <v>833</v>
      </c>
      <c r="C13887" t="str">
        <f t="shared" si="432"/>
        <v>Customer#000000833</v>
      </c>
      <c r="D13887" t="str">
        <f t="shared" si="433"/>
        <v>FURNITURE</v>
      </c>
      <c r="E13887">
        <f>VLOOKUP(B13887,custarray,4)</f>
        <v>6</v>
      </c>
      <c r="F13887">
        <f>VLOOKUP(E13887,nationarray,3)</f>
        <v>3</v>
      </c>
      <c r="G13887" t="str">
        <f>HLOOKUP(F13887,region,2)</f>
        <v>EUROPE</v>
      </c>
      <c r="H13887" t="s">
        <v>16</v>
      </c>
      <c r="I13887">
        <v>271294.39</v>
      </c>
      <c r="J13887" s="1">
        <v>33788</v>
      </c>
      <c r="K13887" t="s">
        <v>26</v>
      </c>
      <c r="L13887" t="s">
        <v>1049</v>
      </c>
      <c r="M13887">
        <v>0</v>
      </c>
      <c r="N13887" t="s">
        <v>14812</v>
      </c>
    </row>
    <row r="13888" spans="1:14" x14ac:dyDescent="0.2">
      <c r="A13888">
        <v>55527</v>
      </c>
      <c r="B13888">
        <v>482</v>
      </c>
      <c r="C13888" t="str">
        <f t="shared" si="432"/>
        <v>Customer#000000482</v>
      </c>
      <c r="D13888" t="str">
        <f t="shared" si="433"/>
        <v>HOUSEHOLD</v>
      </c>
      <c r="E13888">
        <f>VLOOKUP(B13888,custarray,4)</f>
        <v>13</v>
      </c>
      <c r="F13888">
        <f>VLOOKUP(E13888,nationarray,3)</f>
        <v>4</v>
      </c>
      <c r="G13888" t="str">
        <f>HLOOKUP(F13888,region,2)</f>
        <v>MIDDLE EAST</v>
      </c>
      <c r="H13888" t="s">
        <v>9</v>
      </c>
      <c r="I13888">
        <v>130159.99</v>
      </c>
      <c r="J13888" s="1">
        <v>35637</v>
      </c>
      <c r="K13888" t="s">
        <v>13</v>
      </c>
      <c r="L13888" t="s">
        <v>998</v>
      </c>
      <c r="M13888">
        <v>0</v>
      </c>
      <c r="N13888" t="s">
        <v>14813</v>
      </c>
    </row>
    <row r="13889" spans="1:14" x14ac:dyDescent="0.2">
      <c r="A13889">
        <v>55552</v>
      </c>
      <c r="B13889">
        <v>293</v>
      </c>
      <c r="C13889" t="str">
        <f t="shared" si="432"/>
        <v>Customer#000000293</v>
      </c>
      <c r="D13889" t="str">
        <f t="shared" si="433"/>
        <v>MACHINERY</v>
      </c>
      <c r="E13889">
        <f>VLOOKUP(B13889,custarray,4)</f>
        <v>2</v>
      </c>
      <c r="F13889">
        <f>VLOOKUP(E13889,nationarray,3)</f>
        <v>1</v>
      </c>
      <c r="G13889" t="str">
        <f>HLOOKUP(F13889,region,2)</f>
        <v>AMERICA</v>
      </c>
      <c r="H13889" t="s">
        <v>9</v>
      </c>
      <c r="I13889">
        <v>133694.43</v>
      </c>
      <c r="J13889" s="1">
        <v>35351</v>
      </c>
      <c r="K13889" t="s">
        <v>10</v>
      </c>
      <c r="L13889" t="s">
        <v>1234</v>
      </c>
      <c r="M13889">
        <v>0</v>
      </c>
      <c r="N13889" t="s">
        <v>14814</v>
      </c>
    </row>
    <row r="13890" spans="1:14" x14ac:dyDescent="0.2">
      <c r="A13890">
        <v>55553</v>
      </c>
      <c r="B13890">
        <v>1453</v>
      </c>
      <c r="C13890" t="str">
        <f t="shared" ref="C13890:C13953" si="434">VLOOKUP(B13890,custarray,2)</f>
        <v>Customer#000001453</v>
      </c>
      <c r="D13890" t="str">
        <f t="shared" ref="D13890:D13953" si="435">VLOOKUP(B13890,custarray,7)</f>
        <v>BUILDING</v>
      </c>
      <c r="E13890">
        <f>VLOOKUP(B13890,custarray,4)</f>
        <v>0</v>
      </c>
      <c r="F13890">
        <f>VLOOKUP(E13890,nationarray,3)</f>
        <v>0</v>
      </c>
      <c r="G13890" t="str">
        <f>HLOOKUP(F13890,region,2)</f>
        <v>AFRICA</v>
      </c>
      <c r="H13890" t="s">
        <v>16</v>
      </c>
      <c r="I13890">
        <v>123478.24</v>
      </c>
      <c r="J13890" s="1">
        <v>34533</v>
      </c>
      <c r="K13890" t="s">
        <v>31</v>
      </c>
      <c r="L13890" t="s">
        <v>1614</v>
      </c>
      <c r="M13890">
        <v>0</v>
      </c>
      <c r="N13890" t="s">
        <v>14815</v>
      </c>
    </row>
    <row r="13891" spans="1:14" x14ac:dyDescent="0.2">
      <c r="A13891">
        <v>55554</v>
      </c>
      <c r="B13891">
        <v>1037</v>
      </c>
      <c r="C13891" t="str">
        <f t="shared" si="434"/>
        <v>Customer#000001037</v>
      </c>
      <c r="D13891" t="str">
        <f t="shared" si="435"/>
        <v>BUILDING</v>
      </c>
      <c r="E13891">
        <f>VLOOKUP(B13891,custarray,4)</f>
        <v>23</v>
      </c>
      <c r="F13891">
        <f>VLOOKUP(E13891,nationarray,3)</f>
        <v>3</v>
      </c>
      <c r="G13891" t="str">
        <f>HLOOKUP(F13891,region,2)</f>
        <v>EUROPE</v>
      </c>
      <c r="H13891" t="s">
        <v>16</v>
      </c>
      <c r="I13891">
        <v>229584.02</v>
      </c>
      <c r="J13891" s="1">
        <v>34655</v>
      </c>
      <c r="K13891" t="s">
        <v>13</v>
      </c>
      <c r="L13891" t="s">
        <v>1191</v>
      </c>
      <c r="M13891">
        <v>0</v>
      </c>
      <c r="N13891" t="s">
        <v>14816</v>
      </c>
    </row>
    <row r="13892" spans="1:14" x14ac:dyDescent="0.2">
      <c r="A13892">
        <v>55555</v>
      </c>
      <c r="B13892">
        <v>764</v>
      </c>
      <c r="C13892" t="str">
        <f t="shared" si="434"/>
        <v>Customer#000000764</v>
      </c>
      <c r="D13892" t="str">
        <f t="shared" si="435"/>
        <v>MACHINERY</v>
      </c>
      <c r="E13892">
        <f>VLOOKUP(B13892,custarray,4)</f>
        <v>16</v>
      </c>
      <c r="F13892">
        <f>VLOOKUP(E13892,nationarray,3)</f>
        <v>0</v>
      </c>
      <c r="G13892" t="str">
        <f>HLOOKUP(F13892,region,2)</f>
        <v>AFRICA</v>
      </c>
      <c r="H13892" t="s">
        <v>9</v>
      </c>
      <c r="I13892">
        <v>74186.98</v>
      </c>
      <c r="J13892" s="1">
        <v>35759</v>
      </c>
      <c r="K13892" t="s">
        <v>31</v>
      </c>
      <c r="L13892" t="s">
        <v>2032</v>
      </c>
      <c r="M13892">
        <v>0</v>
      </c>
      <c r="N13892" t="s">
        <v>14817</v>
      </c>
    </row>
    <row r="13893" spans="1:14" x14ac:dyDescent="0.2">
      <c r="A13893">
        <v>55556</v>
      </c>
      <c r="B13893">
        <v>1358</v>
      </c>
      <c r="C13893" t="str">
        <f t="shared" si="434"/>
        <v>Customer#000001358</v>
      </c>
      <c r="D13893" t="str">
        <f t="shared" si="435"/>
        <v>BUILDING</v>
      </c>
      <c r="E13893">
        <f>VLOOKUP(B13893,custarray,4)</f>
        <v>3</v>
      </c>
      <c r="F13893">
        <f>VLOOKUP(E13893,nationarray,3)</f>
        <v>1</v>
      </c>
      <c r="G13893" t="str">
        <f>HLOOKUP(F13893,region,2)</f>
        <v>AMERICA</v>
      </c>
      <c r="H13893" t="s">
        <v>9</v>
      </c>
      <c r="I13893">
        <v>90937.72</v>
      </c>
      <c r="J13893" s="1">
        <v>35019</v>
      </c>
      <c r="K13893" t="s">
        <v>10</v>
      </c>
      <c r="L13893" t="s">
        <v>346</v>
      </c>
      <c r="M13893">
        <v>0</v>
      </c>
      <c r="N13893" t="s">
        <v>14818</v>
      </c>
    </row>
    <row r="13894" spans="1:14" x14ac:dyDescent="0.2">
      <c r="A13894">
        <v>55557</v>
      </c>
      <c r="B13894">
        <v>892</v>
      </c>
      <c r="C13894" t="str">
        <f t="shared" si="434"/>
        <v>Customer#000000892</v>
      </c>
      <c r="D13894" t="str">
        <f t="shared" si="435"/>
        <v>FURNITURE</v>
      </c>
      <c r="E13894">
        <f>VLOOKUP(B13894,custarray,4)</f>
        <v>9</v>
      </c>
      <c r="F13894">
        <f>VLOOKUP(E13894,nationarray,3)</f>
        <v>2</v>
      </c>
      <c r="G13894" t="str">
        <f>HLOOKUP(F13894,region,2)</f>
        <v>ASIA</v>
      </c>
      <c r="H13894" t="s">
        <v>9</v>
      </c>
      <c r="I13894">
        <v>86257.85</v>
      </c>
      <c r="J13894" s="1">
        <v>35465</v>
      </c>
      <c r="K13894" t="s">
        <v>31</v>
      </c>
      <c r="L13894" t="s">
        <v>80</v>
      </c>
      <c r="M13894">
        <v>0</v>
      </c>
      <c r="N13894" t="s">
        <v>14819</v>
      </c>
    </row>
    <row r="13895" spans="1:14" x14ac:dyDescent="0.2">
      <c r="A13895">
        <v>55558</v>
      </c>
      <c r="B13895">
        <v>643</v>
      </c>
      <c r="C13895" t="str">
        <f t="shared" si="434"/>
        <v>Customer#000000643</v>
      </c>
      <c r="D13895" t="str">
        <f t="shared" si="435"/>
        <v>FURNITURE</v>
      </c>
      <c r="E13895">
        <f>VLOOKUP(B13895,custarray,4)</f>
        <v>0</v>
      </c>
      <c r="F13895">
        <f>VLOOKUP(E13895,nationarray,3)</f>
        <v>0</v>
      </c>
      <c r="G13895" t="str">
        <f>HLOOKUP(F13895,region,2)</f>
        <v>AFRICA</v>
      </c>
      <c r="H13895" t="s">
        <v>16</v>
      </c>
      <c r="I13895">
        <v>25259.19</v>
      </c>
      <c r="J13895" s="1">
        <v>34191</v>
      </c>
      <c r="K13895" t="s">
        <v>31</v>
      </c>
      <c r="L13895" t="s">
        <v>1452</v>
      </c>
      <c r="M13895">
        <v>0</v>
      </c>
      <c r="N13895" t="s">
        <v>14820</v>
      </c>
    </row>
    <row r="13896" spans="1:14" x14ac:dyDescent="0.2">
      <c r="A13896">
        <v>55559</v>
      </c>
      <c r="B13896">
        <v>1451</v>
      </c>
      <c r="C13896" t="str">
        <f t="shared" si="434"/>
        <v>Customer#000001451</v>
      </c>
      <c r="D13896" t="str">
        <f t="shared" si="435"/>
        <v>FURNITURE</v>
      </c>
      <c r="E13896">
        <f>VLOOKUP(B13896,custarray,4)</f>
        <v>2</v>
      </c>
      <c r="F13896">
        <f>VLOOKUP(E13896,nationarray,3)</f>
        <v>1</v>
      </c>
      <c r="G13896" t="str">
        <f>HLOOKUP(F13896,region,2)</f>
        <v>AMERICA</v>
      </c>
      <c r="H13896" t="s">
        <v>9</v>
      </c>
      <c r="I13896">
        <v>124390.89</v>
      </c>
      <c r="J13896" s="1">
        <v>35678</v>
      </c>
      <c r="K13896" t="s">
        <v>13</v>
      </c>
      <c r="L13896" t="s">
        <v>4013</v>
      </c>
      <c r="M13896">
        <v>0</v>
      </c>
      <c r="N13896" t="s">
        <v>14821</v>
      </c>
    </row>
    <row r="13897" spans="1:14" x14ac:dyDescent="0.2">
      <c r="A13897">
        <v>55584</v>
      </c>
      <c r="B13897">
        <v>170</v>
      </c>
      <c r="C13897" t="str">
        <f t="shared" si="434"/>
        <v>Customer#000000170</v>
      </c>
      <c r="D13897" t="str">
        <f t="shared" si="435"/>
        <v>BUILDING</v>
      </c>
      <c r="E13897">
        <f>VLOOKUP(B13897,custarray,4)</f>
        <v>15</v>
      </c>
      <c r="F13897">
        <f>VLOOKUP(E13897,nationarray,3)</f>
        <v>0</v>
      </c>
      <c r="G13897" t="str">
        <f>HLOOKUP(F13897,region,2)</f>
        <v>AFRICA</v>
      </c>
      <c r="H13897" t="s">
        <v>9</v>
      </c>
      <c r="I13897">
        <v>103195.86</v>
      </c>
      <c r="J13897" s="1">
        <v>35132</v>
      </c>
      <c r="K13897" t="s">
        <v>10</v>
      </c>
      <c r="L13897" t="s">
        <v>4607</v>
      </c>
      <c r="M13897">
        <v>0</v>
      </c>
      <c r="N13897" t="s">
        <v>14822</v>
      </c>
    </row>
    <row r="13898" spans="1:14" x14ac:dyDescent="0.2">
      <c r="A13898">
        <v>55585</v>
      </c>
      <c r="B13898">
        <v>923</v>
      </c>
      <c r="C13898" t="str">
        <f t="shared" si="434"/>
        <v>Customer#000000923</v>
      </c>
      <c r="D13898" t="str">
        <f t="shared" si="435"/>
        <v>HOUSEHOLD</v>
      </c>
      <c r="E13898">
        <f>VLOOKUP(B13898,custarray,4)</f>
        <v>11</v>
      </c>
      <c r="F13898">
        <f>VLOOKUP(E13898,nationarray,3)</f>
        <v>4</v>
      </c>
      <c r="G13898" t="str">
        <f>HLOOKUP(F13898,region,2)</f>
        <v>MIDDLE EAST</v>
      </c>
      <c r="H13898" t="s">
        <v>9</v>
      </c>
      <c r="I13898">
        <v>79948.5</v>
      </c>
      <c r="J13898" s="1">
        <v>35450</v>
      </c>
      <c r="K13898" t="s">
        <v>23</v>
      </c>
      <c r="L13898" t="s">
        <v>2522</v>
      </c>
      <c r="M13898">
        <v>0</v>
      </c>
      <c r="N13898" t="s">
        <v>14823</v>
      </c>
    </row>
    <row r="13899" spans="1:14" x14ac:dyDescent="0.2">
      <c r="A13899">
        <v>55586</v>
      </c>
      <c r="B13899">
        <v>160</v>
      </c>
      <c r="C13899" t="str">
        <f t="shared" si="434"/>
        <v>Customer#000000160</v>
      </c>
      <c r="D13899" t="str">
        <f t="shared" si="435"/>
        <v>MACHINERY</v>
      </c>
      <c r="E13899">
        <f>VLOOKUP(B13899,custarray,4)</f>
        <v>13</v>
      </c>
      <c r="F13899">
        <f>VLOOKUP(E13899,nationarray,3)</f>
        <v>4</v>
      </c>
      <c r="G13899" t="str">
        <f>HLOOKUP(F13899,region,2)</f>
        <v>MIDDLE EAST</v>
      </c>
      <c r="H13899" t="s">
        <v>9</v>
      </c>
      <c r="I13899">
        <v>176581.86</v>
      </c>
      <c r="J13899" s="1">
        <v>35932</v>
      </c>
      <c r="K13899" t="s">
        <v>26</v>
      </c>
      <c r="L13899" t="s">
        <v>1445</v>
      </c>
      <c r="M13899">
        <v>0</v>
      </c>
      <c r="N13899" t="s">
        <v>14824</v>
      </c>
    </row>
    <row r="13900" spans="1:14" x14ac:dyDescent="0.2">
      <c r="A13900">
        <v>55587</v>
      </c>
      <c r="B13900">
        <v>227</v>
      </c>
      <c r="C13900" t="str">
        <f t="shared" si="434"/>
        <v>Customer#000000227</v>
      </c>
      <c r="D13900" t="str">
        <f t="shared" si="435"/>
        <v>MACHINERY</v>
      </c>
      <c r="E13900">
        <f>VLOOKUP(B13900,custarray,4)</f>
        <v>13</v>
      </c>
      <c r="F13900">
        <f>VLOOKUP(E13900,nationarray,3)</f>
        <v>4</v>
      </c>
      <c r="G13900" t="str">
        <f>HLOOKUP(F13900,region,2)</f>
        <v>MIDDLE EAST</v>
      </c>
      <c r="H13900" t="s">
        <v>16</v>
      </c>
      <c r="I13900">
        <v>65790.16</v>
      </c>
      <c r="J13900" s="1">
        <v>34170</v>
      </c>
      <c r="K13900" t="s">
        <v>31</v>
      </c>
      <c r="L13900" t="s">
        <v>1149</v>
      </c>
      <c r="M13900">
        <v>0</v>
      </c>
      <c r="N13900" t="s">
        <v>14825</v>
      </c>
    </row>
    <row r="13901" spans="1:14" x14ac:dyDescent="0.2">
      <c r="A13901">
        <v>55588</v>
      </c>
      <c r="B13901">
        <v>568</v>
      </c>
      <c r="C13901" t="str">
        <f t="shared" si="434"/>
        <v>Customer#000000568</v>
      </c>
      <c r="D13901" t="str">
        <f t="shared" si="435"/>
        <v>BUILDING</v>
      </c>
      <c r="E13901">
        <f>VLOOKUP(B13901,custarray,4)</f>
        <v>13</v>
      </c>
      <c r="F13901">
        <f>VLOOKUP(E13901,nationarray,3)</f>
        <v>4</v>
      </c>
      <c r="G13901" t="str">
        <f>HLOOKUP(F13901,region,2)</f>
        <v>MIDDLE EAST</v>
      </c>
      <c r="H13901" t="s">
        <v>16</v>
      </c>
      <c r="I13901">
        <v>225959.15</v>
      </c>
      <c r="J13901" s="1">
        <v>34043</v>
      </c>
      <c r="K13901" t="s">
        <v>23</v>
      </c>
      <c r="L13901" t="s">
        <v>492</v>
      </c>
      <c r="M13901">
        <v>0</v>
      </c>
      <c r="N13901" t="s">
        <v>14826</v>
      </c>
    </row>
    <row r="13902" spans="1:14" x14ac:dyDescent="0.2">
      <c r="A13902">
        <v>55589</v>
      </c>
      <c r="B13902">
        <v>58</v>
      </c>
      <c r="C13902" t="str">
        <f t="shared" si="434"/>
        <v>Customer#000000058</v>
      </c>
      <c r="D13902" t="str">
        <f t="shared" si="435"/>
        <v>HOUSEHOLD</v>
      </c>
      <c r="E13902">
        <f>VLOOKUP(B13902,custarray,4)</f>
        <v>13</v>
      </c>
      <c r="F13902">
        <f>VLOOKUP(E13902,nationarray,3)</f>
        <v>4</v>
      </c>
      <c r="G13902" t="str">
        <f>HLOOKUP(F13902,region,2)</f>
        <v>MIDDLE EAST</v>
      </c>
      <c r="H13902" t="s">
        <v>16</v>
      </c>
      <c r="I13902">
        <v>59329.97</v>
      </c>
      <c r="J13902" s="1">
        <v>34026</v>
      </c>
      <c r="K13902" t="s">
        <v>13</v>
      </c>
      <c r="L13902" t="s">
        <v>1258</v>
      </c>
      <c r="M13902">
        <v>0</v>
      </c>
      <c r="N13902" t="s">
        <v>14827</v>
      </c>
    </row>
    <row r="13903" spans="1:14" x14ac:dyDescent="0.2">
      <c r="A13903">
        <v>55590</v>
      </c>
      <c r="B13903">
        <v>580</v>
      </c>
      <c r="C13903" t="str">
        <f t="shared" si="434"/>
        <v>Customer#000000580</v>
      </c>
      <c r="D13903" t="str">
        <f t="shared" si="435"/>
        <v>BUILDING</v>
      </c>
      <c r="E13903">
        <f>VLOOKUP(B13903,custarray,4)</f>
        <v>11</v>
      </c>
      <c r="F13903">
        <f>VLOOKUP(E13903,nationarray,3)</f>
        <v>4</v>
      </c>
      <c r="G13903" t="str">
        <f>HLOOKUP(F13903,region,2)</f>
        <v>MIDDLE EAST</v>
      </c>
      <c r="H13903" t="s">
        <v>9</v>
      </c>
      <c r="I13903">
        <v>124199.42</v>
      </c>
      <c r="J13903" s="1">
        <v>35423</v>
      </c>
      <c r="K13903" t="s">
        <v>31</v>
      </c>
      <c r="L13903" t="s">
        <v>2180</v>
      </c>
      <c r="M13903">
        <v>0</v>
      </c>
      <c r="N13903" t="s">
        <v>14828</v>
      </c>
    </row>
    <row r="13904" spans="1:14" x14ac:dyDescent="0.2">
      <c r="A13904">
        <v>55591</v>
      </c>
      <c r="B13904">
        <v>620</v>
      </c>
      <c r="C13904" t="str">
        <f t="shared" si="434"/>
        <v>Customer#000000620</v>
      </c>
      <c r="D13904" t="str">
        <f t="shared" si="435"/>
        <v>AUTOMOBILE</v>
      </c>
      <c r="E13904">
        <f>VLOOKUP(B13904,custarray,4)</f>
        <v>8</v>
      </c>
      <c r="F13904">
        <f>VLOOKUP(E13904,nationarray,3)</f>
        <v>2</v>
      </c>
      <c r="G13904" t="str">
        <f>HLOOKUP(F13904,region,2)</f>
        <v>ASIA</v>
      </c>
      <c r="H13904" t="s">
        <v>9</v>
      </c>
      <c r="I13904">
        <v>133996.26999999999</v>
      </c>
      <c r="J13904" s="1">
        <v>35645</v>
      </c>
      <c r="K13904" t="s">
        <v>23</v>
      </c>
      <c r="L13904" t="s">
        <v>1230</v>
      </c>
      <c r="M13904">
        <v>0</v>
      </c>
      <c r="N13904" t="s">
        <v>14829</v>
      </c>
    </row>
    <row r="13905" spans="1:14" x14ac:dyDescent="0.2">
      <c r="A13905">
        <v>55616</v>
      </c>
      <c r="B13905">
        <v>634</v>
      </c>
      <c r="C13905" t="str">
        <f t="shared" si="434"/>
        <v>Customer#000000634</v>
      </c>
      <c r="D13905" t="str">
        <f t="shared" si="435"/>
        <v>FURNITURE</v>
      </c>
      <c r="E13905">
        <f>VLOOKUP(B13905,custarray,4)</f>
        <v>20</v>
      </c>
      <c r="F13905">
        <f>VLOOKUP(E13905,nationarray,3)</f>
        <v>4</v>
      </c>
      <c r="G13905" t="str">
        <f>HLOOKUP(F13905,region,2)</f>
        <v>MIDDLE EAST</v>
      </c>
      <c r="H13905" t="s">
        <v>48</v>
      </c>
      <c r="I13905">
        <v>116032.58</v>
      </c>
      <c r="J13905" s="1">
        <v>34828</v>
      </c>
      <c r="K13905" t="s">
        <v>26</v>
      </c>
      <c r="L13905" t="s">
        <v>1852</v>
      </c>
      <c r="M13905">
        <v>0</v>
      </c>
      <c r="N13905" t="s">
        <v>14830</v>
      </c>
    </row>
    <row r="13906" spans="1:14" x14ac:dyDescent="0.2">
      <c r="A13906">
        <v>55617</v>
      </c>
      <c r="B13906">
        <v>1397</v>
      </c>
      <c r="C13906" t="str">
        <f t="shared" si="434"/>
        <v>Customer#000001397</v>
      </c>
      <c r="D13906" t="str">
        <f t="shared" si="435"/>
        <v>AUTOMOBILE</v>
      </c>
      <c r="E13906">
        <f>VLOOKUP(B13906,custarray,4)</f>
        <v>8</v>
      </c>
      <c r="F13906">
        <f>VLOOKUP(E13906,nationarray,3)</f>
        <v>2</v>
      </c>
      <c r="G13906" t="str">
        <f>HLOOKUP(F13906,region,2)</f>
        <v>ASIA</v>
      </c>
      <c r="H13906" t="s">
        <v>9</v>
      </c>
      <c r="I13906">
        <v>260432.45</v>
      </c>
      <c r="J13906" s="1">
        <v>35975</v>
      </c>
      <c r="K13906" t="s">
        <v>31</v>
      </c>
      <c r="L13906" t="s">
        <v>6094</v>
      </c>
      <c r="M13906">
        <v>0</v>
      </c>
      <c r="N13906" t="s">
        <v>14831</v>
      </c>
    </row>
    <row r="13907" spans="1:14" x14ac:dyDescent="0.2">
      <c r="A13907">
        <v>55618</v>
      </c>
      <c r="B13907">
        <v>1498</v>
      </c>
      <c r="C13907" t="str">
        <f t="shared" si="434"/>
        <v>Customer#000001498</v>
      </c>
      <c r="D13907" t="str">
        <f t="shared" si="435"/>
        <v>AUTOMOBILE</v>
      </c>
      <c r="E13907">
        <f>VLOOKUP(B13907,custarray,4)</f>
        <v>19</v>
      </c>
      <c r="F13907">
        <f>VLOOKUP(E13907,nationarray,3)</f>
        <v>3</v>
      </c>
      <c r="G13907" t="str">
        <f>HLOOKUP(F13907,region,2)</f>
        <v>EUROPE</v>
      </c>
      <c r="H13907" t="s">
        <v>16</v>
      </c>
      <c r="I13907">
        <v>211824.32</v>
      </c>
      <c r="J13907" s="1">
        <v>33625</v>
      </c>
      <c r="K13907" t="s">
        <v>31</v>
      </c>
      <c r="L13907" t="s">
        <v>602</v>
      </c>
      <c r="M13907">
        <v>0</v>
      </c>
      <c r="N13907" t="s">
        <v>14832</v>
      </c>
    </row>
    <row r="13908" spans="1:14" x14ac:dyDescent="0.2">
      <c r="A13908">
        <v>55619</v>
      </c>
      <c r="B13908">
        <v>548</v>
      </c>
      <c r="C13908" t="str">
        <f t="shared" si="434"/>
        <v>Customer#000000548</v>
      </c>
      <c r="D13908" t="str">
        <f t="shared" si="435"/>
        <v>BUILDING</v>
      </c>
      <c r="E13908">
        <f>VLOOKUP(B13908,custarray,4)</f>
        <v>4</v>
      </c>
      <c r="F13908">
        <f>VLOOKUP(E13908,nationarray,3)</f>
        <v>4</v>
      </c>
      <c r="G13908" t="str">
        <f>HLOOKUP(F13908,region,2)</f>
        <v>MIDDLE EAST</v>
      </c>
      <c r="H13908" t="s">
        <v>9</v>
      </c>
      <c r="I13908">
        <v>157993.23000000001</v>
      </c>
      <c r="J13908" s="1">
        <v>35749</v>
      </c>
      <c r="K13908" t="s">
        <v>26</v>
      </c>
      <c r="L13908" t="s">
        <v>813</v>
      </c>
      <c r="M13908">
        <v>0</v>
      </c>
      <c r="N13908" t="s">
        <v>14833</v>
      </c>
    </row>
    <row r="13909" spans="1:14" x14ac:dyDescent="0.2">
      <c r="A13909">
        <v>55620</v>
      </c>
      <c r="B13909">
        <v>29</v>
      </c>
      <c r="C13909" t="str">
        <f t="shared" si="434"/>
        <v>Customer#000000029</v>
      </c>
      <c r="D13909" t="str">
        <f t="shared" si="435"/>
        <v>FURNITURE</v>
      </c>
      <c r="E13909">
        <f>VLOOKUP(B13909,custarray,4)</f>
        <v>0</v>
      </c>
      <c r="F13909">
        <f>VLOOKUP(E13909,nationarray,3)</f>
        <v>0</v>
      </c>
      <c r="G13909" t="str">
        <f>HLOOKUP(F13909,region,2)</f>
        <v>AFRICA</v>
      </c>
      <c r="H13909" t="s">
        <v>9</v>
      </c>
      <c r="I13909">
        <v>3453.62</v>
      </c>
      <c r="J13909" s="1">
        <v>35805</v>
      </c>
      <c r="K13909" t="s">
        <v>23</v>
      </c>
      <c r="L13909" t="s">
        <v>2005</v>
      </c>
      <c r="M13909">
        <v>0</v>
      </c>
      <c r="N13909" t="s">
        <v>14834</v>
      </c>
    </row>
    <row r="13910" spans="1:14" x14ac:dyDescent="0.2">
      <c r="A13910">
        <v>55621</v>
      </c>
      <c r="B13910">
        <v>1276</v>
      </c>
      <c r="C13910" t="str">
        <f t="shared" si="434"/>
        <v>Customer#000001276</v>
      </c>
      <c r="D13910" t="str">
        <f t="shared" si="435"/>
        <v>AUTOMOBILE</v>
      </c>
      <c r="E13910">
        <f>VLOOKUP(B13910,custarray,4)</f>
        <v>16</v>
      </c>
      <c r="F13910">
        <f>VLOOKUP(E13910,nationarray,3)</f>
        <v>0</v>
      </c>
      <c r="G13910" t="str">
        <f>HLOOKUP(F13910,region,2)</f>
        <v>AFRICA</v>
      </c>
      <c r="H13910" t="s">
        <v>48</v>
      </c>
      <c r="I13910">
        <v>125544.74</v>
      </c>
      <c r="J13910" s="1">
        <v>34774</v>
      </c>
      <c r="K13910" t="s">
        <v>10</v>
      </c>
      <c r="L13910" t="s">
        <v>566</v>
      </c>
      <c r="M13910">
        <v>0</v>
      </c>
      <c r="N13910" t="s">
        <v>14835</v>
      </c>
    </row>
    <row r="13911" spans="1:14" x14ac:dyDescent="0.2">
      <c r="A13911">
        <v>55622</v>
      </c>
      <c r="B13911">
        <v>430</v>
      </c>
      <c r="C13911" t="str">
        <f t="shared" si="434"/>
        <v>Customer#000000430</v>
      </c>
      <c r="D13911" t="str">
        <f t="shared" si="435"/>
        <v>BUILDING</v>
      </c>
      <c r="E13911">
        <f>VLOOKUP(B13911,custarray,4)</f>
        <v>3</v>
      </c>
      <c r="F13911">
        <f>VLOOKUP(E13911,nationarray,3)</f>
        <v>1</v>
      </c>
      <c r="G13911" t="str">
        <f>HLOOKUP(F13911,region,2)</f>
        <v>AMERICA</v>
      </c>
      <c r="H13911" t="s">
        <v>16</v>
      </c>
      <c r="I13911">
        <v>8658.14</v>
      </c>
      <c r="J13911" s="1">
        <v>34599</v>
      </c>
      <c r="K13911" t="s">
        <v>13</v>
      </c>
      <c r="L13911" t="s">
        <v>254</v>
      </c>
      <c r="M13911">
        <v>0</v>
      </c>
      <c r="N13911" t="s">
        <v>14836</v>
      </c>
    </row>
    <row r="13912" spans="1:14" x14ac:dyDescent="0.2">
      <c r="A13912">
        <v>55623</v>
      </c>
      <c r="B13912">
        <v>568</v>
      </c>
      <c r="C13912" t="str">
        <f t="shared" si="434"/>
        <v>Customer#000000568</v>
      </c>
      <c r="D13912" t="str">
        <f t="shared" si="435"/>
        <v>BUILDING</v>
      </c>
      <c r="E13912">
        <f>VLOOKUP(B13912,custarray,4)</f>
        <v>13</v>
      </c>
      <c r="F13912">
        <f>VLOOKUP(E13912,nationarray,3)</f>
        <v>4</v>
      </c>
      <c r="G13912" t="str">
        <f>HLOOKUP(F13912,region,2)</f>
        <v>MIDDLE EAST</v>
      </c>
      <c r="H13912" t="s">
        <v>16</v>
      </c>
      <c r="I13912">
        <v>86992.46</v>
      </c>
      <c r="J13912" s="1">
        <v>33883</v>
      </c>
      <c r="K13912" t="s">
        <v>13</v>
      </c>
      <c r="L13912" t="s">
        <v>2888</v>
      </c>
      <c r="M13912">
        <v>0</v>
      </c>
      <c r="N13912" t="s">
        <v>14837</v>
      </c>
    </row>
    <row r="13913" spans="1:14" x14ac:dyDescent="0.2">
      <c r="A13913">
        <v>55648</v>
      </c>
      <c r="B13913">
        <v>62</v>
      </c>
      <c r="C13913" t="str">
        <f t="shared" si="434"/>
        <v>Customer#000000062</v>
      </c>
      <c r="D13913" t="str">
        <f t="shared" si="435"/>
        <v>MACHINERY</v>
      </c>
      <c r="E13913">
        <f>VLOOKUP(B13913,custarray,4)</f>
        <v>7</v>
      </c>
      <c r="F13913">
        <f>VLOOKUP(E13913,nationarray,3)</f>
        <v>3</v>
      </c>
      <c r="G13913" t="str">
        <f>HLOOKUP(F13913,region,2)</f>
        <v>EUROPE</v>
      </c>
      <c r="H13913" t="s">
        <v>16</v>
      </c>
      <c r="I13913">
        <v>286264.01</v>
      </c>
      <c r="J13913" s="1">
        <v>34587</v>
      </c>
      <c r="K13913" t="s">
        <v>13</v>
      </c>
      <c r="L13913" t="s">
        <v>467</v>
      </c>
      <c r="M13913">
        <v>0</v>
      </c>
      <c r="N13913" t="s">
        <v>14838</v>
      </c>
    </row>
    <row r="13914" spans="1:14" x14ac:dyDescent="0.2">
      <c r="A13914">
        <v>55649</v>
      </c>
      <c r="B13914">
        <v>445</v>
      </c>
      <c r="C13914" t="str">
        <f t="shared" si="434"/>
        <v>Customer#000000445</v>
      </c>
      <c r="D13914" t="str">
        <f t="shared" si="435"/>
        <v>FURNITURE</v>
      </c>
      <c r="E13914">
        <f>VLOOKUP(B13914,custarray,4)</f>
        <v>20</v>
      </c>
      <c r="F13914">
        <f>VLOOKUP(E13914,nationarray,3)</f>
        <v>4</v>
      </c>
      <c r="G13914" t="str">
        <f>HLOOKUP(F13914,region,2)</f>
        <v>MIDDLE EAST</v>
      </c>
      <c r="H13914" t="s">
        <v>9</v>
      </c>
      <c r="I13914">
        <v>138833.04999999999</v>
      </c>
      <c r="J13914" s="1">
        <v>35813</v>
      </c>
      <c r="K13914" t="s">
        <v>31</v>
      </c>
      <c r="L13914" t="s">
        <v>453</v>
      </c>
      <c r="M13914">
        <v>0</v>
      </c>
      <c r="N13914" t="s">
        <v>14839</v>
      </c>
    </row>
    <row r="13915" spans="1:14" x14ac:dyDescent="0.2">
      <c r="A13915">
        <v>55650</v>
      </c>
      <c r="B13915">
        <v>686</v>
      </c>
      <c r="C13915" t="str">
        <f t="shared" si="434"/>
        <v>Customer#000000686</v>
      </c>
      <c r="D13915" t="str">
        <f t="shared" si="435"/>
        <v>HOUSEHOLD</v>
      </c>
      <c r="E13915">
        <f>VLOOKUP(B13915,custarray,4)</f>
        <v>6</v>
      </c>
      <c r="F13915">
        <f>VLOOKUP(E13915,nationarray,3)</f>
        <v>3</v>
      </c>
      <c r="G13915" t="str">
        <f>HLOOKUP(F13915,region,2)</f>
        <v>EUROPE</v>
      </c>
      <c r="H13915" t="s">
        <v>9</v>
      </c>
      <c r="I13915">
        <v>21520.14</v>
      </c>
      <c r="J13915" s="1">
        <v>34994</v>
      </c>
      <c r="K13915" t="s">
        <v>10</v>
      </c>
      <c r="L13915" t="s">
        <v>2167</v>
      </c>
      <c r="M13915">
        <v>0</v>
      </c>
      <c r="N13915" t="s">
        <v>14840</v>
      </c>
    </row>
    <row r="13916" spans="1:14" x14ac:dyDescent="0.2">
      <c r="A13916">
        <v>55651</v>
      </c>
      <c r="B13916">
        <v>217</v>
      </c>
      <c r="C13916" t="str">
        <f t="shared" si="434"/>
        <v>Customer#000000217</v>
      </c>
      <c r="D13916" t="str">
        <f t="shared" si="435"/>
        <v>AUTOMOBILE</v>
      </c>
      <c r="E13916">
        <f>VLOOKUP(B13916,custarray,4)</f>
        <v>23</v>
      </c>
      <c r="F13916">
        <f>VLOOKUP(E13916,nationarray,3)</f>
        <v>3</v>
      </c>
      <c r="G13916" t="str">
        <f>HLOOKUP(F13916,region,2)</f>
        <v>EUROPE</v>
      </c>
      <c r="H13916" t="s">
        <v>16</v>
      </c>
      <c r="I13916">
        <v>345586.31</v>
      </c>
      <c r="J13916" s="1">
        <v>33671</v>
      </c>
      <c r="K13916" t="s">
        <v>31</v>
      </c>
      <c r="L13916" t="s">
        <v>172</v>
      </c>
      <c r="M13916">
        <v>0</v>
      </c>
      <c r="N13916" t="s">
        <v>14841</v>
      </c>
    </row>
    <row r="13917" spans="1:14" x14ac:dyDescent="0.2">
      <c r="A13917">
        <v>55652</v>
      </c>
      <c r="B13917">
        <v>583</v>
      </c>
      <c r="C13917" t="str">
        <f t="shared" si="434"/>
        <v>Customer#000000583</v>
      </c>
      <c r="D13917" t="str">
        <f t="shared" si="435"/>
        <v>HOUSEHOLD</v>
      </c>
      <c r="E13917">
        <f>VLOOKUP(B13917,custarray,4)</f>
        <v>13</v>
      </c>
      <c r="F13917">
        <f>VLOOKUP(E13917,nationarray,3)</f>
        <v>4</v>
      </c>
      <c r="G13917" t="str">
        <f>HLOOKUP(F13917,region,2)</f>
        <v>MIDDLE EAST</v>
      </c>
      <c r="H13917" t="s">
        <v>16</v>
      </c>
      <c r="I13917">
        <v>29525.47</v>
      </c>
      <c r="J13917" s="1">
        <v>34325</v>
      </c>
      <c r="K13917" t="s">
        <v>13</v>
      </c>
      <c r="L13917" t="s">
        <v>144</v>
      </c>
      <c r="M13917">
        <v>0</v>
      </c>
      <c r="N13917" t="s">
        <v>14842</v>
      </c>
    </row>
    <row r="13918" spans="1:14" x14ac:dyDescent="0.2">
      <c r="A13918">
        <v>55653</v>
      </c>
      <c r="B13918">
        <v>785</v>
      </c>
      <c r="C13918" t="str">
        <f t="shared" si="434"/>
        <v>Customer#000000785</v>
      </c>
      <c r="D13918" t="str">
        <f t="shared" si="435"/>
        <v>BUILDING</v>
      </c>
      <c r="E13918">
        <f>VLOOKUP(B13918,custarray,4)</f>
        <v>18</v>
      </c>
      <c r="F13918">
        <f>VLOOKUP(E13918,nationarray,3)</f>
        <v>2</v>
      </c>
      <c r="G13918" t="str">
        <f>HLOOKUP(F13918,region,2)</f>
        <v>ASIA</v>
      </c>
      <c r="H13918" t="s">
        <v>16</v>
      </c>
      <c r="I13918">
        <v>69028.95</v>
      </c>
      <c r="J13918" s="1">
        <v>34300</v>
      </c>
      <c r="K13918" t="s">
        <v>31</v>
      </c>
      <c r="L13918" t="s">
        <v>459</v>
      </c>
      <c r="M13918">
        <v>0</v>
      </c>
      <c r="N13918" t="s">
        <v>14843</v>
      </c>
    </row>
    <row r="13919" spans="1:14" x14ac:dyDescent="0.2">
      <c r="A13919">
        <v>55654</v>
      </c>
      <c r="B13919">
        <v>1346</v>
      </c>
      <c r="C13919" t="str">
        <f t="shared" si="434"/>
        <v>Customer#000001346</v>
      </c>
      <c r="D13919" t="str">
        <f t="shared" si="435"/>
        <v>FURNITURE</v>
      </c>
      <c r="E13919">
        <f>VLOOKUP(B13919,custarray,4)</f>
        <v>10</v>
      </c>
      <c r="F13919">
        <f>VLOOKUP(E13919,nationarray,3)</f>
        <v>4</v>
      </c>
      <c r="G13919" t="str">
        <f>HLOOKUP(F13919,region,2)</f>
        <v>MIDDLE EAST</v>
      </c>
      <c r="H13919" t="s">
        <v>16</v>
      </c>
      <c r="I13919">
        <v>105004.44</v>
      </c>
      <c r="J13919" s="1">
        <v>34232</v>
      </c>
      <c r="K13919" t="s">
        <v>26</v>
      </c>
      <c r="L13919" t="s">
        <v>1390</v>
      </c>
      <c r="M13919">
        <v>0</v>
      </c>
      <c r="N13919" t="s">
        <v>14844</v>
      </c>
    </row>
    <row r="13920" spans="1:14" x14ac:dyDescent="0.2">
      <c r="A13920">
        <v>55655</v>
      </c>
      <c r="B13920">
        <v>208</v>
      </c>
      <c r="C13920" t="str">
        <f t="shared" si="434"/>
        <v>Customer#000000208</v>
      </c>
      <c r="D13920" t="str">
        <f t="shared" si="435"/>
        <v>MACHINERY</v>
      </c>
      <c r="E13920">
        <f>VLOOKUP(B13920,custarray,4)</f>
        <v>19</v>
      </c>
      <c r="F13920">
        <f>VLOOKUP(E13920,nationarray,3)</f>
        <v>3</v>
      </c>
      <c r="G13920" t="str">
        <f>HLOOKUP(F13920,region,2)</f>
        <v>EUROPE</v>
      </c>
      <c r="H13920" t="s">
        <v>16</v>
      </c>
      <c r="I13920">
        <v>299558.31</v>
      </c>
      <c r="J13920" s="1">
        <v>33872</v>
      </c>
      <c r="K13920" t="s">
        <v>10</v>
      </c>
      <c r="L13920" t="s">
        <v>1284</v>
      </c>
      <c r="M13920">
        <v>0</v>
      </c>
      <c r="N13920" t="s">
        <v>14845</v>
      </c>
    </row>
    <row r="13921" spans="1:14" x14ac:dyDescent="0.2">
      <c r="A13921">
        <v>55680</v>
      </c>
      <c r="B13921">
        <v>433</v>
      </c>
      <c r="C13921" t="str">
        <f t="shared" si="434"/>
        <v>Customer#000000433</v>
      </c>
      <c r="D13921" t="str">
        <f t="shared" si="435"/>
        <v>FURNITURE</v>
      </c>
      <c r="E13921">
        <f>VLOOKUP(B13921,custarray,4)</f>
        <v>20</v>
      </c>
      <c r="F13921">
        <f>VLOOKUP(E13921,nationarray,3)</f>
        <v>4</v>
      </c>
      <c r="G13921" t="str">
        <f>HLOOKUP(F13921,region,2)</f>
        <v>MIDDLE EAST</v>
      </c>
      <c r="H13921" t="s">
        <v>16</v>
      </c>
      <c r="I13921">
        <v>6979.69</v>
      </c>
      <c r="J13921" s="1">
        <v>33765</v>
      </c>
      <c r="K13921" t="s">
        <v>23</v>
      </c>
      <c r="L13921" t="s">
        <v>4172</v>
      </c>
      <c r="M13921">
        <v>0</v>
      </c>
      <c r="N13921" t="s">
        <v>14846</v>
      </c>
    </row>
    <row r="13922" spans="1:14" x14ac:dyDescent="0.2">
      <c r="A13922">
        <v>55681</v>
      </c>
      <c r="B13922">
        <v>763</v>
      </c>
      <c r="C13922" t="str">
        <f t="shared" si="434"/>
        <v>Customer#000000763</v>
      </c>
      <c r="D13922" t="str">
        <f t="shared" si="435"/>
        <v>BUILDING</v>
      </c>
      <c r="E13922">
        <f>VLOOKUP(B13922,custarray,4)</f>
        <v>1</v>
      </c>
      <c r="F13922">
        <f>VLOOKUP(E13922,nationarray,3)</f>
        <v>1</v>
      </c>
      <c r="G13922" t="str">
        <f>HLOOKUP(F13922,region,2)</f>
        <v>AMERICA</v>
      </c>
      <c r="H13922" t="s">
        <v>9</v>
      </c>
      <c r="I13922">
        <v>10243.64</v>
      </c>
      <c r="J13922" s="1">
        <v>35300</v>
      </c>
      <c r="K13922" t="s">
        <v>23</v>
      </c>
      <c r="L13922" t="s">
        <v>2566</v>
      </c>
      <c r="M13922">
        <v>0</v>
      </c>
      <c r="N13922" t="s">
        <v>14847</v>
      </c>
    </row>
    <row r="13923" spans="1:14" x14ac:dyDescent="0.2">
      <c r="A13923">
        <v>55682</v>
      </c>
      <c r="B13923">
        <v>377</v>
      </c>
      <c r="C13923" t="str">
        <f t="shared" si="434"/>
        <v>Customer#000000377</v>
      </c>
      <c r="D13923" t="str">
        <f t="shared" si="435"/>
        <v>MACHINERY</v>
      </c>
      <c r="E13923">
        <f>VLOOKUP(B13923,custarray,4)</f>
        <v>23</v>
      </c>
      <c r="F13923">
        <f>VLOOKUP(E13923,nationarray,3)</f>
        <v>3</v>
      </c>
      <c r="G13923" t="str">
        <f>HLOOKUP(F13923,region,2)</f>
        <v>EUROPE</v>
      </c>
      <c r="H13923" t="s">
        <v>16</v>
      </c>
      <c r="I13923">
        <v>46548.81</v>
      </c>
      <c r="J13923" s="1">
        <v>34652</v>
      </c>
      <c r="K13923" t="s">
        <v>13</v>
      </c>
      <c r="L13923" t="s">
        <v>340</v>
      </c>
      <c r="M13923">
        <v>0</v>
      </c>
      <c r="N13923" t="s">
        <v>14848</v>
      </c>
    </row>
    <row r="13924" spans="1:14" x14ac:dyDescent="0.2">
      <c r="A13924">
        <v>55683</v>
      </c>
      <c r="B13924">
        <v>979</v>
      </c>
      <c r="C13924" t="str">
        <f t="shared" si="434"/>
        <v>Customer#000000979</v>
      </c>
      <c r="D13924" t="str">
        <f t="shared" si="435"/>
        <v>MACHINERY</v>
      </c>
      <c r="E13924">
        <f>VLOOKUP(B13924,custarray,4)</f>
        <v>18</v>
      </c>
      <c r="F13924">
        <f>VLOOKUP(E13924,nationarray,3)</f>
        <v>2</v>
      </c>
      <c r="G13924" t="str">
        <f>HLOOKUP(F13924,region,2)</f>
        <v>ASIA</v>
      </c>
      <c r="H13924" t="s">
        <v>16</v>
      </c>
      <c r="I13924">
        <v>192959</v>
      </c>
      <c r="J13924" s="1">
        <v>33801</v>
      </c>
      <c r="K13924" t="s">
        <v>26</v>
      </c>
      <c r="L13924" t="s">
        <v>72</v>
      </c>
      <c r="M13924">
        <v>0</v>
      </c>
      <c r="N13924" t="s">
        <v>14849</v>
      </c>
    </row>
    <row r="13925" spans="1:14" x14ac:dyDescent="0.2">
      <c r="A13925">
        <v>55684</v>
      </c>
      <c r="B13925">
        <v>526</v>
      </c>
      <c r="C13925" t="str">
        <f t="shared" si="434"/>
        <v>Customer#000000526</v>
      </c>
      <c r="D13925" t="str">
        <f t="shared" si="435"/>
        <v>HOUSEHOLD</v>
      </c>
      <c r="E13925">
        <f>VLOOKUP(B13925,custarray,4)</f>
        <v>1</v>
      </c>
      <c r="F13925">
        <f>VLOOKUP(E13925,nationarray,3)</f>
        <v>1</v>
      </c>
      <c r="G13925" t="str">
        <f>HLOOKUP(F13925,region,2)</f>
        <v>AMERICA</v>
      </c>
      <c r="H13925" t="s">
        <v>48</v>
      </c>
      <c r="I13925">
        <v>51112.78</v>
      </c>
      <c r="J13925" s="1">
        <v>34768</v>
      </c>
      <c r="K13925" t="s">
        <v>31</v>
      </c>
      <c r="L13925" t="s">
        <v>787</v>
      </c>
      <c r="M13925">
        <v>0</v>
      </c>
      <c r="N13925" t="s">
        <v>14850</v>
      </c>
    </row>
    <row r="13926" spans="1:14" x14ac:dyDescent="0.2">
      <c r="A13926">
        <v>55685</v>
      </c>
      <c r="B13926">
        <v>1051</v>
      </c>
      <c r="C13926" t="str">
        <f t="shared" si="434"/>
        <v>Customer#000001051</v>
      </c>
      <c r="D13926" t="str">
        <f t="shared" si="435"/>
        <v>HOUSEHOLD</v>
      </c>
      <c r="E13926">
        <f>VLOOKUP(B13926,custarray,4)</f>
        <v>2</v>
      </c>
      <c r="F13926">
        <f>VLOOKUP(E13926,nationarray,3)</f>
        <v>1</v>
      </c>
      <c r="G13926" t="str">
        <f>HLOOKUP(F13926,region,2)</f>
        <v>AMERICA</v>
      </c>
      <c r="H13926" t="s">
        <v>16</v>
      </c>
      <c r="I13926">
        <v>71326.73</v>
      </c>
      <c r="J13926" s="1">
        <v>33889</v>
      </c>
      <c r="K13926" t="s">
        <v>23</v>
      </c>
      <c r="L13926" t="s">
        <v>2268</v>
      </c>
      <c r="M13926">
        <v>0</v>
      </c>
      <c r="N13926" t="s">
        <v>14851</v>
      </c>
    </row>
    <row r="13927" spans="1:14" x14ac:dyDescent="0.2">
      <c r="A13927">
        <v>55686</v>
      </c>
      <c r="B13927">
        <v>1477</v>
      </c>
      <c r="C13927" t="str">
        <f t="shared" si="434"/>
        <v>Customer#000001477</v>
      </c>
      <c r="D13927" t="str">
        <f t="shared" si="435"/>
        <v>MACHINERY</v>
      </c>
      <c r="E13927">
        <f>VLOOKUP(B13927,custarray,4)</f>
        <v>6</v>
      </c>
      <c r="F13927">
        <f>VLOOKUP(E13927,nationarray,3)</f>
        <v>3</v>
      </c>
      <c r="G13927" t="str">
        <f>HLOOKUP(F13927,region,2)</f>
        <v>EUROPE</v>
      </c>
      <c r="H13927" t="s">
        <v>48</v>
      </c>
      <c r="I13927">
        <v>355352.9</v>
      </c>
      <c r="J13927" s="1">
        <v>34784</v>
      </c>
      <c r="K13927" t="s">
        <v>13</v>
      </c>
      <c r="L13927" t="s">
        <v>627</v>
      </c>
      <c r="M13927">
        <v>0</v>
      </c>
      <c r="N13927" t="s">
        <v>14852</v>
      </c>
    </row>
    <row r="13928" spans="1:14" x14ac:dyDescent="0.2">
      <c r="A13928">
        <v>55687</v>
      </c>
      <c r="B13928">
        <v>1231</v>
      </c>
      <c r="C13928" t="str">
        <f t="shared" si="434"/>
        <v>Customer#000001231</v>
      </c>
      <c r="D13928" t="str">
        <f t="shared" si="435"/>
        <v>AUTOMOBILE</v>
      </c>
      <c r="E13928">
        <f>VLOOKUP(B13928,custarray,4)</f>
        <v>9</v>
      </c>
      <c r="F13928">
        <f>VLOOKUP(E13928,nationarray,3)</f>
        <v>2</v>
      </c>
      <c r="G13928" t="str">
        <f>HLOOKUP(F13928,region,2)</f>
        <v>ASIA</v>
      </c>
      <c r="H13928" t="s">
        <v>16</v>
      </c>
      <c r="I13928">
        <v>44714.49</v>
      </c>
      <c r="J13928" s="1">
        <v>33904</v>
      </c>
      <c r="K13928" t="s">
        <v>10</v>
      </c>
      <c r="L13928" t="s">
        <v>3719</v>
      </c>
      <c r="M13928">
        <v>0</v>
      </c>
      <c r="N13928" t="s">
        <v>14853</v>
      </c>
    </row>
    <row r="13929" spans="1:14" x14ac:dyDescent="0.2">
      <c r="A13929">
        <v>55712</v>
      </c>
      <c r="B13929">
        <v>1442</v>
      </c>
      <c r="C13929" t="str">
        <f t="shared" si="434"/>
        <v>Customer#000001442</v>
      </c>
      <c r="D13929" t="str">
        <f t="shared" si="435"/>
        <v>MACHINERY</v>
      </c>
      <c r="E13929">
        <f>VLOOKUP(B13929,custarray,4)</f>
        <v>16</v>
      </c>
      <c r="F13929">
        <f>VLOOKUP(E13929,nationarray,3)</f>
        <v>0</v>
      </c>
      <c r="G13929" t="str">
        <f>HLOOKUP(F13929,region,2)</f>
        <v>AFRICA</v>
      </c>
      <c r="H13929" t="s">
        <v>9</v>
      </c>
      <c r="I13929">
        <v>49106.63</v>
      </c>
      <c r="J13929" s="1">
        <v>35389</v>
      </c>
      <c r="K13929" t="s">
        <v>23</v>
      </c>
      <c r="L13929" t="s">
        <v>1180</v>
      </c>
      <c r="M13929">
        <v>0</v>
      </c>
      <c r="N13929" t="s">
        <v>14854</v>
      </c>
    </row>
    <row r="13930" spans="1:14" x14ac:dyDescent="0.2">
      <c r="A13930">
        <v>55713</v>
      </c>
      <c r="B13930">
        <v>572</v>
      </c>
      <c r="C13930" t="str">
        <f t="shared" si="434"/>
        <v>Customer#000000572</v>
      </c>
      <c r="D13930" t="str">
        <f t="shared" si="435"/>
        <v>AUTOMOBILE</v>
      </c>
      <c r="E13930">
        <f>VLOOKUP(B13930,custarray,4)</f>
        <v>11</v>
      </c>
      <c r="F13930">
        <f>VLOOKUP(E13930,nationarray,3)</f>
        <v>4</v>
      </c>
      <c r="G13930" t="str">
        <f>HLOOKUP(F13930,region,2)</f>
        <v>MIDDLE EAST</v>
      </c>
      <c r="H13930" t="s">
        <v>16</v>
      </c>
      <c r="I13930">
        <v>359769.9</v>
      </c>
      <c r="J13930" s="1">
        <v>34368</v>
      </c>
      <c r="K13930" t="s">
        <v>26</v>
      </c>
      <c r="L13930" t="s">
        <v>284</v>
      </c>
      <c r="M13930">
        <v>0</v>
      </c>
      <c r="N13930" t="s">
        <v>14855</v>
      </c>
    </row>
    <row r="13931" spans="1:14" x14ac:dyDescent="0.2">
      <c r="A13931">
        <v>55714</v>
      </c>
      <c r="B13931">
        <v>1406</v>
      </c>
      <c r="C13931" t="str">
        <f t="shared" si="434"/>
        <v>Customer#000001406</v>
      </c>
      <c r="D13931" t="str">
        <f t="shared" si="435"/>
        <v>HOUSEHOLD</v>
      </c>
      <c r="E13931">
        <f>VLOOKUP(B13931,custarray,4)</f>
        <v>5</v>
      </c>
      <c r="F13931">
        <f>VLOOKUP(E13931,nationarray,3)</f>
        <v>0</v>
      </c>
      <c r="G13931" t="str">
        <f>HLOOKUP(F13931,region,2)</f>
        <v>AFRICA</v>
      </c>
      <c r="H13931" t="s">
        <v>9</v>
      </c>
      <c r="I13931">
        <v>67036.38</v>
      </c>
      <c r="J13931" s="1">
        <v>35583</v>
      </c>
      <c r="K13931" t="s">
        <v>13</v>
      </c>
      <c r="L13931" t="s">
        <v>1663</v>
      </c>
      <c r="M13931">
        <v>0</v>
      </c>
      <c r="N13931" t="s">
        <v>14856</v>
      </c>
    </row>
    <row r="13932" spans="1:14" x14ac:dyDescent="0.2">
      <c r="A13932">
        <v>55715</v>
      </c>
      <c r="B13932">
        <v>1180</v>
      </c>
      <c r="C13932" t="str">
        <f t="shared" si="434"/>
        <v>Customer#000001180</v>
      </c>
      <c r="D13932" t="str">
        <f t="shared" si="435"/>
        <v>BUILDING</v>
      </c>
      <c r="E13932">
        <f>VLOOKUP(B13932,custarray,4)</f>
        <v>13</v>
      </c>
      <c r="F13932">
        <f>VLOOKUP(E13932,nationarray,3)</f>
        <v>4</v>
      </c>
      <c r="G13932" t="str">
        <f>HLOOKUP(F13932,region,2)</f>
        <v>MIDDLE EAST</v>
      </c>
      <c r="H13932" t="s">
        <v>16</v>
      </c>
      <c r="I13932">
        <v>43035.78</v>
      </c>
      <c r="J13932" s="1">
        <v>34792</v>
      </c>
      <c r="K13932" t="s">
        <v>13</v>
      </c>
      <c r="L13932" t="s">
        <v>1091</v>
      </c>
      <c r="M13932">
        <v>0</v>
      </c>
      <c r="N13932" t="s">
        <v>14857</v>
      </c>
    </row>
    <row r="13933" spans="1:14" x14ac:dyDescent="0.2">
      <c r="A13933">
        <v>55716</v>
      </c>
      <c r="B13933">
        <v>373</v>
      </c>
      <c r="C13933" t="str">
        <f t="shared" si="434"/>
        <v>Customer#000000373</v>
      </c>
      <c r="D13933" t="str">
        <f t="shared" si="435"/>
        <v>MACHINERY</v>
      </c>
      <c r="E13933">
        <f>VLOOKUP(B13933,custarray,4)</f>
        <v>20</v>
      </c>
      <c r="F13933">
        <f>VLOOKUP(E13933,nationarray,3)</f>
        <v>4</v>
      </c>
      <c r="G13933" t="str">
        <f>HLOOKUP(F13933,region,2)</f>
        <v>MIDDLE EAST</v>
      </c>
      <c r="H13933" t="s">
        <v>16</v>
      </c>
      <c r="I13933">
        <v>72597.98</v>
      </c>
      <c r="J13933" s="1">
        <v>33900</v>
      </c>
      <c r="K13933" t="s">
        <v>26</v>
      </c>
      <c r="L13933" t="s">
        <v>1670</v>
      </c>
      <c r="M13933">
        <v>0</v>
      </c>
      <c r="N13933" t="s">
        <v>14858</v>
      </c>
    </row>
    <row r="13934" spans="1:14" x14ac:dyDescent="0.2">
      <c r="A13934">
        <v>55717</v>
      </c>
      <c r="B13934">
        <v>1111</v>
      </c>
      <c r="C13934" t="str">
        <f t="shared" si="434"/>
        <v>Customer#000001111</v>
      </c>
      <c r="D13934" t="str">
        <f t="shared" si="435"/>
        <v>MACHINERY</v>
      </c>
      <c r="E13934">
        <f>VLOOKUP(B13934,custarray,4)</f>
        <v>6</v>
      </c>
      <c r="F13934">
        <f>VLOOKUP(E13934,nationarray,3)</f>
        <v>3</v>
      </c>
      <c r="G13934" t="str">
        <f>HLOOKUP(F13934,region,2)</f>
        <v>EUROPE</v>
      </c>
      <c r="H13934" t="s">
        <v>16</v>
      </c>
      <c r="I13934">
        <v>23314.66</v>
      </c>
      <c r="J13934" s="1">
        <v>33649</v>
      </c>
      <c r="K13934" t="s">
        <v>31</v>
      </c>
      <c r="L13934" t="s">
        <v>1779</v>
      </c>
      <c r="M13934">
        <v>0</v>
      </c>
      <c r="N13934" t="s">
        <v>14859</v>
      </c>
    </row>
    <row r="13935" spans="1:14" x14ac:dyDescent="0.2">
      <c r="A13935">
        <v>55718</v>
      </c>
      <c r="B13935">
        <v>97</v>
      </c>
      <c r="C13935" t="str">
        <f t="shared" si="434"/>
        <v>Customer#000000097</v>
      </c>
      <c r="D13935" t="str">
        <f t="shared" si="435"/>
        <v>AUTOMOBILE</v>
      </c>
      <c r="E13935">
        <f>VLOOKUP(B13935,custarray,4)</f>
        <v>17</v>
      </c>
      <c r="F13935">
        <f>VLOOKUP(E13935,nationarray,3)</f>
        <v>1</v>
      </c>
      <c r="G13935" t="str">
        <f>HLOOKUP(F13935,region,2)</f>
        <v>AMERICA</v>
      </c>
      <c r="H13935" t="s">
        <v>9</v>
      </c>
      <c r="I13935">
        <v>163322.26999999999</v>
      </c>
      <c r="J13935" s="1">
        <v>35604</v>
      </c>
      <c r="K13935" t="s">
        <v>26</v>
      </c>
      <c r="L13935" t="s">
        <v>1043</v>
      </c>
      <c r="M13935">
        <v>0</v>
      </c>
      <c r="N13935" t="s">
        <v>14860</v>
      </c>
    </row>
    <row r="13936" spans="1:14" x14ac:dyDescent="0.2">
      <c r="A13936">
        <v>55719</v>
      </c>
      <c r="B13936">
        <v>203</v>
      </c>
      <c r="C13936" t="str">
        <f t="shared" si="434"/>
        <v>Customer#000000203</v>
      </c>
      <c r="D13936" t="str">
        <f t="shared" si="435"/>
        <v>MACHINERY</v>
      </c>
      <c r="E13936">
        <f>VLOOKUP(B13936,custarray,4)</f>
        <v>1</v>
      </c>
      <c r="F13936">
        <f>VLOOKUP(E13936,nationarray,3)</f>
        <v>1</v>
      </c>
      <c r="G13936" t="str">
        <f>HLOOKUP(F13936,region,2)</f>
        <v>AMERICA</v>
      </c>
      <c r="H13936" t="s">
        <v>16</v>
      </c>
      <c r="I13936">
        <v>27321.19</v>
      </c>
      <c r="J13936" s="1">
        <v>33889</v>
      </c>
      <c r="K13936" t="s">
        <v>10</v>
      </c>
      <c r="L13936" t="s">
        <v>1110</v>
      </c>
      <c r="M13936">
        <v>0</v>
      </c>
      <c r="N13936" t="s">
        <v>14861</v>
      </c>
    </row>
    <row r="13937" spans="1:14" x14ac:dyDescent="0.2">
      <c r="A13937">
        <v>55744</v>
      </c>
      <c r="B13937">
        <v>1135</v>
      </c>
      <c r="C13937" t="str">
        <f t="shared" si="434"/>
        <v>Customer#000001135</v>
      </c>
      <c r="D13937" t="str">
        <f t="shared" si="435"/>
        <v>FURNITURE</v>
      </c>
      <c r="E13937">
        <f>VLOOKUP(B13937,custarray,4)</f>
        <v>11</v>
      </c>
      <c r="F13937">
        <f>VLOOKUP(E13937,nationarray,3)</f>
        <v>4</v>
      </c>
      <c r="G13937" t="str">
        <f>HLOOKUP(F13937,region,2)</f>
        <v>MIDDLE EAST</v>
      </c>
      <c r="H13937" t="s">
        <v>9</v>
      </c>
      <c r="I13937">
        <v>179907.72</v>
      </c>
      <c r="J13937" s="1">
        <v>34993</v>
      </c>
      <c r="K13937" t="s">
        <v>13</v>
      </c>
      <c r="L13937" t="s">
        <v>5245</v>
      </c>
      <c r="M13937">
        <v>0</v>
      </c>
      <c r="N13937" t="s">
        <v>14862</v>
      </c>
    </row>
    <row r="13938" spans="1:14" x14ac:dyDescent="0.2">
      <c r="A13938">
        <v>55745</v>
      </c>
      <c r="B13938">
        <v>410</v>
      </c>
      <c r="C13938" t="str">
        <f t="shared" si="434"/>
        <v>Customer#000000410</v>
      </c>
      <c r="D13938" t="str">
        <f t="shared" si="435"/>
        <v>BUILDING</v>
      </c>
      <c r="E13938">
        <f>VLOOKUP(B13938,custarray,4)</f>
        <v>7</v>
      </c>
      <c r="F13938">
        <f>VLOOKUP(E13938,nationarray,3)</f>
        <v>3</v>
      </c>
      <c r="G13938" t="str">
        <f>HLOOKUP(F13938,region,2)</f>
        <v>EUROPE</v>
      </c>
      <c r="H13938" t="s">
        <v>16</v>
      </c>
      <c r="I13938">
        <v>68538.289999999994</v>
      </c>
      <c r="J13938" s="1">
        <v>34380</v>
      </c>
      <c r="K13938" t="s">
        <v>31</v>
      </c>
      <c r="L13938" t="s">
        <v>5332</v>
      </c>
      <c r="M13938">
        <v>0</v>
      </c>
      <c r="N13938" t="s">
        <v>14863</v>
      </c>
    </row>
    <row r="13939" spans="1:14" x14ac:dyDescent="0.2">
      <c r="A13939">
        <v>55746</v>
      </c>
      <c r="B13939">
        <v>992</v>
      </c>
      <c r="C13939" t="str">
        <f t="shared" si="434"/>
        <v>Customer#000000992</v>
      </c>
      <c r="D13939" t="str">
        <f t="shared" si="435"/>
        <v>MACHINERY</v>
      </c>
      <c r="E13939">
        <f>VLOOKUP(B13939,custarray,4)</f>
        <v>5</v>
      </c>
      <c r="F13939">
        <f>VLOOKUP(E13939,nationarray,3)</f>
        <v>0</v>
      </c>
      <c r="G13939" t="str">
        <f>HLOOKUP(F13939,region,2)</f>
        <v>AFRICA</v>
      </c>
      <c r="H13939" t="s">
        <v>16</v>
      </c>
      <c r="I13939">
        <v>33616.949999999997</v>
      </c>
      <c r="J13939" s="1">
        <v>34516</v>
      </c>
      <c r="K13939" t="s">
        <v>23</v>
      </c>
      <c r="L13939" t="s">
        <v>1579</v>
      </c>
      <c r="M13939">
        <v>0</v>
      </c>
      <c r="N13939" t="s">
        <v>14864</v>
      </c>
    </row>
    <row r="13940" spans="1:14" x14ac:dyDescent="0.2">
      <c r="A13940">
        <v>55747</v>
      </c>
      <c r="B13940">
        <v>610</v>
      </c>
      <c r="C13940" t="str">
        <f t="shared" si="434"/>
        <v>Customer#000000610</v>
      </c>
      <c r="D13940" t="str">
        <f t="shared" si="435"/>
        <v>BUILDING</v>
      </c>
      <c r="E13940">
        <f>VLOOKUP(B13940,custarray,4)</f>
        <v>11</v>
      </c>
      <c r="F13940">
        <f>VLOOKUP(E13940,nationarray,3)</f>
        <v>4</v>
      </c>
      <c r="G13940" t="str">
        <f>HLOOKUP(F13940,region,2)</f>
        <v>MIDDLE EAST</v>
      </c>
      <c r="H13940" t="s">
        <v>16</v>
      </c>
      <c r="I13940">
        <v>99305.94</v>
      </c>
      <c r="J13940" s="1">
        <v>33941</v>
      </c>
      <c r="K13940" t="s">
        <v>26</v>
      </c>
      <c r="L13940" t="s">
        <v>1726</v>
      </c>
      <c r="M13940">
        <v>0</v>
      </c>
      <c r="N13940" t="s">
        <v>14865</v>
      </c>
    </row>
    <row r="13941" spans="1:14" x14ac:dyDescent="0.2">
      <c r="A13941">
        <v>55748</v>
      </c>
      <c r="B13941">
        <v>929</v>
      </c>
      <c r="C13941" t="str">
        <f t="shared" si="434"/>
        <v>Customer#000000929</v>
      </c>
      <c r="D13941" t="str">
        <f t="shared" si="435"/>
        <v>MACHINERY</v>
      </c>
      <c r="E13941">
        <f>VLOOKUP(B13941,custarray,4)</f>
        <v>23</v>
      </c>
      <c r="F13941">
        <f>VLOOKUP(E13941,nationarray,3)</f>
        <v>3</v>
      </c>
      <c r="G13941" t="str">
        <f>HLOOKUP(F13941,region,2)</f>
        <v>EUROPE</v>
      </c>
      <c r="H13941" t="s">
        <v>9</v>
      </c>
      <c r="I13941">
        <v>109747.86</v>
      </c>
      <c r="J13941" s="1">
        <v>34927</v>
      </c>
      <c r="K13941" t="s">
        <v>10</v>
      </c>
      <c r="L13941" t="s">
        <v>3766</v>
      </c>
      <c r="M13941">
        <v>0</v>
      </c>
      <c r="N13941" t="s">
        <v>14866</v>
      </c>
    </row>
    <row r="13942" spans="1:14" x14ac:dyDescent="0.2">
      <c r="A13942">
        <v>55749</v>
      </c>
      <c r="B13942">
        <v>10</v>
      </c>
      <c r="C13942" t="str">
        <f t="shared" si="434"/>
        <v>Customer#000000010</v>
      </c>
      <c r="D13942" t="str">
        <f t="shared" si="435"/>
        <v>HOUSEHOLD</v>
      </c>
      <c r="E13942">
        <f>VLOOKUP(B13942,custarray,4)</f>
        <v>5</v>
      </c>
      <c r="F13942">
        <f>VLOOKUP(E13942,nationarray,3)</f>
        <v>0</v>
      </c>
      <c r="G13942" t="str">
        <f>HLOOKUP(F13942,region,2)</f>
        <v>AFRICA</v>
      </c>
      <c r="H13942" t="s">
        <v>16</v>
      </c>
      <c r="I13942">
        <v>102944.7</v>
      </c>
      <c r="J13942" s="1">
        <v>33728</v>
      </c>
      <c r="K13942" t="s">
        <v>13</v>
      </c>
      <c r="L13942" t="s">
        <v>21</v>
      </c>
      <c r="M13942">
        <v>0</v>
      </c>
      <c r="N13942" t="s">
        <v>14867</v>
      </c>
    </row>
    <row r="13943" spans="1:14" x14ac:dyDescent="0.2">
      <c r="A13943">
        <v>55750</v>
      </c>
      <c r="B13943">
        <v>1274</v>
      </c>
      <c r="C13943" t="str">
        <f t="shared" si="434"/>
        <v>Customer#000001274</v>
      </c>
      <c r="D13943" t="str">
        <f t="shared" si="435"/>
        <v>AUTOMOBILE</v>
      </c>
      <c r="E13943">
        <f>VLOOKUP(B13943,custarray,4)</f>
        <v>24</v>
      </c>
      <c r="F13943">
        <f>VLOOKUP(E13943,nationarray,3)</f>
        <v>1</v>
      </c>
      <c r="G13943" t="str">
        <f>HLOOKUP(F13943,region,2)</f>
        <v>AMERICA</v>
      </c>
      <c r="H13943" t="s">
        <v>16</v>
      </c>
      <c r="I13943">
        <v>211980.09</v>
      </c>
      <c r="J13943" s="1">
        <v>34209</v>
      </c>
      <c r="K13943" t="s">
        <v>13</v>
      </c>
      <c r="L13943" t="s">
        <v>340</v>
      </c>
      <c r="M13943">
        <v>0</v>
      </c>
      <c r="N13943" t="s">
        <v>14868</v>
      </c>
    </row>
    <row r="13944" spans="1:14" x14ac:dyDescent="0.2">
      <c r="A13944">
        <v>55751</v>
      </c>
      <c r="B13944">
        <v>175</v>
      </c>
      <c r="C13944" t="str">
        <f t="shared" si="434"/>
        <v>Customer#000000175</v>
      </c>
      <c r="D13944" t="str">
        <f t="shared" si="435"/>
        <v>FURNITURE</v>
      </c>
      <c r="E13944">
        <f>VLOOKUP(B13944,custarray,4)</f>
        <v>10</v>
      </c>
      <c r="F13944">
        <f>VLOOKUP(E13944,nationarray,3)</f>
        <v>4</v>
      </c>
      <c r="G13944" t="str">
        <f>HLOOKUP(F13944,region,2)</f>
        <v>MIDDLE EAST</v>
      </c>
      <c r="H13944" t="s">
        <v>9</v>
      </c>
      <c r="I13944">
        <v>98392.27</v>
      </c>
      <c r="J13944" s="1">
        <v>35771</v>
      </c>
      <c r="K13944" t="s">
        <v>31</v>
      </c>
      <c r="L13944" t="s">
        <v>195</v>
      </c>
      <c r="M13944">
        <v>0</v>
      </c>
      <c r="N13944" t="s">
        <v>14869</v>
      </c>
    </row>
    <row r="13945" spans="1:14" x14ac:dyDescent="0.2">
      <c r="A13945">
        <v>55776</v>
      </c>
      <c r="B13945">
        <v>1169</v>
      </c>
      <c r="C13945" t="str">
        <f t="shared" si="434"/>
        <v>Customer#000001169</v>
      </c>
      <c r="D13945" t="str">
        <f t="shared" si="435"/>
        <v>MACHINERY</v>
      </c>
      <c r="E13945">
        <f>VLOOKUP(B13945,custarray,4)</f>
        <v>4</v>
      </c>
      <c r="F13945">
        <f>VLOOKUP(E13945,nationarray,3)</f>
        <v>4</v>
      </c>
      <c r="G13945" t="str">
        <f>HLOOKUP(F13945,region,2)</f>
        <v>MIDDLE EAST</v>
      </c>
      <c r="H13945" t="s">
        <v>16</v>
      </c>
      <c r="I13945">
        <v>75563.58</v>
      </c>
      <c r="J13945" s="1">
        <v>34416</v>
      </c>
      <c r="K13945" t="s">
        <v>23</v>
      </c>
      <c r="L13945" t="s">
        <v>2262</v>
      </c>
      <c r="M13945">
        <v>0</v>
      </c>
      <c r="N13945" t="s">
        <v>14870</v>
      </c>
    </row>
    <row r="13946" spans="1:14" x14ac:dyDescent="0.2">
      <c r="A13946">
        <v>55777</v>
      </c>
      <c r="B13946">
        <v>607</v>
      </c>
      <c r="C13946" t="str">
        <f t="shared" si="434"/>
        <v>Customer#000000607</v>
      </c>
      <c r="D13946" t="str">
        <f t="shared" si="435"/>
        <v>FURNITURE</v>
      </c>
      <c r="E13946">
        <f>VLOOKUP(B13946,custarray,4)</f>
        <v>24</v>
      </c>
      <c r="F13946">
        <f>VLOOKUP(E13946,nationarray,3)</f>
        <v>1</v>
      </c>
      <c r="G13946" t="str">
        <f>HLOOKUP(F13946,region,2)</f>
        <v>AMERICA</v>
      </c>
      <c r="H13946" t="s">
        <v>16</v>
      </c>
      <c r="I13946">
        <v>86896.03</v>
      </c>
      <c r="J13946" s="1">
        <v>33919</v>
      </c>
      <c r="K13946" t="s">
        <v>23</v>
      </c>
      <c r="L13946" t="s">
        <v>2600</v>
      </c>
      <c r="M13946">
        <v>0</v>
      </c>
      <c r="N13946" t="s">
        <v>14871</v>
      </c>
    </row>
    <row r="13947" spans="1:14" x14ac:dyDescent="0.2">
      <c r="A13947">
        <v>55778</v>
      </c>
      <c r="B13947">
        <v>523</v>
      </c>
      <c r="C13947" t="str">
        <f t="shared" si="434"/>
        <v>Customer#000000523</v>
      </c>
      <c r="D13947" t="str">
        <f t="shared" si="435"/>
        <v>BUILDING</v>
      </c>
      <c r="E13947">
        <f>VLOOKUP(B13947,custarray,4)</f>
        <v>10</v>
      </c>
      <c r="F13947">
        <f>VLOOKUP(E13947,nationarray,3)</f>
        <v>4</v>
      </c>
      <c r="G13947" t="str">
        <f>HLOOKUP(F13947,region,2)</f>
        <v>MIDDLE EAST</v>
      </c>
      <c r="H13947" t="s">
        <v>9</v>
      </c>
      <c r="I13947">
        <v>8293.34</v>
      </c>
      <c r="J13947" s="1">
        <v>35534</v>
      </c>
      <c r="K13947" t="s">
        <v>23</v>
      </c>
      <c r="L13947" t="s">
        <v>729</v>
      </c>
      <c r="M13947">
        <v>0</v>
      </c>
      <c r="N13947" t="s">
        <v>14872</v>
      </c>
    </row>
    <row r="13948" spans="1:14" x14ac:dyDescent="0.2">
      <c r="A13948">
        <v>55779</v>
      </c>
      <c r="B13948">
        <v>497</v>
      </c>
      <c r="C13948" t="str">
        <f t="shared" si="434"/>
        <v>Customer#000000497</v>
      </c>
      <c r="D13948" t="str">
        <f t="shared" si="435"/>
        <v>BUILDING</v>
      </c>
      <c r="E13948">
        <f>VLOOKUP(B13948,custarray,4)</f>
        <v>23</v>
      </c>
      <c r="F13948">
        <f>VLOOKUP(E13948,nationarray,3)</f>
        <v>3</v>
      </c>
      <c r="G13948" t="str">
        <f>HLOOKUP(F13948,region,2)</f>
        <v>EUROPE</v>
      </c>
      <c r="H13948" t="s">
        <v>16</v>
      </c>
      <c r="I13948">
        <v>126251.13</v>
      </c>
      <c r="J13948" s="1">
        <v>33674</v>
      </c>
      <c r="K13948" t="s">
        <v>13</v>
      </c>
      <c r="L13948" t="s">
        <v>1279</v>
      </c>
      <c r="M13948">
        <v>0</v>
      </c>
      <c r="N13948" t="s">
        <v>14873</v>
      </c>
    </row>
    <row r="13949" spans="1:14" x14ac:dyDescent="0.2">
      <c r="A13949">
        <v>55780</v>
      </c>
      <c r="B13949">
        <v>1114</v>
      </c>
      <c r="C13949" t="str">
        <f t="shared" si="434"/>
        <v>Customer#000001114</v>
      </c>
      <c r="D13949" t="str">
        <f t="shared" si="435"/>
        <v>BUILDING</v>
      </c>
      <c r="E13949">
        <f>VLOOKUP(B13949,custarray,4)</f>
        <v>14</v>
      </c>
      <c r="F13949">
        <f>VLOOKUP(E13949,nationarray,3)</f>
        <v>0</v>
      </c>
      <c r="G13949" t="str">
        <f>HLOOKUP(F13949,region,2)</f>
        <v>AFRICA</v>
      </c>
      <c r="H13949" t="s">
        <v>9</v>
      </c>
      <c r="I13949">
        <v>158760.53</v>
      </c>
      <c r="J13949" s="1">
        <v>35716</v>
      </c>
      <c r="K13949" t="s">
        <v>23</v>
      </c>
      <c r="L13949" t="s">
        <v>3878</v>
      </c>
      <c r="M13949">
        <v>0</v>
      </c>
      <c r="N13949" t="s">
        <v>14874</v>
      </c>
    </row>
    <row r="13950" spans="1:14" x14ac:dyDescent="0.2">
      <c r="A13950">
        <v>55781</v>
      </c>
      <c r="B13950">
        <v>1324</v>
      </c>
      <c r="C13950" t="str">
        <f t="shared" si="434"/>
        <v>Customer#000001324</v>
      </c>
      <c r="D13950" t="str">
        <f t="shared" si="435"/>
        <v>AUTOMOBILE</v>
      </c>
      <c r="E13950">
        <f>VLOOKUP(B13950,custarray,4)</f>
        <v>7</v>
      </c>
      <c r="F13950">
        <f>VLOOKUP(E13950,nationarray,3)</f>
        <v>3</v>
      </c>
      <c r="G13950" t="str">
        <f>HLOOKUP(F13950,region,2)</f>
        <v>EUROPE</v>
      </c>
      <c r="H13950" t="s">
        <v>9</v>
      </c>
      <c r="I13950">
        <v>62577.01</v>
      </c>
      <c r="J13950" s="1">
        <v>35403</v>
      </c>
      <c r="K13950" t="s">
        <v>26</v>
      </c>
      <c r="L13950" t="s">
        <v>2349</v>
      </c>
      <c r="M13950">
        <v>0</v>
      </c>
      <c r="N13950" t="s">
        <v>14875</v>
      </c>
    </row>
    <row r="13951" spans="1:14" x14ac:dyDescent="0.2">
      <c r="A13951">
        <v>55782</v>
      </c>
      <c r="B13951">
        <v>1339</v>
      </c>
      <c r="C13951" t="str">
        <f t="shared" si="434"/>
        <v>Customer#000001339</v>
      </c>
      <c r="D13951" t="str">
        <f t="shared" si="435"/>
        <v>MACHINERY</v>
      </c>
      <c r="E13951">
        <f>VLOOKUP(B13951,custarray,4)</f>
        <v>4</v>
      </c>
      <c r="F13951">
        <f>VLOOKUP(E13951,nationarray,3)</f>
        <v>4</v>
      </c>
      <c r="G13951" t="str">
        <f>HLOOKUP(F13951,region,2)</f>
        <v>MIDDLE EAST</v>
      </c>
      <c r="H13951" t="s">
        <v>9</v>
      </c>
      <c r="I13951">
        <v>59717.14</v>
      </c>
      <c r="J13951" s="1">
        <v>35635</v>
      </c>
      <c r="K13951" t="s">
        <v>10</v>
      </c>
      <c r="L13951" t="s">
        <v>314</v>
      </c>
      <c r="M13951">
        <v>0</v>
      </c>
      <c r="N13951" t="s">
        <v>14876</v>
      </c>
    </row>
    <row r="13952" spans="1:14" x14ac:dyDescent="0.2">
      <c r="A13952">
        <v>55783</v>
      </c>
      <c r="B13952">
        <v>1415</v>
      </c>
      <c r="C13952" t="str">
        <f t="shared" si="434"/>
        <v>Customer#000001415</v>
      </c>
      <c r="D13952" t="str">
        <f t="shared" si="435"/>
        <v>BUILDING</v>
      </c>
      <c r="E13952">
        <f>VLOOKUP(B13952,custarray,4)</f>
        <v>21</v>
      </c>
      <c r="F13952">
        <f>VLOOKUP(E13952,nationarray,3)</f>
        <v>2</v>
      </c>
      <c r="G13952" t="str">
        <f>HLOOKUP(F13952,region,2)</f>
        <v>ASIA</v>
      </c>
      <c r="H13952" t="s">
        <v>9</v>
      </c>
      <c r="I13952">
        <v>79340.479999999996</v>
      </c>
      <c r="J13952" s="1">
        <v>35258</v>
      </c>
      <c r="K13952" t="s">
        <v>31</v>
      </c>
      <c r="L13952" t="s">
        <v>459</v>
      </c>
      <c r="M13952">
        <v>0</v>
      </c>
      <c r="N13952" t="s">
        <v>14877</v>
      </c>
    </row>
    <row r="13953" spans="1:14" x14ac:dyDescent="0.2">
      <c r="A13953">
        <v>55808</v>
      </c>
      <c r="B13953">
        <v>1207</v>
      </c>
      <c r="C13953" t="str">
        <f t="shared" si="434"/>
        <v>Customer#000001207</v>
      </c>
      <c r="D13953" t="str">
        <f t="shared" si="435"/>
        <v>AUTOMOBILE</v>
      </c>
      <c r="E13953">
        <f>VLOOKUP(B13953,custarray,4)</f>
        <v>3</v>
      </c>
      <c r="F13953">
        <f>VLOOKUP(E13953,nationarray,3)</f>
        <v>1</v>
      </c>
      <c r="G13953" t="str">
        <f>HLOOKUP(F13953,region,2)</f>
        <v>AMERICA</v>
      </c>
      <c r="H13953" t="s">
        <v>16</v>
      </c>
      <c r="I13953">
        <v>260339.26</v>
      </c>
      <c r="J13953" s="1">
        <v>34745</v>
      </c>
      <c r="K13953" t="s">
        <v>23</v>
      </c>
      <c r="L13953" t="s">
        <v>1424</v>
      </c>
      <c r="M13953">
        <v>0</v>
      </c>
      <c r="N13953" t="s">
        <v>14878</v>
      </c>
    </row>
    <row r="13954" spans="1:14" x14ac:dyDescent="0.2">
      <c r="A13954">
        <v>55809</v>
      </c>
      <c r="B13954">
        <v>1133</v>
      </c>
      <c r="C13954" t="str">
        <f t="shared" ref="C13954:C14017" si="436">VLOOKUP(B13954,custarray,2)</f>
        <v>Customer#000001133</v>
      </c>
      <c r="D13954" t="str">
        <f t="shared" ref="D13954:D14017" si="437">VLOOKUP(B13954,custarray,7)</f>
        <v>MACHINERY</v>
      </c>
      <c r="E13954">
        <f>VLOOKUP(B13954,custarray,4)</f>
        <v>14</v>
      </c>
      <c r="F13954">
        <f>VLOOKUP(E13954,nationarray,3)</f>
        <v>0</v>
      </c>
      <c r="G13954" t="str">
        <f>HLOOKUP(F13954,region,2)</f>
        <v>AFRICA</v>
      </c>
      <c r="H13954" t="s">
        <v>9</v>
      </c>
      <c r="I13954">
        <v>146704.89000000001</v>
      </c>
      <c r="J13954" s="1">
        <v>34953</v>
      </c>
      <c r="K13954" t="s">
        <v>13</v>
      </c>
      <c r="L13954" t="s">
        <v>290</v>
      </c>
      <c r="M13954">
        <v>0</v>
      </c>
      <c r="N13954" t="s">
        <v>14879</v>
      </c>
    </row>
    <row r="13955" spans="1:14" x14ac:dyDescent="0.2">
      <c r="A13955">
        <v>55810</v>
      </c>
      <c r="B13955">
        <v>649</v>
      </c>
      <c r="C13955" t="str">
        <f t="shared" si="436"/>
        <v>Customer#000000649</v>
      </c>
      <c r="D13955" t="str">
        <f t="shared" si="437"/>
        <v>BUILDING</v>
      </c>
      <c r="E13955">
        <f>VLOOKUP(B13955,custarray,4)</f>
        <v>11</v>
      </c>
      <c r="F13955">
        <f>VLOOKUP(E13955,nationarray,3)</f>
        <v>4</v>
      </c>
      <c r="G13955" t="str">
        <f>HLOOKUP(F13955,region,2)</f>
        <v>MIDDLE EAST</v>
      </c>
      <c r="H13955" t="s">
        <v>9</v>
      </c>
      <c r="I13955">
        <v>257421.66</v>
      </c>
      <c r="J13955" s="1">
        <v>35163</v>
      </c>
      <c r="K13955" t="s">
        <v>31</v>
      </c>
      <c r="L13955" t="s">
        <v>254</v>
      </c>
      <c r="M13955">
        <v>0</v>
      </c>
      <c r="N13955" t="s">
        <v>14880</v>
      </c>
    </row>
    <row r="13956" spans="1:14" x14ac:dyDescent="0.2">
      <c r="A13956">
        <v>55811</v>
      </c>
      <c r="B13956">
        <v>845</v>
      </c>
      <c r="C13956" t="str">
        <f t="shared" si="436"/>
        <v>Customer#000000845</v>
      </c>
      <c r="D13956" t="str">
        <f t="shared" si="437"/>
        <v>AUTOMOBILE</v>
      </c>
      <c r="E13956">
        <f>VLOOKUP(B13956,custarray,4)</f>
        <v>13</v>
      </c>
      <c r="F13956">
        <f>VLOOKUP(E13956,nationarray,3)</f>
        <v>4</v>
      </c>
      <c r="G13956" t="str">
        <f>HLOOKUP(F13956,region,2)</f>
        <v>MIDDLE EAST</v>
      </c>
      <c r="H13956" t="s">
        <v>9</v>
      </c>
      <c r="I13956">
        <v>72367.259999999995</v>
      </c>
      <c r="J13956" s="1">
        <v>35952</v>
      </c>
      <c r="K13956" t="s">
        <v>26</v>
      </c>
      <c r="L13956" t="s">
        <v>851</v>
      </c>
      <c r="M13956">
        <v>0</v>
      </c>
      <c r="N13956" t="s">
        <v>14881</v>
      </c>
    </row>
    <row r="13957" spans="1:14" x14ac:dyDescent="0.2">
      <c r="A13957">
        <v>55812</v>
      </c>
      <c r="B13957">
        <v>379</v>
      </c>
      <c r="C13957" t="str">
        <f t="shared" si="436"/>
        <v>Customer#000000379</v>
      </c>
      <c r="D13957" t="str">
        <f t="shared" si="437"/>
        <v>AUTOMOBILE</v>
      </c>
      <c r="E13957">
        <f>VLOOKUP(B13957,custarray,4)</f>
        <v>7</v>
      </c>
      <c r="F13957">
        <f>VLOOKUP(E13957,nationarray,3)</f>
        <v>3</v>
      </c>
      <c r="G13957" t="str">
        <f>HLOOKUP(F13957,region,2)</f>
        <v>EUROPE</v>
      </c>
      <c r="H13957" t="s">
        <v>16</v>
      </c>
      <c r="I13957">
        <v>251136.1</v>
      </c>
      <c r="J13957" s="1">
        <v>34269</v>
      </c>
      <c r="K13957" t="s">
        <v>23</v>
      </c>
      <c r="L13957" t="s">
        <v>3026</v>
      </c>
      <c r="M13957">
        <v>0</v>
      </c>
      <c r="N13957" t="s">
        <v>14882</v>
      </c>
    </row>
    <row r="13958" spans="1:14" x14ac:dyDescent="0.2">
      <c r="A13958">
        <v>55813</v>
      </c>
      <c r="B13958">
        <v>1021</v>
      </c>
      <c r="C13958" t="str">
        <f t="shared" si="436"/>
        <v>Customer#000001021</v>
      </c>
      <c r="D13958" t="str">
        <f t="shared" si="437"/>
        <v>MACHINERY</v>
      </c>
      <c r="E13958">
        <f>VLOOKUP(B13958,custarray,4)</f>
        <v>6</v>
      </c>
      <c r="F13958">
        <f>VLOOKUP(E13958,nationarray,3)</f>
        <v>3</v>
      </c>
      <c r="G13958" t="str">
        <f>HLOOKUP(F13958,region,2)</f>
        <v>EUROPE</v>
      </c>
      <c r="H13958" t="s">
        <v>16</v>
      </c>
      <c r="I13958">
        <v>224346.77</v>
      </c>
      <c r="J13958" s="1">
        <v>33814</v>
      </c>
      <c r="K13958" t="s">
        <v>10</v>
      </c>
      <c r="L13958" t="s">
        <v>961</v>
      </c>
      <c r="M13958">
        <v>0</v>
      </c>
      <c r="N13958" t="s">
        <v>14883</v>
      </c>
    </row>
    <row r="13959" spans="1:14" x14ac:dyDescent="0.2">
      <c r="A13959">
        <v>55814</v>
      </c>
      <c r="B13959">
        <v>244</v>
      </c>
      <c r="C13959" t="str">
        <f t="shared" si="436"/>
        <v>Customer#000000244</v>
      </c>
      <c r="D13959" t="str">
        <f t="shared" si="437"/>
        <v>HOUSEHOLD</v>
      </c>
      <c r="E13959">
        <f>VLOOKUP(B13959,custarray,4)</f>
        <v>15</v>
      </c>
      <c r="F13959">
        <f>VLOOKUP(E13959,nationarray,3)</f>
        <v>0</v>
      </c>
      <c r="G13959" t="str">
        <f>HLOOKUP(F13959,region,2)</f>
        <v>AFRICA</v>
      </c>
      <c r="H13959" t="s">
        <v>16</v>
      </c>
      <c r="I13959">
        <v>87603.839999999997</v>
      </c>
      <c r="J13959" s="1">
        <v>34202</v>
      </c>
      <c r="K13959" t="s">
        <v>31</v>
      </c>
      <c r="L13959" t="s">
        <v>851</v>
      </c>
      <c r="M13959">
        <v>0</v>
      </c>
      <c r="N13959" t="s">
        <v>14884</v>
      </c>
    </row>
    <row r="13960" spans="1:14" x14ac:dyDescent="0.2">
      <c r="A13960">
        <v>55815</v>
      </c>
      <c r="B13960">
        <v>806</v>
      </c>
      <c r="C13960" t="str">
        <f t="shared" si="436"/>
        <v>Customer#000000806</v>
      </c>
      <c r="D13960" t="str">
        <f t="shared" si="437"/>
        <v>FURNITURE</v>
      </c>
      <c r="E13960">
        <f>VLOOKUP(B13960,custarray,4)</f>
        <v>12</v>
      </c>
      <c r="F13960">
        <f>VLOOKUP(E13960,nationarray,3)</f>
        <v>2</v>
      </c>
      <c r="G13960" t="str">
        <f>HLOOKUP(F13960,region,2)</f>
        <v>ASIA</v>
      </c>
      <c r="H13960" t="s">
        <v>16</v>
      </c>
      <c r="I13960">
        <v>183919.79</v>
      </c>
      <c r="J13960" s="1">
        <v>34713</v>
      </c>
      <c r="K13960" t="s">
        <v>26</v>
      </c>
      <c r="L13960" t="s">
        <v>325</v>
      </c>
      <c r="M13960">
        <v>0</v>
      </c>
      <c r="N13960" t="s">
        <v>14885</v>
      </c>
    </row>
    <row r="13961" spans="1:14" x14ac:dyDescent="0.2">
      <c r="A13961">
        <v>55840</v>
      </c>
      <c r="B13961">
        <v>452</v>
      </c>
      <c r="C13961" t="str">
        <f t="shared" si="436"/>
        <v>Customer#000000452</v>
      </c>
      <c r="D13961" t="str">
        <f t="shared" si="437"/>
        <v>BUILDING</v>
      </c>
      <c r="E13961">
        <f>VLOOKUP(B13961,custarray,4)</f>
        <v>6</v>
      </c>
      <c r="F13961">
        <f>VLOOKUP(E13961,nationarray,3)</f>
        <v>3</v>
      </c>
      <c r="G13961" t="str">
        <f>HLOOKUP(F13961,region,2)</f>
        <v>EUROPE</v>
      </c>
      <c r="H13961" t="s">
        <v>16</v>
      </c>
      <c r="I13961">
        <v>98038.64</v>
      </c>
      <c r="J13961" s="1">
        <v>34564</v>
      </c>
      <c r="K13961" t="s">
        <v>31</v>
      </c>
      <c r="L13961" t="s">
        <v>1062</v>
      </c>
      <c r="M13961">
        <v>0</v>
      </c>
      <c r="N13961" t="s">
        <v>14886</v>
      </c>
    </row>
    <row r="13962" spans="1:14" x14ac:dyDescent="0.2">
      <c r="A13962">
        <v>55841</v>
      </c>
      <c r="B13962">
        <v>1249</v>
      </c>
      <c r="C13962" t="str">
        <f t="shared" si="436"/>
        <v>Customer#000001249</v>
      </c>
      <c r="D13962" t="str">
        <f t="shared" si="437"/>
        <v>BUILDING</v>
      </c>
      <c r="E13962">
        <f>VLOOKUP(B13962,custarray,4)</f>
        <v>7</v>
      </c>
      <c r="F13962">
        <f>VLOOKUP(E13962,nationarray,3)</f>
        <v>3</v>
      </c>
      <c r="G13962" t="str">
        <f>HLOOKUP(F13962,region,2)</f>
        <v>EUROPE</v>
      </c>
      <c r="H13962" t="s">
        <v>9</v>
      </c>
      <c r="I13962">
        <v>37069.480000000003</v>
      </c>
      <c r="J13962" s="1">
        <v>35369</v>
      </c>
      <c r="K13962" t="s">
        <v>31</v>
      </c>
      <c r="L13962" t="s">
        <v>2339</v>
      </c>
      <c r="M13962">
        <v>0</v>
      </c>
      <c r="N13962" t="s">
        <v>14887</v>
      </c>
    </row>
    <row r="13963" spans="1:14" x14ac:dyDescent="0.2">
      <c r="A13963">
        <v>55842</v>
      </c>
      <c r="B13963">
        <v>625</v>
      </c>
      <c r="C13963" t="str">
        <f t="shared" si="436"/>
        <v>Customer#000000625</v>
      </c>
      <c r="D13963" t="str">
        <f t="shared" si="437"/>
        <v>FURNITURE</v>
      </c>
      <c r="E13963">
        <f>VLOOKUP(B13963,custarray,4)</f>
        <v>13</v>
      </c>
      <c r="F13963">
        <f>VLOOKUP(E13963,nationarray,3)</f>
        <v>4</v>
      </c>
      <c r="G13963" t="str">
        <f>HLOOKUP(F13963,region,2)</f>
        <v>MIDDLE EAST</v>
      </c>
      <c r="H13963" t="s">
        <v>9</v>
      </c>
      <c r="I13963">
        <v>262921.71000000002</v>
      </c>
      <c r="J13963" s="1">
        <v>35122</v>
      </c>
      <c r="K13963" t="s">
        <v>23</v>
      </c>
      <c r="L13963" t="s">
        <v>698</v>
      </c>
      <c r="M13963">
        <v>0</v>
      </c>
      <c r="N13963" t="s">
        <v>14888</v>
      </c>
    </row>
    <row r="13964" spans="1:14" x14ac:dyDescent="0.2">
      <c r="A13964">
        <v>55843</v>
      </c>
      <c r="B13964">
        <v>1112</v>
      </c>
      <c r="C13964" t="str">
        <f t="shared" si="436"/>
        <v>Customer#000001112</v>
      </c>
      <c r="D13964" t="str">
        <f t="shared" si="437"/>
        <v>MACHINERY</v>
      </c>
      <c r="E13964">
        <f>VLOOKUP(B13964,custarray,4)</f>
        <v>20</v>
      </c>
      <c r="F13964">
        <f>VLOOKUP(E13964,nationarray,3)</f>
        <v>4</v>
      </c>
      <c r="G13964" t="str">
        <f>HLOOKUP(F13964,region,2)</f>
        <v>MIDDLE EAST</v>
      </c>
      <c r="H13964" t="s">
        <v>9</v>
      </c>
      <c r="I13964">
        <v>22902.29</v>
      </c>
      <c r="J13964" s="1">
        <v>34777</v>
      </c>
      <c r="K13964" t="s">
        <v>23</v>
      </c>
      <c r="L13964" t="s">
        <v>391</v>
      </c>
      <c r="M13964">
        <v>0</v>
      </c>
      <c r="N13964" t="s">
        <v>14889</v>
      </c>
    </row>
    <row r="13965" spans="1:14" x14ac:dyDescent="0.2">
      <c r="A13965">
        <v>55844</v>
      </c>
      <c r="B13965">
        <v>541</v>
      </c>
      <c r="C13965" t="str">
        <f t="shared" si="436"/>
        <v>Customer#000000541</v>
      </c>
      <c r="D13965" t="str">
        <f t="shared" si="437"/>
        <v>FURNITURE</v>
      </c>
      <c r="E13965">
        <f>VLOOKUP(B13965,custarray,4)</f>
        <v>0</v>
      </c>
      <c r="F13965">
        <f>VLOOKUP(E13965,nationarray,3)</f>
        <v>0</v>
      </c>
      <c r="G13965" t="str">
        <f>HLOOKUP(F13965,region,2)</f>
        <v>AFRICA</v>
      </c>
      <c r="H13965" t="s">
        <v>9</v>
      </c>
      <c r="I13965">
        <v>45710.01</v>
      </c>
      <c r="J13965" s="1">
        <v>35055</v>
      </c>
      <c r="K13965" t="s">
        <v>13</v>
      </c>
      <c r="L13965" t="s">
        <v>631</v>
      </c>
      <c r="M13965">
        <v>0</v>
      </c>
      <c r="N13965" t="s">
        <v>14890</v>
      </c>
    </row>
    <row r="13966" spans="1:14" x14ac:dyDescent="0.2">
      <c r="A13966">
        <v>55845</v>
      </c>
      <c r="B13966">
        <v>556</v>
      </c>
      <c r="C13966" t="str">
        <f t="shared" si="436"/>
        <v>Customer#000000556</v>
      </c>
      <c r="D13966" t="str">
        <f t="shared" si="437"/>
        <v>MACHINERY</v>
      </c>
      <c r="E13966">
        <f>VLOOKUP(B13966,custarray,4)</f>
        <v>1</v>
      </c>
      <c r="F13966">
        <f>VLOOKUP(E13966,nationarray,3)</f>
        <v>1</v>
      </c>
      <c r="G13966" t="str">
        <f>HLOOKUP(F13966,region,2)</f>
        <v>AMERICA</v>
      </c>
      <c r="H13966" t="s">
        <v>9</v>
      </c>
      <c r="I13966">
        <v>170714.26</v>
      </c>
      <c r="J13966" s="1">
        <v>34902</v>
      </c>
      <c r="K13966" t="s">
        <v>10</v>
      </c>
      <c r="L13966" t="s">
        <v>787</v>
      </c>
      <c r="M13966">
        <v>0</v>
      </c>
      <c r="N13966" t="s">
        <v>14891</v>
      </c>
    </row>
    <row r="13967" spans="1:14" x14ac:dyDescent="0.2">
      <c r="A13967">
        <v>55846</v>
      </c>
      <c r="B13967">
        <v>862</v>
      </c>
      <c r="C13967" t="str">
        <f t="shared" si="436"/>
        <v>Customer#000000862</v>
      </c>
      <c r="D13967" t="str">
        <f t="shared" si="437"/>
        <v>MACHINERY</v>
      </c>
      <c r="E13967">
        <f>VLOOKUP(B13967,custarray,4)</f>
        <v>2</v>
      </c>
      <c r="F13967">
        <f>VLOOKUP(E13967,nationarray,3)</f>
        <v>1</v>
      </c>
      <c r="G13967" t="str">
        <f>HLOOKUP(F13967,region,2)</f>
        <v>AMERICA</v>
      </c>
      <c r="H13967" t="s">
        <v>16</v>
      </c>
      <c r="I13967">
        <v>8473.43</v>
      </c>
      <c r="J13967" s="1">
        <v>34536</v>
      </c>
      <c r="K13967" t="s">
        <v>23</v>
      </c>
      <c r="L13967" t="s">
        <v>597</v>
      </c>
      <c r="M13967">
        <v>0</v>
      </c>
      <c r="N13967" t="s">
        <v>14892</v>
      </c>
    </row>
    <row r="13968" spans="1:14" x14ac:dyDescent="0.2">
      <c r="A13968">
        <v>55847</v>
      </c>
      <c r="B13968">
        <v>476</v>
      </c>
      <c r="C13968" t="str">
        <f t="shared" si="436"/>
        <v>Customer#000000476</v>
      </c>
      <c r="D13968" t="str">
        <f t="shared" si="437"/>
        <v>BUILDING</v>
      </c>
      <c r="E13968">
        <f>VLOOKUP(B13968,custarray,4)</f>
        <v>2</v>
      </c>
      <c r="F13968">
        <f>VLOOKUP(E13968,nationarray,3)</f>
        <v>1</v>
      </c>
      <c r="G13968" t="str">
        <f>HLOOKUP(F13968,region,2)</f>
        <v>AMERICA</v>
      </c>
      <c r="H13968" t="s">
        <v>16</v>
      </c>
      <c r="I13968">
        <v>91006.81</v>
      </c>
      <c r="J13968" s="1">
        <v>34536</v>
      </c>
      <c r="K13968" t="s">
        <v>23</v>
      </c>
      <c r="L13968" t="s">
        <v>4544</v>
      </c>
      <c r="M13968">
        <v>0</v>
      </c>
      <c r="N13968" t="s">
        <v>14893</v>
      </c>
    </row>
    <row r="13969" spans="1:14" x14ac:dyDescent="0.2">
      <c r="A13969">
        <v>55872</v>
      </c>
      <c r="B13969">
        <v>676</v>
      </c>
      <c r="C13969" t="str">
        <f t="shared" si="436"/>
        <v>Customer#000000676</v>
      </c>
      <c r="D13969" t="str">
        <f t="shared" si="437"/>
        <v>HOUSEHOLD</v>
      </c>
      <c r="E13969">
        <f>VLOOKUP(B13969,custarray,4)</f>
        <v>24</v>
      </c>
      <c r="F13969">
        <f>VLOOKUP(E13969,nationarray,3)</f>
        <v>1</v>
      </c>
      <c r="G13969" t="str">
        <f>HLOOKUP(F13969,region,2)</f>
        <v>AMERICA</v>
      </c>
      <c r="H13969" t="s">
        <v>16</v>
      </c>
      <c r="I13969">
        <v>48928.29</v>
      </c>
      <c r="J13969" s="1">
        <v>34317</v>
      </c>
      <c r="K13969" t="s">
        <v>23</v>
      </c>
      <c r="L13969" t="s">
        <v>517</v>
      </c>
      <c r="M13969">
        <v>0</v>
      </c>
      <c r="N13969" t="s">
        <v>14894</v>
      </c>
    </row>
    <row r="13970" spans="1:14" x14ac:dyDescent="0.2">
      <c r="A13970">
        <v>55873</v>
      </c>
      <c r="B13970">
        <v>491</v>
      </c>
      <c r="C13970" t="str">
        <f t="shared" si="436"/>
        <v>Customer#000000491</v>
      </c>
      <c r="D13970" t="str">
        <f t="shared" si="437"/>
        <v>AUTOMOBILE</v>
      </c>
      <c r="E13970">
        <f>VLOOKUP(B13970,custarray,4)</f>
        <v>0</v>
      </c>
      <c r="F13970">
        <f>VLOOKUP(E13970,nationarray,3)</f>
        <v>0</v>
      </c>
      <c r="G13970" t="str">
        <f>HLOOKUP(F13970,region,2)</f>
        <v>AFRICA</v>
      </c>
      <c r="H13970" t="s">
        <v>9</v>
      </c>
      <c r="I13970">
        <v>362117.55</v>
      </c>
      <c r="J13970" s="1">
        <v>35023</v>
      </c>
      <c r="K13970" t="s">
        <v>10</v>
      </c>
      <c r="L13970" t="s">
        <v>282</v>
      </c>
      <c r="M13970">
        <v>0</v>
      </c>
      <c r="N13970" t="s">
        <v>14895</v>
      </c>
    </row>
    <row r="13971" spans="1:14" x14ac:dyDescent="0.2">
      <c r="A13971">
        <v>55874</v>
      </c>
      <c r="B13971">
        <v>14</v>
      </c>
      <c r="C13971" t="str">
        <f t="shared" si="436"/>
        <v>Customer#000000014</v>
      </c>
      <c r="D13971" t="str">
        <f t="shared" si="437"/>
        <v>FURNITURE</v>
      </c>
      <c r="E13971">
        <f>VLOOKUP(B13971,custarray,4)</f>
        <v>1</v>
      </c>
      <c r="F13971">
        <f>VLOOKUP(E13971,nationarray,3)</f>
        <v>1</v>
      </c>
      <c r="G13971" t="str">
        <f>HLOOKUP(F13971,region,2)</f>
        <v>AMERICA</v>
      </c>
      <c r="H13971" t="s">
        <v>16</v>
      </c>
      <c r="I13971">
        <v>108983.31</v>
      </c>
      <c r="J13971" s="1">
        <v>34382</v>
      </c>
      <c r="K13971" t="s">
        <v>31</v>
      </c>
      <c r="L13971" t="s">
        <v>2148</v>
      </c>
      <c r="M13971">
        <v>0</v>
      </c>
      <c r="N13971" t="s">
        <v>14896</v>
      </c>
    </row>
    <row r="13972" spans="1:14" x14ac:dyDescent="0.2">
      <c r="A13972">
        <v>55875</v>
      </c>
      <c r="B13972">
        <v>476</v>
      </c>
      <c r="C13972" t="str">
        <f t="shared" si="436"/>
        <v>Customer#000000476</v>
      </c>
      <c r="D13972" t="str">
        <f t="shared" si="437"/>
        <v>BUILDING</v>
      </c>
      <c r="E13972">
        <f>VLOOKUP(B13972,custarray,4)</f>
        <v>2</v>
      </c>
      <c r="F13972">
        <f>VLOOKUP(E13972,nationarray,3)</f>
        <v>1</v>
      </c>
      <c r="G13972" t="str">
        <f>HLOOKUP(F13972,region,2)</f>
        <v>AMERICA</v>
      </c>
      <c r="H13972" t="s">
        <v>16</v>
      </c>
      <c r="I13972">
        <v>79302.16</v>
      </c>
      <c r="J13972" s="1">
        <v>34664</v>
      </c>
      <c r="K13972" t="s">
        <v>13</v>
      </c>
      <c r="L13972" t="s">
        <v>1198</v>
      </c>
      <c r="M13972">
        <v>0</v>
      </c>
      <c r="N13972" t="s">
        <v>14897</v>
      </c>
    </row>
    <row r="13973" spans="1:14" x14ac:dyDescent="0.2">
      <c r="A13973">
        <v>55876</v>
      </c>
      <c r="B13973">
        <v>904</v>
      </c>
      <c r="C13973" t="str">
        <f t="shared" si="436"/>
        <v>Customer#000000904</v>
      </c>
      <c r="D13973" t="str">
        <f t="shared" si="437"/>
        <v>BUILDING</v>
      </c>
      <c r="E13973">
        <f>VLOOKUP(B13973,custarray,4)</f>
        <v>5</v>
      </c>
      <c r="F13973">
        <f>VLOOKUP(E13973,nationarray,3)</f>
        <v>0</v>
      </c>
      <c r="G13973" t="str">
        <f>HLOOKUP(F13973,region,2)</f>
        <v>AFRICA</v>
      </c>
      <c r="H13973" t="s">
        <v>9</v>
      </c>
      <c r="I13973">
        <v>144807.21</v>
      </c>
      <c r="J13973" s="1">
        <v>35705</v>
      </c>
      <c r="K13973" t="s">
        <v>26</v>
      </c>
      <c r="L13973" t="s">
        <v>1083</v>
      </c>
      <c r="M13973">
        <v>0</v>
      </c>
      <c r="N13973" t="s">
        <v>14898</v>
      </c>
    </row>
    <row r="13974" spans="1:14" x14ac:dyDescent="0.2">
      <c r="A13974">
        <v>55877</v>
      </c>
      <c r="B13974">
        <v>754</v>
      </c>
      <c r="C13974" t="str">
        <f t="shared" si="436"/>
        <v>Customer#000000754</v>
      </c>
      <c r="D13974" t="str">
        <f t="shared" si="437"/>
        <v>BUILDING</v>
      </c>
      <c r="E13974">
        <f>VLOOKUP(B13974,custarray,4)</f>
        <v>0</v>
      </c>
      <c r="F13974">
        <f>VLOOKUP(E13974,nationarray,3)</f>
        <v>0</v>
      </c>
      <c r="G13974" t="str">
        <f>HLOOKUP(F13974,region,2)</f>
        <v>AFRICA</v>
      </c>
      <c r="H13974" t="s">
        <v>16</v>
      </c>
      <c r="I13974">
        <v>198958.07999999999</v>
      </c>
      <c r="J13974" s="1">
        <v>34003</v>
      </c>
      <c r="K13974" t="s">
        <v>23</v>
      </c>
      <c r="L13974" t="s">
        <v>170</v>
      </c>
      <c r="M13974">
        <v>0</v>
      </c>
      <c r="N13974" t="s">
        <v>14899</v>
      </c>
    </row>
    <row r="13975" spans="1:14" x14ac:dyDescent="0.2">
      <c r="A13975">
        <v>55878</v>
      </c>
      <c r="B13975">
        <v>1462</v>
      </c>
      <c r="C13975" t="str">
        <f t="shared" si="436"/>
        <v>Customer#000001462</v>
      </c>
      <c r="D13975" t="str">
        <f t="shared" si="437"/>
        <v>FURNITURE</v>
      </c>
      <c r="E13975">
        <f>VLOOKUP(B13975,custarray,4)</f>
        <v>17</v>
      </c>
      <c r="F13975">
        <f>VLOOKUP(E13975,nationarray,3)</f>
        <v>1</v>
      </c>
      <c r="G13975" t="str">
        <f>HLOOKUP(F13975,region,2)</f>
        <v>AMERICA</v>
      </c>
      <c r="H13975" t="s">
        <v>9</v>
      </c>
      <c r="I13975">
        <v>15901.27</v>
      </c>
      <c r="J13975" s="1">
        <v>34796</v>
      </c>
      <c r="K13975" t="s">
        <v>10</v>
      </c>
      <c r="L13975" t="s">
        <v>1297</v>
      </c>
      <c r="M13975">
        <v>0</v>
      </c>
      <c r="N13975" t="s">
        <v>14900</v>
      </c>
    </row>
    <row r="13976" spans="1:14" x14ac:dyDescent="0.2">
      <c r="A13976">
        <v>55879</v>
      </c>
      <c r="B13976">
        <v>1255</v>
      </c>
      <c r="C13976" t="str">
        <f t="shared" si="436"/>
        <v>Customer#000001255</v>
      </c>
      <c r="D13976" t="str">
        <f t="shared" si="437"/>
        <v>FURNITURE</v>
      </c>
      <c r="E13976">
        <f>VLOOKUP(B13976,custarray,4)</f>
        <v>14</v>
      </c>
      <c r="F13976">
        <f>VLOOKUP(E13976,nationarray,3)</f>
        <v>0</v>
      </c>
      <c r="G13976" t="str">
        <f>HLOOKUP(F13976,region,2)</f>
        <v>AFRICA</v>
      </c>
      <c r="H13976" t="s">
        <v>16</v>
      </c>
      <c r="I13976">
        <v>40222.53</v>
      </c>
      <c r="J13976" s="1">
        <v>34430</v>
      </c>
      <c r="K13976" t="s">
        <v>13</v>
      </c>
      <c r="L13976" t="s">
        <v>2374</v>
      </c>
      <c r="M13976">
        <v>0</v>
      </c>
      <c r="N13976" t="s">
        <v>14901</v>
      </c>
    </row>
    <row r="13977" spans="1:14" x14ac:dyDescent="0.2">
      <c r="A13977">
        <v>55904</v>
      </c>
      <c r="B13977">
        <v>935</v>
      </c>
      <c r="C13977" t="str">
        <f t="shared" si="436"/>
        <v>Customer#000000935</v>
      </c>
      <c r="D13977" t="str">
        <f t="shared" si="437"/>
        <v>MACHINERY</v>
      </c>
      <c r="E13977">
        <f>VLOOKUP(B13977,custarray,4)</f>
        <v>0</v>
      </c>
      <c r="F13977">
        <f>VLOOKUP(E13977,nationarray,3)</f>
        <v>0</v>
      </c>
      <c r="G13977" t="str">
        <f>HLOOKUP(F13977,region,2)</f>
        <v>AFRICA</v>
      </c>
      <c r="H13977" t="s">
        <v>16</v>
      </c>
      <c r="I13977">
        <v>230200.51</v>
      </c>
      <c r="J13977" s="1">
        <v>34048</v>
      </c>
      <c r="K13977" t="s">
        <v>31</v>
      </c>
      <c r="L13977" t="s">
        <v>631</v>
      </c>
      <c r="M13977">
        <v>0</v>
      </c>
      <c r="N13977" t="s">
        <v>14902</v>
      </c>
    </row>
    <row r="13978" spans="1:14" x14ac:dyDescent="0.2">
      <c r="A13978">
        <v>55905</v>
      </c>
      <c r="B13978">
        <v>325</v>
      </c>
      <c r="C13978" t="str">
        <f t="shared" si="436"/>
        <v>Customer#000000325</v>
      </c>
      <c r="D13978" t="str">
        <f t="shared" si="437"/>
        <v>HOUSEHOLD</v>
      </c>
      <c r="E13978">
        <f>VLOOKUP(B13978,custarray,4)</f>
        <v>15</v>
      </c>
      <c r="F13978">
        <f>VLOOKUP(E13978,nationarray,3)</f>
        <v>0</v>
      </c>
      <c r="G13978" t="str">
        <f>HLOOKUP(F13978,region,2)</f>
        <v>AFRICA</v>
      </c>
      <c r="H13978" t="s">
        <v>9</v>
      </c>
      <c r="I13978">
        <v>106463.08</v>
      </c>
      <c r="J13978" s="1">
        <v>35244</v>
      </c>
      <c r="K13978" t="s">
        <v>13</v>
      </c>
      <c r="L13978" t="s">
        <v>1488</v>
      </c>
      <c r="M13978">
        <v>0</v>
      </c>
      <c r="N13978" t="s">
        <v>14903</v>
      </c>
    </row>
    <row r="13979" spans="1:14" x14ac:dyDescent="0.2">
      <c r="A13979">
        <v>55906</v>
      </c>
      <c r="B13979">
        <v>608</v>
      </c>
      <c r="C13979" t="str">
        <f t="shared" si="436"/>
        <v>Customer#000000608</v>
      </c>
      <c r="D13979" t="str">
        <f t="shared" si="437"/>
        <v>BUILDING</v>
      </c>
      <c r="E13979">
        <f>VLOOKUP(B13979,custarray,4)</f>
        <v>16</v>
      </c>
      <c r="F13979">
        <f>VLOOKUP(E13979,nationarray,3)</f>
        <v>0</v>
      </c>
      <c r="G13979" t="str">
        <f>HLOOKUP(F13979,region,2)</f>
        <v>AFRICA</v>
      </c>
      <c r="H13979" t="s">
        <v>16</v>
      </c>
      <c r="I13979">
        <v>201209.42</v>
      </c>
      <c r="J13979" s="1">
        <v>34665</v>
      </c>
      <c r="K13979" t="s">
        <v>13</v>
      </c>
      <c r="L13979" t="s">
        <v>108</v>
      </c>
      <c r="M13979">
        <v>0</v>
      </c>
      <c r="N13979" t="s">
        <v>14904</v>
      </c>
    </row>
    <row r="13980" spans="1:14" x14ac:dyDescent="0.2">
      <c r="A13980">
        <v>55907</v>
      </c>
      <c r="B13980">
        <v>628</v>
      </c>
      <c r="C13980" t="str">
        <f t="shared" si="436"/>
        <v>Customer#000000628</v>
      </c>
      <c r="D13980" t="str">
        <f t="shared" si="437"/>
        <v>FURNITURE</v>
      </c>
      <c r="E13980">
        <f>VLOOKUP(B13980,custarray,4)</f>
        <v>17</v>
      </c>
      <c r="F13980">
        <f>VLOOKUP(E13980,nationarray,3)</f>
        <v>1</v>
      </c>
      <c r="G13980" t="str">
        <f>HLOOKUP(F13980,region,2)</f>
        <v>AMERICA</v>
      </c>
      <c r="H13980" t="s">
        <v>9</v>
      </c>
      <c r="I13980">
        <v>147554.38</v>
      </c>
      <c r="J13980" s="1">
        <v>35361</v>
      </c>
      <c r="K13980" t="s">
        <v>10</v>
      </c>
      <c r="L13980" t="s">
        <v>751</v>
      </c>
      <c r="M13980">
        <v>0</v>
      </c>
      <c r="N13980" t="s">
        <v>14905</v>
      </c>
    </row>
    <row r="13981" spans="1:14" x14ac:dyDescent="0.2">
      <c r="A13981">
        <v>55908</v>
      </c>
      <c r="B13981">
        <v>866</v>
      </c>
      <c r="C13981" t="str">
        <f t="shared" si="436"/>
        <v>Customer#000000866</v>
      </c>
      <c r="D13981" t="str">
        <f t="shared" si="437"/>
        <v>FURNITURE</v>
      </c>
      <c r="E13981">
        <f>VLOOKUP(B13981,custarray,4)</f>
        <v>20</v>
      </c>
      <c r="F13981">
        <f>VLOOKUP(E13981,nationarray,3)</f>
        <v>4</v>
      </c>
      <c r="G13981" t="str">
        <f>HLOOKUP(F13981,region,2)</f>
        <v>MIDDLE EAST</v>
      </c>
      <c r="H13981" t="s">
        <v>16</v>
      </c>
      <c r="I13981">
        <v>159277.15</v>
      </c>
      <c r="J13981" s="1">
        <v>34478</v>
      </c>
      <c r="K13981" t="s">
        <v>26</v>
      </c>
      <c r="L13981" t="s">
        <v>1445</v>
      </c>
      <c r="M13981">
        <v>0</v>
      </c>
      <c r="N13981" t="s">
        <v>14906</v>
      </c>
    </row>
    <row r="13982" spans="1:14" x14ac:dyDescent="0.2">
      <c r="A13982">
        <v>55909</v>
      </c>
      <c r="B13982">
        <v>877</v>
      </c>
      <c r="C13982" t="str">
        <f t="shared" si="436"/>
        <v>Customer#000000877</v>
      </c>
      <c r="D13982" t="str">
        <f t="shared" si="437"/>
        <v>MACHINERY</v>
      </c>
      <c r="E13982">
        <f>VLOOKUP(B13982,custarray,4)</f>
        <v>16</v>
      </c>
      <c r="F13982">
        <f>VLOOKUP(E13982,nationarray,3)</f>
        <v>0</v>
      </c>
      <c r="G13982" t="str">
        <f>HLOOKUP(F13982,region,2)</f>
        <v>AFRICA</v>
      </c>
      <c r="H13982" t="s">
        <v>16</v>
      </c>
      <c r="I13982">
        <v>75038.850000000006</v>
      </c>
      <c r="J13982" s="1">
        <v>34474</v>
      </c>
      <c r="K13982" t="s">
        <v>10</v>
      </c>
      <c r="L13982" t="s">
        <v>53</v>
      </c>
      <c r="M13982">
        <v>0</v>
      </c>
      <c r="N13982" t="s">
        <v>14907</v>
      </c>
    </row>
    <row r="13983" spans="1:14" x14ac:dyDescent="0.2">
      <c r="A13983">
        <v>55910</v>
      </c>
      <c r="B13983">
        <v>643</v>
      </c>
      <c r="C13983" t="str">
        <f t="shared" si="436"/>
        <v>Customer#000000643</v>
      </c>
      <c r="D13983" t="str">
        <f t="shared" si="437"/>
        <v>FURNITURE</v>
      </c>
      <c r="E13983">
        <f>VLOOKUP(B13983,custarray,4)</f>
        <v>0</v>
      </c>
      <c r="F13983">
        <f>VLOOKUP(E13983,nationarray,3)</f>
        <v>0</v>
      </c>
      <c r="G13983" t="str">
        <f>HLOOKUP(F13983,region,2)</f>
        <v>AFRICA</v>
      </c>
      <c r="H13983" t="s">
        <v>16</v>
      </c>
      <c r="I13983">
        <v>19518.54</v>
      </c>
      <c r="J13983" s="1">
        <v>34230</v>
      </c>
      <c r="K13983" t="s">
        <v>26</v>
      </c>
      <c r="L13983" t="s">
        <v>275</v>
      </c>
      <c r="M13983">
        <v>0</v>
      </c>
      <c r="N13983" t="s">
        <v>14908</v>
      </c>
    </row>
    <row r="13984" spans="1:14" x14ac:dyDescent="0.2">
      <c r="A13984">
        <v>55911</v>
      </c>
      <c r="B13984">
        <v>748</v>
      </c>
      <c r="C13984" t="str">
        <f t="shared" si="436"/>
        <v>Customer#000000748</v>
      </c>
      <c r="D13984" t="str">
        <f t="shared" si="437"/>
        <v>AUTOMOBILE</v>
      </c>
      <c r="E13984">
        <f>VLOOKUP(B13984,custarray,4)</f>
        <v>23</v>
      </c>
      <c r="F13984">
        <f>VLOOKUP(E13984,nationarray,3)</f>
        <v>3</v>
      </c>
      <c r="G13984" t="str">
        <f>HLOOKUP(F13984,region,2)</f>
        <v>EUROPE</v>
      </c>
      <c r="H13984" t="s">
        <v>16</v>
      </c>
      <c r="I13984">
        <v>66181.45</v>
      </c>
      <c r="J13984" s="1">
        <v>34247</v>
      </c>
      <c r="K13984" t="s">
        <v>10</v>
      </c>
      <c r="L13984" t="s">
        <v>2554</v>
      </c>
      <c r="M13984">
        <v>0</v>
      </c>
      <c r="N13984" t="s">
        <v>14909</v>
      </c>
    </row>
    <row r="13985" spans="1:14" x14ac:dyDescent="0.2">
      <c r="A13985">
        <v>55936</v>
      </c>
      <c r="B13985">
        <v>226</v>
      </c>
      <c r="C13985" t="str">
        <f t="shared" si="436"/>
        <v>Customer#000000226</v>
      </c>
      <c r="D13985" t="str">
        <f t="shared" si="437"/>
        <v>AUTOMOBILE</v>
      </c>
      <c r="E13985">
        <f>VLOOKUP(B13985,custarray,4)</f>
        <v>3</v>
      </c>
      <c r="F13985">
        <f>VLOOKUP(E13985,nationarray,3)</f>
        <v>1</v>
      </c>
      <c r="G13985" t="str">
        <f>HLOOKUP(F13985,region,2)</f>
        <v>AMERICA</v>
      </c>
      <c r="H13985" t="s">
        <v>9</v>
      </c>
      <c r="I13985">
        <v>142104.94</v>
      </c>
      <c r="J13985" s="1">
        <v>35061</v>
      </c>
      <c r="K13985" t="s">
        <v>26</v>
      </c>
      <c r="L13985" t="s">
        <v>164</v>
      </c>
      <c r="M13985">
        <v>0</v>
      </c>
      <c r="N13985" t="s">
        <v>14910</v>
      </c>
    </row>
    <row r="13986" spans="1:14" x14ac:dyDescent="0.2">
      <c r="A13986">
        <v>55937</v>
      </c>
      <c r="B13986">
        <v>166</v>
      </c>
      <c r="C13986" t="str">
        <f t="shared" si="436"/>
        <v>Customer#000000166</v>
      </c>
      <c r="D13986" t="str">
        <f t="shared" si="437"/>
        <v>FURNITURE</v>
      </c>
      <c r="E13986">
        <f>VLOOKUP(B13986,custarray,4)</f>
        <v>10</v>
      </c>
      <c r="F13986">
        <f>VLOOKUP(E13986,nationarray,3)</f>
        <v>4</v>
      </c>
      <c r="G13986" t="str">
        <f>HLOOKUP(F13986,region,2)</f>
        <v>MIDDLE EAST</v>
      </c>
      <c r="H13986" t="s">
        <v>16</v>
      </c>
      <c r="I13986">
        <v>402930.49</v>
      </c>
      <c r="J13986" s="1">
        <v>34361</v>
      </c>
      <c r="K13986" t="s">
        <v>31</v>
      </c>
      <c r="L13986" t="s">
        <v>942</v>
      </c>
      <c r="M13986">
        <v>0</v>
      </c>
      <c r="N13986" t="s">
        <v>14911</v>
      </c>
    </row>
    <row r="13987" spans="1:14" x14ac:dyDescent="0.2">
      <c r="A13987">
        <v>55938</v>
      </c>
      <c r="B13987">
        <v>475</v>
      </c>
      <c r="C13987" t="str">
        <f t="shared" si="436"/>
        <v>Customer#000000475</v>
      </c>
      <c r="D13987" t="str">
        <f t="shared" si="437"/>
        <v>BUILDING</v>
      </c>
      <c r="E13987">
        <f>VLOOKUP(B13987,custarray,4)</f>
        <v>14</v>
      </c>
      <c r="F13987">
        <f>VLOOKUP(E13987,nationarray,3)</f>
        <v>0</v>
      </c>
      <c r="G13987" t="str">
        <f>HLOOKUP(F13987,region,2)</f>
        <v>AFRICA</v>
      </c>
      <c r="H13987" t="s">
        <v>16</v>
      </c>
      <c r="I13987">
        <v>258033.04</v>
      </c>
      <c r="J13987" s="1">
        <v>33788</v>
      </c>
      <c r="K13987" t="s">
        <v>23</v>
      </c>
      <c r="L13987" t="s">
        <v>708</v>
      </c>
      <c r="M13987">
        <v>0</v>
      </c>
      <c r="N13987" t="s">
        <v>14912</v>
      </c>
    </row>
    <row r="13988" spans="1:14" x14ac:dyDescent="0.2">
      <c r="A13988">
        <v>55939</v>
      </c>
      <c r="B13988">
        <v>50</v>
      </c>
      <c r="C13988" t="str">
        <f t="shared" si="436"/>
        <v>Customer#000000050</v>
      </c>
      <c r="D13988" t="str">
        <f t="shared" si="437"/>
        <v>MACHINERY</v>
      </c>
      <c r="E13988">
        <f>VLOOKUP(B13988,custarray,4)</f>
        <v>6</v>
      </c>
      <c r="F13988">
        <f>VLOOKUP(E13988,nationarray,3)</f>
        <v>3</v>
      </c>
      <c r="G13988" t="str">
        <f>HLOOKUP(F13988,region,2)</f>
        <v>EUROPE</v>
      </c>
      <c r="H13988" t="s">
        <v>9</v>
      </c>
      <c r="I13988">
        <v>8031.62</v>
      </c>
      <c r="J13988" s="1">
        <v>35464</v>
      </c>
      <c r="K13988" t="s">
        <v>26</v>
      </c>
      <c r="L13988" t="s">
        <v>1785</v>
      </c>
      <c r="M13988">
        <v>0</v>
      </c>
      <c r="N13988" t="s">
        <v>14913</v>
      </c>
    </row>
    <row r="13989" spans="1:14" x14ac:dyDescent="0.2">
      <c r="A13989">
        <v>55940</v>
      </c>
      <c r="B13989">
        <v>139</v>
      </c>
      <c r="C13989" t="str">
        <f t="shared" si="436"/>
        <v>Customer#000000139</v>
      </c>
      <c r="D13989" t="str">
        <f t="shared" si="437"/>
        <v>MACHINERY</v>
      </c>
      <c r="E13989">
        <f>VLOOKUP(B13989,custarray,4)</f>
        <v>9</v>
      </c>
      <c r="F13989">
        <f>VLOOKUP(E13989,nationarray,3)</f>
        <v>2</v>
      </c>
      <c r="G13989" t="str">
        <f>HLOOKUP(F13989,region,2)</f>
        <v>ASIA</v>
      </c>
      <c r="H13989" t="s">
        <v>16</v>
      </c>
      <c r="I13989">
        <v>55188.56</v>
      </c>
      <c r="J13989" s="1">
        <v>34454</v>
      </c>
      <c r="K13989" t="s">
        <v>23</v>
      </c>
      <c r="L13989" t="s">
        <v>1384</v>
      </c>
      <c r="M13989">
        <v>0</v>
      </c>
      <c r="N13989" t="s">
        <v>14914</v>
      </c>
    </row>
    <row r="13990" spans="1:14" x14ac:dyDescent="0.2">
      <c r="A13990">
        <v>55941</v>
      </c>
      <c r="B13990">
        <v>626</v>
      </c>
      <c r="C13990" t="str">
        <f t="shared" si="436"/>
        <v>Customer#000000626</v>
      </c>
      <c r="D13990" t="str">
        <f t="shared" si="437"/>
        <v>FURNITURE</v>
      </c>
      <c r="E13990">
        <f>VLOOKUP(B13990,custarray,4)</f>
        <v>5</v>
      </c>
      <c r="F13990">
        <f>VLOOKUP(E13990,nationarray,3)</f>
        <v>0</v>
      </c>
      <c r="G13990" t="str">
        <f>HLOOKUP(F13990,region,2)</f>
        <v>AFRICA</v>
      </c>
      <c r="H13990" t="s">
        <v>16</v>
      </c>
      <c r="I13990">
        <v>62441.32</v>
      </c>
      <c r="J13990" s="1">
        <v>34751</v>
      </c>
      <c r="K13990" t="s">
        <v>26</v>
      </c>
      <c r="L13990" t="s">
        <v>473</v>
      </c>
      <c r="M13990">
        <v>0</v>
      </c>
      <c r="N13990" t="s">
        <v>14915</v>
      </c>
    </row>
    <row r="13991" spans="1:14" x14ac:dyDescent="0.2">
      <c r="A13991">
        <v>55942</v>
      </c>
      <c r="B13991">
        <v>994</v>
      </c>
      <c r="C13991" t="str">
        <f t="shared" si="436"/>
        <v>Customer#000000994</v>
      </c>
      <c r="D13991" t="str">
        <f t="shared" si="437"/>
        <v>HOUSEHOLD</v>
      </c>
      <c r="E13991">
        <f>VLOOKUP(B13991,custarray,4)</f>
        <v>16</v>
      </c>
      <c r="F13991">
        <f>VLOOKUP(E13991,nationarray,3)</f>
        <v>0</v>
      </c>
      <c r="G13991" t="str">
        <f>HLOOKUP(F13991,region,2)</f>
        <v>AFRICA</v>
      </c>
      <c r="H13991" t="s">
        <v>9</v>
      </c>
      <c r="I13991">
        <v>170833.57</v>
      </c>
      <c r="J13991" s="1">
        <v>35858</v>
      </c>
      <c r="K13991" t="s">
        <v>23</v>
      </c>
      <c r="L13991" t="s">
        <v>176</v>
      </c>
      <c r="M13991">
        <v>0</v>
      </c>
      <c r="N13991" t="s">
        <v>14916</v>
      </c>
    </row>
    <row r="13992" spans="1:14" x14ac:dyDescent="0.2">
      <c r="A13992">
        <v>55943</v>
      </c>
      <c r="B13992">
        <v>658</v>
      </c>
      <c r="C13992" t="str">
        <f t="shared" si="436"/>
        <v>Customer#000000658</v>
      </c>
      <c r="D13992" t="str">
        <f t="shared" si="437"/>
        <v>HOUSEHOLD</v>
      </c>
      <c r="E13992">
        <f>VLOOKUP(B13992,custarray,4)</f>
        <v>1</v>
      </c>
      <c r="F13992">
        <f>VLOOKUP(E13992,nationarray,3)</f>
        <v>1</v>
      </c>
      <c r="G13992" t="str">
        <f>HLOOKUP(F13992,region,2)</f>
        <v>AMERICA</v>
      </c>
      <c r="H13992" t="s">
        <v>9</v>
      </c>
      <c r="I13992">
        <v>88192.54</v>
      </c>
      <c r="J13992" s="1">
        <v>35538</v>
      </c>
      <c r="K13992" t="s">
        <v>10</v>
      </c>
      <c r="L13992" t="s">
        <v>4222</v>
      </c>
      <c r="M13992">
        <v>0</v>
      </c>
      <c r="N13992" t="s">
        <v>14917</v>
      </c>
    </row>
    <row r="13993" spans="1:14" x14ac:dyDescent="0.2">
      <c r="A13993">
        <v>55968</v>
      </c>
      <c r="B13993">
        <v>349</v>
      </c>
      <c r="C13993" t="str">
        <f t="shared" si="436"/>
        <v>Customer#000000349</v>
      </c>
      <c r="D13993" t="str">
        <f t="shared" si="437"/>
        <v>BUILDING</v>
      </c>
      <c r="E13993">
        <f>VLOOKUP(B13993,custarray,4)</f>
        <v>23</v>
      </c>
      <c r="F13993">
        <f>VLOOKUP(E13993,nationarray,3)</f>
        <v>3</v>
      </c>
      <c r="G13993" t="str">
        <f>HLOOKUP(F13993,region,2)</f>
        <v>EUROPE</v>
      </c>
      <c r="H13993" t="s">
        <v>16</v>
      </c>
      <c r="I13993">
        <v>129713.57</v>
      </c>
      <c r="J13993" s="1">
        <v>33878</v>
      </c>
      <c r="K13993" t="s">
        <v>10</v>
      </c>
      <c r="L13993" t="s">
        <v>1625</v>
      </c>
      <c r="M13993">
        <v>0</v>
      </c>
      <c r="N13993" t="s">
        <v>14918</v>
      </c>
    </row>
    <row r="13994" spans="1:14" x14ac:dyDescent="0.2">
      <c r="A13994">
        <v>55969</v>
      </c>
      <c r="B13994">
        <v>562</v>
      </c>
      <c r="C13994" t="str">
        <f t="shared" si="436"/>
        <v>Customer#000000562</v>
      </c>
      <c r="D13994" t="str">
        <f t="shared" si="437"/>
        <v>BUILDING</v>
      </c>
      <c r="E13994">
        <f>VLOOKUP(B13994,custarray,4)</f>
        <v>15</v>
      </c>
      <c r="F13994">
        <f>VLOOKUP(E13994,nationarray,3)</f>
        <v>0</v>
      </c>
      <c r="G13994" t="str">
        <f>HLOOKUP(F13994,region,2)</f>
        <v>AFRICA</v>
      </c>
      <c r="H13994" t="s">
        <v>16</v>
      </c>
      <c r="I13994">
        <v>123077.82</v>
      </c>
      <c r="J13994" s="1">
        <v>34247</v>
      </c>
      <c r="K13994" t="s">
        <v>31</v>
      </c>
      <c r="L13994" t="s">
        <v>525</v>
      </c>
      <c r="M13994">
        <v>0</v>
      </c>
      <c r="N13994" t="s">
        <v>14919</v>
      </c>
    </row>
    <row r="13995" spans="1:14" x14ac:dyDescent="0.2">
      <c r="A13995">
        <v>55970</v>
      </c>
      <c r="B13995">
        <v>1297</v>
      </c>
      <c r="C13995" t="str">
        <f t="shared" si="436"/>
        <v>Customer#000001297</v>
      </c>
      <c r="D13995" t="str">
        <f t="shared" si="437"/>
        <v>HOUSEHOLD</v>
      </c>
      <c r="E13995">
        <f>VLOOKUP(B13995,custarray,4)</f>
        <v>21</v>
      </c>
      <c r="F13995">
        <f>VLOOKUP(E13995,nationarray,3)</f>
        <v>2</v>
      </c>
      <c r="G13995" t="str">
        <f>HLOOKUP(F13995,region,2)</f>
        <v>ASIA</v>
      </c>
      <c r="H13995" t="s">
        <v>9</v>
      </c>
      <c r="I13995">
        <v>100041.60000000001</v>
      </c>
      <c r="J13995" s="1">
        <v>34967</v>
      </c>
      <c r="K13995" t="s">
        <v>10</v>
      </c>
      <c r="L13995" t="s">
        <v>840</v>
      </c>
      <c r="M13995">
        <v>0</v>
      </c>
      <c r="N13995" t="s">
        <v>14920</v>
      </c>
    </row>
    <row r="13996" spans="1:14" x14ac:dyDescent="0.2">
      <c r="A13996">
        <v>55971</v>
      </c>
      <c r="B13996">
        <v>382</v>
      </c>
      <c r="C13996" t="str">
        <f t="shared" si="436"/>
        <v>Customer#000000382</v>
      </c>
      <c r="D13996" t="str">
        <f t="shared" si="437"/>
        <v>AUTOMOBILE</v>
      </c>
      <c r="E13996">
        <f>VLOOKUP(B13996,custarray,4)</f>
        <v>8</v>
      </c>
      <c r="F13996">
        <f>VLOOKUP(E13996,nationarray,3)</f>
        <v>2</v>
      </c>
      <c r="G13996" t="str">
        <f>HLOOKUP(F13996,region,2)</f>
        <v>ASIA</v>
      </c>
      <c r="H13996" t="s">
        <v>9</v>
      </c>
      <c r="I13996">
        <v>250836.87</v>
      </c>
      <c r="J13996" s="1">
        <v>35433</v>
      </c>
      <c r="K13996" t="s">
        <v>23</v>
      </c>
      <c r="L13996" t="s">
        <v>2629</v>
      </c>
      <c r="M13996">
        <v>0</v>
      </c>
      <c r="N13996" t="s">
        <v>14921</v>
      </c>
    </row>
    <row r="13997" spans="1:14" x14ac:dyDescent="0.2">
      <c r="A13997">
        <v>55972</v>
      </c>
      <c r="B13997">
        <v>959</v>
      </c>
      <c r="C13997" t="str">
        <f t="shared" si="436"/>
        <v>Customer#000000959</v>
      </c>
      <c r="D13997" t="str">
        <f t="shared" si="437"/>
        <v>FURNITURE</v>
      </c>
      <c r="E13997">
        <f>VLOOKUP(B13997,custarray,4)</f>
        <v>4</v>
      </c>
      <c r="F13997">
        <f>VLOOKUP(E13997,nationarray,3)</f>
        <v>4</v>
      </c>
      <c r="G13997" t="str">
        <f>HLOOKUP(F13997,region,2)</f>
        <v>MIDDLE EAST</v>
      </c>
      <c r="H13997" t="s">
        <v>9</v>
      </c>
      <c r="I13997">
        <v>126674.93</v>
      </c>
      <c r="J13997" s="1">
        <v>35008</v>
      </c>
      <c r="K13997" t="s">
        <v>10</v>
      </c>
      <c r="L13997" t="s">
        <v>4172</v>
      </c>
      <c r="M13997">
        <v>0</v>
      </c>
      <c r="N13997" t="s">
        <v>14922</v>
      </c>
    </row>
    <row r="13998" spans="1:14" x14ac:dyDescent="0.2">
      <c r="A13998">
        <v>55973</v>
      </c>
      <c r="B13998">
        <v>236</v>
      </c>
      <c r="C13998" t="str">
        <f t="shared" si="436"/>
        <v>Customer#000000236</v>
      </c>
      <c r="D13998" t="str">
        <f t="shared" si="437"/>
        <v>AUTOMOBILE</v>
      </c>
      <c r="E13998">
        <f>VLOOKUP(B13998,custarray,4)</f>
        <v>14</v>
      </c>
      <c r="F13998">
        <f>VLOOKUP(E13998,nationarray,3)</f>
        <v>0</v>
      </c>
      <c r="G13998" t="str">
        <f>HLOOKUP(F13998,region,2)</f>
        <v>AFRICA</v>
      </c>
      <c r="H13998" t="s">
        <v>16</v>
      </c>
      <c r="I13998">
        <v>351195.2</v>
      </c>
      <c r="J13998" s="1">
        <v>34745</v>
      </c>
      <c r="K13998" t="s">
        <v>10</v>
      </c>
      <c r="L13998" t="s">
        <v>217</v>
      </c>
      <c r="M13998">
        <v>0</v>
      </c>
      <c r="N13998" t="s">
        <v>14923</v>
      </c>
    </row>
    <row r="13999" spans="1:14" x14ac:dyDescent="0.2">
      <c r="A13999">
        <v>55974</v>
      </c>
      <c r="B13999">
        <v>787</v>
      </c>
      <c r="C13999" t="str">
        <f t="shared" si="436"/>
        <v>Customer#000000787</v>
      </c>
      <c r="D13999" t="str">
        <f t="shared" si="437"/>
        <v>AUTOMOBILE</v>
      </c>
      <c r="E13999">
        <f>VLOOKUP(B13999,custarray,4)</f>
        <v>10</v>
      </c>
      <c r="F13999">
        <f>VLOOKUP(E13999,nationarray,3)</f>
        <v>4</v>
      </c>
      <c r="G13999" t="str">
        <f>HLOOKUP(F13999,region,2)</f>
        <v>MIDDLE EAST</v>
      </c>
      <c r="H13999" t="s">
        <v>9</v>
      </c>
      <c r="I13999">
        <v>48301.9</v>
      </c>
      <c r="J13999" s="1">
        <v>35199</v>
      </c>
      <c r="K13999" t="s">
        <v>26</v>
      </c>
      <c r="L13999" t="s">
        <v>178</v>
      </c>
      <c r="M13999">
        <v>0</v>
      </c>
      <c r="N13999" t="s">
        <v>14924</v>
      </c>
    </row>
    <row r="14000" spans="1:14" x14ac:dyDescent="0.2">
      <c r="A14000">
        <v>55975</v>
      </c>
      <c r="B14000">
        <v>19</v>
      </c>
      <c r="C14000" t="str">
        <f t="shared" si="436"/>
        <v>Customer#000000019</v>
      </c>
      <c r="D14000" t="str">
        <f t="shared" si="437"/>
        <v>HOUSEHOLD</v>
      </c>
      <c r="E14000">
        <f>VLOOKUP(B14000,custarray,4)</f>
        <v>18</v>
      </c>
      <c r="F14000">
        <f>VLOOKUP(E14000,nationarray,3)</f>
        <v>2</v>
      </c>
      <c r="G14000" t="str">
        <f>HLOOKUP(F14000,region,2)</f>
        <v>ASIA</v>
      </c>
      <c r="H14000" t="s">
        <v>9</v>
      </c>
      <c r="I14000">
        <v>155466.70000000001</v>
      </c>
      <c r="J14000" s="1">
        <v>35836</v>
      </c>
      <c r="K14000" t="s">
        <v>26</v>
      </c>
      <c r="L14000" t="s">
        <v>780</v>
      </c>
      <c r="M14000">
        <v>0</v>
      </c>
      <c r="N14000" t="s">
        <v>14925</v>
      </c>
    </row>
    <row r="14001" spans="1:14" x14ac:dyDescent="0.2">
      <c r="A14001">
        <v>56000</v>
      </c>
      <c r="B14001">
        <v>1421</v>
      </c>
      <c r="C14001" t="str">
        <f t="shared" si="436"/>
        <v>Customer#000001421</v>
      </c>
      <c r="D14001" t="str">
        <f t="shared" si="437"/>
        <v>MACHINERY</v>
      </c>
      <c r="E14001">
        <f>VLOOKUP(B14001,custarray,4)</f>
        <v>12</v>
      </c>
      <c r="F14001">
        <f>VLOOKUP(E14001,nationarray,3)</f>
        <v>2</v>
      </c>
      <c r="G14001" t="str">
        <f>HLOOKUP(F14001,region,2)</f>
        <v>ASIA</v>
      </c>
      <c r="H14001" t="s">
        <v>9</v>
      </c>
      <c r="I14001">
        <v>64686.52</v>
      </c>
      <c r="J14001" s="1">
        <v>35373</v>
      </c>
      <c r="K14001" t="s">
        <v>31</v>
      </c>
      <c r="L14001" t="s">
        <v>954</v>
      </c>
      <c r="M14001">
        <v>0</v>
      </c>
      <c r="N14001" t="s">
        <v>14926</v>
      </c>
    </row>
    <row r="14002" spans="1:14" x14ac:dyDescent="0.2">
      <c r="A14002">
        <v>56001</v>
      </c>
      <c r="B14002">
        <v>1124</v>
      </c>
      <c r="C14002" t="str">
        <f t="shared" si="436"/>
        <v>Customer#000001124</v>
      </c>
      <c r="D14002" t="str">
        <f t="shared" si="437"/>
        <v>BUILDING</v>
      </c>
      <c r="E14002">
        <f>VLOOKUP(B14002,custarray,4)</f>
        <v>1</v>
      </c>
      <c r="F14002">
        <f>VLOOKUP(E14002,nationarray,3)</f>
        <v>1</v>
      </c>
      <c r="G14002" t="str">
        <f>HLOOKUP(F14002,region,2)</f>
        <v>AMERICA</v>
      </c>
      <c r="H14002" t="s">
        <v>16</v>
      </c>
      <c r="I14002">
        <v>134102.70000000001</v>
      </c>
      <c r="J14002" s="1">
        <v>34072</v>
      </c>
      <c r="K14002" t="s">
        <v>10</v>
      </c>
      <c r="L14002" t="s">
        <v>205</v>
      </c>
      <c r="M14002">
        <v>0</v>
      </c>
      <c r="N14002" t="s">
        <v>14927</v>
      </c>
    </row>
    <row r="14003" spans="1:14" x14ac:dyDescent="0.2">
      <c r="A14003">
        <v>56002</v>
      </c>
      <c r="B14003">
        <v>295</v>
      </c>
      <c r="C14003" t="str">
        <f t="shared" si="436"/>
        <v>Customer#000000295</v>
      </c>
      <c r="D14003" t="str">
        <f t="shared" si="437"/>
        <v>HOUSEHOLD</v>
      </c>
      <c r="E14003">
        <f>VLOOKUP(B14003,custarray,4)</f>
        <v>0</v>
      </c>
      <c r="F14003">
        <f>VLOOKUP(E14003,nationarray,3)</f>
        <v>0</v>
      </c>
      <c r="G14003" t="str">
        <f>HLOOKUP(F14003,region,2)</f>
        <v>AFRICA</v>
      </c>
      <c r="H14003" t="s">
        <v>16</v>
      </c>
      <c r="I14003">
        <v>277136.90000000002</v>
      </c>
      <c r="J14003" s="1">
        <v>34520</v>
      </c>
      <c r="K14003" t="s">
        <v>10</v>
      </c>
      <c r="L14003" t="s">
        <v>477</v>
      </c>
      <c r="M14003">
        <v>0</v>
      </c>
      <c r="N14003" t="s">
        <v>14928</v>
      </c>
    </row>
    <row r="14004" spans="1:14" x14ac:dyDescent="0.2">
      <c r="A14004">
        <v>56003</v>
      </c>
      <c r="B14004">
        <v>1267</v>
      </c>
      <c r="C14004" t="str">
        <f t="shared" si="436"/>
        <v>Customer#000001267</v>
      </c>
      <c r="D14004" t="str">
        <f t="shared" si="437"/>
        <v>BUILDING</v>
      </c>
      <c r="E14004">
        <f>VLOOKUP(B14004,custarray,4)</f>
        <v>24</v>
      </c>
      <c r="F14004">
        <f>VLOOKUP(E14004,nationarray,3)</f>
        <v>1</v>
      </c>
      <c r="G14004" t="str">
        <f>HLOOKUP(F14004,region,2)</f>
        <v>AMERICA</v>
      </c>
      <c r="H14004" t="s">
        <v>16</v>
      </c>
      <c r="I14004">
        <v>135380.09</v>
      </c>
      <c r="J14004" s="1">
        <v>34066</v>
      </c>
      <c r="K14004" t="s">
        <v>13</v>
      </c>
      <c r="L14004" t="s">
        <v>273</v>
      </c>
      <c r="M14004">
        <v>0</v>
      </c>
      <c r="N14004" t="s">
        <v>14929</v>
      </c>
    </row>
    <row r="14005" spans="1:14" x14ac:dyDescent="0.2">
      <c r="A14005">
        <v>56004</v>
      </c>
      <c r="B14005">
        <v>334</v>
      </c>
      <c r="C14005" t="str">
        <f t="shared" si="436"/>
        <v>Customer#000000334</v>
      </c>
      <c r="D14005" t="str">
        <f t="shared" si="437"/>
        <v>BUILDING</v>
      </c>
      <c r="E14005">
        <f>VLOOKUP(B14005,custarray,4)</f>
        <v>4</v>
      </c>
      <c r="F14005">
        <f>VLOOKUP(E14005,nationarray,3)</f>
        <v>4</v>
      </c>
      <c r="G14005" t="str">
        <f>HLOOKUP(F14005,region,2)</f>
        <v>MIDDLE EAST</v>
      </c>
      <c r="H14005" t="s">
        <v>16</v>
      </c>
      <c r="I14005">
        <v>19619.86</v>
      </c>
      <c r="J14005" s="1">
        <v>34127</v>
      </c>
      <c r="K14005" t="s">
        <v>10</v>
      </c>
      <c r="L14005" t="s">
        <v>366</v>
      </c>
      <c r="M14005">
        <v>0</v>
      </c>
      <c r="N14005" t="s">
        <v>14930</v>
      </c>
    </row>
    <row r="14006" spans="1:14" x14ac:dyDescent="0.2">
      <c r="A14006">
        <v>56005</v>
      </c>
      <c r="B14006">
        <v>485</v>
      </c>
      <c r="C14006" t="str">
        <f t="shared" si="436"/>
        <v>Customer#000000485</v>
      </c>
      <c r="D14006" t="str">
        <f t="shared" si="437"/>
        <v>MACHINERY</v>
      </c>
      <c r="E14006">
        <f>VLOOKUP(B14006,custarray,4)</f>
        <v>19</v>
      </c>
      <c r="F14006">
        <f>VLOOKUP(E14006,nationarray,3)</f>
        <v>3</v>
      </c>
      <c r="G14006" t="str">
        <f>HLOOKUP(F14006,region,2)</f>
        <v>EUROPE</v>
      </c>
      <c r="H14006" t="s">
        <v>9</v>
      </c>
      <c r="I14006">
        <v>189371.13</v>
      </c>
      <c r="J14006" s="1">
        <v>35076</v>
      </c>
      <c r="K14006" t="s">
        <v>10</v>
      </c>
      <c r="L14006" t="s">
        <v>1572</v>
      </c>
      <c r="M14006">
        <v>0</v>
      </c>
      <c r="N14006" t="s">
        <v>14931</v>
      </c>
    </row>
    <row r="14007" spans="1:14" x14ac:dyDescent="0.2">
      <c r="A14007">
        <v>56006</v>
      </c>
      <c r="B14007">
        <v>757</v>
      </c>
      <c r="C14007" t="str">
        <f t="shared" si="436"/>
        <v>Customer#000000757</v>
      </c>
      <c r="D14007" t="str">
        <f t="shared" si="437"/>
        <v>AUTOMOBILE</v>
      </c>
      <c r="E14007">
        <f>VLOOKUP(B14007,custarray,4)</f>
        <v>3</v>
      </c>
      <c r="F14007">
        <f>VLOOKUP(E14007,nationarray,3)</f>
        <v>1</v>
      </c>
      <c r="G14007" t="str">
        <f>HLOOKUP(F14007,region,2)</f>
        <v>AMERICA</v>
      </c>
      <c r="H14007" t="s">
        <v>9</v>
      </c>
      <c r="I14007">
        <v>319205.21999999997</v>
      </c>
      <c r="J14007" s="1">
        <v>34974</v>
      </c>
      <c r="K14007" t="s">
        <v>13</v>
      </c>
      <c r="L14007" t="s">
        <v>4809</v>
      </c>
      <c r="M14007">
        <v>0</v>
      </c>
      <c r="N14007" t="s">
        <v>14932</v>
      </c>
    </row>
    <row r="14008" spans="1:14" x14ac:dyDescent="0.2">
      <c r="A14008">
        <v>56007</v>
      </c>
      <c r="B14008">
        <v>1420</v>
      </c>
      <c r="C14008" t="str">
        <f t="shared" si="436"/>
        <v>Customer#000001420</v>
      </c>
      <c r="D14008" t="str">
        <f t="shared" si="437"/>
        <v>AUTOMOBILE</v>
      </c>
      <c r="E14008">
        <f>VLOOKUP(B14008,custarray,4)</f>
        <v>9</v>
      </c>
      <c r="F14008">
        <f>VLOOKUP(E14008,nationarray,3)</f>
        <v>2</v>
      </c>
      <c r="G14008" t="str">
        <f>HLOOKUP(F14008,region,2)</f>
        <v>ASIA</v>
      </c>
      <c r="H14008" t="s">
        <v>16</v>
      </c>
      <c r="I14008">
        <v>9107.89</v>
      </c>
      <c r="J14008" s="1">
        <v>33619</v>
      </c>
      <c r="K14008" t="s">
        <v>26</v>
      </c>
      <c r="L14008" t="s">
        <v>1176</v>
      </c>
      <c r="M14008">
        <v>0</v>
      </c>
      <c r="N14008" t="s">
        <v>14933</v>
      </c>
    </row>
    <row r="14009" spans="1:14" x14ac:dyDescent="0.2">
      <c r="A14009">
        <v>56032</v>
      </c>
      <c r="B14009">
        <v>373</v>
      </c>
      <c r="C14009" t="str">
        <f t="shared" si="436"/>
        <v>Customer#000000373</v>
      </c>
      <c r="D14009" t="str">
        <f t="shared" si="437"/>
        <v>MACHINERY</v>
      </c>
      <c r="E14009">
        <f>VLOOKUP(B14009,custarray,4)</f>
        <v>20</v>
      </c>
      <c r="F14009">
        <f>VLOOKUP(E14009,nationarray,3)</f>
        <v>4</v>
      </c>
      <c r="G14009" t="str">
        <f>HLOOKUP(F14009,region,2)</f>
        <v>MIDDLE EAST</v>
      </c>
      <c r="H14009" t="s">
        <v>9</v>
      </c>
      <c r="I14009">
        <v>86522.98</v>
      </c>
      <c r="J14009" s="1">
        <v>35053</v>
      </c>
      <c r="K14009" t="s">
        <v>23</v>
      </c>
      <c r="L14009" t="s">
        <v>604</v>
      </c>
      <c r="M14009">
        <v>0</v>
      </c>
      <c r="N14009" t="s">
        <v>14934</v>
      </c>
    </row>
    <row r="14010" spans="1:14" x14ac:dyDescent="0.2">
      <c r="A14010">
        <v>56033</v>
      </c>
      <c r="B14010">
        <v>1357</v>
      </c>
      <c r="C14010" t="str">
        <f t="shared" si="436"/>
        <v>Customer#000001357</v>
      </c>
      <c r="D14010" t="str">
        <f t="shared" si="437"/>
        <v>BUILDING</v>
      </c>
      <c r="E14010">
        <f>VLOOKUP(B14010,custarray,4)</f>
        <v>15</v>
      </c>
      <c r="F14010">
        <f>VLOOKUP(E14010,nationarray,3)</f>
        <v>0</v>
      </c>
      <c r="G14010" t="str">
        <f>HLOOKUP(F14010,region,2)</f>
        <v>AFRICA</v>
      </c>
      <c r="H14010" t="s">
        <v>16</v>
      </c>
      <c r="I14010">
        <v>33110.559999999998</v>
      </c>
      <c r="J14010" s="1">
        <v>33607</v>
      </c>
      <c r="K14010" t="s">
        <v>26</v>
      </c>
      <c r="L14010" t="s">
        <v>138</v>
      </c>
      <c r="M14010">
        <v>0</v>
      </c>
      <c r="N14010" t="s">
        <v>14935</v>
      </c>
    </row>
    <row r="14011" spans="1:14" x14ac:dyDescent="0.2">
      <c r="A14011">
        <v>56034</v>
      </c>
      <c r="B14011">
        <v>1012</v>
      </c>
      <c r="C14011" t="str">
        <f t="shared" si="436"/>
        <v>Customer#000001012</v>
      </c>
      <c r="D14011" t="str">
        <f t="shared" si="437"/>
        <v>AUTOMOBILE</v>
      </c>
      <c r="E14011">
        <f>VLOOKUP(B14011,custarray,4)</f>
        <v>4</v>
      </c>
      <c r="F14011">
        <f>VLOOKUP(E14011,nationarray,3)</f>
        <v>4</v>
      </c>
      <c r="G14011" t="str">
        <f>HLOOKUP(F14011,region,2)</f>
        <v>MIDDLE EAST</v>
      </c>
      <c r="H14011" t="s">
        <v>9</v>
      </c>
      <c r="I14011">
        <v>203771.43</v>
      </c>
      <c r="J14011" s="1">
        <v>35681</v>
      </c>
      <c r="K14011" t="s">
        <v>10</v>
      </c>
      <c r="L14011" t="s">
        <v>2123</v>
      </c>
      <c r="M14011">
        <v>0</v>
      </c>
      <c r="N14011" t="s">
        <v>14936</v>
      </c>
    </row>
    <row r="14012" spans="1:14" x14ac:dyDescent="0.2">
      <c r="A14012">
        <v>56035</v>
      </c>
      <c r="B14012">
        <v>1036</v>
      </c>
      <c r="C14012" t="str">
        <f t="shared" si="436"/>
        <v>Customer#000001036</v>
      </c>
      <c r="D14012" t="str">
        <f t="shared" si="437"/>
        <v>BUILDING</v>
      </c>
      <c r="E14012">
        <f>VLOOKUP(B14012,custarray,4)</f>
        <v>8</v>
      </c>
      <c r="F14012">
        <f>VLOOKUP(E14012,nationarray,3)</f>
        <v>2</v>
      </c>
      <c r="G14012" t="str">
        <f>HLOOKUP(F14012,region,2)</f>
        <v>ASIA</v>
      </c>
      <c r="H14012" t="s">
        <v>9</v>
      </c>
      <c r="I14012">
        <v>84118.71</v>
      </c>
      <c r="J14012" s="1">
        <v>35262</v>
      </c>
      <c r="K14012" t="s">
        <v>13</v>
      </c>
      <c r="L14012" t="s">
        <v>1618</v>
      </c>
      <c r="M14012">
        <v>0</v>
      </c>
      <c r="N14012" t="s">
        <v>14937</v>
      </c>
    </row>
    <row r="14013" spans="1:14" x14ac:dyDescent="0.2">
      <c r="A14013">
        <v>56036</v>
      </c>
      <c r="B14013">
        <v>851</v>
      </c>
      <c r="C14013" t="str">
        <f t="shared" si="436"/>
        <v>Customer#000000851</v>
      </c>
      <c r="D14013" t="str">
        <f t="shared" si="437"/>
        <v>FURNITURE</v>
      </c>
      <c r="E14013">
        <f>VLOOKUP(B14013,custarray,4)</f>
        <v>9</v>
      </c>
      <c r="F14013">
        <f>VLOOKUP(E14013,nationarray,3)</f>
        <v>2</v>
      </c>
      <c r="G14013" t="str">
        <f>HLOOKUP(F14013,region,2)</f>
        <v>ASIA</v>
      </c>
      <c r="H14013" t="s">
        <v>9</v>
      </c>
      <c r="I14013">
        <v>74061.41</v>
      </c>
      <c r="J14013" s="1">
        <v>35348</v>
      </c>
      <c r="K14013" t="s">
        <v>26</v>
      </c>
      <c r="L14013" t="s">
        <v>970</v>
      </c>
      <c r="M14013">
        <v>0</v>
      </c>
      <c r="N14013" t="s">
        <v>14938</v>
      </c>
    </row>
    <row r="14014" spans="1:14" x14ac:dyDescent="0.2">
      <c r="A14014">
        <v>56037</v>
      </c>
      <c r="B14014">
        <v>701</v>
      </c>
      <c r="C14014" t="str">
        <f t="shared" si="436"/>
        <v>Customer#000000701</v>
      </c>
      <c r="D14014" t="str">
        <f t="shared" si="437"/>
        <v>FURNITURE</v>
      </c>
      <c r="E14014">
        <f>VLOOKUP(B14014,custarray,4)</f>
        <v>2</v>
      </c>
      <c r="F14014">
        <f>VLOOKUP(E14014,nationarray,3)</f>
        <v>1</v>
      </c>
      <c r="G14014" t="str">
        <f>HLOOKUP(F14014,region,2)</f>
        <v>AMERICA</v>
      </c>
      <c r="H14014" t="s">
        <v>9</v>
      </c>
      <c r="I14014">
        <v>238263.13</v>
      </c>
      <c r="J14014" s="1">
        <v>35147</v>
      </c>
      <c r="K14014" t="s">
        <v>10</v>
      </c>
      <c r="L14014" t="s">
        <v>1191</v>
      </c>
      <c r="M14014">
        <v>0</v>
      </c>
      <c r="N14014" t="s">
        <v>14939</v>
      </c>
    </row>
    <row r="14015" spans="1:14" x14ac:dyDescent="0.2">
      <c r="A14015">
        <v>56038</v>
      </c>
      <c r="B14015">
        <v>1010</v>
      </c>
      <c r="C14015" t="str">
        <f t="shared" si="436"/>
        <v>Customer#000001010</v>
      </c>
      <c r="D14015" t="str">
        <f t="shared" si="437"/>
        <v>AUTOMOBILE</v>
      </c>
      <c r="E14015">
        <f>VLOOKUP(B14015,custarray,4)</f>
        <v>5</v>
      </c>
      <c r="F14015">
        <f>VLOOKUP(E14015,nationarray,3)</f>
        <v>0</v>
      </c>
      <c r="G14015" t="str">
        <f>HLOOKUP(F14015,region,2)</f>
        <v>AFRICA</v>
      </c>
      <c r="H14015" t="s">
        <v>16</v>
      </c>
      <c r="I14015">
        <v>177186.11</v>
      </c>
      <c r="J14015" s="1">
        <v>34351</v>
      </c>
      <c r="K14015" t="s">
        <v>13</v>
      </c>
      <c r="L14015" t="s">
        <v>1516</v>
      </c>
      <c r="M14015">
        <v>0</v>
      </c>
      <c r="N14015" t="s">
        <v>14940</v>
      </c>
    </row>
    <row r="14016" spans="1:14" x14ac:dyDescent="0.2">
      <c r="A14016">
        <v>56039</v>
      </c>
      <c r="B14016">
        <v>40</v>
      </c>
      <c r="C14016" t="str">
        <f t="shared" si="436"/>
        <v>Customer#000000040</v>
      </c>
      <c r="D14016" t="str">
        <f t="shared" si="437"/>
        <v>BUILDING</v>
      </c>
      <c r="E14016">
        <f>VLOOKUP(B14016,custarray,4)</f>
        <v>3</v>
      </c>
      <c r="F14016">
        <f>VLOOKUP(E14016,nationarray,3)</f>
        <v>1</v>
      </c>
      <c r="G14016" t="str">
        <f>HLOOKUP(F14016,region,2)</f>
        <v>AMERICA</v>
      </c>
      <c r="H14016" t="s">
        <v>9</v>
      </c>
      <c r="I14016">
        <v>253879.31</v>
      </c>
      <c r="J14016" s="1">
        <v>35029</v>
      </c>
      <c r="K14016" t="s">
        <v>10</v>
      </c>
      <c r="L14016" t="s">
        <v>711</v>
      </c>
      <c r="M14016">
        <v>0</v>
      </c>
      <c r="N14016" t="s">
        <v>14941</v>
      </c>
    </row>
    <row r="14017" spans="1:14" x14ac:dyDescent="0.2">
      <c r="A14017">
        <v>56064</v>
      </c>
      <c r="B14017">
        <v>1156</v>
      </c>
      <c r="C14017" t="str">
        <f t="shared" si="436"/>
        <v>Customer#000001156</v>
      </c>
      <c r="D14017" t="str">
        <f t="shared" si="437"/>
        <v>HOUSEHOLD</v>
      </c>
      <c r="E14017">
        <f>VLOOKUP(B14017,custarray,4)</f>
        <v>14</v>
      </c>
      <c r="F14017">
        <f>VLOOKUP(E14017,nationarray,3)</f>
        <v>0</v>
      </c>
      <c r="G14017" t="str">
        <f>HLOOKUP(F14017,region,2)</f>
        <v>AFRICA</v>
      </c>
      <c r="H14017" t="s">
        <v>16</v>
      </c>
      <c r="I14017">
        <v>173166.9</v>
      </c>
      <c r="J14017" s="1">
        <v>34637</v>
      </c>
      <c r="K14017" t="s">
        <v>31</v>
      </c>
      <c r="L14017" t="s">
        <v>515</v>
      </c>
      <c r="M14017">
        <v>0</v>
      </c>
      <c r="N14017" t="s">
        <v>14942</v>
      </c>
    </row>
    <row r="14018" spans="1:14" x14ac:dyDescent="0.2">
      <c r="A14018">
        <v>56065</v>
      </c>
      <c r="B14018">
        <v>316</v>
      </c>
      <c r="C14018" t="str">
        <f t="shared" ref="C14018:C14081" si="438">VLOOKUP(B14018,custarray,2)</f>
        <v>Customer#000000316</v>
      </c>
      <c r="D14018" t="str">
        <f t="shared" ref="D14018:D14081" si="439">VLOOKUP(B14018,custarray,7)</f>
        <v>MACHINERY</v>
      </c>
      <c r="E14018">
        <f>VLOOKUP(B14018,custarray,4)</f>
        <v>8</v>
      </c>
      <c r="F14018">
        <f>VLOOKUP(E14018,nationarray,3)</f>
        <v>2</v>
      </c>
      <c r="G14018" t="str">
        <f>HLOOKUP(F14018,region,2)</f>
        <v>ASIA</v>
      </c>
      <c r="H14018" t="s">
        <v>48</v>
      </c>
      <c r="I14018">
        <v>175959.03</v>
      </c>
      <c r="J14018" s="1">
        <v>34792</v>
      </c>
      <c r="K14018" t="s">
        <v>10</v>
      </c>
      <c r="L14018" t="s">
        <v>1460</v>
      </c>
      <c r="M14018">
        <v>0</v>
      </c>
      <c r="N14018" t="s">
        <v>14943</v>
      </c>
    </row>
    <row r="14019" spans="1:14" x14ac:dyDescent="0.2">
      <c r="A14019">
        <v>56066</v>
      </c>
      <c r="B14019">
        <v>343</v>
      </c>
      <c r="C14019" t="str">
        <f t="shared" si="438"/>
        <v>Customer#000000343</v>
      </c>
      <c r="D14019" t="str">
        <f t="shared" si="439"/>
        <v>HOUSEHOLD</v>
      </c>
      <c r="E14019">
        <f>VLOOKUP(B14019,custarray,4)</f>
        <v>3</v>
      </c>
      <c r="F14019">
        <f>VLOOKUP(E14019,nationarray,3)</f>
        <v>1</v>
      </c>
      <c r="G14019" t="str">
        <f>HLOOKUP(F14019,region,2)</f>
        <v>AMERICA</v>
      </c>
      <c r="H14019" t="s">
        <v>9</v>
      </c>
      <c r="I14019">
        <v>38468.480000000003</v>
      </c>
      <c r="J14019" s="1">
        <v>35819</v>
      </c>
      <c r="K14019" t="s">
        <v>26</v>
      </c>
      <c r="L14019" t="s">
        <v>1503</v>
      </c>
      <c r="M14019">
        <v>0</v>
      </c>
      <c r="N14019" t="s">
        <v>14944</v>
      </c>
    </row>
    <row r="14020" spans="1:14" x14ac:dyDescent="0.2">
      <c r="A14020">
        <v>56067</v>
      </c>
      <c r="B14020">
        <v>1382</v>
      </c>
      <c r="C14020" t="str">
        <f t="shared" si="438"/>
        <v>Customer#000001382</v>
      </c>
      <c r="D14020" t="str">
        <f t="shared" si="439"/>
        <v>AUTOMOBILE</v>
      </c>
      <c r="E14020">
        <f>VLOOKUP(B14020,custarray,4)</f>
        <v>10</v>
      </c>
      <c r="F14020">
        <f>VLOOKUP(E14020,nationarray,3)</f>
        <v>4</v>
      </c>
      <c r="G14020" t="str">
        <f>HLOOKUP(F14020,region,2)</f>
        <v>MIDDLE EAST</v>
      </c>
      <c r="H14020" t="s">
        <v>9</v>
      </c>
      <c r="I14020">
        <v>307841.76</v>
      </c>
      <c r="J14020" s="1">
        <v>35312</v>
      </c>
      <c r="K14020" t="s">
        <v>13</v>
      </c>
      <c r="L14020" t="s">
        <v>2339</v>
      </c>
      <c r="M14020">
        <v>0</v>
      </c>
      <c r="N14020" t="s">
        <v>14945</v>
      </c>
    </row>
    <row r="14021" spans="1:14" x14ac:dyDescent="0.2">
      <c r="A14021">
        <v>56068</v>
      </c>
      <c r="B14021">
        <v>1471</v>
      </c>
      <c r="C14021" t="str">
        <f t="shared" si="438"/>
        <v>Customer#000001471</v>
      </c>
      <c r="D14021" t="str">
        <f t="shared" si="439"/>
        <v>AUTOMOBILE</v>
      </c>
      <c r="E14021">
        <f>VLOOKUP(B14021,custarray,4)</f>
        <v>5</v>
      </c>
      <c r="F14021">
        <f>VLOOKUP(E14021,nationarray,3)</f>
        <v>0</v>
      </c>
      <c r="G14021" t="str">
        <f>HLOOKUP(F14021,region,2)</f>
        <v>AFRICA</v>
      </c>
      <c r="H14021" t="s">
        <v>9</v>
      </c>
      <c r="I14021">
        <v>130689.15</v>
      </c>
      <c r="J14021" s="1">
        <v>35443</v>
      </c>
      <c r="K14021" t="s">
        <v>23</v>
      </c>
      <c r="L14021" t="s">
        <v>2135</v>
      </c>
      <c r="M14021">
        <v>0</v>
      </c>
      <c r="N14021" t="s">
        <v>14946</v>
      </c>
    </row>
    <row r="14022" spans="1:14" x14ac:dyDescent="0.2">
      <c r="A14022">
        <v>56069</v>
      </c>
      <c r="B14022">
        <v>614</v>
      </c>
      <c r="C14022" t="str">
        <f t="shared" si="438"/>
        <v>Customer#000000614</v>
      </c>
      <c r="D14022" t="str">
        <f t="shared" si="439"/>
        <v>FURNITURE</v>
      </c>
      <c r="E14022">
        <f>VLOOKUP(B14022,custarray,4)</f>
        <v>18</v>
      </c>
      <c r="F14022">
        <f>VLOOKUP(E14022,nationarray,3)</f>
        <v>2</v>
      </c>
      <c r="G14022" t="str">
        <f>HLOOKUP(F14022,region,2)</f>
        <v>ASIA</v>
      </c>
      <c r="H14022" t="s">
        <v>16</v>
      </c>
      <c r="I14022">
        <v>47573.06</v>
      </c>
      <c r="J14022" s="1">
        <v>33892</v>
      </c>
      <c r="K14022" t="s">
        <v>10</v>
      </c>
      <c r="L14022" t="s">
        <v>57</v>
      </c>
      <c r="M14022">
        <v>0</v>
      </c>
      <c r="N14022" t="s">
        <v>14947</v>
      </c>
    </row>
    <row r="14023" spans="1:14" x14ac:dyDescent="0.2">
      <c r="A14023">
        <v>56070</v>
      </c>
      <c r="B14023">
        <v>592</v>
      </c>
      <c r="C14023" t="str">
        <f t="shared" si="438"/>
        <v>Customer#000000592</v>
      </c>
      <c r="D14023" t="str">
        <f t="shared" si="439"/>
        <v>BUILDING</v>
      </c>
      <c r="E14023">
        <f>VLOOKUP(B14023,custarray,4)</f>
        <v>24</v>
      </c>
      <c r="F14023">
        <f>VLOOKUP(E14023,nationarray,3)</f>
        <v>1</v>
      </c>
      <c r="G14023" t="str">
        <f>HLOOKUP(F14023,region,2)</f>
        <v>AMERICA</v>
      </c>
      <c r="H14023" t="s">
        <v>16</v>
      </c>
      <c r="I14023">
        <v>83860.23</v>
      </c>
      <c r="J14023" s="1">
        <v>33617</v>
      </c>
      <c r="K14023" t="s">
        <v>10</v>
      </c>
      <c r="L14023" t="s">
        <v>1269</v>
      </c>
      <c r="M14023">
        <v>0</v>
      </c>
      <c r="N14023" t="s">
        <v>14948</v>
      </c>
    </row>
    <row r="14024" spans="1:14" x14ac:dyDescent="0.2">
      <c r="A14024">
        <v>56071</v>
      </c>
      <c r="B14024">
        <v>793</v>
      </c>
      <c r="C14024" t="str">
        <f t="shared" si="438"/>
        <v>Customer#000000793</v>
      </c>
      <c r="D14024" t="str">
        <f t="shared" si="439"/>
        <v>BUILDING</v>
      </c>
      <c r="E14024">
        <f>VLOOKUP(B14024,custarray,4)</f>
        <v>0</v>
      </c>
      <c r="F14024">
        <f>VLOOKUP(E14024,nationarray,3)</f>
        <v>0</v>
      </c>
      <c r="G14024" t="str">
        <f>HLOOKUP(F14024,region,2)</f>
        <v>AFRICA</v>
      </c>
      <c r="H14024" t="s">
        <v>9</v>
      </c>
      <c r="I14024">
        <v>263961.31</v>
      </c>
      <c r="J14024" s="1">
        <v>35260</v>
      </c>
      <c r="K14024" t="s">
        <v>26</v>
      </c>
      <c r="L14024" t="s">
        <v>2629</v>
      </c>
      <c r="M14024">
        <v>0</v>
      </c>
      <c r="N14024" t="s">
        <v>14949</v>
      </c>
    </row>
    <row r="14025" spans="1:14" x14ac:dyDescent="0.2">
      <c r="A14025">
        <v>56096</v>
      </c>
      <c r="B14025">
        <v>922</v>
      </c>
      <c r="C14025" t="str">
        <f t="shared" si="438"/>
        <v>Customer#000000922</v>
      </c>
      <c r="D14025" t="str">
        <f t="shared" si="439"/>
        <v>BUILDING</v>
      </c>
      <c r="E14025">
        <f>VLOOKUP(B14025,custarray,4)</f>
        <v>7</v>
      </c>
      <c r="F14025">
        <f>VLOOKUP(E14025,nationarray,3)</f>
        <v>3</v>
      </c>
      <c r="G14025" t="str">
        <f>HLOOKUP(F14025,region,2)</f>
        <v>EUROPE</v>
      </c>
      <c r="H14025" t="s">
        <v>9</v>
      </c>
      <c r="I14025">
        <v>98899.57</v>
      </c>
      <c r="J14025" s="1">
        <v>34983</v>
      </c>
      <c r="K14025" t="s">
        <v>10</v>
      </c>
      <c r="L14025" t="s">
        <v>6756</v>
      </c>
      <c r="M14025">
        <v>0</v>
      </c>
      <c r="N14025" t="s">
        <v>14950</v>
      </c>
    </row>
    <row r="14026" spans="1:14" x14ac:dyDescent="0.2">
      <c r="A14026">
        <v>56097</v>
      </c>
      <c r="B14026">
        <v>343</v>
      </c>
      <c r="C14026" t="str">
        <f t="shared" si="438"/>
        <v>Customer#000000343</v>
      </c>
      <c r="D14026" t="str">
        <f t="shared" si="439"/>
        <v>HOUSEHOLD</v>
      </c>
      <c r="E14026">
        <f>VLOOKUP(B14026,custarray,4)</f>
        <v>3</v>
      </c>
      <c r="F14026">
        <f>VLOOKUP(E14026,nationarray,3)</f>
        <v>1</v>
      </c>
      <c r="G14026" t="str">
        <f>HLOOKUP(F14026,region,2)</f>
        <v>AMERICA</v>
      </c>
      <c r="H14026" t="s">
        <v>9</v>
      </c>
      <c r="I14026">
        <v>249043.37</v>
      </c>
      <c r="J14026" s="1">
        <v>35187</v>
      </c>
      <c r="K14026" t="s">
        <v>31</v>
      </c>
      <c r="L14026" t="s">
        <v>1492</v>
      </c>
      <c r="M14026">
        <v>0</v>
      </c>
      <c r="N14026" t="s">
        <v>14951</v>
      </c>
    </row>
    <row r="14027" spans="1:14" x14ac:dyDescent="0.2">
      <c r="A14027">
        <v>56098</v>
      </c>
      <c r="B14027">
        <v>508</v>
      </c>
      <c r="C14027" t="str">
        <f t="shared" si="438"/>
        <v>Customer#000000508</v>
      </c>
      <c r="D14027" t="str">
        <f t="shared" si="439"/>
        <v>BUILDING</v>
      </c>
      <c r="E14027">
        <f>VLOOKUP(B14027,custarray,4)</f>
        <v>18</v>
      </c>
      <c r="F14027">
        <f>VLOOKUP(E14027,nationarray,3)</f>
        <v>2</v>
      </c>
      <c r="G14027" t="str">
        <f>HLOOKUP(F14027,region,2)</f>
        <v>ASIA</v>
      </c>
      <c r="H14027" t="s">
        <v>9</v>
      </c>
      <c r="I14027">
        <v>133531.60999999999</v>
      </c>
      <c r="J14027" s="1">
        <v>35416</v>
      </c>
      <c r="K14027" t="s">
        <v>10</v>
      </c>
      <c r="L14027" t="s">
        <v>976</v>
      </c>
      <c r="M14027">
        <v>0</v>
      </c>
      <c r="N14027" t="s">
        <v>14952</v>
      </c>
    </row>
    <row r="14028" spans="1:14" x14ac:dyDescent="0.2">
      <c r="A14028">
        <v>56099</v>
      </c>
      <c r="B14028">
        <v>1405</v>
      </c>
      <c r="C14028" t="str">
        <f t="shared" si="438"/>
        <v>Customer#000001405</v>
      </c>
      <c r="D14028" t="str">
        <f t="shared" si="439"/>
        <v>BUILDING</v>
      </c>
      <c r="E14028">
        <f>VLOOKUP(B14028,custarray,4)</f>
        <v>16</v>
      </c>
      <c r="F14028">
        <f>VLOOKUP(E14028,nationarray,3)</f>
        <v>0</v>
      </c>
      <c r="G14028" t="str">
        <f>HLOOKUP(F14028,region,2)</f>
        <v>AFRICA</v>
      </c>
      <c r="H14028" t="s">
        <v>16</v>
      </c>
      <c r="I14028">
        <v>209465.83</v>
      </c>
      <c r="J14028" s="1">
        <v>34248</v>
      </c>
      <c r="K14028" t="s">
        <v>10</v>
      </c>
      <c r="L14028" t="s">
        <v>1187</v>
      </c>
      <c r="M14028">
        <v>0</v>
      </c>
      <c r="N14028" t="s">
        <v>14953</v>
      </c>
    </row>
    <row r="14029" spans="1:14" x14ac:dyDescent="0.2">
      <c r="A14029">
        <v>56100</v>
      </c>
      <c r="B14029">
        <v>929</v>
      </c>
      <c r="C14029" t="str">
        <f t="shared" si="438"/>
        <v>Customer#000000929</v>
      </c>
      <c r="D14029" t="str">
        <f t="shared" si="439"/>
        <v>MACHINERY</v>
      </c>
      <c r="E14029">
        <f>VLOOKUP(B14029,custarray,4)</f>
        <v>23</v>
      </c>
      <c r="F14029">
        <f>VLOOKUP(E14029,nationarray,3)</f>
        <v>3</v>
      </c>
      <c r="G14029" t="str">
        <f>HLOOKUP(F14029,region,2)</f>
        <v>EUROPE</v>
      </c>
      <c r="H14029" t="s">
        <v>16</v>
      </c>
      <c r="I14029">
        <v>72578.649999999994</v>
      </c>
      <c r="J14029" s="1">
        <v>34076</v>
      </c>
      <c r="K14029" t="s">
        <v>26</v>
      </c>
      <c r="L14029" t="s">
        <v>1448</v>
      </c>
      <c r="M14029">
        <v>0</v>
      </c>
      <c r="N14029" t="s">
        <v>14954</v>
      </c>
    </row>
    <row r="14030" spans="1:14" x14ac:dyDescent="0.2">
      <c r="A14030">
        <v>56101</v>
      </c>
      <c r="B14030">
        <v>407</v>
      </c>
      <c r="C14030" t="str">
        <f t="shared" si="438"/>
        <v>Customer#000000407</v>
      </c>
      <c r="D14030" t="str">
        <f t="shared" si="439"/>
        <v>MACHINERY</v>
      </c>
      <c r="E14030">
        <f>VLOOKUP(B14030,custarray,4)</f>
        <v>1</v>
      </c>
      <c r="F14030">
        <f>VLOOKUP(E14030,nationarray,3)</f>
        <v>1</v>
      </c>
      <c r="G14030" t="str">
        <f>HLOOKUP(F14030,region,2)</f>
        <v>AMERICA</v>
      </c>
      <c r="H14030" t="s">
        <v>16</v>
      </c>
      <c r="I14030">
        <v>286254.23</v>
      </c>
      <c r="J14030" s="1">
        <v>34170</v>
      </c>
      <c r="K14030" t="s">
        <v>23</v>
      </c>
      <c r="L14030" t="s">
        <v>662</v>
      </c>
      <c r="M14030">
        <v>0</v>
      </c>
      <c r="N14030" t="s">
        <v>14955</v>
      </c>
    </row>
    <row r="14031" spans="1:14" x14ac:dyDescent="0.2">
      <c r="A14031">
        <v>56102</v>
      </c>
      <c r="B14031">
        <v>646</v>
      </c>
      <c r="C14031" t="str">
        <f t="shared" si="438"/>
        <v>Customer#000000646</v>
      </c>
      <c r="D14031" t="str">
        <f t="shared" si="439"/>
        <v>HOUSEHOLD</v>
      </c>
      <c r="E14031">
        <f>VLOOKUP(B14031,custarray,4)</f>
        <v>2</v>
      </c>
      <c r="F14031">
        <f>VLOOKUP(E14031,nationarray,3)</f>
        <v>1</v>
      </c>
      <c r="G14031" t="str">
        <f>HLOOKUP(F14031,region,2)</f>
        <v>AMERICA</v>
      </c>
      <c r="H14031" t="s">
        <v>9</v>
      </c>
      <c r="I14031">
        <v>129711.57</v>
      </c>
      <c r="J14031" s="1">
        <v>35444</v>
      </c>
      <c r="K14031" t="s">
        <v>10</v>
      </c>
      <c r="L14031" t="s">
        <v>453</v>
      </c>
      <c r="M14031">
        <v>0</v>
      </c>
      <c r="N14031" t="s">
        <v>14956</v>
      </c>
    </row>
    <row r="14032" spans="1:14" x14ac:dyDescent="0.2">
      <c r="A14032">
        <v>56103</v>
      </c>
      <c r="B14032">
        <v>872</v>
      </c>
      <c r="C14032" t="str">
        <f t="shared" si="438"/>
        <v>Customer#000000872</v>
      </c>
      <c r="D14032" t="str">
        <f t="shared" si="439"/>
        <v>BUILDING</v>
      </c>
      <c r="E14032">
        <f>VLOOKUP(B14032,custarray,4)</f>
        <v>17</v>
      </c>
      <c r="F14032">
        <f>VLOOKUP(E14032,nationarray,3)</f>
        <v>1</v>
      </c>
      <c r="G14032" t="str">
        <f>HLOOKUP(F14032,region,2)</f>
        <v>AMERICA</v>
      </c>
      <c r="H14032" t="s">
        <v>16</v>
      </c>
      <c r="I14032">
        <v>270665.13</v>
      </c>
      <c r="J14032" s="1">
        <v>34330</v>
      </c>
      <c r="K14032" t="s">
        <v>26</v>
      </c>
      <c r="L14032" t="s">
        <v>389</v>
      </c>
      <c r="M14032">
        <v>0</v>
      </c>
      <c r="N14032" t="s">
        <v>14957</v>
      </c>
    </row>
    <row r="14033" spans="1:14" x14ac:dyDescent="0.2">
      <c r="A14033">
        <v>56128</v>
      </c>
      <c r="B14033">
        <v>550</v>
      </c>
      <c r="C14033" t="str">
        <f t="shared" si="438"/>
        <v>Customer#000000550</v>
      </c>
      <c r="D14033" t="str">
        <f t="shared" si="439"/>
        <v>FURNITURE</v>
      </c>
      <c r="E14033">
        <f>VLOOKUP(B14033,custarray,4)</f>
        <v>17</v>
      </c>
      <c r="F14033">
        <f>VLOOKUP(E14033,nationarray,3)</f>
        <v>1</v>
      </c>
      <c r="G14033" t="str">
        <f>HLOOKUP(F14033,region,2)</f>
        <v>AMERICA</v>
      </c>
      <c r="H14033" t="s">
        <v>16</v>
      </c>
      <c r="I14033">
        <v>191843.15</v>
      </c>
      <c r="J14033" s="1">
        <v>34181</v>
      </c>
      <c r="K14033" t="s">
        <v>31</v>
      </c>
      <c r="L14033" t="s">
        <v>1636</v>
      </c>
      <c r="M14033">
        <v>0</v>
      </c>
      <c r="N14033" t="s">
        <v>14958</v>
      </c>
    </row>
    <row r="14034" spans="1:14" x14ac:dyDescent="0.2">
      <c r="A14034">
        <v>56129</v>
      </c>
      <c r="B14034">
        <v>739</v>
      </c>
      <c r="C14034" t="str">
        <f t="shared" si="438"/>
        <v>Customer#000000739</v>
      </c>
      <c r="D14034" t="str">
        <f t="shared" si="439"/>
        <v>HOUSEHOLD</v>
      </c>
      <c r="E14034">
        <f>VLOOKUP(B14034,custarray,4)</f>
        <v>14</v>
      </c>
      <c r="F14034">
        <f>VLOOKUP(E14034,nationarray,3)</f>
        <v>0</v>
      </c>
      <c r="G14034" t="str">
        <f>HLOOKUP(F14034,region,2)</f>
        <v>AFRICA</v>
      </c>
      <c r="H14034" t="s">
        <v>9</v>
      </c>
      <c r="I14034">
        <v>83848.98</v>
      </c>
      <c r="J14034" s="1">
        <v>35058</v>
      </c>
      <c r="K14034" t="s">
        <v>10</v>
      </c>
      <c r="L14034" t="s">
        <v>821</v>
      </c>
      <c r="M14034">
        <v>0</v>
      </c>
      <c r="N14034" t="s">
        <v>14959</v>
      </c>
    </row>
    <row r="14035" spans="1:14" x14ac:dyDescent="0.2">
      <c r="A14035">
        <v>56130</v>
      </c>
      <c r="B14035">
        <v>1369</v>
      </c>
      <c r="C14035" t="str">
        <f t="shared" si="438"/>
        <v>Customer#000001369</v>
      </c>
      <c r="D14035" t="str">
        <f t="shared" si="439"/>
        <v>AUTOMOBILE</v>
      </c>
      <c r="E14035">
        <f>VLOOKUP(B14035,custarray,4)</f>
        <v>10</v>
      </c>
      <c r="F14035">
        <f>VLOOKUP(E14035,nationarray,3)</f>
        <v>4</v>
      </c>
      <c r="G14035" t="str">
        <f>HLOOKUP(F14035,region,2)</f>
        <v>MIDDLE EAST</v>
      </c>
      <c r="H14035" t="s">
        <v>9</v>
      </c>
      <c r="I14035">
        <v>139779.89000000001</v>
      </c>
      <c r="J14035" s="1">
        <v>35033</v>
      </c>
      <c r="K14035" t="s">
        <v>31</v>
      </c>
      <c r="L14035" t="s">
        <v>2154</v>
      </c>
      <c r="M14035">
        <v>0</v>
      </c>
      <c r="N14035" t="s">
        <v>14960</v>
      </c>
    </row>
    <row r="14036" spans="1:14" x14ac:dyDescent="0.2">
      <c r="A14036">
        <v>56131</v>
      </c>
      <c r="B14036">
        <v>338</v>
      </c>
      <c r="C14036" t="str">
        <f t="shared" si="438"/>
        <v>Customer#000000338</v>
      </c>
      <c r="D14036" t="str">
        <f t="shared" si="439"/>
        <v>FURNITURE</v>
      </c>
      <c r="E14036">
        <f>VLOOKUP(B14036,custarray,4)</f>
        <v>23</v>
      </c>
      <c r="F14036">
        <f>VLOOKUP(E14036,nationarray,3)</f>
        <v>3</v>
      </c>
      <c r="G14036" t="str">
        <f>HLOOKUP(F14036,region,2)</f>
        <v>EUROPE</v>
      </c>
      <c r="H14036" t="s">
        <v>16</v>
      </c>
      <c r="I14036">
        <v>112880.48</v>
      </c>
      <c r="J14036" s="1">
        <v>34045</v>
      </c>
      <c r="K14036" t="s">
        <v>31</v>
      </c>
      <c r="L14036" t="s">
        <v>1318</v>
      </c>
      <c r="M14036">
        <v>0</v>
      </c>
      <c r="N14036" t="s">
        <v>14961</v>
      </c>
    </row>
    <row r="14037" spans="1:14" x14ac:dyDescent="0.2">
      <c r="A14037">
        <v>56132</v>
      </c>
      <c r="B14037">
        <v>436</v>
      </c>
      <c r="C14037" t="str">
        <f t="shared" si="438"/>
        <v>Customer#000000436</v>
      </c>
      <c r="D14037" t="str">
        <f t="shared" si="439"/>
        <v>FURNITURE</v>
      </c>
      <c r="E14037">
        <f>VLOOKUP(B14037,custarray,4)</f>
        <v>19</v>
      </c>
      <c r="F14037">
        <f>VLOOKUP(E14037,nationarray,3)</f>
        <v>3</v>
      </c>
      <c r="G14037" t="str">
        <f>HLOOKUP(F14037,region,2)</f>
        <v>EUROPE</v>
      </c>
      <c r="H14037" t="s">
        <v>16</v>
      </c>
      <c r="I14037">
        <v>101992.62</v>
      </c>
      <c r="J14037" s="1">
        <v>33762</v>
      </c>
      <c r="K14037" t="s">
        <v>31</v>
      </c>
      <c r="L14037" t="s">
        <v>1448</v>
      </c>
      <c r="M14037">
        <v>0</v>
      </c>
      <c r="N14037" t="s">
        <v>14962</v>
      </c>
    </row>
    <row r="14038" spans="1:14" x14ac:dyDescent="0.2">
      <c r="A14038">
        <v>56133</v>
      </c>
      <c r="B14038">
        <v>256</v>
      </c>
      <c r="C14038" t="str">
        <f t="shared" si="438"/>
        <v>Customer#000000256</v>
      </c>
      <c r="D14038" t="str">
        <f t="shared" si="439"/>
        <v>HOUSEHOLD</v>
      </c>
      <c r="E14038">
        <f>VLOOKUP(B14038,custarray,4)</f>
        <v>10</v>
      </c>
      <c r="F14038">
        <f>VLOOKUP(E14038,nationarray,3)</f>
        <v>4</v>
      </c>
      <c r="G14038" t="str">
        <f>HLOOKUP(F14038,region,2)</f>
        <v>MIDDLE EAST</v>
      </c>
      <c r="H14038" t="s">
        <v>9</v>
      </c>
      <c r="I14038">
        <v>71957.08</v>
      </c>
      <c r="J14038" s="1">
        <v>35168</v>
      </c>
      <c r="K14038" t="s">
        <v>31</v>
      </c>
      <c r="L14038" t="s">
        <v>3878</v>
      </c>
      <c r="M14038">
        <v>0</v>
      </c>
      <c r="N14038" t="s">
        <v>14963</v>
      </c>
    </row>
    <row r="14039" spans="1:14" x14ac:dyDescent="0.2">
      <c r="A14039">
        <v>56134</v>
      </c>
      <c r="B14039">
        <v>1178</v>
      </c>
      <c r="C14039" t="str">
        <f t="shared" si="438"/>
        <v>Customer#000001178</v>
      </c>
      <c r="D14039" t="str">
        <f t="shared" si="439"/>
        <v>HOUSEHOLD</v>
      </c>
      <c r="E14039">
        <f>VLOOKUP(B14039,custarray,4)</f>
        <v>9</v>
      </c>
      <c r="F14039">
        <f>VLOOKUP(E14039,nationarray,3)</f>
        <v>2</v>
      </c>
      <c r="G14039" t="str">
        <f>HLOOKUP(F14039,region,2)</f>
        <v>ASIA</v>
      </c>
      <c r="H14039" t="s">
        <v>9</v>
      </c>
      <c r="I14039">
        <v>220387</v>
      </c>
      <c r="J14039" s="1">
        <v>35886</v>
      </c>
      <c r="K14039" t="s">
        <v>26</v>
      </c>
      <c r="L14039" t="s">
        <v>215</v>
      </c>
      <c r="M14039">
        <v>0</v>
      </c>
      <c r="N14039" t="s">
        <v>14964</v>
      </c>
    </row>
    <row r="14040" spans="1:14" x14ac:dyDescent="0.2">
      <c r="A14040">
        <v>56135</v>
      </c>
      <c r="B14040">
        <v>1484</v>
      </c>
      <c r="C14040" t="str">
        <f t="shared" si="438"/>
        <v>Customer#000001484</v>
      </c>
      <c r="D14040" t="str">
        <f t="shared" si="439"/>
        <v>FURNITURE</v>
      </c>
      <c r="E14040">
        <f>VLOOKUP(B14040,custarray,4)</f>
        <v>18</v>
      </c>
      <c r="F14040">
        <f>VLOOKUP(E14040,nationarray,3)</f>
        <v>2</v>
      </c>
      <c r="G14040" t="str">
        <f>HLOOKUP(F14040,region,2)</f>
        <v>ASIA</v>
      </c>
      <c r="H14040" t="s">
        <v>16</v>
      </c>
      <c r="I14040">
        <v>240655.72</v>
      </c>
      <c r="J14040" s="1">
        <v>34287</v>
      </c>
      <c r="K14040" t="s">
        <v>31</v>
      </c>
      <c r="L14040" t="s">
        <v>4191</v>
      </c>
      <c r="M14040">
        <v>0</v>
      </c>
      <c r="N14040" t="s">
        <v>14965</v>
      </c>
    </row>
    <row r="14041" spans="1:14" x14ac:dyDescent="0.2">
      <c r="A14041">
        <v>56160</v>
      </c>
      <c r="B14041">
        <v>266</v>
      </c>
      <c r="C14041" t="str">
        <f t="shared" si="438"/>
        <v>Customer#000000266</v>
      </c>
      <c r="D14041" t="str">
        <f t="shared" si="439"/>
        <v>HOUSEHOLD</v>
      </c>
      <c r="E14041">
        <f>VLOOKUP(B14041,custarray,4)</f>
        <v>0</v>
      </c>
      <c r="F14041">
        <f>VLOOKUP(E14041,nationarray,3)</f>
        <v>0</v>
      </c>
      <c r="G14041" t="str">
        <f>HLOOKUP(F14041,region,2)</f>
        <v>AFRICA</v>
      </c>
      <c r="H14041" t="s">
        <v>16</v>
      </c>
      <c r="I14041">
        <v>332655.5</v>
      </c>
      <c r="J14041" s="1">
        <v>34595</v>
      </c>
      <c r="K14041" t="s">
        <v>13</v>
      </c>
      <c r="L14041" t="s">
        <v>1097</v>
      </c>
      <c r="M14041">
        <v>0</v>
      </c>
      <c r="N14041" t="s">
        <v>14966</v>
      </c>
    </row>
    <row r="14042" spans="1:14" x14ac:dyDescent="0.2">
      <c r="A14042">
        <v>56161</v>
      </c>
      <c r="B14042">
        <v>802</v>
      </c>
      <c r="C14042" t="str">
        <f t="shared" si="438"/>
        <v>Customer#000000802</v>
      </c>
      <c r="D14042" t="str">
        <f t="shared" si="439"/>
        <v>BUILDING</v>
      </c>
      <c r="E14042">
        <f>VLOOKUP(B14042,custarray,4)</f>
        <v>0</v>
      </c>
      <c r="F14042">
        <f>VLOOKUP(E14042,nationarray,3)</f>
        <v>0</v>
      </c>
      <c r="G14042" t="str">
        <f>HLOOKUP(F14042,region,2)</f>
        <v>AFRICA</v>
      </c>
      <c r="H14042" t="s">
        <v>16</v>
      </c>
      <c r="I14042">
        <v>112256.56</v>
      </c>
      <c r="J14042" s="1">
        <v>33709</v>
      </c>
      <c r="K14042" t="s">
        <v>26</v>
      </c>
      <c r="L14042" t="s">
        <v>3719</v>
      </c>
      <c r="M14042">
        <v>0</v>
      </c>
      <c r="N14042" t="s">
        <v>14967</v>
      </c>
    </row>
    <row r="14043" spans="1:14" x14ac:dyDescent="0.2">
      <c r="A14043">
        <v>56162</v>
      </c>
      <c r="B14043">
        <v>1499</v>
      </c>
      <c r="C14043" t="str">
        <f t="shared" si="438"/>
        <v>Customer#000001499</v>
      </c>
      <c r="D14043" t="str">
        <f t="shared" si="439"/>
        <v>AUTOMOBILE</v>
      </c>
      <c r="E14043">
        <f>VLOOKUP(B14043,custarray,4)</f>
        <v>3</v>
      </c>
      <c r="F14043">
        <f>VLOOKUP(E14043,nationarray,3)</f>
        <v>1</v>
      </c>
      <c r="G14043" t="str">
        <f>HLOOKUP(F14043,region,2)</f>
        <v>AMERICA</v>
      </c>
      <c r="H14043" t="s">
        <v>48</v>
      </c>
      <c r="I14043">
        <v>153594.59</v>
      </c>
      <c r="J14043" s="1">
        <v>34815</v>
      </c>
      <c r="K14043" t="s">
        <v>23</v>
      </c>
      <c r="L14043" t="s">
        <v>418</v>
      </c>
      <c r="M14043">
        <v>0</v>
      </c>
      <c r="N14043" t="s">
        <v>14968</v>
      </c>
    </row>
    <row r="14044" spans="1:14" x14ac:dyDescent="0.2">
      <c r="A14044">
        <v>56163</v>
      </c>
      <c r="B14044">
        <v>640</v>
      </c>
      <c r="C14044" t="str">
        <f t="shared" si="438"/>
        <v>Customer#000000640</v>
      </c>
      <c r="D14044" t="str">
        <f t="shared" si="439"/>
        <v>HOUSEHOLD</v>
      </c>
      <c r="E14044">
        <f>VLOOKUP(B14044,custarray,4)</f>
        <v>2</v>
      </c>
      <c r="F14044">
        <f>VLOOKUP(E14044,nationarray,3)</f>
        <v>1</v>
      </c>
      <c r="G14044" t="str">
        <f>HLOOKUP(F14044,region,2)</f>
        <v>AMERICA</v>
      </c>
      <c r="H14044" t="s">
        <v>16</v>
      </c>
      <c r="I14044">
        <v>140687.85</v>
      </c>
      <c r="J14044" s="1">
        <v>34558</v>
      </c>
      <c r="K14044" t="s">
        <v>23</v>
      </c>
      <c r="L14044" t="s">
        <v>376</v>
      </c>
      <c r="M14044">
        <v>0</v>
      </c>
      <c r="N14044" t="s">
        <v>14969</v>
      </c>
    </row>
    <row r="14045" spans="1:14" x14ac:dyDescent="0.2">
      <c r="A14045">
        <v>56164</v>
      </c>
      <c r="B14045">
        <v>269</v>
      </c>
      <c r="C14045" t="str">
        <f t="shared" si="438"/>
        <v>Customer#000000269</v>
      </c>
      <c r="D14045" t="str">
        <f t="shared" si="439"/>
        <v>MACHINERY</v>
      </c>
      <c r="E14045">
        <f>VLOOKUP(B14045,custarray,4)</f>
        <v>14</v>
      </c>
      <c r="F14045">
        <f>VLOOKUP(E14045,nationarray,3)</f>
        <v>0</v>
      </c>
      <c r="G14045" t="str">
        <f>HLOOKUP(F14045,region,2)</f>
        <v>AFRICA</v>
      </c>
      <c r="H14045" t="s">
        <v>9</v>
      </c>
      <c r="I14045">
        <v>99434.19</v>
      </c>
      <c r="J14045" s="1">
        <v>35937</v>
      </c>
      <c r="K14045" t="s">
        <v>10</v>
      </c>
      <c r="L14045" t="s">
        <v>4172</v>
      </c>
      <c r="M14045">
        <v>0</v>
      </c>
      <c r="N14045" t="s">
        <v>14970</v>
      </c>
    </row>
    <row r="14046" spans="1:14" x14ac:dyDescent="0.2">
      <c r="A14046">
        <v>56165</v>
      </c>
      <c r="B14046">
        <v>35</v>
      </c>
      <c r="C14046" t="str">
        <f t="shared" si="438"/>
        <v>Customer#000000035</v>
      </c>
      <c r="D14046" t="str">
        <f t="shared" si="439"/>
        <v>HOUSEHOLD</v>
      </c>
      <c r="E14046">
        <f>VLOOKUP(B14046,custarray,4)</f>
        <v>17</v>
      </c>
      <c r="F14046">
        <f>VLOOKUP(E14046,nationarray,3)</f>
        <v>1</v>
      </c>
      <c r="G14046" t="str">
        <f>HLOOKUP(F14046,region,2)</f>
        <v>AMERICA</v>
      </c>
      <c r="H14046" t="s">
        <v>16</v>
      </c>
      <c r="I14046">
        <v>52541.01</v>
      </c>
      <c r="J14046" s="1">
        <v>33714</v>
      </c>
      <c r="K14046" t="s">
        <v>26</v>
      </c>
      <c r="L14046" t="s">
        <v>2427</v>
      </c>
      <c r="M14046">
        <v>0</v>
      </c>
      <c r="N14046" t="s">
        <v>14971</v>
      </c>
    </row>
    <row r="14047" spans="1:14" x14ac:dyDescent="0.2">
      <c r="A14047">
        <v>56166</v>
      </c>
      <c r="B14047">
        <v>676</v>
      </c>
      <c r="C14047" t="str">
        <f t="shared" si="438"/>
        <v>Customer#000000676</v>
      </c>
      <c r="D14047" t="str">
        <f t="shared" si="439"/>
        <v>HOUSEHOLD</v>
      </c>
      <c r="E14047">
        <f>VLOOKUP(B14047,custarray,4)</f>
        <v>24</v>
      </c>
      <c r="F14047">
        <f>VLOOKUP(E14047,nationarray,3)</f>
        <v>1</v>
      </c>
      <c r="G14047" t="str">
        <f>HLOOKUP(F14047,region,2)</f>
        <v>AMERICA</v>
      </c>
      <c r="H14047" t="s">
        <v>16</v>
      </c>
      <c r="I14047">
        <v>68419.399999999994</v>
      </c>
      <c r="J14047" s="1">
        <v>34186</v>
      </c>
      <c r="K14047" t="s">
        <v>13</v>
      </c>
      <c r="L14047" t="s">
        <v>1299</v>
      </c>
      <c r="M14047">
        <v>0</v>
      </c>
      <c r="N14047" t="s">
        <v>14972</v>
      </c>
    </row>
    <row r="14048" spans="1:14" x14ac:dyDescent="0.2">
      <c r="A14048">
        <v>56167</v>
      </c>
      <c r="B14048">
        <v>530</v>
      </c>
      <c r="C14048" t="str">
        <f t="shared" si="438"/>
        <v>Customer#000000530</v>
      </c>
      <c r="D14048" t="str">
        <f t="shared" si="439"/>
        <v>BUILDING</v>
      </c>
      <c r="E14048">
        <f>VLOOKUP(B14048,custarray,4)</f>
        <v>13</v>
      </c>
      <c r="F14048">
        <f>VLOOKUP(E14048,nationarray,3)</f>
        <v>4</v>
      </c>
      <c r="G14048" t="str">
        <f>HLOOKUP(F14048,region,2)</f>
        <v>MIDDLE EAST</v>
      </c>
      <c r="H14048" t="s">
        <v>9</v>
      </c>
      <c r="I14048">
        <v>120148.56</v>
      </c>
      <c r="J14048" s="1">
        <v>35142</v>
      </c>
      <c r="K14048" t="s">
        <v>26</v>
      </c>
      <c r="L14048" t="s">
        <v>1597</v>
      </c>
      <c r="M14048">
        <v>0</v>
      </c>
      <c r="N14048" t="s">
        <v>14973</v>
      </c>
    </row>
    <row r="14049" spans="1:14" x14ac:dyDescent="0.2">
      <c r="A14049">
        <v>56192</v>
      </c>
      <c r="B14049">
        <v>728</v>
      </c>
      <c r="C14049" t="str">
        <f t="shared" si="438"/>
        <v>Customer#000000728</v>
      </c>
      <c r="D14049" t="str">
        <f t="shared" si="439"/>
        <v>BUILDING</v>
      </c>
      <c r="E14049">
        <f>VLOOKUP(B14049,custarray,4)</f>
        <v>24</v>
      </c>
      <c r="F14049">
        <f>VLOOKUP(E14049,nationarray,3)</f>
        <v>1</v>
      </c>
      <c r="G14049" t="str">
        <f>HLOOKUP(F14049,region,2)</f>
        <v>AMERICA</v>
      </c>
      <c r="H14049" t="s">
        <v>9</v>
      </c>
      <c r="I14049">
        <v>95309.88</v>
      </c>
      <c r="J14049" s="1">
        <v>35496</v>
      </c>
      <c r="K14049" t="s">
        <v>23</v>
      </c>
      <c r="L14049" t="s">
        <v>2081</v>
      </c>
      <c r="M14049">
        <v>0</v>
      </c>
      <c r="N14049" t="s">
        <v>14974</v>
      </c>
    </row>
    <row r="14050" spans="1:14" x14ac:dyDescent="0.2">
      <c r="A14050">
        <v>56193</v>
      </c>
      <c r="B14050">
        <v>604</v>
      </c>
      <c r="C14050" t="str">
        <f t="shared" si="438"/>
        <v>Customer#000000604</v>
      </c>
      <c r="D14050" t="str">
        <f t="shared" si="439"/>
        <v>HOUSEHOLD</v>
      </c>
      <c r="E14050">
        <f>VLOOKUP(B14050,custarray,4)</f>
        <v>21</v>
      </c>
      <c r="F14050">
        <f>VLOOKUP(E14050,nationarray,3)</f>
        <v>2</v>
      </c>
      <c r="G14050" t="str">
        <f>HLOOKUP(F14050,region,2)</f>
        <v>ASIA</v>
      </c>
      <c r="H14050" t="s">
        <v>9</v>
      </c>
      <c r="I14050">
        <v>177720.5</v>
      </c>
      <c r="J14050" s="1">
        <v>35224</v>
      </c>
      <c r="K14050" t="s">
        <v>23</v>
      </c>
      <c r="L14050" t="s">
        <v>2111</v>
      </c>
      <c r="M14050">
        <v>0</v>
      </c>
      <c r="N14050" t="s">
        <v>14975</v>
      </c>
    </row>
    <row r="14051" spans="1:14" x14ac:dyDescent="0.2">
      <c r="A14051">
        <v>56194</v>
      </c>
      <c r="B14051">
        <v>29</v>
      </c>
      <c r="C14051" t="str">
        <f t="shared" si="438"/>
        <v>Customer#000000029</v>
      </c>
      <c r="D14051" t="str">
        <f t="shared" si="439"/>
        <v>FURNITURE</v>
      </c>
      <c r="E14051">
        <f>VLOOKUP(B14051,custarray,4)</f>
        <v>0</v>
      </c>
      <c r="F14051">
        <f>VLOOKUP(E14051,nationarray,3)</f>
        <v>0</v>
      </c>
      <c r="G14051" t="str">
        <f>HLOOKUP(F14051,region,2)</f>
        <v>AFRICA</v>
      </c>
      <c r="H14051" t="s">
        <v>9</v>
      </c>
      <c r="I14051">
        <v>10903.93</v>
      </c>
      <c r="J14051" s="1">
        <v>35105</v>
      </c>
      <c r="K14051" t="s">
        <v>31</v>
      </c>
      <c r="L14051" t="s">
        <v>2032</v>
      </c>
      <c r="M14051">
        <v>0</v>
      </c>
      <c r="N14051" t="s">
        <v>14976</v>
      </c>
    </row>
    <row r="14052" spans="1:14" x14ac:dyDescent="0.2">
      <c r="A14052">
        <v>56195</v>
      </c>
      <c r="B14052">
        <v>706</v>
      </c>
      <c r="C14052" t="str">
        <f t="shared" si="438"/>
        <v>Customer#000000706</v>
      </c>
      <c r="D14052" t="str">
        <f t="shared" si="439"/>
        <v>AUTOMOBILE</v>
      </c>
      <c r="E14052">
        <f>VLOOKUP(B14052,custarray,4)</f>
        <v>19</v>
      </c>
      <c r="F14052">
        <f>VLOOKUP(E14052,nationarray,3)</f>
        <v>3</v>
      </c>
      <c r="G14052" t="str">
        <f>HLOOKUP(F14052,region,2)</f>
        <v>EUROPE</v>
      </c>
      <c r="H14052" t="s">
        <v>16</v>
      </c>
      <c r="I14052">
        <v>106944.09</v>
      </c>
      <c r="J14052" s="1">
        <v>34160</v>
      </c>
      <c r="K14052" t="s">
        <v>23</v>
      </c>
      <c r="L14052" t="s">
        <v>199</v>
      </c>
      <c r="M14052">
        <v>0</v>
      </c>
      <c r="N14052" t="s">
        <v>14977</v>
      </c>
    </row>
    <row r="14053" spans="1:14" x14ac:dyDescent="0.2">
      <c r="A14053">
        <v>56196</v>
      </c>
      <c r="B14053">
        <v>4</v>
      </c>
      <c r="C14053" t="str">
        <f t="shared" si="438"/>
        <v>Customer#000000004</v>
      </c>
      <c r="D14053" t="str">
        <f t="shared" si="439"/>
        <v>MACHINERY</v>
      </c>
      <c r="E14053">
        <f>VLOOKUP(B14053,custarray,4)</f>
        <v>4</v>
      </c>
      <c r="F14053">
        <f>VLOOKUP(E14053,nationarray,3)</f>
        <v>4</v>
      </c>
      <c r="G14053" t="str">
        <f>HLOOKUP(F14053,region,2)</f>
        <v>MIDDLE EAST</v>
      </c>
      <c r="H14053" t="s">
        <v>16</v>
      </c>
      <c r="I14053">
        <v>199826.92</v>
      </c>
      <c r="J14053" s="1">
        <v>34644</v>
      </c>
      <c r="K14053" t="s">
        <v>13</v>
      </c>
      <c r="L14053" t="s">
        <v>193</v>
      </c>
      <c r="M14053">
        <v>0</v>
      </c>
      <c r="N14053" t="s">
        <v>14978</v>
      </c>
    </row>
    <row r="14054" spans="1:14" x14ac:dyDescent="0.2">
      <c r="A14054">
        <v>56197</v>
      </c>
      <c r="B14054">
        <v>1295</v>
      </c>
      <c r="C14054" t="str">
        <f t="shared" si="438"/>
        <v>Customer#000001295</v>
      </c>
      <c r="D14054" t="str">
        <f t="shared" si="439"/>
        <v>BUILDING</v>
      </c>
      <c r="E14054">
        <f>VLOOKUP(B14054,custarray,4)</f>
        <v>24</v>
      </c>
      <c r="F14054">
        <f>VLOOKUP(E14054,nationarray,3)</f>
        <v>1</v>
      </c>
      <c r="G14054" t="str">
        <f>HLOOKUP(F14054,region,2)</f>
        <v>AMERICA</v>
      </c>
      <c r="H14054" t="s">
        <v>16</v>
      </c>
      <c r="I14054">
        <v>198615.34</v>
      </c>
      <c r="J14054" s="1">
        <v>34466</v>
      </c>
      <c r="K14054" t="s">
        <v>26</v>
      </c>
      <c r="L14054" t="s">
        <v>2568</v>
      </c>
      <c r="M14054">
        <v>0</v>
      </c>
      <c r="N14054" t="s">
        <v>14979</v>
      </c>
    </row>
    <row r="14055" spans="1:14" x14ac:dyDescent="0.2">
      <c r="A14055">
        <v>56198</v>
      </c>
      <c r="B14055">
        <v>1160</v>
      </c>
      <c r="C14055" t="str">
        <f t="shared" si="438"/>
        <v>Customer#000001160</v>
      </c>
      <c r="D14055" t="str">
        <f t="shared" si="439"/>
        <v>AUTOMOBILE</v>
      </c>
      <c r="E14055">
        <f>VLOOKUP(B14055,custarray,4)</f>
        <v>24</v>
      </c>
      <c r="F14055">
        <f>VLOOKUP(E14055,nationarray,3)</f>
        <v>1</v>
      </c>
      <c r="G14055" t="str">
        <f>HLOOKUP(F14055,region,2)</f>
        <v>AMERICA</v>
      </c>
      <c r="H14055" t="s">
        <v>9</v>
      </c>
      <c r="I14055">
        <v>95653.11</v>
      </c>
      <c r="J14055" s="1">
        <v>35746</v>
      </c>
      <c r="K14055" t="s">
        <v>31</v>
      </c>
      <c r="L14055" t="s">
        <v>3456</v>
      </c>
      <c r="M14055">
        <v>0</v>
      </c>
      <c r="N14055" t="s">
        <v>14980</v>
      </c>
    </row>
    <row r="14056" spans="1:14" x14ac:dyDescent="0.2">
      <c r="A14056">
        <v>56199</v>
      </c>
      <c r="B14056">
        <v>92</v>
      </c>
      <c r="C14056" t="str">
        <f t="shared" si="438"/>
        <v>Customer#000000092</v>
      </c>
      <c r="D14056" t="str">
        <f t="shared" si="439"/>
        <v>MACHINERY</v>
      </c>
      <c r="E14056">
        <f>VLOOKUP(B14056,custarray,4)</f>
        <v>2</v>
      </c>
      <c r="F14056">
        <f>VLOOKUP(E14056,nationarray,3)</f>
        <v>1</v>
      </c>
      <c r="G14056" t="str">
        <f>HLOOKUP(F14056,region,2)</f>
        <v>AMERICA</v>
      </c>
      <c r="H14056" t="s">
        <v>9</v>
      </c>
      <c r="I14056">
        <v>38649.14</v>
      </c>
      <c r="J14056" s="1">
        <v>35616</v>
      </c>
      <c r="K14056" t="s">
        <v>31</v>
      </c>
      <c r="L14056" t="s">
        <v>1689</v>
      </c>
      <c r="M14056">
        <v>0</v>
      </c>
      <c r="N14056" t="s">
        <v>14981</v>
      </c>
    </row>
    <row r="14057" spans="1:14" x14ac:dyDescent="0.2">
      <c r="A14057">
        <v>56224</v>
      </c>
      <c r="B14057">
        <v>982</v>
      </c>
      <c r="C14057" t="str">
        <f t="shared" si="438"/>
        <v>Customer#000000982</v>
      </c>
      <c r="D14057" t="str">
        <f t="shared" si="439"/>
        <v>FURNITURE</v>
      </c>
      <c r="E14057">
        <f>VLOOKUP(B14057,custarray,4)</f>
        <v>23</v>
      </c>
      <c r="F14057">
        <f>VLOOKUP(E14057,nationarray,3)</f>
        <v>3</v>
      </c>
      <c r="G14057" t="str">
        <f>HLOOKUP(F14057,region,2)</f>
        <v>EUROPE</v>
      </c>
      <c r="H14057" t="s">
        <v>16</v>
      </c>
      <c r="I14057">
        <v>246449.69</v>
      </c>
      <c r="J14057" s="1">
        <v>33903</v>
      </c>
      <c r="K14057" t="s">
        <v>31</v>
      </c>
      <c r="L14057" t="s">
        <v>733</v>
      </c>
      <c r="M14057">
        <v>0</v>
      </c>
      <c r="N14057" t="s">
        <v>14982</v>
      </c>
    </row>
    <row r="14058" spans="1:14" x14ac:dyDescent="0.2">
      <c r="A14058">
        <v>56225</v>
      </c>
      <c r="B14058">
        <v>1288</v>
      </c>
      <c r="C14058" t="str">
        <f t="shared" si="438"/>
        <v>Customer#000001288</v>
      </c>
      <c r="D14058" t="str">
        <f t="shared" si="439"/>
        <v>HOUSEHOLD</v>
      </c>
      <c r="E14058">
        <f>VLOOKUP(B14058,custarray,4)</f>
        <v>3</v>
      </c>
      <c r="F14058">
        <f>VLOOKUP(E14058,nationarray,3)</f>
        <v>1</v>
      </c>
      <c r="G14058" t="str">
        <f>HLOOKUP(F14058,region,2)</f>
        <v>AMERICA</v>
      </c>
      <c r="H14058" t="s">
        <v>9</v>
      </c>
      <c r="I14058">
        <v>176699.74</v>
      </c>
      <c r="J14058" s="1">
        <v>34988</v>
      </c>
      <c r="K14058" t="s">
        <v>31</v>
      </c>
      <c r="L14058" t="s">
        <v>1483</v>
      </c>
      <c r="M14058">
        <v>0</v>
      </c>
      <c r="N14058" t="s">
        <v>14983</v>
      </c>
    </row>
    <row r="14059" spans="1:14" x14ac:dyDescent="0.2">
      <c r="A14059">
        <v>56226</v>
      </c>
      <c r="B14059">
        <v>1273</v>
      </c>
      <c r="C14059" t="str">
        <f t="shared" si="438"/>
        <v>Customer#000001273</v>
      </c>
      <c r="D14059" t="str">
        <f t="shared" si="439"/>
        <v>AUTOMOBILE</v>
      </c>
      <c r="E14059">
        <f>VLOOKUP(B14059,custarray,4)</f>
        <v>12</v>
      </c>
      <c r="F14059">
        <f>VLOOKUP(E14059,nationarray,3)</f>
        <v>2</v>
      </c>
      <c r="G14059" t="str">
        <f>HLOOKUP(F14059,region,2)</f>
        <v>ASIA</v>
      </c>
      <c r="H14059" t="s">
        <v>9</v>
      </c>
      <c r="I14059">
        <v>260448.72</v>
      </c>
      <c r="J14059" s="1">
        <v>35404</v>
      </c>
      <c r="K14059" t="s">
        <v>23</v>
      </c>
      <c r="L14059" t="s">
        <v>948</v>
      </c>
      <c r="M14059">
        <v>0</v>
      </c>
      <c r="N14059" t="s">
        <v>14984</v>
      </c>
    </row>
    <row r="14060" spans="1:14" x14ac:dyDescent="0.2">
      <c r="A14060">
        <v>56227</v>
      </c>
      <c r="B14060">
        <v>640</v>
      </c>
      <c r="C14060" t="str">
        <f t="shared" si="438"/>
        <v>Customer#000000640</v>
      </c>
      <c r="D14060" t="str">
        <f t="shared" si="439"/>
        <v>HOUSEHOLD</v>
      </c>
      <c r="E14060">
        <f>VLOOKUP(B14060,custarray,4)</f>
        <v>2</v>
      </c>
      <c r="F14060">
        <f>VLOOKUP(E14060,nationarray,3)</f>
        <v>1</v>
      </c>
      <c r="G14060" t="str">
        <f>HLOOKUP(F14060,region,2)</f>
        <v>AMERICA</v>
      </c>
      <c r="H14060" t="s">
        <v>9</v>
      </c>
      <c r="I14060">
        <v>52659.96</v>
      </c>
      <c r="J14060" s="1">
        <v>35339</v>
      </c>
      <c r="K14060" t="s">
        <v>26</v>
      </c>
      <c r="L14060" t="s">
        <v>964</v>
      </c>
      <c r="M14060">
        <v>0</v>
      </c>
      <c r="N14060" t="s">
        <v>14985</v>
      </c>
    </row>
    <row r="14061" spans="1:14" x14ac:dyDescent="0.2">
      <c r="A14061">
        <v>56228</v>
      </c>
      <c r="B14061">
        <v>211</v>
      </c>
      <c r="C14061" t="str">
        <f t="shared" si="438"/>
        <v>Customer#000000211</v>
      </c>
      <c r="D14061" t="str">
        <f t="shared" si="439"/>
        <v>BUILDING</v>
      </c>
      <c r="E14061">
        <f>VLOOKUP(B14061,custarray,4)</f>
        <v>13</v>
      </c>
      <c r="F14061">
        <f>VLOOKUP(E14061,nationarray,3)</f>
        <v>4</v>
      </c>
      <c r="G14061" t="str">
        <f>HLOOKUP(F14061,region,2)</f>
        <v>MIDDLE EAST</v>
      </c>
      <c r="H14061" t="s">
        <v>16</v>
      </c>
      <c r="I14061">
        <v>315724.81</v>
      </c>
      <c r="J14061" s="1">
        <v>34314</v>
      </c>
      <c r="K14061" t="s">
        <v>31</v>
      </c>
      <c r="L14061" t="s">
        <v>4165</v>
      </c>
      <c r="M14061">
        <v>0</v>
      </c>
      <c r="N14061" t="s">
        <v>14986</v>
      </c>
    </row>
    <row r="14062" spans="1:14" x14ac:dyDescent="0.2">
      <c r="A14062">
        <v>56229</v>
      </c>
      <c r="B14062">
        <v>1075</v>
      </c>
      <c r="C14062" t="str">
        <f t="shared" si="438"/>
        <v>Customer#000001075</v>
      </c>
      <c r="D14062" t="str">
        <f t="shared" si="439"/>
        <v>BUILDING</v>
      </c>
      <c r="E14062">
        <f>VLOOKUP(B14062,custarray,4)</f>
        <v>21</v>
      </c>
      <c r="F14062">
        <f>VLOOKUP(E14062,nationarray,3)</f>
        <v>2</v>
      </c>
      <c r="G14062" t="str">
        <f>HLOOKUP(F14062,region,2)</f>
        <v>ASIA</v>
      </c>
      <c r="H14062" t="s">
        <v>9</v>
      </c>
      <c r="I14062">
        <v>26662.73</v>
      </c>
      <c r="J14062" s="1">
        <v>35609</v>
      </c>
      <c r="K14062" t="s">
        <v>26</v>
      </c>
      <c r="L14062" t="s">
        <v>2215</v>
      </c>
      <c r="M14062">
        <v>0</v>
      </c>
      <c r="N14062" t="s">
        <v>14987</v>
      </c>
    </row>
    <row r="14063" spans="1:14" x14ac:dyDescent="0.2">
      <c r="A14063">
        <v>56230</v>
      </c>
      <c r="B14063">
        <v>994</v>
      </c>
      <c r="C14063" t="str">
        <f t="shared" si="438"/>
        <v>Customer#000000994</v>
      </c>
      <c r="D14063" t="str">
        <f t="shared" si="439"/>
        <v>HOUSEHOLD</v>
      </c>
      <c r="E14063">
        <f>VLOOKUP(B14063,custarray,4)</f>
        <v>16</v>
      </c>
      <c r="F14063">
        <f>VLOOKUP(E14063,nationarray,3)</f>
        <v>0</v>
      </c>
      <c r="G14063" t="str">
        <f>HLOOKUP(F14063,region,2)</f>
        <v>AFRICA</v>
      </c>
      <c r="H14063" t="s">
        <v>48</v>
      </c>
      <c r="I14063">
        <v>130962.71</v>
      </c>
      <c r="J14063" s="1">
        <v>34824</v>
      </c>
      <c r="K14063" t="s">
        <v>13</v>
      </c>
      <c r="L14063" t="s">
        <v>1382</v>
      </c>
      <c r="M14063">
        <v>0</v>
      </c>
      <c r="N14063" t="s">
        <v>14988</v>
      </c>
    </row>
    <row r="14064" spans="1:14" x14ac:dyDescent="0.2">
      <c r="A14064">
        <v>56231</v>
      </c>
      <c r="B14064">
        <v>808</v>
      </c>
      <c r="C14064" t="str">
        <f t="shared" si="438"/>
        <v>Customer#000000808</v>
      </c>
      <c r="D14064" t="str">
        <f t="shared" si="439"/>
        <v>BUILDING</v>
      </c>
      <c r="E14064">
        <f>VLOOKUP(B14064,custarray,4)</f>
        <v>19</v>
      </c>
      <c r="F14064">
        <f>VLOOKUP(E14064,nationarray,3)</f>
        <v>3</v>
      </c>
      <c r="G14064" t="str">
        <f>HLOOKUP(F14064,region,2)</f>
        <v>EUROPE</v>
      </c>
      <c r="H14064" t="s">
        <v>9</v>
      </c>
      <c r="I14064">
        <v>99161.14</v>
      </c>
      <c r="J14064" s="1">
        <v>35931</v>
      </c>
      <c r="K14064" t="s">
        <v>26</v>
      </c>
      <c r="L14064" t="s">
        <v>418</v>
      </c>
      <c r="M14064">
        <v>0</v>
      </c>
      <c r="N14064" t="s">
        <v>14989</v>
      </c>
    </row>
    <row r="14065" spans="1:14" x14ac:dyDescent="0.2">
      <c r="A14065">
        <v>56256</v>
      </c>
      <c r="B14065">
        <v>122</v>
      </c>
      <c r="C14065" t="str">
        <f t="shared" si="438"/>
        <v>Customer#000000122</v>
      </c>
      <c r="D14065" t="str">
        <f t="shared" si="439"/>
        <v>HOUSEHOLD</v>
      </c>
      <c r="E14065">
        <f>VLOOKUP(B14065,custarray,4)</f>
        <v>3</v>
      </c>
      <c r="F14065">
        <f>VLOOKUP(E14065,nationarray,3)</f>
        <v>1</v>
      </c>
      <c r="G14065" t="str">
        <f>HLOOKUP(F14065,region,2)</f>
        <v>AMERICA</v>
      </c>
      <c r="H14065" t="s">
        <v>16</v>
      </c>
      <c r="I14065">
        <v>23510.27</v>
      </c>
      <c r="J14065" s="1">
        <v>34187</v>
      </c>
      <c r="K14065" t="s">
        <v>31</v>
      </c>
      <c r="L14065" t="s">
        <v>1721</v>
      </c>
      <c r="M14065">
        <v>0</v>
      </c>
      <c r="N14065" t="s">
        <v>14990</v>
      </c>
    </row>
    <row r="14066" spans="1:14" x14ac:dyDescent="0.2">
      <c r="A14066">
        <v>56257</v>
      </c>
      <c r="B14066">
        <v>991</v>
      </c>
      <c r="C14066" t="str">
        <f t="shared" si="438"/>
        <v>Customer#000000991</v>
      </c>
      <c r="D14066" t="str">
        <f t="shared" si="439"/>
        <v>AUTOMOBILE</v>
      </c>
      <c r="E14066">
        <f>VLOOKUP(B14066,custarray,4)</f>
        <v>21</v>
      </c>
      <c r="F14066">
        <f>VLOOKUP(E14066,nationarray,3)</f>
        <v>2</v>
      </c>
      <c r="G14066" t="str">
        <f>HLOOKUP(F14066,region,2)</f>
        <v>ASIA</v>
      </c>
      <c r="H14066" t="s">
        <v>9</v>
      </c>
      <c r="I14066">
        <v>143469.70000000001</v>
      </c>
      <c r="J14066" s="1">
        <v>34952</v>
      </c>
      <c r="K14066" t="s">
        <v>31</v>
      </c>
      <c r="L14066" t="s">
        <v>1205</v>
      </c>
      <c r="M14066">
        <v>0</v>
      </c>
      <c r="N14066" t="s">
        <v>14991</v>
      </c>
    </row>
    <row r="14067" spans="1:14" x14ac:dyDescent="0.2">
      <c r="A14067">
        <v>56258</v>
      </c>
      <c r="B14067">
        <v>466</v>
      </c>
      <c r="C14067" t="str">
        <f t="shared" si="438"/>
        <v>Customer#000000466</v>
      </c>
      <c r="D14067" t="str">
        <f t="shared" si="439"/>
        <v>MACHINERY</v>
      </c>
      <c r="E14067">
        <f>VLOOKUP(B14067,custarray,4)</f>
        <v>12</v>
      </c>
      <c r="F14067">
        <f>VLOOKUP(E14067,nationarray,3)</f>
        <v>2</v>
      </c>
      <c r="G14067" t="str">
        <f>HLOOKUP(F14067,region,2)</f>
        <v>ASIA</v>
      </c>
      <c r="H14067" t="s">
        <v>9</v>
      </c>
      <c r="I14067">
        <v>204077.56</v>
      </c>
      <c r="J14067" s="1">
        <v>35406</v>
      </c>
      <c r="K14067" t="s">
        <v>26</v>
      </c>
      <c r="L14067" t="s">
        <v>548</v>
      </c>
      <c r="M14067">
        <v>0</v>
      </c>
      <c r="N14067" t="s">
        <v>14992</v>
      </c>
    </row>
    <row r="14068" spans="1:14" x14ac:dyDescent="0.2">
      <c r="A14068">
        <v>56259</v>
      </c>
      <c r="B14068">
        <v>527</v>
      </c>
      <c r="C14068" t="str">
        <f t="shared" si="438"/>
        <v>Customer#000000527</v>
      </c>
      <c r="D14068" t="str">
        <f t="shared" si="439"/>
        <v>HOUSEHOLD</v>
      </c>
      <c r="E14068">
        <f>VLOOKUP(B14068,custarray,4)</f>
        <v>13</v>
      </c>
      <c r="F14068">
        <f>VLOOKUP(E14068,nationarray,3)</f>
        <v>4</v>
      </c>
      <c r="G14068" t="str">
        <f>HLOOKUP(F14068,region,2)</f>
        <v>MIDDLE EAST</v>
      </c>
      <c r="H14068" t="s">
        <v>9</v>
      </c>
      <c r="I14068">
        <v>16975.63</v>
      </c>
      <c r="J14068" s="1">
        <v>35016</v>
      </c>
      <c r="K14068" t="s">
        <v>10</v>
      </c>
      <c r="L14068" t="s">
        <v>170</v>
      </c>
      <c r="M14068">
        <v>0</v>
      </c>
      <c r="N14068" t="s">
        <v>14993</v>
      </c>
    </row>
    <row r="14069" spans="1:14" x14ac:dyDescent="0.2">
      <c r="A14069">
        <v>56260</v>
      </c>
      <c r="B14069">
        <v>583</v>
      </c>
      <c r="C14069" t="str">
        <f t="shared" si="438"/>
        <v>Customer#000000583</v>
      </c>
      <c r="D14069" t="str">
        <f t="shared" si="439"/>
        <v>HOUSEHOLD</v>
      </c>
      <c r="E14069">
        <f>VLOOKUP(B14069,custarray,4)</f>
        <v>13</v>
      </c>
      <c r="F14069">
        <f>VLOOKUP(E14069,nationarray,3)</f>
        <v>4</v>
      </c>
      <c r="G14069" t="str">
        <f>HLOOKUP(F14069,region,2)</f>
        <v>MIDDLE EAST</v>
      </c>
      <c r="H14069" t="s">
        <v>16</v>
      </c>
      <c r="I14069">
        <v>136916.9</v>
      </c>
      <c r="J14069" s="1">
        <v>34562</v>
      </c>
      <c r="K14069" t="s">
        <v>23</v>
      </c>
      <c r="L14069" t="s">
        <v>1093</v>
      </c>
      <c r="M14069">
        <v>0</v>
      </c>
      <c r="N14069" t="s">
        <v>14994</v>
      </c>
    </row>
    <row r="14070" spans="1:14" x14ac:dyDescent="0.2">
      <c r="A14070">
        <v>56261</v>
      </c>
      <c r="B14070">
        <v>1138</v>
      </c>
      <c r="C14070" t="str">
        <f t="shared" si="438"/>
        <v>Customer#000001138</v>
      </c>
      <c r="D14070" t="str">
        <f t="shared" si="439"/>
        <v>BUILDING</v>
      </c>
      <c r="E14070">
        <f>VLOOKUP(B14070,custarray,4)</f>
        <v>22</v>
      </c>
      <c r="F14070">
        <f>VLOOKUP(E14070,nationarray,3)</f>
        <v>3</v>
      </c>
      <c r="G14070" t="str">
        <f>HLOOKUP(F14070,region,2)</f>
        <v>EUROPE</v>
      </c>
      <c r="H14070" t="s">
        <v>16</v>
      </c>
      <c r="I14070">
        <v>183467.17</v>
      </c>
      <c r="J14070" s="1">
        <v>33663</v>
      </c>
      <c r="K14070" t="s">
        <v>13</v>
      </c>
      <c r="L14070" t="s">
        <v>1332</v>
      </c>
      <c r="M14070">
        <v>0</v>
      </c>
      <c r="N14070" t="s">
        <v>14995</v>
      </c>
    </row>
    <row r="14071" spans="1:14" x14ac:dyDescent="0.2">
      <c r="A14071">
        <v>56262</v>
      </c>
      <c r="B14071">
        <v>1079</v>
      </c>
      <c r="C14071" t="str">
        <f t="shared" si="438"/>
        <v>Customer#000001079</v>
      </c>
      <c r="D14071" t="str">
        <f t="shared" si="439"/>
        <v>AUTOMOBILE</v>
      </c>
      <c r="E14071">
        <f>VLOOKUP(B14071,custarray,4)</f>
        <v>19</v>
      </c>
      <c r="F14071">
        <f>VLOOKUP(E14071,nationarray,3)</f>
        <v>3</v>
      </c>
      <c r="G14071" t="str">
        <f>HLOOKUP(F14071,region,2)</f>
        <v>EUROPE</v>
      </c>
      <c r="H14071" t="s">
        <v>9</v>
      </c>
      <c r="I14071">
        <v>143015.93</v>
      </c>
      <c r="J14071" s="1">
        <v>35164</v>
      </c>
      <c r="K14071" t="s">
        <v>10</v>
      </c>
      <c r="L14071" t="s">
        <v>327</v>
      </c>
      <c r="M14071">
        <v>0</v>
      </c>
      <c r="N14071" t="s">
        <v>14996</v>
      </c>
    </row>
    <row r="14072" spans="1:14" x14ac:dyDescent="0.2">
      <c r="A14072">
        <v>56263</v>
      </c>
      <c r="B14072">
        <v>1394</v>
      </c>
      <c r="C14072" t="str">
        <f t="shared" si="438"/>
        <v>Customer#000001394</v>
      </c>
      <c r="D14072" t="str">
        <f t="shared" si="439"/>
        <v>MACHINERY</v>
      </c>
      <c r="E14072">
        <f>VLOOKUP(B14072,custarray,4)</f>
        <v>3</v>
      </c>
      <c r="F14072">
        <f>VLOOKUP(E14072,nationarray,3)</f>
        <v>1</v>
      </c>
      <c r="G14072" t="str">
        <f>HLOOKUP(F14072,region,2)</f>
        <v>AMERICA</v>
      </c>
      <c r="H14072" t="s">
        <v>16</v>
      </c>
      <c r="I14072">
        <v>58044.91</v>
      </c>
      <c r="J14072" s="1">
        <v>34146</v>
      </c>
      <c r="K14072" t="s">
        <v>10</v>
      </c>
      <c r="L14072" t="s">
        <v>1891</v>
      </c>
      <c r="M14072">
        <v>0</v>
      </c>
      <c r="N14072" t="s">
        <v>14997</v>
      </c>
    </row>
    <row r="14073" spans="1:14" x14ac:dyDescent="0.2">
      <c r="A14073">
        <v>56288</v>
      </c>
      <c r="B14073">
        <v>598</v>
      </c>
      <c r="C14073" t="str">
        <f t="shared" si="438"/>
        <v>Customer#000000598</v>
      </c>
      <c r="D14073" t="str">
        <f t="shared" si="439"/>
        <v>FURNITURE</v>
      </c>
      <c r="E14073">
        <f>VLOOKUP(B14073,custarray,4)</f>
        <v>9</v>
      </c>
      <c r="F14073">
        <f>VLOOKUP(E14073,nationarray,3)</f>
        <v>2</v>
      </c>
      <c r="G14073" t="str">
        <f>HLOOKUP(F14073,region,2)</f>
        <v>ASIA</v>
      </c>
      <c r="H14073" t="s">
        <v>16</v>
      </c>
      <c r="I14073">
        <v>171143.96</v>
      </c>
      <c r="J14073" s="1">
        <v>34151</v>
      </c>
      <c r="K14073" t="s">
        <v>23</v>
      </c>
      <c r="L14073" t="s">
        <v>1940</v>
      </c>
      <c r="M14073">
        <v>0</v>
      </c>
      <c r="N14073" t="s">
        <v>14998</v>
      </c>
    </row>
    <row r="14074" spans="1:14" x14ac:dyDescent="0.2">
      <c r="A14074">
        <v>56289</v>
      </c>
      <c r="B14074">
        <v>25</v>
      </c>
      <c r="C14074" t="str">
        <f t="shared" si="438"/>
        <v>Customer#000000025</v>
      </c>
      <c r="D14074" t="str">
        <f t="shared" si="439"/>
        <v>FURNITURE</v>
      </c>
      <c r="E14074">
        <f>VLOOKUP(B14074,custarray,4)</f>
        <v>12</v>
      </c>
      <c r="F14074">
        <f>VLOOKUP(E14074,nationarray,3)</f>
        <v>2</v>
      </c>
      <c r="G14074" t="str">
        <f>HLOOKUP(F14074,region,2)</f>
        <v>ASIA</v>
      </c>
      <c r="H14074" t="s">
        <v>9</v>
      </c>
      <c r="I14074">
        <v>44745.51</v>
      </c>
      <c r="J14074" s="1">
        <v>35055</v>
      </c>
      <c r="K14074" t="s">
        <v>26</v>
      </c>
      <c r="L14074" t="s">
        <v>664</v>
      </c>
      <c r="M14074">
        <v>0</v>
      </c>
      <c r="N14074" t="s">
        <v>14999</v>
      </c>
    </row>
    <row r="14075" spans="1:14" x14ac:dyDescent="0.2">
      <c r="A14075">
        <v>56290</v>
      </c>
      <c r="B14075">
        <v>304</v>
      </c>
      <c r="C14075" t="str">
        <f t="shared" si="438"/>
        <v>Customer#000000304</v>
      </c>
      <c r="D14075" t="str">
        <f t="shared" si="439"/>
        <v>MACHINERY</v>
      </c>
      <c r="E14075">
        <f>VLOOKUP(B14075,custarray,4)</f>
        <v>0</v>
      </c>
      <c r="F14075">
        <f>VLOOKUP(E14075,nationarray,3)</f>
        <v>0</v>
      </c>
      <c r="G14075" t="str">
        <f>HLOOKUP(F14075,region,2)</f>
        <v>AFRICA</v>
      </c>
      <c r="H14075" t="s">
        <v>48</v>
      </c>
      <c r="I14075">
        <v>215857.86</v>
      </c>
      <c r="J14075" s="1">
        <v>34805</v>
      </c>
      <c r="K14075" t="s">
        <v>31</v>
      </c>
      <c r="L14075" t="s">
        <v>3442</v>
      </c>
      <c r="M14075">
        <v>0</v>
      </c>
      <c r="N14075" t="s">
        <v>15000</v>
      </c>
    </row>
    <row r="14076" spans="1:14" x14ac:dyDescent="0.2">
      <c r="A14076">
        <v>56291</v>
      </c>
      <c r="B14076">
        <v>893</v>
      </c>
      <c r="C14076" t="str">
        <f t="shared" si="438"/>
        <v>Customer#000000893</v>
      </c>
      <c r="D14076" t="str">
        <f t="shared" si="439"/>
        <v>BUILDING</v>
      </c>
      <c r="E14076">
        <f>VLOOKUP(B14076,custarray,4)</f>
        <v>13</v>
      </c>
      <c r="F14076">
        <f>VLOOKUP(E14076,nationarray,3)</f>
        <v>4</v>
      </c>
      <c r="G14076" t="str">
        <f>HLOOKUP(F14076,region,2)</f>
        <v>MIDDLE EAST</v>
      </c>
      <c r="H14076" t="s">
        <v>16</v>
      </c>
      <c r="I14076">
        <v>167140.76</v>
      </c>
      <c r="J14076" s="1">
        <v>33865</v>
      </c>
      <c r="K14076" t="s">
        <v>23</v>
      </c>
      <c r="L14076" t="s">
        <v>527</v>
      </c>
      <c r="M14076">
        <v>0</v>
      </c>
      <c r="N14076" t="s">
        <v>15001</v>
      </c>
    </row>
    <row r="14077" spans="1:14" x14ac:dyDescent="0.2">
      <c r="A14077">
        <v>56292</v>
      </c>
      <c r="B14077">
        <v>1196</v>
      </c>
      <c r="C14077" t="str">
        <f t="shared" si="438"/>
        <v>Customer#000001196</v>
      </c>
      <c r="D14077" t="str">
        <f t="shared" si="439"/>
        <v>BUILDING</v>
      </c>
      <c r="E14077">
        <f>VLOOKUP(B14077,custarray,4)</f>
        <v>20</v>
      </c>
      <c r="F14077">
        <f>VLOOKUP(E14077,nationarray,3)</f>
        <v>4</v>
      </c>
      <c r="G14077" t="str">
        <f>HLOOKUP(F14077,region,2)</f>
        <v>MIDDLE EAST</v>
      </c>
      <c r="H14077" t="s">
        <v>16</v>
      </c>
      <c r="I14077">
        <v>275177.40000000002</v>
      </c>
      <c r="J14077" s="1">
        <v>33664</v>
      </c>
      <c r="K14077" t="s">
        <v>10</v>
      </c>
      <c r="L14077" t="s">
        <v>2964</v>
      </c>
      <c r="M14077">
        <v>0</v>
      </c>
      <c r="N14077" t="s">
        <v>15002</v>
      </c>
    </row>
    <row r="14078" spans="1:14" x14ac:dyDescent="0.2">
      <c r="A14078">
        <v>56293</v>
      </c>
      <c r="B14078">
        <v>392</v>
      </c>
      <c r="C14078" t="str">
        <f t="shared" si="438"/>
        <v>Customer#000000392</v>
      </c>
      <c r="D14078" t="str">
        <f t="shared" si="439"/>
        <v>BUILDING</v>
      </c>
      <c r="E14078">
        <f>VLOOKUP(B14078,custarray,4)</f>
        <v>17</v>
      </c>
      <c r="F14078">
        <f>VLOOKUP(E14078,nationarray,3)</f>
        <v>1</v>
      </c>
      <c r="G14078" t="str">
        <f>HLOOKUP(F14078,region,2)</f>
        <v>AMERICA</v>
      </c>
      <c r="H14078" t="s">
        <v>16</v>
      </c>
      <c r="I14078">
        <v>145600.82999999999</v>
      </c>
      <c r="J14078" s="1">
        <v>33975</v>
      </c>
      <c r="K14078" t="s">
        <v>23</v>
      </c>
      <c r="L14078" t="s">
        <v>1708</v>
      </c>
      <c r="M14078">
        <v>0</v>
      </c>
      <c r="N14078" t="s">
        <v>15003</v>
      </c>
    </row>
    <row r="14079" spans="1:14" x14ac:dyDescent="0.2">
      <c r="A14079">
        <v>56294</v>
      </c>
      <c r="B14079">
        <v>1294</v>
      </c>
      <c r="C14079" t="str">
        <f t="shared" si="438"/>
        <v>Customer#000001294</v>
      </c>
      <c r="D14079" t="str">
        <f t="shared" si="439"/>
        <v>AUTOMOBILE</v>
      </c>
      <c r="E14079">
        <f>VLOOKUP(B14079,custarray,4)</f>
        <v>23</v>
      </c>
      <c r="F14079">
        <f>VLOOKUP(E14079,nationarray,3)</f>
        <v>3</v>
      </c>
      <c r="G14079" t="str">
        <f>HLOOKUP(F14079,region,2)</f>
        <v>EUROPE</v>
      </c>
      <c r="H14079" t="s">
        <v>9</v>
      </c>
      <c r="I14079">
        <v>214708.01</v>
      </c>
      <c r="J14079" s="1">
        <v>35828</v>
      </c>
      <c r="K14079" t="s">
        <v>31</v>
      </c>
      <c r="L14079" t="s">
        <v>1808</v>
      </c>
      <c r="M14079">
        <v>0</v>
      </c>
      <c r="N14079" t="s">
        <v>15004</v>
      </c>
    </row>
    <row r="14080" spans="1:14" x14ac:dyDescent="0.2">
      <c r="A14080">
        <v>56295</v>
      </c>
      <c r="B14080">
        <v>1009</v>
      </c>
      <c r="C14080" t="str">
        <f t="shared" si="438"/>
        <v>Customer#000001009</v>
      </c>
      <c r="D14080" t="str">
        <f t="shared" si="439"/>
        <v>BUILDING</v>
      </c>
      <c r="E14080">
        <f>VLOOKUP(B14080,custarray,4)</f>
        <v>12</v>
      </c>
      <c r="F14080">
        <f>VLOOKUP(E14080,nationarray,3)</f>
        <v>2</v>
      </c>
      <c r="G14080" t="str">
        <f>HLOOKUP(F14080,region,2)</f>
        <v>ASIA</v>
      </c>
      <c r="H14080" t="s">
        <v>16</v>
      </c>
      <c r="I14080">
        <v>124139.22</v>
      </c>
      <c r="J14080" s="1">
        <v>34754</v>
      </c>
      <c r="K14080" t="s">
        <v>10</v>
      </c>
      <c r="L14080" t="s">
        <v>2213</v>
      </c>
      <c r="M14080">
        <v>0</v>
      </c>
      <c r="N14080" t="s">
        <v>15005</v>
      </c>
    </row>
    <row r="14081" spans="1:14" x14ac:dyDescent="0.2">
      <c r="A14081">
        <v>56320</v>
      </c>
      <c r="B14081">
        <v>679</v>
      </c>
      <c r="C14081" t="str">
        <f t="shared" si="438"/>
        <v>Customer#000000679</v>
      </c>
      <c r="D14081" t="str">
        <f t="shared" si="439"/>
        <v>AUTOMOBILE</v>
      </c>
      <c r="E14081">
        <f>VLOOKUP(B14081,custarray,4)</f>
        <v>10</v>
      </c>
      <c r="F14081">
        <f>VLOOKUP(E14081,nationarray,3)</f>
        <v>4</v>
      </c>
      <c r="G14081" t="str">
        <f>HLOOKUP(F14081,region,2)</f>
        <v>MIDDLE EAST</v>
      </c>
      <c r="H14081" t="s">
        <v>9</v>
      </c>
      <c r="I14081">
        <v>124061.19</v>
      </c>
      <c r="J14081" s="1">
        <v>35673</v>
      </c>
      <c r="K14081" t="s">
        <v>10</v>
      </c>
      <c r="L14081" t="s">
        <v>29</v>
      </c>
      <c r="M14081">
        <v>0</v>
      </c>
      <c r="N14081" t="s">
        <v>15006</v>
      </c>
    </row>
    <row r="14082" spans="1:14" x14ac:dyDescent="0.2">
      <c r="A14082">
        <v>56321</v>
      </c>
      <c r="B14082">
        <v>424</v>
      </c>
      <c r="C14082" t="str">
        <f t="shared" ref="C14082:C14145" si="440">VLOOKUP(B14082,custarray,2)</f>
        <v>Customer#000000424</v>
      </c>
      <c r="D14082" t="str">
        <f t="shared" ref="D14082:D14145" si="441">VLOOKUP(B14082,custarray,7)</f>
        <v>HOUSEHOLD</v>
      </c>
      <c r="E14082">
        <f>VLOOKUP(B14082,custarray,4)</f>
        <v>19</v>
      </c>
      <c r="F14082">
        <f>VLOOKUP(E14082,nationarray,3)</f>
        <v>3</v>
      </c>
      <c r="G14082" t="str">
        <f>HLOOKUP(F14082,region,2)</f>
        <v>EUROPE</v>
      </c>
      <c r="H14082" t="s">
        <v>16</v>
      </c>
      <c r="I14082">
        <v>316056.46000000002</v>
      </c>
      <c r="J14082" s="1">
        <v>34076</v>
      </c>
      <c r="K14082" t="s">
        <v>13</v>
      </c>
      <c r="L14082" t="s">
        <v>372</v>
      </c>
      <c r="M14082">
        <v>0</v>
      </c>
      <c r="N14082" t="s">
        <v>15007</v>
      </c>
    </row>
    <row r="14083" spans="1:14" x14ac:dyDescent="0.2">
      <c r="A14083">
        <v>56322</v>
      </c>
      <c r="B14083">
        <v>127</v>
      </c>
      <c r="C14083" t="str">
        <f t="shared" si="440"/>
        <v>Customer#000000127</v>
      </c>
      <c r="D14083" t="str">
        <f t="shared" si="441"/>
        <v>MACHINERY</v>
      </c>
      <c r="E14083">
        <f>VLOOKUP(B14083,custarray,4)</f>
        <v>21</v>
      </c>
      <c r="F14083">
        <f>VLOOKUP(E14083,nationarray,3)</f>
        <v>2</v>
      </c>
      <c r="G14083" t="str">
        <f>HLOOKUP(F14083,region,2)</f>
        <v>ASIA</v>
      </c>
      <c r="H14083" t="s">
        <v>9</v>
      </c>
      <c r="I14083">
        <v>152161.13</v>
      </c>
      <c r="J14083" s="1">
        <v>34973</v>
      </c>
      <c r="K14083" t="s">
        <v>31</v>
      </c>
      <c r="L14083" t="s">
        <v>1143</v>
      </c>
      <c r="M14083">
        <v>0</v>
      </c>
      <c r="N14083" t="s">
        <v>15008</v>
      </c>
    </row>
    <row r="14084" spans="1:14" x14ac:dyDescent="0.2">
      <c r="A14084">
        <v>56323</v>
      </c>
      <c r="B14084">
        <v>1213</v>
      </c>
      <c r="C14084" t="str">
        <f t="shared" si="440"/>
        <v>Customer#000001213</v>
      </c>
      <c r="D14084" t="str">
        <f t="shared" si="441"/>
        <v>HOUSEHOLD</v>
      </c>
      <c r="E14084">
        <f>VLOOKUP(B14084,custarray,4)</f>
        <v>7</v>
      </c>
      <c r="F14084">
        <f>VLOOKUP(E14084,nationarray,3)</f>
        <v>3</v>
      </c>
      <c r="G14084" t="str">
        <f>HLOOKUP(F14084,region,2)</f>
        <v>EUROPE</v>
      </c>
      <c r="H14084" t="s">
        <v>9</v>
      </c>
      <c r="I14084">
        <v>187979.89</v>
      </c>
      <c r="J14084" s="1">
        <v>35412</v>
      </c>
      <c r="K14084" t="s">
        <v>13</v>
      </c>
      <c r="L14084" t="s">
        <v>1234</v>
      </c>
      <c r="M14084">
        <v>0</v>
      </c>
      <c r="N14084" t="s">
        <v>15009</v>
      </c>
    </row>
    <row r="14085" spans="1:14" x14ac:dyDescent="0.2">
      <c r="A14085">
        <v>56324</v>
      </c>
      <c r="B14085">
        <v>910</v>
      </c>
      <c r="C14085" t="str">
        <f t="shared" si="440"/>
        <v>Customer#000000910</v>
      </c>
      <c r="D14085" t="str">
        <f t="shared" si="441"/>
        <v>BUILDING</v>
      </c>
      <c r="E14085">
        <f>VLOOKUP(B14085,custarray,4)</f>
        <v>9</v>
      </c>
      <c r="F14085">
        <f>VLOOKUP(E14085,nationarray,3)</f>
        <v>2</v>
      </c>
      <c r="G14085" t="str">
        <f>HLOOKUP(F14085,region,2)</f>
        <v>ASIA</v>
      </c>
      <c r="H14085" t="s">
        <v>9</v>
      </c>
      <c r="I14085">
        <v>54844.959999999999</v>
      </c>
      <c r="J14085" s="1">
        <v>35067</v>
      </c>
      <c r="K14085" t="s">
        <v>31</v>
      </c>
      <c r="L14085" t="s">
        <v>225</v>
      </c>
      <c r="M14085">
        <v>0</v>
      </c>
      <c r="N14085" t="s">
        <v>15010</v>
      </c>
    </row>
    <row r="14086" spans="1:14" x14ac:dyDescent="0.2">
      <c r="A14086">
        <v>56325</v>
      </c>
      <c r="B14086">
        <v>205</v>
      </c>
      <c r="C14086" t="str">
        <f t="shared" si="440"/>
        <v>Customer#000000205</v>
      </c>
      <c r="D14086" t="str">
        <f t="shared" si="441"/>
        <v>BUILDING</v>
      </c>
      <c r="E14086">
        <f>VLOOKUP(B14086,custarray,4)</f>
        <v>12</v>
      </c>
      <c r="F14086">
        <f>VLOOKUP(E14086,nationarray,3)</f>
        <v>2</v>
      </c>
      <c r="G14086" t="str">
        <f>HLOOKUP(F14086,region,2)</f>
        <v>ASIA</v>
      </c>
      <c r="H14086" t="s">
        <v>9</v>
      </c>
      <c r="I14086">
        <v>26020.720000000001</v>
      </c>
      <c r="J14086" s="1">
        <v>35777</v>
      </c>
      <c r="K14086" t="s">
        <v>13</v>
      </c>
      <c r="L14086" t="s">
        <v>1108</v>
      </c>
      <c r="M14086">
        <v>0</v>
      </c>
      <c r="N14086" t="s">
        <v>15011</v>
      </c>
    </row>
    <row r="14087" spans="1:14" x14ac:dyDescent="0.2">
      <c r="A14087">
        <v>56326</v>
      </c>
      <c r="B14087">
        <v>55</v>
      </c>
      <c r="C14087" t="str">
        <f t="shared" si="440"/>
        <v>Customer#000000055</v>
      </c>
      <c r="D14087" t="str">
        <f t="shared" si="441"/>
        <v>MACHINERY</v>
      </c>
      <c r="E14087">
        <f>VLOOKUP(B14087,custarray,4)</f>
        <v>10</v>
      </c>
      <c r="F14087">
        <f>VLOOKUP(E14087,nationarray,3)</f>
        <v>4</v>
      </c>
      <c r="G14087" t="str">
        <f>HLOOKUP(F14087,region,2)</f>
        <v>MIDDLE EAST</v>
      </c>
      <c r="H14087" t="s">
        <v>9</v>
      </c>
      <c r="I14087">
        <v>50910.22</v>
      </c>
      <c r="J14087" s="1">
        <v>35968</v>
      </c>
      <c r="K14087" t="s">
        <v>13</v>
      </c>
      <c r="L14087" t="s">
        <v>1790</v>
      </c>
      <c r="M14087">
        <v>0</v>
      </c>
      <c r="N14087" t="s">
        <v>15012</v>
      </c>
    </row>
    <row r="14088" spans="1:14" x14ac:dyDescent="0.2">
      <c r="A14088">
        <v>56327</v>
      </c>
      <c r="B14088">
        <v>251</v>
      </c>
      <c r="C14088" t="str">
        <f t="shared" si="440"/>
        <v>Customer#000000251</v>
      </c>
      <c r="D14088" t="str">
        <f t="shared" si="441"/>
        <v>HOUSEHOLD</v>
      </c>
      <c r="E14088">
        <f>VLOOKUP(B14088,custarray,4)</f>
        <v>13</v>
      </c>
      <c r="F14088">
        <f>VLOOKUP(E14088,nationarray,3)</f>
        <v>4</v>
      </c>
      <c r="G14088" t="str">
        <f>HLOOKUP(F14088,region,2)</f>
        <v>MIDDLE EAST</v>
      </c>
      <c r="H14088" t="s">
        <v>16</v>
      </c>
      <c r="I14088">
        <v>220503.03</v>
      </c>
      <c r="J14088" s="1">
        <v>33981</v>
      </c>
      <c r="K14088" t="s">
        <v>31</v>
      </c>
      <c r="L14088" t="s">
        <v>548</v>
      </c>
      <c r="M14088">
        <v>0</v>
      </c>
      <c r="N14088" t="s">
        <v>15013</v>
      </c>
    </row>
    <row r="14089" spans="1:14" x14ac:dyDescent="0.2">
      <c r="A14089">
        <v>56352</v>
      </c>
      <c r="B14089">
        <v>445</v>
      </c>
      <c r="C14089" t="str">
        <f t="shared" si="440"/>
        <v>Customer#000000445</v>
      </c>
      <c r="D14089" t="str">
        <f t="shared" si="441"/>
        <v>FURNITURE</v>
      </c>
      <c r="E14089">
        <f>VLOOKUP(B14089,custarray,4)</f>
        <v>20</v>
      </c>
      <c r="F14089">
        <f>VLOOKUP(E14089,nationarray,3)</f>
        <v>4</v>
      </c>
      <c r="G14089" t="str">
        <f>HLOOKUP(F14089,region,2)</f>
        <v>MIDDLE EAST</v>
      </c>
      <c r="H14089" t="s">
        <v>9</v>
      </c>
      <c r="I14089">
        <v>69741.87</v>
      </c>
      <c r="J14089" s="1">
        <v>35432</v>
      </c>
      <c r="K14089" t="s">
        <v>31</v>
      </c>
      <c r="L14089" t="s">
        <v>4624</v>
      </c>
      <c r="M14089">
        <v>0</v>
      </c>
      <c r="N14089" t="s">
        <v>15014</v>
      </c>
    </row>
    <row r="14090" spans="1:14" x14ac:dyDescent="0.2">
      <c r="A14090">
        <v>56353</v>
      </c>
      <c r="B14090">
        <v>679</v>
      </c>
      <c r="C14090" t="str">
        <f t="shared" si="440"/>
        <v>Customer#000000679</v>
      </c>
      <c r="D14090" t="str">
        <f t="shared" si="441"/>
        <v>AUTOMOBILE</v>
      </c>
      <c r="E14090">
        <f>VLOOKUP(B14090,custarray,4)</f>
        <v>10</v>
      </c>
      <c r="F14090">
        <f>VLOOKUP(E14090,nationarray,3)</f>
        <v>4</v>
      </c>
      <c r="G14090" t="str">
        <f>HLOOKUP(F14090,region,2)</f>
        <v>MIDDLE EAST</v>
      </c>
      <c r="H14090" t="s">
        <v>9</v>
      </c>
      <c r="I14090">
        <v>40374.6</v>
      </c>
      <c r="J14090" s="1">
        <v>35557</v>
      </c>
      <c r="K14090" t="s">
        <v>13</v>
      </c>
      <c r="L14090" t="s">
        <v>2148</v>
      </c>
      <c r="M14090">
        <v>0</v>
      </c>
      <c r="N14090" t="s">
        <v>15015</v>
      </c>
    </row>
    <row r="14091" spans="1:14" x14ac:dyDescent="0.2">
      <c r="A14091">
        <v>56354</v>
      </c>
      <c r="B14091">
        <v>1255</v>
      </c>
      <c r="C14091" t="str">
        <f t="shared" si="440"/>
        <v>Customer#000001255</v>
      </c>
      <c r="D14091" t="str">
        <f t="shared" si="441"/>
        <v>FURNITURE</v>
      </c>
      <c r="E14091">
        <f>VLOOKUP(B14091,custarray,4)</f>
        <v>14</v>
      </c>
      <c r="F14091">
        <f>VLOOKUP(E14091,nationarray,3)</f>
        <v>0</v>
      </c>
      <c r="G14091" t="str">
        <f>HLOOKUP(F14091,region,2)</f>
        <v>AFRICA</v>
      </c>
      <c r="H14091" t="s">
        <v>16</v>
      </c>
      <c r="I14091">
        <v>54465.79</v>
      </c>
      <c r="J14091" s="1">
        <v>33651</v>
      </c>
      <c r="K14091" t="s">
        <v>23</v>
      </c>
      <c r="L14091" t="s">
        <v>1435</v>
      </c>
      <c r="M14091">
        <v>0</v>
      </c>
      <c r="N14091" t="s">
        <v>15016</v>
      </c>
    </row>
    <row r="14092" spans="1:14" x14ac:dyDescent="0.2">
      <c r="A14092">
        <v>56355</v>
      </c>
      <c r="B14092">
        <v>1207</v>
      </c>
      <c r="C14092" t="str">
        <f t="shared" si="440"/>
        <v>Customer#000001207</v>
      </c>
      <c r="D14092" t="str">
        <f t="shared" si="441"/>
        <v>AUTOMOBILE</v>
      </c>
      <c r="E14092">
        <f>VLOOKUP(B14092,custarray,4)</f>
        <v>3</v>
      </c>
      <c r="F14092">
        <f>VLOOKUP(E14092,nationarray,3)</f>
        <v>1</v>
      </c>
      <c r="G14092" t="str">
        <f>HLOOKUP(F14092,region,2)</f>
        <v>AMERICA</v>
      </c>
      <c r="H14092" t="s">
        <v>9</v>
      </c>
      <c r="I14092">
        <v>269251.25</v>
      </c>
      <c r="J14092" s="1">
        <v>35124</v>
      </c>
      <c r="K14092" t="s">
        <v>31</v>
      </c>
      <c r="L14092" t="s">
        <v>1445</v>
      </c>
      <c r="M14092">
        <v>0</v>
      </c>
      <c r="N14092" t="s">
        <v>15017</v>
      </c>
    </row>
    <row r="14093" spans="1:14" x14ac:dyDescent="0.2">
      <c r="A14093">
        <v>56356</v>
      </c>
      <c r="B14093">
        <v>82</v>
      </c>
      <c r="C14093" t="str">
        <f t="shared" si="440"/>
        <v>Customer#000000082</v>
      </c>
      <c r="D14093" t="str">
        <f t="shared" si="441"/>
        <v>AUTOMOBILE</v>
      </c>
      <c r="E14093">
        <f>VLOOKUP(B14093,custarray,4)</f>
        <v>18</v>
      </c>
      <c r="F14093">
        <f>VLOOKUP(E14093,nationarray,3)</f>
        <v>2</v>
      </c>
      <c r="G14093" t="str">
        <f>HLOOKUP(F14093,region,2)</f>
        <v>ASIA</v>
      </c>
      <c r="H14093" t="s">
        <v>9</v>
      </c>
      <c r="I14093">
        <v>142512.38</v>
      </c>
      <c r="J14093" s="1">
        <v>35754</v>
      </c>
      <c r="K14093" t="s">
        <v>13</v>
      </c>
      <c r="L14093" t="s">
        <v>1804</v>
      </c>
      <c r="M14093">
        <v>0</v>
      </c>
      <c r="N14093" t="s">
        <v>15018</v>
      </c>
    </row>
    <row r="14094" spans="1:14" x14ac:dyDescent="0.2">
      <c r="A14094">
        <v>56357</v>
      </c>
      <c r="B14094">
        <v>134</v>
      </c>
      <c r="C14094" t="str">
        <f t="shared" si="440"/>
        <v>Customer#000000134</v>
      </c>
      <c r="D14094" t="str">
        <f t="shared" si="441"/>
        <v>BUILDING</v>
      </c>
      <c r="E14094">
        <f>VLOOKUP(B14094,custarray,4)</f>
        <v>11</v>
      </c>
      <c r="F14094">
        <f>VLOOKUP(E14094,nationarray,3)</f>
        <v>4</v>
      </c>
      <c r="G14094" t="str">
        <f>HLOOKUP(F14094,region,2)</f>
        <v>MIDDLE EAST</v>
      </c>
      <c r="H14094" t="s">
        <v>9</v>
      </c>
      <c r="I14094">
        <v>18644.740000000002</v>
      </c>
      <c r="J14094" s="1">
        <v>35279</v>
      </c>
      <c r="K14094" t="s">
        <v>13</v>
      </c>
      <c r="L14094" t="s">
        <v>1045</v>
      </c>
      <c r="M14094">
        <v>0</v>
      </c>
      <c r="N14094" t="s">
        <v>15019</v>
      </c>
    </row>
    <row r="14095" spans="1:14" x14ac:dyDescent="0.2">
      <c r="A14095">
        <v>56358</v>
      </c>
      <c r="B14095">
        <v>20</v>
      </c>
      <c r="C14095" t="str">
        <f t="shared" si="440"/>
        <v>Customer#000000020</v>
      </c>
      <c r="D14095" t="str">
        <f t="shared" si="441"/>
        <v>FURNITURE</v>
      </c>
      <c r="E14095">
        <f>VLOOKUP(B14095,custarray,4)</f>
        <v>22</v>
      </c>
      <c r="F14095">
        <f>VLOOKUP(E14095,nationarray,3)</f>
        <v>3</v>
      </c>
      <c r="G14095" t="str">
        <f>HLOOKUP(F14095,region,2)</f>
        <v>EUROPE</v>
      </c>
      <c r="H14095" t="s">
        <v>16</v>
      </c>
      <c r="I14095">
        <v>53277.94</v>
      </c>
      <c r="J14095" s="1">
        <v>33665</v>
      </c>
      <c r="K14095" t="s">
        <v>23</v>
      </c>
      <c r="L14095" t="s">
        <v>4860</v>
      </c>
      <c r="M14095">
        <v>0</v>
      </c>
      <c r="N14095" t="s">
        <v>15020</v>
      </c>
    </row>
    <row r="14096" spans="1:14" x14ac:dyDescent="0.2">
      <c r="A14096">
        <v>56359</v>
      </c>
      <c r="B14096">
        <v>34</v>
      </c>
      <c r="C14096" t="str">
        <f t="shared" si="440"/>
        <v>Customer#000000034</v>
      </c>
      <c r="D14096" t="str">
        <f t="shared" si="441"/>
        <v>HOUSEHOLD</v>
      </c>
      <c r="E14096">
        <f>VLOOKUP(B14096,custarray,4)</f>
        <v>15</v>
      </c>
      <c r="F14096">
        <f>VLOOKUP(E14096,nationarray,3)</f>
        <v>0</v>
      </c>
      <c r="G14096" t="str">
        <f>HLOOKUP(F14096,region,2)</f>
        <v>AFRICA</v>
      </c>
      <c r="H14096" t="s">
        <v>16</v>
      </c>
      <c r="I14096">
        <v>305024.57</v>
      </c>
      <c r="J14096" s="1">
        <v>34326</v>
      </c>
      <c r="K14096" t="s">
        <v>23</v>
      </c>
      <c r="L14096" t="s">
        <v>318</v>
      </c>
      <c r="M14096">
        <v>0</v>
      </c>
      <c r="N14096" t="s">
        <v>15021</v>
      </c>
    </row>
    <row r="14097" spans="1:14" x14ac:dyDescent="0.2">
      <c r="A14097">
        <v>56384</v>
      </c>
      <c r="B14097">
        <v>481</v>
      </c>
      <c r="C14097" t="str">
        <f t="shared" si="440"/>
        <v>Customer#000000481</v>
      </c>
      <c r="D14097" t="str">
        <f t="shared" si="441"/>
        <v>FURNITURE</v>
      </c>
      <c r="E14097">
        <f>VLOOKUP(B14097,custarray,4)</f>
        <v>21</v>
      </c>
      <c r="F14097">
        <f>VLOOKUP(E14097,nationarray,3)</f>
        <v>2</v>
      </c>
      <c r="G14097" t="str">
        <f>HLOOKUP(F14097,region,2)</f>
        <v>ASIA</v>
      </c>
      <c r="H14097" t="s">
        <v>16</v>
      </c>
      <c r="I14097">
        <v>286020.40000000002</v>
      </c>
      <c r="J14097" s="1">
        <v>33817</v>
      </c>
      <c r="K14097" t="s">
        <v>13</v>
      </c>
      <c r="L14097" t="s">
        <v>322</v>
      </c>
      <c r="M14097">
        <v>0</v>
      </c>
      <c r="N14097" t="s">
        <v>15022</v>
      </c>
    </row>
    <row r="14098" spans="1:14" x14ac:dyDescent="0.2">
      <c r="A14098">
        <v>56385</v>
      </c>
      <c r="B14098">
        <v>61</v>
      </c>
      <c r="C14098" t="str">
        <f t="shared" si="440"/>
        <v>Customer#000000061</v>
      </c>
      <c r="D14098" t="str">
        <f t="shared" si="441"/>
        <v>FURNITURE</v>
      </c>
      <c r="E14098">
        <f>VLOOKUP(B14098,custarray,4)</f>
        <v>17</v>
      </c>
      <c r="F14098">
        <f>VLOOKUP(E14098,nationarray,3)</f>
        <v>1</v>
      </c>
      <c r="G14098" t="str">
        <f>HLOOKUP(F14098,region,2)</f>
        <v>AMERICA</v>
      </c>
      <c r="H14098" t="s">
        <v>9</v>
      </c>
      <c r="I14098">
        <v>140441.38</v>
      </c>
      <c r="J14098" s="1">
        <v>35883</v>
      </c>
      <c r="K14098" t="s">
        <v>23</v>
      </c>
      <c r="L14098" t="s">
        <v>1284</v>
      </c>
      <c r="M14098">
        <v>0</v>
      </c>
      <c r="N14098" t="s">
        <v>15023</v>
      </c>
    </row>
    <row r="14099" spans="1:14" x14ac:dyDescent="0.2">
      <c r="A14099">
        <v>56386</v>
      </c>
      <c r="B14099">
        <v>797</v>
      </c>
      <c r="C14099" t="str">
        <f t="shared" si="440"/>
        <v>Customer#000000797</v>
      </c>
      <c r="D14099" t="str">
        <f t="shared" si="441"/>
        <v>HOUSEHOLD</v>
      </c>
      <c r="E14099">
        <f>VLOOKUP(B14099,custarray,4)</f>
        <v>0</v>
      </c>
      <c r="F14099">
        <f>VLOOKUP(E14099,nationarray,3)</f>
        <v>0</v>
      </c>
      <c r="G14099" t="str">
        <f>HLOOKUP(F14099,region,2)</f>
        <v>AFRICA</v>
      </c>
      <c r="H14099" t="s">
        <v>9</v>
      </c>
      <c r="I14099">
        <v>57329.13</v>
      </c>
      <c r="J14099" s="1">
        <v>35391</v>
      </c>
      <c r="K14099" t="s">
        <v>13</v>
      </c>
      <c r="L14099" t="s">
        <v>2081</v>
      </c>
      <c r="M14099">
        <v>0</v>
      </c>
      <c r="N14099" t="s">
        <v>15024</v>
      </c>
    </row>
    <row r="14100" spans="1:14" x14ac:dyDescent="0.2">
      <c r="A14100">
        <v>56387</v>
      </c>
      <c r="B14100">
        <v>139</v>
      </c>
      <c r="C14100" t="str">
        <f t="shared" si="440"/>
        <v>Customer#000000139</v>
      </c>
      <c r="D14100" t="str">
        <f t="shared" si="441"/>
        <v>MACHINERY</v>
      </c>
      <c r="E14100">
        <f>VLOOKUP(B14100,custarray,4)</f>
        <v>9</v>
      </c>
      <c r="F14100">
        <f>VLOOKUP(E14100,nationarray,3)</f>
        <v>2</v>
      </c>
      <c r="G14100" t="str">
        <f>HLOOKUP(F14100,region,2)</f>
        <v>ASIA</v>
      </c>
      <c r="H14100" t="s">
        <v>9</v>
      </c>
      <c r="I14100">
        <v>265649.28999999998</v>
      </c>
      <c r="J14100" s="1">
        <v>34840</v>
      </c>
      <c r="K14100" t="s">
        <v>31</v>
      </c>
      <c r="L14100" t="s">
        <v>5264</v>
      </c>
      <c r="M14100">
        <v>0</v>
      </c>
      <c r="N14100" t="s">
        <v>15025</v>
      </c>
    </row>
    <row r="14101" spans="1:14" x14ac:dyDescent="0.2">
      <c r="A14101">
        <v>56388</v>
      </c>
      <c r="B14101">
        <v>1195</v>
      </c>
      <c r="C14101" t="str">
        <f t="shared" si="440"/>
        <v>Customer#000001195</v>
      </c>
      <c r="D14101" t="str">
        <f t="shared" si="441"/>
        <v>FURNITURE</v>
      </c>
      <c r="E14101">
        <f>VLOOKUP(B14101,custarray,4)</f>
        <v>4</v>
      </c>
      <c r="F14101">
        <f>VLOOKUP(E14101,nationarray,3)</f>
        <v>4</v>
      </c>
      <c r="G14101" t="str">
        <f>HLOOKUP(F14101,region,2)</f>
        <v>MIDDLE EAST</v>
      </c>
      <c r="H14101" t="s">
        <v>9</v>
      </c>
      <c r="I14101">
        <v>268872.7</v>
      </c>
      <c r="J14101" s="1">
        <v>35475</v>
      </c>
      <c r="K14101" t="s">
        <v>13</v>
      </c>
      <c r="L14101" t="s">
        <v>566</v>
      </c>
      <c r="M14101">
        <v>0</v>
      </c>
      <c r="N14101" t="s">
        <v>15026</v>
      </c>
    </row>
    <row r="14102" spans="1:14" x14ac:dyDescent="0.2">
      <c r="A14102">
        <v>56389</v>
      </c>
      <c r="B14102">
        <v>1079</v>
      </c>
      <c r="C14102" t="str">
        <f t="shared" si="440"/>
        <v>Customer#000001079</v>
      </c>
      <c r="D14102" t="str">
        <f t="shared" si="441"/>
        <v>AUTOMOBILE</v>
      </c>
      <c r="E14102">
        <f>VLOOKUP(B14102,custarray,4)</f>
        <v>19</v>
      </c>
      <c r="F14102">
        <f>VLOOKUP(E14102,nationarray,3)</f>
        <v>3</v>
      </c>
      <c r="G14102" t="str">
        <f>HLOOKUP(F14102,region,2)</f>
        <v>EUROPE</v>
      </c>
      <c r="H14102" t="s">
        <v>9</v>
      </c>
      <c r="I14102">
        <v>171610.82</v>
      </c>
      <c r="J14102" s="1">
        <v>35632</v>
      </c>
      <c r="K14102" t="s">
        <v>13</v>
      </c>
      <c r="L14102" t="s">
        <v>2361</v>
      </c>
      <c r="M14102">
        <v>0</v>
      </c>
      <c r="N14102" t="s">
        <v>15027</v>
      </c>
    </row>
    <row r="14103" spans="1:14" x14ac:dyDescent="0.2">
      <c r="A14103">
        <v>56390</v>
      </c>
      <c r="B14103">
        <v>1073</v>
      </c>
      <c r="C14103" t="str">
        <f t="shared" si="440"/>
        <v>Customer#000001073</v>
      </c>
      <c r="D14103" t="str">
        <f t="shared" si="441"/>
        <v>BUILDING</v>
      </c>
      <c r="E14103">
        <f>VLOOKUP(B14103,custarray,4)</f>
        <v>10</v>
      </c>
      <c r="F14103">
        <f>VLOOKUP(E14103,nationarray,3)</f>
        <v>4</v>
      </c>
      <c r="G14103" t="str">
        <f>HLOOKUP(F14103,region,2)</f>
        <v>MIDDLE EAST</v>
      </c>
      <c r="H14103" t="s">
        <v>9</v>
      </c>
      <c r="I14103">
        <v>344963.97</v>
      </c>
      <c r="J14103" s="1">
        <v>35476</v>
      </c>
      <c r="K14103" t="s">
        <v>26</v>
      </c>
      <c r="L14103" t="s">
        <v>515</v>
      </c>
      <c r="M14103">
        <v>0</v>
      </c>
      <c r="N14103" t="s">
        <v>15028</v>
      </c>
    </row>
    <row r="14104" spans="1:14" x14ac:dyDescent="0.2">
      <c r="A14104">
        <v>56391</v>
      </c>
      <c r="B14104">
        <v>1156</v>
      </c>
      <c r="C14104" t="str">
        <f t="shared" si="440"/>
        <v>Customer#000001156</v>
      </c>
      <c r="D14104" t="str">
        <f t="shared" si="441"/>
        <v>HOUSEHOLD</v>
      </c>
      <c r="E14104">
        <f>VLOOKUP(B14104,custarray,4)</f>
        <v>14</v>
      </c>
      <c r="F14104">
        <f>VLOOKUP(E14104,nationarray,3)</f>
        <v>0</v>
      </c>
      <c r="G14104" t="str">
        <f>HLOOKUP(F14104,region,2)</f>
        <v>AFRICA</v>
      </c>
      <c r="H14104" t="s">
        <v>9</v>
      </c>
      <c r="I14104">
        <v>177656.19</v>
      </c>
      <c r="J14104" s="1">
        <v>34932</v>
      </c>
      <c r="K14104" t="s">
        <v>23</v>
      </c>
      <c r="L14104" t="s">
        <v>445</v>
      </c>
      <c r="M14104">
        <v>0</v>
      </c>
      <c r="N14104" t="s">
        <v>15029</v>
      </c>
    </row>
    <row r="14105" spans="1:14" x14ac:dyDescent="0.2">
      <c r="A14105">
        <v>56416</v>
      </c>
      <c r="B14105">
        <v>817</v>
      </c>
      <c r="C14105" t="str">
        <f t="shared" si="440"/>
        <v>Customer#000000817</v>
      </c>
      <c r="D14105" t="str">
        <f t="shared" si="441"/>
        <v>MACHINERY</v>
      </c>
      <c r="E14105">
        <f>VLOOKUP(B14105,custarray,4)</f>
        <v>0</v>
      </c>
      <c r="F14105">
        <f>VLOOKUP(E14105,nationarray,3)</f>
        <v>0</v>
      </c>
      <c r="G14105" t="str">
        <f>HLOOKUP(F14105,region,2)</f>
        <v>AFRICA</v>
      </c>
      <c r="H14105" t="s">
        <v>16</v>
      </c>
      <c r="I14105">
        <v>75214.509999999995</v>
      </c>
      <c r="J14105" s="1">
        <v>33738</v>
      </c>
      <c r="K14105" t="s">
        <v>26</v>
      </c>
      <c r="L14105" t="s">
        <v>152</v>
      </c>
      <c r="M14105">
        <v>0</v>
      </c>
      <c r="N14105" t="s">
        <v>15030</v>
      </c>
    </row>
    <row r="14106" spans="1:14" x14ac:dyDescent="0.2">
      <c r="A14106">
        <v>56417</v>
      </c>
      <c r="B14106">
        <v>644</v>
      </c>
      <c r="C14106" t="str">
        <f t="shared" si="440"/>
        <v>Customer#000000644</v>
      </c>
      <c r="D14106" t="str">
        <f t="shared" si="441"/>
        <v>HOUSEHOLD</v>
      </c>
      <c r="E14106">
        <f>VLOOKUP(B14106,custarray,4)</f>
        <v>18</v>
      </c>
      <c r="F14106">
        <f>VLOOKUP(E14106,nationarray,3)</f>
        <v>2</v>
      </c>
      <c r="G14106" t="str">
        <f>HLOOKUP(F14106,region,2)</f>
        <v>ASIA</v>
      </c>
      <c r="H14106" t="s">
        <v>9</v>
      </c>
      <c r="I14106">
        <v>141678.07999999999</v>
      </c>
      <c r="J14106" s="1">
        <v>35578</v>
      </c>
      <c r="K14106" t="s">
        <v>10</v>
      </c>
      <c r="L14106" t="s">
        <v>447</v>
      </c>
      <c r="M14106">
        <v>0</v>
      </c>
      <c r="N14106" t="s">
        <v>15031</v>
      </c>
    </row>
    <row r="14107" spans="1:14" x14ac:dyDescent="0.2">
      <c r="A14107">
        <v>56418</v>
      </c>
      <c r="B14107">
        <v>887</v>
      </c>
      <c r="C14107" t="str">
        <f t="shared" si="440"/>
        <v>Customer#000000887</v>
      </c>
      <c r="D14107" t="str">
        <f t="shared" si="441"/>
        <v>MACHINERY</v>
      </c>
      <c r="E14107">
        <f>VLOOKUP(B14107,custarray,4)</f>
        <v>1</v>
      </c>
      <c r="F14107">
        <f>VLOOKUP(E14107,nationarray,3)</f>
        <v>1</v>
      </c>
      <c r="G14107" t="str">
        <f>HLOOKUP(F14107,region,2)</f>
        <v>AMERICA</v>
      </c>
      <c r="H14107" t="s">
        <v>16</v>
      </c>
      <c r="I14107">
        <v>134545.51999999999</v>
      </c>
      <c r="J14107" s="1">
        <v>33707</v>
      </c>
      <c r="K14107" t="s">
        <v>13</v>
      </c>
      <c r="L14107" t="s">
        <v>1070</v>
      </c>
      <c r="M14107">
        <v>0</v>
      </c>
      <c r="N14107" t="s">
        <v>15032</v>
      </c>
    </row>
    <row r="14108" spans="1:14" x14ac:dyDescent="0.2">
      <c r="A14108">
        <v>56419</v>
      </c>
      <c r="B14108">
        <v>1055</v>
      </c>
      <c r="C14108" t="str">
        <f t="shared" si="440"/>
        <v>Customer#000001055</v>
      </c>
      <c r="D14108" t="str">
        <f t="shared" si="441"/>
        <v>HOUSEHOLD</v>
      </c>
      <c r="E14108">
        <f>VLOOKUP(B14108,custarray,4)</f>
        <v>7</v>
      </c>
      <c r="F14108">
        <f>VLOOKUP(E14108,nationarray,3)</f>
        <v>3</v>
      </c>
      <c r="G14108" t="str">
        <f>HLOOKUP(F14108,region,2)</f>
        <v>EUROPE</v>
      </c>
      <c r="H14108" t="s">
        <v>16</v>
      </c>
      <c r="I14108">
        <v>72680.320000000007</v>
      </c>
      <c r="J14108" s="1">
        <v>34111</v>
      </c>
      <c r="K14108" t="s">
        <v>23</v>
      </c>
      <c r="L14108" t="s">
        <v>5130</v>
      </c>
      <c r="M14108">
        <v>0</v>
      </c>
      <c r="N14108" t="s">
        <v>15033</v>
      </c>
    </row>
    <row r="14109" spans="1:14" x14ac:dyDescent="0.2">
      <c r="A14109">
        <v>56420</v>
      </c>
      <c r="B14109">
        <v>34</v>
      </c>
      <c r="C14109" t="str">
        <f t="shared" si="440"/>
        <v>Customer#000000034</v>
      </c>
      <c r="D14109" t="str">
        <f t="shared" si="441"/>
        <v>HOUSEHOLD</v>
      </c>
      <c r="E14109">
        <f>VLOOKUP(B14109,custarray,4)</f>
        <v>15</v>
      </c>
      <c r="F14109">
        <f>VLOOKUP(E14109,nationarray,3)</f>
        <v>0</v>
      </c>
      <c r="G14109" t="str">
        <f>HLOOKUP(F14109,region,2)</f>
        <v>AFRICA</v>
      </c>
      <c r="H14109" t="s">
        <v>9</v>
      </c>
      <c r="I14109">
        <v>144128.48000000001</v>
      </c>
      <c r="J14109" s="1">
        <v>34905</v>
      </c>
      <c r="K14109" t="s">
        <v>10</v>
      </c>
      <c r="L14109" t="s">
        <v>2568</v>
      </c>
      <c r="M14109">
        <v>0</v>
      </c>
      <c r="N14109" t="s">
        <v>15034</v>
      </c>
    </row>
    <row r="14110" spans="1:14" x14ac:dyDescent="0.2">
      <c r="A14110">
        <v>56421</v>
      </c>
      <c r="B14110">
        <v>1249</v>
      </c>
      <c r="C14110" t="str">
        <f t="shared" si="440"/>
        <v>Customer#000001249</v>
      </c>
      <c r="D14110" t="str">
        <f t="shared" si="441"/>
        <v>BUILDING</v>
      </c>
      <c r="E14110">
        <f>VLOOKUP(B14110,custarray,4)</f>
        <v>7</v>
      </c>
      <c r="F14110">
        <f>VLOOKUP(E14110,nationarray,3)</f>
        <v>3</v>
      </c>
      <c r="G14110" t="str">
        <f>HLOOKUP(F14110,region,2)</f>
        <v>EUROPE</v>
      </c>
      <c r="H14110" t="s">
        <v>9</v>
      </c>
      <c r="I14110">
        <v>238044.42</v>
      </c>
      <c r="J14110" s="1">
        <v>35418</v>
      </c>
      <c r="K14110" t="s">
        <v>31</v>
      </c>
      <c r="L14110" t="s">
        <v>3829</v>
      </c>
      <c r="M14110">
        <v>0</v>
      </c>
      <c r="N14110" t="s">
        <v>15035</v>
      </c>
    </row>
    <row r="14111" spans="1:14" x14ac:dyDescent="0.2">
      <c r="A14111">
        <v>56422</v>
      </c>
      <c r="B14111">
        <v>115</v>
      </c>
      <c r="C14111" t="str">
        <f t="shared" si="440"/>
        <v>Customer#000000115</v>
      </c>
      <c r="D14111" t="str">
        <f t="shared" si="441"/>
        <v>HOUSEHOLD</v>
      </c>
      <c r="E14111">
        <f>VLOOKUP(B14111,custarray,4)</f>
        <v>8</v>
      </c>
      <c r="F14111">
        <f>VLOOKUP(E14111,nationarray,3)</f>
        <v>2</v>
      </c>
      <c r="G14111" t="str">
        <f>HLOOKUP(F14111,region,2)</f>
        <v>ASIA</v>
      </c>
      <c r="H14111" t="s">
        <v>16</v>
      </c>
      <c r="I14111">
        <v>204856.2</v>
      </c>
      <c r="J14111" s="1">
        <v>33640</v>
      </c>
      <c r="K14111" t="s">
        <v>31</v>
      </c>
      <c r="L14111" t="s">
        <v>178</v>
      </c>
      <c r="M14111">
        <v>0</v>
      </c>
      <c r="N14111" t="s">
        <v>15036</v>
      </c>
    </row>
    <row r="14112" spans="1:14" x14ac:dyDescent="0.2">
      <c r="A14112">
        <v>56423</v>
      </c>
      <c r="B14112">
        <v>964</v>
      </c>
      <c r="C14112" t="str">
        <f t="shared" si="440"/>
        <v>Customer#000000964</v>
      </c>
      <c r="D14112" t="str">
        <f t="shared" si="441"/>
        <v>FURNITURE</v>
      </c>
      <c r="E14112">
        <f>VLOOKUP(B14112,custarray,4)</f>
        <v>12</v>
      </c>
      <c r="F14112">
        <f>VLOOKUP(E14112,nationarray,3)</f>
        <v>2</v>
      </c>
      <c r="G14112" t="str">
        <f>HLOOKUP(F14112,region,2)</f>
        <v>ASIA</v>
      </c>
      <c r="H14112" t="s">
        <v>9</v>
      </c>
      <c r="I14112">
        <v>234992.81</v>
      </c>
      <c r="J14112" s="1">
        <v>35059</v>
      </c>
      <c r="K14112" t="s">
        <v>23</v>
      </c>
      <c r="L14112" t="s">
        <v>486</v>
      </c>
      <c r="M14112">
        <v>0</v>
      </c>
      <c r="N14112" t="s">
        <v>15037</v>
      </c>
    </row>
    <row r="14113" spans="1:14" x14ac:dyDescent="0.2">
      <c r="A14113">
        <v>56448</v>
      </c>
      <c r="B14113">
        <v>268</v>
      </c>
      <c r="C14113" t="str">
        <f t="shared" si="440"/>
        <v>Customer#000000268</v>
      </c>
      <c r="D14113" t="str">
        <f t="shared" si="441"/>
        <v>MACHINERY</v>
      </c>
      <c r="E14113">
        <f>VLOOKUP(B14113,custarray,4)</f>
        <v>3</v>
      </c>
      <c r="F14113">
        <f>VLOOKUP(E14113,nationarray,3)</f>
        <v>1</v>
      </c>
      <c r="G14113" t="str">
        <f>HLOOKUP(F14113,region,2)</f>
        <v>AMERICA</v>
      </c>
      <c r="H14113" t="s">
        <v>16</v>
      </c>
      <c r="I14113">
        <v>129803.16</v>
      </c>
      <c r="J14113" s="1">
        <v>34203</v>
      </c>
      <c r="K14113" t="s">
        <v>10</v>
      </c>
      <c r="L14113" t="s">
        <v>3266</v>
      </c>
      <c r="M14113">
        <v>0</v>
      </c>
      <c r="N14113" t="s">
        <v>15038</v>
      </c>
    </row>
    <row r="14114" spans="1:14" x14ac:dyDescent="0.2">
      <c r="A14114">
        <v>56449</v>
      </c>
      <c r="B14114">
        <v>1480</v>
      </c>
      <c r="C14114" t="str">
        <f t="shared" si="440"/>
        <v>Customer#000001480</v>
      </c>
      <c r="D14114" t="str">
        <f t="shared" si="441"/>
        <v>HOUSEHOLD</v>
      </c>
      <c r="E14114">
        <f>VLOOKUP(B14114,custarray,4)</f>
        <v>7</v>
      </c>
      <c r="F14114">
        <f>VLOOKUP(E14114,nationarray,3)</f>
        <v>3</v>
      </c>
      <c r="G14114" t="str">
        <f>HLOOKUP(F14114,region,2)</f>
        <v>EUROPE</v>
      </c>
      <c r="H14114" t="s">
        <v>9</v>
      </c>
      <c r="I14114">
        <v>136773.57999999999</v>
      </c>
      <c r="J14114" s="1">
        <v>35924</v>
      </c>
      <c r="K14114" t="s">
        <v>31</v>
      </c>
      <c r="L14114" t="s">
        <v>1273</v>
      </c>
      <c r="M14114">
        <v>0</v>
      </c>
      <c r="N14114" t="s">
        <v>15039</v>
      </c>
    </row>
    <row r="14115" spans="1:14" x14ac:dyDescent="0.2">
      <c r="A14115">
        <v>56450</v>
      </c>
      <c r="B14115">
        <v>796</v>
      </c>
      <c r="C14115" t="str">
        <f t="shared" si="440"/>
        <v>Customer#000000796</v>
      </c>
      <c r="D14115" t="str">
        <f t="shared" si="441"/>
        <v>HOUSEHOLD</v>
      </c>
      <c r="E14115">
        <f>VLOOKUP(B14115,custarray,4)</f>
        <v>3</v>
      </c>
      <c r="F14115">
        <f>VLOOKUP(E14115,nationarray,3)</f>
        <v>1</v>
      </c>
      <c r="G14115" t="str">
        <f>HLOOKUP(F14115,region,2)</f>
        <v>AMERICA</v>
      </c>
      <c r="H14115" t="s">
        <v>9</v>
      </c>
      <c r="I14115">
        <v>56852.91</v>
      </c>
      <c r="J14115" s="1">
        <v>36002</v>
      </c>
      <c r="K14115" t="s">
        <v>26</v>
      </c>
      <c r="L14115" t="s">
        <v>1003</v>
      </c>
      <c r="M14115">
        <v>0</v>
      </c>
      <c r="N14115" t="s">
        <v>15040</v>
      </c>
    </row>
    <row r="14116" spans="1:14" x14ac:dyDescent="0.2">
      <c r="A14116">
        <v>56451</v>
      </c>
      <c r="B14116">
        <v>64</v>
      </c>
      <c r="C14116" t="str">
        <f t="shared" si="440"/>
        <v>Customer#000000064</v>
      </c>
      <c r="D14116" t="str">
        <f t="shared" si="441"/>
        <v>BUILDING</v>
      </c>
      <c r="E14116">
        <f>VLOOKUP(B14116,custarray,4)</f>
        <v>3</v>
      </c>
      <c r="F14116">
        <f>VLOOKUP(E14116,nationarray,3)</f>
        <v>1</v>
      </c>
      <c r="G14116" t="str">
        <f>HLOOKUP(F14116,region,2)</f>
        <v>AMERICA</v>
      </c>
      <c r="H14116" t="s">
        <v>9</v>
      </c>
      <c r="I14116">
        <v>73241.23</v>
      </c>
      <c r="J14116" s="1">
        <v>35377</v>
      </c>
      <c r="K14116" t="s">
        <v>23</v>
      </c>
      <c r="L14116" t="s">
        <v>2899</v>
      </c>
      <c r="M14116">
        <v>0</v>
      </c>
      <c r="N14116" t="s">
        <v>15041</v>
      </c>
    </row>
    <row r="14117" spans="1:14" x14ac:dyDescent="0.2">
      <c r="A14117">
        <v>56452</v>
      </c>
      <c r="B14117">
        <v>571</v>
      </c>
      <c r="C14117" t="str">
        <f t="shared" si="440"/>
        <v>Customer#000000571</v>
      </c>
      <c r="D14117" t="str">
        <f t="shared" si="441"/>
        <v>HOUSEHOLD</v>
      </c>
      <c r="E14117">
        <f>VLOOKUP(B14117,custarray,4)</f>
        <v>2</v>
      </c>
      <c r="F14117">
        <f>VLOOKUP(E14117,nationarray,3)</f>
        <v>1</v>
      </c>
      <c r="G14117" t="str">
        <f>HLOOKUP(F14117,region,2)</f>
        <v>AMERICA</v>
      </c>
      <c r="H14117" t="s">
        <v>16</v>
      </c>
      <c r="I14117">
        <v>70192.460000000006</v>
      </c>
      <c r="J14117" s="1">
        <v>34380</v>
      </c>
      <c r="K14117" t="s">
        <v>23</v>
      </c>
      <c r="L14117" t="s">
        <v>1081</v>
      </c>
      <c r="M14117">
        <v>0</v>
      </c>
      <c r="N14117" t="s">
        <v>15042</v>
      </c>
    </row>
    <row r="14118" spans="1:14" x14ac:dyDescent="0.2">
      <c r="A14118">
        <v>56453</v>
      </c>
      <c r="B14118">
        <v>25</v>
      </c>
      <c r="C14118" t="str">
        <f t="shared" si="440"/>
        <v>Customer#000000025</v>
      </c>
      <c r="D14118" t="str">
        <f t="shared" si="441"/>
        <v>FURNITURE</v>
      </c>
      <c r="E14118">
        <f>VLOOKUP(B14118,custarray,4)</f>
        <v>12</v>
      </c>
      <c r="F14118">
        <f>VLOOKUP(E14118,nationarray,3)</f>
        <v>2</v>
      </c>
      <c r="G14118" t="str">
        <f>HLOOKUP(F14118,region,2)</f>
        <v>ASIA</v>
      </c>
      <c r="H14118" t="s">
        <v>16</v>
      </c>
      <c r="I14118">
        <v>223616.41</v>
      </c>
      <c r="J14118" s="1">
        <v>33706</v>
      </c>
      <c r="K14118" t="s">
        <v>13</v>
      </c>
      <c r="L14118" t="s">
        <v>4386</v>
      </c>
      <c r="M14118">
        <v>0</v>
      </c>
      <c r="N14118" t="s">
        <v>15043</v>
      </c>
    </row>
    <row r="14119" spans="1:14" x14ac:dyDescent="0.2">
      <c r="A14119">
        <v>56454</v>
      </c>
      <c r="B14119">
        <v>187</v>
      </c>
      <c r="C14119" t="str">
        <f t="shared" si="440"/>
        <v>Customer#000000187</v>
      </c>
      <c r="D14119" t="str">
        <f t="shared" si="441"/>
        <v>FURNITURE</v>
      </c>
      <c r="E14119">
        <f>VLOOKUP(B14119,custarray,4)</f>
        <v>4</v>
      </c>
      <c r="F14119">
        <f>VLOOKUP(E14119,nationarray,3)</f>
        <v>4</v>
      </c>
      <c r="G14119" t="str">
        <f>HLOOKUP(F14119,region,2)</f>
        <v>MIDDLE EAST</v>
      </c>
      <c r="H14119" t="s">
        <v>9</v>
      </c>
      <c r="I14119">
        <v>104527.35</v>
      </c>
      <c r="J14119" s="1">
        <v>35414</v>
      </c>
      <c r="K14119" t="s">
        <v>23</v>
      </c>
      <c r="L14119" t="s">
        <v>203</v>
      </c>
      <c r="M14119">
        <v>0</v>
      </c>
      <c r="N14119" t="s">
        <v>15044</v>
      </c>
    </row>
    <row r="14120" spans="1:14" x14ac:dyDescent="0.2">
      <c r="A14120">
        <v>56455</v>
      </c>
      <c r="B14120">
        <v>379</v>
      </c>
      <c r="C14120" t="str">
        <f t="shared" si="440"/>
        <v>Customer#000000379</v>
      </c>
      <c r="D14120" t="str">
        <f t="shared" si="441"/>
        <v>AUTOMOBILE</v>
      </c>
      <c r="E14120">
        <f>VLOOKUP(B14120,custarray,4)</f>
        <v>7</v>
      </c>
      <c r="F14120">
        <f>VLOOKUP(E14120,nationarray,3)</f>
        <v>3</v>
      </c>
      <c r="G14120" t="str">
        <f>HLOOKUP(F14120,region,2)</f>
        <v>EUROPE</v>
      </c>
      <c r="H14120" t="s">
        <v>16</v>
      </c>
      <c r="I14120">
        <v>161118.20000000001</v>
      </c>
      <c r="J14120" s="1">
        <v>33627</v>
      </c>
      <c r="K14120" t="s">
        <v>31</v>
      </c>
      <c r="L14120" t="s">
        <v>548</v>
      </c>
      <c r="M14120">
        <v>0</v>
      </c>
      <c r="N14120" t="s">
        <v>15045</v>
      </c>
    </row>
    <row r="14121" spans="1:14" x14ac:dyDescent="0.2">
      <c r="A14121">
        <v>56480</v>
      </c>
      <c r="B14121">
        <v>559</v>
      </c>
      <c r="C14121" t="str">
        <f t="shared" si="440"/>
        <v>Customer#000000559</v>
      </c>
      <c r="D14121" t="str">
        <f t="shared" si="441"/>
        <v>AUTOMOBILE</v>
      </c>
      <c r="E14121">
        <f>VLOOKUP(B14121,custarray,4)</f>
        <v>7</v>
      </c>
      <c r="F14121">
        <f>VLOOKUP(E14121,nationarray,3)</f>
        <v>3</v>
      </c>
      <c r="G14121" t="str">
        <f>HLOOKUP(F14121,region,2)</f>
        <v>EUROPE</v>
      </c>
      <c r="H14121" t="s">
        <v>16</v>
      </c>
      <c r="I14121">
        <v>1879.71</v>
      </c>
      <c r="J14121" s="1">
        <v>34033</v>
      </c>
      <c r="K14121" t="s">
        <v>26</v>
      </c>
      <c r="L14121" t="s">
        <v>1919</v>
      </c>
      <c r="M14121">
        <v>0</v>
      </c>
      <c r="N14121" t="s">
        <v>15046</v>
      </c>
    </row>
    <row r="14122" spans="1:14" x14ac:dyDescent="0.2">
      <c r="A14122">
        <v>56481</v>
      </c>
      <c r="B14122">
        <v>1135</v>
      </c>
      <c r="C14122" t="str">
        <f t="shared" si="440"/>
        <v>Customer#000001135</v>
      </c>
      <c r="D14122" t="str">
        <f t="shared" si="441"/>
        <v>FURNITURE</v>
      </c>
      <c r="E14122">
        <f>VLOOKUP(B14122,custarray,4)</f>
        <v>11</v>
      </c>
      <c r="F14122">
        <f>VLOOKUP(E14122,nationarray,3)</f>
        <v>4</v>
      </c>
      <c r="G14122" t="str">
        <f>HLOOKUP(F14122,region,2)</f>
        <v>MIDDLE EAST</v>
      </c>
      <c r="H14122" t="s">
        <v>16</v>
      </c>
      <c r="I14122">
        <v>34404.71</v>
      </c>
      <c r="J14122" s="1">
        <v>34072</v>
      </c>
      <c r="K14122" t="s">
        <v>23</v>
      </c>
      <c r="L14122" t="s">
        <v>4172</v>
      </c>
      <c r="M14122">
        <v>0</v>
      </c>
      <c r="N14122" t="s">
        <v>15047</v>
      </c>
    </row>
    <row r="14123" spans="1:14" x14ac:dyDescent="0.2">
      <c r="A14123">
        <v>56482</v>
      </c>
      <c r="B14123">
        <v>1495</v>
      </c>
      <c r="C14123" t="str">
        <f t="shared" si="440"/>
        <v>Customer#000001495</v>
      </c>
      <c r="D14123" t="str">
        <f t="shared" si="441"/>
        <v>FURNITURE</v>
      </c>
      <c r="E14123">
        <f>VLOOKUP(B14123,custarray,4)</f>
        <v>10</v>
      </c>
      <c r="F14123">
        <f>VLOOKUP(E14123,nationarray,3)</f>
        <v>4</v>
      </c>
      <c r="G14123" t="str">
        <f>HLOOKUP(F14123,region,2)</f>
        <v>MIDDLE EAST</v>
      </c>
      <c r="H14123" t="s">
        <v>16</v>
      </c>
      <c r="I14123">
        <v>136120.29</v>
      </c>
      <c r="J14123" s="1">
        <v>34128</v>
      </c>
      <c r="K14123" t="s">
        <v>31</v>
      </c>
      <c r="L14123" t="s">
        <v>5465</v>
      </c>
      <c r="M14123">
        <v>0</v>
      </c>
      <c r="N14123" t="s">
        <v>15048</v>
      </c>
    </row>
    <row r="14124" spans="1:14" x14ac:dyDescent="0.2">
      <c r="A14124">
        <v>56483</v>
      </c>
      <c r="B14124">
        <v>1039</v>
      </c>
      <c r="C14124" t="str">
        <f t="shared" si="440"/>
        <v>Customer#000001039</v>
      </c>
      <c r="D14124" t="str">
        <f t="shared" si="441"/>
        <v>FURNITURE</v>
      </c>
      <c r="E14124">
        <f>VLOOKUP(B14124,custarray,4)</f>
        <v>10</v>
      </c>
      <c r="F14124">
        <f>VLOOKUP(E14124,nationarray,3)</f>
        <v>4</v>
      </c>
      <c r="G14124" t="str">
        <f>HLOOKUP(F14124,region,2)</f>
        <v>MIDDLE EAST</v>
      </c>
      <c r="H14124" t="s">
        <v>16</v>
      </c>
      <c r="I14124">
        <v>51266.11</v>
      </c>
      <c r="J14124" s="1">
        <v>34385</v>
      </c>
      <c r="K14124" t="s">
        <v>26</v>
      </c>
      <c r="L14124" t="s">
        <v>906</v>
      </c>
      <c r="M14124">
        <v>0</v>
      </c>
      <c r="N14124" t="s">
        <v>15049</v>
      </c>
    </row>
    <row r="14125" spans="1:14" x14ac:dyDescent="0.2">
      <c r="A14125">
        <v>56484</v>
      </c>
      <c r="B14125">
        <v>1111</v>
      </c>
      <c r="C14125" t="str">
        <f t="shared" si="440"/>
        <v>Customer#000001111</v>
      </c>
      <c r="D14125" t="str">
        <f t="shared" si="441"/>
        <v>MACHINERY</v>
      </c>
      <c r="E14125">
        <f>VLOOKUP(B14125,custarray,4)</f>
        <v>6</v>
      </c>
      <c r="F14125">
        <f>VLOOKUP(E14125,nationarray,3)</f>
        <v>3</v>
      </c>
      <c r="G14125" t="str">
        <f>HLOOKUP(F14125,region,2)</f>
        <v>EUROPE</v>
      </c>
      <c r="H14125" t="s">
        <v>9</v>
      </c>
      <c r="I14125">
        <v>264647.96999999997</v>
      </c>
      <c r="J14125" s="1">
        <v>35025</v>
      </c>
      <c r="K14125" t="s">
        <v>23</v>
      </c>
      <c r="L14125" t="s">
        <v>3689</v>
      </c>
      <c r="M14125">
        <v>0</v>
      </c>
      <c r="N14125" t="s">
        <v>15050</v>
      </c>
    </row>
    <row r="14126" spans="1:14" x14ac:dyDescent="0.2">
      <c r="A14126">
        <v>56485</v>
      </c>
      <c r="B14126">
        <v>70</v>
      </c>
      <c r="C14126" t="str">
        <f t="shared" si="440"/>
        <v>Customer#000000070</v>
      </c>
      <c r="D14126" t="str">
        <f t="shared" si="441"/>
        <v>FURNITURE</v>
      </c>
      <c r="E14126">
        <f>VLOOKUP(B14126,custarray,4)</f>
        <v>22</v>
      </c>
      <c r="F14126">
        <f>VLOOKUP(E14126,nationarray,3)</f>
        <v>3</v>
      </c>
      <c r="G14126" t="str">
        <f>HLOOKUP(F14126,region,2)</f>
        <v>EUROPE</v>
      </c>
      <c r="H14126" t="s">
        <v>9</v>
      </c>
      <c r="I14126">
        <v>32629.72</v>
      </c>
      <c r="J14126" s="1">
        <v>35284</v>
      </c>
      <c r="K14126" t="s">
        <v>10</v>
      </c>
      <c r="L14126" t="s">
        <v>692</v>
      </c>
      <c r="M14126">
        <v>0</v>
      </c>
      <c r="N14126" t="s">
        <v>15051</v>
      </c>
    </row>
    <row r="14127" spans="1:14" x14ac:dyDescent="0.2">
      <c r="A14127">
        <v>56486</v>
      </c>
      <c r="B14127">
        <v>1267</v>
      </c>
      <c r="C14127" t="str">
        <f t="shared" si="440"/>
        <v>Customer#000001267</v>
      </c>
      <c r="D14127" t="str">
        <f t="shared" si="441"/>
        <v>BUILDING</v>
      </c>
      <c r="E14127">
        <f>VLOOKUP(B14127,custarray,4)</f>
        <v>24</v>
      </c>
      <c r="F14127">
        <f>VLOOKUP(E14127,nationarray,3)</f>
        <v>1</v>
      </c>
      <c r="G14127" t="str">
        <f>HLOOKUP(F14127,region,2)</f>
        <v>AMERICA</v>
      </c>
      <c r="H14127" t="s">
        <v>16</v>
      </c>
      <c r="I14127">
        <v>182649.03</v>
      </c>
      <c r="J14127" s="1">
        <v>34483</v>
      </c>
      <c r="K14127" t="s">
        <v>13</v>
      </c>
      <c r="L14127" t="s">
        <v>1435</v>
      </c>
      <c r="M14127">
        <v>0</v>
      </c>
      <c r="N14127" t="s">
        <v>15052</v>
      </c>
    </row>
    <row r="14128" spans="1:14" x14ac:dyDescent="0.2">
      <c r="A14128">
        <v>56487</v>
      </c>
      <c r="B14128">
        <v>553</v>
      </c>
      <c r="C14128" t="str">
        <f t="shared" si="440"/>
        <v>Customer#000000553</v>
      </c>
      <c r="D14128" t="str">
        <f t="shared" si="441"/>
        <v>BUILDING</v>
      </c>
      <c r="E14128">
        <f>VLOOKUP(B14128,custarray,4)</f>
        <v>4</v>
      </c>
      <c r="F14128">
        <f>VLOOKUP(E14128,nationarray,3)</f>
        <v>4</v>
      </c>
      <c r="G14128" t="str">
        <f>HLOOKUP(F14128,region,2)</f>
        <v>MIDDLE EAST</v>
      </c>
      <c r="H14128" t="s">
        <v>9</v>
      </c>
      <c r="I14128">
        <v>45910.43</v>
      </c>
      <c r="J14128" s="1">
        <v>34859</v>
      </c>
      <c r="K14128" t="s">
        <v>31</v>
      </c>
      <c r="L14128" t="s">
        <v>996</v>
      </c>
      <c r="M14128">
        <v>0</v>
      </c>
      <c r="N14128" t="s">
        <v>15053</v>
      </c>
    </row>
    <row r="14129" spans="1:14" x14ac:dyDescent="0.2">
      <c r="A14129">
        <v>56512</v>
      </c>
      <c r="B14129">
        <v>484</v>
      </c>
      <c r="C14129" t="str">
        <f t="shared" si="440"/>
        <v>Customer#000000484</v>
      </c>
      <c r="D14129" t="str">
        <f t="shared" si="441"/>
        <v>BUILDING</v>
      </c>
      <c r="E14129">
        <f>VLOOKUP(B14129,custarray,4)</f>
        <v>20</v>
      </c>
      <c r="F14129">
        <f>VLOOKUP(E14129,nationarray,3)</f>
        <v>4</v>
      </c>
      <c r="G14129" t="str">
        <f>HLOOKUP(F14129,region,2)</f>
        <v>MIDDLE EAST</v>
      </c>
      <c r="H14129" t="s">
        <v>9</v>
      </c>
      <c r="I14129">
        <v>77614.289999999994</v>
      </c>
      <c r="J14129" s="1">
        <v>35541</v>
      </c>
      <c r="K14129" t="s">
        <v>26</v>
      </c>
      <c r="L14129" t="s">
        <v>1977</v>
      </c>
      <c r="M14129">
        <v>0</v>
      </c>
      <c r="N14129" t="s">
        <v>15054</v>
      </c>
    </row>
    <row r="14130" spans="1:14" x14ac:dyDescent="0.2">
      <c r="A14130">
        <v>56513</v>
      </c>
      <c r="B14130">
        <v>169</v>
      </c>
      <c r="C14130" t="str">
        <f t="shared" si="440"/>
        <v>Customer#000000169</v>
      </c>
      <c r="D14130" t="str">
        <f t="shared" si="441"/>
        <v>FURNITURE</v>
      </c>
      <c r="E14130">
        <f>VLOOKUP(B14130,custarray,4)</f>
        <v>18</v>
      </c>
      <c r="F14130">
        <f>VLOOKUP(E14130,nationarray,3)</f>
        <v>2</v>
      </c>
      <c r="G14130" t="str">
        <f>HLOOKUP(F14130,region,2)</f>
        <v>ASIA</v>
      </c>
      <c r="H14130" t="s">
        <v>9</v>
      </c>
      <c r="I14130">
        <v>266713.74</v>
      </c>
      <c r="J14130" s="1">
        <v>35222</v>
      </c>
      <c r="K14130" t="s">
        <v>31</v>
      </c>
      <c r="L14130" t="s">
        <v>1958</v>
      </c>
      <c r="M14130">
        <v>0</v>
      </c>
      <c r="N14130" t="s">
        <v>15055</v>
      </c>
    </row>
    <row r="14131" spans="1:14" x14ac:dyDescent="0.2">
      <c r="A14131">
        <v>56514</v>
      </c>
      <c r="B14131">
        <v>655</v>
      </c>
      <c r="C14131" t="str">
        <f t="shared" si="440"/>
        <v>Customer#000000655</v>
      </c>
      <c r="D14131" t="str">
        <f t="shared" si="441"/>
        <v>FURNITURE</v>
      </c>
      <c r="E14131">
        <f>VLOOKUP(B14131,custarray,4)</f>
        <v>14</v>
      </c>
      <c r="F14131">
        <f>VLOOKUP(E14131,nationarray,3)</f>
        <v>0</v>
      </c>
      <c r="G14131" t="str">
        <f>HLOOKUP(F14131,region,2)</f>
        <v>AFRICA</v>
      </c>
      <c r="H14131" t="s">
        <v>16</v>
      </c>
      <c r="I14131">
        <v>221105.91</v>
      </c>
      <c r="J14131" s="1">
        <v>33646</v>
      </c>
      <c r="K14131" t="s">
        <v>10</v>
      </c>
      <c r="L14131" t="s">
        <v>158</v>
      </c>
      <c r="M14131">
        <v>0</v>
      </c>
      <c r="N14131" t="s">
        <v>15056</v>
      </c>
    </row>
    <row r="14132" spans="1:14" x14ac:dyDescent="0.2">
      <c r="A14132">
        <v>56515</v>
      </c>
      <c r="B14132">
        <v>1453</v>
      </c>
      <c r="C14132" t="str">
        <f t="shared" si="440"/>
        <v>Customer#000001453</v>
      </c>
      <c r="D14132" t="str">
        <f t="shared" si="441"/>
        <v>BUILDING</v>
      </c>
      <c r="E14132">
        <f>VLOOKUP(B14132,custarray,4)</f>
        <v>0</v>
      </c>
      <c r="F14132">
        <f>VLOOKUP(E14132,nationarray,3)</f>
        <v>0</v>
      </c>
      <c r="G14132" t="str">
        <f>HLOOKUP(F14132,region,2)</f>
        <v>AFRICA</v>
      </c>
      <c r="H14132" t="s">
        <v>9</v>
      </c>
      <c r="I14132">
        <v>119676.86</v>
      </c>
      <c r="J14132" s="1">
        <v>34847</v>
      </c>
      <c r="K14132" t="s">
        <v>31</v>
      </c>
      <c r="L14132" t="s">
        <v>84</v>
      </c>
      <c r="M14132">
        <v>0</v>
      </c>
      <c r="N14132" t="s">
        <v>15057</v>
      </c>
    </row>
    <row r="14133" spans="1:14" x14ac:dyDescent="0.2">
      <c r="A14133">
        <v>56516</v>
      </c>
      <c r="B14133">
        <v>320</v>
      </c>
      <c r="C14133" t="str">
        <f t="shared" si="440"/>
        <v>Customer#000000320</v>
      </c>
      <c r="D14133" t="str">
        <f t="shared" si="441"/>
        <v>MACHINERY</v>
      </c>
      <c r="E14133">
        <f>VLOOKUP(B14133,custarray,4)</f>
        <v>12</v>
      </c>
      <c r="F14133">
        <f>VLOOKUP(E14133,nationarray,3)</f>
        <v>2</v>
      </c>
      <c r="G14133" t="str">
        <f>HLOOKUP(F14133,region,2)</f>
        <v>ASIA</v>
      </c>
      <c r="H14133" t="s">
        <v>16</v>
      </c>
      <c r="I14133">
        <v>144353.45000000001</v>
      </c>
      <c r="J14133" s="1">
        <v>34550</v>
      </c>
      <c r="K14133" t="s">
        <v>31</v>
      </c>
      <c r="L14133" t="s">
        <v>1991</v>
      </c>
      <c r="M14133">
        <v>0</v>
      </c>
      <c r="N14133" t="s">
        <v>15058</v>
      </c>
    </row>
    <row r="14134" spans="1:14" x14ac:dyDescent="0.2">
      <c r="A14134">
        <v>56517</v>
      </c>
      <c r="B14134">
        <v>763</v>
      </c>
      <c r="C14134" t="str">
        <f t="shared" si="440"/>
        <v>Customer#000000763</v>
      </c>
      <c r="D14134" t="str">
        <f t="shared" si="441"/>
        <v>BUILDING</v>
      </c>
      <c r="E14134">
        <f>VLOOKUP(B14134,custarray,4)</f>
        <v>1</v>
      </c>
      <c r="F14134">
        <f>VLOOKUP(E14134,nationarray,3)</f>
        <v>1</v>
      </c>
      <c r="G14134" t="str">
        <f>HLOOKUP(F14134,region,2)</f>
        <v>AMERICA</v>
      </c>
      <c r="H14134" t="s">
        <v>9</v>
      </c>
      <c r="I14134">
        <v>15793.44</v>
      </c>
      <c r="J14134" s="1">
        <v>35726</v>
      </c>
      <c r="K14134" t="s">
        <v>13</v>
      </c>
      <c r="L14134" t="s">
        <v>1225</v>
      </c>
      <c r="M14134">
        <v>0</v>
      </c>
      <c r="N14134" t="s">
        <v>15059</v>
      </c>
    </row>
    <row r="14135" spans="1:14" x14ac:dyDescent="0.2">
      <c r="A14135">
        <v>56518</v>
      </c>
      <c r="B14135">
        <v>277</v>
      </c>
      <c r="C14135" t="str">
        <f t="shared" si="440"/>
        <v>Customer#000000277</v>
      </c>
      <c r="D14135" t="str">
        <f t="shared" si="441"/>
        <v>BUILDING</v>
      </c>
      <c r="E14135">
        <f>VLOOKUP(B14135,custarray,4)</f>
        <v>23</v>
      </c>
      <c r="F14135">
        <f>VLOOKUP(E14135,nationarray,3)</f>
        <v>3</v>
      </c>
      <c r="G14135" t="str">
        <f>HLOOKUP(F14135,region,2)</f>
        <v>EUROPE</v>
      </c>
      <c r="H14135" t="s">
        <v>9</v>
      </c>
      <c r="I14135">
        <v>121661.58</v>
      </c>
      <c r="J14135" s="1">
        <v>35862</v>
      </c>
      <c r="K14135" t="s">
        <v>23</v>
      </c>
      <c r="L14135" t="s">
        <v>2025</v>
      </c>
      <c r="M14135">
        <v>0</v>
      </c>
      <c r="N14135" t="s">
        <v>15060</v>
      </c>
    </row>
    <row r="14136" spans="1:14" x14ac:dyDescent="0.2">
      <c r="A14136">
        <v>56519</v>
      </c>
      <c r="B14136">
        <v>13</v>
      </c>
      <c r="C14136" t="str">
        <f t="shared" si="440"/>
        <v>Customer#000000013</v>
      </c>
      <c r="D14136" t="str">
        <f t="shared" si="441"/>
        <v>BUILDING</v>
      </c>
      <c r="E14136">
        <f>VLOOKUP(B14136,custarray,4)</f>
        <v>3</v>
      </c>
      <c r="F14136">
        <f>VLOOKUP(E14136,nationarray,3)</f>
        <v>1</v>
      </c>
      <c r="G14136" t="str">
        <f>HLOOKUP(F14136,region,2)</f>
        <v>AMERICA</v>
      </c>
      <c r="H14136" t="s">
        <v>9</v>
      </c>
      <c r="I14136">
        <v>139028.29</v>
      </c>
      <c r="J14136" s="1">
        <v>35136</v>
      </c>
      <c r="K14136" t="s">
        <v>31</v>
      </c>
      <c r="L14136" t="s">
        <v>350</v>
      </c>
      <c r="M14136">
        <v>0</v>
      </c>
      <c r="N14136" t="s">
        <v>15061</v>
      </c>
    </row>
    <row r="14137" spans="1:14" x14ac:dyDescent="0.2">
      <c r="A14137">
        <v>56544</v>
      </c>
      <c r="B14137">
        <v>826</v>
      </c>
      <c r="C14137" t="str">
        <f t="shared" si="440"/>
        <v>Customer#000000826</v>
      </c>
      <c r="D14137" t="str">
        <f t="shared" si="441"/>
        <v>BUILDING</v>
      </c>
      <c r="E14137">
        <f>VLOOKUP(B14137,custarray,4)</f>
        <v>13</v>
      </c>
      <c r="F14137">
        <f>VLOOKUP(E14137,nationarray,3)</f>
        <v>4</v>
      </c>
      <c r="G14137" t="str">
        <f>HLOOKUP(F14137,region,2)</f>
        <v>MIDDLE EAST</v>
      </c>
      <c r="H14137" t="s">
        <v>9</v>
      </c>
      <c r="I14137">
        <v>156272.21</v>
      </c>
      <c r="J14137" s="1">
        <v>35379</v>
      </c>
      <c r="K14137" t="s">
        <v>23</v>
      </c>
      <c r="L14137" t="s">
        <v>2989</v>
      </c>
      <c r="M14137">
        <v>0</v>
      </c>
      <c r="N14137" t="s">
        <v>15062</v>
      </c>
    </row>
    <row r="14138" spans="1:14" x14ac:dyDescent="0.2">
      <c r="A14138">
        <v>56545</v>
      </c>
      <c r="B14138">
        <v>698</v>
      </c>
      <c r="C14138" t="str">
        <f t="shared" si="440"/>
        <v>Customer#000000698</v>
      </c>
      <c r="D14138" t="str">
        <f t="shared" si="441"/>
        <v>BUILDING</v>
      </c>
      <c r="E14138">
        <f>VLOOKUP(B14138,custarray,4)</f>
        <v>23</v>
      </c>
      <c r="F14138">
        <f>VLOOKUP(E14138,nationarray,3)</f>
        <v>3</v>
      </c>
      <c r="G14138" t="str">
        <f>HLOOKUP(F14138,region,2)</f>
        <v>EUROPE</v>
      </c>
      <c r="H14138" t="s">
        <v>9</v>
      </c>
      <c r="I14138">
        <v>49279.85</v>
      </c>
      <c r="J14138" s="1">
        <v>34847</v>
      </c>
      <c r="K14138" t="s">
        <v>31</v>
      </c>
      <c r="L14138" t="s">
        <v>1250</v>
      </c>
      <c r="M14138">
        <v>0</v>
      </c>
      <c r="N14138" t="s">
        <v>15063</v>
      </c>
    </row>
    <row r="14139" spans="1:14" x14ac:dyDescent="0.2">
      <c r="A14139">
        <v>56546</v>
      </c>
      <c r="B14139">
        <v>154</v>
      </c>
      <c r="C14139" t="str">
        <f t="shared" si="440"/>
        <v>Customer#000000154</v>
      </c>
      <c r="D14139" t="str">
        <f t="shared" si="441"/>
        <v>FURNITURE</v>
      </c>
      <c r="E14139">
        <f>VLOOKUP(B14139,custarray,4)</f>
        <v>19</v>
      </c>
      <c r="F14139">
        <f>VLOOKUP(E14139,nationarray,3)</f>
        <v>3</v>
      </c>
      <c r="G14139" t="str">
        <f>HLOOKUP(F14139,region,2)</f>
        <v>EUROPE</v>
      </c>
      <c r="H14139" t="s">
        <v>9</v>
      </c>
      <c r="I14139">
        <v>169299.6</v>
      </c>
      <c r="J14139" s="1">
        <v>35675</v>
      </c>
      <c r="K14139" t="s">
        <v>23</v>
      </c>
      <c r="L14139" t="s">
        <v>751</v>
      </c>
      <c r="M14139">
        <v>0</v>
      </c>
      <c r="N14139" t="s">
        <v>15064</v>
      </c>
    </row>
    <row r="14140" spans="1:14" x14ac:dyDescent="0.2">
      <c r="A14140">
        <v>56547</v>
      </c>
      <c r="B14140">
        <v>760</v>
      </c>
      <c r="C14140" t="str">
        <f t="shared" si="440"/>
        <v>Customer#000000760</v>
      </c>
      <c r="D14140" t="str">
        <f t="shared" si="441"/>
        <v>BUILDING</v>
      </c>
      <c r="E14140">
        <f>VLOOKUP(B14140,custarray,4)</f>
        <v>2</v>
      </c>
      <c r="F14140">
        <f>VLOOKUP(E14140,nationarray,3)</f>
        <v>1</v>
      </c>
      <c r="G14140" t="str">
        <f>HLOOKUP(F14140,region,2)</f>
        <v>AMERICA</v>
      </c>
      <c r="H14140" t="s">
        <v>16</v>
      </c>
      <c r="I14140">
        <v>87685.36</v>
      </c>
      <c r="J14140" s="1">
        <v>34146</v>
      </c>
      <c r="K14140" t="s">
        <v>23</v>
      </c>
      <c r="L14140" t="s">
        <v>364</v>
      </c>
      <c r="M14140">
        <v>0</v>
      </c>
      <c r="N14140" t="s">
        <v>15065</v>
      </c>
    </row>
    <row r="14141" spans="1:14" x14ac:dyDescent="0.2">
      <c r="A14141">
        <v>56548</v>
      </c>
      <c r="B14141">
        <v>85</v>
      </c>
      <c r="C14141" t="str">
        <f t="shared" si="440"/>
        <v>Customer#000000085</v>
      </c>
      <c r="D14141" t="str">
        <f t="shared" si="441"/>
        <v>FURNITURE</v>
      </c>
      <c r="E14141">
        <f>VLOOKUP(B14141,custarray,4)</f>
        <v>5</v>
      </c>
      <c r="F14141">
        <f>VLOOKUP(E14141,nationarray,3)</f>
        <v>0</v>
      </c>
      <c r="G14141" t="str">
        <f>HLOOKUP(F14141,region,2)</f>
        <v>AFRICA</v>
      </c>
      <c r="H14141" t="s">
        <v>16</v>
      </c>
      <c r="I14141">
        <v>125067.45</v>
      </c>
      <c r="J14141" s="1">
        <v>33853</v>
      </c>
      <c r="K14141" t="s">
        <v>31</v>
      </c>
      <c r="L14141" t="s">
        <v>2129</v>
      </c>
      <c r="M14141">
        <v>0</v>
      </c>
      <c r="N14141" t="s">
        <v>15066</v>
      </c>
    </row>
    <row r="14142" spans="1:14" x14ac:dyDescent="0.2">
      <c r="A14142">
        <v>56549</v>
      </c>
      <c r="B14142">
        <v>730</v>
      </c>
      <c r="C14142" t="str">
        <f t="shared" si="440"/>
        <v>Customer#000000730</v>
      </c>
      <c r="D14142" t="str">
        <f t="shared" si="441"/>
        <v>AUTOMOBILE</v>
      </c>
      <c r="E14142">
        <f>VLOOKUP(B14142,custarray,4)</f>
        <v>2</v>
      </c>
      <c r="F14142">
        <f>VLOOKUP(E14142,nationarray,3)</f>
        <v>1</v>
      </c>
      <c r="G14142" t="str">
        <f>HLOOKUP(F14142,region,2)</f>
        <v>AMERICA</v>
      </c>
      <c r="H14142" t="s">
        <v>9</v>
      </c>
      <c r="I14142">
        <v>9691.9699999999993</v>
      </c>
      <c r="J14142" s="1">
        <v>35439</v>
      </c>
      <c r="K14142" t="s">
        <v>10</v>
      </c>
      <c r="L14142" t="s">
        <v>418</v>
      </c>
      <c r="M14142">
        <v>0</v>
      </c>
      <c r="N14142" t="s">
        <v>15067</v>
      </c>
    </row>
    <row r="14143" spans="1:14" x14ac:dyDescent="0.2">
      <c r="A14143">
        <v>56550</v>
      </c>
      <c r="B14143">
        <v>755</v>
      </c>
      <c r="C14143" t="str">
        <f t="shared" si="440"/>
        <v>Customer#000000755</v>
      </c>
      <c r="D14143" t="str">
        <f t="shared" si="441"/>
        <v>HOUSEHOLD</v>
      </c>
      <c r="E14143">
        <f>VLOOKUP(B14143,custarray,4)</f>
        <v>16</v>
      </c>
      <c r="F14143">
        <f>VLOOKUP(E14143,nationarray,3)</f>
        <v>0</v>
      </c>
      <c r="G14143" t="str">
        <f>HLOOKUP(F14143,region,2)</f>
        <v>AFRICA</v>
      </c>
      <c r="H14143" t="s">
        <v>48</v>
      </c>
      <c r="I14143">
        <v>300442.88</v>
      </c>
      <c r="J14143" s="1">
        <v>34798</v>
      </c>
      <c r="K14143" t="s">
        <v>23</v>
      </c>
      <c r="L14143" t="s">
        <v>3878</v>
      </c>
      <c r="M14143">
        <v>0</v>
      </c>
      <c r="N14143" t="s">
        <v>15068</v>
      </c>
    </row>
    <row r="14144" spans="1:14" x14ac:dyDescent="0.2">
      <c r="A14144">
        <v>56551</v>
      </c>
      <c r="B14144">
        <v>986</v>
      </c>
      <c r="C14144" t="str">
        <f t="shared" si="440"/>
        <v>Customer#000000986</v>
      </c>
      <c r="D14144" t="str">
        <f t="shared" si="441"/>
        <v>BUILDING</v>
      </c>
      <c r="E14144">
        <f>VLOOKUP(B14144,custarray,4)</f>
        <v>1</v>
      </c>
      <c r="F14144">
        <f>VLOOKUP(E14144,nationarray,3)</f>
        <v>1</v>
      </c>
      <c r="G14144" t="str">
        <f>HLOOKUP(F14144,region,2)</f>
        <v>AMERICA</v>
      </c>
      <c r="H14144" t="s">
        <v>9</v>
      </c>
      <c r="I14144">
        <v>261815.07</v>
      </c>
      <c r="J14144" s="1">
        <v>35839</v>
      </c>
      <c r="K14144" t="s">
        <v>10</v>
      </c>
      <c r="L14144" t="s">
        <v>1043</v>
      </c>
      <c r="M14144">
        <v>0</v>
      </c>
      <c r="N14144" t="s">
        <v>15069</v>
      </c>
    </row>
    <row r="14145" spans="1:14" x14ac:dyDescent="0.2">
      <c r="A14145">
        <v>56576</v>
      </c>
      <c r="B14145">
        <v>1145</v>
      </c>
      <c r="C14145" t="str">
        <f t="shared" si="440"/>
        <v>Customer#000001145</v>
      </c>
      <c r="D14145" t="str">
        <f t="shared" si="441"/>
        <v>HOUSEHOLD</v>
      </c>
      <c r="E14145">
        <f>VLOOKUP(B14145,custarray,4)</f>
        <v>2</v>
      </c>
      <c r="F14145">
        <f>VLOOKUP(E14145,nationarray,3)</f>
        <v>1</v>
      </c>
      <c r="G14145" t="str">
        <f>HLOOKUP(F14145,region,2)</f>
        <v>AMERICA</v>
      </c>
      <c r="H14145" t="s">
        <v>9</v>
      </c>
      <c r="I14145">
        <v>27958.01</v>
      </c>
      <c r="J14145" s="1">
        <v>35328</v>
      </c>
      <c r="K14145" t="s">
        <v>10</v>
      </c>
      <c r="L14145" t="s">
        <v>813</v>
      </c>
      <c r="M14145">
        <v>0</v>
      </c>
      <c r="N14145" t="s">
        <v>15070</v>
      </c>
    </row>
    <row r="14146" spans="1:14" x14ac:dyDescent="0.2">
      <c r="A14146">
        <v>56577</v>
      </c>
      <c r="B14146">
        <v>491</v>
      </c>
      <c r="C14146" t="str">
        <f t="shared" ref="C14146:C14209" si="442">VLOOKUP(B14146,custarray,2)</f>
        <v>Customer#000000491</v>
      </c>
      <c r="D14146" t="str">
        <f t="shared" ref="D14146:D14209" si="443">VLOOKUP(B14146,custarray,7)</f>
        <v>AUTOMOBILE</v>
      </c>
      <c r="E14146">
        <f>VLOOKUP(B14146,custarray,4)</f>
        <v>0</v>
      </c>
      <c r="F14146">
        <f>VLOOKUP(E14146,nationarray,3)</f>
        <v>0</v>
      </c>
      <c r="G14146" t="str">
        <f>HLOOKUP(F14146,region,2)</f>
        <v>AFRICA</v>
      </c>
      <c r="H14146" t="s">
        <v>9</v>
      </c>
      <c r="I14146">
        <v>234951.75</v>
      </c>
      <c r="J14146" s="1">
        <v>35006</v>
      </c>
      <c r="K14146" t="s">
        <v>13</v>
      </c>
      <c r="L14146" t="s">
        <v>1420</v>
      </c>
      <c r="M14146">
        <v>0</v>
      </c>
      <c r="N14146" t="s">
        <v>15071</v>
      </c>
    </row>
    <row r="14147" spans="1:14" x14ac:dyDescent="0.2">
      <c r="A14147">
        <v>56578</v>
      </c>
      <c r="B14147">
        <v>1172</v>
      </c>
      <c r="C14147" t="str">
        <f t="shared" si="442"/>
        <v>Customer#000001172</v>
      </c>
      <c r="D14147" t="str">
        <f t="shared" si="443"/>
        <v>FURNITURE</v>
      </c>
      <c r="E14147">
        <f>VLOOKUP(B14147,custarray,4)</f>
        <v>14</v>
      </c>
      <c r="F14147">
        <f>VLOOKUP(E14147,nationarray,3)</f>
        <v>0</v>
      </c>
      <c r="G14147" t="str">
        <f>HLOOKUP(F14147,region,2)</f>
        <v>AFRICA</v>
      </c>
      <c r="H14147" t="s">
        <v>9</v>
      </c>
      <c r="I14147">
        <v>105741.73</v>
      </c>
      <c r="J14147" s="1">
        <v>35503</v>
      </c>
      <c r="K14147" t="s">
        <v>10</v>
      </c>
      <c r="L14147" t="s">
        <v>101</v>
      </c>
      <c r="M14147">
        <v>0</v>
      </c>
      <c r="N14147" t="s">
        <v>15072</v>
      </c>
    </row>
    <row r="14148" spans="1:14" x14ac:dyDescent="0.2">
      <c r="A14148">
        <v>56579</v>
      </c>
      <c r="B14148">
        <v>611</v>
      </c>
      <c r="C14148" t="str">
        <f t="shared" si="442"/>
        <v>Customer#000000611</v>
      </c>
      <c r="D14148" t="str">
        <f t="shared" si="443"/>
        <v>HOUSEHOLD</v>
      </c>
      <c r="E14148">
        <f>VLOOKUP(B14148,custarray,4)</f>
        <v>19</v>
      </c>
      <c r="F14148">
        <f>VLOOKUP(E14148,nationarray,3)</f>
        <v>3</v>
      </c>
      <c r="G14148" t="str">
        <f>HLOOKUP(F14148,region,2)</f>
        <v>EUROPE</v>
      </c>
      <c r="H14148" t="s">
        <v>9</v>
      </c>
      <c r="I14148">
        <v>37857.53</v>
      </c>
      <c r="J14148" s="1">
        <v>35240</v>
      </c>
      <c r="K14148" t="s">
        <v>10</v>
      </c>
      <c r="L14148" t="s">
        <v>1035</v>
      </c>
      <c r="M14148">
        <v>0</v>
      </c>
      <c r="N14148" t="s">
        <v>15073</v>
      </c>
    </row>
    <row r="14149" spans="1:14" x14ac:dyDescent="0.2">
      <c r="A14149">
        <v>56580</v>
      </c>
      <c r="B14149">
        <v>1217</v>
      </c>
      <c r="C14149" t="str">
        <f t="shared" si="442"/>
        <v>Customer#000001217</v>
      </c>
      <c r="D14149" t="str">
        <f t="shared" si="443"/>
        <v>FURNITURE</v>
      </c>
      <c r="E14149">
        <f>VLOOKUP(B14149,custarray,4)</f>
        <v>12</v>
      </c>
      <c r="F14149">
        <f>VLOOKUP(E14149,nationarray,3)</f>
        <v>2</v>
      </c>
      <c r="G14149" t="str">
        <f>HLOOKUP(F14149,region,2)</f>
        <v>ASIA</v>
      </c>
      <c r="H14149" t="s">
        <v>9</v>
      </c>
      <c r="I14149">
        <v>230131.18</v>
      </c>
      <c r="J14149" s="1">
        <v>34926</v>
      </c>
      <c r="K14149" t="s">
        <v>23</v>
      </c>
      <c r="L14149" t="s">
        <v>602</v>
      </c>
      <c r="M14149">
        <v>0</v>
      </c>
      <c r="N14149" t="s">
        <v>15074</v>
      </c>
    </row>
    <row r="14150" spans="1:14" x14ac:dyDescent="0.2">
      <c r="A14150">
        <v>56581</v>
      </c>
      <c r="B14150">
        <v>1162</v>
      </c>
      <c r="C14150" t="str">
        <f t="shared" si="442"/>
        <v>Customer#000001162</v>
      </c>
      <c r="D14150" t="str">
        <f t="shared" si="443"/>
        <v>AUTOMOBILE</v>
      </c>
      <c r="E14150">
        <f>VLOOKUP(B14150,custarray,4)</f>
        <v>2</v>
      </c>
      <c r="F14150">
        <f>VLOOKUP(E14150,nationarray,3)</f>
        <v>1</v>
      </c>
      <c r="G14150" t="str">
        <f>HLOOKUP(F14150,region,2)</f>
        <v>AMERICA</v>
      </c>
      <c r="H14150" t="s">
        <v>16</v>
      </c>
      <c r="I14150">
        <v>91141.27</v>
      </c>
      <c r="J14150" s="1">
        <v>34374</v>
      </c>
      <c r="K14150" t="s">
        <v>26</v>
      </c>
      <c r="L14150" t="s">
        <v>554</v>
      </c>
      <c r="M14150">
        <v>0</v>
      </c>
      <c r="N14150" t="s">
        <v>15075</v>
      </c>
    </row>
    <row r="14151" spans="1:14" x14ac:dyDescent="0.2">
      <c r="A14151">
        <v>56582</v>
      </c>
      <c r="B14151">
        <v>55</v>
      </c>
      <c r="C14151" t="str">
        <f t="shared" si="442"/>
        <v>Customer#000000055</v>
      </c>
      <c r="D14151" t="str">
        <f t="shared" si="443"/>
        <v>MACHINERY</v>
      </c>
      <c r="E14151">
        <f>VLOOKUP(B14151,custarray,4)</f>
        <v>10</v>
      </c>
      <c r="F14151">
        <f>VLOOKUP(E14151,nationarray,3)</f>
        <v>4</v>
      </c>
      <c r="G14151" t="str">
        <f>HLOOKUP(F14151,region,2)</f>
        <v>MIDDLE EAST</v>
      </c>
      <c r="H14151" t="s">
        <v>16</v>
      </c>
      <c r="I14151">
        <v>195785.33</v>
      </c>
      <c r="J14151" s="1">
        <v>34498</v>
      </c>
      <c r="K14151" t="s">
        <v>10</v>
      </c>
      <c r="L14151" t="s">
        <v>422</v>
      </c>
      <c r="M14151">
        <v>0</v>
      </c>
      <c r="N14151" t="s">
        <v>15076</v>
      </c>
    </row>
    <row r="14152" spans="1:14" x14ac:dyDescent="0.2">
      <c r="A14152">
        <v>56583</v>
      </c>
      <c r="B14152">
        <v>139</v>
      </c>
      <c r="C14152" t="str">
        <f t="shared" si="442"/>
        <v>Customer#000000139</v>
      </c>
      <c r="D14152" t="str">
        <f t="shared" si="443"/>
        <v>MACHINERY</v>
      </c>
      <c r="E14152">
        <f>VLOOKUP(B14152,custarray,4)</f>
        <v>9</v>
      </c>
      <c r="F14152">
        <f>VLOOKUP(E14152,nationarray,3)</f>
        <v>2</v>
      </c>
      <c r="G14152" t="str">
        <f>HLOOKUP(F14152,region,2)</f>
        <v>ASIA</v>
      </c>
      <c r="H14152" t="s">
        <v>9</v>
      </c>
      <c r="I14152">
        <v>70214.539999999994</v>
      </c>
      <c r="J14152" s="1">
        <v>35722</v>
      </c>
      <c r="K14152" t="s">
        <v>31</v>
      </c>
      <c r="L14152" t="s">
        <v>1143</v>
      </c>
      <c r="M14152">
        <v>0</v>
      </c>
      <c r="N14152" t="s">
        <v>15077</v>
      </c>
    </row>
    <row r="14153" spans="1:14" x14ac:dyDescent="0.2">
      <c r="A14153">
        <v>56608</v>
      </c>
      <c r="B14153">
        <v>1249</v>
      </c>
      <c r="C14153" t="str">
        <f t="shared" si="442"/>
        <v>Customer#000001249</v>
      </c>
      <c r="D14153" t="str">
        <f t="shared" si="443"/>
        <v>BUILDING</v>
      </c>
      <c r="E14153">
        <f>VLOOKUP(B14153,custarray,4)</f>
        <v>7</v>
      </c>
      <c r="F14153">
        <f>VLOOKUP(E14153,nationarray,3)</f>
        <v>3</v>
      </c>
      <c r="G14153" t="str">
        <f>HLOOKUP(F14153,region,2)</f>
        <v>EUROPE</v>
      </c>
      <c r="H14153" t="s">
        <v>16</v>
      </c>
      <c r="I14153">
        <v>47833.65</v>
      </c>
      <c r="J14153" s="1">
        <v>34657</v>
      </c>
      <c r="K14153" t="s">
        <v>13</v>
      </c>
      <c r="L14153" t="s">
        <v>189</v>
      </c>
      <c r="M14153">
        <v>0</v>
      </c>
      <c r="N14153" t="s">
        <v>15078</v>
      </c>
    </row>
    <row r="14154" spans="1:14" x14ac:dyDescent="0.2">
      <c r="A14154">
        <v>56609</v>
      </c>
      <c r="B14154">
        <v>203</v>
      </c>
      <c r="C14154" t="str">
        <f t="shared" si="442"/>
        <v>Customer#000000203</v>
      </c>
      <c r="D14154" t="str">
        <f t="shared" si="443"/>
        <v>MACHINERY</v>
      </c>
      <c r="E14154">
        <f>VLOOKUP(B14154,custarray,4)</f>
        <v>1</v>
      </c>
      <c r="F14154">
        <f>VLOOKUP(E14154,nationarray,3)</f>
        <v>1</v>
      </c>
      <c r="G14154" t="str">
        <f>HLOOKUP(F14154,region,2)</f>
        <v>AMERICA</v>
      </c>
      <c r="H14154" t="s">
        <v>9</v>
      </c>
      <c r="I14154">
        <v>151599.79</v>
      </c>
      <c r="J14154" s="1">
        <v>35461</v>
      </c>
      <c r="K14154" t="s">
        <v>26</v>
      </c>
      <c r="L14154" t="s">
        <v>519</v>
      </c>
      <c r="M14154">
        <v>0</v>
      </c>
      <c r="N14154" t="s">
        <v>15079</v>
      </c>
    </row>
    <row r="14155" spans="1:14" x14ac:dyDescent="0.2">
      <c r="A14155">
        <v>56610</v>
      </c>
      <c r="B14155">
        <v>776</v>
      </c>
      <c r="C14155" t="str">
        <f t="shared" si="442"/>
        <v>Customer#000000776</v>
      </c>
      <c r="D14155" t="str">
        <f t="shared" si="443"/>
        <v>AUTOMOBILE</v>
      </c>
      <c r="E14155">
        <f>VLOOKUP(B14155,custarray,4)</f>
        <v>15</v>
      </c>
      <c r="F14155">
        <f>VLOOKUP(E14155,nationarray,3)</f>
        <v>0</v>
      </c>
      <c r="G14155" t="str">
        <f>HLOOKUP(F14155,region,2)</f>
        <v>AFRICA</v>
      </c>
      <c r="H14155" t="s">
        <v>16</v>
      </c>
      <c r="I14155">
        <v>21291.39</v>
      </c>
      <c r="J14155" s="1">
        <v>34036</v>
      </c>
      <c r="K14155" t="s">
        <v>31</v>
      </c>
      <c r="L14155" t="s">
        <v>3325</v>
      </c>
      <c r="M14155">
        <v>0</v>
      </c>
      <c r="N14155" t="s">
        <v>15080</v>
      </c>
    </row>
    <row r="14156" spans="1:14" x14ac:dyDescent="0.2">
      <c r="A14156">
        <v>56611</v>
      </c>
      <c r="B14156">
        <v>1376</v>
      </c>
      <c r="C14156" t="str">
        <f t="shared" si="442"/>
        <v>Customer#000001376</v>
      </c>
      <c r="D14156" t="str">
        <f t="shared" si="443"/>
        <v>HOUSEHOLD</v>
      </c>
      <c r="E14156">
        <f>VLOOKUP(B14156,custarray,4)</f>
        <v>12</v>
      </c>
      <c r="F14156">
        <f>VLOOKUP(E14156,nationarray,3)</f>
        <v>2</v>
      </c>
      <c r="G14156" t="str">
        <f>HLOOKUP(F14156,region,2)</f>
        <v>ASIA</v>
      </c>
      <c r="H14156" t="s">
        <v>9</v>
      </c>
      <c r="I14156">
        <v>62394.25</v>
      </c>
      <c r="J14156" s="1">
        <v>35035</v>
      </c>
      <c r="K14156" t="s">
        <v>13</v>
      </c>
      <c r="L14156" t="s">
        <v>2156</v>
      </c>
      <c r="M14156">
        <v>0</v>
      </c>
      <c r="N14156" t="s">
        <v>15081</v>
      </c>
    </row>
    <row r="14157" spans="1:14" x14ac:dyDescent="0.2">
      <c r="A14157">
        <v>56612</v>
      </c>
      <c r="B14157">
        <v>761</v>
      </c>
      <c r="C14157" t="str">
        <f t="shared" si="442"/>
        <v>Customer#000000761</v>
      </c>
      <c r="D14157" t="str">
        <f t="shared" si="443"/>
        <v>BUILDING</v>
      </c>
      <c r="E14157">
        <f>VLOOKUP(B14157,custarray,4)</f>
        <v>19</v>
      </c>
      <c r="F14157">
        <f>VLOOKUP(E14157,nationarray,3)</f>
        <v>3</v>
      </c>
      <c r="G14157" t="str">
        <f>HLOOKUP(F14157,region,2)</f>
        <v>EUROPE</v>
      </c>
      <c r="H14157" t="s">
        <v>16</v>
      </c>
      <c r="I14157">
        <v>10433.01</v>
      </c>
      <c r="J14157" s="1">
        <v>34538</v>
      </c>
      <c r="K14157" t="s">
        <v>26</v>
      </c>
      <c r="L14157" t="s">
        <v>2167</v>
      </c>
      <c r="M14157">
        <v>0</v>
      </c>
      <c r="N14157" t="s">
        <v>15082</v>
      </c>
    </row>
    <row r="14158" spans="1:14" x14ac:dyDescent="0.2">
      <c r="A14158">
        <v>56613</v>
      </c>
      <c r="B14158">
        <v>1318</v>
      </c>
      <c r="C14158" t="str">
        <f t="shared" si="442"/>
        <v>Customer#000001318</v>
      </c>
      <c r="D14158" t="str">
        <f t="shared" si="443"/>
        <v>BUILDING</v>
      </c>
      <c r="E14158">
        <f>VLOOKUP(B14158,custarray,4)</f>
        <v>14</v>
      </c>
      <c r="F14158">
        <f>VLOOKUP(E14158,nationarray,3)</f>
        <v>0</v>
      </c>
      <c r="G14158" t="str">
        <f>HLOOKUP(F14158,region,2)</f>
        <v>AFRICA</v>
      </c>
      <c r="H14158" t="s">
        <v>16</v>
      </c>
      <c r="I14158">
        <v>96015.09</v>
      </c>
      <c r="J14158" s="1">
        <v>34265</v>
      </c>
      <c r="K14158" t="s">
        <v>31</v>
      </c>
      <c r="L14158" t="s">
        <v>1205</v>
      </c>
      <c r="M14158">
        <v>0</v>
      </c>
      <c r="N14158" t="s">
        <v>15083</v>
      </c>
    </row>
    <row r="14159" spans="1:14" x14ac:dyDescent="0.2">
      <c r="A14159">
        <v>56614</v>
      </c>
      <c r="B14159">
        <v>317</v>
      </c>
      <c r="C14159" t="str">
        <f t="shared" si="442"/>
        <v>Customer#000000317</v>
      </c>
      <c r="D14159" t="str">
        <f t="shared" si="443"/>
        <v>HOUSEHOLD</v>
      </c>
      <c r="E14159">
        <f>VLOOKUP(B14159,custarray,4)</f>
        <v>19</v>
      </c>
      <c r="F14159">
        <f>VLOOKUP(E14159,nationarray,3)</f>
        <v>3</v>
      </c>
      <c r="G14159" t="str">
        <f>HLOOKUP(F14159,region,2)</f>
        <v>EUROPE</v>
      </c>
      <c r="H14159" t="s">
        <v>16</v>
      </c>
      <c r="I14159">
        <v>267719.81</v>
      </c>
      <c r="J14159" s="1">
        <v>33852</v>
      </c>
      <c r="K14159" t="s">
        <v>26</v>
      </c>
      <c r="L14159" t="s">
        <v>3054</v>
      </c>
      <c r="M14159">
        <v>0</v>
      </c>
      <c r="N14159" t="s">
        <v>15084</v>
      </c>
    </row>
    <row r="14160" spans="1:14" x14ac:dyDescent="0.2">
      <c r="A14160">
        <v>56615</v>
      </c>
      <c r="B14160">
        <v>686</v>
      </c>
      <c r="C14160" t="str">
        <f t="shared" si="442"/>
        <v>Customer#000000686</v>
      </c>
      <c r="D14160" t="str">
        <f t="shared" si="443"/>
        <v>HOUSEHOLD</v>
      </c>
      <c r="E14160">
        <f>VLOOKUP(B14160,custarray,4)</f>
        <v>6</v>
      </c>
      <c r="F14160">
        <f>VLOOKUP(E14160,nationarray,3)</f>
        <v>3</v>
      </c>
      <c r="G14160" t="str">
        <f>HLOOKUP(F14160,region,2)</f>
        <v>EUROPE</v>
      </c>
      <c r="H14160" t="s">
        <v>9</v>
      </c>
      <c r="I14160">
        <v>82205.62</v>
      </c>
      <c r="J14160" s="1">
        <v>34857</v>
      </c>
      <c r="K14160" t="s">
        <v>13</v>
      </c>
      <c r="L14160" t="s">
        <v>625</v>
      </c>
      <c r="M14160">
        <v>0</v>
      </c>
      <c r="N14160" t="s">
        <v>15085</v>
      </c>
    </row>
    <row r="14161" spans="1:14" x14ac:dyDescent="0.2">
      <c r="A14161">
        <v>56640</v>
      </c>
      <c r="B14161">
        <v>1040</v>
      </c>
      <c r="C14161" t="str">
        <f t="shared" si="442"/>
        <v>Customer#000001040</v>
      </c>
      <c r="D14161" t="str">
        <f t="shared" si="443"/>
        <v>BUILDING</v>
      </c>
      <c r="E14161">
        <f>VLOOKUP(B14161,custarray,4)</f>
        <v>11</v>
      </c>
      <c r="F14161">
        <f>VLOOKUP(E14161,nationarray,3)</f>
        <v>4</v>
      </c>
      <c r="G14161" t="str">
        <f>HLOOKUP(F14161,region,2)</f>
        <v>MIDDLE EAST</v>
      </c>
      <c r="H14161" t="s">
        <v>9</v>
      </c>
      <c r="I14161">
        <v>239793.75</v>
      </c>
      <c r="J14161" s="1">
        <v>34937</v>
      </c>
      <c r="K14161" t="s">
        <v>26</v>
      </c>
      <c r="L14161" t="s">
        <v>1804</v>
      </c>
      <c r="M14161">
        <v>0</v>
      </c>
      <c r="N14161" t="s">
        <v>15086</v>
      </c>
    </row>
    <row r="14162" spans="1:14" x14ac:dyDescent="0.2">
      <c r="A14162">
        <v>56641</v>
      </c>
      <c r="B14162">
        <v>382</v>
      </c>
      <c r="C14162" t="str">
        <f t="shared" si="442"/>
        <v>Customer#000000382</v>
      </c>
      <c r="D14162" t="str">
        <f t="shared" si="443"/>
        <v>AUTOMOBILE</v>
      </c>
      <c r="E14162">
        <f>VLOOKUP(B14162,custarray,4)</f>
        <v>8</v>
      </c>
      <c r="F14162">
        <f>VLOOKUP(E14162,nationarray,3)</f>
        <v>2</v>
      </c>
      <c r="G14162" t="str">
        <f>HLOOKUP(F14162,region,2)</f>
        <v>ASIA</v>
      </c>
      <c r="H14162" t="s">
        <v>9</v>
      </c>
      <c r="I14162">
        <v>37497.26</v>
      </c>
      <c r="J14162" s="1">
        <v>35188</v>
      </c>
      <c r="K14162" t="s">
        <v>23</v>
      </c>
      <c r="L14162" t="s">
        <v>1960</v>
      </c>
      <c r="M14162">
        <v>0</v>
      </c>
      <c r="N14162" t="s">
        <v>15087</v>
      </c>
    </row>
    <row r="14163" spans="1:14" x14ac:dyDescent="0.2">
      <c r="A14163">
        <v>56642</v>
      </c>
      <c r="B14163">
        <v>517</v>
      </c>
      <c r="C14163" t="str">
        <f t="shared" si="442"/>
        <v>Customer#000000517</v>
      </c>
      <c r="D14163" t="str">
        <f t="shared" si="443"/>
        <v>FURNITURE</v>
      </c>
      <c r="E14163">
        <f>VLOOKUP(B14163,custarray,4)</f>
        <v>10</v>
      </c>
      <c r="F14163">
        <f>VLOOKUP(E14163,nationarray,3)</f>
        <v>4</v>
      </c>
      <c r="G14163" t="str">
        <f>HLOOKUP(F14163,region,2)</f>
        <v>MIDDLE EAST</v>
      </c>
      <c r="H14163" t="s">
        <v>9</v>
      </c>
      <c r="I14163">
        <v>254893.94</v>
      </c>
      <c r="J14163" s="1">
        <v>35118</v>
      </c>
      <c r="K14163" t="s">
        <v>13</v>
      </c>
      <c r="L14163" t="s">
        <v>2313</v>
      </c>
      <c r="M14163">
        <v>0</v>
      </c>
      <c r="N14163" t="s">
        <v>15088</v>
      </c>
    </row>
    <row r="14164" spans="1:14" x14ac:dyDescent="0.2">
      <c r="A14164">
        <v>56643</v>
      </c>
      <c r="B14164">
        <v>707</v>
      </c>
      <c r="C14164" t="str">
        <f t="shared" si="442"/>
        <v>Customer#000000707</v>
      </c>
      <c r="D14164" t="str">
        <f t="shared" si="443"/>
        <v>FURNITURE</v>
      </c>
      <c r="E14164">
        <f>VLOOKUP(B14164,custarray,4)</f>
        <v>21</v>
      </c>
      <c r="F14164">
        <f>VLOOKUP(E14164,nationarray,3)</f>
        <v>2</v>
      </c>
      <c r="G14164" t="str">
        <f>HLOOKUP(F14164,region,2)</f>
        <v>ASIA</v>
      </c>
      <c r="H14164" t="s">
        <v>16</v>
      </c>
      <c r="I14164">
        <v>254141.35</v>
      </c>
      <c r="J14164" s="1">
        <v>33723</v>
      </c>
      <c r="K14164" t="s">
        <v>26</v>
      </c>
      <c r="L14164" t="s">
        <v>2296</v>
      </c>
      <c r="M14164">
        <v>0</v>
      </c>
      <c r="N14164" t="s">
        <v>15089</v>
      </c>
    </row>
    <row r="14165" spans="1:14" x14ac:dyDescent="0.2">
      <c r="A14165">
        <v>56644</v>
      </c>
      <c r="B14165">
        <v>494</v>
      </c>
      <c r="C14165" t="str">
        <f t="shared" si="442"/>
        <v>Customer#000000494</v>
      </c>
      <c r="D14165" t="str">
        <f t="shared" si="443"/>
        <v>FURNITURE</v>
      </c>
      <c r="E14165">
        <f>VLOOKUP(B14165,custarray,4)</f>
        <v>10</v>
      </c>
      <c r="F14165">
        <f>VLOOKUP(E14165,nationarray,3)</f>
        <v>4</v>
      </c>
      <c r="G14165" t="str">
        <f>HLOOKUP(F14165,region,2)</f>
        <v>MIDDLE EAST</v>
      </c>
      <c r="H14165" t="s">
        <v>16</v>
      </c>
      <c r="I14165">
        <v>219452.54</v>
      </c>
      <c r="J14165" s="1">
        <v>33937</v>
      </c>
      <c r="K14165" t="s">
        <v>23</v>
      </c>
      <c r="L14165" t="s">
        <v>254</v>
      </c>
      <c r="M14165">
        <v>0</v>
      </c>
      <c r="N14165" t="s">
        <v>15090</v>
      </c>
    </row>
    <row r="14166" spans="1:14" x14ac:dyDescent="0.2">
      <c r="A14166">
        <v>56645</v>
      </c>
      <c r="B14166">
        <v>1289</v>
      </c>
      <c r="C14166" t="str">
        <f t="shared" si="442"/>
        <v>Customer#000001289</v>
      </c>
      <c r="D14166" t="str">
        <f t="shared" si="443"/>
        <v>MACHINERY</v>
      </c>
      <c r="E14166">
        <f>VLOOKUP(B14166,custarray,4)</f>
        <v>24</v>
      </c>
      <c r="F14166">
        <f>VLOOKUP(E14166,nationarray,3)</f>
        <v>1</v>
      </c>
      <c r="G14166" t="str">
        <f>HLOOKUP(F14166,region,2)</f>
        <v>AMERICA</v>
      </c>
      <c r="H14166" t="s">
        <v>16</v>
      </c>
      <c r="I14166">
        <v>277027.84999999998</v>
      </c>
      <c r="J14166" s="1">
        <v>33610</v>
      </c>
      <c r="K14166" t="s">
        <v>10</v>
      </c>
      <c r="L14166" t="s">
        <v>972</v>
      </c>
      <c r="M14166">
        <v>0</v>
      </c>
      <c r="N14166" t="s">
        <v>15091</v>
      </c>
    </row>
    <row r="14167" spans="1:14" x14ac:dyDescent="0.2">
      <c r="A14167">
        <v>56646</v>
      </c>
      <c r="B14167">
        <v>1394</v>
      </c>
      <c r="C14167" t="str">
        <f t="shared" si="442"/>
        <v>Customer#000001394</v>
      </c>
      <c r="D14167" t="str">
        <f t="shared" si="443"/>
        <v>MACHINERY</v>
      </c>
      <c r="E14167">
        <f>VLOOKUP(B14167,custarray,4)</f>
        <v>3</v>
      </c>
      <c r="F14167">
        <f>VLOOKUP(E14167,nationarray,3)</f>
        <v>1</v>
      </c>
      <c r="G14167" t="str">
        <f>HLOOKUP(F14167,region,2)</f>
        <v>AMERICA</v>
      </c>
      <c r="H14167" t="s">
        <v>16</v>
      </c>
      <c r="I14167">
        <v>114787.77</v>
      </c>
      <c r="J14167" s="1">
        <v>34109</v>
      </c>
      <c r="K14167" t="s">
        <v>13</v>
      </c>
      <c r="L14167" t="s">
        <v>602</v>
      </c>
      <c r="M14167">
        <v>0</v>
      </c>
      <c r="N14167" t="s">
        <v>15092</v>
      </c>
    </row>
    <row r="14168" spans="1:14" x14ac:dyDescent="0.2">
      <c r="A14168">
        <v>56647</v>
      </c>
      <c r="B14168">
        <v>1069</v>
      </c>
      <c r="C14168" t="str">
        <f t="shared" si="442"/>
        <v>Customer#000001069</v>
      </c>
      <c r="D14168" t="str">
        <f t="shared" si="443"/>
        <v>BUILDING</v>
      </c>
      <c r="E14168">
        <f>VLOOKUP(B14168,custarray,4)</f>
        <v>21</v>
      </c>
      <c r="F14168">
        <f>VLOOKUP(E14168,nationarray,3)</f>
        <v>2</v>
      </c>
      <c r="G14168" t="str">
        <f>HLOOKUP(F14168,region,2)</f>
        <v>ASIA</v>
      </c>
      <c r="H14168" t="s">
        <v>9</v>
      </c>
      <c r="I14168">
        <v>70467.490000000005</v>
      </c>
      <c r="J14168" s="1">
        <v>34915</v>
      </c>
      <c r="K14168" t="s">
        <v>31</v>
      </c>
      <c r="L14168" t="s">
        <v>2187</v>
      </c>
      <c r="M14168">
        <v>0</v>
      </c>
      <c r="N14168" t="s">
        <v>15093</v>
      </c>
    </row>
    <row r="14169" spans="1:14" x14ac:dyDescent="0.2">
      <c r="A14169">
        <v>56672</v>
      </c>
      <c r="B14169">
        <v>152</v>
      </c>
      <c r="C14169" t="str">
        <f t="shared" si="442"/>
        <v>Customer#000000152</v>
      </c>
      <c r="D14169" t="str">
        <f t="shared" si="443"/>
        <v>BUILDING</v>
      </c>
      <c r="E14169">
        <f>VLOOKUP(B14169,custarray,4)</f>
        <v>8</v>
      </c>
      <c r="F14169">
        <f>VLOOKUP(E14169,nationarray,3)</f>
        <v>2</v>
      </c>
      <c r="G14169" t="str">
        <f>HLOOKUP(F14169,region,2)</f>
        <v>ASIA</v>
      </c>
      <c r="H14169" t="s">
        <v>16</v>
      </c>
      <c r="I14169">
        <v>137560.73000000001</v>
      </c>
      <c r="J14169" s="1">
        <v>33737</v>
      </c>
      <c r="K14169" t="s">
        <v>26</v>
      </c>
      <c r="L14169" t="s">
        <v>1729</v>
      </c>
      <c r="M14169">
        <v>0</v>
      </c>
      <c r="N14169" t="s">
        <v>15094</v>
      </c>
    </row>
    <row r="14170" spans="1:14" x14ac:dyDescent="0.2">
      <c r="A14170">
        <v>56673</v>
      </c>
      <c r="B14170">
        <v>1240</v>
      </c>
      <c r="C14170" t="str">
        <f t="shared" si="442"/>
        <v>Customer#000001240</v>
      </c>
      <c r="D14170" t="str">
        <f t="shared" si="443"/>
        <v>FURNITURE</v>
      </c>
      <c r="E14170">
        <f>VLOOKUP(B14170,custarray,4)</f>
        <v>4</v>
      </c>
      <c r="F14170">
        <f>VLOOKUP(E14170,nationarray,3)</f>
        <v>4</v>
      </c>
      <c r="G14170" t="str">
        <f>HLOOKUP(F14170,region,2)</f>
        <v>MIDDLE EAST</v>
      </c>
      <c r="H14170" t="s">
        <v>16</v>
      </c>
      <c r="I14170">
        <v>80570.679999999993</v>
      </c>
      <c r="J14170" s="1">
        <v>33990</v>
      </c>
      <c r="K14170" t="s">
        <v>13</v>
      </c>
      <c r="L14170" t="s">
        <v>136</v>
      </c>
      <c r="M14170">
        <v>0</v>
      </c>
      <c r="N14170" t="s">
        <v>15095</v>
      </c>
    </row>
    <row r="14171" spans="1:14" x14ac:dyDescent="0.2">
      <c r="A14171">
        <v>56674</v>
      </c>
      <c r="B14171">
        <v>1111</v>
      </c>
      <c r="C14171" t="str">
        <f t="shared" si="442"/>
        <v>Customer#000001111</v>
      </c>
      <c r="D14171" t="str">
        <f t="shared" si="443"/>
        <v>MACHINERY</v>
      </c>
      <c r="E14171">
        <f>VLOOKUP(B14171,custarray,4)</f>
        <v>6</v>
      </c>
      <c r="F14171">
        <f>VLOOKUP(E14171,nationarray,3)</f>
        <v>3</v>
      </c>
      <c r="G14171" t="str">
        <f>HLOOKUP(F14171,region,2)</f>
        <v>EUROPE</v>
      </c>
      <c r="H14171" t="s">
        <v>16</v>
      </c>
      <c r="I14171">
        <v>113151.19</v>
      </c>
      <c r="J14171" s="1">
        <v>34229</v>
      </c>
      <c r="K14171" t="s">
        <v>10</v>
      </c>
      <c r="L14171" t="s">
        <v>1164</v>
      </c>
      <c r="M14171">
        <v>0</v>
      </c>
      <c r="N14171" t="s">
        <v>15096</v>
      </c>
    </row>
    <row r="14172" spans="1:14" x14ac:dyDescent="0.2">
      <c r="A14172">
        <v>56675</v>
      </c>
      <c r="B14172">
        <v>1078</v>
      </c>
      <c r="C14172" t="str">
        <f t="shared" si="442"/>
        <v>Customer#000001078</v>
      </c>
      <c r="D14172" t="str">
        <f t="shared" si="443"/>
        <v>MACHINERY</v>
      </c>
      <c r="E14172">
        <f>VLOOKUP(B14172,custarray,4)</f>
        <v>19</v>
      </c>
      <c r="F14172">
        <f>VLOOKUP(E14172,nationarray,3)</f>
        <v>3</v>
      </c>
      <c r="G14172" t="str">
        <f>HLOOKUP(F14172,region,2)</f>
        <v>EUROPE</v>
      </c>
      <c r="H14172" t="s">
        <v>16</v>
      </c>
      <c r="I14172">
        <v>143945.32</v>
      </c>
      <c r="J14172" s="1">
        <v>33607</v>
      </c>
      <c r="K14172" t="s">
        <v>23</v>
      </c>
      <c r="L14172" t="s">
        <v>1512</v>
      </c>
      <c r="M14172">
        <v>0</v>
      </c>
      <c r="N14172" t="s">
        <v>15097</v>
      </c>
    </row>
    <row r="14173" spans="1:14" x14ac:dyDescent="0.2">
      <c r="A14173">
        <v>56676</v>
      </c>
      <c r="B14173">
        <v>1330</v>
      </c>
      <c r="C14173" t="str">
        <f t="shared" si="442"/>
        <v>Customer#000001330</v>
      </c>
      <c r="D14173" t="str">
        <f t="shared" si="443"/>
        <v>BUILDING</v>
      </c>
      <c r="E14173">
        <f>VLOOKUP(B14173,custarray,4)</f>
        <v>1</v>
      </c>
      <c r="F14173">
        <f>VLOOKUP(E14173,nationarray,3)</f>
        <v>1</v>
      </c>
      <c r="G14173" t="str">
        <f>HLOOKUP(F14173,region,2)</f>
        <v>AMERICA</v>
      </c>
      <c r="H14173" t="s">
        <v>16</v>
      </c>
      <c r="I14173">
        <v>18910.25</v>
      </c>
      <c r="J14173" s="1">
        <v>33903</v>
      </c>
      <c r="K14173" t="s">
        <v>13</v>
      </c>
      <c r="L14173" t="s">
        <v>144</v>
      </c>
      <c r="M14173">
        <v>0</v>
      </c>
      <c r="N14173" t="s">
        <v>15098</v>
      </c>
    </row>
    <row r="14174" spans="1:14" x14ac:dyDescent="0.2">
      <c r="A14174">
        <v>56677</v>
      </c>
      <c r="B14174">
        <v>187</v>
      </c>
      <c r="C14174" t="str">
        <f t="shared" si="442"/>
        <v>Customer#000000187</v>
      </c>
      <c r="D14174" t="str">
        <f t="shared" si="443"/>
        <v>FURNITURE</v>
      </c>
      <c r="E14174">
        <f>VLOOKUP(B14174,custarray,4)</f>
        <v>4</v>
      </c>
      <c r="F14174">
        <f>VLOOKUP(E14174,nationarray,3)</f>
        <v>4</v>
      </c>
      <c r="G14174" t="str">
        <f>HLOOKUP(F14174,region,2)</f>
        <v>MIDDLE EAST</v>
      </c>
      <c r="H14174" t="s">
        <v>16</v>
      </c>
      <c r="I14174">
        <v>114909.68</v>
      </c>
      <c r="J14174" s="1">
        <v>34436</v>
      </c>
      <c r="K14174" t="s">
        <v>26</v>
      </c>
      <c r="L14174" t="s">
        <v>933</v>
      </c>
      <c r="M14174">
        <v>0</v>
      </c>
      <c r="N14174" t="s">
        <v>15099</v>
      </c>
    </row>
    <row r="14175" spans="1:14" x14ac:dyDescent="0.2">
      <c r="A14175">
        <v>56678</v>
      </c>
      <c r="B14175">
        <v>643</v>
      </c>
      <c r="C14175" t="str">
        <f t="shared" si="442"/>
        <v>Customer#000000643</v>
      </c>
      <c r="D14175" t="str">
        <f t="shared" si="443"/>
        <v>FURNITURE</v>
      </c>
      <c r="E14175">
        <f>VLOOKUP(B14175,custarray,4)</f>
        <v>0</v>
      </c>
      <c r="F14175">
        <f>VLOOKUP(E14175,nationarray,3)</f>
        <v>0</v>
      </c>
      <c r="G14175" t="str">
        <f>HLOOKUP(F14175,region,2)</f>
        <v>AFRICA</v>
      </c>
      <c r="H14175" t="s">
        <v>9</v>
      </c>
      <c r="I14175">
        <v>306488.28999999998</v>
      </c>
      <c r="J14175" s="1">
        <v>35396</v>
      </c>
      <c r="K14175" t="s">
        <v>13</v>
      </c>
      <c r="L14175" t="s">
        <v>762</v>
      </c>
      <c r="M14175">
        <v>0</v>
      </c>
      <c r="N14175" t="s">
        <v>15100</v>
      </c>
    </row>
    <row r="14176" spans="1:14" x14ac:dyDescent="0.2">
      <c r="A14176">
        <v>56679</v>
      </c>
      <c r="B14176">
        <v>893</v>
      </c>
      <c r="C14176" t="str">
        <f t="shared" si="442"/>
        <v>Customer#000000893</v>
      </c>
      <c r="D14176" t="str">
        <f t="shared" si="443"/>
        <v>BUILDING</v>
      </c>
      <c r="E14176">
        <f>VLOOKUP(B14176,custarray,4)</f>
        <v>13</v>
      </c>
      <c r="F14176">
        <f>VLOOKUP(E14176,nationarray,3)</f>
        <v>4</v>
      </c>
      <c r="G14176" t="str">
        <f>HLOOKUP(F14176,region,2)</f>
        <v>MIDDLE EAST</v>
      </c>
      <c r="H14176" t="s">
        <v>9</v>
      </c>
      <c r="I14176">
        <v>252856.05</v>
      </c>
      <c r="J14176" s="1">
        <v>35570</v>
      </c>
      <c r="K14176" t="s">
        <v>31</v>
      </c>
      <c r="L14176" t="s">
        <v>3244</v>
      </c>
      <c r="M14176">
        <v>0</v>
      </c>
      <c r="N14176" t="s">
        <v>15101</v>
      </c>
    </row>
    <row r="14177" spans="1:14" x14ac:dyDescent="0.2">
      <c r="A14177">
        <v>56704</v>
      </c>
      <c r="B14177">
        <v>392</v>
      </c>
      <c r="C14177" t="str">
        <f t="shared" si="442"/>
        <v>Customer#000000392</v>
      </c>
      <c r="D14177" t="str">
        <f t="shared" si="443"/>
        <v>BUILDING</v>
      </c>
      <c r="E14177">
        <f>VLOOKUP(B14177,custarray,4)</f>
        <v>17</v>
      </c>
      <c r="F14177">
        <f>VLOOKUP(E14177,nationarray,3)</f>
        <v>1</v>
      </c>
      <c r="G14177" t="str">
        <f>HLOOKUP(F14177,region,2)</f>
        <v>AMERICA</v>
      </c>
      <c r="H14177" t="s">
        <v>16</v>
      </c>
      <c r="I14177">
        <v>130469.74</v>
      </c>
      <c r="J14177" s="1">
        <v>33813</v>
      </c>
      <c r="K14177" t="s">
        <v>13</v>
      </c>
      <c r="L14177" t="s">
        <v>2461</v>
      </c>
      <c r="M14177">
        <v>0</v>
      </c>
      <c r="N14177" t="s">
        <v>15102</v>
      </c>
    </row>
    <row r="14178" spans="1:14" x14ac:dyDescent="0.2">
      <c r="A14178">
        <v>56705</v>
      </c>
      <c r="B14178">
        <v>619</v>
      </c>
      <c r="C14178" t="str">
        <f t="shared" si="442"/>
        <v>Customer#000000619</v>
      </c>
      <c r="D14178" t="str">
        <f t="shared" si="443"/>
        <v>FURNITURE</v>
      </c>
      <c r="E14178">
        <f>VLOOKUP(B14178,custarray,4)</f>
        <v>24</v>
      </c>
      <c r="F14178">
        <f>VLOOKUP(E14178,nationarray,3)</f>
        <v>1</v>
      </c>
      <c r="G14178" t="str">
        <f>HLOOKUP(F14178,region,2)</f>
        <v>AMERICA</v>
      </c>
      <c r="H14178" t="s">
        <v>9</v>
      </c>
      <c r="I14178">
        <v>282923.82</v>
      </c>
      <c r="J14178" s="1">
        <v>35458</v>
      </c>
      <c r="K14178" t="s">
        <v>23</v>
      </c>
      <c r="L14178" t="s">
        <v>244</v>
      </c>
      <c r="M14178">
        <v>0</v>
      </c>
      <c r="N14178" t="s">
        <v>15103</v>
      </c>
    </row>
    <row r="14179" spans="1:14" x14ac:dyDescent="0.2">
      <c r="A14179">
        <v>56706</v>
      </c>
      <c r="B14179">
        <v>1201</v>
      </c>
      <c r="C14179" t="str">
        <f t="shared" si="442"/>
        <v>Customer#000001201</v>
      </c>
      <c r="D14179" t="str">
        <f t="shared" si="443"/>
        <v>BUILDING</v>
      </c>
      <c r="E14179">
        <f>VLOOKUP(B14179,custarray,4)</f>
        <v>10</v>
      </c>
      <c r="F14179">
        <f>VLOOKUP(E14179,nationarray,3)</f>
        <v>4</v>
      </c>
      <c r="G14179" t="str">
        <f>HLOOKUP(F14179,region,2)</f>
        <v>MIDDLE EAST</v>
      </c>
      <c r="H14179" t="s">
        <v>16</v>
      </c>
      <c r="I14179">
        <v>177031.54</v>
      </c>
      <c r="J14179" s="1">
        <v>34649</v>
      </c>
      <c r="K14179" t="s">
        <v>26</v>
      </c>
      <c r="L14179" t="s">
        <v>381</v>
      </c>
      <c r="M14179">
        <v>0</v>
      </c>
      <c r="N14179" t="s">
        <v>15104</v>
      </c>
    </row>
    <row r="14180" spans="1:14" x14ac:dyDescent="0.2">
      <c r="A14180">
        <v>56707</v>
      </c>
      <c r="B14180">
        <v>85</v>
      </c>
      <c r="C14180" t="str">
        <f t="shared" si="442"/>
        <v>Customer#000000085</v>
      </c>
      <c r="D14180" t="str">
        <f t="shared" si="443"/>
        <v>FURNITURE</v>
      </c>
      <c r="E14180">
        <f>VLOOKUP(B14180,custarray,4)</f>
        <v>5</v>
      </c>
      <c r="F14180">
        <f>VLOOKUP(E14180,nationarray,3)</f>
        <v>0</v>
      </c>
      <c r="G14180" t="str">
        <f>HLOOKUP(F14180,region,2)</f>
        <v>AFRICA</v>
      </c>
      <c r="H14180" t="s">
        <v>16</v>
      </c>
      <c r="I14180">
        <v>207081.52</v>
      </c>
      <c r="J14180" s="1">
        <v>33961</v>
      </c>
      <c r="K14180" t="s">
        <v>26</v>
      </c>
      <c r="L14180" t="s">
        <v>1424</v>
      </c>
      <c r="M14180">
        <v>0</v>
      </c>
      <c r="N14180" t="s">
        <v>15105</v>
      </c>
    </row>
    <row r="14181" spans="1:14" x14ac:dyDescent="0.2">
      <c r="A14181">
        <v>56708</v>
      </c>
      <c r="B14181">
        <v>544</v>
      </c>
      <c r="C14181" t="str">
        <f t="shared" si="442"/>
        <v>Customer#000000544</v>
      </c>
      <c r="D14181" t="str">
        <f t="shared" si="443"/>
        <v>AUTOMOBILE</v>
      </c>
      <c r="E14181">
        <f>VLOOKUP(B14181,custarray,4)</f>
        <v>5</v>
      </c>
      <c r="F14181">
        <f>VLOOKUP(E14181,nationarray,3)</f>
        <v>0</v>
      </c>
      <c r="G14181" t="str">
        <f>HLOOKUP(F14181,region,2)</f>
        <v>AFRICA</v>
      </c>
      <c r="H14181" t="s">
        <v>16</v>
      </c>
      <c r="I14181">
        <v>208742.11</v>
      </c>
      <c r="J14181" s="1">
        <v>33941</v>
      </c>
      <c r="K14181" t="s">
        <v>23</v>
      </c>
      <c r="L14181" t="s">
        <v>586</v>
      </c>
      <c r="M14181">
        <v>0</v>
      </c>
      <c r="N14181" t="s">
        <v>15106</v>
      </c>
    </row>
    <row r="14182" spans="1:14" x14ac:dyDescent="0.2">
      <c r="A14182">
        <v>56709</v>
      </c>
      <c r="B14182">
        <v>742</v>
      </c>
      <c r="C14182" t="str">
        <f t="shared" si="442"/>
        <v>Customer#000000742</v>
      </c>
      <c r="D14182" t="str">
        <f t="shared" si="443"/>
        <v>HOUSEHOLD</v>
      </c>
      <c r="E14182">
        <f>VLOOKUP(B14182,custarray,4)</f>
        <v>12</v>
      </c>
      <c r="F14182">
        <f>VLOOKUP(E14182,nationarray,3)</f>
        <v>2</v>
      </c>
      <c r="G14182" t="str">
        <f>HLOOKUP(F14182,region,2)</f>
        <v>ASIA</v>
      </c>
      <c r="H14182" t="s">
        <v>9</v>
      </c>
      <c r="I14182">
        <v>151569.21</v>
      </c>
      <c r="J14182" s="1">
        <v>35521</v>
      </c>
      <c r="K14182" t="s">
        <v>26</v>
      </c>
      <c r="L14182" t="s">
        <v>2185</v>
      </c>
      <c r="M14182">
        <v>0</v>
      </c>
      <c r="N14182" t="s">
        <v>15107</v>
      </c>
    </row>
    <row r="14183" spans="1:14" x14ac:dyDescent="0.2">
      <c r="A14183">
        <v>56710</v>
      </c>
      <c r="B14183">
        <v>329</v>
      </c>
      <c r="C14183" t="str">
        <f t="shared" si="442"/>
        <v>Customer#000000329</v>
      </c>
      <c r="D14183" t="str">
        <f t="shared" si="443"/>
        <v>BUILDING</v>
      </c>
      <c r="E14183">
        <f>VLOOKUP(B14183,custarray,4)</f>
        <v>11</v>
      </c>
      <c r="F14183">
        <f>VLOOKUP(E14183,nationarray,3)</f>
        <v>4</v>
      </c>
      <c r="G14183" t="str">
        <f>HLOOKUP(F14183,region,2)</f>
        <v>MIDDLE EAST</v>
      </c>
      <c r="H14183" t="s">
        <v>16</v>
      </c>
      <c r="I14183">
        <v>263290.84000000003</v>
      </c>
      <c r="J14183" s="1">
        <v>34101</v>
      </c>
      <c r="K14183" t="s">
        <v>23</v>
      </c>
      <c r="L14183" t="s">
        <v>299</v>
      </c>
      <c r="M14183">
        <v>0</v>
      </c>
      <c r="N14183" t="s">
        <v>15108</v>
      </c>
    </row>
    <row r="14184" spans="1:14" x14ac:dyDescent="0.2">
      <c r="A14184">
        <v>56711</v>
      </c>
      <c r="B14184">
        <v>73</v>
      </c>
      <c r="C14184" t="str">
        <f t="shared" si="442"/>
        <v>Customer#000000073</v>
      </c>
      <c r="D14184" t="str">
        <f t="shared" si="443"/>
        <v>BUILDING</v>
      </c>
      <c r="E14184">
        <f>VLOOKUP(B14184,custarray,4)</f>
        <v>0</v>
      </c>
      <c r="F14184">
        <f>VLOOKUP(E14184,nationarray,3)</f>
        <v>0</v>
      </c>
      <c r="G14184" t="str">
        <f>HLOOKUP(F14184,region,2)</f>
        <v>AFRICA</v>
      </c>
      <c r="H14184" t="s">
        <v>16</v>
      </c>
      <c r="I14184">
        <v>114066.99</v>
      </c>
      <c r="J14184" s="1">
        <v>34737</v>
      </c>
      <c r="K14184" t="s">
        <v>10</v>
      </c>
      <c r="L14184" t="s">
        <v>4001</v>
      </c>
      <c r="M14184">
        <v>0</v>
      </c>
      <c r="N14184" t="s">
        <v>15109</v>
      </c>
    </row>
    <row r="14185" spans="1:14" x14ac:dyDescent="0.2">
      <c r="A14185">
        <v>56736</v>
      </c>
      <c r="B14185">
        <v>1369</v>
      </c>
      <c r="C14185" t="str">
        <f t="shared" si="442"/>
        <v>Customer#000001369</v>
      </c>
      <c r="D14185" t="str">
        <f t="shared" si="443"/>
        <v>AUTOMOBILE</v>
      </c>
      <c r="E14185">
        <f>VLOOKUP(B14185,custarray,4)</f>
        <v>10</v>
      </c>
      <c r="F14185">
        <f>VLOOKUP(E14185,nationarray,3)</f>
        <v>4</v>
      </c>
      <c r="G14185" t="str">
        <f>HLOOKUP(F14185,region,2)</f>
        <v>MIDDLE EAST</v>
      </c>
      <c r="H14185" t="s">
        <v>9</v>
      </c>
      <c r="I14185">
        <v>144548.15</v>
      </c>
      <c r="J14185" s="1">
        <v>35808</v>
      </c>
      <c r="K14185" t="s">
        <v>23</v>
      </c>
      <c r="L14185" t="s">
        <v>3613</v>
      </c>
      <c r="M14185">
        <v>0</v>
      </c>
      <c r="N14185" t="s">
        <v>15110</v>
      </c>
    </row>
    <row r="14186" spans="1:14" x14ac:dyDescent="0.2">
      <c r="A14186">
        <v>56737</v>
      </c>
      <c r="B14186">
        <v>1426</v>
      </c>
      <c r="C14186" t="str">
        <f t="shared" si="442"/>
        <v>Customer#000001426</v>
      </c>
      <c r="D14186" t="str">
        <f t="shared" si="443"/>
        <v>HOUSEHOLD</v>
      </c>
      <c r="E14186">
        <f>VLOOKUP(B14186,custarray,4)</f>
        <v>15</v>
      </c>
      <c r="F14186">
        <f>VLOOKUP(E14186,nationarray,3)</f>
        <v>0</v>
      </c>
      <c r="G14186" t="str">
        <f>HLOOKUP(F14186,region,2)</f>
        <v>AFRICA</v>
      </c>
      <c r="H14186" t="s">
        <v>9</v>
      </c>
      <c r="I14186">
        <v>138349.34</v>
      </c>
      <c r="J14186" s="1">
        <v>35555</v>
      </c>
      <c r="K14186" t="s">
        <v>13</v>
      </c>
      <c r="L14186" t="s">
        <v>53</v>
      </c>
      <c r="M14186">
        <v>0</v>
      </c>
      <c r="N14186" t="s">
        <v>15111</v>
      </c>
    </row>
    <row r="14187" spans="1:14" x14ac:dyDescent="0.2">
      <c r="A14187">
        <v>56738</v>
      </c>
      <c r="B14187">
        <v>884</v>
      </c>
      <c r="C14187" t="str">
        <f t="shared" si="442"/>
        <v>Customer#000000884</v>
      </c>
      <c r="D14187" t="str">
        <f t="shared" si="443"/>
        <v>FURNITURE</v>
      </c>
      <c r="E14187">
        <f>VLOOKUP(B14187,custarray,4)</f>
        <v>21</v>
      </c>
      <c r="F14187">
        <f>VLOOKUP(E14187,nationarray,3)</f>
        <v>2</v>
      </c>
      <c r="G14187" t="str">
        <f>HLOOKUP(F14187,region,2)</f>
        <v>ASIA</v>
      </c>
      <c r="H14187" t="s">
        <v>9</v>
      </c>
      <c r="I14187">
        <v>175576.13</v>
      </c>
      <c r="J14187" s="1">
        <v>35164</v>
      </c>
      <c r="K14187" t="s">
        <v>10</v>
      </c>
      <c r="L14187" t="s">
        <v>3613</v>
      </c>
      <c r="M14187">
        <v>0</v>
      </c>
      <c r="N14187" t="s">
        <v>15112</v>
      </c>
    </row>
    <row r="14188" spans="1:14" x14ac:dyDescent="0.2">
      <c r="A14188">
        <v>56739</v>
      </c>
      <c r="B14188">
        <v>1397</v>
      </c>
      <c r="C14188" t="str">
        <f t="shared" si="442"/>
        <v>Customer#000001397</v>
      </c>
      <c r="D14188" t="str">
        <f t="shared" si="443"/>
        <v>AUTOMOBILE</v>
      </c>
      <c r="E14188">
        <f>VLOOKUP(B14188,custarray,4)</f>
        <v>8</v>
      </c>
      <c r="F14188">
        <f>VLOOKUP(E14188,nationarray,3)</f>
        <v>2</v>
      </c>
      <c r="G14188" t="str">
        <f>HLOOKUP(F14188,region,2)</f>
        <v>ASIA</v>
      </c>
      <c r="H14188" t="s">
        <v>16</v>
      </c>
      <c r="I14188">
        <v>184229.19</v>
      </c>
      <c r="J14188" s="1">
        <v>34074</v>
      </c>
      <c r="K14188" t="s">
        <v>31</v>
      </c>
      <c r="L14188" t="s">
        <v>529</v>
      </c>
      <c r="M14188">
        <v>0</v>
      </c>
      <c r="N14188" t="s">
        <v>15113</v>
      </c>
    </row>
    <row r="14189" spans="1:14" x14ac:dyDescent="0.2">
      <c r="A14189">
        <v>56740</v>
      </c>
      <c r="B14189">
        <v>1324</v>
      </c>
      <c r="C14189" t="str">
        <f t="shared" si="442"/>
        <v>Customer#000001324</v>
      </c>
      <c r="D14189" t="str">
        <f t="shared" si="443"/>
        <v>AUTOMOBILE</v>
      </c>
      <c r="E14189">
        <f>VLOOKUP(B14189,custarray,4)</f>
        <v>7</v>
      </c>
      <c r="F14189">
        <f>VLOOKUP(E14189,nationarray,3)</f>
        <v>3</v>
      </c>
      <c r="G14189" t="str">
        <f>HLOOKUP(F14189,region,2)</f>
        <v>EUROPE</v>
      </c>
      <c r="H14189" t="s">
        <v>16</v>
      </c>
      <c r="I14189">
        <v>63217.97</v>
      </c>
      <c r="J14189" s="1">
        <v>33894</v>
      </c>
      <c r="K14189" t="s">
        <v>10</v>
      </c>
      <c r="L14189" t="s">
        <v>1354</v>
      </c>
      <c r="M14189">
        <v>0</v>
      </c>
      <c r="N14189" t="s">
        <v>15114</v>
      </c>
    </row>
    <row r="14190" spans="1:14" x14ac:dyDescent="0.2">
      <c r="A14190">
        <v>56741</v>
      </c>
      <c r="B14190">
        <v>310</v>
      </c>
      <c r="C14190" t="str">
        <f t="shared" si="442"/>
        <v>Customer#000000310</v>
      </c>
      <c r="D14190" t="str">
        <f t="shared" si="443"/>
        <v>FURNITURE</v>
      </c>
      <c r="E14190">
        <f>VLOOKUP(B14190,custarray,4)</f>
        <v>1</v>
      </c>
      <c r="F14190">
        <f>VLOOKUP(E14190,nationarray,3)</f>
        <v>1</v>
      </c>
      <c r="G14190" t="str">
        <f>HLOOKUP(F14190,region,2)</f>
        <v>AMERICA</v>
      </c>
      <c r="H14190" t="s">
        <v>9</v>
      </c>
      <c r="I14190">
        <v>70833.16</v>
      </c>
      <c r="J14190" s="1">
        <v>35509</v>
      </c>
      <c r="K14190" t="s">
        <v>10</v>
      </c>
      <c r="L14190" t="s">
        <v>318</v>
      </c>
      <c r="M14190">
        <v>0</v>
      </c>
      <c r="N14190" t="s">
        <v>15115</v>
      </c>
    </row>
    <row r="14191" spans="1:14" x14ac:dyDescent="0.2">
      <c r="A14191">
        <v>56742</v>
      </c>
      <c r="B14191">
        <v>254</v>
      </c>
      <c r="C14191" t="str">
        <f t="shared" si="442"/>
        <v>Customer#000000254</v>
      </c>
      <c r="D14191" t="str">
        <f t="shared" si="443"/>
        <v>MACHINERY</v>
      </c>
      <c r="E14191">
        <f>VLOOKUP(B14191,custarray,4)</f>
        <v>1</v>
      </c>
      <c r="F14191">
        <f>VLOOKUP(E14191,nationarray,3)</f>
        <v>1</v>
      </c>
      <c r="G14191" t="str">
        <f>HLOOKUP(F14191,region,2)</f>
        <v>AMERICA</v>
      </c>
      <c r="H14191" t="s">
        <v>9</v>
      </c>
      <c r="I14191">
        <v>85678.32</v>
      </c>
      <c r="J14191" s="1">
        <v>35315</v>
      </c>
      <c r="K14191" t="s">
        <v>31</v>
      </c>
      <c r="L14191" t="s">
        <v>314</v>
      </c>
      <c r="M14191">
        <v>0</v>
      </c>
      <c r="N14191" t="s">
        <v>15116</v>
      </c>
    </row>
    <row r="14192" spans="1:14" x14ac:dyDescent="0.2">
      <c r="A14192">
        <v>56743</v>
      </c>
      <c r="B14192">
        <v>343</v>
      </c>
      <c r="C14192" t="str">
        <f t="shared" si="442"/>
        <v>Customer#000000343</v>
      </c>
      <c r="D14192" t="str">
        <f t="shared" si="443"/>
        <v>HOUSEHOLD</v>
      </c>
      <c r="E14192">
        <f>VLOOKUP(B14192,custarray,4)</f>
        <v>3</v>
      </c>
      <c r="F14192">
        <f>VLOOKUP(E14192,nationarray,3)</f>
        <v>1</v>
      </c>
      <c r="G14192" t="str">
        <f>HLOOKUP(F14192,region,2)</f>
        <v>AMERICA</v>
      </c>
      <c r="H14192" t="s">
        <v>9</v>
      </c>
      <c r="I14192">
        <v>280081.62</v>
      </c>
      <c r="J14192" s="1">
        <v>34873</v>
      </c>
      <c r="K14192" t="s">
        <v>31</v>
      </c>
      <c r="L14192" t="s">
        <v>3878</v>
      </c>
      <c r="M14192">
        <v>0</v>
      </c>
      <c r="N14192" t="s">
        <v>15117</v>
      </c>
    </row>
    <row r="14193" spans="1:14" x14ac:dyDescent="0.2">
      <c r="A14193">
        <v>56768</v>
      </c>
      <c r="B14193">
        <v>685</v>
      </c>
      <c r="C14193" t="str">
        <f t="shared" si="442"/>
        <v>Customer#000000685</v>
      </c>
      <c r="D14193" t="str">
        <f t="shared" si="443"/>
        <v>MACHINERY</v>
      </c>
      <c r="E14193">
        <f>VLOOKUP(B14193,custarray,4)</f>
        <v>17</v>
      </c>
      <c r="F14193">
        <f>VLOOKUP(E14193,nationarray,3)</f>
        <v>1</v>
      </c>
      <c r="G14193" t="str">
        <f>HLOOKUP(F14193,region,2)</f>
        <v>AMERICA</v>
      </c>
      <c r="H14193" t="s">
        <v>9</v>
      </c>
      <c r="I14193">
        <v>73632.259999999995</v>
      </c>
      <c r="J14193" s="1">
        <v>34908</v>
      </c>
      <c r="K14193" t="s">
        <v>13</v>
      </c>
      <c r="L14193" t="s">
        <v>2185</v>
      </c>
      <c r="M14193">
        <v>0</v>
      </c>
      <c r="N14193" t="s">
        <v>15118</v>
      </c>
    </row>
    <row r="14194" spans="1:14" x14ac:dyDescent="0.2">
      <c r="A14194">
        <v>56769</v>
      </c>
      <c r="B14194">
        <v>506</v>
      </c>
      <c r="C14194" t="str">
        <f t="shared" si="442"/>
        <v>Customer#000000506</v>
      </c>
      <c r="D14194" t="str">
        <f t="shared" si="443"/>
        <v>HOUSEHOLD</v>
      </c>
      <c r="E14194">
        <f>VLOOKUP(B14194,custarray,4)</f>
        <v>13</v>
      </c>
      <c r="F14194">
        <f>VLOOKUP(E14194,nationarray,3)</f>
        <v>4</v>
      </c>
      <c r="G14194" t="str">
        <f>HLOOKUP(F14194,region,2)</f>
        <v>MIDDLE EAST</v>
      </c>
      <c r="H14194" t="s">
        <v>16</v>
      </c>
      <c r="I14194">
        <v>43035.64</v>
      </c>
      <c r="J14194" s="1">
        <v>34303</v>
      </c>
      <c r="K14194" t="s">
        <v>31</v>
      </c>
      <c r="L14194" t="s">
        <v>966</v>
      </c>
      <c r="M14194">
        <v>0</v>
      </c>
      <c r="N14194" t="s">
        <v>15119</v>
      </c>
    </row>
    <row r="14195" spans="1:14" x14ac:dyDescent="0.2">
      <c r="A14195">
        <v>56770</v>
      </c>
      <c r="B14195">
        <v>472</v>
      </c>
      <c r="C14195" t="str">
        <f t="shared" si="442"/>
        <v>Customer#000000472</v>
      </c>
      <c r="D14195" t="str">
        <f t="shared" si="443"/>
        <v>MACHINERY</v>
      </c>
      <c r="E14195">
        <f>VLOOKUP(B14195,custarray,4)</f>
        <v>12</v>
      </c>
      <c r="F14195">
        <f>VLOOKUP(E14195,nationarray,3)</f>
        <v>2</v>
      </c>
      <c r="G14195" t="str">
        <f>HLOOKUP(F14195,region,2)</f>
        <v>ASIA</v>
      </c>
      <c r="H14195" t="s">
        <v>9</v>
      </c>
      <c r="I14195">
        <v>156762.28</v>
      </c>
      <c r="J14195" s="1">
        <v>35723</v>
      </c>
      <c r="K14195" t="s">
        <v>13</v>
      </c>
      <c r="L14195" t="s">
        <v>4222</v>
      </c>
      <c r="M14195">
        <v>0</v>
      </c>
      <c r="N14195" t="s">
        <v>15120</v>
      </c>
    </row>
    <row r="14196" spans="1:14" x14ac:dyDescent="0.2">
      <c r="A14196">
        <v>56771</v>
      </c>
      <c r="B14196">
        <v>995</v>
      </c>
      <c r="C14196" t="str">
        <f t="shared" si="442"/>
        <v>Customer#000000995</v>
      </c>
      <c r="D14196" t="str">
        <f t="shared" si="443"/>
        <v>BUILDING</v>
      </c>
      <c r="E14196">
        <f>VLOOKUP(B14196,custarray,4)</f>
        <v>13</v>
      </c>
      <c r="F14196">
        <f>VLOOKUP(E14196,nationarray,3)</f>
        <v>4</v>
      </c>
      <c r="G14196" t="str">
        <f>HLOOKUP(F14196,region,2)</f>
        <v>MIDDLE EAST</v>
      </c>
      <c r="H14196" t="s">
        <v>9</v>
      </c>
      <c r="I14196">
        <v>119055.86</v>
      </c>
      <c r="J14196" s="1">
        <v>35512</v>
      </c>
      <c r="K14196" t="s">
        <v>31</v>
      </c>
      <c r="L14196" t="s">
        <v>579</v>
      </c>
      <c r="M14196">
        <v>0</v>
      </c>
      <c r="N14196" t="s">
        <v>15121</v>
      </c>
    </row>
    <row r="14197" spans="1:14" x14ac:dyDescent="0.2">
      <c r="A14197">
        <v>56772</v>
      </c>
      <c r="B14197">
        <v>424</v>
      </c>
      <c r="C14197" t="str">
        <f t="shared" si="442"/>
        <v>Customer#000000424</v>
      </c>
      <c r="D14197" t="str">
        <f t="shared" si="443"/>
        <v>HOUSEHOLD</v>
      </c>
      <c r="E14197">
        <f>VLOOKUP(B14197,custarray,4)</f>
        <v>19</v>
      </c>
      <c r="F14197">
        <f>VLOOKUP(E14197,nationarray,3)</f>
        <v>3</v>
      </c>
      <c r="G14197" t="str">
        <f>HLOOKUP(F14197,region,2)</f>
        <v>EUROPE</v>
      </c>
      <c r="H14197" t="s">
        <v>16</v>
      </c>
      <c r="I14197">
        <v>356912.77</v>
      </c>
      <c r="J14197" s="1">
        <v>33983</v>
      </c>
      <c r="K14197" t="s">
        <v>13</v>
      </c>
      <c r="L14197" t="s">
        <v>1174</v>
      </c>
      <c r="M14197">
        <v>0</v>
      </c>
      <c r="N14197" t="s">
        <v>15122</v>
      </c>
    </row>
    <row r="14198" spans="1:14" x14ac:dyDescent="0.2">
      <c r="A14198">
        <v>56773</v>
      </c>
      <c r="B14198">
        <v>586</v>
      </c>
      <c r="C14198" t="str">
        <f t="shared" si="442"/>
        <v>Customer#000000586</v>
      </c>
      <c r="D14198" t="str">
        <f t="shared" si="443"/>
        <v>AUTOMOBILE</v>
      </c>
      <c r="E14198">
        <f>VLOOKUP(B14198,custarray,4)</f>
        <v>11</v>
      </c>
      <c r="F14198">
        <f>VLOOKUP(E14198,nationarray,3)</f>
        <v>4</v>
      </c>
      <c r="G14198" t="str">
        <f>HLOOKUP(F14198,region,2)</f>
        <v>MIDDLE EAST</v>
      </c>
      <c r="H14198" t="s">
        <v>16</v>
      </c>
      <c r="I14198">
        <v>57686.3</v>
      </c>
      <c r="J14198" s="1">
        <v>33895</v>
      </c>
      <c r="K14198" t="s">
        <v>13</v>
      </c>
      <c r="L14198" t="s">
        <v>2370</v>
      </c>
      <c r="M14198">
        <v>0</v>
      </c>
      <c r="N14198" t="s">
        <v>15123</v>
      </c>
    </row>
    <row r="14199" spans="1:14" x14ac:dyDescent="0.2">
      <c r="A14199">
        <v>56774</v>
      </c>
      <c r="B14199">
        <v>1424</v>
      </c>
      <c r="C14199" t="str">
        <f t="shared" si="442"/>
        <v>Customer#000001424</v>
      </c>
      <c r="D14199" t="str">
        <f t="shared" si="443"/>
        <v>FURNITURE</v>
      </c>
      <c r="E14199">
        <f>VLOOKUP(B14199,custarray,4)</f>
        <v>22</v>
      </c>
      <c r="F14199">
        <f>VLOOKUP(E14199,nationarray,3)</f>
        <v>3</v>
      </c>
      <c r="G14199" t="str">
        <f>HLOOKUP(F14199,region,2)</f>
        <v>EUROPE</v>
      </c>
      <c r="H14199" t="s">
        <v>9</v>
      </c>
      <c r="I14199">
        <v>229632.27</v>
      </c>
      <c r="J14199" s="1">
        <v>35404</v>
      </c>
      <c r="K14199" t="s">
        <v>26</v>
      </c>
      <c r="L14199" t="s">
        <v>420</v>
      </c>
      <c r="M14199">
        <v>0</v>
      </c>
      <c r="N14199" t="s">
        <v>15124</v>
      </c>
    </row>
    <row r="14200" spans="1:14" x14ac:dyDescent="0.2">
      <c r="A14200">
        <v>56775</v>
      </c>
      <c r="B14200">
        <v>10</v>
      </c>
      <c r="C14200" t="str">
        <f t="shared" si="442"/>
        <v>Customer#000000010</v>
      </c>
      <c r="D14200" t="str">
        <f t="shared" si="443"/>
        <v>HOUSEHOLD</v>
      </c>
      <c r="E14200">
        <f>VLOOKUP(B14200,custarray,4)</f>
        <v>5</v>
      </c>
      <c r="F14200">
        <f>VLOOKUP(E14200,nationarray,3)</f>
        <v>0</v>
      </c>
      <c r="G14200" t="str">
        <f>HLOOKUP(F14200,region,2)</f>
        <v>AFRICA</v>
      </c>
      <c r="H14200" t="s">
        <v>16</v>
      </c>
      <c r="I14200">
        <v>42578.879999999997</v>
      </c>
      <c r="J14200" s="1">
        <v>34618</v>
      </c>
      <c r="K14200" t="s">
        <v>13</v>
      </c>
      <c r="L14200" t="s">
        <v>1250</v>
      </c>
      <c r="M14200">
        <v>0</v>
      </c>
      <c r="N14200" t="s">
        <v>15125</v>
      </c>
    </row>
    <row r="14201" spans="1:14" x14ac:dyDescent="0.2">
      <c r="A14201">
        <v>56800</v>
      </c>
      <c r="B14201">
        <v>970</v>
      </c>
      <c r="C14201" t="str">
        <f t="shared" si="442"/>
        <v>Customer#000000970</v>
      </c>
      <c r="D14201" t="str">
        <f t="shared" si="443"/>
        <v>MACHINERY</v>
      </c>
      <c r="E14201">
        <f>VLOOKUP(B14201,custarray,4)</f>
        <v>14</v>
      </c>
      <c r="F14201">
        <f>VLOOKUP(E14201,nationarray,3)</f>
        <v>0</v>
      </c>
      <c r="G14201" t="str">
        <f>HLOOKUP(F14201,region,2)</f>
        <v>AFRICA</v>
      </c>
      <c r="H14201" t="s">
        <v>16</v>
      </c>
      <c r="I14201">
        <v>248561.77</v>
      </c>
      <c r="J14201" s="1">
        <v>34001</v>
      </c>
      <c r="K14201" t="s">
        <v>23</v>
      </c>
      <c r="L14201" t="s">
        <v>676</v>
      </c>
      <c r="M14201">
        <v>0</v>
      </c>
      <c r="N14201" t="s">
        <v>15126</v>
      </c>
    </row>
    <row r="14202" spans="1:14" x14ac:dyDescent="0.2">
      <c r="A14202">
        <v>56801</v>
      </c>
      <c r="B14202">
        <v>757</v>
      </c>
      <c r="C14202" t="str">
        <f t="shared" si="442"/>
        <v>Customer#000000757</v>
      </c>
      <c r="D14202" t="str">
        <f t="shared" si="443"/>
        <v>AUTOMOBILE</v>
      </c>
      <c r="E14202">
        <f>VLOOKUP(B14202,custarray,4)</f>
        <v>3</v>
      </c>
      <c r="F14202">
        <f>VLOOKUP(E14202,nationarray,3)</f>
        <v>1</v>
      </c>
      <c r="G14202" t="str">
        <f>HLOOKUP(F14202,region,2)</f>
        <v>AMERICA</v>
      </c>
      <c r="H14202" t="s">
        <v>9</v>
      </c>
      <c r="I14202">
        <v>243247.92</v>
      </c>
      <c r="J14202" s="1">
        <v>35149</v>
      </c>
      <c r="K14202" t="s">
        <v>10</v>
      </c>
      <c r="L14202" t="s">
        <v>2029</v>
      </c>
      <c r="M14202">
        <v>0</v>
      </c>
      <c r="N14202" t="s">
        <v>15127</v>
      </c>
    </row>
    <row r="14203" spans="1:14" x14ac:dyDescent="0.2">
      <c r="A14203">
        <v>56802</v>
      </c>
      <c r="B14203">
        <v>1115</v>
      </c>
      <c r="C14203" t="str">
        <f t="shared" si="442"/>
        <v>Customer#000001115</v>
      </c>
      <c r="D14203" t="str">
        <f t="shared" si="443"/>
        <v>BUILDING</v>
      </c>
      <c r="E14203">
        <f>VLOOKUP(B14203,custarray,4)</f>
        <v>5</v>
      </c>
      <c r="F14203">
        <f>VLOOKUP(E14203,nationarray,3)</f>
        <v>0</v>
      </c>
      <c r="G14203" t="str">
        <f>HLOOKUP(F14203,region,2)</f>
        <v>AFRICA</v>
      </c>
      <c r="H14203" t="s">
        <v>16</v>
      </c>
      <c r="I14203">
        <v>157249.57</v>
      </c>
      <c r="J14203" s="1">
        <v>33754</v>
      </c>
      <c r="K14203" t="s">
        <v>26</v>
      </c>
      <c r="L14203" t="s">
        <v>1785</v>
      </c>
      <c r="M14203">
        <v>0</v>
      </c>
      <c r="N14203" t="s">
        <v>15128</v>
      </c>
    </row>
    <row r="14204" spans="1:14" x14ac:dyDescent="0.2">
      <c r="A14204">
        <v>56803</v>
      </c>
      <c r="B14204">
        <v>1378</v>
      </c>
      <c r="C14204" t="str">
        <f t="shared" si="442"/>
        <v>Customer#000001378</v>
      </c>
      <c r="D14204" t="str">
        <f t="shared" si="443"/>
        <v>HOUSEHOLD</v>
      </c>
      <c r="E14204">
        <f>VLOOKUP(B14204,custarray,4)</f>
        <v>17</v>
      </c>
      <c r="F14204">
        <f>VLOOKUP(E14204,nationarray,3)</f>
        <v>1</v>
      </c>
      <c r="G14204" t="str">
        <f>HLOOKUP(F14204,region,2)</f>
        <v>AMERICA</v>
      </c>
      <c r="H14204" t="s">
        <v>16</v>
      </c>
      <c r="I14204">
        <v>289994.34999999998</v>
      </c>
      <c r="J14204" s="1">
        <v>34679</v>
      </c>
      <c r="K14204" t="s">
        <v>23</v>
      </c>
      <c r="L14204" t="s">
        <v>1172</v>
      </c>
      <c r="M14204">
        <v>0</v>
      </c>
      <c r="N14204" t="s">
        <v>15129</v>
      </c>
    </row>
    <row r="14205" spans="1:14" x14ac:dyDescent="0.2">
      <c r="A14205">
        <v>56804</v>
      </c>
      <c r="B14205">
        <v>787</v>
      </c>
      <c r="C14205" t="str">
        <f t="shared" si="442"/>
        <v>Customer#000000787</v>
      </c>
      <c r="D14205" t="str">
        <f t="shared" si="443"/>
        <v>AUTOMOBILE</v>
      </c>
      <c r="E14205">
        <f>VLOOKUP(B14205,custarray,4)</f>
        <v>10</v>
      </c>
      <c r="F14205">
        <f>VLOOKUP(E14205,nationarray,3)</f>
        <v>4</v>
      </c>
      <c r="G14205" t="str">
        <f>HLOOKUP(F14205,region,2)</f>
        <v>MIDDLE EAST</v>
      </c>
      <c r="H14205" t="s">
        <v>48</v>
      </c>
      <c r="I14205">
        <v>192592.97</v>
      </c>
      <c r="J14205" s="1">
        <v>34786</v>
      </c>
      <c r="K14205" t="s">
        <v>13</v>
      </c>
      <c r="L14205" t="s">
        <v>1585</v>
      </c>
      <c r="M14205">
        <v>0</v>
      </c>
      <c r="N14205" t="s">
        <v>15130</v>
      </c>
    </row>
    <row r="14206" spans="1:14" x14ac:dyDescent="0.2">
      <c r="A14206">
        <v>56805</v>
      </c>
      <c r="B14206">
        <v>287</v>
      </c>
      <c r="C14206" t="str">
        <f t="shared" si="442"/>
        <v>Customer#000000287</v>
      </c>
      <c r="D14206" t="str">
        <f t="shared" si="443"/>
        <v>MACHINERY</v>
      </c>
      <c r="E14206">
        <f>VLOOKUP(B14206,custarray,4)</f>
        <v>4</v>
      </c>
      <c r="F14206">
        <f>VLOOKUP(E14206,nationarray,3)</f>
        <v>4</v>
      </c>
      <c r="G14206" t="str">
        <f>HLOOKUP(F14206,region,2)</f>
        <v>MIDDLE EAST</v>
      </c>
      <c r="H14206" t="s">
        <v>16</v>
      </c>
      <c r="I14206">
        <v>274018.73</v>
      </c>
      <c r="J14206" s="1">
        <v>33761</v>
      </c>
      <c r="K14206" t="s">
        <v>26</v>
      </c>
      <c r="L14206" t="s">
        <v>1680</v>
      </c>
      <c r="M14206">
        <v>0</v>
      </c>
      <c r="N14206" t="s">
        <v>15131</v>
      </c>
    </row>
    <row r="14207" spans="1:14" x14ac:dyDescent="0.2">
      <c r="A14207">
        <v>56806</v>
      </c>
      <c r="B14207">
        <v>349</v>
      </c>
      <c r="C14207" t="str">
        <f t="shared" si="442"/>
        <v>Customer#000000349</v>
      </c>
      <c r="D14207" t="str">
        <f t="shared" si="443"/>
        <v>BUILDING</v>
      </c>
      <c r="E14207">
        <f>VLOOKUP(B14207,custarray,4)</f>
        <v>23</v>
      </c>
      <c r="F14207">
        <f>VLOOKUP(E14207,nationarray,3)</f>
        <v>3</v>
      </c>
      <c r="G14207" t="str">
        <f>HLOOKUP(F14207,region,2)</f>
        <v>EUROPE</v>
      </c>
      <c r="H14207" t="s">
        <v>9</v>
      </c>
      <c r="I14207">
        <v>85179.13</v>
      </c>
      <c r="J14207" s="1">
        <v>35734</v>
      </c>
      <c r="K14207" t="s">
        <v>31</v>
      </c>
      <c r="L14207" t="s">
        <v>2302</v>
      </c>
      <c r="M14207">
        <v>0</v>
      </c>
      <c r="N14207" t="s">
        <v>15132</v>
      </c>
    </row>
    <row r="14208" spans="1:14" x14ac:dyDescent="0.2">
      <c r="A14208">
        <v>56807</v>
      </c>
      <c r="B14208">
        <v>907</v>
      </c>
      <c r="C14208" t="str">
        <f t="shared" si="442"/>
        <v>Customer#000000907</v>
      </c>
      <c r="D14208" t="str">
        <f t="shared" si="443"/>
        <v>HOUSEHOLD</v>
      </c>
      <c r="E14208">
        <f>VLOOKUP(B14208,custarray,4)</f>
        <v>10</v>
      </c>
      <c r="F14208">
        <f>VLOOKUP(E14208,nationarray,3)</f>
        <v>4</v>
      </c>
      <c r="G14208" t="str">
        <f>HLOOKUP(F14208,region,2)</f>
        <v>MIDDLE EAST</v>
      </c>
      <c r="H14208" t="s">
        <v>16</v>
      </c>
      <c r="I14208">
        <v>91689.65</v>
      </c>
      <c r="J14208" s="1">
        <v>34446</v>
      </c>
      <c r="K14208" t="s">
        <v>26</v>
      </c>
      <c r="L14208" t="s">
        <v>3395</v>
      </c>
      <c r="M14208">
        <v>0</v>
      </c>
      <c r="N14208" t="s">
        <v>15133</v>
      </c>
    </row>
    <row r="14209" spans="1:14" x14ac:dyDescent="0.2">
      <c r="A14209">
        <v>56832</v>
      </c>
      <c r="B14209">
        <v>1150</v>
      </c>
      <c r="C14209" t="str">
        <f t="shared" si="442"/>
        <v>Customer#000001150</v>
      </c>
      <c r="D14209" t="str">
        <f t="shared" si="443"/>
        <v>MACHINERY</v>
      </c>
      <c r="E14209">
        <f>VLOOKUP(B14209,custarray,4)</f>
        <v>21</v>
      </c>
      <c r="F14209">
        <f>VLOOKUP(E14209,nationarray,3)</f>
        <v>2</v>
      </c>
      <c r="G14209" t="str">
        <f>HLOOKUP(F14209,region,2)</f>
        <v>ASIA</v>
      </c>
      <c r="H14209" t="s">
        <v>9</v>
      </c>
      <c r="I14209">
        <v>161962.53</v>
      </c>
      <c r="J14209" s="1">
        <v>35490</v>
      </c>
      <c r="K14209" t="s">
        <v>23</v>
      </c>
      <c r="L14209" t="s">
        <v>82</v>
      </c>
      <c r="M14209">
        <v>0</v>
      </c>
      <c r="N14209" t="s">
        <v>15134</v>
      </c>
    </row>
    <row r="14210" spans="1:14" x14ac:dyDescent="0.2">
      <c r="A14210">
        <v>56833</v>
      </c>
      <c r="B14210">
        <v>1223</v>
      </c>
      <c r="C14210" t="str">
        <f t="shared" ref="C14210:C14273" si="444">VLOOKUP(B14210,custarray,2)</f>
        <v>Customer#000001223</v>
      </c>
      <c r="D14210" t="str">
        <f t="shared" ref="D14210:D14273" si="445">VLOOKUP(B14210,custarray,7)</f>
        <v>BUILDING</v>
      </c>
      <c r="E14210">
        <f>VLOOKUP(B14210,custarray,4)</f>
        <v>11</v>
      </c>
      <c r="F14210">
        <f>VLOOKUP(E14210,nationarray,3)</f>
        <v>4</v>
      </c>
      <c r="G14210" t="str">
        <f>HLOOKUP(F14210,region,2)</f>
        <v>MIDDLE EAST</v>
      </c>
      <c r="H14210" t="s">
        <v>16</v>
      </c>
      <c r="I14210">
        <v>159655.69</v>
      </c>
      <c r="J14210" s="1">
        <v>34583</v>
      </c>
      <c r="K14210" t="s">
        <v>31</v>
      </c>
      <c r="L14210" t="s">
        <v>4795</v>
      </c>
      <c r="M14210">
        <v>0</v>
      </c>
      <c r="N14210" t="s">
        <v>15135</v>
      </c>
    </row>
    <row r="14211" spans="1:14" x14ac:dyDescent="0.2">
      <c r="A14211">
        <v>56834</v>
      </c>
      <c r="B14211">
        <v>1294</v>
      </c>
      <c r="C14211" t="str">
        <f t="shared" si="444"/>
        <v>Customer#000001294</v>
      </c>
      <c r="D14211" t="str">
        <f t="shared" si="445"/>
        <v>AUTOMOBILE</v>
      </c>
      <c r="E14211">
        <f>VLOOKUP(B14211,custarray,4)</f>
        <v>23</v>
      </c>
      <c r="F14211">
        <f>VLOOKUP(E14211,nationarray,3)</f>
        <v>3</v>
      </c>
      <c r="G14211" t="str">
        <f>HLOOKUP(F14211,region,2)</f>
        <v>EUROPE</v>
      </c>
      <c r="H14211" t="s">
        <v>48</v>
      </c>
      <c r="I14211">
        <v>143728.35999999999</v>
      </c>
      <c r="J14211" s="1">
        <v>34821</v>
      </c>
      <c r="K14211" t="s">
        <v>26</v>
      </c>
      <c r="L14211" t="s">
        <v>2888</v>
      </c>
      <c r="M14211">
        <v>0</v>
      </c>
      <c r="N14211" t="s">
        <v>15136</v>
      </c>
    </row>
    <row r="14212" spans="1:14" x14ac:dyDescent="0.2">
      <c r="A14212">
        <v>56835</v>
      </c>
      <c r="B14212">
        <v>637</v>
      </c>
      <c r="C14212" t="str">
        <f t="shared" si="444"/>
        <v>Customer#000000637</v>
      </c>
      <c r="D14212" t="str">
        <f t="shared" si="445"/>
        <v>HOUSEHOLD</v>
      </c>
      <c r="E14212">
        <f>VLOOKUP(B14212,custarray,4)</f>
        <v>7</v>
      </c>
      <c r="F14212">
        <f>VLOOKUP(E14212,nationarray,3)</f>
        <v>3</v>
      </c>
      <c r="G14212" t="str">
        <f>HLOOKUP(F14212,region,2)</f>
        <v>EUROPE</v>
      </c>
      <c r="H14212" t="s">
        <v>16</v>
      </c>
      <c r="I14212">
        <v>166342.74</v>
      </c>
      <c r="J14212" s="1">
        <v>34021</v>
      </c>
      <c r="K14212" t="s">
        <v>23</v>
      </c>
      <c r="L14212" t="s">
        <v>3766</v>
      </c>
      <c r="M14212">
        <v>0</v>
      </c>
      <c r="N14212" t="s">
        <v>15137</v>
      </c>
    </row>
    <row r="14213" spans="1:14" x14ac:dyDescent="0.2">
      <c r="A14213">
        <v>56836</v>
      </c>
      <c r="B14213">
        <v>809</v>
      </c>
      <c r="C14213" t="str">
        <f t="shared" si="444"/>
        <v>Customer#000000809</v>
      </c>
      <c r="D14213" t="str">
        <f t="shared" si="445"/>
        <v>HOUSEHOLD</v>
      </c>
      <c r="E14213">
        <f>VLOOKUP(B14213,custarray,4)</f>
        <v>16</v>
      </c>
      <c r="F14213">
        <f>VLOOKUP(E14213,nationarray,3)</f>
        <v>0</v>
      </c>
      <c r="G14213" t="str">
        <f>HLOOKUP(F14213,region,2)</f>
        <v>AFRICA</v>
      </c>
      <c r="H14213" t="s">
        <v>9</v>
      </c>
      <c r="I14213">
        <v>243614.13</v>
      </c>
      <c r="J14213" s="1">
        <v>35301</v>
      </c>
      <c r="K14213" t="s">
        <v>31</v>
      </c>
      <c r="L14213" t="s">
        <v>246</v>
      </c>
      <c r="M14213">
        <v>0</v>
      </c>
      <c r="N14213" t="s">
        <v>15138</v>
      </c>
    </row>
    <row r="14214" spans="1:14" x14ac:dyDescent="0.2">
      <c r="A14214">
        <v>56837</v>
      </c>
      <c r="B14214">
        <v>439</v>
      </c>
      <c r="C14214" t="str">
        <f t="shared" si="444"/>
        <v>Customer#000000439</v>
      </c>
      <c r="D14214" t="str">
        <f t="shared" si="445"/>
        <v>BUILDING</v>
      </c>
      <c r="E14214">
        <f>VLOOKUP(B14214,custarray,4)</f>
        <v>14</v>
      </c>
      <c r="F14214">
        <f>VLOOKUP(E14214,nationarray,3)</f>
        <v>0</v>
      </c>
      <c r="G14214" t="str">
        <f>HLOOKUP(F14214,region,2)</f>
        <v>AFRICA</v>
      </c>
      <c r="H14214" t="s">
        <v>16</v>
      </c>
      <c r="I14214">
        <v>63927.57</v>
      </c>
      <c r="J14214" s="1">
        <v>34318</v>
      </c>
      <c r="K14214" t="s">
        <v>10</v>
      </c>
      <c r="L14214" t="s">
        <v>882</v>
      </c>
      <c r="M14214">
        <v>0</v>
      </c>
      <c r="N14214" t="s">
        <v>15139</v>
      </c>
    </row>
    <row r="14215" spans="1:14" x14ac:dyDescent="0.2">
      <c r="A14215">
        <v>56838</v>
      </c>
      <c r="B14215">
        <v>962</v>
      </c>
      <c r="C14215" t="str">
        <f t="shared" si="444"/>
        <v>Customer#000000962</v>
      </c>
      <c r="D14215" t="str">
        <f t="shared" si="445"/>
        <v>BUILDING</v>
      </c>
      <c r="E14215">
        <f>VLOOKUP(B14215,custarray,4)</f>
        <v>4</v>
      </c>
      <c r="F14215">
        <f>VLOOKUP(E14215,nationarray,3)</f>
        <v>4</v>
      </c>
      <c r="G14215" t="str">
        <f>HLOOKUP(F14215,region,2)</f>
        <v>MIDDLE EAST</v>
      </c>
      <c r="H14215" t="s">
        <v>9</v>
      </c>
      <c r="I14215">
        <v>90558.82</v>
      </c>
      <c r="J14215" s="1">
        <v>34910</v>
      </c>
      <c r="K14215" t="s">
        <v>13</v>
      </c>
      <c r="L14215" t="s">
        <v>82</v>
      </c>
      <c r="M14215">
        <v>0</v>
      </c>
      <c r="N14215" t="s">
        <v>15140</v>
      </c>
    </row>
    <row r="14216" spans="1:14" x14ac:dyDescent="0.2">
      <c r="A14216">
        <v>56839</v>
      </c>
      <c r="B14216">
        <v>599</v>
      </c>
      <c r="C14216" t="str">
        <f t="shared" si="444"/>
        <v>Customer#000000599</v>
      </c>
      <c r="D14216" t="str">
        <f t="shared" si="445"/>
        <v>HOUSEHOLD</v>
      </c>
      <c r="E14216">
        <f>VLOOKUP(B14216,custarray,4)</f>
        <v>4</v>
      </c>
      <c r="F14216">
        <f>VLOOKUP(E14216,nationarray,3)</f>
        <v>4</v>
      </c>
      <c r="G14216" t="str">
        <f>HLOOKUP(F14216,region,2)</f>
        <v>MIDDLE EAST</v>
      </c>
      <c r="H14216" t="s">
        <v>9</v>
      </c>
      <c r="I14216">
        <v>115833.32</v>
      </c>
      <c r="J14216" s="1">
        <v>35732</v>
      </c>
      <c r="K14216" t="s">
        <v>10</v>
      </c>
      <c r="L14216" t="s">
        <v>414</v>
      </c>
      <c r="M14216">
        <v>0</v>
      </c>
      <c r="N14216" t="s">
        <v>15141</v>
      </c>
    </row>
    <row r="14217" spans="1:14" x14ac:dyDescent="0.2">
      <c r="A14217">
        <v>56864</v>
      </c>
      <c r="B14217">
        <v>1171</v>
      </c>
      <c r="C14217" t="str">
        <f t="shared" si="444"/>
        <v>Customer#000001171</v>
      </c>
      <c r="D14217" t="str">
        <f t="shared" si="445"/>
        <v>HOUSEHOLD</v>
      </c>
      <c r="E14217">
        <f>VLOOKUP(B14217,custarray,4)</f>
        <v>8</v>
      </c>
      <c r="F14217">
        <f>VLOOKUP(E14217,nationarray,3)</f>
        <v>2</v>
      </c>
      <c r="G14217" t="str">
        <f>HLOOKUP(F14217,region,2)</f>
        <v>ASIA</v>
      </c>
      <c r="H14217" t="s">
        <v>9</v>
      </c>
      <c r="I14217">
        <v>93836.61</v>
      </c>
      <c r="J14217" s="1">
        <v>35651</v>
      </c>
      <c r="K14217" t="s">
        <v>10</v>
      </c>
      <c r="L14217" t="s">
        <v>2185</v>
      </c>
      <c r="M14217">
        <v>0</v>
      </c>
      <c r="N14217" t="s">
        <v>15142</v>
      </c>
    </row>
    <row r="14218" spans="1:14" x14ac:dyDescent="0.2">
      <c r="A14218">
        <v>56865</v>
      </c>
      <c r="B14218">
        <v>1054</v>
      </c>
      <c r="C14218" t="str">
        <f t="shared" si="444"/>
        <v>Customer#000001054</v>
      </c>
      <c r="D14218" t="str">
        <f t="shared" si="445"/>
        <v>HOUSEHOLD</v>
      </c>
      <c r="E14218">
        <f>VLOOKUP(B14218,custarray,4)</f>
        <v>21</v>
      </c>
      <c r="F14218">
        <f>VLOOKUP(E14218,nationarray,3)</f>
        <v>2</v>
      </c>
      <c r="G14218" t="str">
        <f>HLOOKUP(F14218,region,2)</f>
        <v>ASIA</v>
      </c>
      <c r="H14218" t="s">
        <v>9</v>
      </c>
      <c r="I14218">
        <v>149796.9</v>
      </c>
      <c r="J14218" s="1">
        <v>35536</v>
      </c>
      <c r="K14218" t="s">
        <v>31</v>
      </c>
      <c r="L14218" t="s">
        <v>959</v>
      </c>
      <c r="M14218">
        <v>0</v>
      </c>
      <c r="N14218" t="s">
        <v>15143</v>
      </c>
    </row>
    <row r="14219" spans="1:14" x14ac:dyDescent="0.2">
      <c r="A14219">
        <v>56866</v>
      </c>
      <c r="B14219">
        <v>763</v>
      </c>
      <c r="C14219" t="str">
        <f t="shared" si="444"/>
        <v>Customer#000000763</v>
      </c>
      <c r="D14219" t="str">
        <f t="shared" si="445"/>
        <v>BUILDING</v>
      </c>
      <c r="E14219">
        <f>VLOOKUP(B14219,custarray,4)</f>
        <v>1</v>
      </c>
      <c r="F14219">
        <f>VLOOKUP(E14219,nationarray,3)</f>
        <v>1</v>
      </c>
      <c r="G14219" t="str">
        <f>HLOOKUP(F14219,region,2)</f>
        <v>AMERICA</v>
      </c>
      <c r="H14219" t="s">
        <v>9</v>
      </c>
      <c r="I14219">
        <v>186084.69</v>
      </c>
      <c r="J14219" s="1">
        <v>35772</v>
      </c>
      <c r="K14219" t="s">
        <v>31</v>
      </c>
      <c r="L14219" t="s">
        <v>1208</v>
      </c>
      <c r="M14219">
        <v>0</v>
      </c>
      <c r="N14219" t="s">
        <v>15144</v>
      </c>
    </row>
    <row r="14220" spans="1:14" x14ac:dyDescent="0.2">
      <c r="A14220">
        <v>56867</v>
      </c>
      <c r="B14220">
        <v>838</v>
      </c>
      <c r="C14220" t="str">
        <f t="shared" si="444"/>
        <v>Customer#000000838</v>
      </c>
      <c r="D14220" t="str">
        <f t="shared" si="445"/>
        <v>AUTOMOBILE</v>
      </c>
      <c r="E14220">
        <f>VLOOKUP(B14220,custarray,4)</f>
        <v>5</v>
      </c>
      <c r="F14220">
        <f>VLOOKUP(E14220,nationarray,3)</f>
        <v>0</v>
      </c>
      <c r="G14220" t="str">
        <f>HLOOKUP(F14220,region,2)</f>
        <v>AFRICA</v>
      </c>
      <c r="H14220" t="s">
        <v>9</v>
      </c>
      <c r="I14220">
        <v>108094.85</v>
      </c>
      <c r="J14220" s="1">
        <v>35302</v>
      </c>
      <c r="K14220" t="s">
        <v>10</v>
      </c>
      <c r="L14220" t="s">
        <v>2357</v>
      </c>
      <c r="M14220">
        <v>0</v>
      </c>
      <c r="N14220" t="s">
        <v>15145</v>
      </c>
    </row>
    <row r="14221" spans="1:14" x14ac:dyDescent="0.2">
      <c r="A14221">
        <v>56868</v>
      </c>
      <c r="B14221">
        <v>151</v>
      </c>
      <c r="C14221" t="str">
        <f t="shared" si="444"/>
        <v>Customer#000000151</v>
      </c>
      <c r="D14221" t="str">
        <f t="shared" si="445"/>
        <v>HOUSEHOLD</v>
      </c>
      <c r="E14221">
        <f>VLOOKUP(B14221,custarray,4)</f>
        <v>19</v>
      </c>
      <c r="F14221">
        <f>VLOOKUP(E14221,nationarray,3)</f>
        <v>3</v>
      </c>
      <c r="G14221" t="str">
        <f>HLOOKUP(F14221,region,2)</f>
        <v>EUROPE</v>
      </c>
      <c r="H14221" t="s">
        <v>9</v>
      </c>
      <c r="I14221">
        <v>243769.64</v>
      </c>
      <c r="J14221" s="1">
        <v>35037</v>
      </c>
      <c r="K14221" t="s">
        <v>10</v>
      </c>
      <c r="L14221" t="s">
        <v>3661</v>
      </c>
      <c r="M14221">
        <v>0</v>
      </c>
      <c r="N14221" t="s">
        <v>15146</v>
      </c>
    </row>
    <row r="14222" spans="1:14" x14ac:dyDescent="0.2">
      <c r="A14222">
        <v>56869</v>
      </c>
      <c r="B14222">
        <v>1228</v>
      </c>
      <c r="C14222" t="str">
        <f t="shared" si="444"/>
        <v>Customer#000001228</v>
      </c>
      <c r="D14222" t="str">
        <f t="shared" si="445"/>
        <v>AUTOMOBILE</v>
      </c>
      <c r="E14222">
        <f>VLOOKUP(B14222,custarray,4)</f>
        <v>12</v>
      </c>
      <c r="F14222">
        <f>VLOOKUP(E14222,nationarray,3)</f>
        <v>2</v>
      </c>
      <c r="G14222" t="str">
        <f>HLOOKUP(F14222,region,2)</f>
        <v>ASIA</v>
      </c>
      <c r="H14222" t="s">
        <v>16</v>
      </c>
      <c r="I14222">
        <v>12043.69</v>
      </c>
      <c r="J14222" s="1">
        <v>34174</v>
      </c>
      <c r="K14222" t="s">
        <v>10</v>
      </c>
      <c r="L14222" t="s">
        <v>2079</v>
      </c>
      <c r="M14222">
        <v>0</v>
      </c>
      <c r="N14222" t="s">
        <v>15147</v>
      </c>
    </row>
    <row r="14223" spans="1:14" x14ac:dyDescent="0.2">
      <c r="A14223">
        <v>56870</v>
      </c>
      <c r="B14223">
        <v>74</v>
      </c>
      <c r="C14223" t="str">
        <f t="shared" si="444"/>
        <v>Customer#000000074</v>
      </c>
      <c r="D14223" t="str">
        <f t="shared" si="445"/>
        <v>MACHINERY</v>
      </c>
      <c r="E14223">
        <f>VLOOKUP(B14223,custarray,4)</f>
        <v>4</v>
      </c>
      <c r="F14223">
        <f>VLOOKUP(E14223,nationarray,3)</f>
        <v>4</v>
      </c>
      <c r="G14223" t="str">
        <f>HLOOKUP(F14223,region,2)</f>
        <v>MIDDLE EAST</v>
      </c>
      <c r="H14223" t="s">
        <v>16</v>
      </c>
      <c r="I14223">
        <v>95114.49</v>
      </c>
      <c r="J14223" s="1">
        <v>33835</v>
      </c>
      <c r="K14223" t="s">
        <v>13</v>
      </c>
      <c r="L14223" t="s">
        <v>1291</v>
      </c>
      <c r="M14223">
        <v>0</v>
      </c>
      <c r="N14223" t="s">
        <v>15148</v>
      </c>
    </row>
    <row r="14224" spans="1:14" x14ac:dyDescent="0.2">
      <c r="A14224">
        <v>56871</v>
      </c>
      <c r="B14224">
        <v>910</v>
      </c>
      <c r="C14224" t="str">
        <f t="shared" si="444"/>
        <v>Customer#000000910</v>
      </c>
      <c r="D14224" t="str">
        <f t="shared" si="445"/>
        <v>BUILDING</v>
      </c>
      <c r="E14224">
        <f>VLOOKUP(B14224,custarray,4)</f>
        <v>9</v>
      </c>
      <c r="F14224">
        <f>VLOOKUP(E14224,nationarray,3)</f>
        <v>2</v>
      </c>
      <c r="G14224" t="str">
        <f>HLOOKUP(F14224,region,2)</f>
        <v>ASIA</v>
      </c>
      <c r="H14224" t="s">
        <v>9</v>
      </c>
      <c r="I14224">
        <v>18434.849999999999</v>
      </c>
      <c r="J14224" s="1">
        <v>35815</v>
      </c>
      <c r="K14224" t="s">
        <v>26</v>
      </c>
      <c r="L14224" t="s">
        <v>3005</v>
      </c>
      <c r="M14224">
        <v>0</v>
      </c>
      <c r="N14224" t="s">
        <v>15149</v>
      </c>
    </row>
    <row r="14225" spans="1:14" x14ac:dyDescent="0.2">
      <c r="A14225">
        <v>56896</v>
      </c>
      <c r="B14225">
        <v>394</v>
      </c>
      <c r="C14225" t="str">
        <f t="shared" si="444"/>
        <v>Customer#000000394</v>
      </c>
      <c r="D14225" t="str">
        <f t="shared" si="445"/>
        <v>MACHINERY</v>
      </c>
      <c r="E14225">
        <f>VLOOKUP(B14225,custarray,4)</f>
        <v>23</v>
      </c>
      <c r="F14225">
        <f>VLOOKUP(E14225,nationarray,3)</f>
        <v>3</v>
      </c>
      <c r="G14225" t="str">
        <f>HLOOKUP(F14225,region,2)</f>
        <v>EUROPE</v>
      </c>
      <c r="H14225" t="s">
        <v>9</v>
      </c>
      <c r="I14225">
        <v>137214.79</v>
      </c>
      <c r="J14225" s="1">
        <v>35212</v>
      </c>
      <c r="K14225" t="s">
        <v>26</v>
      </c>
      <c r="L14225" t="s">
        <v>1258</v>
      </c>
      <c r="M14225">
        <v>0</v>
      </c>
      <c r="N14225" t="s">
        <v>15150</v>
      </c>
    </row>
    <row r="14226" spans="1:14" x14ac:dyDescent="0.2">
      <c r="A14226">
        <v>56897</v>
      </c>
      <c r="B14226">
        <v>721</v>
      </c>
      <c r="C14226" t="str">
        <f t="shared" si="444"/>
        <v>Customer#000000721</v>
      </c>
      <c r="D14226" t="str">
        <f t="shared" si="445"/>
        <v>AUTOMOBILE</v>
      </c>
      <c r="E14226">
        <f>VLOOKUP(B14226,custarray,4)</f>
        <v>21</v>
      </c>
      <c r="F14226">
        <f>VLOOKUP(E14226,nationarray,3)</f>
        <v>2</v>
      </c>
      <c r="G14226" t="str">
        <f>HLOOKUP(F14226,region,2)</f>
        <v>ASIA</v>
      </c>
      <c r="H14226" t="s">
        <v>9</v>
      </c>
      <c r="I14226">
        <v>210488.39</v>
      </c>
      <c r="J14226" s="1">
        <v>35600</v>
      </c>
      <c r="K14226" t="s">
        <v>13</v>
      </c>
      <c r="L14226" t="s">
        <v>397</v>
      </c>
      <c r="M14226">
        <v>0</v>
      </c>
      <c r="N14226" t="s">
        <v>15151</v>
      </c>
    </row>
    <row r="14227" spans="1:14" x14ac:dyDescent="0.2">
      <c r="A14227">
        <v>56898</v>
      </c>
      <c r="B14227">
        <v>748</v>
      </c>
      <c r="C14227" t="str">
        <f t="shared" si="444"/>
        <v>Customer#000000748</v>
      </c>
      <c r="D14227" t="str">
        <f t="shared" si="445"/>
        <v>AUTOMOBILE</v>
      </c>
      <c r="E14227">
        <f>VLOOKUP(B14227,custarray,4)</f>
        <v>23</v>
      </c>
      <c r="F14227">
        <f>VLOOKUP(E14227,nationarray,3)</f>
        <v>3</v>
      </c>
      <c r="G14227" t="str">
        <f>HLOOKUP(F14227,region,2)</f>
        <v>EUROPE</v>
      </c>
      <c r="H14227" t="s">
        <v>9</v>
      </c>
      <c r="I14227">
        <v>99397.03</v>
      </c>
      <c r="J14227" s="1">
        <v>36003</v>
      </c>
      <c r="K14227" t="s">
        <v>26</v>
      </c>
      <c r="L14227" t="s">
        <v>625</v>
      </c>
      <c r="M14227">
        <v>0</v>
      </c>
      <c r="N14227" t="s">
        <v>15152</v>
      </c>
    </row>
    <row r="14228" spans="1:14" x14ac:dyDescent="0.2">
      <c r="A14228">
        <v>56899</v>
      </c>
      <c r="B14228">
        <v>538</v>
      </c>
      <c r="C14228" t="str">
        <f t="shared" si="444"/>
        <v>Customer#000000538</v>
      </c>
      <c r="D14228" t="str">
        <f t="shared" si="445"/>
        <v>MACHINERY</v>
      </c>
      <c r="E14228">
        <f>VLOOKUP(B14228,custarray,4)</f>
        <v>19</v>
      </c>
      <c r="F14228">
        <f>VLOOKUP(E14228,nationarray,3)</f>
        <v>3</v>
      </c>
      <c r="G14228" t="str">
        <f>HLOOKUP(F14228,region,2)</f>
        <v>EUROPE</v>
      </c>
      <c r="H14228" t="s">
        <v>16</v>
      </c>
      <c r="I14228">
        <v>129712.47</v>
      </c>
      <c r="J14228" s="1">
        <v>34477</v>
      </c>
      <c r="K14228" t="s">
        <v>10</v>
      </c>
      <c r="L14228" t="s">
        <v>2230</v>
      </c>
      <c r="M14228">
        <v>0</v>
      </c>
      <c r="N14228" t="s">
        <v>15153</v>
      </c>
    </row>
    <row r="14229" spans="1:14" x14ac:dyDescent="0.2">
      <c r="A14229">
        <v>56900</v>
      </c>
      <c r="B14229">
        <v>358</v>
      </c>
      <c r="C14229" t="str">
        <f t="shared" si="444"/>
        <v>Customer#000000358</v>
      </c>
      <c r="D14229" t="str">
        <f t="shared" si="445"/>
        <v>MACHINERY</v>
      </c>
      <c r="E14229">
        <f>VLOOKUP(B14229,custarray,4)</f>
        <v>5</v>
      </c>
      <c r="F14229">
        <f>VLOOKUP(E14229,nationarray,3)</f>
        <v>0</v>
      </c>
      <c r="G14229" t="str">
        <f>HLOOKUP(F14229,region,2)</f>
        <v>AFRICA</v>
      </c>
      <c r="H14229" t="s">
        <v>9</v>
      </c>
      <c r="I14229">
        <v>175448.24</v>
      </c>
      <c r="J14229" s="1">
        <v>35030</v>
      </c>
      <c r="K14229" t="s">
        <v>23</v>
      </c>
      <c r="L14229" t="s">
        <v>4134</v>
      </c>
      <c r="M14229">
        <v>0</v>
      </c>
      <c r="N14229" t="s">
        <v>15154</v>
      </c>
    </row>
    <row r="14230" spans="1:14" x14ac:dyDescent="0.2">
      <c r="A14230">
        <v>56901</v>
      </c>
      <c r="B14230">
        <v>1471</v>
      </c>
      <c r="C14230" t="str">
        <f t="shared" si="444"/>
        <v>Customer#000001471</v>
      </c>
      <c r="D14230" t="str">
        <f t="shared" si="445"/>
        <v>AUTOMOBILE</v>
      </c>
      <c r="E14230">
        <f>VLOOKUP(B14230,custarray,4)</f>
        <v>5</v>
      </c>
      <c r="F14230">
        <f>VLOOKUP(E14230,nationarray,3)</f>
        <v>0</v>
      </c>
      <c r="G14230" t="str">
        <f>HLOOKUP(F14230,region,2)</f>
        <v>AFRICA</v>
      </c>
      <c r="H14230" t="s">
        <v>16</v>
      </c>
      <c r="I14230">
        <v>322828.75</v>
      </c>
      <c r="J14230" s="1">
        <v>34589</v>
      </c>
      <c r="K14230" t="s">
        <v>13</v>
      </c>
      <c r="L14230" t="s">
        <v>154</v>
      </c>
      <c r="M14230">
        <v>0</v>
      </c>
      <c r="N14230" t="s">
        <v>15155</v>
      </c>
    </row>
    <row r="14231" spans="1:14" x14ac:dyDescent="0.2">
      <c r="A14231">
        <v>56902</v>
      </c>
      <c r="B14231">
        <v>830</v>
      </c>
      <c r="C14231" t="str">
        <f t="shared" si="444"/>
        <v>Customer#000000830</v>
      </c>
      <c r="D14231" t="str">
        <f t="shared" si="445"/>
        <v>AUTOMOBILE</v>
      </c>
      <c r="E14231">
        <f>VLOOKUP(B14231,custarray,4)</f>
        <v>23</v>
      </c>
      <c r="F14231">
        <f>VLOOKUP(E14231,nationarray,3)</f>
        <v>3</v>
      </c>
      <c r="G14231" t="str">
        <f>HLOOKUP(F14231,region,2)</f>
        <v>EUROPE</v>
      </c>
      <c r="H14231" t="s">
        <v>9</v>
      </c>
      <c r="I14231">
        <v>112267.28</v>
      </c>
      <c r="J14231" s="1">
        <v>35379</v>
      </c>
      <c r="K14231" t="s">
        <v>23</v>
      </c>
      <c r="L14231" t="s">
        <v>1989</v>
      </c>
      <c r="M14231">
        <v>0</v>
      </c>
      <c r="N14231" t="s">
        <v>15156</v>
      </c>
    </row>
    <row r="14232" spans="1:14" x14ac:dyDescent="0.2">
      <c r="A14232">
        <v>56903</v>
      </c>
      <c r="B14232">
        <v>1082</v>
      </c>
      <c r="C14232" t="str">
        <f t="shared" si="444"/>
        <v>Customer#000001082</v>
      </c>
      <c r="D14232" t="str">
        <f t="shared" si="445"/>
        <v>BUILDING</v>
      </c>
      <c r="E14232">
        <f>VLOOKUP(B14232,custarray,4)</f>
        <v>5</v>
      </c>
      <c r="F14232">
        <f>VLOOKUP(E14232,nationarray,3)</f>
        <v>0</v>
      </c>
      <c r="G14232" t="str">
        <f>HLOOKUP(F14232,region,2)</f>
        <v>AFRICA</v>
      </c>
      <c r="H14232" t="s">
        <v>9</v>
      </c>
      <c r="I14232">
        <v>105632.45</v>
      </c>
      <c r="J14232" s="1">
        <v>35200</v>
      </c>
      <c r="K14232" t="s">
        <v>26</v>
      </c>
      <c r="L14232" t="s">
        <v>517</v>
      </c>
      <c r="M14232">
        <v>0</v>
      </c>
      <c r="N14232" t="s">
        <v>15157</v>
      </c>
    </row>
    <row r="14233" spans="1:14" x14ac:dyDescent="0.2">
      <c r="A14233">
        <v>56928</v>
      </c>
      <c r="B14233">
        <v>1130</v>
      </c>
      <c r="C14233" t="str">
        <f t="shared" si="444"/>
        <v>Customer#000001130</v>
      </c>
      <c r="D14233" t="str">
        <f t="shared" si="445"/>
        <v>HOUSEHOLD</v>
      </c>
      <c r="E14233">
        <f>VLOOKUP(B14233,custarray,4)</f>
        <v>22</v>
      </c>
      <c r="F14233">
        <f>VLOOKUP(E14233,nationarray,3)</f>
        <v>3</v>
      </c>
      <c r="G14233" t="str">
        <f>HLOOKUP(F14233,region,2)</f>
        <v>EUROPE</v>
      </c>
      <c r="H14233" t="s">
        <v>9</v>
      </c>
      <c r="I14233">
        <v>162778.26</v>
      </c>
      <c r="J14233" s="1">
        <v>35940</v>
      </c>
      <c r="K14233" t="s">
        <v>13</v>
      </c>
      <c r="L14233" t="s">
        <v>4191</v>
      </c>
      <c r="M14233">
        <v>0</v>
      </c>
      <c r="N14233" t="s">
        <v>3024</v>
      </c>
    </row>
    <row r="14234" spans="1:14" x14ac:dyDescent="0.2">
      <c r="A14234">
        <v>56929</v>
      </c>
      <c r="B14234">
        <v>1156</v>
      </c>
      <c r="C14234" t="str">
        <f t="shared" si="444"/>
        <v>Customer#000001156</v>
      </c>
      <c r="D14234" t="str">
        <f t="shared" si="445"/>
        <v>HOUSEHOLD</v>
      </c>
      <c r="E14234">
        <f>VLOOKUP(B14234,custarray,4)</f>
        <v>14</v>
      </c>
      <c r="F14234">
        <f>VLOOKUP(E14234,nationarray,3)</f>
        <v>0</v>
      </c>
      <c r="G14234" t="str">
        <f>HLOOKUP(F14234,region,2)</f>
        <v>AFRICA</v>
      </c>
      <c r="H14234" t="s">
        <v>9</v>
      </c>
      <c r="I14234">
        <v>56291.839999999997</v>
      </c>
      <c r="J14234" s="1">
        <v>34969</v>
      </c>
      <c r="K14234" t="s">
        <v>26</v>
      </c>
      <c r="L14234" t="s">
        <v>168</v>
      </c>
      <c r="M14234">
        <v>0</v>
      </c>
      <c r="N14234" t="s">
        <v>15158</v>
      </c>
    </row>
    <row r="14235" spans="1:14" x14ac:dyDescent="0.2">
      <c r="A14235">
        <v>56930</v>
      </c>
      <c r="B14235">
        <v>491</v>
      </c>
      <c r="C14235" t="str">
        <f t="shared" si="444"/>
        <v>Customer#000000491</v>
      </c>
      <c r="D14235" t="str">
        <f t="shared" si="445"/>
        <v>AUTOMOBILE</v>
      </c>
      <c r="E14235">
        <f>VLOOKUP(B14235,custarray,4)</f>
        <v>0</v>
      </c>
      <c r="F14235">
        <f>VLOOKUP(E14235,nationarray,3)</f>
        <v>0</v>
      </c>
      <c r="G14235" t="str">
        <f>HLOOKUP(F14235,region,2)</f>
        <v>AFRICA</v>
      </c>
      <c r="H14235" t="s">
        <v>16</v>
      </c>
      <c r="I14235">
        <v>276336.76</v>
      </c>
      <c r="J14235" s="1">
        <v>33834</v>
      </c>
      <c r="K14235" t="s">
        <v>10</v>
      </c>
      <c r="L14235" t="s">
        <v>3112</v>
      </c>
      <c r="M14235">
        <v>0</v>
      </c>
      <c r="N14235" t="s">
        <v>15159</v>
      </c>
    </row>
    <row r="14236" spans="1:14" x14ac:dyDescent="0.2">
      <c r="A14236">
        <v>56931</v>
      </c>
      <c r="B14236">
        <v>34</v>
      </c>
      <c r="C14236" t="str">
        <f t="shared" si="444"/>
        <v>Customer#000000034</v>
      </c>
      <c r="D14236" t="str">
        <f t="shared" si="445"/>
        <v>HOUSEHOLD</v>
      </c>
      <c r="E14236">
        <f>VLOOKUP(B14236,custarray,4)</f>
        <v>15</v>
      </c>
      <c r="F14236">
        <f>VLOOKUP(E14236,nationarray,3)</f>
        <v>0</v>
      </c>
      <c r="G14236" t="str">
        <f>HLOOKUP(F14236,region,2)</f>
        <v>AFRICA</v>
      </c>
      <c r="H14236" t="s">
        <v>16</v>
      </c>
      <c r="I14236">
        <v>198467.73</v>
      </c>
      <c r="J14236" s="1">
        <v>34004</v>
      </c>
      <c r="K14236" t="s">
        <v>26</v>
      </c>
      <c r="L14236" t="s">
        <v>1625</v>
      </c>
      <c r="M14236">
        <v>0</v>
      </c>
      <c r="N14236" t="s">
        <v>15160</v>
      </c>
    </row>
    <row r="14237" spans="1:14" x14ac:dyDescent="0.2">
      <c r="A14237">
        <v>56932</v>
      </c>
      <c r="B14237">
        <v>941</v>
      </c>
      <c r="C14237" t="str">
        <f t="shared" si="444"/>
        <v>Customer#000000941</v>
      </c>
      <c r="D14237" t="str">
        <f t="shared" si="445"/>
        <v>FURNITURE</v>
      </c>
      <c r="E14237">
        <f>VLOOKUP(B14237,custarray,4)</f>
        <v>19</v>
      </c>
      <c r="F14237">
        <f>VLOOKUP(E14237,nationarray,3)</f>
        <v>3</v>
      </c>
      <c r="G14237" t="str">
        <f>HLOOKUP(F14237,region,2)</f>
        <v>EUROPE</v>
      </c>
      <c r="H14237" t="s">
        <v>9</v>
      </c>
      <c r="I14237">
        <v>87980.46</v>
      </c>
      <c r="J14237" s="1">
        <v>35871</v>
      </c>
      <c r="K14237" t="s">
        <v>26</v>
      </c>
      <c r="L14237" t="s">
        <v>954</v>
      </c>
      <c r="M14237">
        <v>0</v>
      </c>
      <c r="N14237" t="s">
        <v>15161</v>
      </c>
    </row>
    <row r="14238" spans="1:14" x14ac:dyDescent="0.2">
      <c r="A14238">
        <v>56933</v>
      </c>
      <c r="B14238">
        <v>475</v>
      </c>
      <c r="C14238" t="str">
        <f t="shared" si="444"/>
        <v>Customer#000000475</v>
      </c>
      <c r="D14238" t="str">
        <f t="shared" si="445"/>
        <v>BUILDING</v>
      </c>
      <c r="E14238">
        <f>VLOOKUP(B14238,custarray,4)</f>
        <v>14</v>
      </c>
      <c r="F14238">
        <f>VLOOKUP(E14238,nationarray,3)</f>
        <v>0</v>
      </c>
      <c r="G14238" t="str">
        <f>HLOOKUP(F14238,region,2)</f>
        <v>AFRICA</v>
      </c>
      <c r="H14238" t="s">
        <v>9</v>
      </c>
      <c r="I14238">
        <v>152076.07999999999</v>
      </c>
      <c r="J14238" s="1">
        <v>35966</v>
      </c>
      <c r="K14238" t="s">
        <v>26</v>
      </c>
      <c r="L14238" t="s">
        <v>1299</v>
      </c>
      <c r="M14238">
        <v>0</v>
      </c>
      <c r="N14238" t="s">
        <v>15162</v>
      </c>
    </row>
    <row r="14239" spans="1:14" x14ac:dyDescent="0.2">
      <c r="A14239">
        <v>56934</v>
      </c>
      <c r="B14239">
        <v>1486</v>
      </c>
      <c r="C14239" t="str">
        <f t="shared" si="444"/>
        <v>Customer#000001486</v>
      </c>
      <c r="D14239" t="str">
        <f t="shared" si="445"/>
        <v>BUILDING</v>
      </c>
      <c r="E14239">
        <f>VLOOKUP(B14239,custarray,4)</f>
        <v>24</v>
      </c>
      <c r="F14239">
        <f>VLOOKUP(E14239,nationarray,3)</f>
        <v>1</v>
      </c>
      <c r="G14239" t="str">
        <f>HLOOKUP(F14239,region,2)</f>
        <v>AMERICA</v>
      </c>
      <c r="H14239" t="s">
        <v>9</v>
      </c>
      <c r="I14239">
        <v>151099.97</v>
      </c>
      <c r="J14239" s="1">
        <v>35725</v>
      </c>
      <c r="K14239" t="s">
        <v>23</v>
      </c>
      <c r="L14239" t="s">
        <v>267</v>
      </c>
      <c r="M14239">
        <v>0</v>
      </c>
      <c r="N14239" t="s">
        <v>15163</v>
      </c>
    </row>
    <row r="14240" spans="1:14" x14ac:dyDescent="0.2">
      <c r="A14240">
        <v>56935</v>
      </c>
      <c r="B14240">
        <v>1144</v>
      </c>
      <c r="C14240" t="str">
        <f t="shared" si="444"/>
        <v>Customer#000001144</v>
      </c>
      <c r="D14240" t="str">
        <f t="shared" si="445"/>
        <v>BUILDING</v>
      </c>
      <c r="E14240">
        <f>VLOOKUP(B14240,custarray,4)</f>
        <v>1</v>
      </c>
      <c r="F14240">
        <f>VLOOKUP(E14240,nationarray,3)</f>
        <v>1</v>
      </c>
      <c r="G14240" t="str">
        <f>HLOOKUP(F14240,region,2)</f>
        <v>AMERICA</v>
      </c>
      <c r="H14240" t="s">
        <v>16</v>
      </c>
      <c r="I14240">
        <v>27934.01</v>
      </c>
      <c r="J14240" s="1">
        <v>34341</v>
      </c>
      <c r="K14240" t="s">
        <v>13</v>
      </c>
      <c r="L14240" t="s">
        <v>1172</v>
      </c>
      <c r="M14240">
        <v>0</v>
      </c>
      <c r="N14240" t="s">
        <v>15164</v>
      </c>
    </row>
    <row r="14241" spans="1:14" x14ac:dyDescent="0.2">
      <c r="A14241">
        <v>56960</v>
      </c>
      <c r="B14241">
        <v>1202</v>
      </c>
      <c r="C14241" t="str">
        <f t="shared" si="444"/>
        <v>Customer#000001202</v>
      </c>
      <c r="D14241" t="str">
        <f t="shared" si="445"/>
        <v>BUILDING</v>
      </c>
      <c r="E14241">
        <f>VLOOKUP(B14241,custarray,4)</f>
        <v>0</v>
      </c>
      <c r="F14241">
        <f>VLOOKUP(E14241,nationarray,3)</f>
        <v>0</v>
      </c>
      <c r="G14241" t="str">
        <f>HLOOKUP(F14241,region,2)</f>
        <v>AFRICA</v>
      </c>
      <c r="H14241" t="s">
        <v>16</v>
      </c>
      <c r="I14241">
        <v>67204.800000000003</v>
      </c>
      <c r="J14241" s="1">
        <v>34553</v>
      </c>
      <c r="K14241" t="s">
        <v>26</v>
      </c>
      <c r="L14241" t="s">
        <v>858</v>
      </c>
      <c r="M14241">
        <v>0</v>
      </c>
      <c r="N14241" t="s">
        <v>15165</v>
      </c>
    </row>
    <row r="14242" spans="1:14" x14ac:dyDescent="0.2">
      <c r="A14242">
        <v>56961</v>
      </c>
      <c r="B14242">
        <v>815</v>
      </c>
      <c r="C14242" t="str">
        <f t="shared" si="444"/>
        <v>Customer#000000815</v>
      </c>
      <c r="D14242" t="str">
        <f t="shared" si="445"/>
        <v>HOUSEHOLD</v>
      </c>
      <c r="E14242">
        <f>VLOOKUP(B14242,custarray,4)</f>
        <v>12</v>
      </c>
      <c r="F14242">
        <f>VLOOKUP(E14242,nationarray,3)</f>
        <v>2</v>
      </c>
      <c r="G14242" t="str">
        <f>HLOOKUP(F14242,region,2)</f>
        <v>ASIA</v>
      </c>
      <c r="H14242" t="s">
        <v>9</v>
      </c>
      <c r="I14242">
        <v>159947.34</v>
      </c>
      <c r="J14242" s="1">
        <v>35463</v>
      </c>
      <c r="K14242" t="s">
        <v>23</v>
      </c>
      <c r="L14242" t="s">
        <v>292</v>
      </c>
      <c r="M14242">
        <v>0</v>
      </c>
      <c r="N14242" t="s">
        <v>15166</v>
      </c>
    </row>
    <row r="14243" spans="1:14" x14ac:dyDescent="0.2">
      <c r="A14243">
        <v>56962</v>
      </c>
      <c r="B14243">
        <v>190</v>
      </c>
      <c r="C14243" t="str">
        <f t="shared" si="444"/>
        <v>Customer#000000190</v>
      </c>
      <c r="D14243" t="str">
        <f t="shared" si="445"/>
        <v>AUTOMOBILE</v>
      </c>
      <c r="E14243">
        <f>VLOOKUP(B14243,custarray,4)</f>
        <v>11</v>
      </c>
      <c r="F14243">
        <f>VLOOKUP(E14243,nationarray,3)</f>
        <v>4</v>
      </c>
      <c r="G14243" t="str">
        <f>HLOOKUP(F14243,region,2)</f>
        <v>MIDDLE EAST</v>
      </c>
      <c r="H14243" t="s">
        <v>16</v>
      </c>
      <c r="I14243">
        <v>196882.77</v>
      </c>
      <c r="J14243" s="1">
        <v>34337</v>
      </c>
      <c r="K14243" t="s">
        <v>23</v>
      </c>
      <c r="L14243" t="s">
        <v>925</v>
      </c>
      <c r="M14243">
        <v>0</v>
      </c>
      <c r="N14243" t="s">
        <v>15167</v>
      </c>
    </row>
    <row r="14244" spans="1:14" x14ac:dyDescent="0.2">
      <c r="A14244">
        <v>56963</v>
      </c>
      <c r="B14244">
        <v>599</v>
      </c>
      <c r="C14244" t="str">
        <f t="shared" si="444"/>
        <v>Customer#000000599</v>
      </c>
      <c r="D14244" t="str">
        <f t="shared" si="445"/>
        <v>HOUSEHOLD</v>
      </c>
      <c r="E14244">
        <f>VLOOKUP(B14244,custarray,4)</f>
        <v>4</v>
      </c>
      <c r="F14244">
        <f>VLOOKUP(E14244,nationarray,3)</f>
        <v>4</v>
      </c>
      <c r="G14244" t="str">
        <f>HLOOKUP(F14244,region,2)</f>
        <v>MIDDLE EAST</v>
      </c>
      <c r="H14244" t="s">
        <v>9</v>
      </c>
      <c r="I14244">
        <v>185655.87</v>
      </c>
      <c r="J14244" s="1">
        <v>35487</v>
      </c>
      <c r="K14244" t="s">
        <v>13</v>
      </c>
      <c r="L14244" t="s">
        <v>203</v>
      </c>
      <c r="M14244">
        <v>0</v>
      </c>
      <c r="N14244" t="s">
        <v>15168</v>
      </c>
    </row>
    <row r="14245" spans="1:14" x14ac:dyDescent="0.2">
      <c r="A14245">
        <v>56964</v>
      </c>
      <c r="B14245">
        <v>19</v>
      </c>
      <c r="C14245" t="str">
        <f t="shared" si="444"/>
        <v>Customer#000000019</v>
      </c>
      <c r="D14245" t="str">
        <f t="shared" si="445"/>
        <v>HOUSEHOLD</v>
      </c>
      <c r="E14245">
        <f>VLOOKUP(B14245,custarray,4)</f>
        <v>18</v>
      </c>
      <c r="F14245">
        <f>VLOOKUP(E14245,nationarray,3)</f>
        <v>2</v>
      </c>
      <c r="G14245" t="str">
        <f>HLOOKUP(F14245,region,2)</f>
        <v>ASIA</v>
      </c>
      <c r="H14245" t="s">
        <v>9</v>
      </c>
      <c r="I14245">
        <v>173803.02</v>
      </c>
      <c r="J14245" s="1">
        <v>35807</v>
      </c>
      <c r="K14245" t="s">
        <v>23</v>
      </c>
      <c r="L14245" t="s">
        <v>84</v>
      </c>
      <c r="M14245">
        <v>0</v>
      </c>
      <c r="N14245" t="s">
        <v>11820</v>
      </c>
    </row>
    <row r="14246" spans="1:14" x14ac:dyDescent="0.2">
      <c r="A14246">
        <v>56965</v>
      </c>
      <c r="B14246">
        <v>1445</v>
      </c>
      <c r="C14246" t="str">
        <f t="shared" si="444"/>
        <v>Customer#000001445</v>
      </c>
      <c r="D14246" t="str">
        <f t="shared" si="445"/>
        <v>HOUSEHOLD</v>
      </c>
      <c r="E14246">
        <f>VLOOKUP(B14246,custarray,4)</f>
        <v>21</v>
      </c>
      <c r="F14246">
        <f>VLOOKUP(E14246,nationarray,3)</f>
        <v>2</v>
      </c>
      <c r="G14246" t="str">
        <f>HLOOKUP(F14246,region,2)</f>
        <v>ASIA</v>
      </c>
      <c r="H14246" t="s">
        <v>9</v>
      </c>
      <c r="I14246">
        <v>163353.59</v>
      </c>
      <c r="J14246" s="1">
        <v>35681</v>
      </c>
      <c r="K14246" t="s">
        <v>13</v>
      </c>
      <c r="L14246" t="s">
        <v>1394</v>
      </c>
      <c r="M14246">
        <v>0</v>
      </c>
      <c r="N14246" t="s">
        <v>15169</v>
      </c>
    </row>
    <row r="14247" spans="1:14" x14ac:dyDescent="0.2">
      <c r="A14247">
        <v>56966</v>
      </c>
      <c r="B14247">
        <v>1117</v>
      </c>
      <c r="C14247" t="str">
        <f t="shared" si="444"/>
        <v>Customer#000001117</v>
      </c>
      <c r="D14247" t="str">
        <f t="shared" si="445"/>
        <v>FURNITURE</v>
      </c>
      <c r="E14247">
        <f>VLOOKUP(B14247,custarray,4)</f>
        <v>23</v>
      </c>
      <c r="F14247">
        <f>VLOOKUP(E14247,nationarray,3)</f>
        <v>3</v>
      </c>
      <c r="G14247" t="str">
        <f>HLOOKUP(F14247,region,2)</f>
        <v>EUROPE</v>
      </c>
      <c r="H14247" t="s">
        <v>9</v>
      </c>
      <c r="I14247">
        <v>148270.67000000001</v>
      </c>
      <c r="J14247" s="1">
        <v>35413</v>
      </c>
      <c r="K14247" t="s">
        <v>31</v>
      </c>
      <c r="L14247" t="s">
        <v>2802</v>
      </c>
      <c r="M14247">
        <v>0</v>
      </c>
      <c r="N14247" t="s">
        <v>15170</v>
      </c>
    </row>
    <row r="14248" spans="1:14" x14ac:dyDescent="0.2">
      <c r="A14248">
        <v>56967</v>
      </c>
      <c r="B14248">
        <v>388</v>
      </c>
      <c r="C14248" t="str">
        <f t="shared" si="444"/>
        <v>Customer#000000388</v>
      </c>
      <c r="D14248" t="str">
        <f t="shared" si="445"/>
        <v>HOUSEHOLD</v>
      </c>
      <c r="E14248">
        <f>VLOOKUP(B14248,custarray,4)</f>
        <v>7</v>
      </c>
      <c r="F14248">
        <f>VLOOKUP(E14248,nationarray,3)</f>
        <v>3</v>
      </c>
      <c r="G14248" t="str">
        <f>HLOOKUP(F14248,region,2)</f>
        <v>EUROPE</v>
      </c>
      <c r="H14248" t="s">
        <v>16</v>
      </c>
      <c r="I14248">
        <v>161492.16</v>
      </c>
      <c r="J14248" s="1">
        <v>33666</v>
      </c>
      <c r="K14248" t="s">
        <v>10</v>
      </c>
      <c r="L14248" t="s">
        <v>1001</v>
      </c>
      <c r="M14248">
        <v>0</v>
      </c>
      <c r="N14248" t="s">
        <v>15171</v>
      </c>
    </row>
    <row r="14249" spans="1:14" x14ac:dyDescent="0.2">
      <c r="A14249">
        <v>56992</v>
      </c>
      <c r="B14249">
        <v>487</v>
      </c>
      <c r="C14249" t="str">
        <f t="shared" si="444"/>
        <v>Customer#000000487</v>
      </c>
      <c r="D14249" t="str">
        <f t="shared" si="445"/>
        <v>AUTOMOBILE</v>
      </c>
      <c r="E14249">
        <f>VLOOKUP(B14249,custarray,4)</f>
        <v>2</v>
      </c>
      <c r="F14249">
        <f>VLOOKUP(E14249,nationarray,3)</f>
        <v>1</v>
      </c>
      <c r="G14249" t="str">
        <f>HLOOKUP(F14249,region,2)</f>
        <v>AMERICA</v>
      </c>
      <c r="H14249" t="s">
        <v>16</v>
      </c>
      <c r="I14249">
        <v>149345.46</v>
      </c>
      <c r="J14249" s="1">
        <v>34078</v>
      </c>
      <c r="K14249" t="s">
        <v>23</v>
      </c>
      <c r="L14249" t="s">
        <v>2958</v>
      </c>
      <c r="M14249">
        <v>0</v>
      </c>
      <c r="N14249" t="s">
        <v>15172</v>
      </c>
    </row>
    <row r="14250" spans="1:14" x14ac:dyDescent="0.2">
      <c r="A14250">
        <v>56993</v>
      </c>
      <c r="B14250">
        <v>43</v>
      </c>
      <c r="C14250" t="str">
        <f t="shared" si="444"/>
        <v>Customer#000000043</v>
      </c>
      <c r="D14250" t="str">
        <f t="shared" si="445"/>
        <v>MACHINERY</v>
      </c>
      <c r="E14250">
        <f>VLOOKUP(B14250,custarray,4)</f>
        <v>19</v>
      </c>
      <c r="F14250">
        <f>VLOOKUP(E14250,nationarray,3)</f>
        <v>3</v>
      </c>
      <c r="G14250" t="str">
        <f>HLOOKUP(F14250,region,2)</f>
        <v>EUROPE</v>
      </c>
      <c r="H14250" t="s">
        <v>9</v>
      </c>
      <c r="I14250">
        <v>126606.87</v>
      </c>
      <c r="J14250" s="1">
        <v>35866</v>
      </c>
      <c r="K14250" t="s">
        <v>26</v>
      </c>
      <c r="L14250" t="s">
        <v>3292</v>
      </c>
      <c r="M14250">
        <v>0</v>
      </c>
      <c r="N14250" t="s">
        <v>15173</v>
      </c>
    </row>
    <row r="14251" spans="1:14" x14ac:dyDescent="0.2">
      <c r="A14251">
        <v>56994</v>
      </c>
      <c r="B14251">
        <v>529</v>
      </c>
      <c r="C14251" t="str">
        <f t="shared" si="444"/>
        <v>Customer#000000529</v>
      </c>
      <c r="D14251" t="str">
        <f t="shared" si="445"/>
        <v>FURNITURE</v>
      </c>
      <c r="E14251">
        <f>VLOOKUP(B14251,custarray,4)</f>
        <v>15</v>
      </c>
      <c r="F14251">
        <f>VLOOKUP(E14251,nationarray,3)</f>
        <v>0</v>
      </c>
      <c r="G14251" t="str">
        <f>HLOOKUP(F14251,region,2)</f>
        <v>AFRICA</v>
      </c>
      <c r="H14251" t="s">
        <v>9</v>
      </c>
      <c r="I14251">
        <v>147144.39000000001</v>
      </c>
      <c r="J14251" s="1">
        <v>35951</v>
      </c>
      <c r="K14251" t="s">
        <v>31</v>
      </c>
      <c r="L14251" t="s">
        <v>254</v>
      </c>
      <c r="M14251">
        <v>0</v>
      </c>
      <c r="N14251" t="s">
        <v>15174</v>
      </c>
    </row>
    <row r="14252" spans="1:14" x14ac:dyDescent="0.2">
      <c r="A14252">
        <v>56995</v>
      </c>
      <c r="B14252">
        <v>1009</v>
      </c>
      <c r="C14252" t="str">
        <f t="shared" si="444"/>
        <v>Customer#000001009</v>
      </c>
      <c r="D14252" t="str">
        <f t="shared" si="445"/>
        <v>BUILDING</v>
      </c>
      <c r="E14252">
        <f>VLOOKUP(B14252,custarray,4)</f>
        <v>12</v>
      </c>
      <c r="F14252">
        <f>VLOOKUP(E14252,nationarray,3)</f>
        <v>2</v>
      </c>
      <c r="G14252" t="str">
        <f>HLOOKUP(F14252,region,2)</f>
        <v>ASIA</v>
      </c>
      <c r="H14252" t="s">
        <v>16</v>
      </c>
      <c r="I14252">
        <v>190567.21</v>
      </c>
      <c r="J14252" s="1">
        <v>34623</v>
      </c>
      <c r="K14252" t="s">
        <v>31</v>
      </c>
      <c r="L14252" t="s">
        <v>3026</v>
      </c>
      <c r="M14252">
        <v>0</v>
      </c>
      <c r="N14252" t="s">
        <v>15175</v>
      </c>
    </row>
    <row r="14253" spans="1:14" x14ac:dyDescent="0.2">
      <c r="A14253">
        <v>56996</v>
      </c>
      <c r="B14253">
        <v>485</v>
      </c>
      <c r="C14253" t="str">
        <f t="shared" si="444"/>
        <v>Customer#000000485</v>
      </c>
      <c r="D14253" t="str">
        <f t="shared" si="445"/>
        <v>MACHINERY</v>
      </c>
      <c r="E14253">
        <f>VLOOKUP(B14253,custarray,4)</f>
        <v>19</v>
      </c>
      <c r="F14253">
        <f>VLOOKUP(E14253,nationarray,3)</f>
        <v>3</v>
      </c>
      <c r="G14253" t="str">
        <f>HLOOKUP(F14253,region,2)</f>
        <v>EUROPE</v>
      </c>
      <c r="H14253" t="s">
        <v>9</v>
      </c>
      <c r="I14253">
        <v>66157.789999999994</v>
      </c>
      <c r="J14253" s="1">
        <v>35139</v>
      </c>
      <c r="K14253" t="s">
        <v>26</v>
      </c>
      <c r="L14253" t="s">
        <v>884</v>
      </c>
      <c r="M14253">
        <v>0</v>
      </c>
      <c r="N14253" t="s">
        <v>15176</v>
      </c>
    </row>
    <row r="14254" spans="1:14" x14ac:dyDescent="0.2">
      <c r="A14254">
        <v>56997</v>
      </c>
      <c r="B14254">
        <v>761</v>
      </c>
      <c r="C14254" t="str">
        <f t="shared" si="444"/>
        <v>Customer#000000761</v>
      </c>
      <c r="D14254" t="str">
        <f t="shared" si="445"/>
        <v>BUILDING</v>
      </c>
      <c r="E14254">
        <f>VLOOKUP(B14254,custarray,4)</f>
        <v>19</v>
      </c>
      <c r="F14254">
        <f>VLOOKUP(E14254,nationarray,3)</f>
        <v>3</v>
      </c>
      <c r="G14254" t="str">
        <f>HLOOKUP(F14254,region,2)</f>
        <v>EUROPE</v>
      </c>
      <c r="H14254" t="s">
        <v>9</v>
      </c>
      <c r="I14254">
        <v>12386.3</v>
      </c>
      <c r="J14254" s="1">
        <v>35132</v>
      </c>
      <c r="K14254" t="s">
        <v>10</v>
      </c>
      <c r="L14254" t="s">
        <v>1583</v>
      </c>
      <c r="M14254">
        <v>0</v>
      </c>
      <c r="N14254" t="s">
        <v>15177</v>
      </c>
    </row>
    <row r="14255" spans="1:14" x14ac:dyDescent="0.2">
      <c r="A14255">
        <v>56998</v>
      </c>
      <c r="B14255">
        <v>1163</v>
      </c>
      <c r="C14255" t="str">
        <f t="shared" si="444"/>
        <v>Customer#000001163</v>
      </c>
      <c r="D14255" t="str">
        <f t="shared" si="445"/>
        <v>BUILDING</v>
      </c>
      <c r="E14255">
        <f>VLOOKUP(B14255,custarray,4)</f>
        <v>2</v>
      </c>
      <c r="F14255">
        <f>VLOOKUP(E14255,nationarray,3)</f>
        <v>1</v>
      </c>
      <c r="G14255" t="str">
        <f>HLOOKUP(F14255,region,2)</f>
        <v>AMERICA</v>
      </c>
      <c r="H14255" t="s">
        <v>9</v>
      </c>
      <c r="I14255">
        <v>26516.16</v>
      </c>
      <c r="J14255" s="1">
        <v>35756</v>
      </c>
      <c r="K14255" t="s">
        <v>31</v>
      </c>
      <c r="L14255" t="s">
        <v>2676</v>
      </c>
      <c r="M14255">
        <v>0</v>
      </c>
      <c r="N14255" t="s">
        <v>15178</v>
      </c>
    </row>
    <row r="14256" spans="1:14" x14ac:dyDescent="0.2">
      <c r="A14256">
        <v>56999</v>
      </c>
      <c r="B14256">
        <v>796</v>
      </c>
      <c r="C14256" t="str">
        <f t="shared" si="444"/>
        <v>Customer#000000796</v>
      </c>
      <c r="D14256" t="str">
        <f t="shared" si="445"/>
        <v>HOUSEHOLD</v>
      </c>
      <c r="E14256">
        <f>VLOOKUP(B14256,custarray,4)</f>
        <v>3</v>
      </c>
      <c r="F14256">
        <f>VLOOKUP(E14256,nationarray,3)</f>
        <v>1</v>
      </c>
      <c r="G14256" t="str">
        <f>HLOOKUP(F14256,region,2)</f>
        <v>AMERICA</v>
      </c>
      <c r="H14256" t="s">
        <v>9</v>
      </c>
      <c r="I14256">
        <v>6244.75</v>
      </c>
      <c r="J14256" s="1">
        <v>35591</v>
      </c>
      <c r="K14256" t="s">
        <v>10</v>
      </c>
      <c r="L14256" t="s">
        <v>1162</v>
      </c>
      <c r="M14256">
        <v>0</v>
      </c>
      <c r="N14256" t="s">
        <v>15179</v>
      </c>
    </row>
    <row r="14257" spans="1:14" x14ac:dyDescent="0.2">
      <c r="A14257">
        <v>57024</v>
      </c>
      <c r="B14257">
        <v>1133</v>
      </c>
      <c r="C14257" t="str">
        <f t="shared" si="444"/>
        <v>Customer#000001133</v>
      </c>
      <c r="D14257" t="str">
        <f t="shared" si="445"/>
        <v>MACHINERY</v>
      </c>
      <c r="E14257">
        <f>VLOOKUP(B14257,custarray,4)</f>
        <v>14</v>
      </c>
      <c r="F14257">
        <f>VLOOKUP(E14257,nationarray,3)</f>
        <v>0</v>
      </c>
      <c r="G14257" t="str">
        <f>HLOOKUP(F14257,region,2)</f>
        <v>AFRICA</v>
      </c>
      <c r="H14257" t="s">
        <v>9</v>
      </c>
      <c r="I14257">
        <v>256130.58</v>
      </c>
      <c r="J14257" s="1">
        <v>35311</v>
      </c>
      <c r="K14257" t="s">
        <v>31</v>
      </c>
      <c r="L14257" t="s">
        <v>340</v>
      </c>
      <c r="M14257">
        <v>0</v>
      </c>
      <c r="N14257" t="s">
        <v>15180</v>
      </c>
    </row>
    <row r="14258" spans="1:14" x14ac:dyDescent="0.2">
      <c r="A14258">
        <v>57025</v>
      </c>
      <c r="B14258">
        <v>142</v>
      </c>
      <c r="C14258" t="str">
        <f t="shared" si="444"/>
        <v>Customer#000000142</v>
      </c>
      <c r="D14258" t="str">
        <f t="shared" si="445"/>
        <v>AUTOMOBILE</v>
      </c>
      <c r="E14258">
        <f>VLOOKUP(B14258,custarray,4)</f>
        <v>9</v>
      </c>
      <c r="F14258">
        <f>VLOOKUP(E14258,nationarray,3)</f>
        <v>2</v>
      </c>
      <c r="G14258" t="str">
        <f>HLOOKUP(F14258,region,2)</f>
        <v>ASIA</v>
      </c>
      <c r="H14258" t="s">
        <v>16</v>
      </c>
      <c r="I14258">
        <v>38905.67</v>
      </c>
      <c r="J14258" s="1">
        <v>33782</v>
      </c>
      <c r="K14258" t="s">
        <v>31</v>
      </c>
      <c r="L14258" t="s">
        <v>1505</v>
      </c>
      <c r="M14258">
        <v>0</v>
      </c>
      <c r="N14258" t="s">
        <v>15181</v>
      </c>
    </row>
    <row r="14259" spans="1:14" x14ac:dyDescent="0.2">
      <c r="A14259">
        <v>57026</v>
      </c>
      <c r="B14259">
        <v>479</v>
      </c>
      <c r="C14259" t="str">
        <f t="shared" si="444"/>
        <v>Customer#000000479</v>
      </c>
      <c r="D14259" t="str">
        <f t="shared" si="445"/>
        <v>AUTOMOBILE</v>
      </c>
      <c r="E14259">
        <f>VLOOKUP(B14259,custarray,4)</f>
        <v>18</v>
      </c>
      <c r="F14259">
        <f>VLOOKUP(E14259,nationarray,3)</f>
        <v>2</v>
      </c>
      <c r="G14259" t="str">
        <f>HLOOKUP(F14259,region,2)</f>
        <v>ASIA</v>
      </c>
      <c r="H14259" t="s">
        <v>9</v>
      </c>
      <c r="I14259">
        <v>28564.46</v>
      </c>
      <c r="J14259" s="1">
        <v>35981</v>
      </c>
      <c r="K14259" t="s">
        <v>23</v>
      </c>
      <c r="L14259" t="s">
        <v>5589</v>
      </c>
      <c r="M14259">
        <v>0</v>
      </c>
      <c r="N14259" t="s">
        <v>15182</v>
      </c>
    </row>
    <row r="14260" spans="1:14" x14ac:dyDescent="0.2">
      <c r="A14260">
        <v>57027</v>
      </c>
      <c r="B14260">
        <v>791</v>
      </c>
      <c r="C14260" t="str">
        <f t="shared" si="444"/>
        <v>Customer#000000791</v>
      </c>
      <c r="D14260" t="str">
        <f t="shared" si="445"/>
        <v>HOUSEHOLD</v>
      </c>
      <c r="E14260">
        <f>VLOOKUP(B14260,custarray,4)</f>
        <v>13</v>
      </c>
      <c r="F14260">
        <f>VLOOKUP(E14260,nationarray,3)</f>
        <v>4</v>
      </c>
      <c r="G14260" t="str">
        <f>HLOOKUP(F14260,region,2)</f>
        <v>MIDDLE EAST</v>
      </c>
      <c r="H14260" t="s">
        <v>16</v>
      </c>
      <c r="I14260">
        <v>68263.539999999994</v>
      </c>
      <c r="J14260" s="1">
        <v>34720</v>
      </c>
      <c r="K14260" t="s">
        <v>23</v>
      </c>
      <c r="L14260" t="s">
        <v>751</v>
      </c>
      <c r="M14260">
        <v>0</v>
      </c>
      <c r="N14260" t="s">
        <v>15183</v>
      </c>
    </row>
    <row r="14261" spans="1:14" x14ac:dyDescent="0.2">
      <c r="A14261">
        <v>57028</v>
      </c>
      <c r="B14261">
        <v>520</v>
      </c>
      <c r="C14261" t="str">
        <f t="shared" si="444"/>
        <v>Customer#000000520</v>
      </c>
      <c r="D14261" t="str">
        <f t="shared" si="445"/>
        <v>HOUSEHOLD</v>
      </c>
      <c r="E14261">
        <f>VLOOKUP(B14261,custarray,4)</f>
        <v>3</v>
      </c>
      <c r="F14261">
        <f>VLOOKUP(E14261,nationarray,3)</f>
        <v>1</v>
      </c>
      <c r="G14261" t="str">
        <f>HLOOKUP(F14261,region,2)</f>
        <v>AMERICA</v>
      </c>
      <c r="H14261" t="s">
        <v>16</v>
      </c>
      <c r="I14261">
        <v>37205.53</v>
      </c>
      <c r="J14261" s="1">
        <v>34524</v>
      </c>
      <c r="K14261" t="s">
        <v>23</v>
      </c>
      <c r="L14261" t="s">
        <v>5518</v>
      </c>
      <c r="M14261">
        <v>0</v>
      </c>
      <c r="N14261" t="s">
        <v>15184</v>
      </c>
    </row>
    <row r="14262" spans="1:14" x14ac:dyDescent="0.2">
      <c r="A14262">
        <v>57029</v>
      </c>
      <c r="B14262">
        <v>1034</v>
      </c>
      <c r="C14262" t="str">
        <f t="shared" si="444"/>
        <v>Customer#000001034</v>
      </c>
      <c r="D14262" t="str">
        <f t="shared" si="445"/>
        <v>HOUSEHOLD</v>
      </c>
      <c r="E14262">
        <f>VLOOKUP(B14262,custarray,4)</f>
        <v>5</v>
      </c>
      <c r="F14262">
        <f>VLOOKUP(E14262,nationarray,3)</f>
        <v>0</v>
      </c>
      <c r="G14262" t="str">
        <f>HLOOKUP(F14262,region,2)</f>
        <v>AFRICA</v>
      </c>
      <c r="H14262" t="s">
        <v>48</v>
      </c>
      <c r="I14262">
        <v>113622.42</v>
      </c>
      <c r="J14262" s="1">
        <v>34767</v>
      </c>
      <c r="K14262" t="s">
        <v>13</v>
      </c>
      <c r="L14262" t="s">
        <v>1424</v>
      </c>
      <c r="M14262">
        <v>0</v>
      </c>
      <c r="N14262" t="s">
        <v>1922</v>
      </c>
    </row>
    <row r="14263" spans="1:14" x14ac:dyDescent="0.2">
      <c r="A14263">
        <v>57030</v>
      </c>
      <c r="B14263">
        <v>388</v>
      </c>
      <c r="C14263" t="str">
        <f t="shared" si="444"/>
        <v>Customer#000000388</v>
      </c>
      <c r="D14263" t="str">
        <f t="shared" si="445"/>
        <v>HOUSEHOLD</v>
      </c>
      <c r="E14263">
        <f>VLOOKUP(B14263,custarray,4)</f>
        <v>7</v>
      </c>
      <c r="F14263">
        <f>VLOOKUP(E14263,nationarray,3)</f>
        <v>3</v>
      </c>
      <c r="G14263" t="str">
        <f>HLOOKUP(F14263,region,2)</f>
        <v>EUROPE</v>
      </c>
      <c r="H14263" t="s">
        <v>9</v>
      </c>
      <c r="I14263">
        <v>228626.18</v>
      </c>
      <c r="J14263" s="1">
        <v>35929</v>
      </c>
      <c r="K14263" t="s">
        <v>23</v>
      </c>
      <c r="L14263" t="s">
        <v>305</v>
      </c>
      <c r="M14263">
        <v>0</v>
      </c>
      <c r="N14263" t="s">
        <v>15185</v>
      </c>
    </row>
    <row r="14264" spans="1:14" x14ac:dyDescent="0.2">
      <c r="A14264">
        <v>57031</v>
      </c>
      <c r="B14264">
        <v>1085</v>
      </c>
      <c r="C14264" t="str">
        <f t="shared" si="444"/>
        <v>Customer#000001085</v>
      </c>
      <c r="D14264" t="str">
        <f t="shared" si="445"/>
        <v>BUILDING</v>
      </c>
      <c r="E14264">
        <f>VLOOKUP(B14264,custarray,4)</f>
        <v>21</v>
      </c>
      <c r="F14264">
        <f>VLOOKUP(E14264,nationarray,3)</f>
        <v>2</v>
      </c>
      <c r="G14264" t="str">
        <f>HLOOKUP(F14264,region,2)</f>
        <v>ASIA</v>
      </c>
      <c r="H14264" t="s">
        <v>16</v>
      </c>
      <c r="I14264">
        <v>27894.11</v>
      </c>
      <c r="J14264" s="1">
        <v>33783</v>
      </c>
      <c r="K14264" t="s">
        <v>31</v>
      </c>
      <c r="L14264" t="s">
        <v>1420</v>
      </c>
      <c r="M14264">
        <v>0</v>
      </c>
      <c r="N14264" t="s">
        <v>15186</v>
      </c>
    </row>
    <row r="14265" spans="1:14" x14ac:dyDescent="0.2">
      <c r="A14265">
        <v>57056</v>
      </c>
      <c r="B14265">
        <v>577</v>
      </c>
      <c r="C14265" t="str">
        <f t="shared" si="444"/>
        <v>Customer#000000577</v>
      </c>
      <c r="D14265" t="str">
        <f t="shared" si="445"/>
        <v>FURNITURE</v>
      </c>
      <c r="E14265">
        <f>VLOOKUP(B14265,custarray,4)</f>
        <v>14</v>
      </c>
      <c r="F14265">
        <f>VLOOKUP(E14265,nationarray,3)</f>
        <v>0</v>
      </c>
      <c r="G14265" t="str">
        <f>HLOOKUP(F14265,region,2)</f>
        <v>AFRICA</v>
      </c>
      <c r="H14265" t="s">
        <v>16</v>
      </c>
      <c r="I14265">
        <v>31483.63</v>
      </c>
      <c r="J14265" s="1">
        <v>33917</v>
      </c>
      <c r="K14265" t="s">
        <v>10</v>
      </c>
      <c r="L14265" t="s">
        <v>2247</v>
      </c>
      <c r="M14265">
        <v>0</v>
      </c>
      <c r="N14265" t="s">
        <v>15187</v>
      </c>
    </row>
    <row r="14266" spans="1:14" x14ac:dyDescent="0.2">
      <c r="A14266">
        <v>57057</v>
      </c>
      <c r="B14266">
        <v>713</v>
      </c>
      <c r="C14266" t="str">
        <f t="shared" si="444"/>
        <v>Customer#000000713</v>
      </c>
      <c r="D14266" t="str">
        <f t="shared" si="445"/>
        <v>MACHINERY</v>
      </c>
      <c r="E14266">
        <f>VLOOKUP(B14266,custarray,4)</f>
        <v>10</v>
      </c>
      <c r="F14266">
        <f>VLOOKUP(E14266,nationarray,3)</f>
        <v>4</v>
      </c>
      <c r="G14266" t="str">
        <f>HLOOKUP(F14266,region,2)</f>
        <v>MIDDLE EAST</v>
      </c>
      <c r="H14266" t="s">
        <v>16</v>
      </c>
      <c r="I14266">
        <v>28449.48</v>
      </c>
      <c r="J14266" s="1">
        <v>33707</v>
      </c>
      <c r="K14266" t="s">
        <v>31</v>
      </c>
      <c r="L14266" t="s">
        <v>2069</v>
      </c>
      <c r="M14266">
        <v>0</v>
      </c>
      <c r="N14266" t="s">
        <v>15188</v>
      </c>
    </row>
    <row r="14267" spans="1:14" x14ac:dyDescent="0.2">
      <c r="A14267">
        <v>57058</v>
      </c>
      <c r="B14267">
        <v>1373</v>
      </c>
      <c r="C14267" t="str">
        <f t="shared" si="444"/>
        <v>Customer#000001373</v>
      </c>
      <c r="D14267" t="str">
        <f t="shared" si="445"/>
        <v>FURNITURE</v>
      </c>
      <c r="E14267">
        <f>VLOOKUP(B14267,custarray,4)</f>
        <v>13</v>
      </c>
      <c r="F14267">
        <f>VLOOKUP(E14267,nationarray,3)</f>
        <v>4</v>
      </c>
      <c r="G14267" t="str">
        <f>HLOOKUP(F14267,region,2)</f>
        <v>MIDDLE EAST</v>
      </c>
      <c r="H14267" t="s">
        <v>16</v>
      </c>
      <c r="I14267">
        <v>86743.05</v>
      </c>
      <c r="J14267" s="1">
        <v>33734</v>
      </c>
      <c r="K14267" t="s">
        <v>31</v>
      </c>
      <c r="L14267" t="s">
        <v>1488</v>
      </c>
      <c r="M14267">
        <v>0</v>
      </c>
      <c r="N14267" t="s">
        <v>15189</v>
      </c>
    </row>
    <row r="14268" spans="1:14" x14ac:dyDescent="0.2">
      <c r="A14268">
        <v>57059</v>
      </c>
      <c r="B14268">
        <v>1471</v>
      </c>
      <c r="C14268" t="str">
        <f t="shared" si="444"/>
        <v>Customer#000001471</v>
      </c>
      <c r="D14268" t="str">
        <f t="shared" si="445"/>
        <v>AUTOMOBILE</v>
      </c>
      <c r="E14268">
        <f>VLOOKUP(B14268,custarray,4)</f>
        <v>5</v>
      </c>
      <c r="F14268">
        <f>VLOOKUP(E14268,nationarray,3)</f>
        <v>0</v>
      </c>
      <c r="G14268" t="str">
        <f>HLOOKUP(F14268,region,2)</f>
        <v>AFRICA</v>
      </c>
      <c r="H14268" t="s">
        <v>9</v>
      </c>
      <c r="I14268">
        <v>105530.73</v>
      </c>
      <c r="J14268" s="1">
        <v>34852</v>
      </c>
      <c r="K14268" t="s">
        <v>31</v>
      </c>
      <c r="L14268" t="s">
        <v>3266</v>
      </c>
      <c r="M14268">
        <v>0</v>
      </c>
      <c r="N14268" t="s">
        <v>15190</v>
      </c>
    </row>
    <row r="14269" spans="1:14" x14ac:dyDescent="0.2">
      <c r="A14269">
        <v>57060</v>
      </c>
      <c r="B14269">
        <v>1282</v>
      </c>
      <c r="C14269" t="str">
        <f t="shared" si="444"/>
        <v>Customer#000001282</v>
      </c>
      <c r="D14269" t="str">
        <f t="shared" si="445"/>
        <v>FURNITURE</v>
      </c>
      <c r="E14269">
        <f>VLOOKUP(B14269,custarray,4)</f>
        <v>14</v>
      </c>
      <c r="F14269">
        <f>VLOOKUP(E14269,nationarray,3)</f>
        <v>0</v>
      </c>
      <c r="G14269" t="str">
        <f>HLOOKUP(F14269,region,2)</f>
        <v>AFRICA</v>
      </c>
      <c r="H14269" t="s">
        <v>9</v>
      </c>
      <c r="I14269">
        <v>264623.65999999997</v>
      </c>
      <c r="J14269" s="1">
        <v>35525</v>
      </c>
      <c r="K14269" t="s">
        <v>31</v>
      </c>
      <c r="L14269" t="s">
        <v>1485</v>
      </c>
      <c r="M14269">
        <v>0</v>
      </c>
      <c r="N14269" t="s">
        <v>15191</v>
      </c>
    </row>
    <row r="14270" spans="1:14" x14ac:dyDescent="0.2">
      <c r="A14270">
        <v>57061</v>
      </c>
      <c r="B14270">
        <v>1231</v>
      </c>
      <c r="C14270" t="str">
        <f t="shared" si="444"/>
        <v>Customer#000001231</v>
      </c>
      <c r="D14270" t="str">
        <f t="shared" si="445"/>
        <v>AUTOMOBILE</v>
      </c>
      <c r="E14270">
        <f>VLOOKUP(B14270,custarray,4)</f>
        <v>9</v>
      </c>
      <c r="F14270">
        <f>VLOOKUP(E14270,nationarray,3)</f>
        <v>2</v>
      </c>
      <c r="G14270" t="str">
        <f>HLOOKUP(F14270,region,2)</f>
        <v>ASIA</v>
      </c>
      <c r="H14270" t="s">
        <v>16</v>
      </c>
      <c r="I14270">
        <v>241146.83</v>
      </c>
      <c r="J14270" s="1">
        <v>34669</v>
      </c>
      <c r="K14270" t="s">
        <v>10</v>
      </c>
      <c r="L14270" t="s">
        <v>3876</v>
      </c>
      <c r="M14270">
        <v>0</v>
      </c>
      <c r="N14270" t="s">
        <v>15192</v>
      </c>
    </row>
    <row r="14271" spans="1:14" x14ac:dyDescent="0.2">
      <c r="A14271">
        <v>57062</v>
      </c>
      <c r="B14271">
        <v>1465</v>
      </c>
      <c r="C14271" t="str">
        <f t="shared" si="444"/>
        <v>Customer#000001465</v>
      </c>
      <c r="D14271" t="str">
        <f t="shared" si="445"/>
        <v>FURNITURE</v>
      </c>
      <c r="E14271">
        <f>VLOOKUP(B14271,custarray,4)</f>
        <v>8</v>
      </c>
      <c r="F14271">
        <f>VLOOKUP(E14271,nationarray,3)</f>
        <v>2</v>
      </c>
      <c r="G14271" t="str">
        <f>HLOOKUP(F14271,region,2)</f>
        <v>ASIA</v>
      </c>
      <c r="H14271" t="s">
        <v>9</v>
      </c>
      <c r="I14271">
        <v>181428.76</v>
      </c>
      <c r="J14271" s="1">
        <v>35223</v>
      </c>
      <c r="K14271" t="s">
        <v>31</v>
      </c>
      <c r="L14271" t="s">
        <v>2090</v>
      </c>
      <c r="M14271">
        <v>0</v>
      </c>
      <c r="N14271" t="s">
        <v>15193</v>
      </c>
    </row>
    <row r="14272" spans="1:14" x14ac:dyDescent="0.2">
      <c r="A14272">
        <v>57063</v>
      </c>
      <c r="B14272">
        <v>812</v>
      </c>
      <c r="C14272" t="str">
        <f t="shared" si="444"/>
        <v>Customer#000000812</v>
      </c>
      <c r="D14272" t="str">
        <f t="shared" si="445"/>
        <v>BUILDING</v>
      </c>
      <c r="E14272">
        <f>VLOOKUP(B14272,custarray,4)</f>
        <v>17</v>
      </c>
      <c r="F14272">
        <f>VLOOKUP(E14272,nationarray,3)</f>
        <v>1</v>
      </c>
      <c r="G14272" t="str">
        <f>HLOOKUP(F14272,region,2)</f>
        <v>AMERICA</v>
      </c>
      <c r="H14272" t="s">
        <v>9</v>
      </c>
      <c r="I14272">
        <v>153866.31</v>
      </c>
      <c r="J14272" s="1">
        <v>34853</v>
      </c>
      <c r="K14272" t="s">
        <v>31</v>
      </c>
      <c r="L14272" t="s">
        <v>515</v>
      </c>
      <c r="M14272">
        <v>0</v>
      </c>
      <c r="N14272" t="s">
        <v>15194</v>
      </c>
    </row>
    <row r="14273" spans="1:14" x14ac:dyDescent="0.2">
      <c r="A14273">
        <v>57088</v>
      </c>
      <c r="B14273">
        <v>725</v>
      </c>
      <c r="C14273" t="str">
        <f t="shared" si="444"/>
        <v>Customer#000000725</v>
      </c>
      <c r="D14273" t="str">
        <f t="shared" si="445"/>
        <v>FURNITURE</v>
      </c>
      <c r="E14273">
        <f>VLOOKUP(B14273,custarray,4)</f>
        <v>16</v>
      </c>
      <c r="F14273">
        <f>VLOOKUP(E14273,nationarray,3)</f>
        <v>0</v>
      </c>
      <c r="G14273" t="str">
        <f>HLOOKUP(F14273,region,2)</f>
        <v>AFRICA</v>
      </c>
      <c r="H14273" t="s">
        <v>9</v>
      </c>
      <c r="I14273">
        <v>272399.2</v>
      </c>
      <c r="J14273" s="1">
        <v>35683</v>
      </c>
      <c r="K14273" t="s">
        <v>26</v>
      </c>
      <c r="L14273" t="s">
        <v>1143</v>
      </c>
      <c r="M14273">
        <v>0</v>
      </c>
      <c r="N14273" t="s">
        <v>15195</v>
      </c>
    </row>
    <row r="14274" spans="1:14" x14ac:dyDescent="0.2">
      <c r="A14274">
        <v>57089</v>
      </c>
      <c r="B14274">
        <v>149</v>
      </c>
      <c r="C14274" t="str">
        <f t="shared" ref="C14274:C14337" si="446">VLOOKUP(B14274,custarray,2)</f>
        <v>Customer#000000149</v>
      </c>
      <c r="D14274" t="str">
        <f t="shared" ref="D14274:D14337" si="447">VLOOKUP(B14274,custarray,7)</f>
        <v>AUTOMOBILE</v>
      </c>
      <c r="E14274">
        <f>VLOOKUP(B14274,custarray,4)</f>
        <v>19</v>
      </c>
      <c r="F14274">
        <f>VLOOKUP(E14274,nationarray,3)</f>
        <v>3</v>
      </c>
      <c r="G14274" t="str">
        <f>HLOOKUP(F14274,region,2)</f>
        <v>EUROPE</v>
      </c>
      <c r="H14274" t="s">
        <v>16</v>
      </c>
      <c r="I14274">
        <v>36089.050000000003</v>
      </c>
      <c r="J14274" s="1">
        <v>33963</v>
      </c>
      <c r="K14274" t="s">
        <v>10</v>
      </c>
      <c r="L14274" t="s">
        <v>2154</v>
      </c>
      <c r="M14274">
        <v>0</v>
      </c>
      <c r="N14274" t="s">
        <v>15196</v>
      </c>
    </row>
    <row r="14275" spans="1:14" x14ac:dyDescent="0.2">
      <c r="A14275">
        <v>57090</v>
      </c>
      <c r="B14275">
        <v>496</v>
      </c>
      <c r="C14275" t="str">
        <f t="shared" si="446"/>
        <v>Customer#000000496</v>
      </c>
      <c r="D14275" t="str">
        <f t="shared" si="447"/>
        <v>MACHINERY</v>
      </c>
      <c r="E14275">
        <f>VLOOKUP(B14275,custarray,4)</f>
        <v>12</v>
      </c>
      <c r="F14275">
        <f>VLOOKUP(E14275,nationarray,3)</f>
        <v>2</v>
      </c>
      <c r="G14275" t="str">
        <f>HLOOKUP(F14275,region,2)</f>
        <v>ASIA</v>
      </c>
      <c r="H14275" t="s">
        <v>16</v>
      </c>
      <c r="I14275">
        <v>165927.82999999999</v>
      </c>
      <c r="J14275" s="1">
        <v>33812</v>
      </c>
      <c r="K14275" t="s">
        <v>23</v>
      </c>
      <c r="L14275" t="s">
        <v>942</v>
      </c>
      <c r="M14275">
        <v>0</v>
      </c>
      <c r="N14275" t="s">
        <v>15197</v>
      </c>
    </row>
    <row r="14276" spans="1:14" x14ac:dyDescent="0.2">
      <c r="A14276">
        <v>57091</v>
      </c>
      <c r="B14276">
        <v>1372</v>
      </c>
      <c r="C14276" t="str">
        <f t="shared" si="446"/>
        <v>Customer#000001372</v>
      </c>
      <c r="D14276" t="str">
        <f t="shared" si="447"/>
        <v>HOUSEHOLD</v>
      </c>
      <c r="E14276">
        <f>VLOOKUP(B14276,custarray,4)</f>
        <v>23</v>
      </c>
      <c r="F14276">
        <f>VLOOKUP(E14276,nationarray,3)</f>
        <v>3</v>
      </c>
      <c r="G14276" t="str">
        <f>HLOOKUP(F14276,region,2)</f>
        <v>EUROPE</v>
      </c>
      <c r="H14276" t="s">
        <v>9</v>
      </c>
      <c r="I14276">
        <v>186666.91</v>
      </c>
      <c r="J14276" s="1">
        <v>35004</v>
      </c>
      <c r="K14276" t="s">
        <v>31</v>
      </c>
      <c r="L14276" t="s">
        <v>389</v>
      </c>
      <c r="M14276">
        <v>0</v>
      </c>
      <c r="N14276" t="s">
        <v>15198</v>
      </c>
    </row>
    <row r="14277" spans="1:14" x14ac:dyDescent="0.2">
      <c r="A14277">
        <v>57092</v>
      </c>
      <c r="B14277">
        <v>226</v>
      </c>
      <c r="C14277" t="str">
        <f t="shared" si="446"/>
        <v>Customer#000000226</v>
      </c>
      <c r="D14277" t="str">
        <f t="shared" si="447"/>
        <v>AUTOMOBILE</v>
      </c>
      <c r="E14277">
        <f>VLOOKUP(B14277,custarray,4)</f>
        <v>3</v>
      </c>
      <c r="F14277">
        <f>VLOOKUP(E14277,nationarray,3)</f>
        <v>1</v>
      </c>
      <c r="G14277" t="str">
        <f>HLOOKUP(F14277,region,2)</f>
        <v>AMERICA</v>
      </c>
      <c r="H14277" t="s">
        <v>16</v>
      </c>
      <c r="I14277">
        <v>109680.37</v>
      </c>
      <c r="J14277" s="1">
        <v>34091</v>
      </c>
      <c r="K14277" t="s">
        <v>13</v>
      </c>
      <c r="L14277" t="s">
        <v>1636</v>
      </c>
      <c r="M14277">
        <v>0</v>
      </c>
      <c r="N14277" t="s">
        <v>15199</v>
      </c>
    </row>
    <row r="14278" spans="1:14" x14ac:dyDescent="0.2">
      <c r="A14278">
        <v>57093</v>
      </c>
      <c r="B14278">
        <v>767</v>
      </c>
      <c r="C14278" t="str">
        <f t="shared" si="446"/>
        <v>Customer#000000767</v>
      </c>
      <c r="D14278" t="str">
        <f t="shared" si="447"/>
        <v>BUILDING</v>
      </c>
      <c r="E14278">
        <f>VLOOKUP(B14278,custarray,4)</f>
        <v>17</v>
      </c>
      <c r="F14278">
        <f>VLOOKUP(E14278,nationarray,3)</f>
        <v>1</v>
      </c>
      <c r="G14278" t="str">
        <f>HLOOKUP(F14278,region,2)</f>
        <v>AMERICA</v>
      </c>
      <c r="H14278" t="s">
        <v>16</v>
      </c>
      <c r="I14278">
        <v>107703.08</v>
      </c>
      <c r="J14278" s="1">
        <v>33727</v>
      </c>
      <c r="K14278" t="s">
        <v>10</v>
      </c>
      <c r="L14278" t="s">
        <v>1625</v>
      </c>
      <c r="M14278">
        <v>0</v>
      </c>
      <c r="N14278" t="s">
        <v>15200</v>
      </c>
    </row>
    <row r="14279" spans="1:14" x14ac:dyDescent="0.2">
      <c r="A14279">
        <v>57094</v>
      </c>
      <c r="B14279">
        <v>217</v>
      </c>
      <c r="C14279" t="str">
        <f t="shared" si="446"/>
        <v>Customer#000000217</v>
      </c>
      <c r="D14279" t="str">
        <f t="shared" si="447"/>
        <v>AUTOMOBILE</v>
      </c>
      <c r="E14279">
        <f>VLOOKUP(B14279,custarray,4)</f>
        <v>23</v>
      </c>
      <c r="F14279">
        <f>VLOOKUP(E14279,nationarray,3)</f>
        <v>3</v>
      </c>
      <c r="G14279" t="str">
        <f>HLOOKUP(F14279,region,2)</f>
        <v>EUROPE</v>
      </c>
      <c r="H14279" t="s">
        <v>9</v>
      </c>
      <c r="I14279">
        <v>113821.92</v>
      </c>
      <c r="J14279" s="1">
        <v>35994</v>
      </c>
      <c r="K14279" t="s">
        <v>26</v>
      </c>
      <c r="L14279" t="s">
        <v>2528</v>
      </c>
      <c r="M14279">
        <v>0</v>
      </c>
      <c r="N14279" t="s">
        <v>15201</v>
      </c>
    </row>
    <row r="14280" spans="1:14" x14ac:dyDescent="0.2">
      <c r="A14280">
        <v>57095</v>
      </c>
      <c r="B14280">
        <v>917</v>
      </c>
      <c r="C14280" t="str">
        <f t="shared" si="446"/>
        <v>Customer#000000917</v>
      </c>
      <c r="D14280" t="str">
        <f t="shared" si="447"/>
        <v>HOUSEHOLD</v>
      </c>
      <c r="E14280">
        <f>VLOOKUP(B14280,custarray,4)</f>
        <v>1</v>
      </c>
      <c r="F14280">
        <f>VLOOKUP(E14280,nationarray,3)</f>
        <v>1</v>
      </c>
      <c r="G14280" t="str">
        <f>HLOOKUP(F14280,region,2)</f>
        <v>AMERICA</v>
      </c>
      <c r="H14280" t="s">
        <v>16</v>
      </c>
      <c r="I14280">
        <v>7194.88</v>
      </c>
      <c r="J14280" s="1">
        <v>34782</v>
      </c>
      <c r="K14280" t="s">
        <v>31</v>
      </c>
      <c r="L14280" t="s">
        <v>1110</v>
      </c>
      <c r="M14280">
        <v>0</v>
      </c>
      <c r="N14280" t="s">
        <v>15202</v>
      </c>
    </row>
    <row r="14281" spans="1:14" x14ac:dyDescent="0.2">
      <c r="A14281">
        <v>57120</v>
      </c>
      <c r="B14281">
        <v>659</v>
      </c>
      <c r="C14281" t="str">
        <f t="shared" si="446"/>
        <v>Customer#000000659</v>
      </c>
      <c r="D14281" t="str">
        <f t="shared" si="447"/>
        <v>HOUSEHOLD</v>
      </c>
      <c r="E14281">
        <f>VLOOKUP(B14281,custarray,4)</f>
        <v>0</v>
      </c>
      <c r="F14281">
        <f>VLOOKUP(E14281,nationarray,3)</f>
        <v>0</v>
      </c>
      <c r="G14281" t="str">
        <f>HLOOKUP(F14281,region,2)</f>
        <v>AFRICA</v>
      </c>
      <c r="H14281" t="s">
        <v>9</v>
      </c>
      <c r="I14281">
        <v>125300.01</v>
      </c>
      <c r="J14281" s="1">
        <v>35221</v>
      </c>
      <c r="K14281" t="s">
        <v>13</v>
      </c>
      <c r="L14281" t="s">
        <v>1060</v>
      </c>
      <c r="M14281">
        <v>0</v>
      </c>
      <c r="N14281" t="s">
        <v>15203</v>
      </c>
    </row>
    <row r="14282" spans="1:14" x14ac:dyDescent="0.2">
      <c r="A14282">
        <v>57121</v>
      </c>
      <c r="B14282">
        <v>301</v>
      </c>
      <c r="C14282" t="str">
        <f t="shared" si="446"/>
        <v>Customer#000000301</v>
      </c>
      <c r="D14282" t="str">
        <f t="shared" si="447"/>
        <v>HOUSEHOLD</v>
      </c>
      <c r="E14282">
        <f>VLOOKUP(B14282,custarray,4)</f>
        <v>7</v>
      </c>
      <c r="F14282">
        <f>VLOOKUP(E14282,nationarray,3)</f>
        <v>3</v>
      </c>
      <c r="G14282" t="str">
        <f>HLOOKUP(F14282,region,2)</f>
        <v>EUROPE</v>
      </c>
      <c r="H14282" t="s">
        <v>9</v>
      </c>
      <c r="I14282">
        <v>146268.32</v>
      </c>
      <c r="J14282" s="1">
        <v>35020</v>
      </c>
      <c r="K14282" t="s">
        <v>23</v>
      </c>
      <c r="L14282" t="s">
        <v>439</v>
      </c>
      <c r="M14282">
        <v>0</v>
      </c>
      <c r="N14282" t="s">
        <v>15204</v>
      </c>
    </row>
    <row r="14283" spans="1:14" x14ac:dyDescent="0.2">
      <c r="A14283">
        <v>57122</v>
      </c>
      <c r="B14283">
        <v>307</v>
      </c>
      <c r="C14283" t="str">
        <f t="shared" si="446"/>
        <v>Customer#000000307</v>
      </c>
      <c r="D14283" t="str">
        <f t="shared" si="447"/>
        <v>FURNITURE</v>
      </c>
      <c r="E14283">
        <f>VLOOKUP(B14283,custarray,4)</f>
        <v>13</v>
      </c>
      <c r="F14283">
        <f>VLOOKUP(E14283,nationarray,3)</f>
        <v>4</v>
      </c>
      <c r="G14283" t="str">
        <f>HLOOKUP(F14283,region,2)</f>
        <v>MIDDLE EAST</v>
      </c>
      <c r="H14283" t="s">
        <v>9</v>
      </c>
      <c r="I14283">
        <v>65111.42</v>
      </c>
      <c r="J14283" s="1">
        <v>35500</v>
      </c>
      <c r="K14283" t="s">
        <v>23</v>
      </c>
      <c r="L14283" t="s">
        <v>1658</v>
      </c>
      <c r="M14283">
        <v>0</v>
      </c>
      <c r="N14283" t="s">
        <v>15205</v>
      </c>
    </row>
    <row r="14284" spans="1:14" x14ac:dyDescent="0.2">
      <c r="A14284">
        <v>57123</v>
      </c>
      <c r="B14284">
        <v>1159</v>
      </c>
      <c r="C14284" t="str">
        <f t="shared" si="446"/>
        <v>Customer#000001159</v>
      </c>
      <c r="D14284" t="str">
        <f t="shared" si="447"/>
        <v>HOUSEHOLD</v>
      </c>
      <c r="E14284">
        <f>VLOOKUP(B14284,custarray,4)</f>
        <v>2</v>
      </c>
      <c r="F14284">
        <f>VLOOKUP(E14284,nationarray,3)</f>
        <v>1</v>
      </c>
      <c r="G14284" t="str">
        <f>HLOOKUP(F14284,region,2)</f>
        <v>AMERICA</v>
      </c>
      <c r="H14284" t="s">
        <v>9</v>
      </c>
      <c r="I14284">
        <v>273203.52</v>
      </c>
      <c r="J14284" s="1">
        <v>35562</v>
      </c>
      <c r="K14284" t="s">
        <v>26</v>
      </c>
      <c r="L14284" t="s">
        <v>1516</v>
      </c>
      <c r="M14284">
        <v>0</v>
      </c>
      <c r="N14284" t="s">
        <v>15206</v>
      </c>
    </row>
    <row r="14285" spans="1:14" x14ac:dyDescent="0.2">
      <c r="A14285">
        <v>57124</v>
      </c>
      <c r="B14285">
        <v>826</v>
      </c>
      <c r="C14285" t="str">
        <f t="shared" si="446"/>
        <v>Customer#000000826</v>
      </c>
      <c r="D14285" t="str">
        <f t="shared" si="447"/>
        <v>BUILDING</v>
      </c>
      <c r="E14285">
        <f>VLOOKUP(B14285,custarray,4)</f>
        <v>13</v>
      </c>
      <c r="F14285">
        <f>VLOOKUP(E14285,nationarray,3)</f>
        <v>4</v>
      </c>
      <c r="G14285" t="str">
        <f>HLOOKUP(F14285,region,2)</f>
        <v>MIDDLE EAST</v>
      </c>
      <c r="H14285" t="s">
        <v>9</v>
      </c>
      <c r="I14285">
        <v>172949.12</v>
      </c>
      <c r="J14285" s="1">
        <v>35124</v>
      </c>
      <c r="K14285" t="s">
        <v>13</v>
      </c>
      <c r="L14285" t="s">
        <v>2129</v>
      </c>
      <c r="M14285">
        <v>0</v>
      </c>
      <c r="N14285" t="s">
        <v>15207</v>
      </c>
    </row>
    <row r="14286" spans="1:14" x14ac:dyDescent="0.2">
      <c r="A14286">
        <v>57125</v>
      </c>
      <c r="B14286">
        <v>368</v>
      </c>
      <c r="C14286" t="str">
        <f t="shared" si="446"/>
        <v>Customer#000000368</v>
      </c>
      <c r="D14286" t="str">
        <f t="shared" si="447"/>
        <v>MACHINERY</v>
      </c>
      <c r="E14286">
        <f>VLOOKUP(B14286,custarray,4)</f>
        <v>22</v>
      </c>
      <c r="F14286">
        <f>VLOOKUP(E14286,nationarray,3)</f>
        <v>3</v>
      </c>
      <c r="G14286" t="str">
        <f>HLOOKUP(F14286,region,2)</f>
        <v>EUROPE</v>
      </c>
      <c r="H14286" t="s">
        <v>16</v>
      </c>
      <c r="I14286">
        <v>303458.86</v>
      </c>
      <c r="J14286" s="1">
        <v>34124</v>
      </c>
      <c r="K14286" t="s">
        <v>31</v>
      </c>
      <c r="L14286" t="s">
        <v>956</v>
      </c>
      <c r="M14286">
        <v>0</v>
      </c>
      <c r="N14286" t="s">
        <v>13005</v>
      </c>
    </row>
    <row r="14287" spans="1:14" x14ac:dyDescent="0.2">
      <c r="A14287">
        <v>57126</v>
      </c>
      <c r="B14287">
        <v>125</v>
      </c>
      <c r="C14287" t="str">
        <f t="shared" si="446"/>
        <v>Customer#000000125</v>
      </c>
      <c r="D14287" t="str">
        <f t="shared" si="447"/>
        <v>FURNITURE</v>
      </c>
      <c r="E14287">
        <f>VLOOKUP(B14287,custarray,4)</f>
        <v>19</v>
      </c>
      <c r="F14287">
        <f>VLOOKUP(E14287,nationarray,3)</f>
        <v>3</v>
      </c>
      <c r="G14287" t="str">
        <f>HLOOKUP(F14287,region,2)</f>
        <v>EUROPE</v>
      </c>
      <c r="H14287" t="s">
        <v>9</v>
      </c>
      <c r="I14287">
        <v>150280.57999999999</v>
      </c>
      <c r="J14287" s="1">
        <v>35840</v>
      </c>
      <c r="K14287" t="s">
        <v>23</v>
      </c>
      <c r="L14287" t="s">
        <v>1174</v>
      </c>
      <c r="M14287">
        <v>0</v>
      </c>
      <c r="N14287" t="s">
        <v>15208</v>
      </c>
    </row>
    <row r="14288" spans="1:14" x14ac:dyDescent="0.2">
      <c r="A14288">
        <v>57127</v>
      </c>
      <c r="B14288">
        <v>377</v>
      </c>
      <c r="C14288" t="str">
        <f t="shared" si="446"/>
        <v>Customer#000000377</v>
      </c>
      <c r="D14288" t="str">
        <f t="shared" si="447"/>
        <v>MACHINERY</v>
      </c>
      <c r="E14288">
        <f>VLOOKUP(B14288,custarray,4)</f>
        <v>23</v>
      </c>
      <c r="F14288">
        <f>VLOOKUP(E14288,nationarray,3)</f>
        <v>3</v>
      </c>
      <c r="G14288" t="str">
        <f>HLOOKUP(F14288,region,2)</f>
        <v>EUROPE</v>
      </c>
      <c r="H14288" t="s">
        <v>16</v>
      </c>
      <c r="I14288">
        <v>46484.63</v>
      </c>
      <c r="J14288" s="1">
        <v>34017</v>
      </c>
      <c r="K14288" t="s">
        <v>10</v>
      </c>
      <c r="L14288" t="s">
        <v>3407</v>
      </c>
      <c r="M14288">
        <v>0</v>
      </c>
      <c r="N14288" t="s">
        <v>15209</v>
      </c>
    </row>
    <row r="14289" spans="1:14" x14ac:dyDescent="0.2">
      <c r="A14289">
        <v>57152</v>
      </c>
      <c r="B14289">
        <v>1369</v>
      </c>
      <c r="C14289" t="str">
        <f t="shared" si="446"/>
        <v>Customer#000001369</v>
      </c>
      <c r="D14289" t="str">
        <f t="shared" si="447"/>
        <v>AUTOMOBILE</v>
      </c>
      <c r="E14289">
        <f>VLOOKUP(B14289,custarray,4)</f>
        <v>10</v>
      </c>
      <c r="F14289">
        <f>VLOOKUP(E14289,nationarray,3)</f>
        <v>4</v>
      </c>
      <c r="G14289" t="str">
        <f>HLOOKUP(F14289,region,2)</f>
        <v>MIDDLE EAST</v>
      </c>
      <c r="H14289" t="s">
        <v>16</v>
      </c>
      <c r="I14289">
        <v>137212.35</v>
      </c>
      <c r="J14289" s="1">
        <v>33851</v>
      </c>
      <c r="K14289" t="s">
        <v>10</v>
      </c>
      <c r="L14289" t="s">
        <v>1750</v>
      </c>
      <c r="M14289">
        <v>0</v>
      </c>
      <c r="N14289" t="s">
        <v>15210</v>
      </c>
    </row>
    <row r="14290" spans="1:14" x14ac:dyDescent="0.2">
      <c r="A14290">
        <v>57153</v>
      </c>
      <c r="B14290">
        <v>268</v>
      </c>
      <c r="C14290" t="str">
        <f t="shared" si="446"/>
        <v>Customer#000000268</v>
      </c>
      <c r="D14290" t="str">
        <f t="shared" si="447"/>
        <v>MACHINERY</v>
      </c>
      <c r="E14290">
        <f>VLOOKUP(B14290,custarray,4)</f>
        <v>3</v>
      </c>
      <c r="F14290">
        <f>VLOOKUP(E14290,nationarray,3)</f>
        <v>1</v>
      </c>
      <c r="G14290" t="str">
        <f>HLOOKUP(F14290,region,2)</f>
        <v>AMERICA</v>
      </c>
      <c r="H14290" t="s">
        <v>16</v>
      </c>
      <c r="I14290">
        <v>84966.87</v>
      </c>
      <c r="J14290" s="1">
        <v>34481</v>
      </c>
      <c r="K14290" t="s">
        <v>13</v>
      </c>
      <c r="L14290" t="s">
        <v>2882</v>
      </c>
      <c r="M14290">
        <v>0</v>
      </c>
      <c r="N14290" t="s">
        <v>15211</v>
      </c>
    </row>
    <row r="14291" spans="1:14" x14ac:dyDescent="0.2">
      <c r="A14291">
        <v>57154</v>
      </c>
      <c r="B14291">
        <v>1448</v>
      </c>
      <c r="C14291" t="str">
        <f t="shared" si="446"/>
        <v>Customer#000001448</v>
      </c>
      <c r="D14291" t="str">
        <f t="shared" si="447"/>
        <v>AUTOMOBILE</v>
      </c>
      <c r="E14291">
        <f>VLOOKUP(B14291,custarray,4)</f>
        <v>24</v>
      </c>
      <c r="F14291">
        <f>VLOOKUP(E14291,nationarray,3)</f>
        <v>1</v>
      </c>
      <c r="G14291" t="str">
        <f>HLOOKUP(F14291,region,2)</f>
        <v>AMERICA</v>
      </c>
      <c r="H14291" t="s">
        <v>9</v>
      </c>
      <c r="I14291">
        <v>88538.53</v>
      </c>
      <c r="J14291" s="1">
        <v>35391</v>
      </c>
      <c r="K14291" t="s">
        <v>23</v>
      </c>
      <c r="L14291" t="s">
        <v>1882</v>
      </c>
      <c r="M14291">
        <v>0</v>
      </c>
      <c r="N14291" t="s">
        <v>15212</v>
      </c>
    </row>
    <row r="14292" spans="1:14" x14ac:dyDescent="0.2">
      <c r="A14292">
        <v>57155</v>
      </c>
      <c r="B14292">
        <v>494</v>
      </c>
      <c r="C14292" t="str">
        <f t="shared" si="446"/>
        <v>Customer#000000494</v>
      </c>
      <c r="D14292" t="str">
        <f t="shared" si="447"/>
        <v>FURNITURE</v>
      </c>
      <c r="E14292">
        <f>VLOOKUP(B14292,custarray,4)</f>
        <v>10</v>
      </c>
      <c r="F14292">
        <f>VLOOKUP(E14292,nationarray,3)</f>
        <v>4</v>
      </c>
      <c r="G14292" t="str">
        <f>HLOOKUP(F14292,region,2)</f>
        <v>MIDDLE EAST</v>
      </c>
      <c r="H14292" t="s">
        <v>16</v>
      </c>
      <c r="I14292">
        <v>199365.34</v>
      </c>
      <c r="J14292" s="1">
        <v>34503</v>
      </c>
      <c r="K14292" t="s">
        <v>13</v>
      </c>
      <c r="L14292" t="s">
        <v>1302</v>
      </c>
      <c r="M14292">
        <v>0</v>
      </c>
      <c r="N14292" t="s">
        <v>15213</v>
      </c>
    </row>
    <row r="14293" spans="1:14" x14ac:dyDescent="0.2">
      <c r="A14293">
        <v>57156</v>
      </c>
      <c r="B14293">
        <v>302</v>
      </c>
      <c r="C14293" t="str">
        <f t="shared" si="446"/>
        <v>Customer#000000302</v>
      </c>
      <c r="D14293" t="str">
        <f t="shared" si="447"/>
        <v>MACHINERY</v>
      </c>
      <c r="E14293">
        <f>VLOOKUP(B14293,custarray,4)</f>
        <v>4</v>
      </c>
      <c r="F14293">
        <f>VLOOKUP(E14293,nationarray,3)</f>
        <v>4</v>
      </c>
      <c r="G14293" t="str">
        <f>HLOOKUP(F14293,region,2)</f>
        <v>MIDDLE EAST</v>
      </c>
      <c r="H14293" t="s">
        <v>9</v>
      </c>
      <c r="I14293">
        <v>39610.400000000001</v>
      </c>
      <c r="J14293" s="1">
        <v>35180</v>
      </c>
      <c r="K14293" t="s">
        <v>13</v>
      </c>
      <c r="L14293" t="s">
        <v>4103</v>
      </c>
      <c r="M14293">
        <v>0</v>
      </c>
      <c r="N14293" t="s">
        <v>15214</v>
      </c>
    </row>
    <row r="14294" spans="1:14" x14ac:dyDescent="0.2">
      <c r="A14294">
        <v>57157</v>
      </c>
      <c r="B14294">
        <v>13</v>
      </c>
      <c r="C14294" t="str">
        <f t="shared" si="446"/>
        <v>Customer#000000013</v>
      </c>
      <c r="D14294" t="str">
        <f t="shared" si="447"/>
        <v>BUILDING</v>
      </c>
      <c r="E14294">
        <f>VLOOKUP(B14294,custarray,4)</f>
        <v>3</v>
      </c>
      <c r="F14294">
        <f>VLOOKUP(E14294,nationarray,3)</f>
        <v>1</v>
      </c>
      <c r="G14294" t="str">
        <f>HLOOKUP(F14294,region,2)</f>
        <v>AMERICA</v>
      </c>
      <c r="H14294" t="s">
        <v>16</v>
      </c>
      <c r="I14294">
        <v>54291.79</v>
      </c>
      <c r="J14294" s="1">
        <v>33661</v>
      </c>
      <c r="K14294" t="s">
        <v>13</v>
      </c>
      <c r="L14294" t="s">
        <v>552</v>
      </c>
      <c r="M14294">
        <v>0</v>
      </c>
      <c r="N14294" t="s">
        <v>15215</v>
      </c>
    </row>
    <row r="14295" spans="1:14" x14ac:dyDescent="0.2">
      <c r="A14295">
        <v>57158</v>
      </c>
      <c r="B14295">
        <v>1207</v>
      </c>
      <c r="C14295" t="str">
        <f t="shared" si="446"/>
        <v>Customer#000001207</v>
      </c>
      <c r="D14295" t="str">
        <f t="shared" si="447"/>
        <v>AUTOMOBILE</v>
      </c>
      <c r="E14295">
        <f>VLOOKUP(B14295,custarray,4)</f>
        <v>3</v>
      </c>
      <c r="F14295">
        <f>VLOOKUP(E14295,nationarray,3)</f>
        <v>1</v>
      </c>
      <c r="G14295" t="str">
        <f>HLOOKUP(F14295,region,2)</f>
        <v>AMERICA</v>
      </c>
      <c r="H14295" t="s">
        <v>9</v>
      </c>
      <c r="I14295">
        <v>72455.73</v>
      </c>
      <c r="J14295" s="1">
        <v>35442</v>
      </c>
      <c r="K14295" t="s">
        <v>26</v>
      </c>
      <c r="L14295" t="s">
        <v>562</v>
      </c>
      <c r="M14295">
        <v>0</v>
      </c>
      <c r="N14295" t="s">
        <v>15216</v>
      </c>
    </row>
    <row r="14296" spans="1:14" x14ac:dyDescent="0.2">
      <c r="A14296">
        <v>57159</v>
      </c>
      <c r="B14296">
        <v>437</v>
      </c>
      <c r="C14296" t="str">
        <f t="shared" si="446"/>
        <v>Customer#000000437</v>
      </c>
      <c r="D14296" t="str">
        <f t="shared" si="447"/>
        <v>AUTOMOBILE</v>
      </c>
      <c r="E14296">
        <f>VLOOKUP(B14296,custarray,4)</f>
        <v>4</v>
      </c>
      <c r="F14296">
        <f>VLOOKUP(E14296,nationarray,3)</f>
        <v>4</v>
      </c>
      <c r="G14296" t="str">
        <f>HLOOKUP(F14296,region,2)</f>
        <v>MIDDLE EAST</v>
      </c>
      <c r="H14296" t="s">
        <v>16</v>
      </c>
      <c r="I14296">
        <v>335455.33</v>
      </c>
      <c r="J14296" s="1">
        <v>34013</v>
      </c>
      <c r="K14296" t="s">
        <v>13</v>
      </c>
      <c r="L14296" t="s">
        <v>2579</v>
      </c>
      <c r="M14296">
        <v>0</v>
      </c>
      <c r="N14296" t="s">
        <v>15217</v>
      </c>
    </row>
    <row r="14297" spans="1:14" x14ac:dyDescent="0.2">
      <c r="A14297">
        <v>57184</v>
      </c>
      <c r="B14297">
        <v>1454</v>
      </c>
      <c r="C14297" t="str">
        <f t="shared" si="446"/>
        <v>Customer#000001454</v>
      </c>
      <c r="D14297" t="str">
        <f t="shared" si="447"/>
        <v>FURNITURE</v>
      </c>
      <c r="E14297">
        <f>VLOOKUP(B14297,custarray,4)</f>
        <v>24</v>
      </c>
      <c r="F14297">
        <f>VLOOKUP(E14297,nationarray,3)</f>
        <v>1</v>
      </c>
      <c r="G14297" t="str">
        <f>HLOOKUP(F14297,region,2)</f>
        <v>AMERICA</v>
      </c>
      <c r="H14297" t="s">
        <v>9</v>
      </c>
      <c r="I14297">
        <v>145246.79999999999</v>
      </c>
      <c r="J14297" s="1">
        <v>35814</v>
      </c>
      <c r="K14297" t="s">
        <v>26</v>
      </c>
      <c r="L14297" t="s">
        <v>42</v>
      </c>
      <c r="M14297">
        <v>0</v>
      </c>
      <c r="N14297" t="s">
        <v>15218</v>
      </c>
    </row>
    <row r="14298" spans="1:14" x14ac:dyDescent="0.2">
      <c r="A14298">
        <v>57185</v>
      </c>
      <c r="B14298">
        <v>304</v>
      </c>
      <c r="C14298" t="str">
        <f t="shared" si="446"/>
        <v>Customer#000000304</v>
      </c>
      <c r="D14298" t="str">
        <f t="shared" si="447"/>
        <v>MACHINERY</v>
      </c>
      <c r="E14298">
        <f>VLOOKUP(B14298,custarray,4)</f>
        <v>0</v>
      </c>
      <c r="F14298">
        <f>VLOOKUP(E14298,nationarray,3)</f>
        <v>0</v>
      </c>
      <c r="G14298" t="str">
        <f>HLOOKUP(F14298,region,2)</f>
        <v>AFRICA</v>
      </c>
      <c r="H14298" t="s">
        <v>9</v>
      </c>
      <c r="I14298">
        <v>42295.89</v>
      </c>
      <c r="J14298" s="1">
        <v>34843</v>
      </c>
      <c r="K14298" t="s">
        <v>31</v>
      </c>
      <c r="L14298" t="s">
        <v>2007</v>
      </c>
      <c r="M14298">
        <v>0</v>
      </c>
      <c r="N14298" t="s">
        <v>15219</v>
      </c>
    </row>
    <row r="14299" spans="1:14" x14ac:dyDescent="0.2">
      <c r="A14299">
        <v>57186</v>
      </c>
      <c r="B14299">
        <v>877</v>
      </c>
      <c r="C14299" t="str">
        <f t="shared" si="446"/>
        <v>Customer#000000877</v>
      </c>
      <c r="D14299" t="str">
        <f t="shared" si="447"/>
        <v>MACHINERY</v>
      </c>
      <c r="E14299">
        <f>VLOOKUP(B14299,custarray,4)</f>
        <v>16</v>
      </c>
      <c r="F14299">
        <f>VLOOKUP(E14299,nationarray,3)</f>
        <v>0</v>
      </c>
      <c r="G14299" t="str">
        <f>HLOOKUP(F14299,region,2)</f>
        <v>AFRICA</v>
      </c>
      <c r="H14299" t="s">
        <v>16</v>
      </c>
      <c r="I14299">
        <v>64166.04</v>
      </c>
      <c r="J14299" s="1">
        <v>34080</v>
      </c>
      <c r="K14299" t="s">
        <v>10</v>
      </c>
      <c r="L14299" t="s">
        <v>156</v>
      </c>
      <c r="M14299">
        <v>0</v>
      </c>
      <c r="N14299" t="s">
        <v>15220</v>
      </c>
    </row>
    <row r="14300" spans="1:14" x14ac:dyDescent="0.2">
      <c r="A14300">
        <v>57187</v>
      </c>
      <c r="B14300">
        <v>1294</v>
      </c>
      <c r="C14300" t="str">
        <f t="shared" si="446"/>
        <v>Customer#000001294</v>
      </c>
      <c r="D14300" t="str">
        <f t="shared" si="447"/>
        <v>AUTOMOBILE</v>
      </c>
      <c r="E14300">
        <f>VLOOKUP(B14300,custarray,4)</f>
        <v>23</v>
      </c>
      <c r="F14300">
        <f>VLOOKUP(E14300,nationarray,3)</f>
        <v>3</v>
      </c>
      <c r="G14300" t="str">
        <f>HLOOKUP(F14300,region,2)</f>
        <v>EUROPE</v>
      </c>
      <c r="H14300" t="s">
        <v>9</v>
      </c>
      <c r="I14300">
        <v>85093.01</v>
      </c>
      <c r="J14300" s="1">
        <v>35874</v>
      </c>
      <c r="K14300" t="s">
        <v>26</v>
      </c>
      <c r="L14300" t="s">
        <v>116</v>
      </c>
      <c r="M14300">
        <v>0</v>
      </c>
      <c r="N14300" t="s">
        <v>15221</v>
      </c>
    </row>
    <row r="14301" spans="1:14" x14ac:dyDescent="0.2">
      <c r="A14301">
        <v>57188</v>
      </c>
      <c r="B14301">
        <v>301</v>
      </c>
      <c r="C14301" t="str">
        <f t="shared" si="446"/>
        <v>Customer#000000301</v>
      </c>
      <c r="D14301" t="str">
        <f t="shared" si="447"/>
        <v>HOUSEHOLD</v>
      </c>
      <c r="E14301">
        <f>VLOOKUP(B14301,custarray,4)</f>
        <v>7</v>
      </c>
      <c r="F14301">
        <f>VLOOKUP(E14301,nationarray,3)</f>
        <v>3</v>
      </c>
      <c r="G14301" t="str">
        <f>HLOOKUP(F14301,region,2)</f>
        <v>EUROPE</v>
      </c>
      <c r="H14301" t="s">
        <v>16</v>
      </c>
      <c r="I14301">
        <v>65185.61</v>
      </c>
      <c r="J14301" s="1">
        <v>34403</v>
      </c>
      <c r="K14301" t="s">
        <v>31</v>
      </c>
      <c r="L14301" t="s">
        <v>1055</v>
      </c>
      <c r="M14301">
        <v>0</v>
      </c>
      <c r="N14301" t="s">
        <v>15222</v>
      </c>
    </row>
    <row r="14302" spans="1:14" x14ac:dyDescent="0.2">
      <c r="A14302">
        <v>57189</v>
      </c>
      <c r="B14302">
        <v>743</v>
      </c>
      <c r="C14302" t="str">
        <f t="shared" si="446"/>
        <v>Customer#000000743</v>
      </c>
      <c r="D14302" t="str">
        <f t="shared" si="447"/>
        <v>HOUSEHOLD</v>
      </c>
      <c r="E14302">
        <f>VLOOKUP(B14302,custarray,4)</f>
        <v>20</v>
      </c>
      <c r="F14302">
        <f>VLOOKUP(E14302,nationarray,3)</f>
        <v>4</v>
      </c>
      <c r="G14302" t="str">
        <f>HLOOKUP(F14302,region,2)</f>
        <v>MIDDLE EAST</v>
      </c>
      <c r="H14302" t="s">
        <v>16</v>
      </c>
      <c r="I14302">
        <v>40158.239999999998</v>
      </c>
      <c r="J14302" s="1">
        <v>33926</v>
      </c>
      <c r="K14302" t="s">
        <v>10</v>
      </c>
      <c r="L14302" t="s">
        <v>1230</v>
      </c>
      <c r="M14302">
        <v>0</v>
      </c>
      <c r="N14302" t="s">
        <v>15223</v>
      </c>
    </row>
    <row r="14303" spans="1:14" x14ac:dyDescent="0.2">
      <c r="A14303">
        <v>57190</v>
      </c>
      <c r="B14303">
        <v>1261</v>
      </c>
      <c r="C14303" t="str">
        <f t="shared" si="446"/>
        <v>Customer#000001261</v>
      </c>
      <c r="D14303" t="str">
        <f t="shared" si="447"/>
        <v>BUILDING</v>
      </c>
      <c r="E14303">
        <f>VLOOKUP(B14303,custarray,4)</f>
        <v>20</v>
      </c>
      <c r="F14303">
        <f>VLOOKUP(E14303,nationarray,3)</f>
        <v>4</v>
      </c>
      <c r="G14303" t="str">
        <f>HLOOKUP(F14303,region,2)</f>
        <v>MIDDLE EAST</v>
      </c>
      <c r="H14303" t="s">
        <v>16</v>
      </c>
      <c r="I14303">
        <v>114833.15</v>
      </c>
      <c r="J14303" s="1">
        <v>34118</v>
      </c>
      <c r="K14303" t="s">
        <v>31</v>
      </c>
      <c r="L14303" t="s">
        <v>1394</v>
      </c>
      <c r="M14303">
        <v>0</v>
      </c>
      <c r="N14303" t="s">
        <v>15224</v>
      </c>
    </row>
    <row r="14304" spans="1:14" x14ac:dyDescent="0.2">
      <c r="A14304">
        <v>57191</v>
      </c>
      <c r="B14304">
        <v>601</v>
      </c>
      <c r="C14304" t="str">
        <f t="shared" si="446"/>
        <v>Customer#000000601</v>
      </c>
      <c r="D14304" t="str">
        <f t="shared" si="447"/>
        <v>BUILDING</v>
      </c>
      <c r="E14304">
        <f>VLOOKUP(B14304,custarray,4)</f>
        <v>1</v>
      </c>
      <c r="F14304">
        <f>VLOOKUP(E14304,nationarray,3)</f>
        <v>1</v>
      </c>
      <c r="G14304" t="str">
        <f>HLOOKUP(F14304,region,2)</f>
        <v>AMERICA</v>
      </c>
      <c r="H14304" t="s">
        <v>9</v>
      </c>
      <c r="I14304">
        <v>248544.92</v>
      </c>
      <c r="J14304" s="1">
        <v>35431</v>
      </c>
      <c r="K14304" t="s">
        <v>10</v>
      </c>
      <c r="L14304" t="s">
        <v>925</v>
      </c>
      <c r="M14304">
        <v>0</v>
      </c>
      <c r="N14304" t="s">
        <v>15225</v>
      </c>
    </row>
    <row r="14305" spans="1:14" x14ac:dyDescent="0.2">
      <c r="A14305">
        <v>57216</v>
      </c>
      <c r="B14305">
        <v>1165</v>
      </c>
      <c r="C14305" t="str">
        <f t="shared" si="446"/>
        <v>Customer#000001165</v>
      </c>
      <c r="D14305" t="str">
        <f t="shared" si="447"/>
        <v>MACHINERY</v>
      </c>
      <c r="E14305">
        <f>VLOOKUP(B14305,custarray,4)</f>
        <v>9</v>
      </c>
      <c r="F14305">
        <f>VLOOKUP(E14305,nationarray,3)</f>
        <v>2</v>
      </c>
      <c r="G14305" t="str">
        <f>HLOOKUP(F14305,region,2)</f>
        <v>ASIA</v>
      </c>
      <c r="H14305" t="s">
        <v>16</v>
      </c>
      <c r="I14305">
        <v>366277.63</v>
      </c>
      <c r="J14305" s="1">
        <v>34180</v>
      </c>
      <c r="K14305" t="s">
        <v>26</v>
      </c>
      <c r="L14305" t="s">
        <v>1625</v>
      </c>
      <c r="M14305">
        <v>0</v>
      </c>
      <c r="N14305" t="s">
        <v>15226</v>
      </c>
    </row>
    <row r="14306" spans="1:14" x14ac:dyDescent="0.2">
      <c r="A14306">
        <v>57217</v>
      </c>
      <c r="B14306">
        <v>691</v>
      </c>
      <c r="C14306" t="str">
        <f t="shared" si="446"/>
        <v>Customer#000000691</v>
      </c>
      <c r="D14306" t="str">
        <f t="shared" si="447"/>
        <v>MACHINERY</v>
      </c>
      <c r="E14306">
        <f>VLOOKUP(B14306,custarray,4)</f>
        <v>16</v>
      </c>
      <c r="F14306">
        <f>VLOOKUP(E14306,nationarray,3)</f>
        <v>0</v>
      </c>
      <c r="G14306" t="str">
        <f>HLOOKUP(F14306,region,2)</f>
        <v>AFRICA</v>
      </c>
      <c r="H14306" t="s">
        <v>16</v>
      </c>
      <c r="I14306">
        <v>216509.51</v>
      </c>
      <c r="J14306" s="1">
        <v>34721</v>
      </c>
      <c r="K14306" t="s">
        <v>31</v>
      </c>
      <c r="L14306" t="s">
        <v>101</v>
      </c>
      <c r="M14306">
        <v>0</v>
      </c>
      <c r="N14306" t="s">
        <v>15227</v>
      </c>
    </row>
    <row r="14307" spans="1:14" x14ac:dyDescent="0.2">
      <c r="A14307">
        <v>57218</v>
      </c>
      <c r="B14307">
        <v>1271</v>
      </c>
      <c r="C14307" t="str">
        <f t="shared" si="446"/>
        <v>Customer#000001271</v>
      </c>
      <c r="D14307" t="str">
        <f t="shared" si="447"/>
        <v>HOUSEHOLD</v>
      </c>
      <c r="E14307">
        <f>VLOOKUP(B14307,custarray,4)</f>
        <v>14</v>
      </c>
      <c r="F14307">
        <f>VLOOKUP(E14307,nationarray,3)</f>
        <v>0</v>
      </c>
      <c r="G14307" t="str">
        <f>HLOOKUP(F14307,region,2)</f>
        <v>AFRICA</v>
      </c>
      <c r="H14307" t="s">
        <v>9</v>
      </c>
      <c r="I14307">
        <v>104196.83</v>
      </c>
      <c r="J14307" s="1">
        <v>35593</v>
      </c>
      <c r="K14307" t="s">
        <v>10</v>
      </c>
      <c r="L14307" t="s">
        <v>271</v>
      </c>
      <c r="M14307">
        <v>0</v>
      </c>
      <c r="N14307" t="s">
        <v>15228</v>
      </c>
    </row>
    <row r="14308" spans="1:14" x14ac:dyDescent="0.2">
      <c r="A14308">
        <v>57219</v>
      </c>
      <c r="B14308">
        <v>580</v>
      </c>
      <c r="C14308" t="str">
        <f t="shared" si="446"/>
        <v>Customer#000000580</v>
      </c>
      <c r="D14308" t="str">
        <f t="shared" si="447"/>
        <v>BUILDING</v>
      </c>
      <c r="E14308">
        <f>VLOOKUP(B14308,custarray,4)</f>
        <v>11</v>
      </c>
      <c r="F14308">
        <f>VLOOKUP(E14308,nationarray,3)</f>
        <v>4</v>
      </c>
      <c r="G14308" t="str">
        <f>HLOOKUP(F14308,region,2)</f>
        <v>MIDDLE EAST</v>
      </c>
      <c r="H14308" t="s">
        <v>9</v>
      </c>
      <c r="I14308">
        <v>118026.81</v>
      </c>
      <c r="J14308" s="1">
        <v>35005</v>
      </c>
      <c r="K14308" t="s">
        <v>13</v>
      </c>
      <c r="L14308" t="s">
        <v>1813</v>
      </c>
      <c r="M14308">
        <v>0</v>
      </c>
      <c r="N14308" t="s">
        <v>15229</v>
      </c>
    </row>
    <row r="14309" spans="1:14" x14ac:dyDescent="0.2">
      <c r="A14309">
        <v>57220</v>
      </c>
      <c r="B14309">
        <v>998</v>
      </c>
      <c r="C14309" t="str">
        <f t="shared" si="446"/>
        <v>Customer#000000998</v>
      </c>
      <c r="D14309" t="str">
        <f t="shared" si="447"/>
        <v>MACHINERY</v>
      </c>
      <c r="E14309">
        <f>VLOOKUP(B14309,custarray,4)</f>
        <v>17</v>
      </c>
      <c r="F14309">
        <f>VLOOKUP(E14309,nationarray,3)</f>
        <v>1</v>
      </c>
      <c r="G14309" t="str">
        <f>HLOOKUP(F14309,region,2)</f>
        <v>AMERICA</v>
      </c>
      <c r="H14309" t="s">
        <v>9</v>
      </c>
      <c r="I14309">
        <v>78448.070000000007</v>
      </c>
      <c r="J14309" s="1">
        <v>34946</v>
      </c>
      <c r="K14309" t="s">
        <v>13</v>
      </c>
      <c r="L14309" t="s">
        <v>1588</v>
      </c>
      <c r="M14309">
        <v>0</v>
      </c>
      <c r="N14309" t="s">
        <v>15230</v>
      </c>
    </row>
    <row r="14310" spans="1:14" x14ac:dyDescent="0.2">
      <c r="A14310">
        <v>57221</v>
      </c>
      <c r="B14310">
        <v>563</v>
      </c>
      <c r="C14310" t="str">
        <f t="shared" si="446"/>
        <v>Customer#000000563</v>
      </c>
      <c r="D14310" t="str">
        <f t="shared" si="447"/>
        <v>FURNITURE</v>
      </c>
      <c r="E14310">
        <f>VLOOKUP(B14310,custarray,4)</f>
        <v>12</v>
      </c>
      <c r="F14310">
        <f>VLOOKUP(E14310,nationarray,3)</f>
        <v>2</v>
      </c>
      <c r="G14310" t="str">
        <f>HLOOKUP(F14310,region,2)</f>
        <v>ASIA</v>
      </c>
      <c r="H14310" t="s">
        <v>9</v>
      </c>
      <c r="I14310">
        <v>5903.06</v>
      </c>
      <c r="J14310" s="1">
        <v>35735</v>
      </c>
      <c r="K14310" t="s">
        <v>31</v>
      </c>
      <c r="L14310" t="s">
        <v>1003</v>
      </c>
      <c r="M14310">
        <v>0</v>
      </c>
      <c r="N14310" t="s">
        <v>15231</v>
      </c>
    </row>
    <row r="14311" spans="1:14" x14ac:dyDescent="0.2">
      <c r="A14311">
        <v>57222</v>
      </c>
      <c r="B14311">
        <v>1490</v>
      </c>
      <c r="C14311" t="str">
        <f t="shared" si="446"/>
        <v>Customer#000001490</v>
      </c>
      <c r="D14311" t="str">
        <f t="shared" si="447"/>
        <v>MACHINERY</v>
      </c>
      <c r="E14311">
        <f>VLOOKUP(B14311,custarray,4)</f>
        <v>20</v>
      </c>
      <c r="F14311">
        <f>VLOOKUP(E14311,nationarray,3)</f>
        <v>4</v>
      </c>
      <c r="G14311" t="str">
        <f>HLOOKUP(F14311,region,2)</f>
        <v>MIDDLE EAST</v>
      </c>
      <c r="H14311" t="s">
        <v>9</v>
      </c>
      <c r="I14311">
        <v>105645.11</v>
      </c>
      <c r="J14311" s="1">
        <v>35379</v>
      </c>
      <c r="K14311" t="s">
        <v>23</v>
      </c>
      <c r="L14311" t="s">
        <v>1488</v>
      </c>
      <c r="M14311">
        <v>0</v>
      </c>
      <c r="N14311" t="s">
        <v>15232</v>
      </c>
    </row>
    <row r="14312" spans="1:14" x14ac:dyDescent="0.2">
      <c r="A14312">
        <v>57223</v>
      </c>
      <c r="B14312">
        <v>314</v>
      </c>
      <c r="C14312" t="str">
        <f t="shared" si="446"/>
        <v>Customer#000000314</v>
      </c>
      <c r="D14312" t="str">
        <f t="shared" si="447"/>
        <v>MACHINERY</v>
      </c>
      <c r="E14312">
        <f>VLOOKUP(B14312,custarray,4)</f>
        <v>13</v>
      </c>
      <c r="F14312">
        <f>VLOOKUP(E14312,nationarray,3)</f>
        <v>4</v>
      </c>
      <c r="G14312" t="str">
        <f>HLOOKUP(F14312,region,2)</f>
        <v>MIDDLE EAST</v>
      </c>
      <c r="H14312" t="s">
        <v>9</v>
      </c>
      <c r="I14312">
        <v>40158.050000000003</v>
      </c>
      <c r="J14312" s="1">
        <v>35070</v>
      </c>
      <c r="K14312" t="s">
        <v>31</v>
      </c>
      <c r="L14312" t="s">
        <v>2558</v>
      </c>
      <c r="M14312">
        <v>0</v>
      </c>
      <c r="N14312" t="s">
        <v>15233</v>
      </c>
    </row>
    <row r="14313" spans="1:14" x14ac:dyDescent="0.2">
      <c r="A14313">
        <v>57248</v>
      </c>
      <c r="B14313">
        <v>1379</v>
      </c>
      <c r="C14313" t="str">
        <f t="shared" si="446"/>
        <v>Customer#000001379</v>
      </c>
      <c r="D14313" t="str">
        <f t="shared" si="447"/>
        <v>MACHINERY</v>
      </c>
      <c r="E14313">
        <f>VLOOKUP(B14313,custarray,4)</f>
        <v>6</v>
      </c>
      <c r="F14313">
        <f>VLOOKUP(E14313,nationarray,3)</f>
        <v>3</v>
      </c>
      <c r="G14313" t="str">
        <f>HLOOKUP(F14313,region,2)</f>
        <v>EUROPE</v>
      </c>
      <c r="H14313" t="s">
        <v>16</v>
      </c>
      <c r="I14313">
        <v>50048.99</v>
      </c>
      <c r="J14313" s="1">
        <v>34623</v>
      </c>
      <c r="K14313" t="s">
        <v>13</v>
      </c>
      <c r="L14313" t="s">
        <v>745</v>
      </c>
      <c r="M14313">
        <v>0</v>
      </c>
      <c r="N14313" t="s">
        <v>15234</v>
      </c>
    </row>
    <row r="14314" spans="1:14" x14ac:dyDescent="0.2">
      <c r="A14314">
        <v>57249</v>
      </c>
      <c r="B14314">
        <v>1486</v>
      </c>
      <c r="C14314" t="str">
        <f t="shared" si="446"/>
        <v>Customer#000001486</v>
      </c>
      <c r="D14314" t="str">
        <f t="shared" si="447"/>
        <v>BUILDING</v>
      </c>
      <c r="E14314">
        <f>VLOOKUP(B14314,custarray,4)</f>
        <v>24</v>
      </c>
      <c r="F14314">
        <f>VLOOKUP(E14314,nationarray,3)</f>
        <v>1</v>
      </c>
      <c r="G14314" t="str">
        <f>HLOOKUP(F14314,region,2)</f>
        <v>AMERICA</v>
      </c>
      <c r="H14314" t="s">
        <v>16</v>
      </c>
      <c r="I14314">
        <v>291049.25</v>
      </c>
      <c r="J14314" s="1">
        <v>34171</v>
      </c>
      <c r="K14314" t="s">
        <v>26</v>
      </c>
      <c r="L14314" t="s">
        <v>576</v>
      </c>
      <c r="M14314">
        <v>0</v>
      </c>
      <c r="N14314" t="s">
        <v>15235</v>
      </c>
    </row>
    <row r="14315" spans="1:14" x14ac:dyDescent="0.2">
      <c r="A14315">
        <v>57250</v>
      </c>
      <c r="B14315">
        <v>1184</v>
      </c>
      <c r="C14315" t="str">
        <f t="shared" si="446"/>
        <v>Customer#000001184</v>
      </c>
      <c r="D14315" t="str">
        <f t="shared" si="447"/>
        <v>BUILDING</v>
      </c>
      <c r="E14315">
        <f>VLOOKUP(B14315,custarray,4)</f>
        <v>11</v>
      </c>
      <c r="F14315">
        <f>VLOOKUP(E14315,nationarray,3)</f>
        <v>4</v>
      </c>
      <c r="G14315" t="str">
        <f>HLOOKUP(F14315,region,2)</f>
        <v>MIDDLE EAST</v>
      </c>
      <c r="H14315" t="s">
        <v>9</v>
      </c>
      <c r="I14315">
        <v>117340.62</v>
      </c>
      <c r="J14315" s="1">
        <v>35065</v>
      </c>
      <c r="K14315" t="s">
        <v>23</v>
      </c>
      <c r="L14315" t="s">
        <v>942</v>
      </c>
      <c r="M14315">
        <v>0</v>
      </c>
      <c r="N14315" t="s">
        <v>15236</v>
      </c>
    </row>
    <row r="14316" spans="1:14" x14ac:dyDescent="0.2">
      <c r="A14316">
        <v>57251</v>
      </c>
      <c r="B14316">
        <v>853</v>
      </c>
      <c r="C14316" t="str">
        <f t="shared" si="446"/>
        <v>Customer#000000853</v>
      </c>
      <c r="D14316" t="str">
        <f t="shared" si="447"/>
        <v>MACHINERY</v>
      </c>
      <c r="E14316">
        <f>VLOOKUP(B14316,custarray,4)</f>
        <v>2</v>
      </c>
      <c r="F14316">
        <f>VLOOKUP(E14316,nationarray,3)</f>
        <v>1</v>
      </c>
      <c r="G14316" t="str">
        <f>HLOOKUP(F14316,region,2)</f>
        <v>AMERICA</v>
      </c>
      <c r="H14316" t="s">
        <v>9</v>
      </c>
      <c r="I14316">
        <v>45509.14</v>
      </c>
      <c r="J14316" s="1">
        <v>35180</v>
      </c>
      <c r="K14316" t="s">
        <v>10</v>
      </c>
      <c r="L14316" t="s">
        <v>1729</v>
      </c>
      <c r="M14316">
        <v>0</v>
      </c>
      <c r="N14316" t="s">
        <v>15237</v>
      </c>
    </row>
    <row r="14317" spans="1:14" x14ac:dyDescent="0.2">
      <c r="A14317">
        <v>57252</v>
      </c>
      <c r="B14317">
        <v>317</v>
      </c>
      <c r="C14317" t="str">
        <f t="shared" si="446"/>
        <v>Customer#000000317</v>
      </c>
      <c r="D14317" t="str">
        <f t="shared" si="447"/>
        <v>HOUSEHOLD</v>
      </c>
      <c r="E14317">
        <f>VLOOKUP(B14317,custarray,4)</f>
        <v>19</v>
      </c>
      <c r="F14317">
        <f>VLOOKUP(E14317,nationarray,3)</f>
        <v>3</v>
      </c>
      <c r="G14317" t="str">
        <f>HLOOKUP(F14317,region,2)</f>
        <v>EUROPE</v>
      </c>
      <c r="H14317" t="s">
        <v>9</v>
      </c>
      <c r="I14317">
        <v>178065.85</v>
      </c>
      <c r="J14317" s="1">
        <v>35720</v>
      </c>
      <c r="K14317" t="s">
        <v>23</v>
      </c>
      <c r="L14317" t="s">
        <v>2279</v>
      </c>
      <c r="M14317">
        <v>0</v>
      </c>
      <c r="N14317" t="s">
        <v>15238</v>
      </c>
    </row>
    <row r="14318" spans="1:14" x14ac:dyDescent="0.2">
      <c r="A14318">
        <v>57253</v>
      </c>
      <c r="B14318">
        <v>707</v>
      </c>
      <c r="C14318" t="str">
        <f t="shared" si="446"/>
        <v>Customer#000000707</v>
      </c>
      <c r="D14318" t="str">
        <f t="shared" si="447"/>
        <v>FURNITURE</v>
      </c>
      <c r="E14318">
        <f>VLOOKUP(B14318,custarray,4)</f>
        <v>21</v>
      </c>
      <c r="F14318">
        <f>VLOOKUP(E14318,nationarray,3)</f>
        <v>2</v>
      </c>
      <c r="G14318" t="str">
        <f>HLOOKUP(F14318,region,2)</f>
        <v>ASIA</v>
      </c>
      <c r="H14318" t="s">
        <v>16</v>
      </c>
      <c r="I14318">
        <v>270095.21999999997</v>
      </c>
      <c r="J14318" s="1">
        <v>34335</v>
      </c>
      <c r="K14318" t="s">
        <v>13</v>
      </c>
      <c r="L14318" t="s">
        <v>1930</v>
      </c>
      <c r="M14318">
        <v>0</v>
      </c>
      <c r="N14318" t="s">
        <v>15239</v>
      </c>
    </row>
    <row r="14319" spans="1:14" x14ac:dyDescent="0.2">
      <c r="A14319">
        <v>57254</v>
      </c>
      <c r="B14319">
        <v>22</v>
      </c>
      <c r="C14319" t="str">
        <f t="shared" si="446"/>
        <v>Customer#000000022</v>
      </c>
      <c r="D14319" t="str">
        <f t="shared" si="447"/>
        <v>MACHINERY</v>
      </c>
      <c r="E14319">
        <f>VLOOKUP(B14319,custarray,4)</f>
        <v>3</v>
      </c>
      <c r="F14319">
        <f>VLOOKUP(E14319,nationarray,3)</f>
        <v>1</v>
      </c>
      <c r="G14319" t="str">
        <f>HLOOKUP(F14319,region,2)</f>
        <v>AMERICA</v>
      </c>
      <c r="H14319" t="s">
        <v>9</v>
      </c>
      <c r="I14319">
        <v>268334.28000000003</v>
      </c>
      <c r="J14319" s="1">
        <v>35854</v>
      </c>
      <c r="K14319" t="s">
        <v>10</v>
      </c>
      <c r="L14319" t="s">
        <v>183</v>
      </c>
      <c r="M14319">
        <v>0</v>
      </c>
      <c r="N14319" t="s">
        <v>15240</v>
      </c>
    </row>
    <row r="14320" spans="1:14" x14ac:dyDescent="0.2">
      <c r="A14320">
        <v>57255</v>
      </c>
      <c r="B14320">
        <v>49</v>
      </c>
      <c r="C14320" t="str">
        <f t="shared" si="446"/>
        <v>Customer#000000049</v>
      </c>
      <c r="D14320" t="str">
        <f t="shared" si="447"/>
        <v>FURNITURE</v>
      </c>
      <c r="E14320">
        <f>VLOOKUP(B14320,custarray,4)</f>
        <v>10</v>
      </c>
      <c r="F14320">
        <f>VLOOKUP(E14320,nationarray,3)</f>
        <v>4</v>
      </c>
      <c r="G14320" t="str">
        <f>HLOOKUP(F14320,region,2)</f>
        <v>MIDDLE EAST</v>
      </c>
      <c r="H14320" t="s">
        <v>9</v>
      </c>
      <c r="I14320">
        <v>163750.76</v>
      </c>
      <c r="J14320" s="1">
        <v>35704</v>
      </c>
      <c r="K14320" t="s">
        <v>23</v>
      </c>
      <c r="L14320" t="s">
        <v>397</v>
      </c>
      <c r="M14320">
        <v>0</v>
      </c>
      <c r="N14320" t="s">
        <v>15241</v>
      </c>
    </row>
    <row r="14321" spans="1:14" x14ac:dyDescent="0.2">
      <c r="A14321">
        <v>57280</v>
      </c>
      <c r="B14321">
        <v>1304</v>
      </c>
      <c r="C14321" t="str">
        <f t="shared" si="446"/>
        <v>Customer#000001304</v>
      </c>
      <c r="D14321" t="str">
        <f t="shared" si="447"/>
        <v>AUTOMOBILE</v>
      </c>
      <c r="E14321">
        <f>VLOOKUP(B14321,custarray,4)</f>
        <v>11</v>
      </c>
      <c r="F14321">
        <f>VLOOKUP(E14321,nationarray,3)</f>
        <v>4</v>
      </c>
      <c r="G14321" t="str">
        <f>HLOOKUP(F14321,region,2)</f>
        <v>MIDDLE EAST</v>
      </c>
      <c r="H14321" t="s">
        <v>16</v>
      </c>
      <c r="I14321">
        <v>133658.48000000001</v>
      </c>
      <c r="J14321" s="1">
        <v>33635</v>
      </c>
      <c r="K14321" t="s">
        <v>31</v>
      </c>
      <c r="L14321" t="s">
        <v>340</v>
      </c>
      <c r="M14321">
        <v>0</v>
      </c>
      <c r="N14321" t="s">
        <v>11778</v>
      </c>
    </row>
    <row r="14322" spans="1:14" x14ac:dyDescent="0.2">
      <c r="A14322">
        <v>57281</v>
      </c>
      <c r="B14322">
        <v>889</v>
      </c>
      <c r="C14322" t="str">
        <f t="shared" si="446"/>
        <v>Customer#000000889</v>
      </c>
      <c r="D14322" t="str">
        <f t="shared" si="447"/>
        <v>FURNITURE</v>
      </c>
      <c r="E14322">
        <f>VLOOKUP(B14322,custarray,4)</f>
        <v>13</v>
      </c>
      <c r="F14322">
        <f>VLOOKUP(E14322,nationarray,3)</f>
        <v>4</v>
      </c>
      <c r="G14322" t="str">
        <f>HLOOKUP(F14322,region,2)</f>
        <v>MIDDLE EAST</v>
      </c>
      <c r="H14322" t="s">
        <v>16</v>
      </c>
      <c r="I14322">
        <v>146072.76</v>
      </c>
      <c r="J14322" s="1">
        <v>34080</v>
      </c>
      <c r="K14322" t="s">
        <v>26</v>
      </c>
      <c r="L14322" t="s">
        <v>1505</v>
      </c>
      <c r="M14322">
        <v>0</v>
      </c>
      <c r="N14322" t="s">
        <v>15242</v>
      </c>
    </row>
    <row r="14323" spans="1:14" x14ac:dyDescent="0.2">
      <c r="A14323">
        <v>57282</v>
      </c>
      <c r="B14323">
        <v>71</v>
      </c>
      <c r="C14323" t="str">
        <f t="shared" si="446"/>
        <v>Customer#000000071</v>
      </c>
      <c r="D14323" t="str">
        <f t="shared" si="447"/>
        <v>HOUSEHOLD</v>
      </c>
      <c r="E14323">
        <f>VLOOKUP(B14323,custarray,4)</f>
        <v>7</v>
      </c>
      <c r="F14323">
        <f>VLOOKUP(E14323,nationarray,3)</f>
        <v>3</v>
      </c>
      <c r="G14323" t="str">
        <f>HLOOKUP(F14323,region,2)</f>
        <v>EUROPE</v>
      </c>
      <c r="H14323" t="s">
        <v>9</v>
      </c>
      <c r="I14323">
        <v>147480.07999999999</v>
      </c>
      <c r="J14323" s="1">
        <v>35417</v>
      </c>
      <c r="K14323" t="s">
        <v>23</v>
      </c>
      <c r="L14323" t="s">
        <v>1187</v>
      </c>
      <c r="M14323">
        <v>0</v>
      </c>
      <c r="N14323" t="s">
        <v>15243</v>
      </c>
    </row>
    <row r="14324" spans="1:14" x14ac:dyDescent="0.2">
      <c r="A14324">
        <v>57283</v>
      </c>
      <c r="B14324">
        <v>34</v>
      </c>
      <c r="C14324" t="str">
        <f t="shared" si="446"/>
        <v>Customer#000000034</v>
      </c>
      <c r="D14324" t="str">
        <f t="shared" si="447"/>
        <v>HOUSEHOLD</v>
      </c>
      <c r="E14324">
        <f>VLOOKUP(B14324,custarray,4)</f>
        <v>15</v>
      </c>
      <c r="F14324">
        <f>VLOOKUP(E14324,nationarray,3)</f>
        <v>0</v>
      </c>
      <c r="G14324" t="str">
        <f>HLOOKUP(F14324,region,2)</f>
        <v>AFRICA</v>
      </c>
      <c r="H14324" t="s">
        <v>16</v>
      </c>
      <c r="I14324">
        <v>114507.43</v>
      </c>
      <c r="J14324" s="1">
        <v>34409</v>
      </c>
      <c r="K14324" t="s">
        <v>26</v>
      </c>
      <c r="L14324" t="s">
        <v>308</v>
      </c>
      <c r="M14324">
        <v>0</v>
      </c>
      <c r="N14324" t="s">
        <v>15244</v>
      </c>
    </row>
    <row r="14325" spans="1:14" x14ac:dyDescent="0.2">
      <c r="A14325">
        <v>57284</v>
      </c>
      <c r="B14325">
        <v>628</v>
      </c>
      <c r="C14325" t="str">
        <f t="shared" si="446"/>
        <v>Customer#000000628</v>
      </c>
      <c r="D14325" t="str">
        <f t="shared" si="447"/>
        <v>FURNITURE</v>
      </c>
      <c r="E14325">
        <f>VLOOKUP(B14325,custarray,4)</f>
        <v>17</v>
      </c>
      <c r="F14325">
        <f>VLOOKUP(E14325,nationarray,3)</f>
        <v>1</v>
      </c>
      <c r="G14325" t="str">
        <f>HLOOKUP(F14325,region,2)</f>
        <v>AMERICA</v>
      </c>
      <c r="H14325" t="s">
        <v>9</v>
      </c>
      <c r="I14325">
        <v>133098.32</v>
      </c>
      <c r="J14325" s="1">
        <v>35681</v>
      </c>
      <c r="K14325" t="s">
        <v>13</v>
      </c>
      <c r="L14325" t="s">
        <v>961</v>
      </c>
      <c r="M14325">
        <v>0</v>
      </c>
      <c r="N14325" t="s">
        <v>15245</v>
      </c>
    </row>
    <row r="14326" spans="1:14" x14ac:dyDescent="0.2">
      <c r="A14326">
        <v>57285</v>
      </c>
      <c r="B14326">
        <v>1462</v>
      </c>
      <c r="C14326" t="str">
        <f t="shared" si="446"/>
        <v>Customer#000001462</v>
      </c>
      <c r="D14326" t="str">
        <f t="shared" si="447"/>
        <v>FURNITURE</v>
      </c>
      <c r="E14326">
        <f>VLOOKUP(B14326,custarray,4)</f>
        <v>17</v>
      </c>
      <c r="F14326">
        <f>VLOOKUP(E14326,nationarray,3)</f>
        <v>1</v>
      </c>
      <c r="G14326" t="str">
        <f>HLOOKUP(F14326,region,2)</f>
        <v>AMERICA</v>
      </c>
      <c r="H14326" t="s">
        <v>9</v>
      </c>
      <c r="I14326">
        <v>199483.62</v>
      </c>
      <c r="J14326" s="1">
        <v>35826</v>
      </c>
      <c r="K14326" t="s">
        <v>13</v>
      </c>
      <c r="L14326" t="s">
        <v>642</v>
      </c>
      <c r="M14326">
        <v>0</v>
      </c>
      <c r="N14326" t="s">
        <v>15246</v>
      </c>
    </row>
    <row r="14327" spans="1:14" x14ac:dyDescent="0.2">
      <c r="A14327">
        <v>57286</v>
      </c>
      <c r="B14327">
        <v>400</v>
      </c>
      <c r="C14327" t="str">
        <f t="shared" si="446"/>
        <v>Customer#000000400</v>
      </c>
      <c r="D14327" t="str">
        <f t="shared" si="447"/>
        <v>BUILDING</v>
      </c>
      <c r="E14327">
        <f>VLOOKUP(B14327,custarray,4)</f>
        <v>14</v>
      </c>
      <c r="F14327">
        <f>VLOOKUP(E14327,nationarray,3)</f>
        <v>0</v>
      </c>
      <c r="G14327" t="str">
        <f>HLOOKUP(F14327,region,2)</f>
        <v>AFRICA</v>
      </c>
      <c r="H14327" t="s">
        <v>9</v>
      </c>
      <c r="I14327">
        <v>8038.96</v>
      </c>
      <c r="J14327" s="1">
        <v>35113</v>
      </c>
      <c r="K14327" t="s">
        <v>31</v>
      </c>
      <c r="L14327" t="s">
        <v>588</v>
      </c>
      <c r="M14327">
        <v>0</v>
      </c>
      <c r="N14327" t="s">
        <v>15247</v>
      </c>
    </row>
    <row r="14328" spans="1:14" x14ac:dyDescent="0.2">
      <c r="A14328">
        <v>57287</v>
      </c>
      <c r="B14328">
        <v>1369</v>
      </c>
      <c r="C14328" t="str">
        <f t="shared" si="446"/>
        <v>Customer#000001369</v>
      </c>
      <c r="D14328" t="str">
        <f t="shared" si="447"/>
        <v>AUTOMOBILE</v>
      </c>
      <c r="E14328">
        <f>VLOOKUP(B14328,custarray,4)</f>
        <v>10</v>
      </c>
      <c r="F14328">
        <f>VLOOKUP(E14328,nationarray,3)</f>
        <v>4</v>
      </c>
      <c r="G14328" t="str">
        <f>HLOOKUP(F14328,region,2)</f>
        <v>MIDDLE EAST</v>
      </c>
      <c r="H14328" t="s">
        <v>9</v>
      </c>
      <c r="I14328">
        <v>51704.82</v>
      </c>
      <c r="J14328" s="1">
        <v>35001</v>
      </c>
      <c r="K14328" t="s">
        <v>23</v>
      </c>
      <c r="L14328" t="s">
        <v>2554</v>
      </c>
      <c r="M14328">
        <v>0</v>
      </c>
      <c r="N14328" t="s">
        <v>15248</v>
      </c>
    </row>
    <row r="14329" spans="1:14" x14ac:dyDescent="0.2">
      <c r="A14329">
        <v>57312</v>
      </c>
      <c r="B14329">
        <v>1465</v>
      </c>
      <c r="C14329" t="str">
        <f t="shared" si="446"/>
        <v>Customer#000001465</v>
      </c>
      <c r="D14329" t="str">
        <f t="shared" si="447"/>
        <v>FURNITURE</v>
      </c>
      <c r="E14329">
        <f>VLOOKUP(B14329,custarray,4)</f>
        <v>8</v>
      </c>
      <c r="F14329">
        <f>VLOOKUP(E14329,nationarray,3)</f>
        <v>2</v>
      </c>
      <c r="G14329" t="str">
        <f>HLOOKUP(F14329,region,2)</f>
        <v>ASIA</v>
      </c>
      <c r="H14329" t="s">
        <v>16</v>
      </c>
      <c r="I14329">
        <v>58111.42</v>
      </c>
      <c r="J14329" s="1">
        <v>34183</v>
      </c>
      <c r="K14329" t="s">
        <v>31</v>
      </c>
      <c r="L14329" t="s">
        <v>51</v>
      </c>
      <c r="M14329">
        <v>0</v>
      </c>
      <c r="N14329" t="s">
        <v>15249</v>
      </c>
    </row>
    <row r="14330" spans="1:14" x14ac:dyDescent="0.2">
      <c r="A14330">
        <v>57313</v>
      </c>
      <c r="B14330">
        <v>473</v>
      </c>
      <c r="C14330" t="str">
        <f t="shared" si="446"/>
        <v>Customer#000000473</v>
      </c>
      <c r="D14330" t="str">
        <f t="shared" si="447"/>
        <v>HOUSEHOLD</v>
      </c>
      <c r="E14330">
        <f>VLOOKUP(B14330,custarray,4)</f>
        <v>9</v>
      </c>
      <c r="F14330">
        <f>VLOOKUP(E14330,nationarray,3)</f>
        <v>2</v>
      </c>
      <c r="G14330" t="str">
        <f>HLOOKUP(F14330,region,2)</f>
        <v>ASIA</v>
      </c>
      <c r="H14330" t="s">
        <v>9</v>
      </c>
      <c r="I14330">
        <v>144872.75</v>
      </c>
      <c r="J14330" s="1">
        <v>35599</v>
      </c>
      <c r="K14330" t="s">
        <v>31</v>
      </c>
      <c r="L14330" t="s">
        <v>1470</v>
      </c>
      <c r="M14330">
        <v>0</v>
      </c>
      <c r="N14330" t="s">
        <v>15250</v>
      </c>
    </row>
    <row r="14331" spans="1:14" x14ac:dyDescent="0.2">
      <c r="A14331">
        <v>57314</v>
      </c>
      <c r="B14331">
        <v>1105</v>
      </c>
      <c r="C14331" t="str">
        <f t="shared" si="446"/>
        <v>Customer#000001105</v>
      </c>
      <c r="D14331" t="str">
        <f t="shared" si="447"/>
        <v>FURNITURE</v>
      </c>
      <c r="E14331">
        <f>VLOOKUP(B14331,custarray,4)</f>
        <v>22</v>
      </c>
      <c r="F14331">
        <f>VLOOKUP(E14331,nationarray,3)</f>
        <v>3</v>
      </c>
      <c r="G14331" t="str">
        <f>HLOOKUP(F14331,region,2)</f>
        <v>EUROPE</v>
      </c>
      <c r="H14331" t="s">
        <v>16</v>
      </c>
      <c r="I14331">
        <v>297649.51</v>
      </c>
      <c r="J14331" s="1">
        <v>34255</v>
      </c>
      <c r="K14331" t="s">
        <v>10</v>
      </c>
      <c r="L14331" t="s">
        <v>2670</v>
      </c>
      <c r="M14331">
        <v>0</v>
      </c>
      <c r="N14331" t="s">
        <v>15251</v>
      </c>
    </row>
    <row r="14332" spans="1:14" x14ac:dyDescent="0.2">
      <c r="A14332">
        <v>57315</v>
      </c>
      <c r="B14332">
        <v>1151</v>
      </c>
      <c r="C14332" t="str">
        <f t="shared" si="446"/>
        <v>Customer#000001151</v>
      </c>
      <c r="D14332" t="str">
        <f t="shared" si="447"/>
        <v>BUILDING</v>
      </c>
      <c r="E14332">
        <f>VLOOKUP(B14332,custarray,4)</f>
        <v>7</v>
      </c>
      <c r="F14332">
        <f>VLOOKUP(E14332,nationarray,3)</f>
        <v>3</v>
      </c>
      <c r="G14332" t="str">
        <f>HLOOKUP(F14332,region,2)</f>
        <v>EUROPE</v>
      </c>
      <c r="H14332" t="s">
        <v>16</v>
      </c>
      <c r="I14332">
        <v>1453.27</v>
      </c>
      <c r="J14332" s="1">
        <v>34466</v>
      </c>
      <c r="K14332" t="s">
        <v>26</v>
      </c>
      <c r="L14332" t="s">
        <v>3331</v>
      </c>
      <c r="M14332">
        <v>0</v>
      </c>
      <c r="N14332" t="s">
        <v>15252</v>
      </c>
    </row>
    <row r="14333" spans="1:14" x14ac:dyDescent="0.2">
      <c r="A14333">
        <v>57316</v>
      </c>
      <c r="B14333">
        <v>92</v>
      </c>
      <c r="C14333" t="str">
        <f t="shared" si="446"/>
        <v>Customer#000000092</v>
      </c>
      <c r="D14333" t="str">
        <f t="shared" si="447"/>
        <v>MACHINERY</v>
      </c>
      <c r="E14333">
        <f>VLOOKUP(B14333,custarray,4)</f>
        <v>2</v>
      </c>
      <c r="F14333">
        <f>VLOOKUP(E14333,nationarray,3)</f>
        <v>1</v>
      </c>
      <c r="G14333" t="str">
        <f>HLOOKUP(F14333,region,2)</f>
        <v>AMERICA</v>
      </c>
      <c r="H14333" t="s">
        <v>9</v>
      </c>
      <c r="I14333">
        <v>204010.37</v>
      </c>
      <c r="J14333" s="1">
        <v>35336</v>
      </c>
      <c r="K14333" t="s">
        <v>13</v>
      </c>
      <c r="L14333" t="s">
        <v>519</v>
      </c>
      <c r="M14333">
        <v>0</v>
      </c>
      <c r="N14333" t="s">
        <v>15253</v>
      </c>
    </row>
    <row r="14334" spans="1:14" x14ac:dyDescent="0.2">
      <c r="A14334">
        <v>57317</v>
      </c>
      <c r="B14334">
        <v>424</v>
      </c>
      <c r="C14334" t="str">
        <f t="shared" si="446"/>
        <v>Customer#000000424</v>
      </c>
      <c r="D14334" t="str">
        <f t="shared" si="447"/>
        <v>HOUSEHOLD</v>
      </c>
      <c r="E14334">
        <f>VLOOKUP(B14334,custarray,4)</f>
        <v>19</v>
      </c>
      <c r="F14334">
        <f>VLOOKUP(E14334,nationarray,3)</f>
        <v>3</v>
      </c>
      <c r="G14334" t="str">
        <f>HLOOKUP(F14334,region,2)</f>
        <v>EUROPE</v>
      </c>
      <c r="H14334" t="s">
        <v>9</v>
      </c>
      <c r="I14334">
        <v>23761.19</v>
      </c>
      <c r="J14334" s="1">
        <v>35058</v>
      </c>
      <c r="K14334" t="s">
        <v>31</v>
      </c>
      <c r="L14334" t="s">
        <v>4292</v>
      </c>
      <c r="M14334">
        <v>0</v>
      </c>
      <c r="N14334" t="s">
        <v>15254</v>
      </c>
    </row>
    <row r="14335" spans="1:14" x14ac:dyDescent="0.2">
      <c r="A14335">
        <v>57318</v>
      </c>
      <c r="B14335">
        <v>50</v>
      </c>
      <c r="C14335" t="str">
        <f t="shared" si="446"/>
        <v>Customer#000000050</v>
      </c>
      <c r="D14335" t="str">
        <f t="shared" si="447"/>
        <v>MACHINERY</v>
      </c>
      <c r="E14335">
        <f>VLOOKUP(B14335,custarray,4)</f>
        <v>6</v>
      </c>
      <c r="F14335">
        <f>VLOOKUP(E14335,nationarray,3)</f>
        <v>3</v>
      </c>
      <c r="G14335" t="str">
        <f>HLOOKUP(F14335,region,2)</f>
        <v>EUROPE</v>
      </c>
      <c r="H14335" t="s">
        <v>16</v>
      </c>
      <c r="I14335">
        <v>223735.22</v>
      </c>
      <c r="J14335" s="1">
        <v>33980</v>
      </c>
      <c r="K14335" t="s">
        <v>31</v>
      </c>
      <c r="L14335" t="s">
        <v>2137</v>
      </c>
      <c r="M14335">
        <v>0</v>
      </c>
      <c r="N14335" t="s">
        <v>15255</v>
      </c>
    </row>
    <row r="14336" spans="1:14" x14ac:dyDescent="0.2">
      <c r="A14336">
        <v>57319</v>
      </c>
      <c r="B14336">
        <v>514</v>
      </c>
      <c r="C14336" t="str">
        <f t="shared" si="446"/>
        <v>Customer#000000514</v>
      </c>
      <c r="D14336" t="str">
        <f t="shared" si="447"/>
        <v>BUILDING</v>
      </c>
      <c r="E14336">
        <f>VLOOKUP(B14336,custarray,4)</f>
        <v>23</v>
      </c>
      <c r="F14336">
        <f>VLOOKUP(E14336,nationarray,3)</f>
        <v>3</v>
      </c>
      <c r="G14336" t="str">
        <f>HLOOKUP(F14336,region,2)</f>
        <v>EUROPE</v>
      </c>
      <c r="H14336" t="s">
        <v>16</v>
      </c>
      <c r="I14336">
        <v>193303.45</v>
      </c>
      <c r="J14336" s="1">
        <v>33895</v>
      </c>
      <c r="K14336" t="s">
        <v>10</v>
      </c>
      <c r="L14336" t="s">
        <v>3176</v>
      </c>
      <c r="M14336">
        <v>0</v>
      </c>
      <c r="N14336" t="s">
        <v>15256</v>
      </c>
    </row>
    <row r="14337" spans="1:14" x14ac:dyDescent="0.2">
      <c r="A14337">
        <v>57344</v>
      </c>
      <c r="B14337">
        <v>571</v>
      </c>
      <c r="C14337" t="str">
        <f t="shared" si="446"/>
        <v>Customer#000000571</v>
      </c>
      <c r="D14337" t="str">
        <f t="shared" si="447"/>
        <v>HOUSEHOLD</v>
      </c>
      <c r="E14337">
        <f>VLOOKUP(B14337,custarray,4)</f>
        <v>2</v>
      </c>
      <c r="F14337">
        <f>VLOOKUP(E14337,nationarray,3)</f>
        <v>1</v>
      </c>
      <c r="G14337" t="str">
        <f>HLOOKUP(F14337,region,2)</f>
        <v>AMERICA</v>
      </c>
      <c r="H14337" t="s">
        <v>16</v>
      </c>
      <c r="I14337">
        <v>69719.149999999994</v>
      </c>
      <c r="J14337" s="1">
        <v>34237</v>
      </c>
      <c r="K14337" t="s">
        <v>26</v>
      </c>
      <c r="L14337" t="s">
        <v>988</v>
      </c>
      <c r="M14337">
        <v>0</v>
      </c>
      <c r="N14337" t="s">
        <v>15257</v>
      </c>
    </row>
    <row r="14338" spans="1:14" x14ac:dyDescent="0.2">
      <c r="A14338">
        <v>57345</v>
      </c>
      <c r="B14338">
        <v>1408</v>
      </c>
      <c r="C14338" t="str">
        <f t="shared" ref="C14338:C14401" si="448">VLOOKUP(B14338,custarray,2)</f>
        <v>Customer#000001408</v>
      </c>
      <c r="D14338" t="str">
        <f t="shared" ref="D14338:D14401" si="449">VLOOKUP(B14338,custarray,7)</f>
        <v>HOUSEHOLD</v>
      </c>
      <c r="E14338">
        <f>VLOOKUP(B14338,custarray,4)</f>
        <v>11</v>
      </c>
      <c r="F14338">
        <f>VLOOKUP(E14338,nationarray,3)</f>
        <v>4</v>
      </c>
      <c r="G14338" t="str">
        <f>HLOOKUP(F14338,region,2)</f>
        <v>MIDDLE EAST</v>
      </c>
      <c r="H14338" t="s">
        <v>9</v>
      </c>
      <c r="I14338">
        <v>132998.04</v>
      </c>
      <c r="J14338" s="1">
        <v>35993</v>
      </c>
      <c r="K14338" t="s">
        <v>23</v>
      </c>
      <c r="L14338" t="s">
        <v>1057</v>
      </c>
      <c r="M14338">
        <v>0</v>
      </c>
      <c r="N14338" t="s">
        <v>15258</v>
      </c>
    </row>
    <row r="14339" spans="1:14" x14ac:dyDescent="0.2">
      <c r="A14339">
        <v>57346</v>
      </c>
      <c r="B14339">
        <v>1498</v>
      </c>
      <c r="C14339" t="str">
        <f t="shared" si="448"/>
        <v>Customer#000001498</v>
      </c>
      <c r="D14339" t="str">
        <f t="shared" si="449"/>
        <v>AUTOMOBILE</v>
      </c>
      <c r="E14339">
        <f>VLOOKUP(B14339,custarray,4)</f>
        <v>19</v>
      </c>
      <c r="F14339">
        <f>VLOOKUP(E14339,nationarray,3)</f>
        <v>3</v>
      </c>
      <c r="G14339" t="str">
        <f>HLOOKUP(F14339,region,2)</f>
        <v>EUROPE</v>
      </c>
      <c r="H14339" t="s">
        <v>16</v>
      </c>
      <c r="I14339">
        <v>50050.53</v>
      </c>
      <c r="J14339" s="1">
        <v>33634</v>
      </c>
      <c r="K14339" t="s">
        <v>26</v>
      </c>
      <c r="L14339" t="s">
        <v>572</v>
      </c>
      <c r="M14339">
        <v>0</v>
      </c>
      <c r="N14339" t="s">
        <v>15259</v>
      </c>
    </row>
    <row r="14340" spans="1:14" x14ac:dyDescent="0.2">
      <c r="A14340">
        <v>57347</v>
      </c>
      <c r="B14340">
        <v>262</v>
      </c>
      <c r="C14340" t="str">
        <f t="shared" si="448"/>
        <v>Customer#000000262</v>
      </c>
      <c r="D14340" t="str">
        <f t="shared" si="449"/>
        <v>AUTOMOBILE</v>
      </c>
      <c r="E14340">
        <f>VLOOKUP(B14340,custarray,4)</f>
        <v>4</v>
      </c>
      <c r="F14340">
        <f>VLOOKUP(E14340,nationarray,3)</f>
        <v>4</v>
      </c>
      <c r="G14340" t="str">
        <f>HLOOKUP(F14340,region,2)</f>
        <v>MIDDLE EAST</v>
      </c>
      <c r="H14340" t="s">
        <v>9</v>
      </c>
      <c r="I14340">
        <v>191964.02</v>
      </c>
      <c r="J14340" s="1">
        <v>35408</v>
      </c>
      <c r="K14340" t="s">
        <v>10</v>
      </c>
      <c r="L14340" t="s">
        <v>2247</v>
      </c>
      <c r="M14340">
        <v>0</v>
      </c>
      <c r="N14340" t="s">
        <v>15260</v>
      </c>
    </row>
    <row r="14341" spans="1:14" x14ac:dyDescent="0.2">
      <c r="A14341">
        <v>57348</v>
      </c>
      <c r="B14341">
        <v>1156</v>
      </c>
      <c r="C14341" t="str">
        <f t="shared" si="448"/>
        <v>Customer#000001156</v>
      </c>
      <c r="D14341" t="str">
        <f t="shared" si="449"/>
        <v>HOUSEHOLD</v>
      </c>
      <c r="E14341">
        <f>VLOOKUP(B14341,custarray,4)</f>
        <v>14</v>
      </c>
      <c r="F14341">
        <f>VLOOKUP(E14341,nationarray,3)</f>
        <v>0</v>
      </c>
      <c r="G14341" t="str">
        <f>HLOOKUP(F14341,region,2)</f>
        <v>AFRICA</v>
      </c>
      <c r="H14341" t="s">
        <v>16</v>
      </c>
      <c r="I14341">
        <v>102628.86</v>
      </c>
      <c r="J14341" s="1">
        <v>34064</v>
      </c>
      <c r="K14341" t="s">
        <v>31</v>
      </c>
      <c r="L14341" t="s">
        <v>1390</v>
      </c>
      <c r="M14341">
        <v>0</v>
      </c>
      <c r="N14341" t="s">
        <v>15261</v>
      </c>
    </row>
    <row r="14342" spans="1:14" x14ac:dyDescent="0.2">
      <c r="A14342">
        <v>57349</v>
      </c>
      <c r="B14342">
        <v>1261</v>
      </c>
      <c r="C14342" t="str">
        <f t="shared" si="448"/>
        <v>Customer#000001261</v>
      </c>
      <c r="D14342" t="str">
        <f t="shared" si="449"/>
        <v>BUILDING</v>
      </c>
      <c r="E14342">
        <f>VLOOKUP(B14342,custarray,4)</f>
        <v>20</v>
      </c>
      <c r="F14342">
        <f>VLOOKUP(E14342,nationarray,3)</f>
        <v>4</v>
      </c>
      <c r="G14342" t="str">
        <f>HLOOKUP(F14342,region,2)</f>
        <v>MIDDLE EAST</v>
      </c>
      <c r="H14342" t="s">
        <v>16</v>
      </c>
      <c r="I14342">
        <v>163079.65</v>
      </c>
      <c r="J14342" s="1">
        <v>33706</v>
      </c>
      <c r="K14342" t="s">
        <v>13</v>
      </c>
      <c r="L14342" t="s">
        <v>2043</v>
      </c>
      <c r="M14342">
        <v>0</v>
      </c>
      <c r="N14342" t="s">
        <v>15262</v>
      </c>
    </row>
    <row r="14343" spans="1:14" x14ac:dyDescent="0.2">
      <c r="A14343">
        <v>57350</v>
      </c>
      <c r="B14343">
        <v>883</v>
      </c>
      <c r="C14343" t="str">
        <f t="shared" si="448"/>
        <v>Customer#000000883</v>
      </c>
      <c r="D14343" t="str">
        <f t="shared" si="449"/>
        <v>FURNITURE</v>
      </c>
      <c r="E14343">
        <f>VLOOKUP(B14343,custarray,4)</f>
        <v>3</v>
      </c>
      <c r="F14343">
        <f>VLOOKUP(E14343,nationarray,3)</f>
        <v>1</v>
      </c>
      <c r="G14343" t="str">
        <f>HLOOKUP(F14343,region,2)</f>
        <v>AMERICA</v>
      </c>
      <c r="H14343" t="s">
        <v>9</v>
      </c>
      <c r="I14343">
        <v>231054.67</v>
      </c>
      <c r="J14343" s="1">
        <v>34845</v>
      </c>
      <c r="K14343" t="s">
        <v>26</v>
      </c>
      <c r="L14343" t="s">
        <v>301</v>
      </c>
      <c r="M14343">
        <v>0</v>
      </c>
      <c r="N14343" t="s">
        <v>15263</v>
      </c>
    </row>
    <row r="14344" spans="1:14" x14ac:dyDescent="0.2">
      <c r="A14344">
        <v>57351</v>
      </c>
      <c r="B14344">
        <v>715</v>
      </c>
      <c r="C14344" t="str">
        <f t="shared" si="448"/>
        <v>Customer#000000715</v>
      </c>
      <c r="D14344" t="str">
        <f t="shared" si="449"/>
        <v>AUTOMOBILE</v>
      </c>
      <c r="E14344">
        <f>VLOOKUP(B14344,custarray,4)</f>
        <v>19</v>
      </c>
      <c r="F14344">
        <f>VLOOKUP(E14344,nationarray,3)</f>
        <v>3</v>
      </c>
      <c r="G14344" t="str">
        <f>HLOOKUP(F14344,region,2)</f>
        <v>EUROPE</v>
      </c>
      <c r="H14344" t="s">
        <v>9</v>
      </c>
      <c r="I14344">
        <v>39346.75</v>
      </c>
      <c r="J14344" s="1">
        <v>35056</v>
      </c>
      <c r="K14344" t="s">
        <v>13</v>
      </c>
      <c r="L14344" t="s">
        <v>1334</v>
      </c>
      <c r="M14344">
        <v>0</v>
      </c>
      <c r="N14344" t="s">
        <v>15264</v>
      </c>
    </row>
    <row r="14345" spans="1:14" x14ac:dyDescent="0.2">
      <c r="A14345">
        <v>57376</v>
      </c>
      <c r="B14345">
        <v>676</v>
      </c>
      <c r="C14345" t="str">
        <f t="shared" si="448"/>
        <v>Customer#000000676</v>
      </c>
      <c r="D14345" t="str">
        <f t="shared" si="449"/>
        <v>HOUSEHOLD</v>
      </c>
      <c r="E14345">
        <f>VLOOKUP(B14345,custarray,4)</f>
        <v>24</v>
      </c>
      <c r="F14345">
        <f>VLOOKUP(E14345,nationarray,3)</f>
        <v>1</v>
      </c>
      <c r="G14345" t="str">
        <f>HLOOKUP(F14345,region,2)</f>
        <v>AMERICA</v>
      </c>
      <c r="H14345" t="s">
        <v>9</v>
      </c>
      <c r="I14345">
        <v>411255.46</v>
      </c>
      <c r="J14345" s="1">
        <v>34870</v>
      </c>
      <c r="K14345" t="s">
        <v>13</v>
      </c>
      <c r="L14345" t="s">
        <v>2208</v>
      </c>
      <c r="M14345">
        <v>0</v>
      </c>
      <c r="N14345" t="s">
        <v>15265</v>
      </c>
    </row>
    <row r="14346" spans="1:14" x14ac:dyDescent="0.2">
      <c r="A14346">
        <v>57377</v>
      </c>
      <c r="B14346">
        <v>232</v>
      </c>
      <c r="C14346" t="str">
        <f t="shared" si="448"/>
        <v>Customer#000000232</v>
      </c>
      <c r="D14346" t="str">
        <f t="shared" si="449"/>
        <v>HOUSEHOLD</v>
      </c>
      <c r="E14346">
        <f>VLOOKUP(B14346,custarray,4)</f>
        <v>22</v>
      </c>
      <c r="F14346">
        <f>VLOOKUP(E14346,nationarray,3)</f>
        <v>3</v>
      </c>
      <c r="G14346" t="str">
        <f>HLOOKUP(F14346,region,2)</f>
        <v>EUROPE</v>
      </c>
      <c r="H14346" t="s">
        <v>9</v>
      </c>
      <c r="I14346">
        <v>82242.929999999993</v>
      </c>
      <c r="J14346" s="1">
        <v>35906</v>
      </c>
      <c r="K14346" t="s">
        <v>31</v>
      </c>
      <c r="L14346" t="s">
        <v>492</v>
      </c>
      <c r="M14346">
        <v>0</v>
      </c>
      <c r="N14346" t="s">
        <v>15266</v>
      </c>
    </row>
    <row r="14347" spans="1:14" x14ac:dyDescent="0.2">
      <c r="A14347">
        <v>57378</v>
      </c>
      <c r="B14347">
        <v>469</v>
      </c>
      <c r="C14347" t="str">
        <f t="shared" si="448"/>
        <v>Customer#000000469</v>
      </c>
      <c r="D14347" t="str">
        <f t="shared" si="449"/>
        <v>BUILDING</v>
      </c>
      <c r="E14347">
        <f>VLOOKUP(B14347,custarray,4)</f>
        <v>12</v>
      </c>
      <c r="F14347">
        <f>VLOOKUP(E14347,nationarray,3)</f>
        <v>2</v>
      </c>
      <c r="G14347" t="str">
        <f>HLOOKUP(F14347,region,2)</f>
        <v>ASIA</v>
      </c>
      <c r="H14347" t="s">
        <v>16</v>
      </c>
      <c r="I14347">
        <v>72620.429999999993</v>
      </c>
      <c r="J14347" s="1">
        <v>34697</v>
      </c>
      <c r="K14347" t="s">
        <v>23</v>
      </c>
      <c r="L14347" t="s">
        <v>1062</v>
      </c>
      <c r="M14347">
        <v>0</v>
      </c>
      <c r="N14347" t="s">
        <v>15267</v>
      </c>
    </row>
    <row r="14348" spans="1:14" x14ac:dyDescent="0.2">
      <c r="A14348">
        <v>57379</v>
      </c>
      <c r="B14348">
        <v>1156</v>
      </c>
      <c r="C14348" t="str">
        <f t="shared" si="448"/>
        <v>Customer#000001156</v>
      </c>
      <c r="D14348" t="str">
        <f t="shared" si="449"/>
        <v>HOUSEHOLD</v>
      </c>
      <c r="E14348">
        <f>VLOOKUP(B14348,custarray,4)</f>
        <v>14</v>
      </c>
      <c r="F14348">
        <f>VLOOKUP(E14348,nationarray,3)</f>
        <v>0</v>
      </c>
      <c r="G14348" t="str">
        <f>HLOOKUP(F14348,region,2)</f>
        <v>AFRICA</v>
      </c>
      <c r="H14348" t="s">
        <v>16</v>
      </c>
      <c r="I14348">
        <v>27203.63</v>
      </c>
      <c r="J14348" s="1">
        <v>34491</v>
      </c>
      <c r="K14348" t="s">
        <v>26</v>
      </c>
      <c r="L14348" t="s">
        <v>386</v>
      </c>
      <c r="M14348">
        <v>0</v>
      </c>
      <c r="N14348" t="s">
        <v>15268</v>
      </c>
    </row>
    <row r="14349" spans="1:14" x14ac:dyDescent="0.2">
      <c r="A14349">
        <v>57380</v>
      </c>
      <c r="B14349">
        <v>1112</v>
      </c>
      <c r="C14349" t="str">
        <f t="shared" si="448"/>
        <v>Customer#000001112</v>
      </c>
      <c r="D14349" t="str">
        <f t="shared" si="449"/>
        <v>MACHINERY</v>
      </c>
      <c r="E14349">
        <f>VLOOKUP(B14349,custarray,4)</f>
        <v>20</v>
      </c>
      <c r="F14349">
        <f>VLOOKUP(E14349,nationarray,3)</f>
        <v>4</v>
      </c>
      <c r="G14349" t="str">
        <f>HLOOKUP(F14349,region,2)</f>
        <v>MIDDLE EAST</v>
      </c>
      <c r="H14349" t="s">
        <v>9</v>
      </c>
      <c r="I14349">
        <v>232137.69</v>
      </c>
      <c r="J14349" s="1">
        <v>34993</v>
      </c>
      <c r="K14349" t="s">
        <v>10</v>
      </c>
      <c r="L14349" t="s">
        <v>2742</v>
      </c>
      <c r="M14349">
        <v>0</v>
      </c>
      <c r="N14349" t="s">
        <v>15269</v>
      </c>
    </row>
    <row r="14350" spans="1:14" x14ac:dyDescent="0.2">
      <c r="A14350">
        <v>57381</v>
      </c>
      <c r="B14350">
        <v>1135</v>
      </c>
      <c r="C14350" t="str">
        <f t="shared" si="448"/>
        <v>Customer#000001135</v>
      </c>
      <c r="D14350" t="str">
        <f t="shared" si="449"/>
        <v>FURNITURE</v>
      </c>
      <c r="E14350">
        <f>VLOOKUP(B14350,custarray,4)</f>
        <v>11</v>
      </c>
      <c r="F14350">
        <f>VLOOKUP(E14350,nationarray,3)</f>
        <v>4</v>
      </c>
      <c r="G14350" t="str">
        <f>HLOOKUP(F14350,region,2)</f>
        <v>MIDDLE EAST</v>
      </c>
      <c r="H14350" t="s">
        <v>16</v>
      </c>
      <c r="I14350">
        <v>186131.15</v>
      </c>
      <c r="J14350" s="1">
        <v>34554</v>
      </c>
      <c r="K14350" t="s">
        <v>26</v>
      </c>
      <c r="L14350" t="s">
        <v>5425</v>
      </c>
      <c r="M14350">
        <v>0</v>
      </c>
      <c r="N14350" t="s">
        <v>15270</v>
      </c>
    </row>
    <row r="14351" spans="1:14" x14ac:dyDescent="0.2">
      <c r="A14351">
        <v>57382</v>
      </c>
      <c r="B14351">
        <v>556</v>
      </c>
      <c r="C14351" t="str">
        <f t="shared" si="448"/>
        <v>Customer#000000556</v>
      </c>
      <c r="D14351" t="str">
        <f t="shared" si="449"/>
        <v>MACHINERY</v>
      </c>
      <c r="E14351">
        <f>VLOOKUP(B14351,custarray,4)</f>
        <v>1</v>
      </c>
      <c r="F14351">
        <f>VLOOKUP(E14351,nationarray,3)</f>
        <v>1</v>
      </c>
      <c r="G14351" t="str">
        <f>HLOOKUP(F14351,region,2)</f>
        <v>AMERICA</v>
      </c>
      <c r="H14351" t="s">
        <v>16</v>
      </c>
      <c r="I14351">
        <v>125633.12</v>
      </c>
      <c r="J14351" s="1">
        <v>34417</v>
      </c>
      <c r="K14351" t="s">
        <v>31</v>
      </c>
      <c r="L14351" t="s">
        <v>199</v>
      </c>
      <c r="M14351">
        <v>0</v>
      </c>
      <c r="N14351" t="s">
        <v>15271</v>
      </c>
    </row>
    <row r="14352" spans="1:14" x14ac:dyDescent="0.2">
      <c r="A14352">
        <v>57383</v>
      </c>
      <c r="B14352">
        <v>283</v>
      </c>
      <c r="C14352" t="str">
        <f t="shared" si="448"/>
        <v>Customer#000000283</v>
      </c>
      <c r="D14352" t="str">
        <f t="shared" si="449"/>
        <v>AUTOMOBILE</v>
      </c>
      <c r="E14352">
        <f>VLOOKUP(B14352,custarray,4)</f>
        <v>7</v>
      </c>
      <c r="F14352">
        <f>VLOOKUP(E14352,nationarray,3)</f>
        <v>3</v>
      </c>
      <c r="G14352" t="str">
        <f>HLOOKUP(F14352,region,2)</f>
        <v>EUROPE</v>
      </c>
      <c r="H14352" t="s">
        <v>16</v>
      </c>
      <c r="I14352">
        <v>262359.75</v>
      </c>
      <c r="J14352" s="1">
        <v>34287</v>
      </c>
      <c r="K14352" t="s">
        <v>31</v>
      </c>
      <c r="L14352" t="s">
        <v>451</v>
      </c>
      <c r="M14352">
        <v>0</v>
      </c>
      <c r="N14352" t="s">
        <v>15272</v>
      </c>
    </row>
    <row r="14353" spans="1:14" x14ac:dyDescent="0.2">
      <c r="A14353">
        <v>57408</v>
      </c>
      <c r="B14353">
        <v>787</v>
      </c>
      <c r="C14353" t="str">
        <f t="shared" si="448"/>
        <v>Customer#000000787</v>
      </c>
      <c r="D14353" t="str">
        <f t="shared" si="449"/>
        <v>AUTOMOBILE</v>
      </c>
      <c r="E14353">
        <f>VLOOKUP(B14353,custarray,4)</f>
        <v>10</v>
      </c>
      <c r="F14353">
        <f>VLOOKUP(E14353,nationarray,3)</f>
        <v>4</v>
      </c>
      <c r="G14353" t="str">
        <f>HLOOKUP(F14353,region,2)</f>
        <v>MIDDLE EAST</v>
      </c>
      <c r="H14353" t="s">
        <v>9</v>
      </c>
      <c r="I14353">
        <v>179938.82</v>
      </c>
      <c r="J14353" s="1">
        <v>35480</v>
      </c>
      <c r="K14353" t="s">
        <v>13</v>
      </c>
      <c r="L14353" t="s">
        <v>1743</v>
      </c>
      <c r="M14353">
        <v>0</v>
      </c>
      <c r="N14353" t="s">
        <v>15273</v>
      </c>
    </row>
    <row r="14354" spans="1:14" x14ac:dyDescent="0.2">
      <c r="A14354">
        <v>57409</v>
      </c>
      <c r="B14354">
        <v>682</v>
      </c>
      <c r="C14354" t="str">
        <f t="shared" si="448"/>
        <v>Customer#000000682</v>
      </c>
      <c r="D14354" t="str">
        <f t="shared" si="449"/>
        <v>AUTOMOBILE</v>
      </c>
      <c r="E14354">
        <f>VLOOKUP(B14354,custarray,4)</f>
        <v>15</v>
      </c>
      <c r="F14354">
        <f>VLOOKUP(E14354,nationarray,3)</f>
        <v>0</v>
      </c>
      <c r="G14354" t="str">
        <f>HLOOKUP(F14354,region,2)</f>
        <v>AFRICA</v>
      </c>
      <c r="H14354" t="s">
        <v>16</v>
      </c>
      <c r="I14354">
        <v>191167.68</v>
      </c>
      <c r="J14354" s="1">
        <v>34659</v>
      </c>
      <c r="K14354" t="s">
        <v>23</v>
      </c>
      <c r="L14354" t="s">
        <v>441</v>
      </c>
      <c r="M14354">
        <v>0</v>
      </c>
      <c r="N14354" t="s">
        <v>15274</v>
      </c>
    </row>
    <row r="14355" spans="1:14" x14ac:dyDescent="0.2">
      <c r="A14355">
        <v>57410</v>
      </c>
      <c r="B14355">
        <v>751</v>
      </c>
      <c r="C14355" t="str">
        <f t="shared" si="448"/>
        <v>Customer#000000751</v>
      </c>
      <c r="D14355" t="str">
        <f t="shared" si="449"/>
        <v>FURNITURE</v>
      </c>
      <c r="E14355">
        <f>VLOOKUP(B14355,custarray,4)</f>
        <v>0</v>
      </c>
      <c r="F14355">
        <f>VLOOKUP(E14355,nationarray,3)</f>
        <v>0</v>
      </c>
      <c r="G14355" t="str">
        <f>HLOOKUP(F14355,region,2)</f>
        <v>AFRICA</v>
      </c>
      <c r="H14355" t="s">
        <v>9</v>
      </c>
      <c r="I14355">
        <v>182917.77</v>
      </c>
      <c r="J14355" s="1">
        <v>35812</v>
      </c>
      <c r="K14355" t="s">
        <v>13</v>
      </c>
      <c r="L14355" t="s">
        <v>1460</v>
      </c>
      <c r="M14355">
        <v>0</v>
      </c>
      <c r="N14355" t="s">
        <v>15275</v>
      </c>
    </row>
    <row r="14356" spans="1:14" x14ac:dyDescent="0.2">
      <c r="A14356">
        <v>57411</v>
      </c>
      <c r="B14356">
        <v>533</v>
      </c>
      <c r="C14356" t="str">
        <f t="shared" si="448"/>
        <v>Customer#000000533</v>
      </c>
      <c r="D14356" t="str">
        <f t="shared" si="449"/>
        <v>HOUSEHOLD</v>
      </c>
      <c r="E14356">
        <f>VLOOKUP(B14356,custarray,4)</f>
        <v>15</v>
      </c>
      <c r="F14356">
        <f>VLOOKUP(E14356,nationarray,3)</f>
        <v>0</v>
      </c>
      <c r="G14356" t="str">
        <f>HLOOKUP(F14356,region,2)</f>
        <v>AFRICA</v>
      </c>
      <c r="H14356" t="s">
        <v>9</v>
      </c>
      <c r="I14356">
        <v>71828.69</v>
      </c>
      <c r="J14356" s="1">
        <v>35918</v>
      </c>
      <c r="K14356" t="s">
        <v>13</v>
      </c>
      <c r="L14356" t="s">
        <v>863</v>
      </c>
      <c r="M14356">
        <v>0</v>
      </c>
      <c r="N14356" t="s">
        <v>15276</v>
      </c>
    </row>
    <row r="14357" spans="1:14" x14ac:dyDescent="0.2">
      <c r="A14357">
        <v>57412</v>
      </c>
      <c r="B14357">
        <v>811</v>
      </c>
      <c r="C14357" t="str">
        <f t="shared" si="448"/>
        <v>Customer#000000811</v>
      </c>
      <c r="D14357" t="str">
        <f t="shared" si="449"/>
        <v>BUILDING</v>
      </c>
      <c r="E14357">
        <f>VLOOKUP(B14357,custarray,4)</f>
        <v>15</v>
      </c>
      <c r="F14357">
        <f>VLOOKUP(E14357,nationarray,3)</f>
        <v>0</v>
      </c>
      <c r="G14357" t="str">
        <f>HLOOKUP(F14357,region,2)</f>
        <v>AFRICA</v>
      </c>
      <c r="H14357" t="s">
        <v>16</v>
      </c>
      <c r="I14357">
        <v>31508.89</v>
      </c>
      <c r="J14357" s="1">
        <v>34529</v>
      </c>
      <c r="K14357" t="s">
        <v>10</v>
      </c>
      <c r="L14357" t="s">
        <v>197</v>
      </c>
      <c r="M14357">
        <v>0</v>
      </c>
      <c r="N14357" t="s">
        <v>15277</v>
      </c>
    </row>
    <row r="14358" spans="1:14" x14ac:dyDescent="0.2">
      <c r="A14358">
        <v>57413</v>
      </c>
      <c r="B14358">
        <v>1438</v>
      </c>
      <c r="C14358" t="str">
        <f t="shared" si="448"/>
        <v>Customer#000001438</v>
      </c>
      <c r="D14358" t="str">
        <f t="shared" si="449"/>
        <v>FURNITURE</v>
      </c>
      <c r="E14358">
        <f>VLOOKUP(B14358,custarray,4)</f>
        <v>17</v>
      </c>
      <c r="F14358">
        <f>VLOOKUP(E14358,nationarray,3)</f>
        <v>1</v>
      </c>
      <c r="G14358" t="str">
        <f>HLOOKUP(F14358,region,2)</f>
        <v>AMERICA</v>
      </c>
      <c r="H14358" t="s">
        <v>9</v>
      </c>
      <c r="I14358">
        <v>163205.99</v>
      </c>
      <c r="J14358" s="1">
        <v>35996</v>
      </c>
      <c r="K14358" t="s">
        <v>26</v>
      </c>
      <c r="L14358" t="s">
        <v>597</v>
      </c>
      <c r="M14358">
        <v>0</v>
      </c>
      <c r="N14358" t="s">
        <v>15278</v>
      </c>
    </row>
    <row r="14359" spans="1:14" x14ac:dyDescent="0.2">
      <c r="A14359">
        <v>57414</v>
      </c>
      <c r="B14359">
        <v>644</v>
      </c>
      <c r="C14359" t="str">
        <f t="shared" si="448"/>
        <v>Customer#000000644</v>
      </c>
      <c r="D14359" t="str">
        <f t="shared" si="449"/>
        <v>HOUSEHOLD</v>
      </c>
      <c r="E14359">
        <f>VLOOKUP(B14359,custarray,4)</f>
        <v>18</v>
      </c>
      <c r="F14359">
        <f>VLOOKUP(E14359,nationarray,3)</f>
        <v>2</v>
      </c>
      <c r="G14359" t="str">
        <f>HLOOKUP(F14359,region,2)</f>
        <v>ASIA</v>
      </c>
      <c r="H14359" t="s">
        <v>16</v>
      </c>
      <c r="I14359">
        <v>42583.07</v>
      </c>
      <c r="J14359" s="1">
        <v>33772</v>
      </c>
      <c r="K14359" t="s">
        <v>26</v>
      </c>
      <c r="L14359" t="s">
        <v>362</v>
      </c>
      <c r="M14359">
        <v>0</v>
      </c>
      <c r="N14359" t="s">
        <v>15279</v>
      </c>
    </row>
    <row r="14360" spans="1:14" x14ac:dyDescent="0.2">
      <c r="A14360">
        <v>57415</v>
      </c>
      <c r="B14360">
        <v>515</v>
      </c>
      <c r="C14360" t="str">
        <f t="shared" si="448"/>
        <v>Customer#000000515</v>
      </c>
      <c r="D14360" t="str">
        <f t="shared" si="449"/>
        <v>BUILDING</v>
      </c>
      <c r="E14360">
        <f>VLOOKUP(B14360,custarray,4)</f>
        <v>15</v>
      </c>
      <c r="F14360">
        <f>VLOOKUP(E14360,nationarray,3)</f>
        <v>0</v>
      </c>
      <c r="G14360" t="str">
        <f>HLOOKUP(F14360,region,2)</f>
        <v>AFRICA</v>
      </c>
      <c r="H14360" t="s">
        <v>16</v>
      </c>
      <c r="I14360">
        <v>137430.60999999999</v>
      </c>
      <c r="J14360" s="1">
        <v>34418</v>
      </c>
      <c r="K14360" t="s">
        <v>31</v>
      </c>
      <c r="L14360" t="s">
        <v>2742</v>
      </c>
      <c r="M14360">
        <v>0</v>
      </c>
      <c r="N14360" t="s">
        <v>15280</v>
      </c>
    </row>
    <row r="14361" spans="1:14" x14ac:dyDescent="0.2">
      <c r="A14361">
        <v>57440</v>
      </c>
      <c r="B14361">
        <v>746</v>
      </c>
      <c r="C14361" t="str">
        <f t="shared" si="448"/>
        <v>Customer#000000746</v>
      </c>
      <c r="D14361" t="str">
        <f t="shared" si="449"/>
        <v>MACHINERY</v>
      </c>
      <c r="E14361">
        <f>VLOOKUP(B14361,custarray,4)</f>
        <v>20</v>
      </c>
      <c r="F14361">
        <f>VLOOKUP(E14361,nationarray,3)</f>
        <v>4</v>
      </c>
      <c r="G14361" t="str">
        <f>HLOOKUP(F14361,region,2)</f>
        <v>MIDDLE EAST</v>
      </c>
      <c r="H14361" t="s">
        <v>16</v>
      </c>
      <c r="I14361">
        <v>70068.36</v>
      </c>
      <c r="J14361" s="1">
        <v>34174</v>
      </c>
      <c r="K14361" t="s">
        <v>10</v>
      </c>
      <c r="L14361" t="s">
        <v>1198</v>
      </c>
      <c r="M14361">
        <v>0</v>
      </c>
      <c r="N14361" t="s">
        <v>15281</v>
      </c>
    </row>
    <row r="14362" spans="1:14" x14ac:dyDescent="0.2">
      <c r="A14362">
        <v>57441</v>
      </c>
      <c r="B14362">
        <v>728</v>
      </c>
      <c r="C14362" t="str">
        <f t="shared" si="448"/>
        <v>Customer#000000728</v>
      </c>
      <c r="D14362" t="str">
        <f t="shared" si="449"/>
        <v>BUILDING</v>
      </c>
      <c r="E14362">
        <f>VLOOKUP(B14362,custarray,4)</f>
        <v>24</v>
      </c>
      <c r="F14362">
        <f>VLOOKUP(E14362,nationarray,3)</f>
        <v>1</v>
      </c>
      <c r="G14362" t="str">
        <f>HLOOKUP(F14362,region,2)</f>
        <v>AMERICA</v>
      </c>
      <c r="H14362" t="s">
        <v>9</v>
      </c>
      <c r="I14362">
        <v>238338.31</v>
      </c>
      <c r="J14362" s="1">
        <v>35239</v>
      </c>
      <c r="K14362" t="s">
        <v>13</v>
      </c>
      <c r="L14362" t="s">
        <v>2139</v>
      </c>
      <c r="M14362">
        <v>0</v>
      </c>
      <c r="N14362" t="s">
        <v>15282</v>
      </c>
    </row>
    <row r="14363" spans="1:14" x14ac:dyDescent="0.2">
      <c r="A14363">
        <v>57442</v>
      </c>
      <c r="B14363">
        <v>839</v>
      </c>
      <c r="C14363" t="str">
        <f t="shared" si="448"/>
        <v>Customer#000000839</v>
      </c>
      <c r="D14363" t="str">
        <f t="shared" si="449"/>
        <v>HOUSEHOLD</v>
      </c>
      <c r="E14363">
        <f>VLOOKUP(B14363,custarray,4)</f>
        <v>22</v>
      </c>
      <c r="F14363">
        <f>VLOOKUP(E14363,nationarray,3)</f>
        <v>3</v>
      </c>
      <c r="G14363" t="str">
        <f>HLOOKUP(F14363,region,2)</f>
        <v>EUROPE</v>
      </c>
      <c r="H14363" t="s">
        <v>9</v>
      </c>
      <c r="I14363">
        <v>183775.96</v>
      </c>
      <c r="J14363" s="1">
        <v>35367</v>
      </c>
      <c r="K14363" t="s">
        <v>23</v>
      </c>
      <c r="L14363" t="s">
        <v>1174</v>
      </c>
      <c r="M14363">
        <v>0</v>
      </c>
      <c r="N14363" t="s">
        <v>15283</v>
      </c>
    </row>
    <row r="14364" spans="1:14" x14ac:dyDescent="0.2">
      <c r="A14364">
        <v>57443</v>
      </c>
      <c r="B14364">
        <v>280</v>
      </c>
      <c r="C14364" t="str">
        <f t="shared" si="448"/>
        <v>Customer#000000280</v>
      </c>
      <c r="D14364" t="str">
        <f t="shared" si="449"/>
        <v>BUILDING</v>
      </c>
      <c r="E14364">
        <f>VLOOKUP(B14364,custarray,4)</f>
        <v>11</v>
      </c>
      <c r="F14364">
        <f>VLOOKUP(E14364,nationarray,3)</f>
        <v>4</v>
      </c>
      <c r="G14364" t="str">
        <f>HLOOKUP(F14364,region,2)</f>
        <v>MIDDLE EAST</v>
      </c>
      <c r="H14364" t="s">
        <v>9</v>
      </c>
      <c r="I14364">
        <v>145076.81</v>
      </c>
      <c r="J14364" s="1">
        <v>35773</v>
      </c>
      <c r="K14364" t="s">
        <v>31</v>
      </c>
      <c r="L14364" t="s">
        <v>2069</v>
      </c>
      <c r="M14364">
        <v>0</v>
      </c>
      <c r="N14364" t="s">
        <v>15284</v>
      </c>
    </row>
    <row r="14365" spans="1:14" x14ac:dyDescent="0.2">
      <c r="A14365">
        <v>57444</v>
      </c>
      <c r="B14365">
        <v>1460</v>
      </c>
      <c r="C14365" t="str">
        <f t="shared" si="448"/>
        <v>Customer#000001460</v>
      </c>
      <c r="D14365" t="str">
        <f t="shared" si="449"/>
        <v>BUILDING</v>
      </c>
      <c r="E14365">
        <f>VLOOKUP(B14365,custarray,4)</f>
        <v>20</v>
      </c>
      <c r="F14365">
        <f>VLOOKUP(E14365,nationarray,3)</f>
        <v>4</v>
      </c>
      <c r="G14365" t="str">
        <f>HLOOKUP(F14365,region,2)</f>
        <v>MIDDLE EAST</v>
      </c>
      <c r="H14365" t="s">
        <v>9</v>
      </c>
      <c r="I14365">
        <v>91236.7</v>
      </c>
      <c r="J14365" s="1">
        <v>34834</v>
      </c>
      <c r="K14365" t="s">
        <v>13</v>
      </c>
      <c r="L14365" t="s">
        <v>840</v>
      </c>
      <c r="M14365">
        <v>0</v>
      </c>
      <c r="N14365" t="s">
        <v>15285</v>
      </c>
    </row>
    <row r="14366" spans="1:14" x14ac:dyDescent="0.2">
      <c r="A14366">
        <v>57445</v>
      </c>
      <c r="B14366">
        <v>724</v>
      </c>
      <c r="C14366" t="str">
        <f t="shared" si="448"/>
        <v>Customer#000000724</v>
      </c>
      <c r="D14366" t="str">
        <f t="shared" si="449"/>
        <v>AUTOMOBILE</v>
      </c>
      <c r="E14366">
        <f>VLOOKUP(B14366,custarray,4)</f>
        <v>5</v>
      </c>
      <c r="F14366">
        <f>VLOOKUP(E14366,nationarray,3)</f>
        <v>0</v>
      </c>
      <c r="G14366" t="str">
        <f>HLOOKUP(F14366,region,2)</f>
        <v>AFRICA</v>
      </c>
      <c r="H14366" t="s">
        <v>16</v>
      </c>
      <c r="I14366">
        <v>201118.68</v>
      </c>
      <c r="J14366" s="1">
        <v>34547</v>
      </c>
      <c r="K14366" t="s">
        <v>31</v>
      </c>
      <c r="L14366" t="s">
        <v>554</v>
      </c>
      <c r="M14366">
        <v>0</v>
      </c>
      <c r="N14366" t="s">
        <v>15286</v>
      </c>
    </row>
    <row r="14367" spans="1:14" x14ac:dyDescent="0.2">
      <c r="A14367">
        <v>57446</v>
      </c>
      <c r="B14367">
        <v>760</v>
      </c>
      <c r="C14367" t="str">
        <f t="shared" si="448"/>
        <v>Customer#000000760</v>
      </c>
      <c r="D14367" t="str">
        <f t="shared" si="449"/>
        <v>BUILDING</v>
      </c>
      <c r="E14367">
        <f>VLOOKUP(B14367,custarray,4)</f>
        <v>2</v>
      </c>
      <c r="F14367">
        <f>VLOOKUP(E14367,nationarray,3)</f>
        <v>1</v>
      </c>
      <c r="G14367" t="str">
        <f>HLOOKUP(F14367,region,2)</f>
        <v>AMERICA</v>
      </c>
      <c r="H14367" t="s">
        <v>9</v>
      </c>
      <c r="I14367">
        <v>149094.07999999999</v>
      </c>
      <c r="J14367" s="1">
        <v>35762</v>
      </c>
      <c r="K14367" t="s">
        <v>26</v>
      </c>
      <c r="L14367" t="s">
        <v>1208</v>
      </c>
      <c r="M14367">
        <v>0</v>
      </c>
      <c r="N14367" t="s">
        <v>15287</v>
      </c>
    </row>
    <row r="14368" spans="1:14" x14ac:dyDescent="0.2">
      <c r="A14368">
        <v>57447</v>
      </c>
      <c r="B14368">
        <v>112</v>
      </c>
      <c r="C14368" t="str">
        <f t="shared" si="448"/>
        <v>Customer#000000112</v>
      </c>
      <c r="D14368" t="str">
        <f t="shared" si="449"/>
        <v>FURNITURE</v>
      </c>
      <c r="E14368">
        <f>VLOOKUP(B14368,custarray,4)</f>
        <v>19</v>
      </c>
      <c r="F14368">
        <f>VLOOKUP(E14368,nationarray,3)</f>
        <v>3</v>
      </c>
      <c r="G14368" t="str">
        <f>HLOOKUP(F14368,region,2)</f>
        <v>EUROPE</v>
      </c>
      <c r="H14368" t="s">
        <v>9</v>
      </c>
      <c r="I14368">
        <v>187464.22</v>
      </c>
      <c r="J14368" s="1">
        <v>34885</v>
      </c>
      <c r="K14368" t="s">
        <v>23</v>
      </c>
      <c r="L14368" t="s">
        <v>370</v>
      </c>
      <c r="M14368">
        <v>0</v>
      </c>
      <c r="N14368" t="s">
        <v>15288</v>
      </c>
    </row>
    <row r="14369" spans="1:14" x14ac:dyDescent="0.2">
      <c r="A14369">
        <v>57472</v>
      </c>
      <c r="B14369">
        <v>787</v>
      </c>
      <c r="C14369" t="str">
        <f t="shared" si="448"/>
        <v>Customer#000000787</v>
      </c>
      <c r="D14369" t="str">
        <f t="shared" si="449"/>
        <v>AUTOMOBILE</v>
      </c>
      <c r="E14369">
        <f>VLOOKUP(B14369,custarray,4)</f>
        <v>10</v>
      </c>
      <c r="F14369">
        <f>VLOOKUP(E14369,nationarray,3)</f>
        <v>4</v>
      </c>
      <c r="G14369" t="str">
        <f>HLOOKUP(F14369,region,2)</f>
        <v>MIDDLE EAST</v>
      </c>
      <c r="H14369" t="s">
        <v>9</v>
      </c>
      <c r="I14369">
        <v>255515.42</v>
      </c>
      <c r="J14369" s="1">
        <v>35993</v>
      </c>
      <c r="K14369" t="s">
        <v>10</v>
      </c>
      <c r="L14369" t="s">
        <v>570</v>
      </c>
      <c r="M14369">
        <v>0</v>
      </c>
      <c r="N14369" t="s">
        <v>15289</v>
      </c>
    </row>
    <row r="14370" spans="1:14" x14ac:dyDescent="0.2">
      <c r="A14370">
        <v>57473</v>
      </c>
      <c r="B14370">
        <v>1204</v>
      </c>
      <c r="C14370" t="str">
        <f t="shared" si="448"/>
        <v>Customer#000001204</v>
      </c>
      <c r="D14370" t="str">
        <f t="shared" si="449"/>
        <v>HOUSEHOLD</v>
      </c>
      <c r="E14370">
        <f>VLOOKUP(B14370,custarray,4)</f>
        <v>20</v>
      </c>
      <c r="F14370">
        <f>VLOOKUP(E14370,nationarray,3)</f>
        <v>4</v>
      </c>
      <c r="G14370" t="str">
        <f>HLOOKUP(F14370,region,2)</f>
        <v>MIDDLE EAST</v>
      </c>
      <c r="H14370" t="s">
        <v>16</v>
      </c>
      <c r="I14370">
        <v>36789.47</v>
      </c>
      <c r="J14370" s="1">
        <v>33671</v>
      </c>
      <c r="K14370" t="s">
        <v>10</v>
      </c>
      <c r="L14370" t="s">
        <v>465</v>
      </c>
      <c r="M14370">
        <v>0</v>
      </c>
      <c r="N14370" t="s">
        <v>15290</v>
      </c>
    </row>
    <row r="14371" spans="1:14" x14ac:dyDescent="0.2">
      <c r="A14371">
        <v>57474</v>
      </c>
      <c r="B14371">
        <v>521</v>
      </c>
      <c r="C14371" t="str">
        <f t="shared" si="448"/>
        <v>Customer#000000521</v>
      </c>
      <c r="D14371" t="str">
        <f t="shared" si="449"/>
        <v>MACHINERY</v>
      </c>
      <c r="E14371">
        <f>VLOOKUP(B14371,custarray,4)</f>
        <v>2</v>
      </c>
      <c r="F14371">
        <f>VLOOKUP(E14371,nationarray,3)</f>
        <v>1</v>
      </c>
      <c r="G14371" t="str">
        <f>HLOOKUP(F14371,region,2)</f>
        <v>AMERICA</v>
      </c>
      <c r="H14371" t="s">
        <v>9</v>
      </c>
      <c r="I14371">
        <v>53800.51</v>
      </c>
      <c r="J14371" s="1">
        <v>35212</v>
      </c>
      <c r="K14371" t="s">
        <v>13</v>
      </c>
      <c r="L14371" t="s">
        <v>181</v>
      </c>
      <c r="M14371">
        <v>0</v>
      </c>
      <c r="N14371" t="s">
        <v>15291</v>
      </c>
    </row>
    <row r="14372" spans="1:14" x14ac:dyDescent="0.2">
      <c r="A14372">
        <v>57475</v>
      </c>
      <c r="B14372">
        <v>28</v>
      </c>
      <c r="C14372" t="str">
        <f t="shared" si="448"/>
        <v>Customer#000000028</v>
      </c>
      <c r="D14372" t="str">
        <f t="shared" si="449"/>
        <v>FURNITURE</v>
      </c>
      <c r="E14372">
        <f>VLOOKUP(B14372,custarray,4)</f>
        <v>8</v>
      </c>
      <c r="F14372">
        <f>VLOOKUP(E14372,nationarray,3)</f>
        <v>2</v>
      </c>
      <c r="G14372" t="str">
        <f>HLOOKUP(F14372,region,2)</f>
        <v>ASIA</v>
      </c>
      <c r="H14372" t="s">
        <v>16</v>
      </c>
      <c r="I14372">
        <v>273999.84999999998</v>
      </c>
      <c r="J14372" s="1">
        <v>34247</v>
      </c>
      <c r="K14372" t="s">
        <v>10</v>
      </c>
      <c r="L14372" t="s">
        <v>122</v>
      </c>
      <c r="M14372">
        <v>0</v>
      </c>
      <c r="N14372" t="s">
        <v>15292</v>
      </c>
    </row>
    <row r="14373" spans="1:14" x14ac:dyDescent="0.2">
      <c r="A14373">
        <v>57476</v>
      </c>
      <c r="B14373">
        <v>784</v>
      </c>
      <c r="C14373" t="str">
        <f t="shared" si="448"/>
        <v>Customer#000000784</v>
      </c>
      <c r="D14373" t="str">
        <f t="shared" si="449"/>
        <v>BUILDING</v>
      </c>
      <c r="E14373">
        <f>VLOOKUP(B14373,custarray,4)</f>
        <v>14</v>
      </c>
      <c r="F14373">
        <f>VLOOKUP(E14373,nationarray,3)</f>
        <v>0</v>
      </c>
      <c r="G14373" t="str">
        <f>HLOOKUP(F14373,region,2)</f>
        <v>AFRICA</v>
      </c>
      <c r="H14373" t="s">
        <v>16</v>
      </c>
      <c r="I14373">
        <v>89059.42</v>
      </c>
      <c r="J14373" s="1">
        <v>34410</v>
      </c>
      <c r="K14373" t="s">
        <v>26</v>
      </c>
      <c r="L14373" t="s">
        <v>1925</v>
      </c>
      <c r="M14373">
        <v>0</v>
      </c>
      <c r="N14373" t="s">
        <v>15293</v>
      </c>
    </row>
    <row r="14374" spans="1:14" x14ac:dyDescent="0.2">
      <c r="A14374">
        <v>57477</v>
      </c>
      <c r="B14374">
        <v>1169</v>
      </c>
      <c r="C14374" t="str">
        <f t="shared" si="448"/>
        <v>Customer#000001169</v>
      </c>
      <c r="D14374" t="str">
        <f t="shared" si="449"/>
        <v>MACHINERY</v>
      </c>
      <c r="E14374">
        <f>VLOOKUP(B14374,custarray,4)</f>
        <v>4</v>
      </c>
      <c r="F14374">
        <f>VLOOKUP(E14374,nationarray,3)</f>
        <v>4</v>
      </c>
      <c r="G14374" t="str">
        <f>HLOOKUP(F14374,region,2)</f>
        <v>MIDDLE EAST</v>
      </c>
      <c r="H14374" t="s">
        <v>16</v>
      </c>
      <c r="I14374">
        <v>174446.52</v>
      </c>
      <c r="J14374" s="1">
        <v>34239</v>
      </c>
      <c r="K14374" t="s">
        <v>26</v>
      </c>
      <c r="L14374" t="s">
        <v>1260</v>
      </c>
      <c r="M14374">
        <v>0</v>
      </c>
      <c r="N14374" t="s">
        <v>15294</v>
      </c>
    </row>
    <row r="14375" spans="1:14" x14ac:dyDescent="0.2">
      <c r="A14375">
        <v>57478</v>
      </c>
      <c r="B14375">
        <v>1030</v>
      </c>
      <c r="C14375" t="str">
        <f t="shared" si="448"/>
        <v>Customer#000001030</v>
      </c>
      <c r="D14375" t="str">
        <f t="shared" si="449"/>
        <v>HOUSEHOLD</v>
      </c>
      <c r="E14375">
        <f>VLOOKUP(B14375,custarray,4)</f>
        <v>8</v>
      </c>
      <c r="F14375">
        <f>VLOOKUP(E14375,nationarray,3)</f>
        <v>2</v>
      </c>
      <c r="G14375" t="str">
        <f>HLOOKUP(F14375,region,2)</f>
        <v>ASIA</v>
      </c>
      <c r="H14375" t="s">
        <v>16</v>
      </c>
      <c r="I14375">
        <v>253282.42</v>
      </c>
      <c r="J14375" s="1">
        <v>34246</v>
      </c>
      <c r="K14375" t="s">
        <v>13</v>
      </c>
      <c r="L14375" t="s">
        <v>877</v>
      </c>
      <c r="M14375">
        <v>0</v>
      </c>
      <c r="N14375" t="s">
        <v>15295</v>
      </c>
    </row>
    <row r="14376" spans="1:14" x14ac:dyDescent="0.2">
      <c r="A14376">
        <v>57479</v>
      </c>
      <c r="B14376">
        <v>415</v>
      </c>
      <c r="C14376" t="str">
        <f t="shared" si="448"/>
        <v>Customer#000000415</v>
      </c>
      <c r="D14376" t="str">
        <f t="shared" si="449"/>
        <v>FURNITURE</v>
      </c>
      <c r="E14376">
        <f>VLOOKUP(B14376,custarray,4)</f>
        <v>23</v>
      </c>
      <c r="F14376">
        <f>VLOOKUP(E14376,nationarray,3)</f>
        <v>3</v>
      </c>
      <c r="G14376" t="str">
        <f>HLOOKUP(F14376,region,2)</f>
        <v>EUROPE</v>
      </c>
      <c r="H14376" t="s">
        <v>48</v>
      </c>
      <c r="I14376">
        <v>65654.070000000007</v>
      </c>
      <c r="J14376" s="1">
        <v>34774</v>
      </c>
      <c r="K14376" t="s">
        <v>26</v>
      </c>
      <c r="L14376" t="s">
        <v>2498</v>
      </c>
      <c r="M14376">
        <v>0</v>
      </c>
      <c r="N14376" t="s">
        <v>15296</v>
      </c>
    </row>
    <row r="14377" spans="1:14" x14ac:dyDescent="0.2">
      <c r="A14377">
        <v>57504</v>
      </c>
      <c r="B14377">
        <v>1288</v>
      </c>
      <c r="C14377" t="str">
        <f t="shared" si="448"/>
        <v>Customer#000001288</v>
      </c>
      <c r="D14377" t="str">
        <f t="shared" si="449"/>
        <v>HOUSEHOLD</v>
      </c>
      <c r="E14377">
        <f>VLOOKUP(B14377,custarray,4)</f>
        <v>3</v>
      </c>
      <c r="F14377">
        <f>VLOOKUP(E14377,nationarray,3)</f>
        <v>1</v>
      </c>
      <c r="G14377" t="str">
        <f>HLOOKUP(F14377,region,2)</f>
        <v>AMERICA</v>
      </c>
      <c r="H14377" t="s">
        <v>16</v>
      </c>
      <c r="I14377">
        <v>97579.5</v>
      </c>
      <c r="J14377" s="1">
        <v>34551</v>
      </c>
      <c r="K14377" t="s">
        <v>23</v>
      </c>
      <c r="L14377" t="s">
        <v>465</v>
      </c>
      <c r="M14377">
        <v>0</v>
      </c>
      <c r="N14377" t="s">
        <v>15297</v>
      </c>
    </row>
    <row r="14378" spans="1:14" x14ac:dyDescent="0.2">
      <c r="A14378">
        <v>57505</v>
      </c>
      <c r="B14378">
        <v>1474</v>
      </c>
      <c r="C14378" t="str">
        <f t="shared" si="448"/>
        <v>Customer#000001474</v>
      </c>
      <c r="D14378" t="str">
        <f t="shared" si="449"/>
        <v>HOUSEHOLD</v>
      </c>
      <c r="E14378">
        <f>VLOOKUP(B14378,custarray,4)</f>
        <v>16</v>
      </c>
      <c r="F14378">
        <f>VLOOKUP(E14378,nationarray,3)</f>
        <v>0</v>
      </c>
      <c r="G14378" t="str">
        <f>HLOOKUP(F14378,region,2)</f>
        <v>AFRICA</v>
      </c>
      <c r="H14378" t="s">
        <v>9</v>
      </c>
      <c r="I14378">
        <v>209048.32000000001</v>
      </c>
      <c r="J14378" s="1">
        <v>35394</v>
      </c>
      <c r="K14378" t="s">
        <v>26</v>
      </c>
      <c r="L14378" t="s">
        <v>5518</v>
      </c>
      <c r="M14378">
        <v>0</v>
      </c>
      <c r="N14378" t="s">
        <v>15298</v>
      </c>
    </row>
    <row r="14379" spans="1:14" x14ac:dyDescent="0.2">
      <c r="A14379">
        <v>57506</v>
      </c>
      <c r="B14379">
        <v>1037</v>
      </c>
      <c r="C14379" t="str">
        <f t="shared" si="448"/>
        <v>Customer#000001037</v>
      </c>
      <c r="D14379" t="str">
        <f t="shared" si="449"/>
        <v>BUILDING</v>
      </c>
      <c r="E14379">
        <f>VLOOKUP(B14379,custarray,4)</f>
        <v>23</v>
      </c>
      <c r="F14379">
        <f>VLOOKUP(E14379,nationarray,3)</f>
        <v>3</v>
      </c>
      <c r="G14379" t="str">
        <f>HLOOKUP(F14379,region,2)</f>
        <v>EUROPE</v>
      </c>
      <c r="H14379" t="s">
        <v>16</v>
      </c>
      <c r="I14379">
        <v>185914.52</v>
      </c>
      <c r="J14379" s="1">
        <v>34379</v>
      </c>
      <c r="K14379" t="s">
        <v>31</v>
      </c>
      <c r="L14379" t="s">
        <v>1334</v>
      </c>
      <c r="M14379">
        <v>0</v>
      </c>
      <c r="N14379" t="s">
        <v>15299</v>
      </c>
    </row>
    <row r="14380" spans="1:14" x14ac:dyDescent="0.2">
      <c r="A14380">
        <v>57507</v>
      </c>
      <c r="B14380">
        <v>697</v>
      </c>
      <c r="C14380" t="str">
        <f t="shared" si="448"/>
        <v>Customer#000000697</v>
      </c>
      <c r="D14380" t="str">
        <f t="shared" si="449"/>
        <v>AUTOMOBILE</v>
      </c>
      <c r="E14380">
        <f>VLOOKUP(B14380,custarray,4)</f>
        <v>4</v>
      </c>
      <c r="F14380">
        <f>VLOOKUP(E14380,nationarray,3)</f>
        <v>4</v>
      </c>
      <c r="G14380" t="str">
        <f>HLOOKUP(F14380,region,2)</f>
        <v>MIDDLE EAST</v>
      </c>
      <c r="H14380" t="s">
        <v>16</v>
      </c>
      <c r="I14380">
        <v>229055.13</v>
      </c>
      <c r="J14380" s="1">
        <v>34512</v>
      </c>
      <c r="K14380" t="s">
        <v>13</v>
      </c>
      <c r="L14380" t="s">
        <v>465</v>
      </c>
      <c r="M14380">
        <v>0</v>
      </c>
      <c r="N14380" t="s">
        <v>15300</v>
      </c>
    </row>
    <row r="14381" spans="1:14" x14ac:dyDescent="0.2">
      <c r="A14381">
        <v>57508</v>
      </c>
      <c r="B14381">
        <v>1199</v>
      </c>
      <c r="C14381" t="str">
        <f t="shared" si="448"/>
        <v>Customer#000001199</v>
      </c>
      <c r="D14381" t="str">
        <f t="shared" si="449"/>
        <v>AUTOMOBILE</v>
      </c>
      <c r="E14381">
        <f>VLOOKUP(B14381,custarray,4)</f>
        <v>16</v>
      </c>
      <c r="F14381">
        <f>VLOOKUP(E14381,nationarray,3)</f>
        <v>0</v>
      </c>
      <c r="G14381" t="str">
        <f>HLOOKUP(F14381,region,2)</f>
        <v>AFRICA</v>
      </c>
      <c r="H14381" t="s">
        <v>9</v>
      </c>
      <c r="I14381">
        <v>138294.16</v>
      </c>
      <c r="J14381" s="1">
        <v>35436</v>
      </c>
      <c r="K14381" t="s">
        <v>10</v>
      </c>
      <c r="L14381" t="s">
        <v>2032</v>
      </c>
      <c r="M14381">
        <v>0</v>
      </c>
      <c r="N14381" t="s">
        <v>15301</v>
      </c>
    </row>
    <row r="14382" spans="1:14" x14ac:dyDescent="0.2">
      <c r="A14382">
        <v>57509</v>
      </c>
      <c r="B14382">
        <v>1064</v>
      </c>
      <c r="C14382" t="str">
        <f t="shared" si="448"/>
        <v>Customer#000001064</v>
      </c>
      <c r="D14382" t="str">
        <f t="shared" si="449"/>
        <v>MACHINERY</v>
      </c>
      <c r="E14382">
        <f>VLOOKUP(B14382,custarray,4)</f>
        <v>15</v>
      </c>
      <c r="F14382">
        <f>VLOOKUP(E14382,nationarray,3)</f>
        <v>0</v>
      </c>
      <c r="G14382" t="str">
        <f>HLOOKUP(F14382,region,2)</f>
        <v>AFRICA</v>
      </c>
      <c r="H14382" t="s">
        <v>16</v>
      </c>
      <c r="I14382">
        <v>255237.44</v>
      </c>
      <c r="J14382" s="1">
        <v>34387</v>
      </c>
      <c r="K14382" t="s">
        <v>10</v>
      </c>
      <c r="L14382" t="s">
        <v>185</v>
      </c>
      <c r="M14382">
        <v>0</v>
      </c>
      <c r="N14382" t="s">
        <v>15302</v>
      </c>
    </row>
    <row r="14383" spans="1:14" x14ac:dyDescent="0.2">
      <c r="A14383">
        <v>57510</v>
      </c>
      <c r="B14383">
        <v>1480</v>
      </c>
      <c r="C14383" t="str">
        <f t="shared" si="448"/>
        <v>Customer#000001480</v>
      </c>
      <c r="D14383" t="str">
        <f t="shared" si="449"/>
        <v>HOUSEHOLD</v>
      </c>
      <c r="E14383">
        <f>VLOOKUP(B14383,custarray,4)</f>
        <v>7</v>
      </c>
      <c r="F14383">
        <f>VLOOKUP(E14383,nationarray,3)</f>
        <v>3</v>
      </c>
      <c r="G14383" t="str">
        <f>HLOOKUP(F14383,region,2)</f>
        <v>EUROPE</v>
      </c>
      <c r="H14383" t="s">
        <v>9</v>
      </c>
      <c r="I14383">
        <v>113282.36</v>
      </c>
      <c r="J14383" s="1">
        <v>35044</v>
      </c>
      <c r="K14383" t="s">
        <v>23</v>
      </c>
      <c r="L14383" t="s">
        <v>2160</v>
      </c>
      <c r="M14383">
        <v>0</v>
      </c>
      <c r="N14383" t="s">
        <v>15303</v>
      </c>
    </row>
    <row r="14384" spans="1:14" x14ac:dyDescent="0.2">
      <c r="A14384">
        <v>57511</v>
      </c>
      <c r="B14384">
        <v>919</v>
      </c>
      <c r="C14384" t="str">
        <f t="shared" si="448"/>
        <v>Customer#000000919</v>
      </c>
      <c r="D14384" t="str">
        <f t="shared" si="449"/>
        <v>MACHINERY</v>
      </c>
      <c r="E14384">
        <f>VLOOKUP(B14384,custarray,4)</f>
        <v>9</v>
      </c>
      <c r="F14384">
        <f>VLOOKUP(E14384,nationarray,3)</f>
        <v>2</v>
      </c>
      <c r="G14384" t="str">
        <f>HLOOKUP(F14384,region,2)</f>
        <v>ASIA</v>
      </c>
      <c r="H14384" t="s">
        <v>16</v>
      </c>
      <c r="I14384">
        <v>118995.36</v>
      </c>
      <c r="J14384" s="1">
        <v>34614</v>
      </c>
      <c r="K14384" t="s">
        <v>13</v>
      </c>
      <c r="L14384" t="s">
        <v>1663</v>
      </c>
      <c r="M14384">
        <v>0</v>
      </c>
      <c r="N14384" t="s">
        <v>15304</v>
      </c>
    </row>
    <row r="14385" spans="1:14" x14ac:dyDescent="0.2">
      <c r="A14385">
        <v>57536</v>
      </c>
      <c r="B14385">
        <v>1231</v>
      </c>
      <c r="C14385" t="str">
        <f t="shared" si="448"/>
        <v>Customer#000001231</v>
      </c>
      <c r="D14385" t="str">
        <f t="shared" si="449"/>
        <v>AUTOMOBILE</v>
      </c>
      <c r="E14385">
        <f>VLOOKUP(B14385,custarray,4)</f>
        <v>9</v>
      </c>
      <c r="F14385">
        <f>VLOOKUP(E14385,nationarray,3)</f>
        <v>2</v>
      </c>
      <c r="G14385" t="str">
        <f>HLOOKUP(F14385,region,2)</f>
        <v>ASIA</v>
      </c>
      <c r="H14385" t="s">
        <v>16</v>
      </c>
      <c r="I14385">
        <v>61067.64</v>
      </c>
      <c r="J14385" s="1">
        <v>33907</v>
      </c>
      <c r="K14385" t="s">
        <v>31</v>
      </c>
      <c r="L14385" t="s">
        <v>1180</v>
      </c>
      <c r="M14385">
        <v>0</v>
      </c>
      <c r="N14385" t="s">
        <v>15305</v>
      </c>
    </row>
    <row r="14386" spans="1:14" x14ac:dyDescent="0.2">
      <c r="A14386">
        <v>57537</v>
      </c>
      <c r="B14386">
        <v>1363</v>
      </c>
      <c r="C14386" t="str">
        <f t="shared" si="448"/>
        <v>Customer#000001363</v>
      </c>
      <c r="D14386" t="str">
        <f t="shared" si="449"/>
        <v>HOUSEHOLD</v>
      </c>
      <c r="E14386">
        <f>VLOOKUP(B14386,custarray,4)</f>
        <v>13</v>
      </c>
      <c r="F14386">
        <f>VLOOKUP(E14386,nationarray,3)</f>
        <v>4</v>
      </c>
      <c r="G14386" t="str">
        <f>HLOOKUP(F14386,region,2)</f>
        <v>MIDDLE EAST</v>
      </c>
      <c r="H14386" t="s">
        <v>16</v>
      </c>
      <c r="I14386">
        <v>304002.28999999998</v>
      </c>
      <c r="J14386" s="1">
        <v>33866</v>
      </c>
      <c r="K14386" t="s">
        <v>31</v>
      </c>
      <c r="L14386" t="s">
        <v>2244</v>
      </c>
      <c r="M14386">
        <v>0</v>
      </c>
      <c r="N14386" t="s">
        <v>15306</v>
      </c>
    </row>
    <row r="14387" spans="1:14" x14ac:dyDescent="0.2">
      <c r="A14387">
        <v>57538</v>
      </c>
      <c r="B14387">
        <v>262</v>
      </c>
      <c r="C14387" t="str">
        <f t="shared" si="448"/>
        <v>Customer#000000262</v>
      </c>
      <c r="D14387" t="str">
        <f t="shared" si="449"/>
        <v>AUTOMOBILE</v>
      </c>
      <c r="E14387">
        <f>VLOOKUP(B14387,custarray,4)</f>
        <v>4</v>
      </c>
      <c r="F14387">
        <f>VLOOKUP(E14387,nationarray,3)</f>
        <v>4</v>
      </c>
      <c r="G14387" t="str">
        <f>HLOOKUP(F14387,region,2)</f>
        <v>MIDDLE EAST</v>
      </c>
      <c r="H14387" t="s">
        <v>16</v>
      </c>
      <c r="I14387">
        <v>341793.55</v>
      </c>
      <c r="J14387" s="1">
        <v>34021</v>
      </c>
      <c r="K14387" t="s">
        <v>13</v>
      </c>
      <c r="L14387" t="s">
        <v>858</v>
      </c>
      <c r="M14387">
        <v>0</v>
      </c>
      <c r="N14387" t="s">
        <v>15307</v>
      </c>
    </row>
    <row r="14388" spans="1:14" x14ac:dyDescent="0.2">
      <c r="A14388">
        <v>57539</v>
      </c>
      <c r="B14388">
        <v>1118</v>
      </c>
      <c r="C14388" t="str">
        <f t="shared" si="448"/>
        <v>Customer#000001118</v>
      </c>
      <c r="D14388" t="str">
        <f t="shared" si="449"/>
        <v>HOUSEHOLD</v>
      </c>
      <c r="E14388">
        <f>VLOOKUP(B14388,custarray,4)</f>
        <v>11</v>
      </c>
      <c r="F14388">
        <f>VLOOKUP(E14388,nationarray,3)</f>
        <v>4</v>
      </c>
      <c r="G14388" t="str">
        <f>HLOOKUP(F14388,region,2)</f>
        <v>MIDDLE EAST</v>
      </c>
      <c r="H14388" t="s">
        <v>16</v>
      </c>
      <c r="I14388">
        <v>64622.03</v>
      </c>
      <c r="J14388" s="1">
        <v>33637</v>
      </c>
      <c r="K14388" t="s">
        <v>10</v>
      </c>
      <c r="L14388" t="s">
        <v>998</v>
      </c>
      <c r="M14388">
        <v>0</v>
      </c>
      <c r="N14388" t="s">
        <v>15308</v>
      </c>
    </row>
    <row r="14389" spans="1:14" x14ac:dyDescent="0.2">
      <c r="A14389">
        <v>57540</v>
      </c>
      <c r="B14389">
        <v>1175</v>
      </c>
      <c r="C14389" t="str">
        <f t="shared" si="448"/>
        <v>Customer#000001175</v>
      </c>
      <c r="D14389" t="str">
        <f t="shared" si="449"/>
        <v>FURNITURE</v>
      </c>
      <c r="E14389">
        <f>VLOOKUP(B14389,custarray,4)</f>
        <v>4</v>
      </c>
      <c r="F14389">
        <f>VLOOKUP(E14389,nationarray,3)</f>
        <v>4</v>
      </c>
      <c r="G14389" t="str">
        <f>HLOOKUP(F14389,region,2)</f>
        <v>MIDDLE EAST</v>
      </c>
      <c r="H14389" t="s">
        <v>16</v>
      </c>
      <c r="I14389">
        <v>156862.1</v>
      </c>
      <c r="J14389" s="1">
        <v>33783</v>
      </c>
      <c r="K14389" t="s">
        <v>31</v>
      </c>
      <c r="L14389" t="s">
        <v>1273</v>
      </c>
      <c r="M14389">
        <v>0</v>
      </c>
      <c r="N14389" t="s">
        <v>15309</v>
      </c>
    </row>
    <row r="14390" spans="1:14" x14ac:dyDescent="0.2">
      <c r="A14390">
        <v>57541</v>
      </c>
      <c r="B14390">
        <v>631</v>
      </c>
      <c r="C14390" t="str">
        <f t="shared" si="448"/>
        <v>Customer#000000631</v>
      </c>
      <c r="D14390" t="str">
        <f t="shared" si="449"/>
        <v>MACHINERY</v>
      </c>
      <c r="E14390">
        <f>VLOOKUP(B14390,custarray,4)</f>
        <v>19</v>
      </c>
      <c r="F14390">
        <f>VLOOKUP(E14390,nationarray,3)</f>
        <v>3</v>
      </c>
      <c r="G14390" t="str">
        <f>HLOOKUP(F14390,region,2)</f>
        <v>EUROPE</v>
      </c>
      <c r="H14390" t="s">
        <v>16</v>
      </c>
      <c r="I14390">
        <v>30326.41</v>
      </c>
      <c r="J14390" s="1">
        <v>33657</v>
      </c>
      <c r="K14390" t="s">
        <v>23</v>
      </c>
      <c r="L14390" t="s">
        <v>80</v>
      </c>
      <c r="M14390">
        <v>0</v>
      </c>
      <c r="N14390" t="s">
        <v>15310</v>
      </c>
    </row>
    <row r="14391" spans="1:14" x14ac:dyDescent="0.2">
      <c r="A14391">
        <v>57542</v>
      </c>
      <c r="B14391">
        <v>859</v>
      </c>
      <c r="C14391" t="str">
        <f t="shared" si="448"/>
        <v>Customer#000000859</v>
      </c>
      <c r="D14391" t="str">
        <f t="shared" si="449"/>
        <v>BUILDING</v>
      </c>
      <c r="E14391">
        <f>VLOOKUP(B14391,custarray,4)</f>
        <v>17</v>
      </c>
      <c r="F14391">
        <f>VLOOKUP(E14391,nationarray,3)</f>
        <v>1</v>
      </c>
      <c r="G14391" t="str">
        <f>HLOOKUP(F14391,region,2)</f>
        <v>AMERICA</v>
      </c>
      <c r="H14391" t="s">
        <v>16</v>
      </c>
      <c r="I14391">
        <v>173585.47</v>
      </c>
      <c r="J14391" s="1">
        <v>34569</v>
      </c>
      <c r="K14391" t="s">
        <v>26</v>
      </c>
      <c r="L14391" t="s">
        <v>1426</v>
      </c>
      <c r="M14391">
        <v>0</v>
      </c>
      <c r="N14391" t="s">
        <v>15311</v>
      </c>
    </row>
    <row r="14392" spans="1:14" x14ac:dyDescent="0.2">
      <c r="A14392">
        <v>57543</v>
      </c>
      <c r="B14392">
        <v>733</v>
      </c>
      <c r="C14392" t="str">
        <f t="shared" si="448"/>
        <v>Customer#000000733</v>
      </c>
      <c r="D14392" t="str">
        <f t="shared" si="449"/>
        <v>HOUSEHOLD</v>
      </c>
      <c r="E14392">
        <f>VLOOKUP(B14392,custarray,4)</f>
        <v>13</v>
      </c>
      <c r="F14392">
        <f>VLOOKUP(E14392,nationarray,3)</f>
        <v>4</v>
      </c>
      <c r="G14392" t="str">
        <f>HLOOKUP(F14392,region,2)</f>
        <v>MIDDLE EAST</v>
      </c>
      <c r="H14392" t="s">
        <v>16</v>
      </c>
      <c r="I14392">
        <v>278765.33</v>
      </c>
      <c r="J14392" s="1">
        <v>33736</v>
      </c>
      <c r="K14392" t="s">
        <v>26</v>
      </c>
      <c r="L14392" t="s">
        <v>2081</v>
      </c>
      <c r="M14392">
        <v>0</v>
      </c>
      <c r="N14392" t="s">
        <v>15312</v>
      </c>
    </row>
    <row r="14393" spans="1:14" x14ac:dyDescent="0.2">
      <c r="A14393">
        <v>57568</v>
      </c>
      <c r="B14393">
        <v>331</v>
      </c>
      <c r="C14393" t="str">
        <f t="shared" si="448"/>
        <v>Customer#000000331</v>
      </c>
      <c r="D14393" t="str">
        <f t="shared" si="449"/>
        <v>AUTOMOBILE</v>
      </c>
      <c r="E14393">
        <f>VLOOKUP(B14393,custarray,4)</f>
        <v>5</v>
      </c>
      <c r="F14393">
        <f>VLOOKUP(E14393,nationarray,3)</f>
        <v>0</v>
      </c>
      <c r="G14393" t="str">
        <f>HLOOKUP(F14393,region,2)</f>
        <v>AFRICA</v>
      </c>
      <c r="H14393" t="s">
        <v>16</v>
      </c>
      <c r="I14393">
        <v>207690.52</v>
      </c>
      <c r="J14393" s="1">
        <v>34138</v>
      </c>
      <c r="K14393" t="s">
        <v>23</v>
      </c>
      <c r="L14393" t="s">
        <v>114</v>
      </c>
      <c r="M14393">
        <v>0</v>
      </c>
      <c r="N14393" t="s">
        <v>15313</v>
      </c>
    </row>
    <row r="14394" spans="1:14" x14ac:dyDescent="0.2">
      <c r="A14394">
        <v>57569</v>
      </c>
      <c r="B14394">
        <v>655</v>
      </c>
      <c r="C14394" t="str">
        <f t="shared" si="448"/>
        <v>Customer#000000655</v>
      </c>
      <c r="D14394" t="str">
        <f t="shared" si="449"/>
        <v>FURNITURE</v>
      </c>
      <c r="E14394">
        <f>VLOOKUP(B14394,custarray,4)</f>
        <v>14</v>
      </c>
      <c r="F14394">
        <f>VLOOKUP(E14394,nationarray,3)</f>
        <v>0</v>
      </c>
      <c r="G14394" t="str">
        <f>HLOOKUP(F14394,region,2)</f>
        <v>AFRICA</v>
      </c>
      <c r="H14394" t="s">
        <v>9</v>
      </c>
      <c r="I14394">
        <v>81284.570000000007</v>
      </c>
      <c r="J14394" s="1">
        <v>35429</v>
      </c>
      <c r="K14394" t="s">
        <v>26</v>
      </c>
      <c r="L14394" t="s">
        <v>2878</v>
      </c>
      <c r="M14394">
        <v>0</v>
      </c>
      <c r="N14394" t="s">
        <v>15314</v>
      </c>
    </row>
    <row r="14395" spans="1:14" x14ac:dyDescent="0.2">
      <c r="A14395">
        <v>57570</v>
      </c>
      <c r="B14395">
        <v>341</v>
      </c>
      <c r="C14395" t="str">
        <f t="shared" si="448"/>
        <v>Customer#000000341</v>
      </c>
      <c r="D14395" t="str">
        <f t="shared" si="449"/>
        <v>FURNITURE</v>
      </c>
      <c r="E14395">
        <f>VLOOKUP(B14395,custarray,4)</f>
        <v>9</v>
      </c>
      <c r="F14395">
        <f>VLOOKUP(E14395,nationarray,3)</f>
        <v>2</v>
      </c>
      <c r="G14395" t="str">
        <f>HLOOKUP(F14395,region,2)</f>
        <v>ASIA</v>
      </c>
      <c r="H14395" t="s">
        <v>16</v>
      </c>
      <c r="I14395">
        <v>128015.26</v>
      </c>
      <c r="J14395" s="1">
        <v>33876</v>
      </c>
      <c r="K14395" t="s">
        <v>26</v>
      </c>
      <c r="L14395" t="s">
        <v>1273</v>
      </c>
      <c r="M14395">
        <v>0</v>
      </c>
      <c r="N14395" t="s">
        <v>15315</v>
      </c>
    </row>
    <row r="14396" spans="1:14" x14ac:dyDescent="0.2">
      <c r="A14396">
        <v>57571</v>
      </c>
      <c r="B14396">
        <v>998</v>
      </c>
      <c r="C14396" t="str">
        <f t="shared" si="448"/>
        <v>Customer#000000998</v>
      </c>
      <c r="D14396" t="str">
        <f t="shared" si="449"/>
        <v>MACHINERY</v>
      </c>
      <c r="E14396">
        <f>VLOOKUP(B14396,custarray,4)</f>
        <v>17</v>
      </c>
      <c r="F14396">
        <f>VLOOKUP(E14396,nationarray,3)</f>
        <v>1</v>
      </c>
      <c r="G14396" t="str">
        <f>HLOOKUP(F14396,region,2)</f>
        <v>AMERICA</v>
      </c>
      <c r="H14396" t="s">
        <v>16</v>
      </c>
      <c r="I14396">
        <v>51170.46</v>
      </c>
      <c r="J14396" s="1">
        <v>34167</v>
      </c>
      <c r="K14396" t="s">
        <v>10</v>
      </c>
      <c r="L14396" t="s">
        <v>813</v>
      </c>
      <c r="M14396">
        <v>0</v>
      </c>
      <c r="N14396" t="s">
        <v>15316</v>
      </c>
    </row>
    <row r="14397" spans="1:14" x14ac:dyDescent="0.2">
      <c r="A14397">
        <v>57572</v>
      </c>
      <c r="B14397">
        <v>1330</v>
      </c>
      <c r="C14397" t="str">
        <f t="shared" si="448"/>
        <v>Customer#000001330</v>
      </c>
      <c r="D14397" t="str">
        <f t="shared" si="449"/>
        <v>BUILDING</v>
      </c>
      <c r="E14397">
        <f>VLOOKUP(B14397,custarray,4)</f>
        <v>1</v>
      </c>
      <c r="F14397">
        <f>VLOOKUP(E14397,nationarray,3)</f>
        <v>1</v>
      </c>
      <c r="G14397" t="str">
        <f>HLOOKUP(F14397,region,2)</f>
        <v>AMERICA</v>
      </c>
      <c r="H14397" t="s">
        <v>9</v>
      </c>
      <c r="I14397">
        <v>291839.63</v>
      </c>
      <c r="J14397" s="1">
        <v>34893</v>
      </c>
      <c r="K14397" t="s">
        <v>31</v>
      </c>
      <c r="L14397" t="s">
        <v>860</v>
      </c>
      <c r="M14397">
        <v>0</v>
      </c>
      <c r="N14397" t="s">
        <v>15317</v>
      </c>
    </row>
    <row r="14398" spans="1:14" x14ac:dyDescent="0.2">
      <c r="A14398">
        <v>57573</v>
      </c>
      <c r="B14398">
        <v>1093</v>
      </c>
      <c r="C14398" t="str">
        <f t="shared" si="448"/>
        <v>Customer#000001093</v>
      </c>
      <c r="D14398" t="str">
        <f t="shared" si="449"/>
        <v>HOUSEHOLD</v>
      </c>
      <c r="E14398">
        <f>VLOOKUP(B14398,custarray,4)</f>
        <v>24</v>
      </c>
      <c r="F14398">
        <f>VLOOKUP(E14398,nationarray,3)</f>
        <v>1</v>
      </c>
      <c r="G14398" t="str">
        <f>HLOOKUP(F14398,region,2)</f>
        <v>AMERICA</v>
      </c>
      <c r="H14398" t="s">
        <v>9</v>
      </c>
      <c r="I14398">
        <v>29786.639999999999</v>
      </c>
      <c r="J14398" s="1">
        <v>35798</v>
      </c>
      <c r="K14398" t="s">
        <v>26</v>
      </c>
      <c r="L14398" t="s">
        <v>2427</v>
      </c>
      <c r="M14398">
        <v>0</v>
      </c>
      <c r="N14398" t="s">
        <v>15318</v>
      </c>
    </row>
    <row r="14399" spans="1:14" x14ac:dyDescent="0.2">
      <c r="A14399">
        <v>57574</v>
      </c>
      <c r="B14399">
        <v>121</v>
      </c>
      <c r="C14399" t="str">
        <f t="shared" si="448"/>
        <v>Customer#000000121</v>
      </c>
      <c r="D14399" t="str">
        <f t="shared" si="449"/>
        <v>BUILDING</v>
      </c>
      <c r="E14399">
        <f>VLOOKUP(B14399,custarray,4)</f>
        <v>17</v>
      </c>
      <c r="F14399">
        <f>VLOOKUP(E14399,nationarray,3)</f>
        <v>1</v>
      </c>
      <c r="G14399" t="str">
        <f>HLOOKUP(F14399,region,2)</f>
        <v>AMERICA</v>
      </c>
      <c r="H14399" t="s">
        <v>16</v>
      </c>
      <c r="I14399">
        <v>141322.15</v>
      </c>
      <c r="J14399" s="1">
        <v>33809</v>
      </c>
      <c r="K14399" t="s">
        <v>13</v>
      </c>
      <c r="L14399" t="s">
        <v>6972</v>
      </c>
      <c r="M14399">
        <v>0</v>
      </c>
      <c r="N14399" t="s">
        <v>15319</v>
      </c>
    </row>
    <row r="14400" spans="1:14" x14ac:dyDescent="0.2">
      <c r="A14400">
        <v>57575</v>
      </c>
      <c r="B14400">
        <v>1396</v>
      </c>
      <c r="C14400" t="str">
        <f t="shared" si="448"/>
        <v>Customer#000001396</v>
      </c>
      <c r="D14400" t="str">
        <f t="shared" si="449"/>
        <v>BUILDING</v>
      </c>
      <c r="E14400">
        <f>VLOOKUP(B14400,custarray,4)</f>
        <v>3</v>
      </c>
      <c r="F14400">
        <f>VLOOKUP(E14400,nationarray,3)</f>
        <v>1</v>
      </c>
      <c r="G14400" t="str">
        <f>HLOOKUP(F14400,region,2)</f>
        <v>AMERICA</v>
      </c>
      <c r="H14400" t="s">
        <v>9</v>
      </c>
      <c r="I14400">
        <v>125523.36</v>
      </c>
      <c r="J14400" s="1">
        <v>35497</v>
      </c>
      <c r="K14400" t="s">
        <v>31</v>
      </c>
      <c r="L14400" t="s">
        <v>1379</v>
      </c>
      <c r="M14400">
        <v>0</v>
      </c>
      <c r="N14400" t="s">
        <v>15320</v>
      </c>
    </row>
    <row r="14401" spans="1:14" x14ac:dyDescent="0.2">
      <c r="A14401">
        <v>57600</v>
      </c>
      <c r="B14401">
        <v>1160</v>
      </c>
      <c r="C14401" t="str">
        <f t="shared" si="448"/>
        <v>Customer#000001160</v>
      </c>
      <c r="D14401" t="str">
        <f t="shared" si="449"/>
        <v>AUTOMOBILE</v>
      </c>
      <c r="E14401">
        <f>VLOOKUP(B14401,custarray,4)</f>
        <v>24</v>
      </c>
      <c r="F14401">
        <f>VLOOKUP(E14401,nationarray,3)</f>
        <v>1</v>
      </c>
      <c r="G14401" t="str">
        <f>HLOOKUP(F14401,region,2)</f>
        <v>AMERICA</v>
      </c>
      <c r="H14401" t="s">
        <v>16</v>
      </c>
      <c r="I14401">
        <v>199654.82</v>
      </c>
      <c r="J14401" s="1">
        <v>33920</v>
      </c>
      <c r="K14401" t="s">
        <v>13</v>
      </c>
      <c r="L14401" t="s">
        <v>257</v>
      </c>
      <c r="M14401">
        <v>0</v>
      </c>
      <c r="N14401" t="s">
        <v>15321</v>
      </c>
    </row>
    <row r="14402" spans="1:14" x14ac:dyDescent="0.2">
      <c r="A14402">
        <v>57601</v>
      </c>
      <c r="B14402">
        <v>1040</v>
      </c>
      <c r="C14402" t="str">
        <f t="shared" ref="C14402:C14465" si="450">VLOOKUP(B14402,custarray,2)</f>
        <v>Customer#000001040</v>
      </c>
      <c r="D14402" t="str">
        <f t="shared" ref="D14402:D14465" si="451">VLOOKUP(B14402,custarray,7)</f>
        <v>BUILDING</v>
      </c>
      <c r="E14402">
        <f>VLOOKUP(B14402,custarray,4)</f>
        <v>11</v>
      </c>
      <c r="F14402">
        <f>VLOOKUP(E14402,nationarray,3)</f>
        <v>4</v>
      </c>
      <c r="G14402" t="str">
        <f>HLOOKUP(F14402,region,2)</f>
        <v>MIDDLE EAST</v>
      </c>
      <c r="H14402" t="s">
        <v>16</v>
      </c>
      <c r="I14402">
        <v>31406.34</v>
      </c>
      <c r="J14402" s="1">
        <v>34267</v>
      </c>
      <c r="K14402" t="s">
        <v>23</v>
      </c>
      <c r="L14402" t="s">
        <v>1162</v>
      </c>
      <c r="M14402">
        <v>0</v>
      </c>
      <c r="N14402" t="s">
        <v>15322</v>
      </c>
    </row>
    <row r="14403" spans="1:14" x14ac:dyDescent="0.2">
      <c r="A14403">
        <v>57602</v>
      </c>
      <c r="B14403">
        <v>397</v>
      </c>
      <c r="C14403" t="str">
        <f t="shared" si="450"/>
        <v>Customer#000000397</v>
      </c>
      <c r="D14403" t="str">
        <f t="shared" si="451"/>
        <v>FURNITURE</v>
      </c>
      <c r="E14403">
        <f>VLOOKUP(B14403,custarray,4)</f>
        <v>7</v>
      </c>
      <c r="F14403">
        <f>VLOOKUP(E14403,nationarray,3)</f>
        <v>3</v>
      </c>
      <c r="G14403" t="str">
        <f>HLOOKUP(F14403,region,2)</f>
        <v>EUROPE</v>
      </c>
      <c r="H14403" t="s">
        <v>16</v>
      </c>
      <c r="I14403">
        <v>107647.03999999999</v>
      </c>
      <c r="J14403" s="1">
        <v>33742</v>
      </c>
      <c r="K14403" t="s">
        <v>10</v>
      </c>
      <c r="L14403" t="s">
        <v>3432</v>
      </c>
      <c r="M14403">
        <v>0</v>
      </c>
      <c r="N14403" t="s">
        <v>15323</v>
      </c>
    </row>
    <row r="14404" spans="1:14" x14ac:dyDescent="0.2">
      <c r="A14404">
        <v>57603</v>
      </c>
      <c r="B14404">
        <v>103</v>
      </c>
      <c r="C14404" t="str">
        <f t="shared" si="450"/>
        <v>Customer#000000103</v>
      </c>
      <c r="D14404" t="str">
        <f t="shared" si="451"/>
        <v>BUILDING</v>
      </c>
      <c r="E14404">
        <f>VLOOKUP(B14404,custarray,4)</f>
        <v>9</v>
      </c>
      <c r="F14404">
        <f>VLOOKUP(E14404,nationarray,3)</f>
        <v>2</v>
      </c>
      <c r="G14404" t="str">
        <f>HLOOKUP(F14404,region,2)</f>
        <v>ASIA</v>
      </c>
      <c r="H14404" t="s">
        <v>9</v>
      </c>
      <c r="I14404">
        <v>109704.51</v>
      </c>
      <c r="J14404" s="1">
        <v>35608</v>
      </c>
      <c r="K14404" t="s">
        <v>31</v>
      </c>
      <c r="L14404" t="s">
        <v>715</v>
      </c>
      <c r="M14404">
        <v>0</v>
      </c>
      <c r="N14404" t="s">
        <v>15324</v>
      </c>
    </row>
    <row r="14405" spans="1:14" x14ac:dyDescent="0.2">
      <c r="A14405">
        <v>57604</v>
      </c>
      <c r="B14405">
        <v>760</v>
      </c>
      <c r="C14405" t="str">
        <f t="shared" si="450"/>
        <v>Customer#000000760</v>
      </c>
      <c r="D14405" t="str">
        <f t="shared" si="451"/>
        <v>BUILDING</v>
      </c>
      <c r="E14405">
        <f>VLOOKUP(B14405,custarray,4)</f>
        <v>2</v>
      </c>
      <c r="F14405">
        <f>VLOOKUP(E14405,nationarray,3)</f>
        <v>1</v>
      </c>
      <c r="G14405" t="str">
        <f>HLOOKUP(F14405,region,2)</f>
        <v>AMERICA</v>
      </c>
      <c r="H14405" t="s">
        <v>9</v>
      </c>
      <c r="I14405">
        <v>28195.24</v>
      </c>
      <c r="J14405" s="1">
        <v>35661</v>
      </c>
      <c r="K14405" t="s">
        <v>26</v>
      </c>
      <c r="L14405" t="s">
        <v>53</v>
      </c>
      <c r="M14405">
        <v>0</v>
      </c>
      <c r="N14405" t="s">
        <v>15325</v>
      </c>
    </row>
    <row r="14406" spans="1:14" x14ac:dyDescent="0.2">
      <c r="A14406">
        <v>57605</v>
      </c>
      <c r="B14406">
        <v>433</v>
      </c>
      <c r="C14406" t="str">
        <f t="shared" si="450"/>
        <v>Customer#000000433</v>
      </c>
      <c r="D14406" t="str">
        <f t="shared" si="451"/>
        <v>FURNITURE</v>
      </c>
      <c r="E14406">
        <f>VLOOKUP(B14406,custarray,4)</f>
        <v>20</v>
      </c>
      <c r="F14406">
        <f>VLOOKUP(E14406,nationarray,3)</f>
        <v>4</v>
      </c>
      <c r="G14406" t="str">
        <f>HLOOKUP(F14406,region,2)</f>
        <v>MIDDLE EAST</v>
      </c>
      <c r="H14406" t="s">
        <v>16</v>
      </c>
      <c r="I14406">
        <v>43174.91</v>
      </c>
      <c r="J14406" s="1">
        <v>34471</v>
      </c>
      <c r="K14406" t="s">
        <v>26</v>
      </c>
      <c r="L14406" t="s">
        <v>550</v>
      </c>
      <c r="M14406">
        <v>0</v>
      </c>
      <c r="N14406" t="s">
        <v>15326</v>
      </c>
    </row>
    <row r="14407" spans="1:14" x14ac:dyDescent="0.2">
      <c r="A14407">
        <v>57606</v>
      </c>
      <c r="B14407">
        <v>1471</v>
      </c>
      <c r="C14407" t="str">
        <f t="shared" si="450"/>
        <v>Customer#000001471</v>
      </c>
      <c r="D14407" t="str">
        <f t="shared" si="451"/>
        <v>AUTOMOBILE</v>
      </c>
      <c r="E14407">
        <f>VLOOKUP(B14407,custarray,4)</f>
        <v>5</v>
      </c>
      <c r="F14407">
        <f>VLOOKUP(E14407,nationarray,3)</f>
        <v>0</v>
      </c>
      <c r="G14407" t="str">
        <f>HLOOKUP(F14407,region,2)</f>
        <v>AFRICA</v>
      </c>
      <c r="H14407" t="s">
        <v>16</v>
      </c>
      <c r="I14407">
        <v>84734.56</v>
      </c>
      <c r="J14407" s="1">
        <v>33973</v>
      </c>
      <c r="K14407" t="s">
        <v>23</v>
      </c>
      <c r="L14407" t="s">
        <v>447</v>
      </c>
      <c r="M14407">
        <v>0</v>
      </c>
      <c r="N14407" t="s">
        <v>15327</v>
      </c>
    </row>
    <row r="14408" spans="1:14" x14ac:dyDescent="0.2">
      <c r="A14408">
        <v>57607</v>
      </c>
      <c r="B14408">
        <v>322</v>
      </c>
      <c r="C14408" t="str">
        <f t="shared" si="450"/>
        <v>Customer#000000322</v>
      </c>
      <c r="D14408" t="str">
        <f t="shared" si="451"/>
        <v>HOUSEHOLD</v>
      </c>
      <c r="E14408">
        <f>VLOOKUP(B14408,custarray,4)</f>
        <v>20</v>
      </c>
      <c r="F14408">
        <f>VLOOKUP(E14408,nationarray,3)</f>
        <v>4</v>
      </c>
      <c r="G14408" t="str">
        <f>HLOOKUP(F14408,region,2)</f>
        <v>MIDDLE EAST</v>
      </c>
      <c r="H14408" t="s">
        <v>9</v>
      </c>
      <c r="I14408">
        <v>36022.050000000003</v>
      </c>
      <c r="J14408" s="1">
        <v>35248</v>
      </c>
      <c r="K14408" t="s">
        <v>31</v>
      </c>
      <c r="L14408" t="s">
        <v>1680</v>
      </c>
      <c r="M14408">
        <v>0</v>
      </c>
      <c r="N14408" t="s">
        <v>15328</v>
      </c>
    </row>
    <row r="14409" spans="1:14" x14ac:dyDescent="0.2">
      <c r="A14409">
        <v>57632</v>
      </c>
      <c r="B14409">
        <v>544</v>
      </c>
      <c r="C14409" t="str">
        <f t="shared" si="450"/>
        <v>Customer#000000544</v>
      </c>
      <c r="D14409" t="str">
        <f t="shared" si="451"/>
        <v>AUTOMOBILE</v>
      </c>
      <c r="E14409">
        <f>VLOOKUP(B14409,custarray,4)</f>
        <v>5</v>
      </c>
      <c r="F14409">
        <f>VLOOKUP(E14409,nationarray,3)</f>
        <v>0</v>
      </c>
      <c r="G14409" t="str">
        <f>HLOOKUP(F14409,region,2)</f>
        <v>AFRICA</v>
      </c>
      <c r="H14409" t="s">
        <v>9</v>
      </c>
      <c r="I14409">
        <v>48575.57</v>
      </c>
      <c r="J14409" s="1">
        <v>35175</v>
      </c>
      <c r="K14409" t="s">
        <v>26</v>
      </c>
      <c r="L14409" t="s">
        <v>4428</v>
      </c>
      <c r="M14409">
        <v>0</v>
      </c>
      <c r="N14409" t="s">
        <v>15329</v>
      </c>
    </row>
    <row r="14410" spans="1:14" x14ac:dyDescent="0.2">
      <c r="A14410">
        <v>57633</v>
      </c>
      <c r="B14410">
        <v>958</v>
      </c>
      <c r="C14410" t="str">
        <f t="shared" si="450"/>
        <v>Customer#000000958</v>
      </c>
      <c r="D14410" t="str">
        <f t="shared" si="451"/>
        <v>FURNITURE</v>
      </c>
      <c r="E14410">
        <f>VLOOKUP(B14410,custarray,4)</f>
        <v>5</v>
      </c>
      <c r="F14410">
        <f>VLOOKUP(E14410,nationarray,3)</f>
        <v>0</v>
      </c>
      <c r="G14410" t="str">
        <f>HLOOKUP(F14410,region,2)</f>
        <v>AFRICA</v>
      </c>
      <c r="H14410" t="s">
        <v>16</v>
      </c>
      <c r="I14410">
        <v>139456.60999999999</v>
      </c>
      <c r="J14410" s="1">
        <v>34737</v>
      </c>
      <c r="K14410" t="s">
        <v>26</v>
      </c>
      <c r="L14410" t="s">
        <v>1106</v>
      </c>
      <c r="M14410">
        <v>0</v>
      </c>
      <c r="N14410" t="s">
        <v>15330</v>
      </c>
    </row>
    <row r="14411" spans="1:14" x14ac:dyDescent="0.2">
      <c r="A14411">
        <v>57634</v>
      </c>
      <c r="B14411">
        <v>856</v>
      </c>
      <c r="C14411" t="str">
        <f t="shared" si="450"/>
        <v>Customer#000000856</v>
      </c>
      <c r="D14411" t="str">
        <f t="shared" si="451"/>
        <v>FURNITURE</v>
      </c>
      <c r="E14411">
        <f>VLOOKUP(B14411,custarray,4)</f>
        <v>15</v>
      </c>
      <c r="F14411">
        <f>VLOOKUP(E14411,nationarray,3)</f>
        <v>0</v>
      </c>
      <c r="G14411" t="str">
        <f>HLOOKUP(F14411,region,2)</f>
        <v>AFRICA</v>
      </c>
      <c r="H14411" t="s">
        <v>9</v>
      </c>
      <c r="I14411">
        <v>92564.26</v>
      </c>
      <c r="J14411" s="1">
        <v>35761</v>
      </c>
      <c r="K14411" t="s">
        <v>13</v>
      </c>
      <c r="L14411" t="s">
        <v>5264</v>
      </c>
      <c r="M14411">
        <v>0</v>
      </c>
      <c r="N14411" t="s">
        <v>15331</v>
      </c>
    </row>
    <row r="14412" spans="1:14" x14ac:dyDescent="0.2">
      <c r="A14412">
        <v>57635</v>
      </c>
      <c r="B14412">
        <v>14</v>
      </c>
      <c r="C14412" t="str">
        <f t="shared" si="450"/>
        <v>Customer#000000014</v>
      </c>
      <c r="D14412" t="str">
        <f t="shared" si="451"/>
        <v>FURNITURE</v>
      </c>
      <c r="E14412">
        <f>VLOOKUP(B14412,custarray,4)</f>
        <v>1</v>
      </c>
      <c r="F14412">
        <f>VLOOKUP(E14412,nationarray,3)</f>
        <v>1</v>
      </c>
      <c r="G14412" t="str">
        <f>HLOOKUP(F14412,region,2)</f>
        <v>AMERICA</v>
      </c>
      <c r="H14412" t="s">
        <v>9</v>
      </c>
      <c r="I14412">
        <v>159023.15</v>
      </c>
      <c r="J14412" s="1">
        <v>35381</v>
      </c>
      <c r="K14412" t="s">
        <v>26</v>
      </c>
      <c r="L14412" t="s">
        <v>223</v>
      </c>
      <c r="M14412">
        <v>0</v>
      </c>
      <c r="N14412" t="s">
        <v>15332</v>
      </c>
    </row>
    <row r="14413" spans="1:14" x14ac:dyDescent="0.2">
      <c r="A14413">
        <v>57636</v>
      </c>
      <c r="B14413">
        <v>355</v>
      </c>
      <c r="C14413" t="str">
        <f t="shared" si="450"/>
        <v>Customer#000000355</v>
      </c>
      <c r="D14413" t="str">
        <f t="shared" si="451"/>
        <v>FURNITURE</v>
      </c>
      <c r="E14413">
        <f>VLOOKUP(B14413,custarray,4)</f>
        <v>14</v>
      </c>
      <c r="F14413">
        <f>VLOOKUP(E14413,nationarray,3)</f>
        <v>0</v>
      </c>
      <c r="G14413" t="str">
        <f>HLOOKUP(F14413,region,2)</f>
        <v>AFRICA</v>
      </c>
      <c r="H14413" t="s">
        <v>9</v>
      </c>
      <c r="I14413">
        <v>132660.32999999999</v>
      </c>
      <c r="J14413" s="1">
        <v>35906</v>
      </c>
      <c r="K14413" t="s">
        <v>26</v>
      </c>
      <c r="L14413" t="s">
        <v>1180</v>
      </c>
      <c r="M14413">
        <v>0</v>
      </c>
      <c r="N14413" t="s">
        <v>15333</v>
      </c>
    </row>
    <row r="14414" spans="1:14" x14ac:dyDescent="0.2">
      <c r="A14414">
        <v>57637</v>
      </c>
      <c r="B14414">
        <v>1114</v>
      </c>
      <c r="C14414" t="str">
        <f t="shared" si="450"/>
        <v>Customer#000001114</v>
      </c>
      <c r="D14414" t="str">
        <f t="shared" si="451"/>
        <v>BUILDING</v>
      </c>
      <c r="E14414">
        <f>VLOOKUP(B14414,custarray,4)</f>
        <v>14</v>
      </c>
      <c r="F14414">
        <f>VLOOKUP(E14414,nationarray,3)</f>
        <v>0</v>
      </c>
      <c r="G14414" t="str">
        <f>HLOOKUP(F14414,region,2)</f>
        <v>AFRICA</v>
      </c>
      <c r="H14414" t="s">
        <v>9</v>
      </c>
      <c r="I14414">
        <v>41034.43</v>
      </c>
      <c r="J14414" s="1">
        <v>36008</v>
      </c>
      <c r="K14414" t="s">
        <v>13</v>
      </c>
      <c r="L14414" t="s">
        <v>1888</v>
      </c>
      <c r="M14414">
        <v>0</v>
      </c>
      <c r="N14414" t="s">
        <v>15334</v>
      </c>
    </row>
    <row r="14415" spans="1:14" x14ac:dyDescent="0.2">
      <c r="A14415">
        <v>57638</v>
      </c>
      <c r="B14415">
        <v>328</v>
      </c>
      <c r="C14415" t="str">
        <f t="shared" si="450"/>
        <v>Customer#000000328</v>
      </c>
      <c r="D14415" t="str">
        <f t="shared" si="451"/>
        <v>BUILDING</v>
      </c>
      <c r="E14415">
        <f>VLOOKUP(B14415,custarray,4)</f>
        <v>5</v>
      </c>
      <c r="F14415">
        <f>VLOOKUP(E14415,nationarray,3)</f>
        <v>0</v>
      </c>
      <c r="G14415" t="str">
        <f>HLOOKUP(F14415,region,2)</f>
        <v>AFRICA</v>
      </c>
      <c r="H14415" t="s">
        <v>16</v>
      </c>
      <c r="I14415">
        <v>292570.57</v>
      </c>
      <c r="J14415" s="1">
        <v>33717</v>
      </c>
      <c r="K14415" t="s">
        <v>10</v>
      </c>
      <c r="L14415" t="s">
        <v>189</v>
      </c>
      <c r="M14415">
        <v>0</v>
      </c>
      <c r="N14415" t="s">
        <v>15335</v>
      </c>
    </row>
    <row r="14416" spans="1:14" x14ac:dyDescent="0.2">
      <c r="A14416">
        <v>57639</v>
      </c>
      <c r="B14416">
        <v>1355</v>
      </c>
      <c r="C14416" t="str">
        <f t="shared" si="450"/>
        <v>Customer#000001355</v>
      </c>
      <c r="D14416" t="str">
        <f t="shared" si="451"/>
        <v>AUTOMOBILE</v>
      </c>
      <c r="E14416">
        <f>VLOOKUP(B14416,custarray,4)</f>
        <v>20</v>
      </c>
      <c r="F14416">
        <f>VLOOKUP(E14416,nationarray,3)</f>
        <v>4</v>
      </c>
      <c r="G14416" t="str">
        <f>HLOOKUP(F14416,region,2)</f>
        <v>MIDDLE EAST</v>
      </c>
      <c r="H14416" t="s">
        <v>16</v>
      </c>
      <c r="I14416">
        <v>185321.41</v>
      </c>
      <c r="J14416" s="1">
        <v>34172</v>
      </c>
      <c r="K14416" t="s">
        <v>13</v>
      </c>
      <c r="L14416" t="s">
        <v>817</v>
      </c>
      <c r="M14416">
        <v>0</v>
      </c>
      <c r="N14416" t="s">
        <v>15336</v>
      </c>
    </row>
    <row r="14417" spans="1:14" x14ac:dyDescent="0.2">
      <c r="A14417">
        <v>57664</v>
      </c>
      <c r="B14417">
        <v>691</v>
      </c>
      <c r="C14417" t="str">
        <f t="shared" si="450"/>
        <v>Customer#000000691</v>
      </c>
      <c r="D14417" t="str">
        <f t="shared" si="451"/>
        <v>MACHINERY</v>
      </c>
      <c r="E14417">
        <f>VLOOKUP(B14417,custarray,4)</f>
        <v>16</v>
      </c>
      <c r="F14417">
        <f>VLOOKUP(E14417,nationarray,3)</f>
        <v>0</v>
      </c>
      <c r="G14417" t="str">
        <f>HLOOKUP(F14417,region,2)</f>
        <v>AFRICA</v>
      </c>
      <c r="H14417" t="s">
        <v>16</v>
      </c>
      <c r="I14417">
        <v>136105.72</v>
      </c>
      <c r="J14417" s="1">
        <v>34302</v>
      </c>
      <c r="K14417" t="s">
        <v>13</v>
      </c>
      <c r="L14417" t="s">
        <v>1180</v>
      </c>
      <c r="M14417">
        <v>0</v>
      </c>
      <c r="N14417" t="s">
        <v>15337</v>
      </c>
    </row>
    <row r="14418" spans="1:14" x14ac:dyDescent="0.2">
      <c r="A14418">
        <v>57665</v>
      </c>
      <c r="B14418">
        <v>1147</v>
      </c>
      <c r="C14418" t="str">
        <f t="shared" si="450"/>
        <v>Customer#000001147</v>
      </c>
      <c r="D14418" t="str">
        <f t="shared" si="451"/>
        <v>HOUSEHOLD</v>
      </c>
      <c r="E14418">
        <f>VLOOKUP(B14418,custarray,4)</f>
        <v>15</v>
      </c>
      <c r="F14418">
        <f>VLOOKUP(E14418,nationarray,3)</f>
        <v>0</v>
      </c>
      <c r="G14418" t="str">
        <f>HLOOKUP(F14418,region,2)</f>
        <v>AFRICA</v>
      </c>
      <c r="H14418" t="s">
        <v>16</v>
      </c>
      <c r="I14418">
        <v>62457.56</v>
      </c>
      <c r="J14418" s="1">
        <v>33720</v>
      </c>
      <c r="K14418" t="s">
        <v>13</v>
      </c>
      <c r="L14418" t="s">
        <v>3721</v>
      </c>
      <c r="M14418">
        <v>0</v>
      </c>
      <c r="N14418" t="s">
        <v>15338</v>
      </c>
    </row>
    <row r="14419" spans="1:14" x14ac:dyDescent="0.2">
      <c r="A14419">
        <v>57666</v>
      </c>
      <c r="B14419">
        <v>676</v>
      </c>
      <c r="C14419" t="str">
        <f t="shared" si="450"/>
        <v>Customer#000000676</v>
      </c>
      <c r="D14419" t="str">
        <f t="shared" si="451"/>
        <v>HOUSEHOLD</v>
      </c>
      <c r="E14419">
        <f>VLOOKUP(B14419,custarray,4)</f>
        <v>24</v>
      </c>
      <c r="F14419">
        <f>VLOOKUP(E14419,nationarray,3)</f>
        <v>1</v>
      </c>
      <c r="G14419" t="str">
        <f>HLOOKUP(F14419,region,2)</f>
        <v>AMERICA</v>
      </c>
      <c r="H14419" t="s">
        <v>16</v>
      </c>
      <c r="I14419">
        <v>169012.47</v>
      </c>
      <c r="J14419" s="1">
        <v>34477</v>
      </c>
      <c r="K14419" t="s">
        <v>23</v>
      </c>
      <c r="L14419" t="s">
        <v>2624</v>
      </c>
      <c r="M14419">
        <v>0</v>
      </c>
      <c r="N14419" t="s">
        <v>15339</v>
      </c>
    </row>
    <row r="14420" spans="1:14" x14ac:dyDescent="0.2">
      <c r="A14420">
        <v>57667</v>
      </c>
      <c r="B14420">
        <v>769</v>
      </c>
      <c r="C14420" t="str">
        <f t="shared" si="450"/>
        <v>Customer#000000769</v>
      </c>
      <c r="D14420" t="str">
        <f t="shared" si="451"/>
        <v>HOUSEHOLD</v>
      </c>
      <c r="E14420">
        <f>VLOOKUP(B14420,custarray,4)</f>
        <v>5</v>
      </c>
      <c r="F14420">
        <f>VLOOKUP(E14420,nationarray,3)</f>
        <v>0</v>
      </c>
      <c r="G14420" t="str">
        <f>HLOOKUP(F14420,region,2)</f>
        <v>AFRICA</v>
      </c>
      <c r="H14420" t="s">
        <v>9</v>
      </c>
      <c r="I14420">
        <v>208599.04000000001</v>
      </c>
      <c r="J14420" s="1">
        <v>35211</v>
      </c>
      <c r="K14420" t="s">
        <v>31</v>
      </c>
      <c r="L14420" t="s">
        <v>2554</v>
      </c>
      <c r="M14420">
        <v>0</v>
      </c>
      <c r="N14420" t="s">
        <v>15340</v>
      </c>
    </row>
    <row r="14421" spans="1:14" x14ac:dyDescent="0.2">
      <c r="A14421">
        <v>57668</v>
      </c>
      <c r="B14421">
        <v>431</v>
      </c>
      <c r="C14421" t="str">
        <f t="shared" si="450"/>
        <v>Customer#000000431</v>
      </c>
      <c r="D14421" t="str">
        <f t="shared" si="451"/>
        <v>HOUSEHOLD</v>
      </c>
      <c r="E14421">
        <f>VLOOKUP(B14421,custarray,4)</f>
        <v>6</v>
      </c>
      <c r="F14421">
        <f>VLOOKUP(E14421,nationarray,3)</f>
        <v>3</v>
      </c>
      <c r="G14421" t="str">
        <f>HLOOKUP(F14421,region,2)</f>
        <v>EUROPE</v>
      </c>
      <c r="H14421" t="s">
        <v>16</v>
      </c>
      <c r="I14421">
        <v>52391.28</v>
      </c>
      <c r="J14421" s="1">
        <v>33652</v>
      </c>
      <c r="K14421" t="s">
        <v>13</v>
      </c>
      <c r="L14421" t="s">
        <v>1155</v>
      </c>
      <c r="M14421">
        <v>0</v>
      </c>
      <c r="N14421" t="s">
        <v>15341</v>
      </c>
    </row>
    <row r="14422" spans="1:14" x14ac:dyDescent="0.2">
      <c r="A14422">
        <v>57669</v>
      </c>
      <c r="B14422">
        <v>1093</v>
      </c>
      <c r="C14422" t="str">
        <f t="shared" si="450"/>
        <v>Customer#000001093</v>
      </c>
      <c r="D14422" t="str">
        <f t="shared" si="451"/>
        <v>HOUSEHOLD</v>
      </c>
      <c r="E14422">
        <f>VLOOKUP(B14422,custarray,4)</f>
        <v>24</v>
      </c>
      <c r="F14422">
        <f>VLOOKUP(E14422,nationarray,3)</f>
        <v>1</v>
      </c>
      <c r="G14422" t="str">
        <f>HLOOKUP(F14422,region,2)</f>
        <v>AMERICA</v>
      </c>
      <c r="H14422" t="s">
        <v>16</v>
      </c>
      <c r="I14422">
        <v>117557.65</v>
      </c>
      <c r="J14422" s="1">
        <v>34190</v>
      </c>
      <c r="K14422" t="s">
        <v>13</v>
      </c>
      <c r="L14422" t="s">
        <v>2607</v>
      </c>
      <c r="M14422">
        <v>0</v>
      </c>
      <c r="N14422" t="s">
        <v>15342</v>
      </c>
    </row>
    <row r="14423" spans="1:14" x14ac:dyDescent="0.2">
      <c r="A14423">
        <v>57670</v>
      </c>
      <c r="B14423">
        <v>113</v>
      </c>
      <c r="C14423" t="str">
        <f t="shared" si="450"/>
        <v>Customer#000000113</v>
      </c>
      <c r="D14423" t="str">
        <f t="shared" si="451"/>
        <v>BUILDING</v>
      </c>
      <c r="E14423">
        <f>VLOOKUP(B14423,custarray,4)</f>
        <v>12</v>
      </c>
      <c r="F14423">
        <f>VLOOKUP(E14423,nationarray,3)</f>
        <v>2</v>
      </c>
      <c r="G14423" t="str">
        <f>HLOOKUP(F14423,region,2)</f>
        <v>ASIA</v>
      </c>
      <c r="H14423" t="s">
        <v>16</v>
      </c>
      <c r="I14423">
        <v>184736.13</v>
      </c>
      <c r="J14423" s="1">
        <v>34255</v>
      </c>
      <c r="K14423" t="s">
        <v>13</v>
      </c>
      <c r="L14423" t="s">
        <v>1979</v>
      </c>
      <c r="M14423">
        <v>0</v>
      </c>
      <c r="N14423" t="s">
        <v>15343</v>
      </c>
    </row>
    <row r="14424" spans="1:14" x14ac:dyDescent="0.2">
      <c r="A14424">
        <v>57671</v>
      </c>
      <c r="B14424">
        <v>1469</v>
      </c>
      <c r="C14424" t="str">
        <f t="shared" si="450"/>
        <v>Customer#000001469</v>
      </c>
      <c r="D14424" t="str">
        <f t="shared" si="451"/>
        <v>FURNITURE</v>
      </c>
      <c r="E14424">
        <f>VLOOKUP(B14424,custarray,4)</f>
        <v>7</v>
      </c>
      <c r="F14424">
        <f>VLOOKUP(E14424,nationarray,3)</f>
        <v>3</v>
      </c>
      <c r="G14424" t="str">
        <f>HLOOKUP(F14424,region,2)</f>
        <v>EUROPE</v>
      </c>
      <c r="H14424" t="s">
        <v>16</v>
      </c>
      <c r="I14424">
        <v>269379.15000000002</v>
      </c>
      <c r="J14424" s="1">
        <v>33916</v>
      </c>
      <c r="K14424" t="s">
        <v>23</v>
      </c>
      <c r="L14424" t="s">
        <v>3613</v>
      </c>
      <c r="M14424">
        <v>0</v>
      </c>
      <c r="N14424" t="s">
        <v>5255</v>
      </c>
    </row>
    <row r="14425" spans="1:14" x14ac:dyDescent="0.2">
      <c r="A14425">
        <v>57696</v>
      </c>
      <c r="B14425">
        <v>73</v>
      </c>
      <c r="C14425" t="str">
        <f t="shared" si="450"/>
        <v>Customer#000000073</v>
      </c>
      <c r="D14425" t="str">
        <f t="shared" si="451"/>
        <v>BUILDING</v>
      </c>
      <c r="E14425">
        <f>VLOOKUP(B14425,custarray,4)</f>
        <v>0</v>
      </c>
      <c r="F14425">
        <f>VLOOKUP(E14425,nationarray,3)</f>
        <v>0</v>
      </c>
      <c r="G14425" t="str">
        <f>HLOOKUP(F14425,region,2)</f>
        <v>AFRICA</v>
      </c>
      <c r="H14425" t="s">
        <v>9</v>
      </c>
      <c r="I14425">
        <v>237793.99</v>
      </c>
      <c r="J14425" s="1">
        <v>35473</v>
      </c>
      <c r="K14425" t="s">
        <v>26</v>
      </c>
      <c r="L14425" t="s">
        <v>5079</v>
      </c>
      <c r="M14425">
        <v>0</v>
      </c>
      <c r="N14425" t="s">
        <v>15344</v>
      </c>
    </row>
    <row r="14426" spans="1:14" x14ac:dyDescent="0.2">
      <c r="A14426">
        <v>57697</v>
      </c>
      <c r="B14426">
        <v>167</v>
      </c>
      <c r="C14426" t="str">
        <f t="shared" si="450"/>
        <v>Customer#000000167</v>
      </c>
      <c r="D14426" t="str">
        <f t="shared" si="451"/>
        <v>AUTOMOBILE</v>
      </c>
      <c r="E14426">
        <f>VLOOKUP(B14426,custarray,4)</f>
        <v>5</v>
      </c>
      <c r="F14426">
        <f>VLOOKUP(E14426,nationarray,3)</f>
        <v>0</v>
      </c>
      <c r="G14426" t="str">
        <f>HLOOKUP(F14426,region,2)</f>
        <v>AFRICA</v>
      </c>
      <c r="H14426" t="s">
        <v>16</v>
      </c>
      <c r="I14426">
        <v>214721.32</v>
      </c>
      <c r="J14426" s="1">
        <v>34738</v>
      </c>
      <c r="K14426" t="s">
        <v>10</v>
      </c>
      <c r="L14426" t="s">
        <v>303</v>
      </c>
      <c r="M14426">
        <v>0</v>
      </c>
      <c r="N14426" t="s">
        <v>15345</v>
      </c>
    </row>
    <row r="14427" spans="1:14" x14ac:dyDescent="0.2">
      <c r="A14427">
        <v>57698</v>
      </c>
      <c r="B14427">
        <v>953</v>
      </c>
      <c r="C14427" t="str">
        <f t="shared" si="450"/>
        <v>Customer#000000953</v>
      </c>
      <c r="D14427" t="str">
        <f t="shared" si="451"/>
        <v>BUILDING</v>
      </c>
      <c r="E14427">
        <f>VLOOKUP(B14427,custarray,4)</f>
        <v>22</v>
      </c>
      <c r="F14427">
        <f>VLOOKUP(E14427,nationarray,3)</f>
        <v>3</v>
      </c>
      <c r="G14427" t="str">
        <f>HLOOKUP(F14427,region,2)</f>
        <v>EUROPE</v>
      </c>
      <c r="H14427" t="s">
        <v>16</v>
      </c>
      <c r="I14427">
        <v>189185.83</v>
      </c>
      <c r="J14427" s="1">
        <v>33610</v>
      </c>
      <c r="K14427" t="s">
        <v>13</v>
      </c>
      <c r="L14427" t="s">
        <v>2230</v>
      </c>
      <c r="M14427">
        <v>0</v>
      </c>
      <c r="N14427" t="s">
        <v>15346</v>
      </c>
    </row>
    <row r="14428" spans="1:14" x14ac:dyDescent="0.2">
      <c r="A14428">
        <v>57699</v>
      </c>
      <c r="B14428">
        <v>1441</v>
      </c>
      <c r="C14428" t="str">
        <f t="shared" si="450"/>
        <v>Customer#000001441</v>
      </c>
      <c r="D14428" t="str">
        <f t="shared" si="451"/>
        <v>BUILDING</v>
      </c>
      <c r="E14428">
        <f>VLOOKUP(B14428,custarray,4)</f>
        <v>23</v>
      </c>
      <c r="F14428">
        <f>VLOOKUP(E14428,nationarray,3)</f>
        <v>3</v>
      </c>
      <c r="G14428" t="str">
        <f>HLOOKUP(F14428,region,2)</f>
        <v>EUROPE</v>
      </c>
      <c r="H14428" t="s">
        <v>16</v>
      </c>
      <c r="I14428">
        <v>376309.96</v>
      </c>
      <c r="J14428" s="1">
        <v>33919</v>
      </c>
      <c r="K14428" t="s">
        <v>10</v>
      </c>
      <c r="L14428" t="s">
        <v>893</v>
      </c>
      <c r="M14428">
        <v>0</v>
      </c>
      <c r="N14428" t="s">
        <v>15347</v>
      </c>
    </row>
    <row r="14429" spans="1:14" x14ac:dyDescent="0.2">
      <c r="A14429">
        <v>57700</v>
      </c>
      <c r="B14429">
        <v>1009</v>
      </c>
      <c r="C14429" t="str">
        <f t="shared" si="450"/>
        <v>Customer#000001009</v>
      </c>
      <c r="D14429" t="str">
        <f t="shared" si="451"/>
        <v>BUILDING</v>
      </c>
      <c r="E14429">
        <f>VLOOKUP(B14429,custarray,4)</f>
        <v>12</v>
      </c>
      <c r="F14429">
        <f>VLOOKUP(E14429,nationarray,3)</f>
        <v>2</v>
      </c>
      <c r="G14429" t="str">
        <f>HLOOKUP(F14429,region,2)</f>
        <v>ASIA</v>
      </c>
      <c r="H14429" t="s">
        <v>9</v>
      </c>
      <c r="I14429">
        <v>79405.09</v>
      </c>
      <c r="J14429" s="1">
        <v>35016</v>
      </c>
      <c r="K14429" t="s">
        <v>31</v>
      </c>
      <c r="L14429" t="s">
        <v>550</v>
      </c>
      <c r="M14429">
        <v>0</v>
      </c>
      <c r="N14429" t="s">
        <v>15348</v>
      </c>
    </row>
    <row r="14430" spans="1:14" x14ac:dyDescent="0.2">
      <c r="A14430">
        <v>57701</v>
      </c>
      <c r="B14430">
        <v>1037</v>
      </c>
      <c r="C14430" t="str">
        <f t="shared" si="450"/>
        <v>Customer#000001037</v>
      </c>
      <c r="D14430" t="str">
        <f t="shared" si="451"/>
        <v>BUILDING</v>
      </c>
      <c r="E14430">
        <f>VLOOKUP(B14430,custarray,4)</f>
        <v>23</v>
      </c>
      <c r="F14430">
        <f>VLOOKUP(E14430,nationarray,3)</f>
        <v>3</v>
      </c>
      <c r="G14430" t="str">
        <f>HLOOKUP(F14430,region,2)</f>
        <v>EUROPE</v>
      </c>
      <c r="H14430" t="s">
        <v>9</v>
      </c>
      <c r="I14430">
        <v>267054.94</v>
      </c>
      <c r="J14430" s="1">
        <v>35239</v>
      </c>
      <c r="K14430" t="s">
        <v>31</v>
      </c>
      <c r="L14430" t="s">
        <v>1695</v>
      </c>
      <c r="M14430">
        <v>0</v>
      </c>
      <c r="N14430" t="s">
        <v>15349</v>
      </c>
    </row>
    <row r="14431" spans="1:14" x14ac:dyDescent="0.2">
      <c r="A14431">
        <v>57702</v>
      </c>
      <c r="B14431">
        <v>19</v>
      </c>
      <c r="C14431" t="str">
        <f t="shared" si="450"/>
        <v>Customer#000000019</v>
      </c>
      <c r="D14431" t="str">
        <f t="shared" si="451"/>
        <v>HOUSEHOLD</v>
      </c>
      <c r="E14431">
        <f>VLOOKUP(B14431,custarray,4)</f>
        <v>18</v>
      </c>
      <c r="F14431">
        <f>VLOOKUP(E14431,nationarray,3)</f>
        <v>2</v>
      </c>
      <c r="G14431" t="str">
        <f>HLOOKUP(F14431,region,2)</f>
        <v>ASIA</v>
      </c>
      <c r="H14431" t="s">
        <v>9</v>
      </c>
      <c r="I14431">
        <v>205579.61</v>
      </c>
      <c r="J14431" s="1">
        <v>35346</v>
      </c>
      <c r="K14431" t="s">
        <v>10</v>
      </c>
      <c r="L14431" t="s">
        <v>2629</v>
      </c>
      <c r="M14431">
        <v>0</v>
      </c>
      <c r="N14431" t="s">
        <v>15350</v>
      </c>
    </row>
    <row r="14432" spans="1:14" x14ac:dyDescent="0.2">
      <c r="A14432">
        <v>57703</v>
      </c>
      <c r="B14432">
        <v>1432</v>
      </c>
      <c r="C14432" t="str">
        <f t="shared" si="450"/>
        <v>Customer#000001432</v>
      </c>
      <c r="D14432" t="str">
        <f t="shared" si="451"/>
        <v>MACHINERY</v>
      </c>
      <c r="E14432">
        <f>VLOOKUP(B14432,custarray,4)</f>
        <v>21</v>
      </c>
      <c r="F14432">
        <f>VLOOKUP(E14432,nationarray,3)</f>
        <v>2</v>
      </c>
      <c r="G14432" t="str">
        <f>HLOOKUP(F14432,region,2)</f>
        <v>ASIA</v>
      </c>
      <c r="H14432" t="s">
        <v>16</v>
      </c>
      <c r="I14432">
        <v>46302.86</v>
      </c>
      <c r="J14432" s="1">
        <v>34384</v>
      </c>
      <c r="K14432" t="s">
        <v>26</v>
      </c>
      <c r="L14432" t="s">
        <v>1429</v>
      </c>
      <c r="M14432">
        <v>0</v>
      </c>
      <c r="N14432" t="s">
        <v>15351</v>
      </c>
    </row>
    <row r="14433" spans="1:14" x14ac:dyDescent="0.2">
      <c r="A14433">
        <v>57728</v>
      </c>
      <c r="B14433">
        <v>1108</v>
      </c>
      <c r="C14433" t="str">
        <f t="shared" si="450"/>
        <v>Customer#000001108</v>
      </c>
      <c r="D14433" t="str">
        <f t="shared" si="451"/>
        <v>BUILDING</v>
      </c>
      <c r="E14433">
        <f>VLOOKUP(B14433,custarray,4)</f>
        <v>7</v>
      </c>
      <c r="F14433">
        <f>VLOOKUP(E14433,nationarray,3)</f>
        <v>3</v>
      </c>
      <c r="G14433" t="str">
        <f>HLOOKUP(F14433,region,2)</f>
        <v>EUROPE</v>
      </c>
      <c r="H14433" t="s">
        <v>9</v>
      </c>
      <c r="I14433">
        <v>50774.64</v>
      </c>
      <c r="J14433" s="1">
        <v>35251</v>
      </c>
      <c r="K14433" t="s">
        <v>26</v>
      </c>
      <c r="L14433" t="s">
        <v>4686</v>
      </c>
      <c r="M14433">
        <v>0</v>
      </c>
      <c r="N14433" t="s">
        <v>15352</v>
      </c>
    </row>
    <row r="14434" spans="1:14" x14ac:dyDescent="0.2">
      <c r="A14434">
        <v>57729</v>
      </c>
      <c r="B14434">
        <v>1108</v>
      </c>
      <c r="C14434" t="str">
        <f t="shared" si="450"/>
        <v>Customer#000001108</v>
      </c>
      <c r="D14434" t="str">
        <f t="shared" si="451"/>
        <v>BUILDING</v>
      </c>
      <c r="E14434">
        <f>VLOOKUP(B14434,custarray,4)</f>
        <v>7</v>
      </c>
      <c r="F14434">
        <f>VLOOKUP(E14434,nationarray,3)</f>
        <v>3</v>
      </c>
      <c r="G14434" t="str">
        <f>HLOOKUP(F14434,region,2)</f>
        <v>EUROPE</v>
      </c>
      <c r="H14434" t="s">
        <v>9</v>
      </c>
      <c r="I14434">
        <v>59115.31</v>
      </c>
      <c r="J14434" s="1">
        <v>35197</v>
      </c>
      <c r="K14434" t="s">
        <v>23</v>
      </c>
      <c r="L14434" t="s">
        <v>1178</v>
      </c>
      <c r="M14434">
        <v>0</v>
      </c>
      <c r="N14434" t="s">
        <v>15353</v>
      </c>
    </row>
    <row r="14435" spans="1:14" x14ac:dyDescent="0.2">
      <c r="A14435">
        <v>57730</v>
      </c>
      <c r="B14435">
        <v>1144</v>
      </c>
      <c r="C14435" t="str">
        <f t="shared" si="450"/>
        <v>Customer#000001144</v>
      </c>
      <c r="D14435" t="str">
        <f t="shared" si="451"/>
        <v>BUILDING</v>
      </c>
      <c r="E14435">
        <f>VLOOKUP(B14435,custarray,4)</f>
        <v>1</v>
      </c>
      <c r="F14435">
        <f>VLOOKUP(E14435,nationarray,3)</f>
        <v>1</v>
      </c>
      <c r="G14435" t="str">
        <f>HLOOKUP(F14435,region,2)</f>
        <v>AMERICA</v>
      </c>
      <c r="H14435" t="s">
        <v>9</v>
      </c>
      <c r="I14435">
        <v>93010.21</v>
      </c>
      <c r="J14435" s="1">
        <v>35844</v>
      </c>
      <c r="K14435" t="s">
        <v>31</v>
      </c>
      <c r="L14435" t="s">
        <v>403</v>
      </c>
      <c r="M14435">
        <v>0</v>
      </c>
      <c r="N14435" t="s">
        <v>15354</v>
      </c>
    </row>
    <row r="14436" spans="1:14" x14ac:dyDescent="0.2">
      <c r="A14436">
        <v>57731</v>
      </c>
      <c r="B14436">
        <v>191</v>
      </c>
      <c r="C14436" t="str">
        <f t="shared" si="450"/>
        <v>Customer#000000191</v>
      </c>
      <c r="D14436" t="str">
        <f t="shared" si="451"/>
        <v>BUILDING</v>
      </c>
      <c r="E14436">
        <f>VLOOKUP(B14436,custarray,4)</f>
        <v>16</v>
      </c>
      <c r="F14436">
        <f>VLOOKUP(E14436,nationarray,3)</f>
        <v>0</v>
      </c>
      <c r="G14436" t="str">
        <f>HLOOKUP(F14436,region,2)</f>
        <v>AFRICA</v>
      </c>
      <c r="H14436" t="s">
        <v>9</v>
      </c>
      <c r="I14436">
        <v>249783.25</v>
      </c>
      <c r="J14436" s="1">
        <v>35424</v>
      </c>
      <c r="K14436" t="s">
        <v>23</v>
      </c>
      <c r="L14436" t="s">
        <v>3721</v>
      </c>
      <c r="M14436">
        <v>0</v>
      </c>
      <c r="N14436" t="s">
        <v>15355</v>
      </c>
    </row>
    <row r="14437" spans="1:14" x14ac:dyDescent="0.2">
      <c r="A14437">
        <v>57732</v>
      </c>
      <c r="B14437">
        <v>718</v>
      </c>
      <c r="C14437" t="str">
        <f t="shared" si="450"/>
        <v>Customer#000000718</v>
      </c>
      <c r="D14437" t="str">
        <f t="shared" si="451"/>
        <v>HOUSEHOLD</v>
      </c>
      <c r="E14437">
        <f>VLOOKUP(B14437,custarray,4)</f>
        <v>20</v>
      </c>
      <c r="F14437">
        <f>VLOOKUP(E14437,nationarray,3)</f>
        <v>4</v>
      </c>
      <c r="G14437" t="str">
        <f>HLOOKUP(F14437,region,2)</f>
        <v>MIDDLE EAST</v>
      </c>
      <c r="H14437" t="s">
        <v>9</v>
      </c>
      <c r="I14437">
        <v>160616.07</v>
      </c>
      <c r="J14437" s="1">
        <v>35165</v>
      </c>
      <c r="K14437" t="s">
        <v>13</v>
      </c>
      <c r="L14437" t="s">
        <v>4270</v>
      </c>
      <c r="M14437">
        <v>0</v>
      </c>
      <c r="N14437" t="s">
        <v>15356</v>
      </c>
    </row>
    <row r="14438" spans="1:14" x14ac:dyDescent="0.2">
      <c r="A14438">
        <v>57733</v>
      </c>
      <c r="B14438">
        <v>589</v>
      </c>
      <c r="C14438" t="str">
        <f t="shared" si="450"/>
        <v>Customer#000000589</v>
      </c>
      <c r="D14438" t="str">
        <f t="shared" si="451"/>
        <v>FURNITURE</v>
      </c>
      <c r="E14438">
        <f>VLOOKUP(B14438,custarray,4)</f>
        <v>19</v>
      </c>
      <c r="F14438">
        <f>VLOOKUP(E14438,nationarray,3)</f>
        <v>3</v>
      </c>
      <c r="G14438" t="str">
        <f>HLOOKUP(F14438,region,2)</f>
        <v>EUROPE</v>
      </c>
      <c r="H14438" t="s">
        <v>9</v>
      </c>
      <c r="I14438">
        <v>102867.81</v>
      </c>
      <c r="J14438" s="1">
        <v>35855</v>
      </c>
      <c r="K14438" t="s">
        <v>10</v>
      </c>
      <c r="L14438" t="s">
        <v>1612</v>
      </c>
      <c r="M14438">
        <v>0</v>
      </c>
      <c r="N14438" t="s">
        <v>15357</v>
      </c>
    </row>
    <row r="14439" spans="1:14" x14ac:dyDescent="0.2">
      <c r="A14439">
        <v>57734</v>
      </c>
      <c r="B14439">
        <v>1016</v>
      </c>
      <c r="C14439" t="str">
        <f t="shared" si="450"/>
        <v>Customer#000001016</v>
      </c>
      <c r="D14439" t="str">
        <f t="shared" si="451"/>
        <v>AUTOMOBILE</v>
      </c>
      <c r="E14439">
        <f>VLOOKUP(B14439,custarray,4)</f>
        <v>11</v>
      </c>
      <c r="F14439">
        <f>VLOOKUP(E14439,nationarray,3)</f>
        <v>4</v>
      </c>
      <c r="G14439" t="str">
        <f>HLOOKUP(F14439,region,2)</f>
        <v>MIDDLE EAST</v>
      </c>
      <c r="H14439" t="s">
        <v>16</v>
      </c>
      <c r="I14439">
        <v>254070.03</v>
      </c>
      <c r="J14439" s="1">
        <v>34594</v>
      </c>
      <c r="K14439" t="s">
        <v>26</v>
      </c>
      <c r="L14439" t="s">
        <v>5245</v>
      </c>
      <c r="M14439">
        <v>0</v>
      </c>
      <c r="N14439" t="s">
        <v>15358</v>
      </c>
    </row>
    <row r="14440" spans="1:14" x14ac:dyDescent="0.2">
      <c r="A14440">
        <v>57735</v>
      </c>
      <c r="B14440">
        <v>850</v>
      </c>
      <c r="C14440" t="str">
        <f t="shared" si="450"/>
        <v>Customer#000000850</v>
      </c>
      <c r="D14440" t="str">
        <f t="shared" si="451"/>
        <v>FURNITURE</v>
      </c>
      <c r="E14440">
        <f>VLOOKUP(B14440,custarray,4)</f>
        <v>22</v>
      </c>
      <c r="F14440">
        <f>VLOOKUP(E14440,nationarray,3)</f>
        <v>3</v>
      </c>
      <c r="G14440" t="str">
        <f>HLOOKUP(F14440,region,2)</f>
        <v>EUROPE</v>
      </c>
      <c r="H14440" t="s">
        <v>16</v>
      </c>
      <c r="I14440">
        <v>249598.48</v>
      </c>
      <c r="J14440" s="1">
        <v>33725</v>
      </c>
      <c r="K14440" t="s">
        <v>31</v>
      </c>
      <c r="L14440" t="s">
        <v>1035</v>
      </c>
      <c r="M14440">
        <v>0</v>
      </c>
      <c r="N14440" t="s">
        <v>15359</v>
      </c>
    </row>
    <row r="14441" spans="1:14" x14ac:dyDescent="0.2">
      <c r="A14441">
        <v>57760</v>
      </c>
      <c r="B14441">
        <v>562</v>
      </c>
      <c r="C14441" t="str">
        <f t="shared" si="450"/>
        <v>Customer#000000562</v>
      </c>
      <c r="D14441" t="str">
        <f t="shared" si="451"/>
        <v>BUILDING</v>
      </c>
      <c r="E14441">
        <f>VLOOKUP(B14441,custarray,4)</f>
        <v>15</v>
      </c>
      <c r="F14441">
        <f>VLOOKUP(E14441,nationarray,3)</f>
        <v>0</v>
      </c>
      <c r="G14441" t="str">
        <f>HLOOKUP(F14441,region,2)</f>
        <v>AFRICA</v>
      </c>
      <c r="H14441" t="s">
        <v>9</v>
      </c>
      <c r="I14441">
        <v>116789.34</v>
      </c>
      <c r="J14441" s="1">
        <v>34893</v>
      </c>
      <c r="K14441" t="s">
        <v>23</v>
      </c>
      <c r="L14441" t="s">
        <v>1225</v>
      </c>
      <c r="M14441">
        <v>0</v>
      </c>
      <c r="N14441" t="s">
        <v>15360</v>
      </c>
    </row>
    <row r="14442" spans="1:14" x14ac:dyDescent="0.2">
      <c r="A14442">
        <v>57761</v>
      </c>
      <c r="B14442">
        <v>1282</v>
      </c>
      <c r="C14442" t="str">
        <f t="shared" si="450"/>
        <v>Customer#000001282</v>
      </c>
      <c r="D14442" t="str">
        <f t="shared" si="451"/>
        <v>FURNITURE</v>
      </c>
      <c r="E14442">
        <f>VLOOKUP(B14442,custarray,4)</f>
        <v>14</v>
      </c>
      <c r="F14442">
        <f>VLOOKUP(E14442,nationarray,3)</f>
        <v>0</v>
      </c>
      <c r="G14442" t="str">
        <f>HLOOKUP(F14442,region,2)</f>
        <v>AFRICA</v>
      </c>
      <c r="H14442" t="s">
        <v>16</v>
      </c>
      <c r="I14442">
        <v>87844.21</v>
      </c>
      <c r="J14442" s="1">
        <v>34591</v>
      </c>
      <c r="K14442" t="s">
        <v>31</v>
      </c>
      <c r="L14442" t="s">
        <v>422</v>
      </c>
      <c r="M14442">
        <v>0</v>
      </c>
      <c r="N14442" t="s">
        <v>15361</v>
      </c>
    </row>
    <row r="14443" spans="1:14" x14ac:dyDescent="0.2">
      <c r="A14443">
        <v>57762</v>
      </c>
      <c r="B14443">
        <v>625</v>
      </c>
      <c r="C14443" t="str">
        <f t="shared" si="450"/>
        <v>Customer#000000625</v>
      </c>
      <c r="D14443" t="str">
        <f t="shared" si="451"/>
        <v>FURNITURE</v>
      </c>
      <c r="E14443">
        <f>VLOOKUP(B14443,custarray,4)</f>
        <v>13</v>
      </c>
      <c r="F14443">
        <f>VLOOKUP(E14443,nationarray,3)</f>
        <v>4</v>
      </c>
      <c r="G14443" t="str">
        <f>HLOOKUP(F14443,region,2)</f>
        <v>MIDDLE EAST</v>
      </c>
      <c r="H14443" t="s">
        <v>16</v>
      </c>
      <c r="I14443">
        <v>284975.26</v>
      </c>
      <c r="J14443" s="1">
        <v>34667</v>
      </c>
      <c r="K14443" t="s">
        <v>13</v>
      </c>
      <c r="L14443" t="s">
        <v>1876</v>
      </c>
      <c r="M14443">
        <v>0</v>
      </c>
      <c r="N14443" t="s">
        <v>15362</v>
      </c>
    </row>
    <row r="14444" spans="1:14" x14ac:dyDescent="0.2">
      <c r="A14444">
        <v>57763</v>
      </c>
      <c r="B14444">
        <v>217</v>
      </c>
      <c r="C14444" t="str">
        <f t="shared" si="450"/>
        <v>Customer#000000217</v>
      </c>
      <c r="D14444" t="str">
        <f t="shared" si="451"/>
        <v>AUTOMOBILE</v>
      </c>
      <c r="E14444">
        <f>VLOOKUP(B14444,custarray,4)</f>
        <v>23</v>
      </c>
      <c r="F14444">
        <f>VLOOKUP(E14444,nationarray,3)</f>
        <v>3</v>
      </c>
      <c r="G14444" t="str">
        <f>HLOOKUP(F14444,region,2)</f>
        <v>EUROPE</v>
      </c>
      <c r="H14444" t="s">
        <v>9</v>
      </c>
      <c r="I14444">
        <v>112488.41</v>
      </c>
      <c r="J14444" s="1">
        <v>35378</v>
      </c>
      <c r="K14444" t="s">
        <v>10</v>
      </c>
      <c r="L14444" t="s">
        <v>1035</v>
      </c>
      <c r="M14444">
        <v>0</v>
      </c>
      <c r="N14444" t="s">
        <v>15363</v>
      </c>
    </row>
    <row r="14445" spans="1:14" x14ac:dyDescent="0.2">
      <c r="A14445">
        <v>57764</v>
      </c>
      <c r="B14445">
        <v>427</v>
      </c>
      <c r="C14445" t="str">
        <f t="shared" si="450"/>
        <v>Customer#000000427</v>
      </c>
      <c r="D14445" t="str">
        <f t="shared" si="451"/>
        <v>MACHINERY</v>
      </c>
      <c r="E14445">
        <f>VLOOKUP(B14445,custarray,4)</f>
        <v>2</v>
      </c>
      <c r="F14445">
        <f>VLOOKUP(E14445,nationarray,3)</f>
        <v>1</v>
      </c>
      <c r="G14445" t="str">
        <f>HLOOKUP(F14445,region,2)</f>
        <v>AMERICA</v>
      </c>
      <c r="H14445" t="s">
        <v>9</v>
      </c>
      <c r="I14445">
        <v>176482.12</v>
      </c>
      <c r="J14445" s="1">
        <v>35394</v>
      </c>
      <c r="K14445" t="s">
        <v>23</v>
      </c>
      <c r="L14445" t="s">
        <v>620</v>
      </c>
      <c r="M14445">
        <v>0</v>
      </c>
      <c r="N14445" t="s">
        <v>15364</v>
      </c>
    </row>
    <row r="14446" spans="1:14" x14ac:dyDescent="0.2">
      <c r="A14446">
        <v>57765</v>
      </c>
      <c r="B14446">
        <v>1312</v>
      </c>
      <c r="C14446" t="str">
        <f t="shared" si="450"/>
        <v>Customer#000001312</v>
      </c>
      <c r="D14446" t="str">
        <f t="shared" si="451"/>
        <v>BUILDING</v>
      </c>
      <c r="E14446">
        <f>VLOOKUP(B14446,custarray,4)</f>
        <v>3</v>
      </c>
      <c r="F14446">
        <f>VLOOKUP(E14446,nationarray,3)</f>
        <v>1</v>
      </c>
      <c r="G14446" t="str">
        <f>HLOOKUP(F14446,region,2)</f>
        <v>AMERICA</v>
      </c>
      <c r="H14446" t="s">
        <v>16</v>
      </c>
      <c r="I14446">
        <v>221337.74</v>
      </c>
      <c r="J14446" s="1">
        <v>34623</v>
      </c>
      <c r="K14446" t="s">
        <v>31</v>
      </c>
      <c r="L14446" t="s">
        <v>284</v>
      </c>
      <c r="M14446">
        <v>0</v>
      </c>
      <c r="N14446" t="s">
        <v>15365</v>
      </c>
    </row>
    <row r="14447" spans="1:14" x14ac:dyDescent="0.2">
      <c r="A14447">
        <v>57766</v>
      </c>
      <c r="B14447">
        <v>1486</v>
      </c>
      <c r="C14447" t="str">
        <f t="shared" si="450"/>
        <v>Customer#000001486</v>
      </c>
      <c r="D14447" t="str">
        <f t="shared" si="451"/>
        <v>BUILDING</v>
      </c>
      <c r="E14447">
        <f>VLOOKUP(B14447,custarray,4)</f>
        <v>24</v>
      </c>
      <c r="F14447">
        <f>VLOOKUP(E14447,nationarray,3)</f>
        <v>1</v>
      </c>
      <c r="G14447" t="str">
        <f>HLOOKUP(F14447,region,2)</f>
        <v>AMERICA</v>
      </c>
      <c r="H14447" t="s">
        <v>16</v>
      </c>
      <c r="I14447">
        <v>197756.04</v>
      </c>
      <c r="J14447" s="1">
        <v>34090</v>
      </c>
      <c r="K14447" t="s">
        <v>26</v>
      </c>
      <c r="L14447" t="s">
        <v>860</v>
      </c>
      <c r="M14447">
        <v>0</v>
      </c>
      <c r="N14447" t="s">
        <v>3120</v>
      </c>
    </row>
    <row r="14448" spans="1:14" x14ac:dyDescent="0.2">
      <c r="A14448">
        <v>57767</v>
      </c>
      <c r="B14448">
        <v>7</v>
      </c>
      <c r="C14448" t="str">
        <f t="shared" si="450"/>
        <v>Customer#000000007</v>
      </c>
      <c r="D14448" t="str">
        <f t="shared" si="451"/>
        <v>AUTOMOBILE</v>
      </c>
      <c r="E14448">
        <f>VLOOKUP(B14448,custarray,4)</f>
        <v>18</v>
      </c>
      <c r="F14448">
        <f>VLOOKUP(E14448,nationarray,3)</f>
        <v>2</v>
      </c>
      <c r="G14448" t="str">
        <f>HLOOKUP(F14448,region,2)</f>
        <v>ASIA</v>
      </c>
      <c r="H14448" t="s">
        <v>16</v>
      </c>
      <c r="I14448">
        <v>233905.25</v>
      </c>
      <c r="J14448" s="1">
        <v>33706</v>
      </c>
      <c r="K14448" t="s">
        <v>13</v>
      </c>
      <c r="L14448" t="s">
        <v>724</v>
      </c>
      <c r="M14448">
        <v>0</v>
      </c>
      <c r="N14448" t="s">
        <v>15366</v>
      </c>
    </row>
    <row r="14449" spans="1:14" x14ac:dyDescent="0.2">
      <c r="A14449">
        <v>57792</v>
      </c>
      <c r="B14449">
        <v>748</v>
      </c>
      <c r="C14449" t="str">
        <f t="shared" si="450"/>
        <v>Customer#000000748</v>
      </c>
      <c r="D14449" t="str">
        <f t="shared" si="451"/>
        <v>AUTOMOBILE</v>
      </c>
      <c r="E14449">
        <f>VLOOKUP(B14449,custarray,4)</f>
        <v>23</v>
      </c>
      <c r="F14449">
        <f>VLOOKUP(E14449,nationarray,3)</f>
        <v>3</v>
      </c>
      <c r="G14449" t="str">
        <f>HLOOKUP(F14449,region,2)</f>
        <v>EUROPE</v>
      </c>
      <c r="H14449" t="s">
        <v>9</v>
      </c>
      <c r="I14449">
        <v>170427.85</v>
      </c>
      <c r="J14449" s="1">
        <v>35943</v>
      </c>
      <c r="K14449" t="s">
        <v>31</v>
      </c>
      <c r="L14449" t="s">
        <v>99</v>
      </c>
      <c r="M14449">
        <v>0</v>
      </c>
      <c r="N14449" t="s">
        <v>15367</v>
      </c>
    </row>
    <row r="14450" spans="1:14" x14ac:dyDescent="0.2">
      <c r="A14450">
        <v>57793</v>
      </c>
      <c r="B14450">
        <v>418</v>
      </c>
      <c r="C14450" t="str">
        <f t="shared" si="450"/>
        <v>Customer#000000418</v>
      </c>
      <c r="D14450" t="str">
        <f t="shared" si="451"/>
        <v>FURNITURE</v>
      </c>
      <c r="E14450">
        <f>VLOOKUP(B14450,custarray,4)</f>
        <v>5</v>
      </c>
      <c r="F14450">
        <f>VLOOKUP(E14450,nationarray,3)</f>
        <v>0</v>
      </c>
      <c r="G14450" t="str">
        <f>HLOOKUP(F14450,region,2)</f>
        <v>AFRICA</v>
      </c>
      <c r="H14450" t="s">
        <v>16</v>
      </c>
      <c r="I14450">
        <v>152342.01999999999</v>
      </c>
      <c r="J14450" s="1">
        <v>33916</v>
      </c>
      <c r="K14450" t="s">
        <v>31</v>
      </c>
      <c r="L14450" t="s">
        <v>4165</v>
      </c>
      <c r="M14450">
        <v>0</v>
      </c>
      <c r="N14450" t="s">
        <v>15368</v>
      </c>
    </row>
    <row r="14451" spans="1:14" x14ac:dyDescent="0.2">
      <c r="A14451">
        <v>57794</v>
      </c>
      <c r="B14451">
        <v>194</v>
      </c>
      <c r="C14451" t="str">
        <f t="shared" si="450"/>
        <v>Customer#000000194</v>
      </c>
      <c r="D14451" t="str">
        <f t="shared" si="451"/>
        <v>HOUSEHOLD</v>
      </c>
      <c r="E14451">
        <f>VLOOKUP(B14451,custarray,4)</f>
        <v>16</v>
      </c>
      <c r="F14451">
        <f>VLOOKUP(E14451,nationarray,3)</f>
        <v>0</v>
      </c>
      <c r="G14451" t="str">
        <f>HLOOKUP(F14451,region,2)</f>
        <v>AFRICA</v>
      </c>
      <c r="H14451" t="s">
        <v>16</v>
      </c>
      <c r="I14451">
        <v>165081.75</v>
      </c>
      <c r="J14451" s="1">
        <v>34542</v>
      </c>
      <c r="K14451" t="s">
        <v>10</v>
      </c>
      <c r="L14451" t="s">
        <v>5115</v>
      </c>
      <c r="M14451">
        <v>0</v>
      </c>
      <c r="N14451" t="s">
        <v>15369</v>
      </c>
    </row>
    <row r="14452" spans="1:14" x14ac:dyDescent="0.2">
      <c r="A14452">
        <v>57795</v>
      </c>
      <c r="B14452">
        <v>347</v>
      </c>
      <c r="C14452" t="str">
        <f t="shared" si="450"/>
        <v>Customer#000000347</v>
      </c>
      <c r="D14452" t="str">
        <f t="shared" si="451"/>
        <v>BUILDING</v>
      </c>
      <c r="E14452">
        <f>VLOOKUP(B14452,custarray,4)</f>
        <v>1</v>
      </c>
      <c r="F14452">
        <f>VLOOKUP(E14452,nationarray,3)</f>
        <v>1</v>
      </c>
      <c r="G14452" t="str">
        <f>HLOOKUP(F14452,region,2)</f>
        <v>AMERICA</v>
      </c>
      <c r="H14452" t="s">
        <v>16</v>
      </c>
      <c r="I14452">
        <v>121812.51</v>
      </c>
      <c r="J14452" s="1">
        <v>34505</v>
      </c>
      <c r="K14452" t="s">
        <v>23</v>
      </c>
      <c r="L14452" t="s">
        <v>152</v>
      </c>
      <c r="M14452">
        <v>0</v>
      </c>
      <c r="N14452" t="s">
        <v>15370</v>
      </c>
    </row>
    <row r="14453" spans="1:14" x14ac:dyDescent="0.2">
      <c r="A14453">
        <v>57796</v>
      </c>
      <c r="B14453">
        <v>667</v>
      </c>
      <c r="C14453" t="str">
        <f t="shared" si="450"/>
        <v>Customer#000000667</v>
      </c>
      <c r="D14453" t="str">
        <f t="shared" si="451"/>
        <v>AUTOMOBILE</v>
      </c>
      <c r="E14453">
        <f>VLOOKUP(B14453,custarray,4)</f>
        <v>6</v>
      </c>
      <c r="F14453">
        <f>VLOOKUP(E14453,nationarray,3)</f>
        <v>3</v>
      </c>
      <c r="G14453" t="str">
        <f>HLOOKUP(F14453,region,2)</f>
        <v>EUROPE</v>
      </c>
      <c r="H14453" t="s">
        <v>9</v>
      </c>
      <c r="I14453">
        <v>70051.070000000007</v>
      </c>
      <c r="J14453" s="1">
        <v>35123</v>
      </c>
      <c r="K14453" t="s">
        <v>23</v>
      </c>
      <c r="L14453" t="s">
        <v>138</v>
      </c>
      <c r="M14453">
        <v>0</v>
      </c>
      <c r="N14453" t="s">
        <v>15371</v>
      </c>
    </row>
    <row r="14454" spans="1:14" x14ac:dyDescent="0.2">
      <c r="A14454">
        <v>57797</v>
      </c>
      <c r="B14454">
        <v>493</v>
      </c>
      <c r="C14454" t="str">
        <f t="shared" si="450"/>
        <v>Customer#000000493</v>
      </c>
      <c r="D14454" t="str">
        <f t="shared" si="451"/>
        <v>MACHINERY</v>
      </c>
      <c r="E14454">
        <f>VLOOKUP(B14454,custarray,4)</f>
        <v>16</v>
      </c>
      <c r="F14454">
        <f>VLOOKUP(E14454,nationarray,3)</f>
        <v>0</v>
      </c>
      <c r="G14454" t="str">
        <f>HLOOKUP(F14454,region,2)</f>
        <v>AFRICA</v>
      </c>
      <c r="H14454" t="s">
        <v>9</v>
      </c>
      <c r="I14454">
        <v>238542.4</v>
      </c>
      <c r="J14454" s="1">
        <v>35834</v>
      </c>
      <c r="K14454" t="s">
        <v>23</v>
      </c>
      <c r="L14454" t="s">
        <v>552</v>
      </c>
      <c r="M14454">
        <v>0</v>
      </c>
      <c r="N14454" t="s">
        <v>15372</v>
      </c>
    </row>
    <row r="14455" spans="1:14" x14ac:dyDescent="0.2">
      <c r="A14455">
        <v>57798</v>
      </c>
      <c r="B14455">
        <v>1360</v>
      </c>
      <c r="C14455" t="str">
        <f t="shared" si="450"/>
        <v>Customer#000001360</v>
      </c>
      <c r="D14455" t="str">
        <f t="shared" si="451"/>
        <v>MACHINERY</v>
      </c>
      <c r="E14455">
        <f>VLOOKUP(B14455,custarray,4)</f>
        <v>19</v>
      </c>
      <c r="F14455">
        <f>VLOOKUP(E14455,nationarray,3)</f>
        <v>3</v>
      </c>
      <c r="G14455" t="str">
        <f>HLOOKUP(F14455,region,2)</f>
        <v>EUROPE</v>
      </c>
      <c r="H14455" t="s">
        <v>16</v>
      </c>
      <c r="I14455">
        <v>121227.2</v>
      </c>
      <c r="J14455" s="1">
        <v>33863</v>
      </c>
      <c r="K14455" t="s">
        <v>26</v>
      </c>
      <c r="L14455" t="s">
        <v>1602</v>
      </c>
      <c r="M14455">
        <v>0</v>
      </c>
      <c r="N14455" t="s">
        <v>15373</v>
      </c>
    </row>
    <row r="14456" spans="1:14" x14ac:dyDescent="0.2">
      <c r="A14456">
        <v>57799</v>
      </c>
      <c r="B14456">
        <v>1019</v>
      </c>
      <c r="C14456" t="str">
        <f t="shared" si="450"/>
        <v>Customer#000001019</v>
      </c>
      <c r="D14456" t="str">
        <f t="shared" si="451"/>
        <v>FURNITURE</v>
      </c>
      <c r="E14456">
        <f>VLOOKUP(B14456,custarray,4)</f>
        <v>21</v>
      </c>
      <c r="F14456">
        <f>VLOOKUP(E14456,nationarray,3)</f>
        <v>2</v>
      </c>
      <c r="G14456" t="str">
        <f>HLOOKUP(F14456,region,2)</f>
        <v>ASIA</v>
      </c>
      <c r="H14456" t="s">
        <v>9</v>
      </c>
      <c r="I14456">
        <v>186598.94</v>
      </c>
      <c r="J14456" s="1">
        <v>34943</v>
      </c>
      <c r="K14456" t="s">
        <v>26</v>
      </c>
      <c r="L14456" t="s">
        <v>821</v>
      </c>
      <c r="M14456">
        <v>0</v>
      </c>
      <c r="N14456" t="s">
        <v>15374</v>
      </c>
    </row>
    <row r="14457" spans="1:14" x14ac:dyDescent="0.2">
      <c r="A14457">
        <v>57824</v>
      </c>
      <c r="B14457">
        <v>479</v>
      </c>
      <c r="C14457" t="str">
        <f t="shared" si="450"/>
        <v>Customer#000000479</v>
      </c>
      <c r="D14457" t="str">
        <f t="shared" si="451"/>
        <v>AUTOMOBILE</v>
      </c>
      <c r="E14457">
        <f>VLOOKUP(B14457,custarray,4)</f>
        <v>18</v>
      </c>
      <c r="F14457">
        <f>VLOOKUP(E14457,nationarray,3)</f>
        <v>2</v>
      </c>
      <c r="G14457" t="str">
        <f>HLOOKUP(F14457,region,2)</f>
        <v>ASIA</v>
      </c>
      <c r="H14457" t="s">
        <v>9</v>
      </c>
      <c r="I14457">
        <v>93086.37</v>
      </c>
      <c r="J14457" s="1">
        <v>35734</v>
      </c>
      <c r="K14457" t="s">
        <v>23</v>
      </c>
      <c r="L14457" t="s">
        <v>1178</v>
      </c>
      <c r="M14457">
        <v>0</v>
      </c>
      <c r="N14457" t="s">
        <v>15375</v>
      </c>
    </row>
    <row r="14458" spans="1:14" x14ac:dyDescent="0.2">
      <c r="A14458">
        <v>57825</v>
      </c>
      <c r="B14458">
        <v>850</v>
      </c>
      <c r="C14458" t="str">
        <f t="shared" si="450"/>
        <v>Customer#000000850</v>
      </c>
      <c r="D14458" t="str">
        <f t="shared" si="451"/>
        <v>FURNITURE</v>
      </c>
      <c r="E14458">
        <f>VLOOKUP(B14458,custarray,4)</f>
        <v>22</v>
      </c>
      <c r="F14458">
        <f>VLOOKUP(E14458,nationarray,3)</f>
        <v>3</v>
      </c>
      <c r="G14458" t="str">
        <f>HLOOKUP(F14458,region,2)</f>
        <v>EUROPE</v>
      </c>
      <c r="H14458" t="s">
        <v>9</v>
      </c>
      <c r="I14458">
        <v>230633.97</v>
      </c>
      <c r="J14458" s="1">
        <v>35845</v>
      </c>
      <c r="K14458" t="s">
        <v>10</v>
      </c>
      <c r="L14458" t="s">
        <v>1049</v>
      </c>
      <c r="M14458">
        <v>0</v>
      </c>
      <c r="N14458" t="s">
        <v>15376</v>
      </c>
    </row>
    <row r="14459" spans="1:14" x14ac:dyDescent="0.2">
      <c r="A14459">
        <v>57826</v>
      </c>
      <c r="B14459">
        <v>640</v>
      </c>
      <c r="C14459" t="str">
        <f t="shared" si="450"/>
        <v>Customer#000000640</v>
      </c>
      <c r="D14459" t="str">
        <f t="shared" si="451"/>
        <v>HOUSEHOLD</v>
      </c>
      <c r="E14459">
        <f>VLOOKUP(B14459,custarray,4)</f>
        <v>2</v>
      </c>
      <c r="F14459">
        <f>VLOOKUP(E14459,nationarray,3)</f>
        <v>1</v>
      </c>
      <c r="G14459" t="str">
        <f>HLOOKUP(F14459,region,2)</f>
        <v>AMERICA</v>
      </c>
      <c r="H14459" t="s">
        <v>9</v>
      </c>
      <c r="I14459">
        <v>130909.16</v>
      </c>
      <c r="J14459" s="1">
        <v>35889</v>
      </c>
      <c r="K14459" t="s">
        <v>23</v>
      </c>
      <c r="L14459" t="s">
        <v>399</v>
      </c>
      <c r="M14459">
        <v>0</v>
      </c>
      <c r="N14459" t="s">
        <v>15377</v>
      </c>
    </row>
    <row r="14460" spans="1:14" x14ac:dyDescent="0.2">
      <c r="A14460">
        <v>57827</v>
      </c>
      <c r="B14460">
        <v>661</v>
      </c>
      <c r="C14460" t="str">
        <f t="shared" si="450"/>
        <v>Customer#000000661</v>
      </c>
      <c r="D14460" t="str">
        <f t="shared" si="451"/>
        <v>HOUSEHOLD</v>
      </c>
      <c r="E14460">
        <f>VLOOKUP(B14460,custarray,4)</f>
        <v>4</v>
      </c>
      <c r="F14460">
        <f>VLOOKUP(E14460,nationarray,3)</f>
        <v>4</v>
      </c>
      <c r="G14460" t="str">
        <f>HLOOKUP(F14460,region,2)</f>
        <v>MIDDLE EAST</v>
      </c>
      <c r="H14460" t="s">
        <v>16</v>
      </c>
      <c r="I14460">
        <v>154037.06</v>
      </c>
      <c r="J14460" s="1">
        <v>34518</v>
      </c>
      <c r="K14460" t="s">
        <v>31</v>
      </c>
      <c r="L14460" t="s">
        <v>2367</v>
      </c>
      <c r="M14460">
        <v>0</v>
      </c>
      <c r="N14460" t="s">
        <v>15378</v>
      </c>
    </row>
    <row r="14461" spans="1:14" x14ac:dyDescent="0.2">
      <c r="A14461">
        <v>57828</v>
      </c>
      <c r="B14461">
        <v>1325</v>
      </c>
      <c r="C14461" t="str">
        <f t="shared" si="450"/>
        <v>Customer#000001325</v>
      </c>
      <c r="D14461" t="str">
        <f t="shared" si="451"/>
        <v>HOUSEHOLD</v>
      </c>
      <c r="E14461">
        <f>VLOOKUP(B14461,custarray,4)</f>
        <v>7</v>
      </c>
      <c r="F14461">
        <f>VLOOKUP(E14461,nationarray,3)</f>
        <v>3</v>
      </c>
      <c r="G14461" t="str">
        <f>HLOOKUP(F14461,region,2)</f>
        <v>EUROPE</v>
      </c>
      <c r="H14461" t="s">
        <v>9</v>
      </c>
      <c r="I14461">
        <v>245373.41</v>
      </c>
      <c r="J14461" s="1">
        <v>35942</v>
      </c>
      <c r="K14461" t="s">
        <v>10</v>
      </c>
      <c r="L14461" t="s">
        <v>502</v>
      </c>
      <c r="M14461">
        <v>0</v>
      </c>
      <c r="N14461" t="s">
        <v>15379</v>
      </c>
    </row>
    <row r="14462" spans="1:14" x14ac:dyDescent="0.2">
      <c r="A14462">
        <v>57829</v>
      </c>
      <c r="B14462">
        <v>800</v>
      </c>
      <c r="C14462" t="str">
        <f t="shared" si="450"/>
        <v>Customer#000000800</v>
      </c>
      <c r="D14462" t="str">
        <f t="shared" si="451"/>
        <v>AUTOMOBILE</v>
      </c>
      <c r="E14462">
        <f>VLOOKUP(B14462,custarray,4)</f>
        <v>14</v>
      </c>
      <c r="F14462">
        <f>VLOOKUP(E14462,nationarray,3)</f>
        <v>0</v>
      </c>
      <c r="G14462" t="str">
        <f>HLOOKUP(F14462,region,2)</f>
        <v>AFRICA</v>
      </c>
      <c r="H14462" t="s">
        <v>16</v>
      </c>
      <c r="I14462">
        <v>79126.58</v>
      </c>
      <c r="J14462" s="1">
        <v>34399</v>
      </c>
      <c r="K14462" t="s">
        <v>31</v>
      </c>
      <c r="L14462" t="s">
        <v>4191</v>
      </c>
      <c r="M14462">
        <v>0</v>
      </c>
      <c r="N14462" t="s">
        <v>15380</v>
      </c>
    </row>
    <row r="14463" spans="1:14" x14ac:dyDescent="0.2">
      <c r="A14463">
        <v>57830</v>
      </c>
      <c r="B14463">
        <v>91</v>
      </c>
      <c r="C14463" t="str">
        <f t="shared" si="450"/>
        <v>Customer#000000091</v>
      </c>
      <c r="D14463" t="str">
        <f t="shared" si="451"/>
        <v>AUTOMOBILE</v>
      </c>
      <c r="E14463">
        <f>VLOOKUP(B14463,custarray,4)</f>
        <v>8</v>
      </c>
      <c r="F14463">
        <f>VLOOKUP(E14463,nationarray,3)</f>
        <v>2</v>
      </c>
      <c r="G14463" t="str">
        <f>HLOOKUP(F14463,region,2)</f>
        <v>ASIA</v>
      </c>
      <c r="H14463" t="s">
        <v>9</v>
      </c>
      <c r="I14463">
        <v>110841.38</v>
      </c>
      <c r="J14463" s="1">
        <v>34935</v>
      </c>
      <c r="K14463" t="s">
        <v>31</v>
      </c>
      <c r="L14463" t="s">
        <v>1338</v>
      </c>
      <c r="M14463">
        <v>0</v>
      </c>
      <c r="N14463" t="s">
        <v>15381</v>
      </c>
    </row>
    <row r="14464" spans="1:14" x14ac:dyDescent="0.2">
      <c r="A14464">
        <v>57831</v>
      </c>
      <c r="B14464">
        <v>265</v>
      </c>
      <c r="C14464" t="str">
        <f t="shared" si="450"/>
        <v>Customer#000000265</v>
      </c>
      <c r="D14464" t="str">
        <f t="shared" si="451"/>
        <v>MACHINERY</v>
      </c>
      <c r="E14464">
        <f>VLOOKUP(B14464,custarray,4)</f>
        <v>17</v>
      </c>
      <c r="F14464">
        <f>VLOOKUP(E14464,nationarray,3)</f>
        <v>1</v>
      </c>
      <c r="G14464" t="str">
        <f>HLOOKUP(F14464,region,2)</f>
        <v>AMERICA</v>
      </c>
      <c r="H14464" t="s">
        <v>9</v>
      </c>
      <c r="I14464">
        <v>178288.06</v>
      </c>
      <c r="J14464" s="1">
        <v>35348</v>
      </c>
      <c r="K14464" t="s">
        <v>26</v>
      </c>
      <c r="L14464" t="s">
        <v>443</v>
      </c>
      <c r="M14464">
        <v>0</v>
      </c>
      <c r="N14464" t="s">
        <v>15382</v>
      </c>
    </row>
    <row r="14465" spans="1:14" x14ac:dyDescent="0.2">
      <c r="A14465">
        <v>57856</v>
      </c>
      <c r="B14465">
        <v>676</v>
      </c>
      <c r="C14465" t="str">
        <f t="shared" si="450"/>
        <v>Customer#000000676</v>
      </c>
      <c r="D14465" t="str">
        <f t="shared" si="451"/>
        <v>HOUSEHOLD</v>
      </c>
      <c r="E14465">
        <f>VLOOKUP(B14465,custarray,4)</f>
        <v>24</v>
      </c>
      <c r="F14465">
        <f>VLOOKUP(E14465,nationarray,3)</f>
        <v>1</v>
      </c>
      <c r="G14465" t="str">
        <f>HLOOKUP(F14465,region,2)</f>
        <v>AMERICA</v>
      </c>
      <c r="H14465" t="s">
        <v>16</v>
      </c>
      <c r="I14465">
        <v>51333.42</v>
      </c>
      <c r="J14465" s="1">
        <v>34378</v>
      </c>
      <c r="K14465" t="s">
        <v>31</v>
      </c>
      <c r="L14465" t="s">
        <v>537</v>
      </c>
      <c r="M14465">
        <v>0</v>
      </c>
      <c r="N14465" t="s">
        <v>15383</v>
      </c>
    </row>
    <row r="14466" spans="1:14" x14ac:dyDescent="0.2">
      <c r="A14466">
        <v>57857</v>
      </c>
      <c r="B14466">
        <v>661</v>
      </c>
      <c r="C14466" t="str">
        <f t="shared" ref="C14466:C14529" si="452">VLOOKUP(B14466,custarray,2)</f>
        <v>Customer#000000661</v>
      </c>
      <c r="D14466" t="str">
        <f t="shared" ref="D14466:D14529" si="453">VLOOKUP(B14466,custarray,7)</f>
        <v>HOUSEHOLD</v>
      </c>
      <c r="E14466">
        <f>VLOOKUP(B14466,custarray,4)</f>
        <v>4</v>
      </c>
      <c r="F14466">
        <f>VLOOKUP(E14466,nationarray,3)</f>
        <v>4</v>
      </c>
      <c r="G14466" t="str">
        <f>HLOOKUP(F14466,region,2)</f>
        <v>MIDDLE EAST</v>
      </c>
      <c r="H14466" t="s">
        <v>16</v>
      </c>
      <c r="I14466">
        <v>303399.76</v>
      </c>
      <c r="J14466" s="1">
        <v>34091</v>
      </c>
      <c r="K14466" t="s">
        <v>26</v>
      </c>
      <c r="L14466" t="s">
        <v>244</v>
      </c>
      <c r="M14466">
        <v>0</v>
      </c>
      <c r="N14466" t="s">
        <v>15384</v>
      </c>
    </row>
    <row r="14467" spans="1:14" x14ac:dyDescent="0.2">
      <c r="A14467">
        <v>57858</v>
      </c>
      <c r="B14467">
        <v>928</v>
      </c>
      <c r="C14467" t="str">
        <f t="shared" si="452"/>
        <v>Customer#000000928</v>
      </c>
      <c r="D14467" t="str">
        <f t="shared" si="453"/>
        <v>HOUSEHOLD</v>
      </c>
      <c r="E14467">
        <f>VLOOKUP(B14467,custarray,4)</f>
        <v>21</v>
      </c>
      <c r="F14467">
        <f>VLOOKUP(E14467,nationarray,3)</f>
        <v>2</v>
      </c>
      <c r="G14467" t="str">
        <f>HLOOKUP(F14467,region,2)</f>
        <v>ASIA</v>
      </c>
      <c r="H14467" t="s">
        <v>9</v>
      </c>
      <c r="I14467">
        <v>246457.72</v>
      </c>
      <c r="J14467" s="1">
        <v>35003</v>
      </c>
      <c r="K14467" t="s">
        <v>13</v>
      </c>
      <c r="L14467" t="s">
        <v>1162</v>
      </c>
      <c r="M14467">
        <v>0</v>
      </c>
      <c r="N14467" t="s">
        <v>15385</v>
      </c>
    </row>
    <row r="14468" spans="1:14" x14ac:dyDescent="0.2">
      <c r="A14468">
        <v>57859</v>
      </c>
      <c r="B14468">
        <v>790</v>
      </c>
      <c r="C14468" t="str">
        <f t="shared" si="452"/>
        <v>Customer#000000790</v>
      </c>
      <c r="D14468" t="str">
        <f t="shared" si="453"/>
        <v>BUILDING</v>
      </c>
      <c r="E14468">
        <f>VLOOKUP(B14468,custarray,4)</f>
        <v>0</v>
      </c>
      <c r="F14468">
        <f>VLOOKUP(E14468,nationarray,3)</f>
        <v>0</v>
      </c>
      <c r="G14468" t="str">
        <f>HLOOKUP(F14468,region,2)</f>
        <v>AFRICA</v>
      </c>
      <c r="H14468" t="s">
        <v>9</v>
      </c>
      <c r="I14468">
        <v>294466.65000000002</v>
      </c>
      <c r="J14468" s="1">
        <v>35576</v>
      </c>
      <c r="K14468" t="s">
        <v>13</v>
      </c>
      <c r="L14468" t="s">
        <v>921</v>
      </c>
      <c r="M14468">
        <v>0</v>
      </c>
      <c r="N14468" t="s">
        <v>15386</v>
      </c>
    </row>
    <row r="14469" spans="1:14" x14ac:dyDescent="0.2">
      <c r="A14469">
        <v>57860</v>
      </c>
      <c r="B14469">
        <v>589</v>
      </c>
      <c r="C14469" t="str">
        <f t="shared" si="452"/>
        <v>Customer#000000589</v>
      </c>
      <c r="D14469" t="str">
        <f t="shared" si="453"/>
        <v>FURNITURE</v>
      </c>
      <c r="E14469">
        <f>VLOOKUP(B14469,custarray,4)</f>
        <v>19</v>
      </c>
      <c r="F14469">
        <f>VLOOKUP(E14469,nationarray,3)</f>
        <v>3</v>
      </c>
      <c r="G14469" t="str">
        <f>HLOOKUP(F14469,region,2)</f>
        <v>EUROPE</v>
      </c>
      <c r="H14469" t="s">
        <v>9</v>
      </c>
      <c r="I14469">
        <v>101247.55</v>
      </c>
      <c r="J14469" s="1">
        <v>35421</v>
      </c>
      <c r="K14469" t="s">
        <v>23</v>
      </c>
      <c r="L14469" t="s">
        <v>3497</v>
      </c>
      <c r="M14469">
        <v>0</v>
      </c>
      <c r="N14469" t="s">
        <v>15387</v>
      </c>
    </row>
    <row r="14470" spans="1:14" x14ac:dyDescent="0.2">
      <c r="A14470">
        <v>57861</v>
      </c>
      <c r="B14470">
        <v>1018</v>
      </c>
      <c r="C14470" t="str">
        <f t="shared" si="452"/>
        <v>Customer#000001018</v>
      </c>
      <c r="D14470" t="str">
        <f t="shared" si="453"/>
        <v>FURNITURE</v>
      </c>
      <c r="E14470">
        <f>VLOOKUP(B14470,custarray,4)</f>
        <v>18</v>
      </c>
      <c r="F14470">
        <f>VLOOKUP(E14470,nationarray,3)</f>
        <v>2</v>
      </c>
      <c r="G14470" t="str">
        <f>HLOOKUP(F14470,region,2)</f>
        <v>ASIA</v>
      </c>
      <c r="H14470" t="s">
        <v>16</v>
      </c>
      <c r="I14470">
        <v>111302.17</v>
      </c>
      <c r="J14470" s="1">
        <v>33903</v>
      </c>
      <c r="K14470" t="s">
        <v>31</v>
      </c>
      <c r="L14470" t="s">
        <v>3078</v>
      </c>
      <c r="M14470">
        <v>0</v>
      </c>
      <c r="N14470" t="s">
        <v>15388</v>
      </c>
    </row>
    <row r="14471" spans="1:14" x14ac:dyDescent="0.2">
      <c r="A14471">
        <v>57862</v>
      </c>
      <c r="B14471">
        <v>427</v>
      </c>
      <c r="C14471" t="str">
        <f t="shared" si="452"/>
        <v>Customer#000000427</v>
      </c>
      <c r="D14471" t="str">
        <f t="shared" si="453"/>
        <v>MACHINERY</v>
      </c>
      <c r="E14471">
        <f>VLOOKUP(B14471,custarray,4)</f>
        <v>2</v>
      </c>
      <c r="F14471">
        <f>VLOOKUP(E14471,nationarray,3)</f>
        <v>1</v>
      </c>
      <c r="G14471" t="str">
        <f>HLOOKUP(F14471,region,2)</f>
        <v>AMERICA</v>
      </c>
      <c r="H14471" t="s">
        <v>9</v>
      </c>
      <c r="I14471">
        <v>125715.08</v>
      </c>
      <c r="J14471" s="1">
        <v>35180</v>
      </c>
      <c r="K14471" t="s">
        <v>26</v>
      </c>
      <c r="L14471" t="s">
        <v>1351</v>
      </c>
      <c r="M14471">
        <v>0</v>
      </c>
      <c r="N14471" t="s">
        <v>15389</v>
      </c>
    </row>
    <row r="14472" spans="1:14" x14ac:dyDescent="0.2">
      <c r="A14472">
        <v>57863</v>
      </c>
      <c r="B14472">
        <v>193</v>
      </c>
      <c r="C14472" t="str">
        <f t="shared" si="452"/>
        <v>Customer#000000193</v>
      </c>
      <c r="D14472" t="str">
        <f t="shared" si="453"/>
        <v>MACHINERY</v>
      </c>
      <c r="E14472">
        <f>VLOOKUP(B14472,custarray,4)</f>
        <v>23</v>
      </c>
      <c r="F14472">
        <f>VLOOKUP(E14472,nationarray,3)</f>
        <v>3</v>
      </c>
      <c r="G14472" t="str">
        <f>HLOOKUP(F14472,region,2)</f>
        <v>EUROPE</v>
      </c>
      <c r="H14472" t="s">
        <v>16</v>
      </c>
      <c r="I14472">
        <v>78558.7</v>
      </c>
      <c r="J14472" s="1">
        <v>33766</v>
      </c>
      <c r="K14472" t="s">
        <v>31</v>
      </c>
      <c r="L14472" t="s">
        <v>1093</v>
      </c>
      <c r="M14472">
        <v>0</v>
      </c>
      <c r="N14472" t="s">
        <v>15390</v>
      </c>
    </row>
    <row r="14473" spans="1:14" x14ac:dyDescent="0.2">
      <c r="A14473">
        <v>57888</v>
      </c>
      <c r="B14473">
        <v>829</v>
      </c>
      <c r="C14473" t="str">
        <f t="shared" si="452"/>
        <v>Customer#000000829</v>
      </c>
      <c r="D14473" t="str">
        <f t="shared" si="453"/>
        <v>MACHINERY</v>
      </c>
      <c r="E14473">
        <f>VLOOKUP(B14473,custarray,4)</f>
        <v>8</v>
      </c>
      <c r="F14473">
        <f>VLOOKUP(E14473,nationarray,3)</f>
        <v>2</v>
      </c>
      <c r="G14473" t="str">
        <f>HLOOKUP(F14473,region,2)</f>
        <v>ASIA</v>
      </c>
      <c r="H14473" t="s">
        <v>9</v>
      </c>
      <c r="I14473">
        <v>74918.13</v>
      </c>
      <c r="J14473" s="1">
        <v>35495</v>
      </c>
      <c r="K14473" t="s">
        <v>13</v>
      </c>
      <c r="L14473" t="s">
        <v>669</v>
      </c>
      <c r="M14473">
        <v>0</v>
      </c>
      <c r="N14473" t="s">
        <v>15391</v>
      </c>
    </row>
    <row r="14474" spans="1:14" x14ac:dyDescent="0.2">
      <c r="A14474">
        <v>57889</v>
      </c>
      <c r="B14474">
        <v>385</v>
      </c>
      <c r="C14474" t="str">
        <f t="shared" si="452"/>
        <v>Customer#000000385</v>
      </c>
      <c r="D14474" t="str">
        <f t="shared" si="453"/>
        <v>AUTOMOBILE</v>
      </c>
      <c r="E14474">
        <f>VLOOKUP(B14474,custarray,4)</f>
        <v>3</v>
      </c>
      <c r="F14474">
        <f>VLOOKUP(E14474,nationarray,3)</f>
        <v>1</v>
      </c>
      <c r="G14474" t="str">
        <f>HLOOKUP(F14474,region,2)</f>
        <v>AMERICA</v>
      </c>
      <c r="H14474" t="s">
        <v>16</v>
      </c>
      <c r="I14474">
        <v>330721.15000000002</v>
      </c>
      <c r="J14474" s="1">
        <v>34067</v>
      </c>
      <c r="K14474" t="s">
        <v>10</v>
      </c>
      <c r="L14474" t="s">
        <v>2637</v>
      </c>
      <c r="M14474">
        <v>0</v>
      </c>
      <c r="N14474" t="s">
        <v>15392</v>
      </c>
    </row>
    <row r="14475" spans="1:14" x14ac:dyDescent="0.2">
      <c r="A14475">
        <v>57890</v>
      </c>
      <c r="B14475">
        <v>457</v>
      </c>
      <c r="C14475" t="str">
        <f t="shared" si="452"/>
        <v>Customer#000000457</v>
      </c>
      <c r="D14475" t="str">
        <f t="shared" si="453"/>
        <v>FURNITURE</v>
      </c>
      <c r="E14475">
        <f>VLOOKUP(B14475,custarray,4)</f>
        <v>20</v>
      </c>
      <c r="F14475">
        <f>VLOOKUP(E14475,nationarray,3)</f>
        <v>4</v>
      </c>
      <c r="G14475" t="str">
        <f>HLOOKUP(F14475,region,2)</f>
        <v>MIDDLE EAST</v>
      </c>
      <c r="H14475" t="s">
        <v>16</v>
      </c>
      <c r="I14475">
        <v>163379.79999999999</v>
      </c>
      <c r="J14475" s="1">
        <v>34392</v>
      </c>
      <c r="K14475" t="s">
        <v>13</v>
      </c>
      <c r="L14475" t="s">
        <v>1176</v>
      </c>
      <c r="M14475">
        <v>0</v>
      </c>
      <c r="N14475" t="s">
        <v>15393</v>
      </c>
    </row>
    <row r="14476" spans="1:14" x14ac:dyDescent="0.2">
      <c r="A14476">
        <v>57891</v>
      </c>
      <c r="B14476">
        <v>862</v>
      </c>
      <c r="C14476" t="str">
        <f t="shared" si="452"/>
        <v>Customer#000000862</v>
      </c>
      <c r="D14476" t="str">
        <f t="shared" si="453"/>
        <v>MACHINERY</v>
      </c>
      <c r="E14476">
        <f>VLOOKUP(B14476,custarray,4)</f>
        <v>2</v>
      </c>
      <c r="F14476">
        <f>VLOOKUP(E14476,nationarray,3)</f>
        <v>1</v>
      </c>
      <c r="G14476" t="str">
        <f>HLOOKUP(F14476,region,2)</f>
        <v>AMERICA</v>
      </c>
      <c r="H14476" t="s">
        <v>16</v>
      </c>
      <c r="I14476">
        <v>163436.24</v>
      </c>
      <c r="J14476" s="1">
        <v>34321</v>
      </c>
      <c r="K14476" t="s">
        <v>31</v>
      </c>
      <c r="L14476" t="s">
        <v>2051</v>
      </c>
      <c r="M14476">
        <v>0</v>
      </c>
      <c r="N14476" t="s">
        <v>15394</v>
      </c>
    </row>
    <row r="14477" spans="1:14" x14ac:dyDescent="0.2">
      <c r="A14477">
        <v>57892</v>
      </c>
      <c r="B14477">
        <v>1069</v>
      </c>
      <c r="C14477" t="str">
        <f t="shared" si="452"/>
        <v>Customer#000001069</v>
      </c>
      <c r="D14477" t="str">
        <f t="shared" si="453"/>
        <v>BUILDING</v>
      </c>
      <c r="E14477">
        <f>VLOOKUP(B14477,custarray,4)</f>
        <v>21</v>
      </c>
      <c r="F14477">
        <f>VLOOKUP(E14477,nationarray,3)</f>
        <v>2</v>
      </c>
      <c r="G14477" t="str">
        <f>HLOOKUP(F14477,region,2)</f>
        <v>ASIA</v>
      </c>
      <c r="H14477" t="s">
        <v>9</v>
      </c>
      <c r="I14477">
        <v>135530.87</v>
      </c>
      <c r="J14477" s="1">
        <v>35379</v>
      </c>
      <c r="K14477" t="s">
        <v>10</v>
      </c>
      <c r="L14477" t="s">
        <v>1806</v>
      </c>
      <c r="M14477">
        <v>0</v>
      </c>
      <c r="N14477" t="s">
        <v>15395</v>
      </c>
    </row>
    <row r="14478" spans="1:14" x14ac:dyDescent="0.2">
      <c r="A14478">
        <v>57893</v>
      </c>
      <c r="B14478">
        <v>632</v>
      </c>
      <c r="C14478" t="str">
        <f t="shared" si="452"/>
        <v>Customer#000000632</v>
      </c>
      <c r="D14478" t="str">
        <f t="shared" si="453"/>
        <v>MACHINERY</v>
      </c>
      <c r="E14478">
        <f>VLOOKUP(B14478,custarray,4)</f>
        <v>3</v>
      </c>
      <c r="F14478">
        <f>VLOOKUP(E14478,nationarray,3)</f>
        <v>1</v>
      </c>
      <c r="G14478" t="str">
        <f>HLOOKUP(F14478,region,2)</f>
        <v>AMERICA</v>
      </c>
      <c r="H14478" t="s">
        <v>16</v>
      </c>
      <c r="I14478">
        <v>160029.42000000001</v>
      </c>
      <c r="J14478" s="1">
        <v>34266</v>
      </c>
      <c r="K14478" t="s">
        <v>31</v>
      </c>
      <c r="L14478" t="s">
        <v>840</v>
      </c>
      <c r="M14478">
        <v>0</v>
      </c>
      <c r="N14478" t="s">
        <v>15396</v>
      </c>
    </row>
    <row r="14479" spans="1:14" x14ac:dyDescent="0.2">
      <c r="A14479">
        <v>57894</v>
      </c>
      <c r="B14479">
        <v>308</v>
      </c>
      <c r="C14479" t="str">
        <f t="shared" si="452"/>
        <v>Customer#000000308</v>
      </c>
      <c r="D14479" t="str">
        <f t="shared" si="453"/>
        <v>HOUSEHOLD</v>
      </c>
      <c r="E14479">
        <f>VLOOKUP(B14479,custarray,4)</f>
        <v>9</v>
      </c>
      <c r="F14479">
        <f>VLOOKUP(E14479,nationarray,3)</f>
        <v>2</v>
      </c>
      <c r="G14479" t="str">
        <f>HLOOKUP(F14479,region,2)</f>
        <v>ASIA</v>
      </c>
      <c r="H14479" t="s">
        <v>16</v>
      </c>
      <c r="I14479">
        <v>206411.51999999999</v>
      </c>
      <c r="J14479" s="1">
        <v>33698</v>
      </c>
      <c r="K14479" t="s">
        <v>10</v>
      </c>
      <c r="L14479" t="s">
        <v>2247</v>
      </c>
      <c r="M14479">
        <v>0</v>
      </c>
      <c r="N14479" t="s">
        <v>15397</v>
      </c>
    </row>
    <row r="14480" spans="1:14" x14ac:dyDescent="0.2">
      <c r="A14480">
        <v>57895</v>
      </c>
      <c r="B14480">
        <v>113</v>
      </c>
      <c r="C14480" t="str">
        <f t="shared" si="452"/>
        <v>Customer#000000113</v>
      </c>
      <c r="D14480" t="str">
        <f t="shared" si="453"/>
        <v>BUILDING</v>
      </c>
      <c r="E14480">
        <f>VLOOKUP(B14480,custarray,4)</f>
        <v>12</v>
      </c>
      <c r="F14480">
        <f>VLOOKUP(E14480,nationarray,3)</f>
        <v>2</v>
      </c>
      <c r="G14480" t="str">
        <f>HLOOKUP(F14480,region,2)</f>
        <v>ASIA</v>
      </c>
      <c r="H14480" t="s">
        <v>9</v>
      </c>
      <c r="I14480">
        <v>243839.24</v>
      </c>
      <c r="J14480" s="1">
        <v>35445</v>
      </c>
      <c r="K14480" t="s">
        <v>10</v>
      </c>
      <c r="L14480" t="s">
        <v>223</v>
      </c>
      <c r="M14480">
        <v>0</v>
      </c>
      <c r="N14480" t="s">
        <v>15398</v>
      </c>
    </row>
    <row r="14481" spans="1:14" x14ac:dyDescent="0.2">
      <c r="A14481">
        <v>57920</v>
      </c>
      <c r="B14481">
        <v>994</v>
      </c>
      <c r="C14481" t="str">
        <f t="shared" si="452"/>
        <v>Customer#000000994</v>
      </c>
      <c r="D14481" t="str">
        <f t="shared" si="453"/>
        <v>HOUSEHOLD</v>
      </c>
      <c r="E14481">
        <f>VLOOKUP(B14481,custarray,4)</f>
        <v>16</v>
      </c>
      <c r="F14481">
        <f>VLOOKUP(E14481,nationarray,3)</f>
        <v>0</v>
      </c>
      <c r="G14481" t="str">
        <f>HLOOKUP(F14481,region,2)</f>
        <v>AFRICA</v>
      </c>
      <c r="H14481" t="s">
        <v>9</v>
      </c>
      <c r="I14481">
        <v>348150.86</v>
      </c>
      <c r="J14481" s="1">
        <v>35423</v>
      </c>
      <c r="K14481" t="s">
        <v>26</v>
      </c>
      <c r="L14481" t="s">
        <v>1225</v>
      </c>
      <c r="M14481">
        <v>0</v>
      </c>
      <c r="N14481" t="s">
        <v>15399</v>
      </c>
    </row>
    <row r="14482" spans="1:14" x14ac:dyDescent="0.2">
      <c r="A14482">
        <v>57921</v>
      </c>
      <c r="B14482">
        <v>1178</v>
      </c>
      <c r="C14482" t="str">
        <f t="shared" si="452"/>
        <v>Customer#000001178</v>
      </c>
      <c r="D14482" t="str">
        <f t="shared" si="453"/>
        <v>HOUSEHOLD</v>
      </c>
      <c r="E14482">
        <f>VLOOKUP(B14482,custarray,4)</f>
        <v>9</v>
      </c>
      <c r="F14482">
        <f>VLOOKUP(E14482,nationarray,3)</f>
        <v>2</v>
      </c>
      <c r="G14482" t="str">
        <f>HLOOKUP(F14482,region,2)</f>
        <v>ASIA</v>
      </c>
      <c r="H14482" t="s">
        <v>16</v>
      </c>
      <c r="I14482">
        <v>339975.46</v>
      </c>
      <c r="J14482" s="1">
        <v>34200</v>
      </c>
      <c r="K14482" t="s">
        <v>31</v>
      </c>
      <c r="L14482" t="s">
        <v>1460</v>
      </c>
      <c r="M14482">
        <v>0</v>
      </c>
      <c r="N14482" t="s">
        <v>15400</v>
      </c>
    </row>
    <row r="14483" spans="1:14" x14ac:dyDescent="0.2">
      <c r="A14483">
        <v>57922</v>
      </c>
      <c r="B14483">
        <v>769</v>
      </c>
      <c r="C14483" t="str">
        <f t="shared" si="452"/>
        <v>Customer#000000769</v>
      </c>
      <c r="D14483" t="str">
        <f t="shared" si="453"/>
        <v>HOUSEHOLD</v>
      </c>
      <c r="E14483">
        <f>VLOOKUP(B14483,custarray,4)</f>
        <v>5</v>
      </c>
      <c r="F14483">
        <f>VLOOKUP(E14483,nationarray,3)</f>
        <v>0</v>
      </c>
      <c r="G14483" t="str">
        <f>HLOOKUP(F14483,region,2)</f>
        <v>AFRICA</v>
      </c>
      <c r="H14483" t="s">
        <v>16</v>
      </c>
      <c r="I14483">
        <v>88419.59</v>
      </c>
      <c r="J14483" s="1">
        <v>34739</v>
      </c>
      <c r="K14483" t="s">
        <v>13</v>
      </c>
      <c r="L14483" t="s">
        <v>1565</v>
      </c>
      <c r="M14483">
        <v>0</v>
      </c>
      <c r="N14483" t="s">
        <v>15401</v>
      </c>
    </row>
    <row r="14484" spans="1:14" x14ac:dyDescent="0.2">
      <c r="A14484">
        <v>57923</v>
      </c>
      <c r="B14484">
        <v>1468</v>
      </c>
      <c r="C14484" t="str">
        <f t="shared" si="452"/>
        <v>Customer#000001468</v>
      </c>
      <c r="D14484" t="str">
        <f t="shared" si="453"/>
        <v>BUILDING</v>
      </c>
      <c r="E14484">
        <f>VLOOKUP(B14484,custarray,4)</f>
        <v>12</v>
      </c>
      <c r="F14484">
        <f>VLOOKUP(E14484,nationarray,3)</f>
        <v>2</v>
      </c>
      <c r="G14484" t="str">
        <f>HLOOKUP(F14484,region,2)</f>
        <v>ASIA</v>
      </c>
      <c r="H14484" t="s">
        <v>16</v>
      </c>
      <c r="I14484">
        <v>171705</v>
      </c>
      <c r="J14484" s="1">
        <v>34406</v>
      </c>
      <c r="K14484" t="s">
        <v>23</v>
      </c>
      <c r="L14484" t="s">
        <v>2984</v>
      </c>
      <c r="M14484">
        <v>0</v>
      </c>
      <c r="N14484" t="s">
        <v>15402</v>
      </c>
    </row>
    <row r="14485" spans="1:14" x14ac:dyDescent="0.2">
      <c r="A14485">
        <v>57924</v>
      </c>
      <c r="B14485">
        <v>514</v>
      </c>
      <c r="C14485" t="str">
        <f t="shared" si="452"/>
        <v>Customer#000000514</v>
      </c>
      <c r="D14485" t="str">
        <f t="shared" si="453"/>
        <v>BUILDING</v>
      </c>
      <c r="E14485">
        <f>VLOOKUP(B14485,custarray,4)</f>
        <v>23</v>
      </c>
      <c r="F14485">
        <f>VLOOKUP(E14485,nationarray,3)</f>
        <v>3</v>
      </c>
      <c r="G14485" t="str">
        <f>HLOOKUP(F14485,region,2)</f>
        <v>EUROPE</v>
      </c>
      <c r="H14485" t="s">
        <v>9</v>
      </c>
      <c r="I14485">
        <v>242428.47</v>
      </c>
      <c r="J14485" s="1">
        <v>35522</v>
      </c>
      <c r="K14485" t="s">
        <v>23</v>
      </c>
      <c r="L14485" t="s">
        <v>1334</v>
      </c>
      <c r="M14485">
        <v>0</v>
      </c>
      <c r="N14485" t="s">
        <v>15403</v>
      </c>
    </row>
    <row r="14486" spans="1:14" x14ac:dyDescent="0.2">
      <c r="A14486">
        <v>57925</v>
      </c>
      <c r="B14486">
        <v>1448</v>
      </c>
      <c r="C14486" t="str">
        <f t="shared" si="452"/>
        <v>Customer#000001448</v>
      </c>
      <c r="D14486" t="str">
        <f t="shared" si="453"/>
        <v>AUTOMOBILE</v>
      </c>
      <c r="E14486">
        <f>VLOOKUP(B14486,custarray,4)</f>
        <v>24</v>
      </c>
      <c r="F14486">
        <f>VLOOKUP(E14486,nationarray,3)</f>
        <v>1</v>
      </c>
      <c r="G14486" t="str">
        <f>HLOOKUP(F14486,region,2)</f>
        <v>AMERICA</v>
      </c>
      <c r="H14486" t="s">
        <v>9</v>
      </c>
      <c r="I14486">
        <v>58465.97</v>
      </c>
      <c r="J14486" s="1">
        <v>35548</v>
      </c>
      <c r="K14486" t="s">
        <v>23</v>
      </c>
      <c r="L14486" t="s">
        <v>1041</v>
      </c>
      <c r="M14486">
        <v>0</v>
      </c>
      <c r="N14486" t="s">
        <v>15404</v>
      </c>
    </row>
    <row r="14487" spans="1:14" x14ac:dyDescent="0.2">
      <c r="A14487">
        <v>57926</v>
      </c>
      <c r="B14487">
        <v>40</v>
      </c>
      <c r="C14487" t="str">
        <f t="shared" si="452"/>
        <v>Customer#000000040</v>
      </c>
      <c r="D14487" t="str">
        <f t="shared" si="453"/>
        <v>BUILDING</v>
      </c>
      <c r="E14487">
        <f>VLOOKUP(B14487,custarray,4)</f>
        <v>3</v>
      </c>
      <c r="F14487">
        <f>VLOOKUP(E14487,nationarray,3)</f>
        <v>1</v>
      </c>
      <c r="G14487" t="str">
        <f>HLOOKUP(F14487,region,2)</f>
        <v>AMERICA</v>
      </c>
      <c r="H14487" t="s">
        <v>9</v>
      </c>
      <c r="I14487">
        <v>233887.29</v>
      </c>
      <c r="J14487" s="1">
        <v>35898</v>
      </c>
      <c r="K14487" t="s">
        <v>26</v>
      </c>
      <c r="L14487" t="s">
        <v>1510</v>
      </c>
      <c r="M14487">
        <v>0</v>
      </c>
      <c r="N14487" t="s">
        <v>15405</v>
      </c>
    </row>
    <row r="14488" spans="1:14" x14ac:dyDescent="0.2">
      <c r="A14488">
        <v>57927</v>
      </c>
      <c r="B14488">
        <v>19</v>
      </c>
      <c r="C14488" t="str">
        <f t="shared" si="452"/>
        <v>Customer#000000019</v>
      </c>
      <c r="D14488" t="str">
        <f t="shared" si="453"/>
        <v>HOUSEHOLD</v>
      </c>
      <c r="E14488">
        <f>VLOOKUP(B14488,custarray,4)</f>
        <v>18</v>
      </c>
      <c r="F14488">
        <f>VLOOKUP(E14488,nationarray,3)</f>
        <v>2</v>
      </c>
      <c r="G14488" t="str">
        <f>HLOOKUP(F14488,region,2)</f>
        <v>ASIA</v>
      </c>
      <c r="H14488" t="s">
        <v>16</v>
      </c>
      <c r="I14488">
        <v>28187.55</v>
      </c>
      <c r="J14488" s="1">
        <v>33970</v>
      </c>
      <c r="K14488" t="s">
        <v>10</v>
      </c>
      <c r="L14488" t="s">
        <v>1599</v>
      </c>
      <c r="M14488">
        <v>0</v>
      </c>
      <c r="N14488" t="s">
        <v>15406</v>
      </c>
    </row>
    <row r="14489" spans="1:14" x14ac:dyDescent="0.2">
      <c r="A14489">
        <v>57952</v>
      </c>
      <c r="B14489">
        <v>241</v>
      </c>
      <c r="C14489" t="str">
        <f t="shared" si="452"/>
        <v>Customer#000000241</v>
      </c>
      <c r="D14489" t="str">
        <f t="shared" si="453"/>
        <v>AUTOMOBILE</v>
      </c>
      <c r="E14489">
        <f>VLOOKUP(B14489,custarray,4)</f>
        <v>9</v>
      </c>
      <c r="F14489">
        <f>VLOOKUP(E14489,nationarray,3)</f>
        <v>2</v>
      </c>
      <c r="G14489" t="str">
        <f>HLOOKUP(F14489,region,2)</f>
        <v>ASIA</v>
      </c>
      <c r="H14489" t="s">
        <v>9</v>
      </c>
      <c r="I14489">
        <v>129181.75999999999</v>
      </c>
      <c r="J14489" s="1">
        <v>35182</v>
      </c>
      <c r="K14489" t="s">
        <v>10</v>
      </c>
      <c r="L14489" t="s">
        <v>1870</v>
      </c>
      <c r="M14489">
        <v>0</v>
      </c>
      <c r="N14489" t="s">
        <v>15407</v>
      </c>
    </row>
    <row r="14490" spans="1:14" x14ac:dyDescent="0.2">
      <c r="A14490">
        <v>57953</v>
      </c>
      <c r="B14490">
        <v>1000</v>
      </c>
      <c r="C14490" t="str">
        <f t="shared" si="452"/>
        <v>Customer#000001000</v>
      </c>
      <c r="D14490" t="str">
        <f t="shared" si="453"/>
        <v>BUILDING</v>
      </c>
      <c r="E14490">
        <f>VLOOKUP(B14490,custarray,4)</f>
        <v>22</v>
      </c>
      <c r="F14490">
        <f>VLOOKUP(E14490,nationarray,3)</f>
        <v>3</v>
      </c>
      <c r="G14490" t="str">
        <f>HLOOKUP(F14490,region,2)</f>
        <v>EUROPE</v>
      </c>
      <c r="H14490" t="s">
        <v>9</v>
      </c>
      <c r="I14490">
        <v>250013.58</v>
      </c>
      <c r="J14490" s="1">
        <v>35400</v>
      </c>
      <c r="K14490" t="s">
        <v>10</v>
      </c>
      <c r="L14490" t="s">
        <v>1432</v>
      </c>
      <c r="M14490">
        <v>0</v>
      </c>
      <c r="N14490" t="s">
        <v>15408</v>
      </c>
    </row>
    <row r="14491" spans="1:14" x14ac:dyDescent="0.2">
      <c r="A14491">
        <v>57954</v>
      </c>
      <c r="B14491">
        <v>352</v>
      </c>
      <c r="C14491" t="str">
        <f t="shared" si="452"/>
        <v>Customer#000000352</v>
      </c>
      <c r="D14491" t="str">
        <f t="shared" si="453"/>
        <v>HOUSEHOLD</v>
      </c>
      <c r="E14491">
        <f>VLOOKUP(B14491,custarray,4)</f>
        <v>9</v>
      </c>
      <c r="F14491">
        <f>VLOOKUP(E14491,nationarray,3)</f>
        <v>2</v>
      </c>
      <c r="G14491" t="str">
        <f>HLOOKUP(F14491,region,2)</f>
        <v>ASIA</v>
      </c>
      <c r="H14491" t="s">
        <v>9</v>
      </c>
      <c r="I14491">
        <v>232725.87</v>
      </c>
      <c r="J14491" s="1">
        <v>35929</v>
      </c>
      <c r="K14491" t="s">
        <v>13</v>
      </c>
      <c r="L14491" t="s">
        <v>780</v>
      </c>
      <c r="M14491">
        <v>0</v>
      </c>
      <c r="N14491" t="s">
        <v>15409</v>
      </c>
    </row>
    <row r="14492" spans="1:14" x14ac:dyDescent="0.2">
      <c r="A14492">
        <v>57955</v>
      </c>
      <c r="B14492">
        <v>622</v>
      </c>
      <c r="C14492" t="str">
        <f t="shared" si="452"/>
        <v>Customer#000000622</v>
      </c>
      <c r="D14492" t="str">
        <f t="shared" si="453"/>
        <v>FURNITURE</v>
      </c>
      <c r="E14492">
        <f>VLOOKUP(B14492,custarray,4)</f>
        <v>13</v>
      </c>
      <c r="F14492">
        <f>VLOOKUP(E14492,nationarray,3)</f>
        <v>4</v>
      </c>
      <c r="G14492" t="str">
        <f>HLOOKUP(F14492,region,2)</f>
        <v>MIDDLE EAST</v>
      </c>
      <c r="H14492" t="s">
        <v>9</v>
      </c>
      <c r="I14492">
        <v>122770.8</v>
      </c>
      <c r="J14492" s="1">
        <v>35767</v>
      </c>
      <c r="K14492" t="s">
        <v>13</v>
      </c>
      <c r="L14492" t="s">
        <v>2451</v>
      </c>
      <c r="M14492">
        <v>0</v>
      </c>
      <c r="N14492" t="s">
        <v>15410</v>
      </c>
    </row>
    <row r="14493" spans="1:14" x14ac:dyDescent="0.2">
      <c r="A14493">
        <v>57956</v>
      </c>
      <c r="B14493">
        <v>937</v>
      </c>
      <c r="C14493" t="str">
        <f t="shared" si="452"/>
        <v>Customer#000000937</v>
      </c>
      <c r="D14493" t="str">
        <f t="shared" si="453"/>
        <v>AUTOMOBILE</v>
      </c>
      <c r="E14493">
        <f>VLOOKUP(B14493,custarray,4)</f>
        <v>23</v>
      </c>
      <c r="F14493">
        <f>VLOOKUP(E14493,nationarray,3)</f>
        <v>3</v>
      </c>
      <c r="G14493" t="str">
        <f>HLOOKUP(F14493,region,2)</f>
        <v>EUROPE</v>
      </c>
      <c r="H14493" t="s">
        <v>9</v>
      </c>
      <c r="I14493">
        <v>217002.01</v>
      </c>
      <c r="J14493" s="1">
        <v>35947</v>
      </c>
      <c r="K14493" t="s">
        <v>31</v>
      </c>
      <c r="L14493" t="s">
        <v>1097</v>
      </c>
      <c r="M14493">
        <v>0</v>
      </c>
      <c r="N14493" t="s">
        <v>15411</v>
      </c>
    </row>
    <row r="14494" spans="1:14" x14ac:dyDescent="0.2">
      <c r="A14494">
        <v>57957</v>
      </c>
      <c r="B14494">
        <v>94</v>
      </c>
      <c r="C14494" t="str">
        <f t="shared" si="452"/>
        <v>Customer#000000094</v>
      </c>
      <c r="D14494" t="str">
        <f t="shared" si="453"/>
        <v>HOUSEHOLD</v>
      </c>
      <c r="E14494">
        <f>VLOOKUP(B14494,custarray,4)</f>
        <v>9</v>
      </c>
      <c r="F14494">
        <f>VLOOKUP(E14494,nationarray,3)</f>
        <v>2</v>
      </c>
      <c r="G14494" t="str">
        <f>HLOOKUP(F14494,region,2)</f>
        <v>ASIA</v>
      </c>
      <c r="H14494" t="s">
        <v>9</v>
      </c>
      <c r="I14494">
        <v>163815.45000000001</v>
      </c>
      <c r="J14494" s="1">
        <v>35193</v>
      </c>
      <c r="K14494" t="s">
        <v>23</v>
      </c>
      <c r="L14494" t="s">
        <v>2187</v>
      </c>
      <c r="M14494">
        <v>0</v>
      </c>
      <c r="N14494" t="s">
        <v>15412</v>
      </c>
    </row>
    <row r="14495" spans="1:14" x14ac:dyDescent="0.2">
      <c r="A14495">
        <v>57958</v>
      </c>
      <c r="B14495">
        <v>137</v>
      </c>
      <c r="C14495" t="str">
        <f t="shared" si="452"/>
        <v>Customer#000000137</v>
      </c>
      <c r="D14495" t="str">
        <f t="shared" si="453"/>
        <v>HOUSEHOLD</v>
      </c>
      <c r="E14495">
        <f>VLOOKUP(B14495,custarray,4)</f>
        <v>16</v>
      </c>
      <c r="F14495">
        <f>VLOOKUP(E14495,nationarray,3)</f>
        <v>0</v>
      </c>
      <c r="G14495" t="str">
        <f>HLOOKUP(F14495,region,2)</f>
        <v>AFRICA</v>
      </c>
      <c r="H14495" t="s">
        <v>16</v>
      </c>
      <c r="I14495">
        <v>92884.74</v>
      </c>
      <c r="J14495" s="1">
        <v>34394</v>
      </c>
      <c r="K14495" t="s">
        <v>13</v>
      </c>
      <c r="L14495" t="s">
        <v>898</v>
      </c>
      <c r="M14495">
        <v>0</v>
      </c>
      <c r="N14495" t="s">
        <v>15413</v>
      </c>
    </row>
    <row r="14496" spans="1:14" x14ac:dyDescent="0.2">
      <c r="A14496">
        <v>57959</v>
      </c>
      <c r="B14496">
        <v>1499</v>
      </c>
      <c r="C14496" t="str">
        <f t="shared" si="452"/>
        <v>Customer#000001499</v>
      </c>
      <c r="D14496" t="str">
        <f t="shared" si="453"/>
        <v>AUTOMOBILE</v>
      </c>
      <c r="E14496">
        <f>VLOOKUP(B14496,custarray,4)</f>
        <v>3</v>
      </c>
      <c r="F14496">
        <f>VLOOKUP(E14496,nationarray,3)</f>
        <v>1</v>
      </c>
      <c r="G14496" t="str">
        <f>HLOOKUP(F14496,region,2)</f>
        <v>AMERICA</v>
      </c>
      <c r="H14496" t="s">
        <v>9</v>
      </c>
      <c r="I14496">
        <v>240829.64</v>
      </c>
      <c r="J14496" s="1">
        <v>35064</v>
      </c>
      <c r="K14496" t="s">
        <v>31</v>
      </c>
      <c r="L14496" t="s">
        <v>5873</v>
      </c>
      <c r="M14496">
        <v>0</v>
      </c>
      <c r="N14496" t="s">
        <v>15414</v>
      </c>
    </row>
    <row r="14497" spans="1:14" x14ac:dyDescent="0.2">
      <c r="A14497">
        <v>57984</v>
      </c>
      <c r="B14497">
        <v>815</v>
      </c>
      <c r="C14497" t="str">
        <f t="shared" si="452"/>
        <v>Customer#000000815</v>
      </c>
      <c r="D14497" t="str">
        <f t="shared" si="453"/>
        <v>HOUSEHOLD</v>
      </c>
      <c r="E14497">
        <f>VLOOKUP(B14497,custarray,4)</f>
        <v>12</v>
      </c>
      <c r="F14497">
        <f>VLOOKUP(E14497,nationarray,3)</f>
        <v>2</v>
      </c>
      <c r="G14497" t="str">
        <f>HLOOKUP(F14497,region,2)</f>
        <v>ASIA</v>
      </c>
      <c r="H14497" t="s">
        <v>16</v>
      </c>
      <c r="I14497">
        <v>256707.02</v>
      </c>
      <c r="J14497" s="1">
        <v>34245</v>
      </c>
      <c r="K14497" t="s">
        <v>26</v>
      </c>
      <c r="L14497" t="s">
        <v>2208</v>
      </c>
      <c r="M14497">
        <v>0</v>
      </c>
      <c r="N14497" t="s">
        <v>15415</v>
      </c>
    </row>
    <row r="14498" spans="1:14" x14ac:dyDescent="0.2">
      <c r="A14498">
        <v>57985</v>
      </c>
      <c r="B14498">
        <v>709</v>
      </c>
      <c r="C14498" t="str">
        <f t="shared" si="452"/>
        <v>Customer#000000709</v>
      </c>
      <c r="D14498" t="str">
        <f t="shared" si="453"/>
        <v>BUILDING</v>
      </c>
      <c r="E14498">
        <f>VLOOKUP(B14498,custarray,4)</f>
        <v>18</v>
      </c>
      <c r="F14498">
        <f>VLOOKUP(E14498,nationarray,3)</f>
        <v>2</v>
      </c>
      <c r="G14498" t="str">
        <f>HLOOKUP(F14498,region,2)</f>
        <v>ASIA</v>
      </c>
      <c r="H14498" t="s">
        <v>16</v>
      </c>
      <c r="I14498">
        <v>109777.24</v>
      </c>
      <c r="J14498" s="1">
        <v>33680</v>
      </c>
      <c r="K14498" t="s">
        <v>10</v>
      </c>
      <c r="L14498" t="s">
        <v>4624</v>
      </c>
      <c r="M14498">
        <v>0</v>
      </c>
      <c r="N14498" t="s">
        <v>15416</v>
      </c>
    </row>
    <row r="14499" spans="1:14" x14ac:dyDescent="0.2">
      <c r="A14499">
        <v>57986</v>
      </c>
      <c r="B14499">
        <v>1403</v>
      </c>
      <c r="C14499" t="str">
        <f t="shared" si="452"/>
        <v>Customer#000001403</v>
      </c>
      <c r="D14499" t="str">
        <f t="shared" si="453"/>
        <v>HOUSEHOLD</v>
      </c>
      <c r="E14499">
        <f>VLOOKUP(B14499,custarray,4)</f>
        <v>12</v>
      </c>
      <c r="F14499">
        <f>VLOOKUP(E14499,nationarray,3)</f>
        <v>2</v>
      </c>
      <c r="G14499" t="str">
        <f>HLOOKUP(F14499,region,2)</f>
        <v>ASIA</v>
      </c>
      <c r="H14499" t="s">
        <v>16</v>
      </c>
      <c r="I14499">
        <v>259339.97</v>
      </c>
      <c r="J14499" s="1">
        <v>34272</v>
      </c>
      <c r="K14499" t="s">
        <v>26</v>
      </c>
      <c r="L14499" t="s">
        <v>86</v>
      </c>
      <c r="M14499">
        <v>0</v>
      </c>
      <c r="N14499" t="s">
        <v>15417</v>
      </c>
    </row>
    <row r="14500" spans="1:14" x14ac:dyDescent="0.2">
      <c r="A14500">
        <v>57987</v>
      </c>
      <c r="B14500">
        <v>64</v>
      </c>
      <c r="C14500" t="str">
        <f t="shared" si="452"/>
        <v>Customer#000000064</v>
      </c>
      <c r="D14500" t="str">
        <f t="shared" si="453"/>
        <v>BUILDING</v>
      </c>
      <c r="E14500">
        <f>VLOOKUP(B14500,custarray,4)</f>
        <v>3</v>
      </c>
      <c r="F14500">
        <f>VLOOKUP(E14500,nationarray,3)</f>
        <v>1</v>
      </c>
      <c r="G14500" t="str">
        <f>HLOOKUP(F14500,region,2)</f>
        <v>AMERICA</v>
      </c>
      <c r="H14500" t="s">
        <v>16</v>
      </c>
      <c r="I14500">
        <v>66935.22</v>
      </c>
      <c r="J14500" s="1">
        <v>34684</v>
      </c>
      <c r="K14500" t="s">
        <v>10</v>
      </c>
      <c r="L14500" t="s">
        <v>1485</v>
      </c>
      <c r="M14500">
        <v>0</v>
      </c>
      <c r="N14500" t="s">
        <v>15418</v>
      </c>
    </row>
    <row r="14501" spans="1:14" x14ac:dyDescent="0.2">
      <c r="A14501">
        <v>57988</v>
      </c>
      <c r="B14501">
        <v>530</v>
      </c>
      <c r="C14501" t="str">
        <f t="shared" si="452"/>
        <v>Customer#000000530</v>
      </c>
      <c r="D14501" t="str">
        <f t="shared" si="453"/>
        <v>BUILDING</v>
      </c>
      <c r="E14501">
        <f>VLOOKUP(B14501,custarray,4)</f>
        <v>13</v>
      </c>
      <c r="F14501">
        <f>VLOOKUP(E14501,nationarray,3)</f>
        <v>4</v>
      </c>
      <c r="G14501" t="str">
        <f>HLOOKUP(F14501,region,2)</f>
        <v>MIDDLE EAST</v>
      </c>
      <c r="H14501" t="s">
        <v>9</v>
      </c>
      <c r="I14501">
        <v>252516.12</v>
      </c>
      <c r="J14501" s="1">
        <v>35029</v>
      </c>
      <c r="K14501" t="s">
        <v>31</v>
      </c>
      <c r="L14501" t="s">
        <v>435</v>
      </c>
      <c r="M14501">
        <v>0</v>
      </c>
      <c r="N14501" t="s">
        <v>15419</v>
      </c>
    </row>
    <row r="14502" spans="1:14" x14ac:dyDescent="0.2">
      <c r="A14502">
        <v>57989</v>
      </c>
      <c r="B14502">
        <v>406</v>
      </c>
      <c r="C14502" t="str">
        <f t="shared" si="452"/>
        <v>Customer#000000406</v>
      </c>
      <c r="D14502" t="str">
        <f t="shared" si="453"/>
        <v>FURNITURE</v>
      </c>
      <c r="E14502">
        <f>VLOOKUP(B14502,custarray,4)</f>
        <v>9</v>
      </c>
      <c r="F14502">
        <f>VLOOKUP(E14502,nationarray,3)</f>
        <v>2</v>
      </c>
      <c r="G14502" t="str">
        <f>HLOOKUP(F14502,region,2)</f>
        <v>ASIA</v>
      </c>
      <c r="H14502" t="s">
        <v>9</v>
      </c>
      <c r="I14502">
        <v>81375.039999999994</v>
      </c>
      <c r="J14502" s="1">
        <v>35329</v>
      </c>
      <c r="K14502" t="s">
        <v>10</v>
      </c>
      <c r="L14502" t="s">
        <v>1792</v>
      </c>
      <c r="M14502">
        <v>0</v>
      </c>
      <c r="N14502" t="s">
        <v>15420</v>
      </c>
    </row>
    <row r="14503" spans="1:14" x14ac:dyDescent="0.2">
      <c r="A14503">
        <v>57990</v>
      </c>
      <c r="B14503">
        <v>796</v>
      </c>
      <c r="C14503" t="str">
        <f t="shared" si="452"/>
        <v>Customer#000000796</v>
      </c>
      <c r="D14503" t="str">
        <f t="shared" si="453"/>
        <v>HOUSEHOLD</v>
      </c>
      <c r="E14503">
        <f>VLOOKUP(B14503,custarray,4)</f>
        <v>3</v>
      </c>
      <c r="F14503">
        <f>VLOOKUP(E14503,nationarray,3)</f>
        <v>1</v>
      </c>
      <c r="G14503" t="str">
        <f>HLOOKUP(F14503,region,2)</f>
        <v>AMERICA</v>
      </c>
      <c r="H14503" t="s">
        <v>16</v>
      </c>
      <c r="I14503">
        <v>34509.879999999997</v>
      </c>
      <c r="J14503" s="1">
        <v>34584</v>
      </c>
      <c r="K14503" t="s">
        <v>13</v>
      </c>
      <c r="L14503" t="s">
        <v>2090</v>
      </c>
      <c r="M14503">
        <v>0</v>
      </c>
      <c r="N14503" t="s">
        <v>15421</v>
      </c>
    </row>
    <row r="14504" spans="1:14" x14ac:dyDescent="0.2">
      <c r="A14504">
        <v>57991</v>
      </c>
      <c r="B14504">
        <v>1417</v>
      </c>
      <c r="C14504" t="str">
        <f t="shared" si="452"/>
        <v>Customer#000001417</v>
      </c>
      <c r="D14504" t="str">
        <f t="shared" si="453"/>
        <v>FURNITURE</v>
      </c>
      <c r="E14504">
        <f>VLOOKUP(B14504,custarray,4)</f>
        <v>1</v>
      </c>
      <c r="F14504">
        <f>VLOOKUP(E14504,nationarray,3)</f>
        <v>1</v>
      </c>
      <c r="G14504" t="str">
        <f>HLOOKUP(F14504,region,2)</f>
        <v>AMERICA</v>
      </c>
      <c r="H14504" t="s">
        <v>16</v>
      </c>
      <c r="I14504">
        <v>69566.759999999995</v>
      </c>
      <c r="J14504" s="1">
        <v>33979</v>
      </c>
      <c r="K14504" t="s">
        <v>13</v>
      </c>
      <c r="L14504" t="s">
        <v>2213</v>
      </c>
      <c r="M14504">
        <v>0</v>
      </c>
      <c r="N14504" t="s">
        <v>15422</v>
      </c>
    </row>
    <row r="14505" spans="1:14" x14ac:dyDescent="0.2">
      <c r="A14505">
        <v>58016</v>
      </c>
      <c r="B14505">
        <v>562</v>
      </c>
      <c r="C14505" t="str">
        <f t="shared" si="452"/>
        <v>Customer#000000562</v>
      </c>
      <c r="D14505" t="str">
        <f t="shared" si="453"/>
        <v>BUILDING</v>
      </c>
      <c r="E14505">
        <f>VLOOKUP(B14505,custarray,4)</f>
        <v>15</v>
      </c>
      <c r="F14505">
        <f>VLOOKUP(E14505,nationarray,3)</f>
        <v>0</v>
      </c>
      <c r="G14505" t="str">
        <f>HLOOKUP(F14505,region,2)</f>
        <v>AFRICA</v>
      </c>
      <c r="H14505" t="s">
        <v>16</v>
      </c>
      <c r="I14505">
        <v>87567.22</v>
      </c>
      <c r="J14505" s="1">
        <v>34416</v>
      </c>
      <c r="K14505" t="s">
        <v>31</v>
      </c>
      <c r="L14505" t="s">
        <v>1346</v>
      </c>
      <c r="M14505">
        <v>0</v>
      </c>
      <c r="N14505" t="s">
        <v>15423</v>
      </c>
    </row>
    <row r="14506" spans="1:14" x14ac:dyDescent="0.2">
      <c r="A14506">
        <v>58017</v>
      </c>
      <c r="B14506">
        <v>368</v>
      </c>
      <c r="C14506" t="str">
        <f t="shared" si="452"/>
        <v>Customer#000000368</v>
      </c>
      <c r="D14506" t="str">
        <f t="shared" si="453"/>
        <v>MACHINERY</v>
      </c>
      <c r="E14506">
        <f>VLOOKUP(B14506,custarray,4)</f>
        <v>22</v>
      </c>
      <c r="F14506">
        <f>VLOOKUP(E14506,nationarray,3)</f>
        <v>3</v>
      </c>
      <c r="G14506" t="str">
        <f>HLOOKUP(F14506,region,2)</f>
        <v>EUROPE</v>
      </c>
      <c r="H14506" t="s">
        <v>9</v>
      </c>
      <c r="I14506">
        <v>148348.04</v>
      </c>
      <c r="J14506" s="1">
        <v>35567</v>
      </c>
      <c r="K14506" t="s">
        <v>13</v>
      </c>
      <c r="L14506" t="s">
        <v>912</v>
      </c>
      <c r="M14506">
        <v>0</v>
      </c>
      <c r="N14506" t="s">
        <v>15424</v>
      </c>
    </row>
    <row r="14507" spans="1:14" x14ac:dyDescent="0.2">
      <c r="A14507">
        <v>58018</v>
      </c>
      <c r="B14507">
        <v>1231</v>
      </c>
      <c r="C14507" t="str">
        <f t="shared" si="452"/>
        <v>Customer#000001231</v>
      </c>
      <c r="D14507" t="str">
        <f t="shared" si="453"/>
        <v>AUTOMOBILE</v>
      </c>
      <c r="E14507">
        <f>VLOOKUP(B14507,custarray,4)</f>
        <v>9</v>
      </c>
      <c r="F14507">
        <f>VLOOKUP(E14507,nationarray,3)</f>
        <v>2</v>
      </c>
      <c r="G14507" t="str">
        <f>HLOOKUP(F14507,region,2)</f>
        <v>ASIA</v>
      </c>
      <c r="H14507" t="s">
        <v>9</v>
      </c>
      <c r="I14507">
        <v>90420.7</v>
      </c>
      <c r="J14507" s="1">
        <v>35584</v>
      </c>
      <c r="K14507" t="s">
        <v>31</v>
      </c>
      <c r="L14507" t="s">
        <v>1726</v>
      </c>
      <c r="M14507">
        <v>0</v>
      </c>
      <c r="N14507" t="s">
        <v>15425</v>
      </c>
    </row>
    <row r="14508" spans="1:14" x14ac:dyDescent="0.2">
      <c r="A14508">
        <v>58019</v>
      </c>
      <c r="B14508">
        <v>1268</v>
      </c>
      <c r="C14508" t="str">
        <f t="shared" si="452"/>
        <v>Customer#000001268</v>
      </c>
      <c r="D14508" t="str">
        <f t="shared" si="453"/>
        <v>BUILDING</v>
      </c>
      <c r="E14508">
        <f>VLOOKUP(B14508,custarray,4)</f>
        <v>24</v>
      </c>
      <c r="F14508">
        <f>VLOOKUP(E14508,nationarray,3)</f>
        <v>1</v>
      </c>
      <c r="G14508" t="str">
        <f>HLOOKUP(F14508,region,2)</f>
        <v>AMERICA</v>
      </c>
      <c r="H14508" t="s">
        <v>16</v>
      </c>
      <c r="I14508">
        <v>38175.08</v>
      </c>
      <c r="J14508" s="1">
        <v>33648</v>
      </c>
      <c r="K14508" t="s">
        <v>23</v>
      </c>
      <c r="L14508" t="s">
        <v>972</v>
      </c>
      <c r="M14508">
        <v>0</v>
      </c>
      <c r="N14508" t="s">
        <v>15426</v>
      </c>
    </row>
    <row r="14509" spans="1:14" x14ac:dyDescent="0.2">
      <c r="A14509">
        <v>58020</v>
      </c>
      <c r="B14509">
        <v>788</v>
      </c>
      <c r="C14509" t="str">
        <f t="shared" si="452"/>
        <v>Customer#000000788</v>
      </c>
      <c r="D14509" t="str">
        <f t="shared" si="453"/>
        <v>FURNITURE</v>
      </c>
      <c r="E14509">
        <f>VLOOKUP(B14509,custarray,4)</f>
        <v>16</v>
      </c>
      <c r="F14509">
        <f>VLOOKUP(E14509,nationarray,3)</f>
        <v>0</v>
      </c>
      <c r="G14509" t="str">
        <f>HLOOKUP(F14509,region,2)</f>
        <v>AFRICA</v>
      </c>
      <c r="H14509" t="s">
        <v>16</v>
      </c>
      <c r="I14509">
        <v>124269.12</v>
      </c>
      <c r="J14509" s="1">
        <v>33923</v>
      </c>
      <c r="K14509" t="s">
        <v>26</v>
      </c>
      <c r="L14509" t="s">
        <v>4001</v>
      </c>
      <c r="M14509">
        <v>0</v>
      </c>
      <c r="N14509" t="s">
        <v>15427</v>
      </c>
    </row>
    <row r="14510" spans="1:14" x14ac:dyDescent="0.2">
      <c r="A14510">
        <v>58021</v>
      </c>
      <c r="B14510">
        <v>439</v>
      </c>
      <c r="C14510" t="str">
        <f t="shared" si="452"/>
        <v>Customer#000000439</v>
      </c>
      <c r="D14510" t="str">
        <f t="shared" si="453"/>
        <v>BUILDING</v>
      </c>
      <c r="E14510">
        <f>VLOOKUP(B14510,custarray,4)</f>
        <v>14</v>
      </c>
      <c r="F14510">
        <f>VLOOKUP(E14510,nationarray,3)</f>
        <v>0</v>
      </c>
      <c r="G14510" t="str">
        <f>HLOOKUP(F14510,region,2)</f>
        <v>AFRICA</v>
      </c>
      <c r="H14510" t="s">
        <v>16</v>
      </c>
      <c r="I14510">
        <v>84960.14</v>
      </c>
      <c r="J14510" s="1">
        <v>33829</v>
      </c>
      <c r="K14510" t="s">
        <v>26</v>
      </c>
      <c r="L14510" t="s">
        <v>1172</v>
      </c>
      <c r="M14510">
        <v>0</v>
      </c>
      <c r="N14510" t="s">
        <v>15428</v>
      </c>
    </row>
    <row r="14511" spans="1:14" x14ac:dyDescent="0.2">
      <c r="A14511">
        <v>58022</v>
      </c>
      <c r="B14511">
        <v>214</v>
      </c>
      <c r="C14511" t="str">
        <f t="shared" si="452"/>
        <v>Customer#000000214</v>
      </c>
      <c r="D14511" t="str">
        <f t="shared" si="453"/>
        <v>MACHINERY</v>
      </c>
      <c r="E14511">
        <f>VLOOKUP(B14511,custarray,4)</f>
        <v>8</v>
      </c>
      <c r="F14511">
        <f>VLOOKUP(E14511,nationarray,3)</f>
        <v>2</v>
      </c>
      <c r="G14511" t="str">
        <f>HLOOKUP(F14511,region,2)</f>
        <v>ASIA</v>
      </c>
      <c r="H14511" t="s">
        <v>9</v>
      </c>
      <c r="I14511">
        <v>166597.26999999999</v>
      </c>
      <c r="J14511" s="1">
        <v>35175</v>
      </c>
      <c r="K14511" t="s">
        <v>23</v>
      </c>
      <c r="L14511" t="s">
        <v>1467</v>
      </c>
      <c r="M14511">
        <v>0</v>
      </c>
      <c r="N14511" t="s">
        <v>15429</v>
      </c>
    </row>
    <row r="14512" spans="1:14" x14ac:dyDescent="0.2">
      <c r="A14512">
        <v>58023</v>
      </c>
      <c r="B14512">
        <v>988</v>
      </c>
      <c r="C14512" t="str">
        <f t="shared" si="452"/>
        <v>Customer#000000988</v>
      </c>
      <c r="D14512" t="str">
        <f t="shared" si="453"/>
        <v>FURNITURE</v>
      </c>
      <c r="E14512">
        <f>VLOOKUP(B14512,custarray,4)</f>
        <v>3</v>
      </c>
      <c r="F14512">
        <f>VLOOKUP(E14512,nationarray,3)</f>
        <v>1</v>
      </c>
      <c r="G14512" t="str">
        <f>HLOOKUP(F14512,region,2)</f>
        <v>AMERICA</v>
      </c>
      <c r="H14512" t="s">
        <v>9</v>
      </c>
      <c r="I14512">
        <v>207234.31</v>
      </c>
      <c r="J14512" s="1">
        <v>35290</v>
      </c>
      <c r="K14512" t="s">
        <v>23</v>
      </c>
      <c r="L14512" t="s">
        <v>1503</v>
      </c>
      <c r="M14512">
        <v>0</v>
      </c>
      <c r="N14512" t="s">
        <v>15430</v>
      </c>
    </row>
    <row r="14513" spans="1:14" x14ac:dyDescent="0.2">
      <c r="A14513">
        <v>58048</v>
      </c>
      <c r="B14513">
        <v>686</v>
      </c>
      <c r="C14513" t="str">
        <f t="shared" si="452"/>
        <v>Customer#000000686</v>
      </c>
      <c r="D14513" t="str">
        <f t="shared" si="453"/>
        <v>HOUSEHOLD</v>
      </c>
      <c r="E14513">
        <f>VLOOKUP(B14513,custarray,4)</f>
        <v>6</v>
      </c>
      <c r="F14513">
        <f>VLOOKUP(E14513,nationarray,3)</f>
        <v>3</v>
      </c>
      <c r="G14513" t="str">
        <f>HLOOKUP(F14513,region,2)</f>
        <v>EUROPE</v>
      </c>
      <c r="H14513" t="s">
        <v>9</v>
      </c>
      <c r="I14513">
        <v>110969.46</v>
      </c>
      <c r="J14513" s="1">
        <v>35998</v>
      </c>
      <c r="K14513" t="s">
        <v>13</v>
      </c>
      <c r="L14513" t="s">
        <v>789</v>
      </c>
      <c r="M14513">
        <v>0</v>
      </c>
      <c r="N14513" t="s">
        <v>15431</v>
      </c>
    </row>
    <row r="14514" spans="1:14" x14ac:dyDescent="0.2">
      <c r="A14514">
        <v>58049</v>
      </c>
      <c r="B14514">
        <v>529</v>
      </c>
      <c r="C14514" t="str">
        <f t="shared" si="452"/>
        <v>Customer#000000529</v>
      </c>
      <c r="D14514" t="str">
        <f t="shared" si="453"/>
        <v>FURNITURE</v>
      </c>
      <c r="E14514">
        <f>VLOOKUP(B14514,custarray,4)</f>
        <v>15</v>
      </c>
      <c r="F14514">
        <f>VLOOKUP(E14514,nationarray,3)</f>
        <v>0</v>
      </c>
      <c r="G14514" t="str">
        <f>HLOOKUP(F14514,region,2)</f>
        <v>AFRICA</v>
      </c>
      <c r="H14514" t="s">
        <v>16</v>
      </c>
      <c r="I14514">
        <v>223507.82</v>
      </c>
      <c r="J14514" s="1">
        <v>34765</v>
      </c>
      <c r="K14514" t="s">
        <v>31</v>
      </c>
      <c r="L14514" t="s">
        <v>851</v>
      </c>
      <c r="M14514">
        <v>0</v>
      </c>
      <c r="N14514" t="s">
        <v>15432</v>
      </c>
    </row>
    <row r="14515" spans="1:14" x14ac:dyDescent="0.2">
      <c r="A14515">
        <v>58050</v>
      </c>
      <c r="B14515">
        <v>764</v>
      </c>
      <c r="C14515" t="str">
        <f t="shared" si="452"/>
        <v>Customer#000000764</v>
      </c>
      <c r="D14515" t="str">
        <f t="shared" si="453"/>
        <v>MACHINERY</v>
      </c>
      <c r="E14515">
        <f>VLOOKUP(B14515,custarray,4)</f>
        <v>16</v>
      </c>
      <c r="F14515">
        <f>VLOOKUP(E14515,nationarray,3)</f>
        <v>0</v>
      </c>
      <c r="G14515" t="str">
        <f>HLOOKUP(F14515,region,2)</f>
        <v>AFRICA</v>
      </c>
      <c r="H14515" t="s">
        <v>16</v>
      </c>
      <c r="I14515">
        <v>15159.52</v>
      </c>
      <c r="J14515" s="1">
        <v>33740</v>
      </c>
      <c r="K14515" t="s">
        <v>13</v>
      </c>
      <c r="L14515" t="s">
        <v>278</v>
      </c>
      <c r="M14515">
        <v>0</v>
      </c>
      <c r="N14515" t="s">
        <v>15433</v>
      </c>
    </row>
    <row r="14516" spans="1:14" x14ac:dyDescent="0.2">
      <c r="A14516">
        <v>58051</v>
      </c>
      <c r="B14516">
        <v>1381</v>
      </c>
      <c r="C14516" t="str">
        <f t="shared" si="452"/>
        <v>Customer#000001381</v>
      </c>
      <c r="D14516" t="str">
        <f t="shared" si="453"/>
        <v>BUILDING</v>
      </c>
      <c r="E14516">
        <f>VLOOKUP(B14516,custarray,4)</f>
        <v>22</v>
      </c>
      <c r="F14516">
        <f>VLOOKUP(E14516,nationarray,3)</f>
        <v>3</v>
      </c>
      <c r="G14516" t="str">
        <f>HLOOKUP(F14516,region,2)</f>
        <v>EUROPE</v>
      </c>
      <c r="H14516" t="s">
        <v>16</v>
      </c>
      <c r="I14516">
        <v>34185.4</v>
      </c>
      <c r="J14516" s="1">
        <v>33684</v>
      </c>
      <c r="K14516" t="s">
        <v>26</v>
      </c>
      <c r="L14516" t="s">
        <v>1971</v>
      </c>
      <c r="M14516">
        <v>0</v>
      </c>
      <c r="N14516" t="s">
        <v>15434</v>
      </c>
    </row>
    <row r="14517" spans="1:14" x14ac:dyDescent="0.2">
      <c r="A14517">
        <v>58052</v>
      </c>
      <c r="B14517">
        <v>1219</v>
      </c>
      <c r="C14517" t="str">
        <f t="shared" si="452"/>
        <v>Customer#000001219</v>
      </c>
      <c r="D14517" t="str">
        <f t="shared" si="453"/>
        <v>FURNITURE</v>
      </c>
      <c r="E14517">
        <f>VLOOKUP(B14517,custarray,4)</f>
        <v>4</v>
      </c>
      <c r="F14517">
        <f>VLOOKUP(E14517,nationarray,3)</f>
        <v>4</v>
      </c>
      <c r="G14517" t="str">
        <f>HLOOKUP(F14517,region,2)</f>
        <v>MIDDLE EAST</v>
      </c>
      <c r="H14517" t="s">
        <v>16</v>
      </c>
      <c r="I14517">
        <v>274546.87</v>
      </c>
      <c r="J14517" s="1">
        <v>33719</v>
      </c>
      <c r="K14517" t="s">
        <v>23</v>
      </c>
      <c r="L14517" t="s">
        <v>1238</v>
      </c>
      <c r="M14517">
        <v>0</v>
      </c>
      <c r="N14517" t="s">
        <v>15435</v>
      </c>
    </row>
    <row r="14518" spans="1:14" x14ac:dyDescent="0.2">
      <c r="A14518">
        <v>58053</v>
      </c>
      <c r="B14518">
        <v>1396</v>
      </c>
      <c r="C14518" t="str">
        <f t="shared" si="452"/>
        <v>Customer#000001396</v>
      </c>
      <c r="D14518" t="str">
        <f t="shared" si="453"/>
        <v>BUILDING</v>
      </c>
      <c r="E14518">
        <f>VLOOKUP(B14518,custarray,4)</f>
        <v>3</v>
      </c>
      <c r="F14518">
        <f>VLOOKUP(E14518,nationarray,3)</f>
        <v>1</v>
      </c>
      <c r="G14518" t="str">
        <f>HLOOKUP(F14518,region,2)</f>
        <v>AMERICA</v>
      </c>
      <c r="H14518" t="s">
        <v>16</v>
      </c>
      <c r="I14518">
        <v>127188.75</v>
      </c>
      <c r="J14518" s="1">
        <v>33978</v>
      </c>
      <c r="K14518" t="s">
        <v>31</v>
      </c>
      <c r="L14518" t="s">
        <v>338</v>
      </c>
      <c r="M14518">
        <v>0</v>
      </c>
      <c r="N14518" t="s">
        <v>15436</v>
      </c>
    </row>
    <row r="14519" spans="1:14" x14ac:dyDescent="0.2">
      <c r="A14519">
        <v>58054</v>
      </c>
      <c r="B14519">
        <v>1117</v>
      </c>
      <c r="C14519" t="str">
        <f t="shared" si="452"/>
        <v>Customer#000001117</v>
      </c>
      <c r="D14519" t="str">
        <f t="shared" si="453"/>
        <v>FURNITURE</v>
      </c>
      <c r="E14519">
        <f>VLOOKUP(B14519,custarray,4)</f>
        <v>23</v>
      </c>
      <c r="F14519">
        <f>VLOOKUP(E14519,nationarray,3)</f>
        <v>3</v>
      </c>
      <c r="G14519" t="str">
        <f>HLOOKUP(F14519,region,2)</f>
        <v>EUROPE</v>
      </c>
      <c r="H14519" t="s">
        <v>16</v>
      </c>
      <c r="I14519">
        <v>229884.37</v>
      </c>
      <c r="J14519" s="1">
        <v>34704</v>
      </c>
      <c r="K14519" t="s">
        <v>26</v>
      </c>
      <c r="L14519" t="s">
        <v>525</v>
      </c>
      <c r="M14519">
        <v>0</v>
      </c>
      <c r="N14519" t="s">
        <v>15437</v>
      </c>
    </row>
    <row r="14520" spans="1:14" x14ac:dyDescent="0.2">
      <c r="A14520">
        <v>58055</v>
      </c>
      <c r="B14520">
        <v>733</v>
      </c>
      <c r="C14520" t="str">
        <f t="shared" si="452"/>
        <v>Customer#000000733</v>
      </c>
      <c r="D14520" t="str">
        <f t="shared" si="453"/>
        <v>HOUSEHOLD</v>
      </c>
      <c r="E14520">
        <f>VLOOKUP(B14520,custarray,4)</f>
        <v>13</v>
      </c>
      <c r="F14520">
        <f>VLOOKUP(E14520,nationarray,3)</f>
        <v>4</v>
      </c>
      <c r="G14520" t="str">
        <f>HLOOKUP(F14520,region,2)</f>
        <v>MIDDLE EAST</v>
      </c>
      <c r="H14520" t="s">
        <v>9</v>
      </c>
      <c r="I14520">
        <v>341913.41</v>
      </c>
      <c r="J14520" s="1">
        <v>35000</v>
      </c>
      <c r="K14520" t="s">
        <v>13</v>
      </c>
      <c r="L14520" t="s">
        <v>1299</v>
      </c>
      <c r="M14520">
        <v>0</v>
      </c>
      <c r="N14520" t="s">
        <v>15438</v>
      </c>
    </row>
    <row r="14521" spans="1:14" x14ac:dyDescent="0.2">
      <c r="A14521">
        <v>58080</v>
      </c>
      <c r="B14521">
        <v>11</v>
      </c>
      <c r="C14521" t="str">
        <f t="shared" si="452"/>
        <v>Customer#000000011</v>
      </c>
      <c r="D14521" t="str">
        <f t="shared" si="453"/>
        <v>BUILDING</v>
      </c>
      <c r="E14521">
        <f>VLOOKUP(B14521,custarray,4)</f>
        <v>23</v>
      </c>
      <c r="F14521">
        <f>VLOOKUP(E14521,nationarray,3)</f>
        <v>3</v>
      </c>
      <c r="G14521" t="str">
        <f>HLOOKUP(F14521,region,2)</f>
        <v>EUROPE</v>
      </c>
      <c r="H14521" t="s">
        <v>9</v>
      </c>
      <c r="I14521">
        <v>51714.57</v>
      </c>
      <c r="J14521" s="1">
        <v>35698</v>
      </c>
      <c r="K14521" t="s">
        <v>10</v>
      </c>
      <c r="L14521" t="s">
        <v>1845</v>
      </c>
      <c r="M14521">
        <v>0</v>
      </c>
      <c r="N14521" t="s">
        <v>15439</v>
      </c>
    </row>
    <row r="14522" spans="1:14" x14ac:dyDescent="0.2">
      <c r="A14522">
        <v>58081</v>
      </c>
      <c r="B14522">
        <v>161</v>
      </c>
      <c r="C14522" t="str">
        <f t="shared" si="452"/>
        <v>Customer#000000161</v>
      </c>
      <c r="D14522" t="str">
        <f t="shared" si="453"/>
        <v>MACHINERY</v>
      </c>
      <c r="E14522">
        <f>VLOOKUP(B14522,custarray,4)</f>
        <v>7</v>
      </c>
      <c r="F14522">
        <f>VLOOKUP(E14522,nationarray,3)</f>
        <v>3</v>
      </c>
      <c r="G14522" t="str">
        <f>HLOOKUP(F14522,region,2)</f>
        <v>EUROPE</v>
      </c>
      <c r="H14522" t="s">
        <v>16</v>
      </c>
      <c r="I14522">
        <v>125563.59</v>
      </c>
      <c r="J14522" s="1">
        <v>33611</v>
      </c>
      <c r="K14522" t="s">
        <v>26</v>
      </c>
      <c r="L14522" t="s">
        <v>2077</v>
      </c>
      <c r="M14522">
        <v>0</v>
      </c>
      <c r="N14522" t="s">
        <v>15440</v>
      </c>
    </row>
    <row r="14523" spans="1:14" x14ac:dyDescent="0.2">
      <c r="A14523">
        <v>58082</v>
      </c>
      <c r="B14523">
        <v>841</v>
      </c>
      <c r="C14523" t="str">
        <f t="shared" si="452"/>
        <v>Customer#000000841</v>
      </c>
      <c r="D14523" t="str">
        <f t="shared" si="453"/>
        <v>FURNITURE</v>
      </c>
      <c r="E14523">
        <f>VLOOKUP(B14523,custarray,4)</f>
        <v>9</v>
      </c>
      <c r="F14523">
        <f>VLOOKUP(E14523,nationarray,3)</f>
        <v>2</v>
      </c>
      <c r="G14523" t="str">
        <f>HLOOKUP(F14523,region,2)</f>
        <v>ASIA</v>
      </c>
      <c r="H14523" t="s">
        <v>9</v>
      </c>
      <c r="I14523">
        <v>113547.02</v>
      </c>
      <c r="J14523" s="1">
        <v>35094</v>
      </c>
      <c r="K14523" t="s">
        <v>26</v>
      </c>
      <c r="L14523" t="s">
        <v>2187</v>
      </c>
      <c r="M14523">
        <v>0</v>
      </c>
      <c r="N14523" t="s">
        <v>15441</v>
      </c>
    </row>
    <row r="14524" spans="1:14" x14ac:dyDescent="0.2">
      <c r="A14524">
        <v>58083</v>
      </c>
      <c r="B14524">
        <v>1405</v>
      </c>
      <c r="C14524" t="str">
        <f t="shared" si="452"/>
        <v>Customer#000001405</v>
      </c>
      <c r="D14524" t="str">
        <f t="shared" si="453"/>
        <v>BUILDING</v>
      </c>
      <c r="E14524">
        <f>VLOOKUP(B14524,custarray,4)</f>
        <v>16</v>
      </c>
      <c r="F14524">
        <f>VLOOKUP(E14524,nationarray,3)</f>
        <v>0</v>
      </c>
      <c r="G14524" t="str">
        <f>HLOOKUP(F14524,region,2)</f>
        <v>AFRICA</v>
      </c>
      <c r="H14524" t="s">
        <v>9</v>
      </c>
      <c r="I14524">
        <v>294017.18</v>
      </c>
      <c r="J14524" s="1">
        <v>35556</v>
      </c>
      <c r="K14524" t="s">
        <v>23</v>
      </c>
      <c r="L14524" t="s">
        <v>1758</v>
      </c>
      <c r="M14524">
        <v>0</v>
      </c>
      <c r="N14524" t="s">
        <v>15442</v>
      </c>
    </row>
    <row r="14525" spans="1:14" x14ac:dyDescent="0.2">
      <c r="A14525">
        <v>58084</v>
      </c>
      <c r="B14525">
        <v>1246</v>
      </c>
      <c r="C14525" t="str">
        <f t="shared" si="452"/>
        <v>Customer#000001246</v>
      </c>
      <c r="D14525" t="str">
        <f t="shared" si="453"/>
        <v>BUILDING</v>
      </c>
      <c r="E14525">
        <f>VLOOKUP(B14525,custarray,4)</f>
        <v>4</v>
      </c>
      <c r="F14525">
        <f>VLOOKUP(E14525,nationarray,3)</f>
        <v>4</v>
      </c>
      <c r="G14525" t="str">
        <f>HLOOKUP(F14525,region,2)</f>
        <v>MIDDLE EAST</v>
      </c>
      <c r="H14525" t="s">
        <v>16</v>
      </c>
      <c r="I14525">
        <v>226180.63</v>
      </c>
      <c r="J14525" s="1">
        <v>33836</v>
      </c>
      <c r="K14525" t="s">
        <v>31</v>
      </c>
      <c r="L14525" t="s">
        <v>3133</v>
      </c>
      <c r="M14525">
        <v>0</v>
      </c>
      <c r="N14525" t="s">
        <v>15443</v>
      </c>
    </row>
    <row r="14526" spans="1:14" x14ac:dyDescent="0.2">
      <c r="A14526">
        <v>58085</v>
      </c>
      <c r="B14526">
        <v>178</v>
      </c>
      <c r="C14526" t="str">
        <f t="shared" si="452"/>
        <v>Customer#000000178</v>
      </c>
      <c r="D14526" t="str">
        <f t="shared" si="453"/>
        <v>FURNITURE</v>
      </c>
      <c r="E14526">
        <f>VLOOKUP(B14526,custarray,4)</f>
        <v>21</v>
      </c>
      <c r="F14526">
        <f>VLOOKUP(E14526,nationarray,3)</f>
        <v>2</v>
      </c>
      <c r="G14526" t="str">
        <f>HLOOKUP(F14526,region,2)</f>
        <v>ASIA</v>
      </c>
      <c r="H14526" t="s">
        <v>9</v>
      </c>
      <c r="I14526">
        <v>140977.43</v>
      </c>
      <c r="J14526" s="1">
        <v>35316</v>
      </c>
      <c r="K14526" t="s">
        <v>13</v>
      </c>
      <c r="L14526" t="s">
        <v>2029</v>
      </c>
      <c r="M14526">
        <v>0</v>
      </c>
      <c r="N14526" t="s">
        <v>15444</v>
      </c>
    </row>
    <row r="14527" spans="1:14" x14ac:dyDescent="0.2">
      <c r="A14527">
        <v>58086</v>
      </c>
      <c r="B14527">
        <v>332</v>
      </c>
      <c r="C14527" t="str">
        <f t="shared" si="452"/>
        <v>Customer#000000332</v>
      </c>
      <c r="D14527" t="str">
        <f t="shared" si="453"/>
        <v>HOUSEHOLD</v>
      </c>
      <c r="E14527">
        <f>VLOOKUP(B14527,custarray,4)</f>
        <v>22</v>
      </c>
      <c r="F14527">
        <f>VLOOKUP(E14527,nationarray,3)</f>
        <v>3</v>
      </c>
      <c r="G14527" t="str">
        <f>HLOOKUP(F14527,region,2)</f>
        <v>EUROPE</v>
      </c>
      <c r="H14527" t="s">
        <v>48</v>
      </c>
      <c r="I14527">
        <v>128400.86</v>
      </c>
      <c r="J14527" s="1">
        <v>34769</v>
      </c>
      <c r="K14527" t="s">
        <v>31</v>
      </c>
      <c r="L14527" t="s">
        <v>2425</v>
      </c>
      <c r="M14527">
        <v>0</v>
      </c>
      <c r="N14527" t="s">
        <v>15445</v>
      </c>
    </row>
    <row r="14528" spans="1:14" x14ac:dyDescent="0.2">
      <c r="A14528">
        <v>58087</v>
      </c>
      <c r="B14528">
        <v>823</v>
      </c>
      <c r="C14528" t="str">
        <f t="shared" si="452"/>
        <v>Customer#000000823</v>
      </c>
      <c r="D14528" t="str">
        <f t="shared" si="453"/>
        <v>AUTOMOBILE</v>
      </c>
      <c r="E14528">
        <f>VLOOKUP(B14528,custarray,4)</f>
        <v>0</v>
      </c>
      <c r="F14528">
        <f>VLOOKUP(E14528,nationarray,3)</f>
        <v>0</v>
      </c>
      <c r="G14528" t="str">
        <f>HLOOKUP(F14528,region,2)</f>
        <v>AFRICA</v>
      </c>
      <c r="H14528" t="s">
        <v>9</v>
      </c>
      <c r="I14528">
        <v>238155.94</v>
      </c>
      <c r="J14528" s="1">
        <v>35084</v>
      </c>
      <c r="K14528" t="s">
        <v>13</v>
      </c>
      <c r="L14528" t="s">
        <v>985</v>
      </c>
      <c r="M14528">
        <v>0</v>
      </c>
      <c r="N14528" t="s">
        <v>15446</v>
      </c>
    </row>
    <row r="14529" spans="1:14" x14ac:dyDescent="0.2">
      <c r="A14529">
        <v>58112</v>
      </c>
      <c r="B14529">
        <v>787</v>
      </c>
      <c r="C14529" t="str">
        <f t="shared" si="452"/>
        <v>Customer#000000787</v>
      </c>
      <c r="D14529" t="str">
        <f t="shared" si="453"/>
        <v>AUTOMOBILE</v>
      </c>
      <c r="E14529">
        <f>VLOOKUP(B14529,custarray,4)</f>
        <v>10</v>
      </c>
      <c r="F14529">
        <f>VLOOKUP(E14529,nationarray,3)</f>
        <v>4</v>
      </c>
      <c r="G14529" t="str">
        <f>HLOOKUP(F14529,region,2)</f>
        <v>MIDDLE EAST</v>
      </c>
      <c r="H14529" t="s">
        <v>9</v>
      </c>
      <c r="I14529">
        <v>38199.199999999997</v>
      </c>
      <c r="J14529" s="1">
        <v>35779</v>
      </c>
      <c r="K14529" t="s">
        <v>13</v>
      </c>
      <c r="L14529" t="s">
        <v>2208</v>
      </c>
      <c r="M14529">
        <v>0</v>
      </c>
      <c r="N14529" t="s">
        <v>15447</v>
      </c>
    </row>
    <row r="14530" spans="1:14" x14ac:dyDescent="0.2">
      <c r="A14530">
        <v>58113</v>
      </c>
      <c r="B14530">
        <v>371</v>
      </c>
      <c r="C14530" t="str">
        <f t="shared" ref="C14530:C14593" si="454">VLOOKUP(B14530,custarray,2)</f>
        <v>Customer#000000371</v>
      </c>
      <c r="D14530" t="str">
        <f t="shared" ref="D14530:D14593" si="455">VLOOKUP(B14530,custarray,7)</f>
        <v>AUTOMOBILE</v>
      </c>
      <c r="E14530">
        <f>VLOOKUP(B14530,custarray,4)</f>
        <v>22</v>
      </c>
      <c r="F14530">
        <f>VLOOKUP(E14530,nationarray,3)</f>
        <v>3</v>
      </c>
      <c r="G14530" t="str">
        <f>HLOOKUP(F14530,region,2)</f>
        <v>EUROPE</v>
      </c>
      <c r="H14530" t="s">
        <v>16</v>
      </c>
      <c r="I14530">
        <v>203475.78</v>
      </c>
      <c r="J14530" s="1">
        <v>33636</v>
      </c>
      <c r="K14530" t="s">
        <v>26</v>
      </c>
      <c r="L14530" t="s">
        <v>435</v>
      </c>
      <c r="M14530">
        <v>0</v>
      </c>
      <c r="N14530" t="s">
        <v>15448</v>
      </c>
    </row>
    <row r="14531" spans="1:14" x14ac:dyDescent="0.2">
      <c r="A14531">
        <v>58114</v>
      </c>
      <c r="B14531">
        <v>62</v>
      </c>
      <c r="C14531" t="str">
        <f t="shared" si="454"/>
        <v>Customer#000000062</v>
      </c>
      <c r="D14531" t="str">
        <f t="shared" si="455"/>
        <v>MACHINERY</v>
      </c>
      <c r="E14531">
        <f>VLOOKUP(B14531,custarray,4)</f>
        <v>7</v>
      </c>
      <c r="F14531">
        <f>VLOOKUP(E14531,nationarray,3)</f>
        <v>3</v>
      </c>
      <c r="G14531" t="str">
        <f>HLOOKUP(F14531,region,2)</f>
        <v>EUROPE</v>
      </c>
      <c r="H14531" t="s">
        <v>9</v>
      </c>
      <c r="I14531">
        <v>91926.99</v>
      </c>
      <c r="J14531" s="1">
        <v>35717</v>
      </c>
      <c r="K14531" t="s">
        <v>23</v>
      </c>
      <c r="L14531" t="s">
        <v>162</v>
      </c>
      <c r="M14531">
        <v>0</v>
      </c>
      <c r="N14531" t="s">
        <v>15449</v>
      </c>
    </row>
    <row r="14532" spans="1:14" x14ac:dyDescent="0.2">
      <c r="A14532">
        <v>58115</v>
      </c>
      <c r="B14532">
        <v>1339</v>
      </c>
      <c r="C14532" t="str">
        <f t="shared" si="454"/>
        <v>Customer#000001339</v>
      </c>
      <c r="D14532" t="str">
        <f t="shared" si="455"/>
        <v>MACHINERY</v>
      </c>
      <c r="E14532">
        <f>VLOOKUP(B14532,custarray,4)</f>
        <v>4</v>
      </c>
      <c r="F14532">
        <f>VLOOKUP(E14532,nationarray,3)</f>
        <v>4</v>
      </c>
      <c r="G14532" t="str">
        <f>HLOOKUP(F14532,region,2)</f>
        <v>MIDDLE EAST</v>
      </c>
      <c r="H14532" t="s">
        <v>9</v>
      </c>
      <c r="I14532">
        <v>81904.12</v>
      </c>
      <c r="J14532" s="1">
        <v>35714</v>
      </c>
      <c r="K14532" t="s">
        <v>26</v>
      </c>
      <c r="L14532" t="s">
        <v>1344</v>
      </c>
      <c r="M14532">
        <v>0</v>
      </c>
      <c r="N14532" t="s">
        <v>15450</v>
      </c>
    </row>
    <row r="14533" spans="1:14" x14ac:dyDescent="0.2">
      <c r="A14533">
        <v>58116</v>
      </c>
      <c r="B14533">
        <v>1457</v>
      </c>
      <c r="C14533" t="str">
        <f t="shared" si="454"/>
        <v>Customer#000001457</v>
      </c>
      <c r="D14533" t="str">
        <f t="shared" si="455"/>
        <v>BUILDING</v>
      </c>
      <c r="E14533">
        <f>VLOOKUP(B14533,custarray,4)</f>
        <v>23</v>
      </c>
      <c r="F14533">
        <f>VLOOKUP(E14533,nationarray,3)</f>
        <v>3</v>
      </c>
      <c r="G14533" t="str">
        <f>HLOOKUP(F14533,region,2)</f>
        <v>EUROPE</v>
      </c>
      <c r="H14533" t="s">
        <v>16</v>
      </c>
      <c r="I14533">
        <v>192843.61</v>
      </c>
      <c r="J14533" s="1">
        <v>34422</v>
      </c>
      <c r="K14533" t="s">
        <v>13</v>
      </c>
      <c r="L14533" t="s">
        <v>1991</v>
      </c>
      <c r="M14533">
        <v>0</v>
      </c>
      <c r="N14533" t="s">
        <v>15451</v>
      </c>
    </row>
    <row r="14534" spans="1:14" x14ac:dyDescent="0.2">
      <c r="A14534">
        <v>58117</v>
      </c>
      <c r="B14534">
        <v>1147</v>
      </c>
      <c r="C14534" t="str">
        <f t="shared" si="454"/>
        <v>Customer#000001147</v>
      </c>
      <c r="D14534" t="str">
        <f t="shared" si="455"/>
        <v>HOUSEHOLD</v>
      </c>
      <c r="E14534">
        <f>VLOOKUP(B14534,custarray,4)</f>
        <v>15</v>
      </c>
      <c r="F14534">
        <f>VLOOKUP(E14534,nationarray,3)</f>
        <v>0</v>
      </c>
      <c r="G14534" t="str">
        <f>HLOOKUP(F14534,region,2)</f>
        <v>AFRICA</v>
      </c>
      <c r="H14534" t="s">
        <v>16</v>
      </c>
      <c r="I14534">
        <v>218416.58</v>
      </c>
      <c r="J14534" s="1">
        <v>34751</v>
      </c>
      <c r="K14534" t="s">
        <v>13</v>
      </c>
      <c r="L14534" t="s">
        <v>2139</v>
      </c>
      <c r="M14534">
        <v>0</v>
      </c>
      <c r="N14534" t="s">
        <v>15452</v>
      </c>
    </row>
    <row r="14535" spans="1:14" x14ac:dyDescent="0.2">
      <c r="A14535">
        <v>58118</v>
      </c>
      <c r="B14535">
        <v>1276</v>
      </c>
      <c r="C14535" t="str">
        <f t="shared" si="454"/>
        <v>Customer#000001276</v>
      </c>
      <c r="D14535" t="str">
        <f t="shared" si="455"/>
        <v>AUTOMOBILE</v>
      </c>
      <c r="E14535">
        <f>VLOOKUP(B14535,custarray,4)</f>
        <v>16</v>
      </c>
      <c r="F14535">
        <f>VLOOKUP(E14535,nationarray,3)</f>
        <v>0</v>
      </c>
      <c r="G14535" t="str">
        <f>HLOOKUP(F14535,region,2)</f>
        <v>AFRICA</v>
      </c>
      <c r="H14535" t="s">
        <v>9</v>
      </c>
      <c r="I14535">
        <v>280220.19</v>
      </c>
      <c r="J14535" s="1">
        <v>35679</v>
      </c>
      <c r="K14535" t="s">
        <v>31</v>
      </c>
      <c r="L14535" t="s">
        <v>4577</v>
      </c>
      <c r="M14535">
        <v>0</v>
      </c>
      <c r="N14535" t="s">
        <v>15453</v>
      </c>
    </row>
    <row r="14536" spans="1:14" x14ac:dyDescent="0.2">
      <c r="A14536">
        <v>58119</v>
      </c>
      <c r="B14536">
        <v>1369</v>
      </c>
      <c r="C14536" t="str">
        <f t="shared" si="454"/>
        <v>Customer#000001369</v>
      </c>
      <c r="D14536" t="str">
        <f t="shared" si="455"/>
        <v>AUTOMOBILE</v>
      </c>
      <c r="E14536">
        <f>VLOOKUP(B14536,custarray,4)</f>
        <v>10</v>
      </c>
      <c r="F14536">
        <f>VLOOKUP(E14536,nationarray,3)</f>
        <v>4</v>
      </c>
      <c r="G14536" t="str">
        <f>HLOOKUP(F14536,region,2)</f>
        <v>MIDDLE EAST</v>
      </c>
      <c r="H14536" t="s">
        <v>16</v>
      </c>
      <c r="I14536">
        <v>20893.169999999998</v>
      </c>
      <c r="J14536" s="1">
        <v>33836</v>
      </c>
      <c r="K14536" t="s">
        <v>13</v>
      </c>
      <c r="L14536" t="s">
        <v>4386</v>
      </c>
      <c r="M14536">
        <v>0</v>
      </c>
      <c r="N14536" t="s">
        <v>15454</v>
      </c>
    </row>
    <row r="14537" spans="1:14" x14ac:dyDescent="0.2">
      <c r="A14537">
        <v>58144</v>
      </c>
      <c r="B14537">
        <v>1271</v>
      </c>
      <c r="C14537" t="str">
        <f t="shared" si="454"/>
        <v>Customer#000001271</v>
      </c>
      <c r="D14537" t="str">
        <f t="shared" si="455"/>
        <v>HOUSEHOLD</v>
      </c>
      <c r="E14537">
        <f>VLOOKUP(B14537,custarray,4)</f>
        <v>14</v>
      </c>
      <c r="F14537">
        <f>VLOOKUP(E14537,nationarray,3)</f>
        <v>0</v>
      </c>
      <c r="G14537" t="str">
        <f>HLOOKUP(F14537,region,2)</f>
        <v>AFRICA</v>
      </c>
      <c r="H14537" t="s">
        <v>16</v>
      </c>
      <c r="I14537">
        <v>220176.27</v>
      </c>
      <c r="J14537" s="1">
        <v>34685</v>
      </c>
      <c r="K14537" t="s">
        <v>10</v>
      </c>
      <c r="L14537" t="s">
        <v>1481</v>
      </c>
      <c r="M14537">
        <v>0</v>
      </c>
      <c r="N14537" t="s">
        <v>15455</v>
      </c>
    </row>
    <row r="14538" spans="1:14" x14ac:dyDescent="0.2">
      <c r="A14538">
        <v>58145</v>
      </c>
      <c r="B14538">
        <v>862</v>
      </c>
      <c r="C14538" t="str">
        <f t="shared" si="454"/>
        <v>Customer#000000862</v>
      </c>
      <c r="D14538" t="str">
        <f t="shared" si="455"/>
        <v>MACHINERY</v>
      </c>
      <c r="E14538">
        <f>VLOOKUP(B14538,custarray,4)</f>
        <v>2</v>
      </c>
      <c r="F14538">
        <f>VLOOKUP(E14538,nationarray,3)</f>
        <v>1</v>
      </c>
      <c r="G14538" t="str">
        <f>HLOOKUP(F14538,region,2)</f>
        <v>AMERICA</v>
      </c>
      <c r="H14538" t="s">
        <v>16</v>
      </c>
      <c r="I14538">
        <v>929.03</v>
      </c>
      <c r="J14538" s="1">
        <v>33741</v>
      </c>
      <c r="K14538" t="s">
        <v>31</v>
      </c>
      <c r="L14538" t="s">
        <v>1358</v>
      </c>
      <c r="M14538">
        <v>0</v>
      </c>
      <c r="N14538" t="s">
        <v>15456</v>
      </c>
    </row>
    <row r="14539" spans="1:14" x14ac:dyDescent="0.2">
      <c r="A14539">
        <v>58146</v>
      </c>
      <c r="B14539">
        <v>4</v>
      </c>
      <c r="C14539" t="str">
        <f t="shared" si="454"/>
        <v>Customer#000000004</v>
      </c>
      <c r="D14539" t="str">
        <f t="shared" si="455"/>
        <v>MACHINERY</v>
      </c>
      <c r="E14539">
        <f>VLOOKUP(B14539,custarray,4)</f>
        <v>4</v>
      </c>
      <c r="F14539">
        <f>VLOOKUP(E14539,nationarray,3)</f>
        <v>4</v>
      </c>
      <c r="G14539" t="str">
        <f>HLOOKUP(F14539,region,2)</f>
        <v>MIDDLE EAST</v>
      </c>
      <c r="H14539" t="s">
        <v>9</v>
      </c>
      <c r="I14539">
        <v>241263.01</v>
      </c>
      <c r="J14539" s="1">
        <v>35522</v>
      </c>
      <c r="K14539" t="s">
        <v>31</v>
      </c>
      <c r="L14539" t="s">
        <v>5465</v>
      </c>
      <c r="M14539">
        <v>0</v>
      </c>
      <c r="N14539" t="s">
        <v>15457</v>
      </c>
    </row>
    <row r="14540" spans="1:14" x14ac:dyDescent="0.2">
      <c r="A14540">
        <v>58147</v>
      </c>
      <c r="B14540">
        <v>892</v>
      </c>
      <c r="C14540" t="str">
        <f t="shared" si="454"/>
        <v>Customer#000000892</v>
      </c>
      <c r="D14540" t="str">
        <f t="shared" si="455"/>
        <v>FURNITURE</v>
      </c>
      <c r="E14540">
        <f>VLOOKUP(B14540,custarray,4)</f>
        <v>9</v>
      </c>
      <c r="F14540">
        <f>VLOOKUP(E14540,nationarray,3)</f>
        <v>2</v>
      </c>
      <c r="G14540" t="str">
        <f>HLOOKUP(F14540,region,2)</f>
        <v>ASIA</v>
      </c>
      <c r="H14540" t="s">
        <v>16</v>
      </c>
      <c r="I14540">
        <v>148388.15</v>
      </c>
      <c r="J14540" s="1">
        <v>34473</v>
      </c>
      <c r="K14540" t="s">
        <v>26</v>
      </c>
      <c r="L14540" t="s">
        <v>1158</v>
      </c>
      <c r="M14540">
        <v>0</v>
      </c>
      <c r="N14540" t="s">
        <v>15458</v>
      </c>
    </row>
    <row r="14541" spans="1:14" x14ac:dyDescent="0.2">
      <c r="A14541">
        <v>58148</v>
      </c>
      <c r="B14541">
        <v>928</v>
      </c>
      <c r="C14541" t="str">
        <f t="shared" si="454"/>
        <v>Customer#000000928</v>
      </c>
      <c r="D14541" t="str">
        <f t="shared" si="455"/>
        <v>HOUSEHOLD</v>
      </c>
      <c r="E14541">
        <f>VLOOKUP(B14541,custarray,4)</f>
        <v>21</v>
      </c>
      <c r="F14541">
        <f>VLOOKUP(E14541,nationarray,3)</f>
        <v>2</v>
      </c>
      <c r="G14541" t="str">
        <f>HLOOKUP(F14541,region,2)</f>
        <v>ASIA</v>
      </c>
      <c r="H14541" t="s">
        <v>16</v>
      </c>
      <c r="I14541">
        <v>78302.539999999994</v>
      </c>
      <c r="J14541" s="1">
        <v>33928</v>
      </c>
      <c r="K14541" t="s">
        <v>23</v>
      </c>
      <c r="L14541" t="s">
        <v>2305</v>
      </c>
      <c r="M14541">
        <v>0</v>
      </c>
      <c r="N14541" t="s">
        <v>15459</v>
      </c>
    </row>
    <row r="14542" spans="1:14" x14ac:dyDescent="0.2">
      <c r="A14542">
        <v>58149</v>
      </c>
      <c r="B14542">
        <v>1388</v>
      </c>
      <c r="C14542" t="str">
        <f t="shared" si="454"/>
        <v>Customer#000001388</v>
      </c>
      <c r="D14542" t="str">
        <f t="shared" si="455"/>
        <v>FURNITURE</v>
      </c>
      <c r="E14542">
        <f>VLOOKUP(B14542,custarray,4)</f>
        <v>13</v>
      </c>
      <c r="F14542">
        <f>VLOOKUP(E14542,nationarray,3)</f>
        <v>4</v>
      </c>
      <c r="G14542" t="str">
        <f>HLOOKUP(F14542,region,2)</f>
        <v>MIDDLE EAST</v>
      </c>
      <c r="H14542" t="s">
        <v>9</v>
      </c>
      <c r="I14542">
        <v>144922.38</v>
      </c>
      <c r="J14542" s="1">
        <v>35500</v>
      </c>
      <c r="K14542" t="s">
        <v>13</v>
      </c>
      <c r="L14542" t="s">
        <v>1153</v>
      </c>
      <c r="M14542">
        <v>0</v>
      </c>
      <c r="N14542" t="s">
        <v>15460</v>
      </c>
    </row>
    <row r="14543" spans="1:14" x14ac:dyDescent="0.2">
      <c r="A14543">
        <v>58150</v>
      </c>
      <c r="B14543">
        <v>809</v>
      </c>
      <c r="C14543" t="str">
        <f t="shared" si="454"/>
        <v>Customer#000000809</v>
      </c>
      <c r="D14543" t="str">
        <f t="shared" si="455"/>
        <v>HOUSEHOLD</v>
      </c>
      <c r="E14543">
        <f>VLOOKUP(B14543,custarray,4)</f>
        <v>16</v>
      </c>
      <c r="F14543">
        <f>VLOOKUP(E14543,nationarray,3)</f>
        <v>0</v>
      </c>
      <c r="G14543" t="str">
        <f>HLOOKUP(F14543,region,2)</f>
        <v>AFRICA</v>
      </c>
      <c r="H14543" t="s">
        <v>16</v>
      </c>
      <c r="I14543">
        <v>223117.67</v>
      </c>
      <c r="J14543" s="1">
        <v>34097</v>
      </c>
      <c r="K14543" t="s">
        <v>13</v>
      </c>
      <c r="L14543" t="s">
        <v>2205</v>
      </c>
      <c r="M14543">
        <v>0</v>
      </c>
      <c r="N14543" t="s">
        <v>15461</v>
      </c>
    </row>
    <row r="14544" spans="1:14" x14ac:dyDescent="0.2">
      <c r="A14544">
        <v>58151</v>
      </c>
      <c r="B14544">
        <v>580</v>
      </c>
      <c r="C14544" t="str">
        <f t="shared" si="454"/>
        <v>Customer#000000580</v>
      </c>
      <c r="D14544" t="str">
        <f t="shared" si="455"/>
        <v>BUILDING</v>
      </c>
      <c r="E14544">
        <f>VLOOKUP(B14544,custarray,4)</f>
        <v>11</v>
      </c>
      <c r="F14544">
        <f>VLOOKUP(E14544,nationarray,3)</f>
        <v>4</v>
      </c>
      <c r="G14544" t="str">
        <f>HLOOKUP(F14544,region,2)</f>
        <v>MIDDLE EAST</v>
      </c>
      <c r="H14544" t="s">
        <v>16</v>
      </c>
      <c r="I14544">
        <v>323517.59000000003</v>
      </c>
      <c r="J14544" s="1">
        <v>34607</v>
      </c>
      <c r="K14544" t="s">
        <v>26</v>
      </c>
      <c r="L14544" t="s">
        <v>2010</v>
      </c>
      <c r="M14544">
        <v>0</v>
      </c>
      <c r="N14544" t="s">
        <v>15462</v>
      </c>
    </row>
    <row r="14545" spans="1:14" x14ac:dyDescent="0.2">
      <c r="A14545">
        <v>58176</v>
      </c>
      <c r="B14545">
        <v>541</v>
      </c>
      <c r="C14545" t="str">
        <f t="shared" si="454"/>
        <v>Customer#000000541</v>
      </c>
      <c r="D14545" t="str">
        <f t="shared" si="455"/>
        <v>FURNITURE</v>
      </c>
      <c r="E14545">
        <f>VLOOKUP(B14545,custarray,4)</f>
        <v>0</v>
      </c>
      <c r="F14545">
        <f>VLOOKUP(E14545,nationarray,3)</f>
        <v>0</v>
      </c>
      <c r="G14545" t="str">
        <f>HLOOKUP(F14545,region,2)</f>
        <v>AFRICA</v>
      </c>
      <c r="H14545" t="s">
        <v>16</v>
      </c>
      <c r="I14545">
        <v>100202.49</v>
      </c>
      <c r="J14545" s="1">
        <v>34549</v>
      </c>
      <c r="K14545" t="s">
        <v>31</v>
      </c>
      <c r="L14545" t="s">
        <v>114</v>
      </c>
      <c r="M14545">
        <v>0</v>
      </c>
      <c r="N14545" t="s">
        <v>15463</v>
      </c>
    </row>
    <row r="14546" spans="1:14" x14ac:dyDescent="0.2">
      <c r="A14546">
        <v>58177</v>
      </c>
      <c r="B14546">
        <v>1123</v>
      </c>
      <c r="C14546" t="str">
        <f t="shared" si="454"/>
        <v>Customer#000001123</v>
      </c>
      <c r="D14546" t="str">
        <f t="shared" si="455"/>
        <v>MACHINERY</v>
      </c>
      <c r="E14546">
        <f>VLOOKUP(B14546,custarray,4)</f>
        <v>16</v>
      </c>
      <c r="F14546">
        <f>VLOOKUP(E14546,nationarray,3)</f>
        <v>0</v>
      </c>
      <c r="G14546" t="str">
        <f>HLOOKUP(F14546,region,2)</f>
        <v>AFRICA</v>
      </c>
      <c r="H14546" t="s">
        <v>16</v>
      </c>
      <c r="I14546">
        <v>156840.85999999999</v>
      </c>
      <c r="J14546" s="1">
        <v>33839</v>
      </c>
      <c r="K14546" t="s">
        <v>23</v>
      </c>
      <c r="L14546" t="s">
        <v>513</v>
      </c>
      <c r="M14546">
        <v>0</v>
      </c>
      <c r="N14546" t="s">
        <v>15464</v>
      </c>
    </row>
    <row r="14547" spans="1:14" x14ac:dyDescent="0.2">
      <c r="A14547">
        <v>58178</v>
      </c>
      <c r="B14547">
        <v>962</v>
      </c>
      <c r="C14547" t="str">
        <f t="shared" si="454"/>
        <v>Customer#000000962</v>
      </c>
      <c r="D14547" t="str">
        <f t="shared" si="455"/>
        <v>BUILDING</v>
      </c>
      <c r="E14547">
        <f>VLOOKUP(B14547,custarray,4)</f>
        <v>4</v>
      </c>
      <c r="F14547">
        <f>VLOOKUP(E14547,nationarray,3)</f>
        <v>4</v>
      </c>
      <c r="G14547" t="str">
        <f>HLOOKUP(F14547,region,2)</f>
        <v>MIDDLE EAST</v>
      </c>
      <c r="H14547" t="s">
        <v>16</v>
      </c>
      <c r="I14547">
        <v>99810.59</v>
      </c>
      <c r="J14547" s="1">
        <v>33626</v>
      </c>
      <c r="K14547" t="s">
        <v>23</v>
      </c>
      <c r="L14547" t="s">
        <v>1322</v>
      </c>
      <c r="M14547">
        <v>0</v>
      </c>
      <c r="N14547" t="s">
        <v>15465</v>
      </c>
    </row>
    <row r="14548" spans="1:14" x14ac:dyDescent="0.2">
      <c r="A14548">
        <v>58179</v>
      </c>
      <c r="B14548">
        <v>728</v>
      </c>
      <c r="C14548" t="str">
        <f t="shared" si="454"/>
        <v>Customer#000000728</v>
      </c>
      <c r="D14548" t="str">
        <f t="shared" si="455"/>
        <v>BUILDING</v>
      </c>
      <c r="E14548">
        <f>VLOOKUP(B14548,custarray,4)</f>
        <v>24</v>
      </c>
      <c r="F14548">
        <f>VLOOKUP(E14548,nationarray,3)</f>
        <v>1</v>
      </c>
      <c r="G14548" t="str">
        <f>HLOOKUP(F14548,region,2)</f>
        <v>AMERICA</v>
      </c>
      <c r="H14548" t="s">
        <v>9</v>
      </c>
      <c r="I14548">
        <v>157599.20000000001</v>
      </c>
      <c r="J14548" s="1">
        <v>34948</v>
      </c>
      <c r="K14548" t="s">
        <v>31</v>
      </c>
      <c r="L14548" t="s">
        <v>70</v>
      </c>
      <c r="M14548">
        <v>0</v>
      </c>
      <c r="N14548" t="s">
        <v>15466</v>
      </c>
    </row>
    <row r="14549" spans="1:14" x14ac:dyDescent="0.2">
      <c r="A14549">
        <v>58180</v>
      </c>
      <c r="B14549">
        <v>1225</v>
      </c>
      <c r="C14549" t="str">
        <f t="shared" si="454"/>
        <v>Customer#000001225</v>
      </c>
      <c r="D14549" t="str">
        <f t="shared" si="455"/>
        <v>MACHINERY</v>
      </c>
      <c r="E14549">
        <f>VLOOKUP(B14549,custarray,4)</f>
        <v>11</v>
      </c>
      <c r="F14549">
        <f>VLOOKUP(E14549,nationarray,3)</f>
        <v>4</v>
      </c>
      <c r="G14549" t="str">
        <f>HLOOKUP(F14549,region,2)</f>
        <v>MIDDLE EAST</v>
      </c>
      <c r="H14549" t="s">
        <v>9</v>
      </c>
      <c r="I14549">
        <v>327136.63</v>
      </c>
      <c r="J14549" s="1">
        <v>35631</v>
      </c>
      <c r="K14549" t="s">
        <v>13</v>
      </c>
      <c r="L14549" t="s">
        <v>636</v>
      </c>
      <c r="M14549">
        <v>0</v>
      </c>
      <c r="N14549" t="s">
        <v>15467</v>
      </c>
    </row>
    <row r="14550" spans="1:14" x14ac:dyDescent="0.2">
      <c r="A14550">
        <v>58181</v>
      </c>
      <c r="B14550">
        <v>919</v>
      </c>
      <c r="C14550" t="str">
        <f t="shared" si="454"/>
        <v>Customer#000000919</v>
      </c>
      <c r="D14550" t="str">
        <f t="shared" si="455"/>
        <v>MACHINERY</v>
      </c>
      <c r="E14550">
        <f>VLOOKUP(B14550,custarray,4)</f>
        <v>9</v>
      </c>
      <c r="F14550">
        <f>VLOOKUP(E14550,nationarray,3)</f>
        <v>2</v>
      </c>
      <c r="G14550" t="str">
        <f>HLOOKUP(F14550,region,2)</f>
        <v>ASIA</v>
      </c>
      <c r="H14550" t="s">
        <v>16</v>
      </c>
      <c r="I14550">
        <v>230900.13</v>
      </c>
      <c r="J14550" s="1">
        <v>33885</v>
      </c>
      <c r="K14550" t="s">
        <v>23</v>
      </c>
      <c r="L14550" t="s">
        <v>1646</v>
      </c>
      <c r="M14550">
        <v>0</v>
      </c>
      <c r="N14550" t="s">
        <v>15468</v>
      </c>
    </row>
    <row r="14551" spans="1:14" x14ac:dyDescent="0.2">
      <c r="A14551">
        <v>58182</v>
      </c>
      <c r="B14551">
        <v>361</v>
      </c>
      <c r="C14551" t="str">
        <f t="shared" si="454"/>
        <v>Customer#000000361</v>
      </c>
      <c r="D14551" t="str">
        <f t="shared" si="455"/>
        <v>BUILDING</v>
      </c>
      <c r="E14551">
        <f>VLOOKUP(B14551,custarray,4)</f>
        <v>20</v>
      </c>
      <c r="F14551">
        <f>VLOOKUP(E14551,nationarray,3)</f>
        <v>4</v>
      </c>
      <c r="G14551" t="str">
        <f>HLOOKUP(F14551,region,2)</f>
        <v>MIDDLE EAST</v>
      </c>
      <c r="H14551" t="s">
        <v>16</v>
      </c>
      <c r="I14551">
        <v>155262.06</v>
      </c>
      <c r="J14551" s="1">
        <v>34386</v>
      </c>
      <c r="K14551" t="s">
        <v>26</v>
      </c>
      <c r="L14551" t="s">
        <v>1636</v>
      </c>
      <c r="M14551">
        <v>0</v>
      </c>
      <c r="N14551" t="s">
        <v>15469</v>
      </c>
    </row>
    <row r="14552" spans="1:14" x14ac:dyDescent="0.2">
      <c r="A14552">
        <v>58183</v>
      </c>
      <c r="B14552">
        <v>161</v>
      </c>
      <c r="C14552" t="str">
        <f t="shared" si="454"/>
        <v>Customer#000000161</v>
      </c>
      <c r="D14552" t="str">
        <f t="shared" si="455"/>
        <v>MACHINERY</v>
      </c>
      <c r="E14552">
        <f>VLOOKUP(B14552,custarray,4)</f>
        <v>7</v>
      </c>
      <c r="F14552">
        <f>VLOOKUP(E14552,nationarray,3)</f>
        <v>3</v>
      </c>
      <c r="G14552" t="str">
        <f>HLOOKUP(F14552,region,2)</f>
        <v>EUROPE</v>
      </c>
      <c r="H14552" t="s">
        <v>16</v>
      </c>
      <c r="I14552">
        <v>21084.37</v>
      </c>
      <c r="J14552" s="1">
        <v>34434</v>
      </c>
      <c r="K14552" t="s">
        <v>10</v>
      </c>
      <c r="L14552" t="s">
        <v>3719</v>
      </c>
      <c r="M14552">
        <v>0</v>
      </c>
      <c r="N14552" t="s">
        <v>15470</v>
      </c>
    </row>
    <row r="14553" spans="1:14" x14ac:dyDescent="0.2">
      <c r="A14553">
        <v>58208</v>
      </c>
      <c r="B14553">
        <v>295</v>
      </c>
      <c r="C14553" t="str">
        <f t="shared" si="454"/>
        <v>Customer#000000295</v>
      </c>
      <c r="D14553" t="str">
        <f t="shared" si="455"/>
        <v>HOUSEHOLD</v>
      </c>
      <c r="E14553">
        <f>VLOOKUP(B14553,custarray,4)</f>
        <v>0</v>
      </c>
      <c r="F14553">
        <f>VLOOKUP(E14553,nationarray,3)</f>
        <v>0</v>
      </c>
      <c r="G14553" t="str">
        <f>HLOOKUP(F14553,region,2)</f>
        <v>AFRICA</v>
      </c>
      <c r="H14553" t="s">
        <v>9</v>
      </c>
      <c r="I14553">
        <v>241816.44</v>
      </c>
      <c r="J14553" s="1">
        <v>35990</v>
      </c>
      <c r="K14553" t="s">
        <v>26</v>
      </c>
      <c r="L14553" t="s">
        <v>1697</v>
      </c>
      <c r="M14553">
        <v>0</v>
      </c>
      <c r="N14553" t="s">
        <v>15471</v>
      </c>
    </row>
    <row r="14554" spans="1:14" x14ac:dyDescent="0.2">
      <c r="A14554">
        <v>58209</v>
      </c>
      <c r="B14554">
        <v>379</v>
      </c>
      <c r="C14554" t="str">
        <f t="shared" si="454"/>
        <v>Customer#000000379</v>
      </c>
      <c r="D14554" t="str">
        <f t="shared" si="455"/>
        <v>AUTOMOBILE</v>
      </c>
      <c r="E14554">
        <f>VLOOKUP(B14554,custarray,4)</f>
        <v>7</v>
      </c>
      <c r="F14554">
        <f>VLOOKUP(E14554,nationarray,3)</f>
        <v>3</v>
      </c>
      <c r="G14554" t="str">
        <f>HLOOKUP(F14554,region,2)</f>
        <v>EUROPE</v>
      </c>
      <c r="H14554" t="s">
        <v>16</v>
      </c>
      <c r="I14554">
        <v>264705.99</v>
      </c>
      <c r="J14554" s="1">
        <v>34258</v>
      </c>
      <c r="K14554" t="s">
        <v>13</v>
      </c>
      <c r="L14554" t="s">
        <v>120</v>
      </c>
      <c r="M14554">
        <v>0</v>
      </c>
      <c r="N14554" t="s">
        <v>15472</v>
      </c>
    </row>
    <row r="14555" spans="1:14" x14ac:dyDescent="0.2">
      <c r="A14555">
        <v>58210</v>
      </c>
      <c r="B14555">
        <v>1234</v>
      </c>
      <c r="C14555" t="str">
        <f t="shared" si="454"/>
        <v>Customer#000001234</v>
      </c>
      <c r="D14555" t="str">
        <f t="shared" si="455"/>
        <v>FURNITURE</v>
      </c>
      <c r="E14555">
        <f>VLOOKUP(B14555,custarray,4)</f>
        <v>1</v>
      </c>
      <c r="F14555">
        <f>VLOOKUP(E14555,nationarray,3)</f>
        <v>1</v>
      </c>
      <c r="G14555" t="str">
        <f>HLOOKUP(F14555,region,2)</f>
        <v>AMERICA</v>
      </c>
      <c r="H14555" t="s">
        <v>16</v>
      </c>
      <c r="I14555">
        <v>77444.009999999995</v>
      </c>
      <c r="J14555" s="1">
        <v>33945</v>
      </c>
      <c r="K14555" t="s">
        <v>31</v>
      </c>
      <c r="L14555" t="s">
        <v>1991</v>
      </c>
      <c r="M14555">
        <v>0</v>
      </c>
      <c r="N14555" t="s">
        <v>15473</v>
      </c>
    </row>
    <row r="14556" spans="1:14" x14ac:dyDescent="0.2">
      <c r="A14556">
        <v>58211</v>
      </c>
      <c r="B14556">
        <v>860</v>
      </c>
      <c r="C14556" t="str">
        <f t="shared" si="454"/>
        <v>Customer#000000860</v>
      </c>
      <c r="D14556" t="str">
        <f t="shared" si="455"/>
        <v>BUILDING</v>
      </c>
      <c r="E14556">
        <f>VLOOKUP(B14556,custarray,4)</f>
        <v>12</v>
      </c>
      <c r="F14556">
        <f>VLOOKUP(E14556,nationarray,3)</f>
        <v>2</v>
      </c>
      <c r="G14556" t="str">
        <f>HLOOKUP(F14556,region,2)</f>
        <v>ASIA</v>
      </c>
      <c r="H14556" t="s">
        <v>9</v>
      </c>
      <c r="I14556">
        <v>131483.03</v>
      </c>
      <c r="J14556" s="1">
        <v>35940</v>
      </c>
      <c r="K14556" t="s">
        <v>23</v>
      </c>
      <c r="L14556" t="s">
        <v>837</v>
      </c>
      <c r="M14556">
        <v>0</v>
      </c>
      <c r="N14556" t="s">
        <v>15474</v>
      </c>
    </row>
    <row r="14557" spans="1:14" x14ac:dyDescent="0.2">
      <c r="A14557">
        <v>58212</v>
      </c>
      <c r="B14557">
        <v>1210</v>
      </c>
      <c r="C14557" t="str">
        <f t="shared" si="454"/>
        <v>Customer#000001210</v>
      </c>
      <c r="D14557" t="str">
        <f t="shared" si="455"/>
        <v>AUTOMOBILE</v>
      </c>
      <c r="E14557">
        <f>VLOOKUP(B14557,custarray,4)</f>
        <v>16</v>
      </c>
      <c r="F14557">
        <f>VLOOKUP(E14557,nationarray,3)</f>
        <v>0</v>
      </c>
      <c r="G14557" t="str">
        <f>HLOOKUP(F14557,region,2)</f>
        <v>AFRICA</v>
      </c>
      <c r="H14557" t="s">
        <v>9</v>
      </c>
      <c r="I14557">
        <v>106668.78</v>
      </c>
      <c r="J14557" s="1">
        <v>35388</v>
      </c>
      <c r="K14557" t="s">
        <v>13</v>
      </c>
      <c r="L14557" t="s">
        <v>3073</v>
      </c>
      <c r="M14557">
        <v>0</v>
      </c>
      <c r="N14557" t="s">
        <v>15475</v>
      </c>
    </row>
    <row r="14558" spans="1:14" x14ac:dyDescent="0.2">
      <c r="A14558">
        <v>58213</v>
      </c>
      <c r="B14558">
        <v>1412</v>
      </c>
      <c r="C14558" t="str">
        <f t="shared" si="454"/>
        <v>Customer#000001412</v>
      </c>
      <c r="D14558" t="str">
        <f t="shared" si="455"/>
        <v>BUILDING</v>
      </c>
      <c r="E14558">
        <f>VLOOKUP(B14558,custarray,4)</f>
        <v>10</v>
      </c>
      <c r="F14558">
        <f>VLOOKUP(E14558,nationarray,3)</f>
        <v>4</v>
      </c>
      <c r="G14558" t="str">
        <f>HLOOKUP(F14558,region,2)</f>
        <v>MIDDLE EAST</v>
      </c>
      <c r="H14558" t="s">
        <v>9</v>
      </c>
      <c r="I14558">
        <v>51529.5</v>
      </c>
      <c r="J14558" s="1">
        <v>35366</v>
      </c>
      <c r="K14558" t="s">
        <v>23</v>
      </c>
      <c r="L14558" t="s">
        <v>1612</v>
      </c>
      <c r="M14558">
        <v>0</v>
      </c>
      <c r="N14558" t="s">
        <v>15476</v>
      </c>
    </row>
    <row r="14559" spans="1:14" x14ac:dyDescent="0.2">
      <c r="A14559">
        <v>58214</v>
      </c>
      <c r="B14559">
        <v>664</v>
      </c>
      <c r="C14559" t="str">
        <f t="shared" si="454"/>
        <v>Customer#000000664</v>
      </c>
      <c r="D14559" t="str">
        <f t="shared" si="455"/>
        <v>BUILDING</v>
      </c>
      <c r="E14559">
        <f>VLOOKUP(B14559,custarray,4)</f>
        <v>15</v>
      </c>
      <c r="F14559">
        <f>VLOOKUP(E14559,nationarray,3)</f>
        <v>0</v>
      </c>
      <c r="G14559" t="str">
        <f>HLOOKUP(F14559,region,2)</f>
        <v>AFRICA</v>
      </c>
      <c r="H14559" t="s">
        <v>9</v>
      </c>
      <c r="I14559">
        <v>222512.65</v>
      </c>
      <c r="J14559" s="1">
        <v>35226</v>
      </c>
      <c r="K14559" t="s">
        <v>26</v>
      </c>
      <c r="L14559" t="s">
        <v>3112</v>
      </c>
      <c r="M14559">
        <v>0</v>
      </c>
      <c r="N14559" t="s">
        <v>15477</v>
      </c>
    </row>
    <row r="14560" spans="1:14" x14ac:dyDescent="0.2">
      <c r="A14560">
        <v>58215</v>
      </c>
      <c r="B14560">
        <v>163</v>
      </c>
      <c r="C14560" t="str">
        <f t="shared" si="454"/>
        <v>Customer#000000163</v>
      </c>
      <c r="D14560" t="str">
        <f t="shared" si="455"/>
        <v>FURNITURE</v>
      </c>
      <c r="E14560">
        <f>VLOOKUP(B14560,custarray,4)</f>
        <v>21</v>
      </c>
      <c r="F14560">
        <f>VLOOKUP(E14560,nationarray,3)</f>
        <v>2</v>
      </c>
      <c r="G14560" t="str">
        <f>HLOOKUP(F14560,region,2)</f>
        <v>ASIA</v>
      </c>
      <c r="H14560" t="s">
        <v>16</v>
      </c>
      <c r="I14560">
        <v>72346.69</v>
      </c>
      <c r="J14560" s="1">
        <v>33888</v>
      </c>
      <c r="K14560" t="s">
        <v>31</v>
      </c>
      <c r="L14560" t="s">
        <v>2353</v>
      </c>
      <c r="M14560">
        <v>0</v>
      </c>
      <c r="N14560" t="s">
        <v>15478</v>
      </c>
    </row>
    <row r="14561" spans="1:14" x14ac:dyDescent="0.2">
      <c r="A14561">
        <v>58240</v>
      </c>
      <c r="B14561">
        <v>542</v>
      </c>
      <c r="C14561" t="str">
        <f t="shared" si="454"/>
        <v>Customer#000000542</v>
      </c>
      <c r="D14561" t="str">
        <f t="shared" si="455"/>
        <v>BUILDING</v>
      </c>
      <c r="E14561">
        <f>VLOOKUP(B14561,custarray,4)</f>
        <v>16</v>
      </c>
      <c r="F14561">
        <f>VLOOKUP(E14561,nationarray,3)</f>
        <v>0</v>
      </c>
      <c r="G14561" t="str">
        <f>HLOOKUP(F14561,region,2)</f>
        <v>AFRICA</v>
      </c>
      <c r="H14561" t="s">
        <v>9</v>
      </c>
      <c r="I14561">
        <v>102211.23</v>
      </c>
      <c r="J14561" s="1">
        <v>35485</v>
      </c>
      <c r="K14561" t="s">
        <v>10</v>
      </c>
      <c r="L14561" t="s">
        <v>2790</v>
      </c>
      <c r="M14561">
        <v>0</v>
      </c>
      <c r="N14561" t="s">
        <v>15479</v>
      </c>
    </row>
    <row r="14562" spans="1:14" x14ac:dyDescent="0.2">
      <c r="A14562">
        <v>58241</v>
      </c>
      <c r="B14562">
        <v>505</v>
      </c>
      <c r="C14562" t="str">
        <f t="shared" si="454"/>
        <v>Customer#000000505</v>
      </c>
      <c r="D14562" t="str">
        <f t="shared" si="455"/>
        <v>HOUSEHOLD</v>
      </c>
      <c r="E14562">
        <f>VLOOKUP(B14562,custarray,4)</f>
        <v>2</v>
      </c>
      <c r="F14562">
        <f>VLOOKUP(E14562,nationarray,3)</f>
        <v>1</v>
      </c>
      <c r="G14562" t="str">
        <f>HLOOKUP(F14562,region,2)</f>
        <v>AMERICA</v>
      </c>
      <c r="H14562" t="s">
        <v>16</v>
      </c>
      <c r="I14562">
        <v>163134.32</v>
      </c>
      <c r="J14562" s="1">
        <v>34220</v>
      </c>
      <c r="K14562" t="s">
        <v>13</v>
      </c>
      <c r="L14562" t="s">
        <v>2205</v>
      </c>
      <c r="M14562">
        <v>0</v>
      </c>
      <c r="N14562" t="s">
        <v>15480</v>
      </c>
    </row>
    <row r="14563" spans="1:14" x14ac:dyDescent="0.2">
      <c r="A14563">
        <v>58242</v>
      </c>
      <c r="B14563">
        <v>1370</v>
      </c>
      <c r="C14563" t="str">
        <f t="shared" si="454"/>
        <v>Customer#000001370</v>
      </c>
      <c r="D14563" t="str">
        <f t="shared" si="455"/>
        <v>BUILDING</v>
      </c>
      <c r="E14563">
        <f>VLOOKUP(B14563,custarray,4)</f>
        <v>18</v>
      </c>
      <c r="F14563">
        <f>VLOOKUP(E14563,nationarray,3)</f>
        <v>2</v>
      </c>
      <c r="G14563" t="str">
        <f>HLOOKUP(F14563,region,2)</f>
        <v>ASIA</v>
      </c>
      <c r="H14563" t="s">
        <v>16</v>
      </c>
      <c r="I14563">
        <v>88274.83</v>
      </c>
      <c r="J14563" s="1">
        <v>34514</v>
      </c>
      <c r="K14563" t="s">
        <v>31</v>
      </c>
      <c r="L14563" t="s">
        <v>1764</v>
      </c>
      <c r="M14563">
        <v>0</v>
      </c>
      <c r="N14563" t="s">
        <v>15481</v>
      </c>
    </row>
    <row r="14564" spans="1:14" x14ac:dyDescent="0.2">
      <c r="A14564">
        <v>58243</v>
      </c>
      <c r="B14564">
        <v>1063</v>
      </c>
      <c r="C14564" t="str">
        <f t="shared" si="454"/>
        <v>Customer#000001063</v>
      </c>
      <c r="D14564" t="str">
        <f t="shared" si="455"/>
        <v>MACHINERY</v>
      </c>
      <c r="E14564">
        <f>VLOOKUP(B14564,custarray,4)</f>
        <v>21</v>
      </c>
      <c r="F14564">
        <f>VLOOKUP(E14564,nationarray,3)</f>
        <v>2</v>
      </c>
      <c r="G14564" t="str">
        <f>HLOOKUP(F14564,region,2)</f>
        <v>ASIA</v>
      </c>
      <c r="H14564" t="s">
        <v>9</v>
      </c>
      <c r="I14564">
        <v>7465.71</v>
      </c>
      <c r="J14564" s="1">
        <v>35737</v>
      </c>
      <c r="K14564" t="s">
        <v>23</v>
      </c>
      <c r="L14564" t="s">
        <v>3500</v>
      </c>
      <c r="M14564">
        <v>0</v>
      </c>
      <c r="N14564" t="s">
        <v>15482</v>
      </c>
    </row>
    <row r="14565" spans="1:14" x14ac:dyDescent="0.2">
      <c r="A14565">
        <v>58244</v>
      </c>
      <c r="B14565">
        <v>1168</v>
      </c>
      <c r="C14565" t="str">
        <f t="shared" si="454"/>
        <v>Customer#000001168</v>
      </c>
      <c r="D14565" t="str">
        <f t="shared" si="455"/>
        <v>FURNITURE</v>
      </c>
      <c r="E14565">
        <f>VLOOKUP(B14565,custarray,4)</f>
        <v>17</v>
      </c>
      <c r="F14565">
        <f>VLOOKUP(E14565,nationarray,3)</f>
        <v>1</v>
      </c>
      <c r="G14565" t="str">
        <f>HLOOKUP(F14565,region,2)</f>
        <v>AMERICA</v>
      </c>
      <c r="H14565" t="s">
        <v>9</v>
      </c>
      <c r="I14565">
        <v>93801.72</v>
      </c>
      <c r="J14565" s="1">
        <v>35704</v>
      </c>
      <c r="K14565" t="s">
        <v>26</v>
      </c>
      <c r="L14565" t="s">
        <v>1400</v>
      </c>
      <c r="M14565">
        <v>0</v>
      </c>
      <c r="N14565" t="s">
        <v>15483</v>
      </c>
    </row>
    <row r="14566" spans="1:14" x14ac:dyDescent="0.2">
      <c r="A14566">
        <v>58245</v>
      </c>
      <c r="B14566">
        <v>238</v>
      </c>
      <c r="C14566" t="str">
        <f t="shared" si="454"/>
        <v>Customer#000000238</v>
      </c>
      <c r="D14566" t="str">
        <f t="shared" si="455"/>
        <v>HOUSEHOLD</v>
      </c>
      <c r="E14566">
        <f>VLOOKUP(B14566,custarray,4)</f>
        <v>16</v>
      </c>
      <c r="F14566">
        <f>VLOOKUP(E14566,nationarray,3)</f>
        <v>0</v>
      </c>
      <c r="G14566" t="str">
        <f>HLOOKUP(F14566,region,2)</f>
        <v>AFRICA</v>
      </c>
      <c r="H14566" t="s">
        <v>9</v>
      </c>
      <c r="I14566">
        <v>192211.71</v>
      </c>
      <c r="J14566" s="1">
        <v>35444</v>
      </c>
      <c r="K14566" t="s">
        <v>13</v>
      </c>
      <c r="L14566" t="s">
        <v>17</v>
      </c>
      <c r="M14566">
        <v>0</v>
      </c>
      <c r="N14566" t="s">
        <v>15484</v>
      </c>
    </row>
    <row r="14567" spans="1:14" x14ac:dyDescent="0.2">
      <c r="A14567">
        <v>58246</v>
      </c>
      <c r="B14567">
        <v>19</v>
      </c>
      <c r="C14567" t="str">
        <f t="shared" si="454"/>
        <v>Customer#000000019</v>
      </c>
      <c r="D14567" t="str">
        <f t="shared" si="455"/>
        <v>HOUSEHOLD</v>
      </c>
      <c r="E14567">
        <f>VLOOKUP(B14567,custarray,4)</f>
        <v>18</v>
      </c>
      <c r="F14567">
        <f>VLOOKUP(E14567,nationarray,3)</f>
        <v>2</v>
      </c>
      <c r="G14567" t="str">
        <f>HLOOKUP(F14567,region,2)</f>
        <v>ASIA</v>
      </c>
      <c r="H14567" t="s">
        <v>16</v>
      </c>
      <c r="I14567">
        <v>47373.33</v>
      </c>
      <c r="J14567" s="1">
        <v>34538</v>
      </c>
      <c r="K14567" t="s">
        <v>26</v>
      </c>
      <c r="L14567" t="s">
        <v>3176</v>
      </c>
      <c r="M14567">
        <v>0</v>
      </c>
      <c r="N14567" t="s">
        <v>15485</v>
      </c>
    </row>
    <row r="14568" spans="1:14" x14ac:dyDescent="0.2">
      <c r="A14568">
        <v>58247</v>
      </c>
      <c r="B14568">
        <v>1054</v>
      </c>
      <c r="C14568" t="str">
        <f t="shared" si="454"/>
        <v>Customer#000001054</v>
      </c>
      <c r="D14568" t="str">
        <f t="shared" si="455"/>
        <v>HOUSEHOLD</v>
      </c>
      <c r="E14568">
        <f>VLOOKUP(B14568,custarray,4)</f>
        <v>21</v>
      </c>
      <c r="F14568">
        <f>VLOOKUP(E14568,nationarray,3)</f>
        <v>2</v>
      </c>
      <c r="G14568" t="str">
        <f>HLOOKUP(F14568,region,2)</f>
        <v>ASIA</v>
      </c>
      <c r="H14568" t="s">
        <v>9</v>
      </c>
      <c r="I14568">
        <v>150008.82</v>
      </c>
      <c r="J14568" s="1">
        <v>34966</v>
      </c>
      <c r="K14568" t="s">
        <v>23</v>
      </c>
      <c r="L14568" t="s">
        <v>2337</v>
      </c>
      <c r="M14568">
        <v>0</v>
      </c>
      <c r="N14568" t="s">
        <v>15486</v>
      </c>
    </row>
    <row r="14569" spans="1:14" x14ac:dyDescent="0.2">
      <c r="A14569">
        <v>58272</v>
      </c>
      <c r="B14569">
        <v>214</v>
      </c>
      <c r="C14569" t="str">
        <f t="shared" si="454"/>
        <v>Customer#000000214</v>
      </c>
      <c r="D14569" t="str">
        <f t="shared" si="455"/>
        <v>MACHINERY</v>
      </c>
      <c r="E14569">
        <f>VLOOKUP(B14569,custarray,4)</f>
        <v>8</v>
      </c>
      <c r="F14569">
        <f>VLOOKUP(E14569,nationarray,3)</f>
        <v>2</v>
      </c>
      <c r="G14569" t="str">
        <f>HLOOKUP(F14569,region,2)</f>
        <v>ASIA</v>
      </c>
      <c r="H14569" t="s">
        <v>9</v>
      </c>
      <c r="I14569">
        <v>242438.07</v>
      </c>
      <c r="J14569" s="1">
        <v>35190</v>
      </c>
      <c r="K14569" t="s">
        <v>26</v>
      </c>
      <c r="L14569" t="s">
        <v>1646</v>
      </c>
      <c r="M14569">
        <v>0</v>
      </c>
      <c r="N14569" t="s">
        <v>15487</v>
      </c>
    </row>
    <row r="14570" spans="1:14" x14ac:dyDescent="0.2">
      <c r="A14570">
        <v>58273</v>
      </c>
      <c r="B14570">
        <v>805</v>
      </c>
      <c r="C14570" t="str">
        <f t="shared" si="454"/>
        <v>Customer#000000805</v>
      </c>
      <c r="D14570" t="str">
        <f t="shared" si="455"/>
        <v>BUILDING</v>
      </c>
      <c r="E14570">
        <f>VLOOKUP(B14570,custarray,4)</f>
        <v>10</v>
      </c>
      <c r="F14570">
        <f>VLOOKUP(E14570,nationarray,3)</f>
        <v>4</v>
      </c>
      <c r="G14570" t="str">
        <f>HLOOKUP(F14570,region,2)</f>
        <v>MIDDLE EAST</v>
      </c>
      <c r="H14570" t="s">
        <v>16</v>
      </c>
      <c r="I14570">
        <v>237137.86</v>
      </c>
      <c r="J14570" s="1">
        <v>34141</v>
      </c>
      <c r="K14570" t="s">
        <v>26</v>
      </c>
      <c r="L14570" t="s">
        <v>1753</v>
      </c>
      <c r="M14570">
        <v>0</v>
      </c>
      <c r="N14570" t="s">
        <v>15488</v>
      </c>
    </row>
    <row r="14571" spans="1:14" x14ac:dyDescent="0.2">
      <c r="A14571">
        <v>58274</v>
      </c>
      <c r="B14571">
        <v>658</v>
      </c>
      <c r="C14571" t="str">
        <f t="shared" si="454"/>
        <v>Customer#000000658</v>
      </c>
      <c r="D14571" t="str">
        <f t="shared" si="455"/>
        <v>HOUSEHOLD</v>
      </c>
      <c r="E14571">
        <f>VLOOKUP(B14571,custarray,4)</f>
        <v>1</v>
      </c>
      <c r="F14571">
        <f>VLOOKUP(E14571,nationarray,3)</f>
        <v>1</v>
      </c>
      <c r="G14571" t="str">
        <f>HLOOKUP(F14571,region,2)</f>
        <v>AMERICA</v>
      </c>
      <c r="H14571" t="s">
        <v>9</v>
      </c>
      <c r="I14571">
        <v>71937.679999999993</v>
      </c>
      <c r="J14571" s="1">
        <v>35821</v>
      </c>
      <c r="K14571" t="s">
        <v>26</v>
      </c>
      <c r="L14571" t="s">
        <v>2189</v>
      </c>
      <c r="M14571">
        <v>0</v>
      </c>
      <c r="N14571" t="s">
        <v>15489</v>
      </c>
    </row>
    <row r="14572" spans="1:14" x14ac:dyDescent="0.2">
      <c r="A14572">
        <v>58275</v>
      </c>
      <c r="B14572">
        <v>1127</v>
      </c>
      <c r="C14572" t="str">
        <f t="shared" si="454"/>
        <v>Customer#000001127</v>
      </c>
      <c r="D14572" t="str">
        <f t="shared" si="455"/>
        <v>AUTOMOBILE</v>
      </c>
      <c r="E14572">
        <f>VLOOKUP(B14572,custarray,4)</f>
        <v>10</v>
      </c>
      <c r="F14572">
        <f>VLOOKUP(E14572,nationarray,3)</f>
        <v>4</v>
      </c>
      <c r="G14572" t="str">
        <f>HLOOKUP(F14572,region,2)</f>
        <v>MIDDLE EAST</v>
      </c>
      <c r="H14572" t="s">
        <v>9</v>
      </c>
      <c r="I14572">
        <v>155331.96</v>
      </c>
      <c r="J14572" s="1">
        <v>35371</v>
      </c>
      <c r="K14572" t="s">
        <v>26</v>
      </c>
      <c r="L14572" t="s">
        <v>837</v>
      </c>
      <c r="M14572">
        <v>0</v>
      </c>
      <c r="N14572" t="s">
        <v>15490</v>
      </c>
    </row>
    <row r="14573" spans="1:14" x14ac:dyDescent="0.2">
      <c r="A14573">
        <v>58276</v>
      </c>
      <c r="B14573">
        <v>790</v>
      </c>
      <c r="C14573" t="str">
        <f t="shared" si="454"/>
        <v>Customer#000000790</v>
      </c>
      <c r="D14573" t="str">
        <f t="shared" si="455"/>
        <v>BUILDING</v>
      </c>
      <c r="E14573">
        <f>VLOOKUP(B14573,custarray,4)</f>
        <v>0</v>
      </c>
      <c r="F14573">
        <f>VLOOKUP(E14573,nationarray,3)</f>
        <v>0</v>
      </c>
      <c r="G14573" t="str">
        <f>HLOOKUP(F14573,region,2)</f>
        <v>AFRICA</v>
      </c>
      <c r="H14573" t="s">
        <v>9</v>
      </c>
      <c r="I14573">
        <v>95793.71</v>
      </c>
      <c r="J14573" s="1">
        <v>35317</v>
      </c>
      <c r="K14573" t="s">
        <v>13</v>
      </c>
      <c r="L14573" t="s">
        <v>983</v>
      </c>
      <c r="M14573">
        <v>0</v>
      </c>
      <c r="N14573" t="s">
        <v>15491</v>
      </c>
    </row>
    <row r="14574" spans="1:14" x14ac:dyDescent="0.2">
      <c r="A14574">
        <v>58277</v>
      </c>
      <c r="B14574">
        <v>1328</v>
      </c>
      <c r="C14574" t="str">
        <f t="shared" si="454"/>
        <v>Customer#000001328</v>
      </c>
      <c r="D14574" t="str">
        <f t="shared" si="455"/>
        <v>AUTOMOBILE</v>
      </c>
      <c r="E14574">
        <f>VLOOKUP(B14574,custarray,4)</f>
        <v>10</v>
      </c>
      <c r="F14574">
        <f>VLOOKUP(E14574,nationarray,3)</f>
        <v>4</v>
      </c>
      <c r="G14574" t="str">
        <f>HLOOKUP(F14574,region,2)</f>
        <v>MIDDLE EAST</v>
      </c>
      <c r="H14574" t="s">
        <v>16</v>
      </c>
      <c r="I14574">
        <v>119591.73</v>
      </c>
      <c r="J14574" s="1">
        <v>34359</v>
      </c>
      <c r="K14574" t="s">
        <v>31</v>
      </c>
      <c r="L14574" t="s">
        <v>2201</v>
      </c>
      <c r="M14574">
        <v>0</v>
      </c>
      <c r="N14574" t="s">
        <v>15492</v>
      </c>
    </row>
    <row r="14575" spans="1:14" x14ac:dyDescent="0.2">
      <c r="A14575">
        <v>58278</v>
      </c>
      <c r="B14575">
        <v>1478</v>
      </c>
      <c r="C14575" t="str">
        <f t="shared" si="454"/>
        <v>Customer#000001478</v>
      </c>
      <c r="D14575" t="str">
        <f t="shared" si="455"/>
        <v>AUTOMOBILE</v>
      </c>
      <c r="E14575">
        <f>VLOOKUP(B14575,custarray,4)</f>
        <v>7</v>
      </c>
      <c r="F14575">
        <f>VLOOKUP(E14575,nationarray,3)</f>
        <v>3</v>
      </c>
      <c r="G14575" t="str">
        <f>HLOOKUP(F14575,region,2)</f>
        <v>EUROPE</v>
      </c>
      <c r="H14575" t="s">
        <v>16</v>
      </c>
      <c r="I14575">
        <v>180043.62</v>
      </c>
      <c r="J14575" s="1">
        <v>33858</v>
      </c>
      <c r="K14575" t="s">
        <v>26</v>
      </c>
      <c r="L14575" t="s">
        <v>2912</v>
      </c>
      <c r="M14575">
        <v>0</v>
      </c>
      <c r="N14575" t="s">
        <v>15493</v>
      </c>
    </row>
    <row r="14576" spans="1:14" x14ac:dyDescent="0.2">
      <c r="A14576">
        <v>58279</v>
      </c>
      <c r="B14576">
        <v>1466</v>
      </c>
      <c r="C14576" t="str">
        <f t="shared" si="454"/>
        <v>Customer#000001466</v>
      </c>
      <c r="D14576" t="str">
        <f t="shared" si="455"/>
        <v>FURNITURE</v>
      </c>
      <c r="E14576">
        <f>VLOOKUP(B14576,custarray,4)</f>
        <v>17</v>
      </c>
      <c r="F14576">
        <f>VLOOKUP(E14576,nationarray,3)</f>
        <v>1</v>
      </c>
      <c r="G14576" t="str">
        <f>HLOOKUP(F14576,region,2)</f>
        <v>AMERICA</v>
      </c>
      <c r="H14576" t="s">
        <v>16</v>
      </c>
      <c r="I14576">
        <v>34117.81</v>
      </c>
      <c r="J14576" s="1">
        <v>34436</v>
      </c>
      <c r="K14576" t="s">
        <v>31</v>
      </c>
      <c r="L14576" t="s">
        <v>1790</v>
      </c>
      <c r="M14576">
        <v>0</v>
      </c>
      <c r="N14576" t="s">
        <v>15494</v>
      </c>
    </row>
    <row r="14577" spans="1:14" x14ac:dyDescent="0.2">
      <c r="A14577">
        <v>58304</v>
      </c>
      <c r="B14577">
        <v>1210</v>
      </c>
      <c r="C14577" t="str">
        <f t="shared" si="454"/>
        <v>Customer#000001210</v>
      </c>
      <c r="D14577" t="str">
        <f t="shared" si="455"/>
        <v>AUTOMOBILE</v>
      </c>
      <c r="E14577">
        <f>VLOOKUP(B14577,custarray,4)</f>
        <v>16</v>
      </c>
      <c r="F14577">
        <f>VLOOKUP(E14577,nationarray,3)</f>
        <v>0</v>
      </c>
      <c r="G14577" t="str">
        <f>HLOOKUP(F14577,region,2)</f>
        <v>AFRICA</v>
      </c>
      <c r="H14577" t="s">
        <v>9</v>
      </c>
      <c r="I14577">
        <v>76415.95</v>
      </c>
      <c r="J14577" s="1">
        <v>35097</v>
      </c>
      <c r="K14577" t="s">
        <v>23</v>
      </c>
      <c r="L14577" t="s">
        <v>1045</v>
      </c>
      <c r="M14577">
        <v>0</v>
      </c>
      <c r="N14577" t="s">
        <v>15495</v>
      </c>
    </row>
    <row r="14578" spans="1:14" x14ac:dyDescent="0.2">
      <c r="A14578">
        <v>58305</v>
      </c>
      <c r="B14578">
        <v>1157</v>
      </c>
      <c r="C14578" t="str">
        <f t="shared" si="454"/>
        <v>Customer#000001157</v>
      </c>
      <c r="D14578" t="str">
        <f t="shared" si="455"/>
        <v>HOUSEHOLD</v>
      </c>
      <c r="E14578">
        <f>VLOOKUP(B14578,custarray,4)</f>
        <v>20</v>
      </c>
      <c r="F14578">
        <f>VLOOKUP(E14578,nationarray,3)</f>
        <v>4</v>
      </c>
      <c r="G14578" t="str">
        <f>HLOOKUP(F14578,region,2)</f>
        <v>MIDDLE EAST</v>
      </c>
      <c r="H14578" t="s">
        <v>16</v>
      </c>
      <c r="I14578">
        <v>71144.2</v>
      </c>
      <c r="J14578" s="1">
        <v>34554</v>
      </c>
      <c r="K14578" t="s">
        <v>13</v>
      </c>
      <c r="L14578" t="s">
        <v>154</v>
      </c>
      <c r="M14578">
        <v>0</v>
      </c>
      <c r="N14578" t="s">
        <v>15496</v>
      </c>
    </row>
    <row r="14579" spans="1:14" x14ac:dyDescent="0.2">
      <c r="A14579">
        <v>58306</v>
      </c>
      <c r="B14579">
        <v>1270</v>
      </c>
      <c r="C14579" t="str">
        <f t="shared" si="454"/>
        <v>Customer#000001270</v>
      </c>
      <c r="D14579" t="str">
        <f t="shared" si="455"/>
        <v>MACHINERY</v>
      </c>
      <c r="E14579">
        <f>VLOOKUP(B14579,custarray,4)</f>
        <v>13</v>
      </c>
      <c r="F14579">
        <f>VLOOKUP(E14579,nationarray,3)</f>
        <v>4</v>
      </c>
      <c r="G14579" t="str">
        <f>HLOOKUP(F14579,region,2)</f>
        <v>MIDDLE EAST</v>
      </c>
      <c r="H14579" t="s">
        <v>9</v>
      </c>
      <c r="I14579">
        <v>134912.93</v>
      </c>
      <c r="J14579" s="1">
        <v>35237</v>
      </c>
      <c r="K14579" t="s">
        <v>26</v>
      </c>
      <c r="L14579" t="s">
        <v>1368</v>
      </c>
      <c r="M14579">
        <v>0</v>
      </c>
      <c r="N14579" t="s">
        <v>15497</v>
      </c>
    </row>
    <row r="14580" spans="1:14" x14ac:dyDescent="0.2">
      <c r="A14580">
        <v>58307</v>
      </c>
      <c r="B14580">
        <v>1315</v>
      </c>
      <c r="C14580" t="str">
        <f t="shared" si="454"/>
        <v>Customer#000001315</v>
      </c>
      <c r="D14580" t="str">
        <f t="shared" si="455"/>
        <v>AUTOMOBILE</v>
      </c>
      <c r="E14580">
        <f>VLOOKUP(B14580,custarray,4)</f>
        <v>10</v>
      </c>
      <c r="F14580">
        <f>VLOOKUP(E14580,nationarray,3)</f>
        <v>4</v>
      </c>
      <c r="G14580" t="str">
        <f>HLOOKUP(F14580,region,2)</f>
        <v>MIDDLE EAST</v>
      </c>
      <c r="H14580" t="s">
        <v>16</v>
      </c>
      <c r="I14580">
        <v>133472.15</v>
      </c>
      <c r="J14580" s="1">
        <v>34650</v>
      </c>
      <c r="K14580" t="s">
        <v>31</v>
      </c>
      <c r="L14580" t="s">
        <v>5245</v>
      </c>
      <c r="M14580">
        <v>0</v>
      </c>
      <c r="N14580" t="s">
        <v>15498</v>
      </c>
    </row>
    <row r="14581" spans="1:14" x14ac:dyDescent="0.2">
      <c r="A14581">
        <v>58308</v>
      </c>
      <c r="B14581">
        <v>457</v>
      </c>
      <c r="C14581" t="str">
        <f t="shared" si="454"/>
        <v>Customer#000000457</v>
      </c>
      <c r="D14581" t="str">
        <f t="shared" si="455"/>
        <v>FURNITURE</v>
      </c>
      <c r="E14581">
        <f>VLOOKUP(B14581,custarray,4)</f>
        <v>20</v>
      </c>
      <c r="F14581">
        <f>VLOOKUP(E14581,nationarray,3)</f>
        <v>4</v>
      </c>
      <c r="G14581" t="str">
        <f>HLOOKUP(F14581,region,2)</f>
        <v>MIDDLE EAST</v>
      </c>
      <c r="H14581" t="s">
        <v>16</v>
      </c>
      <c r="I14581">
        <v>113643.66</v>
      </c>
      <c r="J14581" s="1">
        <v>34111</v>
      </c>
      <c r="K14581" t="s">
        <v>23</v>
      </c>
      <c r="L14581" t="s">
        <v>3661</v>
      </c>
      <c r="M14581">
        <v>0</v>
      </c>
      <c r="N14581" t="s">
        <v>15499</v>
      </c>
    </row>
    <row r="14582" spans="1:14" x14ac:dyDescent="0.2">
      <c r="A14582">
        <v>58309</v>
      </c>
      <c r="B14582">
        <v>1177</v>
      </c>
      <c r="C14582" t="str">
        <f t="shared" si="454"/>
        <v>Customer#000001177</v>
      </c>
      <c r="D14582" t="str">
        <f t="shared" si="455"/>
        <v>FURNITURE</v>
      </c>
      <c r="E14582">
        <f>VLOOKUP(B14582,custarray,4)</f>
        <v>14</v>
      </c>
      <c r="F14582">
        <f>VLOOKUP(E14582,nationarray,3)</f>
        <v>0</v>
      </c>
      <c r="G14582" t="str">
        <f>HLOOKUP(F14582,region,2)</f>
        <v>AFRICA</v>
      </c>
      <c r="H14582" t="s">
        <v>9</v>
      </c>
      <c r="I14582">
        <v>263590.15999999997</v>
      </c>
      <c r="J14582" s="1">
        <v>35629</v>
      </c>
      <c r="K14582" t="s">
        <v>26</v>
      </c>
      <c r="L14582" t="s">
        <v>1940</v>
      </c>
      <c r="M14582">
        <v>0</v>
      </c>
      <c r="N14582" t="s">
        <v>15500</v>
      </c>
    </row>
    <row r="14583" spans="1:14" x14ac:dyDescent="0.2">
      <c r="A14583">
        <v>58310</v>
      </c>
      <c r="B14583">
        <v>529</v>
      </c>
      <c r="C14583" t="str">
        <f t="shared" si="454"/>
        <v>Customer#000000529</v>
      </c>
      <c r="D14583" t="str">
        <f t="shared" si="455"/>
        <v>FURNITURE</v>
      </c>
      <c r="E14583">
        <f>VLOOKUP(B14583,custarray,4)</f>
        <v>15</v>
      </c>
      <c r="F14583">
        <f>VLOOKUP(E14583,nationarray,3)</f>
        <v>0</v>
      </c>
      <c r="G14583" t="str">
        <f>HLOOKUP(F14583,region,2)</f>
        <v>AFRICA</v>
      </c>
      <c r="H14583" t="s">
        <v>16</v>
      </c>
      <c r="I14583">
        <v>151560.85999999999</v>
      </c>
      <c r="J14583" s="1">
        <v>34389</v>
      </c>
      <c r="K14583" t="s">
        <v>13</v>
      </c>
      <c r="L14583" t="s">
        <v>2268</v>
      </c>
      <c r="M14583">
        <v>0</v>
      </c>
      <c r="N14583" t="s">
        <v>15501</v>
      </c>
    </row>
    <row r="14584" spans="1:14" x14ac:dyDescent="0.2">
      <c r="A14584">
        <v>58311</v>
      </c>
      <c r="B14584">
        <v>1039</v>
      </c>
      <c r="C14584" t="str">
        <f t="shared" si="454"/>
        <v>Customer#000001039</v>
      </c>
      <c r="D14584" t="str">
        <f t="shared" si="455"/>
        <v>FURNITURE</v>
      </c>
      <c r="E14584">
        <f>VLOOKUP(B14584,custarray,4)</f>
        <v>10</v>
      </c>
      <c r="F14584">
        <f>VLOOKUP(E14584,nationarray,3)</f>
        <v>4</v>
      </c>
      <c r="G14584" t="str">
        <f>HLOOKUP(F14584,region,2)</f>
        <v>MIDDLE EAST</v>
      </c>
      <c r="H14584" t="s">
        <v>9</v>
      </c>
      <c r="I14584">
        <v>118820.1</v>
      </c>
      <c r="J14584" s="1">
        <v>35184</v>
      </c>
      <c r="K14584" t="s">
        <v>31</v>
      </c>
      <c r="L14584" t="s">
        <v>2017</v>
      </c>
      <c r="M14584">
        <v>0</v>
      </c>
      <c r="N14584" t="s">
        <v>15502</v>
      </c>
    </row>
    <row r="14585" spans="1:14" x14ac:dyDescent="0.2">
      <c r="A14585">
        <v>58336</v>
      </c>
      <c r="B14585">
        <v>1006</v>
      </c>
      <c r="C14585" t="str">
        <f t="shared" si="454"/>
        <v>Customer#000001006</v>
      </c>
      <c r="D14585" t="str">
        <f t="shared" si="455"/>
        <v>BUILDING</v>
      </c>
      <c r="E14585">
        <f>VLOOKUP(B14585,custarray,4)</f>
        <v>12</v>
      </c>
      <c r="F14585">
        <f>VLOOKUP(E14585,nationarray,3)</f>
        <v>2</v>
      </c>
      <c r="G14585" t="str">
        <f>HLOOKUP(F14585,region,2)</f>
        <v>ASIA</v>
      </c>
      <c r="H14585" t="s">
        <v>16</v>
      </c>
      <c r="I14585">
        <v>93610.96</v>
      </c>
      <c r="J14585" s="1">
        <v>34521</v>
      </c>
      <c r="K14585" t="s">
        <v>31</v>
      </c>
      <c r="L14585" t="s">
        <v>1262</v>
      </c>
      <c r="M14585">
        <v>0</v>
      </c>
      <c r="N14585" t="s">
        <v>7485</v>
      </c>
    </row>
    <row r="14586" spans="1:14" x14ac:dyDescent="0.2">
      <c r="A14586">
        <v>58337</v>
      </c>
      <c r="B14586">
        <v>1468</v>
      </c>
      <c r="C14586" t="str">
        <f t="shared" si="454"/>
        <v>Customer#000001468</v>
      </c>
      <c r="D14586" t="str">
        <f t="shared" si="455"/>
        <v>BUILDING</v>
      </c>
      <c r="E14586">
        <f>VLOOKUP(B14586,custarray,4)</f>
        <v>12</v>
      </c>
      <c r="F14586">
        <f>VLOOKUP(E14586,nationarray,3)</f>
        <v>2</v>
      </c>
      <c r="G14586" t="str">
        <f>HLOOKUP(F14586,region,2)</f>
        <v>ASIA</v>
      </c>
      <c r="H14586" t="s">
        <v>16</v>
      </c>
      <c r="I14586">
        <v>152270.60999999999</v>
      </c>
      <c r="J14586" s="1">
        <v>34483</v>
      </c>
      <c r="K14586" t="s">
        <v>10</v>
      </c>
      <c r="L14586" t="s">
        <v>3381</v>
      </c>
      <c r="M14586">
        <v>0</v>
      </c>
      <c r="N14586" t="s">
        <v>15503</v>
      </c>
    </row>
    <row r="14587" spans="1:14" x14ac:dyDescent="0.2">
      <c r="A14587">
        <v>58338</v>
      </c>
      <c r="B14587">
        <v>416</v>
      </c>
      <c r="C14587" t="str">
        <f t="shared" si="454"/>
        <v>Customer#000000416</v>
      </c>
      <c r="D14587" t="str">
        <f t="shared" si="455"/>
        <v>MACHINERY</v>
      </c>
      <c r="E14587">
        <f>VLOOKUP(B14587,custarray,4)</f>
        <v>12</v>
      </c>
      <c r="F14587">
        <f>VLOOKUP(E14587,nationarray,3)</f>
        <v>2</v>
      </c>
      <c r="G14587" t="str">
        <f>HLOOKUP(F14587,region,2)</f>
        <v>ASIA</v>
      </c>
      <c r="H14587" t="s">
        <v>16</v>
      </c>
      <c r="I14587">
        <v>93432.78</v>
      </c>
      <c r="J14587" s="1">
        <v>33809</v>
      </c>
      <c r="K14587" t="s">
        <v>26</v>
      </c>
      <c r="L14587" t="s">
        <v>327</v>
      </c>
      <c r="M14587">
        <v>0</v>
      </c>
      <c r="N14587" t="s">
        <v>15504</v>
      </c>
    </row>
    <row r="14588" spans="1:14" x14ac:dyDescent="0.2">
      <c r="A14588">
        <v>58339</v>
      </c>
      <c r="B14588">
        <v>158</v>
      </c>
      <c r="C14588" t="str">
        <f t="shared" si="454"/>
        <v>Customer#000000158</v>
      </c>
      <c r="D14588" t="str">
        <f t="shared" si="455"/>
        <v>AUTOMOBILE</v>
      </c>
      <c r="E14588">
        <f>VLOOKUP(B14588,custarray,4)</f>
        <v>10</v>
      </c>
      <c r="F14588">
        <f>VLOOKUP(E14588,nationarray,3)</f>
        <v>4</v>
      </c>
      <c r="G14588" t="str">
        <f>HLOOKUP(F14588,region,2)</f>
        <v>MIDDLE EAST</v>
      </c>
      <c r="H14588" t="s">
        <v>16</v>
      </c>
      <c r="I14588">
        <v>101631.3</v>
      </c>
      <c r="J14588" s="1">
        <v>34499</v>
      </c>
      <c r="K14588" t="s">
        <v>26</v>
      </c>
      <c r="L14588" t="s">
        <v>420</v>
      </c>
      <c r="M14588">
        <v>0</v>
      </c>
      <c r="N14588" t="s">
        <v>15505</v>
      </c>
    </row>
    <row r="14589" spans="1:14" x14ac:dyDescent="0.2">
      <c r="A14589">
        <v>58340</v>
      </c>
      <c r="B14589">
        <v>257</v>
      </c>
      <c r="C14589" t="str">
        <f t="shared" si="454"/>
        <v>Customer#000000257</v>
      </c>
      <c r="D14589" t="str">
        <f t="shared" si="455"/>
        <v>AUTOMOBILE</v>
      </c>
      <c r="E14589">
        <f>VLOOKUP(B14589,custarray,4)</f>
        <v>7</v>
      </c>
      <c r="F14589">
        <f>VLOOKUP(E14589,nationarray,3)</f>
        <v>3</v>
      </c>
      <c r="G14589" t="str">
        <f>HLOOKUP(F14589,region,2)</f>
        <v>EUROPE</v>
      </c>
      <c r="H14589" t="s">
        <v>16</v>
      </c>
      <c r="I14589">
        <v>183442.39</v>
      </c>
      <c r="J14589" s="1">
        <v>34708</v>
      </c>
      <c r="K14589" t="s">
        <v>31</v>
      </c>
      <c r="L14589" t="s">
        <v>236</v>
      </c>
      <c r="M14589">
        <v>0</v>
      </c>
      <c r="N14589" t="s">
        <v>15506</v>
      </c>
    </row>
    <row r="14590" spans="1:14" x14ac:dyDescent="0.2">
      <c r="A14590">
        <v>58341</v>
      </c>
      <c r="B14590">
        <v>604</v>
      </c>
      <c r="C14590" t="str">
        <f t="shared" si="454"/>
        <v>Customer#000000604</v>
      </c>
      <c r="D14590" t="str">
        <f t="shared" si="455"/>
        <v>HOUSEHOLD</v>
      </c>
      <c r="E14590">
        <f>VLOOKUP(B14590,custarray,4)</f>
        <v>21</v>
      </c>
      <c r="F14590">
        <f>VLOOKUP(E14590,nationarray,3)</f>
        <v>2</v>
      </c>
      <c r="G14590" t="str">
        <f>HLOOKUP(F14590,region,2)</f>
        <v>ASIA</v>
      </c>
      <c r="H14590" t="s">
        <v>16</v>
      </c>
      <c r="I14590">
        <v>3221.16</v>
      </c>
      <c r="J14590" s="1">
        <v>34739</v>
      </c>
      <c r="K14590" t="s">
        <v>23</v>
      </c>
      <c r="L14590" t="s">
        <v>1435</v>
      </c>
      <c r="M14590">
        <v>0</v>
      </c>
      <c r="N14590" t="s">
        <v>15507</v>
      </c>
    </row>
    <row r="14591" spans="1:14" x14ac:dyDescent="0.2">
      <c r="A14591">
        <v>58342</v>
      </c>
      <c r="B14591">
        <v>547</v>
      </c>
      <c r="C14591" t="str">
        <f t="shared" si="454"/>
        <v>Customer#000000547</v>
      </c>
      <c r="D14591" t="str">
        <f t="shared" si="455"/>
        <v>BUILDING</v>
      </c>
      <c r="E14591">
        <f>VLOOKUP(B14591,custarray,4)</f>
        <v>22</v>
      </c>
      <c r="F14591">
        <f>VLOOKUP(E14591,nationarray,3)</f>
        <v>3</v>
      </c>
      <c r="G14591" t="str">
        <f>HLOOKUP(F14591,region,2)</f>
        <v>EUROPE</v>
      </c>
      <c r="H14591" t="s">
        <v>48</v>
      </c>
      <c r="I14591">
        <v>198469.14</v>
      </c>
      <c r="J14591" s="1">
        <v>34791</v>
      </c>
      <c r="K14591" t="s">
        <v>26</v>
      </c>
      <c r="L14591" t="s">
        <v>2692</v>
      </c>
      <c r="M14591">
        <v>0</v>
      </c>
      <c r="N14591" t="s">
        <v>15508</v>
      </c>
    </row>
    <row r="14592" spans="1:14" x14ac:dyDescent="0.2">
      <c r="A14592">
        <v>58343</v>
      </c>
      <c r="B14592">
        <v>43</v>
      </c>
      <c r="C14592" t="str">
        <f t="shared" si="454"/>
        <v>Customer#000000043</v>
      </c>
      <c r="D14592" t="str">
        <f t="shared" si="455"/>
        <v>MACHINERY</v>
      </c>
      <c r="E14592">
        <f>VLOOKUP(B14592,custarray,4)</f>
        <v>19</v>
      </c>
      <c r="F14592">
        <f>VLOOKUP(E14592,nationarray,3)</f>
        <v>3</v>
      </c>
      <c r="G14592" t="str">
        <f>HLOOKUP(F14592,region,2)</f>
        <v>EUROPE</v>
      </c>
      <c r="H14592" t="s">
        <v>16</v>
      </c>
      <c r="I14592">
        <v>184778.27</v>
      </c>
      <c r="J14592" s="1">
        <v>34344</v>
      </c>
      <c r="K14592" t="s">
        <v>23</v>
      </c>
      <c r="L14592" t="s">
        <v>931</v>
      </c>
      <c r="M14592">
        <v>0</v>
      </c>
      <c r="N14592" t="s">
        <v>15509</v>
      </c>
    </row>
    <row r="14593" spans="1:14" x14ac:dyDescent="0.2">
      <c r="A14593">
        <v>58368</v>
      </c>
      <c r="B14593">
        <v>1352</v>
      </c>
      <c r="C14593" t="str">
        <f t="shared" si="454"/>
        <v>Customer#000001352</v>
      </c>
      <c r="D14593" t="str">
        <f t="shared" si="455"/>
        <v>FURNITURE</v>
      </c>
      <c r="E14593">
        <f>VLOOKUP(B14593,custarray,4)</f>
        <v>20</v>
      </c>
      <c r="F14593">
        <f>VLOOKUP(E14593,nationarray,3)</f>
        <v>4</v>
      </c>
      <c r="G14593" t="str">
        <f>HLOOKUP(F14593,region,2)</f>
        <v>MIDDLE EAST</v>
      </c>
      <c r="H14593" t="s">
        <v>16</v>
      </c>
      <c r="I14593">
        <v>237598.61</v>
      </c>
      <c r="J14593" s="1">
        <v>33795</v>
      </c>
      <c r="K14593" t="s">
        <v>26</v>
      </c>
      <c r="L14593" t="s">
        <v>1583</v>
      </c>
      <c r="M14593">
        <v>0</v>
      </c>
      <c r="N14593" t="s">
        <v>15510</v>
      </c>
    </row>
    <row r="14594" spans="1:14" x14ac:dyDescent="0.2">
      <c r="A14594">
        <v>58369</v>
      </c>
      <c r="B14594">
        <v>1411</v>
      </c>
      <c r="C14594" t="str">
        <f t="shared" ref="C14594:C14657" si="456">VLOOKUP(B14594,custarray,2)</f>
        <v>Customer#000001411</v>
      </c>
      <c r="D14594" t="str">
        <f t="shared" ref="D14594:D14657" si="457">VLOOKUP(B14594,custarray,7)</f>
        <v>AUTOMOBILE</v>
      </c>
      <c r="E14594">
        <f>VLOOKUP(B14594,custarray,4)</f>
        <v>21</v>
      </c>
      <c r="F14594">
        <f>VLOOKUP(E14594,nationarray,3)</f>
        <v>2</v>
      </c>
      <c r="G14594" t="str">
        <f>HLOOKUP(F14594,region,2)</f>
        <v>ASIA</v>
      </c>
      <c r="H14594" t="s">
        <v>16</v>
      </c>
      <c r="I14594">
        <v>120845.25</v>
      </c>
      <c r="J14594" s="1">
        <v>33847</v>
      </c>
      <c r="K14594" t="s">
        <v>26</v>
      </c>
      <c r="L14594" t="s">
        <v>1134</v>
      </c>
      <c r="M14594">
        <v>0</v>
      </c>
      <c r="N14594" t="s">
        <v>15511</v>
      </c>
    </row>
    <row r="14595" spans="1:14" x14ac:dyDescent="0.2">
      <c r="A14595">
        <v>58370</v>
      </c>
      <c r="B14595">
        <v>1222</v>
      </c>
      <c r="C14595" t="str">
        <f t="shared" si="456"/>
        <v>Customer#000001222</v>
      </c>
      <c r="D14595" t="str">
        <f t="shared" si="457"/>
        <v>AUTOMOBILE</v>
      </c>
      <c r="E14595">
        <f>VLOOKUP(B14595,custarray,4)</f>
        <v>11</v>
      </c>
      <c r="F14595">
        <f>VLOOKUP(E14595,nationarray,3)</f>
        <v>4</v>
      </c>
      <c r="G14595" t="str">
        <f>HLOOKUP(F14595,region,2)</f>
        <v>MIDDLE EAST</v>
      </c>
      <c r="H14595" t="s">
        <v>16</v>
      </c>
      <c r="I14595">
        <v>137851.22</v>
      </c>
      <c r="J14595" s="1">
        <v>33696</v>
      </c>
      <c r="K14595" t="s">
        <v>10</v>
      </c>
      <c r="L14595" t="s">
        <v>1414</v>
      </c>
      <c r="M14595">
        <v>0</v>
      </c>
      <c r="N14595" t="s">
        <v>15512</v>
      </c>
    </row>
    <row r="14596" spans="1:14" x14ac:dyDescent="0.2">
      <c r="A14596">
        <v>58371</v>
      </c>
      <c r="B14596">
        <v>260</v>
      </c>
      <c r="C14596" t="str">
        <f t="shared" si="456"/>
        <v>Customer#000000260</v>
      </c>
      <c r="D14596" t="str">
        <f t="shared" si="457"/>
        <v>MACHINERY</v>
      </c>
      <c r="E14596">
        <f>VLOOKUP(B14596,custarray,4)</f>
        <v>1</v>
      </c>
      <c r="F14596">
        <f>VLOOKUP(E14596,nationarray,3)</f>
        <v>1</v>
      </c>
      <c r="G14596" t="str">
        <f>HLOOKUP(F14596,region,2)</f>
        <v>AMERICA</v>
      </c>
      <c r="H14596" t="s">
        <v>16</v>
      </c>
      <c r="I14596">
        <v>366479.63</v>
      </c>
      <c r="J14596" s="1">
        <v>34101</v>
      </c>
      <c r="K14596" t="s">
        <v>31</v>
      </c>
      <c r="L14596" t="s">
        <v>3474</v>
      </c>
      <c r="M14596">
        <v>0</v>
      </c>
      <c r="N14596" t="s">
        <v>15513</v>
      </c>
    </row>
    <row r="14597" spans="1:14" x14ac:dyDescent="0.2">
      <c r="A14597">
        <v>58372</v>
      </c>
      <c r="B14597">
        <v>682</v>
      </c>
      <c r="C14597" t="str">
        <f t="shared" si="456"/>
        <v>Customer#000000682</v>
      </c>
      <c r="D14597" t="str">
        <f t="shared" si="457"/>
        <v>AUTOMOBILE</v>
      </c>
      <c r="E14597">
        <f>VLOOKUP(B14597,custarray,4)</f>
        <v>15</v>
      </c>
      <c r="F14597">
        <f>VLOOKUP(E14597,nationarray,3)</f>
        <v>0</v>
      </c>
      <c r="G14597" t="str">
        <f>HLOOKUP(F14597,region,2)</f>
        <v>AFRICA</v>
      </c>
      <c r="H14597" t="s">
        <v>48</v>
      </c>
      <c r="I14597">
        <v>266819.62</v>
      </c>
      <c r="J14597" s="1">
        <v>34792</v>
      </c>
      <c r="K14597" t="s">
        <v>10</v>
      </c>
      <c r="L14597" t="s">
        <v>38</v>
      </c>
      <c r="M14597">
        <v>0</v>
      </c>
      <c r="N14597" t="s">
        <v>15514</v>
      </c>
    </row>
    <row r="14598" spans="1:14" x14ac:dyDescent="0.2">
      <c r="A14598">
        <v>58373</v>
      </c>
      <c r="B14598">
        <v>862</v>
      </c>
      <c r="C14598" t="str">
        <f t="shared" si="456"/>
        <v>Customer#000000862</v>
      </c>
      <c r="D14598" t="str">
        <f t="shared" si="457"/>
        <v>MACHINERY</v>
      </c>
      <c r="E14598">
        <f>VLOOKUP(B14598,custarray,4)</f>
        <v>2</v>
      </c>
      <c r="F14598">
        <f>VLOOKUP(E14598,nationarray,3)</f>
        <v>1</v>
      </c>
      <c r="G14598" t="str">
        <f>HLOOKUP(F14598,region,2)</f>
        <v>AMERICA</v>
      </c>
      <c r="H14598" t="s">
        <v>9</v>
      </c>
      <c r="I14598">
        <v>1041.49</v>
      </c>
      <c r="J14598" s="1">
        <v>35308</v>
      </c>
      <c r="K14598" t="s">
        <v>10</v>
      </c>
      <c r="L14598" t="s">
        <v>299</v>
      </c>
      <c r="M14598">
        <v>0</v>
      </c>
      <c r="N14598" t="s">
        <v>15515</v>
      </c>
    </row>
    <row r="14599" spans="1:14" x14ac:dyDescent="0.2">
      <c r="A14599">
        <v>58374</v>
      </c>
      <c r="B14599">
        <v>929</v>
      </c>
      <c r="C14599" t="str">
        <f t="shared" si="456"/>
        <v>Customer#000000929</v>
      </c>
      <c r="D14599" t="str">
        <f t="shared" si="457"/>
        <v>MACHINERY</v>
      </c>
      <c r="E14599">
        <f>VLOOKUP(B14599,custarray,4)</f>
        <v>23</v>
      </c>
      <c r="F14599">
        <f>VLOOKUP(E14599,nationarray,3)</f>
        <v>3</v>
      </c>
      <c r="G14599" t="str">
        <f>HLOOKUP(F14599,region,2)</f>
        <v>EUROPE</v>
      </c>
      <c r="H14599" t="s">
        <v>9</v>
      </c>
      <c r="I14599">
        <v>219552.91</v>
      </c>
      <c r="J14599" s="1">
        <v>35612</v>
      </c>
      <c r="K14599" t="s">
        <v>23</v>
      </c>
      <c r="L14599" t="s">
        <v>156</v>
      </c>
      <c r="M14599">
        <v>0</v>
      </c>
      <c r="N14599" t="s">
        <v>15516</v>
      </c>
    </row>
    <row r="14600" spans="1:14" x14ac:dyDescent="0.2">
      <c r="A14600">
        <v>58375</v>
      </c>
      <c r="B14600">
        <v>40</v>
      </c>
      <c r="C14600" t="str">
        <f t="shared" si="456"/>
        <v>Customer#000000040</v>
      </c>
      <c r="D14600" t="str">
        <f t="shared" si="457"/>
        <v>BUILDING</v>
      </c>
      <c r="E14600">
        <f>VLOOKUP(B14600,custarray,4)</f>
        <v>3</v>
      </c>
      <c r="F14600">
        <f>VLOOKUP(E14600,nationarray,3)</f>
        <v>1</v>
      </c>
      <c r="G14600" t="str">
        <f>HLOOKUP(F14600,region,2)</f>
        <v>AMERICA</v>
      </c>
      <c r="H14600" t="s">
        <v>9</v>
      </c>
      <c r="I14600">
        <v>269108.2</v>
      </c>
      <c r="J14600" s="1">
        <v>35151</v>
      </c>
      <c r="K14600" t="s">
        <v>13</v>
      </c>
      <c r="L14600" t="s">
        <v>1458</v>
      </c>
      <c r="M14600">
        <v>0</v>
      </c>
      <c r="N14600" t="s">
        <v>15517</v>
      </c>
    </row>
    <row r="14601" spans="1:14" x14ac:dyDescent="0.2">
      <c r="A14601">
        <v>58400</v>
      </c>
      <c r="B14601">
        <v>640</v>
      </c>
      <c r="C14601" t="str">
        <f t="shared" si="456"/>
        <v>Customer#000000640</v>
      </c>
      <c r="D14601" t="str">
        <f t="shared" si="457"/>
        <v>HOUSEHOLD</v>
      </c>
      <c r="E14601">
        <f>VLOOKUP(B14601,custarray,4)</f>
        <v>2</v>
      </c>
      <c r="F14601">
        <f>VLOOKUP(E14601,nationarray,3)</f>
        <v>1</v>
      </c>
      <c r="G14601" t="str">
        <f>HLOOKUP(F14601,region,2)</f>
        <v>AMERICA</v>
      </c>
      <c r="H14601" t="s">
        <v>9</v>
      </c>
      <c r="I14601">
        <v>160545.78</v>
      </c>
      <c r="J14601" s="1">
        <v>35770</v>
      </c>
      <c r="K14601" t="s">
        <v>10</v>
      </c>
      <c r="L14601" t="s">
        <v>1070</v>
      </c>
      <c r="M14601">
        <v>0</v>
      </c>
      <c r="N14601" t="s">
        <v>15518</v>
      </c>
    </row>
    <row r="14602" spans="1:14" x14ac:dyDescent="0.2">
      <c r="A14602">
        <v>58401</v>
      </c>
      <c r="B14602">
        <v>1135</v>
      </c>
      <c r="C14602" t="str">
        <f t="shared" si="456"/>
        <v>Customer#000001135</v>
      </c>
      <c r="D14602" t="str">
        <f t="shared" si="457"/>
        <v>FURNITURE</v>
      </c>
      <c r="E14602">
        <f>VLOOKUP(B14602,custarray,4)</f>
        <v>11</v>
      </c>
      <c r="F14602">
        <f>VLOOKUP(E14602,nationarray,3)</f>
        <v>4</v>
      </c>
      <c r="G14602" t="str">
        <f>HLOOKUP(F14602,region,2)</f>
        <v>MIDDLE EAST</v>
      </c>
      <c r="H14602" t="s">
        <v>9</v>
      </c>
      <c r="I14602">
        <v>218504.77</v>
      </c>
      <c r="J14602" s="1">
        <v>35440</v>
      </c>
      <c r="K14602" t="s">
        <v>26</v>
      </c>
      <c r="L14602" t="s">
        <v>261</v>
      </c>
      <c r="M14602">
        <v>0</v>
      </c>
      <c r="N14602" t="s">
        <v>15519</v>
      </c>
    </row>
    <row r="14603" spans="1:14" x14ac:dyDescent="0.2">
      <c r="A14603">
        <v>58402</v>
      </c>
      <c r="B14603">
        <v>1162</v>
      </c>
      <c r="C14603" t="str">
        <f t="shared" si="456"/>
        <v>Customer#000001162</v>
      </c>
      <c r="D14603" t="str">
        <f t="shared" si="457"/>
        <v>AUTOMOBILE</v>
      </c>
      <c r="E14603">
        <f>VLOOKUP(B14603,custarray,4)</f>
        <v>2</v>
      </c>
      <c r="F14603">
        <f>VLOOKUP(E14603,nationarray,3)</f>
        <v>1</v>
      </c>
      <c r="G14603" t="str">
        <f>HLOOKUP(F14603,region,2)</f>
        <v>AMERICA</v>
      </c>
      <c r="H14603" t="s">
        <v>9</v>
      </c>
      <c r="I14603">
        <v>124971.48</v>
      </c>
      <c r="J14603" s="1">
        <v>35489</v>
      </c>
      <c r="K14603" t="s">
        <v>26</v>
      </c>
      <c r="L14603" t="s">
        <v>735</v>
      </c>
      <c r="M14603">
        <v>0</v>
      </c>
      <c r="N14603" t="s">
        <v>15520</v>
      </c>
    </row>
    <row r="14604" spans="1:14" x14ac:dyDescent="0.2">
      <c r="A14604">
        <v>58403</v>
      </c>
      <c r="B14604">
        <v>1489</v>
      </c>
      <c r="C14604" t="str">
        <f t="shared" si="456"/>
        <v>Customer#000001489</v>
      </c>
      <c r="D14604" t="str">
        <f t="shared" si="457"/>
        <v>MACHINERY</v>
      </c>
      <c r="E14604">
        <f>VLOOKUP(B14604,custarray,4)</f>
        <v>9</v>
      </c>
      <c r="F14604">
        <f>VLOOKUP(E14604,nationarray,3)</f>
        <v>2</v>
      </c>
      <c r="G14604" t="str">
        <f>HLOOKUP(F14604,region,2)</f>
        <v>ASIA</v>
      </c>
      <c r="H14604" t="s">
        <v>9</v>
      </c>
      <c r="I14604">
        <v>153941.38</v>
      </c>
      <c r="J14604" s="1">
        <v>35044</v>
      </c>
      <c r="K14604" t="s">
        <v>31</v>
      </c>
      <c r="L14604" t="s">
        <v>678</v>
      </c>
      <c r="M14604">
        <v>0</v>
      </c>
      <c r="N14604" t="s">
        <v>15521</v>
      </c>
    </row>
    <row r="14605" spans="1:14" x14ac:dyDescent="0.2">
      <c r="A14605">
        <v>58404</v>
      </c>
      <c r="B14605">
        <v>406</v>
      </c>
      <c r="C14605" t="str">
        <f t="shared" si="456"/>
        <v>Customer#000000406</v>
      </c>
      <c r="D14605" t="str">
        <f t="shared" si="457"/>
        <v>FURNITURE</v>
      </c>
      <c r="E14605">
        <f>VLOOKUP(B14605,custarray,4)</f>
        <v>9</v>
      </c>
      <c r="F14605">
        <f>VLOOKUP(E14605,nationarray,3)</f>
        <v>2</v>
      </c>
      <c r="G14605" t="str">
        <f>HLOOKUP(F14605,region,2)</f>
        <v>ASIA</v>
      </c>
      <c r="H14605" t="s">
        <v>16</v>
      </c>
      <c r="I14605">
        <v>27679.759999999998</v>
      </c>
      <c r="J14605" s="1">
        <v>34312</v>
      </c>
      <c r="K14605" t="s">
        <v>13</v>
      </c>
      <c r="L14605" t="s">
        <v>2189</v>
      </c>
      <c r="M14605">
        <v>0</v>
      </c>
      <c r="N14605" t="s">
        <v>15522</v>
      </c>
    </row>
    <row r="14606" spans="1:14" x14ac:dyDescent="0.2">
      <c r="A14606">
        <v>58405</v>
      </c>
      <c r="B14606">
        <v>319</v>
      </c>
      <c r="C14606" t="str">
        <f t="shared" si="456"/>
        <v>Customer#000000319</v>
      </c>
      <c r="D14606" t="str">
        <f t="shared" si="457"/>
        <v>FURNITURE</v>
      </c>
      <c r="E14606">
        <f>VLOOKUP(B14606,custarray,4)</f>
        <v>6</v>
      </c>
      <c r="F14606">
        <f>VLOOKUP(E14606,nationarray,3)</f>
        <v>3</v>
      </c>
      <c r="G14606" t="str">
        <f>HLOOKUP(F14606,region,2)</f>
        <v>EUROPE</v>
      </c>
      <c r="H14606" t="s">
        <v>9</v>
      </c>
      <c r="I14606">
        <v>163168</v>
      </c>
      <c r="J14606" s="1">
        <v>36002</v>
      </c>
      <c r="K14606" t="s">
        <v>23</v>
      </c>
      <c r="L14606" t="s">
        <v>1085</v>
      </c>
      <c r="M14606">
        <v>0</v>
      </c>
      <c r="N14606" t="s">
        <v>15523</v>
      </c>
    </row>
    <row r="14607" spans="1:14" x14ac:dyDescent="0.2">
      <c r="A14607">
        <v>58406</v>
      </c>
      <c r="B14607">
        <v>1406</v>
      </c>
      <c r="C14607" t="str">
        <f t="shared" si="456"/>
        <v>Customer#000001406</v>
      </c>
      <c r="D14607" t="str">
        <f t="shared" si="457"/>
        <v>HOUSEHOLD</v>
      </c>
      <c r="E14607">
        <f>VLOOKUP(B14607,custarray,4)</f>
        <v>5</v>
      </c>
      <c r="F14607">
        <f>VLOOKUP(E14607,nationarray,3)</f>
        <v>0</v>
      </c>
      <c r="G14607" t="str">
        <f>HLOOKUP(F14607,region,2)</f>
        <v>AFRICA</v>
      </c>
      <c r="H14607" t="s">
        <v>9</v>
      </c>
      <c r="I14607">
        <v>117534.54</v>
      </c>
      <c r="J14607" s="1">
        <v>35260</v>
      </c>
      <c r="K14607" t="s">
        <v>26</v>
      </c>
      <c r="L14607" t="s">
        <v>1801</v>
      </c>
      <c r="M14607">
        <v>0</v>
      </c>
      <c r="N14607" t="s">
        <v>15524</v>
      </c>
    </row>
    <row r="14608" spans="1:14" x14ac:dyDescent="0.2">
      <c r="A14608">
        <v>58407</v>
      </c>
      <c r="B14608">
        <v>308</v>
      </c>
      <c r="C14608" t="str">
        <f t="shared" si="456"/>
        <v>Customer#000000308</v>
      </c>
      <c r="D14608" t="str">
        <f t="shared" si="457"/>
        <v>HOUSEHOLD</v>
      </c>
      <c r="E14608">
        <f>VLOOKUP(B14608,custarray,4)</f>
        <v>9</v>
      </c>
      <c r="F14608">
        <f>VLOOKUP(E14608,nationarray,3)</f>
        <v>2</v>
      </c>
      <c r="G14608" t="str">
        <f>HLOOKUP(F14608,region,2)</f>
        <v>ASIA</v>
      </c>
      <c r="H14608" t="s">
        <v>16</v>
      </c>
      <c r="I14608">
        <v>65176.49</v>
      </c>
      <c r="J14608" s="1">
        <v>34826</v>
      </c>
      <c r="K14608" t="s">
        <v>26</v>
      </c>
      <c r="L14608" t="s">
        <v>1254</v>
      </c>
      <c r="M14608">
        <v>0</v>
      </c>
      <c r="N14608" t="s">
        <v>15525</v>
      </c>
    </row>
    <row r="14609" spans="1:14" x14ac:dyDescent="0.2">
      <c r="A14609">
        <v>58432</v>
      </c>
      <c r="B14609">
        <v>466</v>
      </c>
      <c r="C14609" t="str">
        <f t="shared" si="456"/>
        <v>Customer#000000466</v>
      </c>
      <c r="D14609" t="str">
        <f t="shared" si="457"/>
        <v>MACHINERY</v>
      </c>
      <c r="E14609">
        <f>VLOOKUP(B14609,custarray,4)</f>
        <v>12</v>
      </c>
      <c r="F14609">
        <f>VLOOKUP(E14609,nationarray,3)</f>
        <v>2</v>
      </c>
      <c r="G14609" t="str">
        <f>HLOOKUP(F14609,region,2)</f>
        <v>ASIA</v>
      </c>
      <c r="H14609" t="s">
        <v>16</v>
      </c>
      <c r="I14609">
        <v>16209.44</v>
      </c>
      <c r="J14609" s="1">
        <v>34474</v>
      </c>
      <c r="K14609" t="s">
        <v>23</v>
      </c>
      <c r="L14609" t="s">
        <v>1174</v>
      </c>
      <c r="M14609">
        <v>0</v>
      </c>
      <c r="N14609" t="s">
        <v>15526</v>
      </c>
    </row>
    <row r="14610" spans="1:14" x14ac:dyDescent="0.2">
      <c r="A14610">
        <v>58433</v>
      </c>
      <c r="B14610">
        <v>976</v>
      </c>
      <c r="C14610" t="str">
        <f t="shared" si="456"/>
        <v>Customer#000000976</v>
      </c>
      <c r="D14610" t="str">
        <f t="shared" si="457"/>
        <v>BUILDING</v>
      </c>
      <c r="E14610">
        <f>VLOOKUP(B14610,custarray,4)</f>
        <v>19</v>
      </c>
      <c r="F14610">
        <f>VLOOKUP(E14610,nationarray,3)</f>
        <v>3</v>
      </c>
      <c r="G14610" t="str">
        <f>HLOOKUP(F14610,region,2)</f>
        <v>EUROPE</v>
      </c>
      <c r="H14610" t="s">
        <v>9</v>
      </c>
      <c r="I14610">
        <v>151146.93</v>
      </c>
      <c r="J14610" s="1">
        <v>34882</v>
      </c>
      <c r="K14610" t="s">
        <v>26</v>
      </c>
      <c r="L14610" t="s">
        <v>768</v>
      </c>
      <c r="M14610">
        <v>0</v>
      </c>
      <c r="N14610" t="s">
        <v>15527</v>
      </c>
    </row>
    <row r="14611" spans="1:14" x14ac:dyDescent="0.2">
      <c r="A14611">
        <v>58434</v>
      </c>
      <c r="B14611">
        <v>779</v>
      </c>
      <c r="C14611" t="str">
        <f t="shared" si="456"/>
        <v>Customer#000000779</v>
      </c>
      <c r="D14611" t="str">
        <f t="shared" si="457"/>
        <v>HOUSEHOLD</v>
      </c>
      <c r="E14611">
        <f>VLOOKUP(B14611,custarray,4)</f>
        <v>5</v>
      </c>
      <c r="F14611">
        <f>VLOOKUP(E14611,nationarray,3)</f>
        <v>0</v>
      </c>
      <c r="G14611" t="str">
        <f>HLOOKUP(F14611,region,2)</f>
        <v>AFRICA</v>
      </c>
      <c r="H14611" t="s">
        <v>16</v>
      </c>
      <c r="I14611">
        <v>70282.87</v>
      </c>
      <c r="J14611" s="1">
        <v>34403</v>
      </c>
      <c r="K14611" t="s">
        <v>26</v>
      </c>
      <c r="L14611" t="s">
        <v>1195</v>
      </c>
      <c r="M14611">
        <v>0</v>
      </c>
      <c r="N14611" t="s">
        <v>15528</v>
      </c>
    </row>
    <row r="14612" spans="1:14" x14ac:dyDescent="0.2">
      <c r="A14612">
        <v>58435</v>
      </c>
      <c r="B14612">
        <v>356</v>
      </c>
      <c r="C14612" t="str">
        <f t="shared" si="456"/>
        <v>Customer#000000356</v>
      </c>
      <c r="D14612" t="str">
        <f t="shared" si="457"/>
        <v>FURNITURE</v>
      </c>
      <c r="E14612">
        <f>VLOOKUP(B14612,custarray,4)</f>
        <v>10</v>
      </c>
      <c r="F14612">
        <f>VLOOKUP(E14612,nationarray,3)</f>
        <v>4</v>
      </c>
      <c r="G14612" t="str">
        <f>HLOOKUP(F14612,region,2)</f>
        <v>MIDDLE EAST</v>
      </c>
      <c r="H14612" t="s">
        <v>16</v>
      </c>
      <c r="I14612">
        <v>122438.39</v>
      </c>
      <c r="J14612" s="1">
        <v>33732</v>
      </c>
      <c r="K14612" t="s">
        <v>10</v>
      </c>
      <c r="L14612" t="s">
        <v>1158</v>
      </c>
      <c r="M14612">
        <v>0</v>
      </c>
      <c r="N14612" t="s">
        <v>15529</v>
      </c>
    </row>
    <row r="14613" spans="1:14" x14ac:dyDescent="0.2">
      <c r="A14613">
        <v>58436</v>
      </c>
      <c r="B14613">
        <v>1103</v>
      </c>
      <c r="C14613" t="str">
        <f t="shared" si="456"/>
        <v>Customer#000001103</v>
      </c>
      <c r="D14613" t="str">
        <f t="shared" si="457"/>
        <v>AUTOMOBILE</v>
      </c>
      <c r="E14613">
        <f>VLOOKUP(B14613,custarray,4)</f>
        <v>16</v>
      </c>
      <c r="F14613">
        <f>VLOOKUP(E14613,nationarray,3)</f>
        <v>0</v>
      </c>
      <c r="G14613" t="str">
        <f>HLOOKUP(F14613,region,2)</f>
        <v>AFRICA</v>
      </c>
      <c r="H14613" t="s">
        <v>9</v>
      </c>
      <c r="I14613">
        <v>26119.96</v>
      </c>
      <c r="J14613" s="1">
        <v>35485</v>
      </c>
      <c r="K14613" t="s">
        <v>23</v>
      </c>
      <c r="L14613" t="s">
        <v>2043</v>
      </c>
      <c r="M14613">
        <v>0</v>
      </c>
      <c r="N14613" t="s">
        <v>15530</v>
      </c>
    </row>
    <row r="14614" spans="1:14" x14ac:dyDescent="0.2">
      <c r="A14614">
        <v>58437</v>
      </c>
      <c r="B14614">
        <v>307</v>
      </c>
      <c r="C14614" t="str">
        <f t="shared" si="456"/>
        <v>Customer#000000307</v>
      </c>
      <c r="D14614" t="str">
        <f t="shared" si="457"/>
        <v>FURNITURE</v>
      </c>
      <c r="E14614">
        <f>VLOOKUP(B14614,custarray,4)</f>
        <v>13</v>
      </c>
      <c r="F14614">
        <f>VLOOKUP(E14614,nationarray,3)</f>
        <v>4</v>
      </c>
      <c r="G14614" t="str">
        <f>HLOOKUP(F14614,region,2)</f>
        <v>MIDDLE EAST</v>
      </c>
      <c r="H14614" t="s">
        <v>9</v>
      </c>
      <c r="I14614">
        <v>148247.03</v>
      </c>
      <c r="J14614" s="1">
        <v>35718</v>
      </c>
      <c r="K14614" t="s">
        <v>26</v>
      </c>
      <c r="L14614" t="s">
        <v>1295</v>
      </c>
      <c r="M14614">
        <v>0</v>
      </c>
      <c r="N14614" t="s">
        <v>15531</v>
      </c>
    </row>
    <row r="14615" spans="1:14" x14ac:dyDescent="0.2">
      <c r="A14615">
        <v>58438</v>
      </c>
      <c r="B14615">
        <v>1243</v>
      </c>
      <c r="C14615" t="str">
        <f t="shared" si="456"/>
        <v>Customer#000001243</v>
      </c>
      <c r="D14615" t="str">
        <f t="shared" si="457"/>
        <v>MACHINERY</v>
      </c>
      <c r="E14615">
        <f>VLOOKUP(B14615,custarray,4)</f>
        <v>14</v>
      </c>
      <c r="F14615">
        <f>VLOOKUP(E14615,nationarray,3)</f>
        <v>0</v>
      </c>
      <c r="G14615" t="str">
        <f>HLOOKUP(F14615,region,2)</f>
        <v>AFRICA</v>
      </c>
      <c r="H14615" t="s">
        <v>9</v>
      </c>
      <c r="I14615">
        <v>109454.27</v>
      </c>
      <c r="J14615" s="1">
        <v>35092</v>
      </c>
      <c r="K14615" t="s">
        <v>26</v>
      </c>
      <c r="L14615" t="s">
        <v>1279</v>
      </c>
      <c r="M14615">
        <v>0</v>
      </c>
      <c r="N14615" t="s">
        <v>15532</v>
      </c>
    </row>
    <row r="14616" spans="1:14" x14ac:dyDescent="0.2">
      <c r="A14616">
        <v>58439</v>
      </c>
      <c r="B14616">
        <v>1085</v>
      </c>
      <c r="C14616" t="str">
        <f t="shared" si="456"/>
        <v>Customer#000001085</v>
      </c>
      <c r="D14616" t="str">
        <f t="shared" si="457"/>
        <v>BUILDING</v>
      </c>
      <c r="E14616">
        <f>VLOOKUP(B14616,custarray,4)</f>
        <v>21</v>
      </c>
      <c r="F14616">
        <f>VLOOKUP(E14616,nationarray,3)</f>
        <v>2</v>
      </c>
      <c r="G14616" t="str">
        <f>HLOOKUP(F14616,region,2)</f>
        <v>ASIA</v>
      </c>
      <c r="H14616" t="s">
        <v>9</v>
      </c>
      <c r="I14616">
        <v>104160.98</v>
      </c>
      <c r="J14616" s="1">
        <v>35133</v>
      </c>
      <c r="K14616" t="s">
        <v>23</v>
      </c>
      <c r="L14616" t="s">
        <v>782</v>
      </c>
      <c r="M14616">
        <v>0</v>
      </c>
      <c r="N14616" t="s">
        <v>15533</v>
      </c>
    </row>
    <row r="14617" spans="1:14" x14ac:dyDescent="0.2">
      <c r="A14617">
        <v>58464</v>
      </c>
      <c r="B14617">
        <v>406</v>
      </c>
      <c r="C14617" t="str">
        <f t="shared" si="456"/>
        <v>Customer#000000406</v>
      </c>
      <c r="D14617" t="str">
        <f t="shared" si="457"/>
        <v>FURNITURE</v>
      </c>
      <c r="E14617">
        <f>VLOOKUP(B14617,custarray,4)</f>
        <v>9</v>
      </c>
      <c r="F14617">
        <f>VLOOKUP(E14617,nationarray,3)</f>
        <v>2</v>
      </c>
      <c r="G14617" t="str">
        <f>HLOOKUP(F14617,region,2)</f>
        <v>ASIA</v>
      </c>
      <c r="H14617" t="s">
        <v>9</v>
      </c>
      <c r="I14617">
        <v>183459.95</v>
      </c>
      <c r="J14617" s="1">
        <v>35740</v>
      </c>
      <c r="K14617" t="s">
        <v>23</v>
      </c>
      <c r="L14617" t="s">
        <v>4270</v>
      </c>
      <c r="M14617">
        <v>0</v>
      </c>
      <c r="N14617" t="s">
        <v>15534</v>
      </c>
    </row>
    <row r="14618" spans="1:14" x14ac:dyDescent="0.2">
      <c r="A14618">
        <v>58465</v>
      </c>
      <c r="B14618">
        <v>29</v>
      </c>
      <c r="C14618" t="str">
        <f t="shared" si="456"/>
        <v>Customer#000000029</v>
      </c>
      <c r="D14618" t="str">
        <f t="shared" si="457"/>
        <v>FURNITURE</v>
      </c>
      <c r="E14618">
        <f>VLOOKUP(B14618,custarray,4)</f>
        <v>0</v>
      </c>
      <c r="F14618">
        <f>VLOOKUP(E14618,nationarray,3)</f>
        <v>0</v>
      </c>
      <c r="G14618" t="str">
        <f>HLOOKUP(F14618,region,2)</f>
        <v>AFRICA</v>
      </c>
      <c r="H14618" t="s">
        <v>9</v>
      </c>
      <c r="I14618">
        <v>235175.25</v>
      </c>
      <c r="J14618" s="1">
        <v>35841</v>
      </c>
      <c r="K14618" t="s">
        <v>26</v>
      </c>
      <c r="L14618" t="s">
        <v>5425</v>
      </c>
      <c r="M14618">
        <v>0</v>
      </c>
      <c r="N14618" t="s">
        <v>15535</v>
      </c>
    </row>
    <row r="14619" spans="1:14" x14ac:dyDescent="0.2">
      <c r="A14619">
        <v>58466</v>
      </c>
      <c r="B14619">
        <v>1340</v>
      </c>
      <c r="C14619" t="str">
        <f t="shared" si="456"/>
        <v>Customer#000001340</v>
      </c>
      <c r="D14619" t="str">
        <f t="shared" si="457"/>
        <v>HOUSEHOLD</v>
      </c>
      <c r="E14619">
        <f>VLOOKUP(B14619,custarray,4)</f>
        <v>21</v>
      </c>
      <c r="F14619">
        <f>VLOOKUP(E14619,nationarray,3)</f>
        <v>2</v>
      </c>
      <c r="G14619" t="str">
        <f>HLOOKUP(F14619,region,2)</f>
        <v>ASIA</v>
      </c>
      <c r="H14619" t="s">
        <v>16</v>
      </c>
      <c r="I14619">
        <v>67418.44</v>
      </c>
      <c r="J14619" s="1">
        <v>34278</v>
      </c>
      <c r="K14619" t="s">
        <v>10</v>
      </c>
      <c r="L14619" t="s">
        <v>1680</v>
      </c>
      <c r="M14619">
        <v>0</v>
      </c>
      <c r="N14619" t="s">
        <v>15536</v>
      </c>
    </row>
    <row r="14620" spans="1:14" x14ac:dyDescent="0.2">
      <c r="A14620">
        <v>58467</v>
      </c>
      <c r="B14620">
        <v>458</v>
      </c>
      <c r="C14620" t="str">
        <f t="shared" si="456"/>
        <v>Customer#000000458</v>
      </c>
      <c r="D14620" t="str">
        <f t="shared" si="457"/>
        <v>BUILDING</v>
      </c>
      <c r="E14620">
        <f>VLOOKUP(B14620,custarray,4)</f>
        <v>4</v>
      </c>
      <c r="F14620">
        <f>VLOOKUP(E14620,nationarray,3)</f>
        <v>4</v>
      </c>
      <c r="G14620" t="str">
        <f>HLOOKUP(F14620,region,2)</f>
        <v>MIDDLE EAST</v>
      </c>
      <c r="H14620" t="s">
        <v>9</v>
      </c>
      <c r="I14620">
        <v>296143.11</v>
      </c>
      <c r="J14620" s="1">
        <v>35131</v>
      </c>
      <c r="K14620" t="s">
        <v>10</v>
      </c>
      <c r="L14620" t="s">
        <v>2810</v>
      </c>
      <c r="M14620">
        <v>0</v>
      </c>
      <c r="N14620" t="s">
        <v>15537</v>
      </c>
    </row>
    <row r="14621" spans="1:14" x14ac:dyDescent="0.2">
      <c r="A14621">
        <v>58468</v>
      </c>
      <c r="B14621">
        <v>400</v>
      </c>
      <c r="C14621" t="str">
        <f t="shared" si="456"/>
        <v>Customer#000000400</v>
      </c>
      <c r="D14621" t="str">
        <f t="shared" si="457"/>
        <v>BUILDING</v>
      </c>
      <c r="E14621">
        <f>VLOOKUP(B14621,custarray,4)</f>
        <v>14</v>
      </c>
      <c r="F14621">
        <f>VLOOKUP(E14621,nationarray,3)</f>
        <v>0</v>
      </c>
      <c r="G14621" t="str">
        <f>HLOOKUP(F14621,region,2)</f>
        <v>AFRICA</v>
      </c>
      <c r="H14621" t="s">
        <v>16</v>
      </c>
      <c r="I14621">
        <v>94214.11</v>
      </c>
      <c r="J14621" s="1">
        <v>34106</v>
      </c>
      <c r="K14621" t="s">
        <v>13</v>
      </c>
      <c r="L14621" t="s">
        <v>4165</v>
      </c>
      <c r="M14621">
        <v>0</v>
      </c>
      <c r="N14621" t="s">
        <v>15538</v>
      </c>
    </row>
    <row r="14622" spans="1:14" x14ac:dyDescent="0.2">
      <c r="A14622">
        <v>58469</v>
      </c>
      <c r="B14622">
        <v>223</v>
      </c>
      <c r="C14622" t="str">
        <f t="shared" si="456"/>
        <v>Customer#000000223</v>
      </c>
      <c r="D14622" t="str">
        <f t="shared" si="457"/>
        <v>BUILDING</v>
      </c>
      <c r="E14622">
        <f>VLOOKUP(B14622,custarray,4)</f>
        <v>20</v>
      </c>
      <c r="F14622">
        <f>VLOOKUP(E14622,nationarray,3)</f>
        <v>4</v>
      </c>
      <c r="G14622" t="str">
        <f>HLOOKUP(F14622,region,2)</f>
        <v>MIDDLE EAST</v>
      </c>
      <c r="H14622" t="s">
        <v>9</v>
      </c>
      <c r="I14622">
        <v>145395.56</v>
      </c>
      <c r="J14622" s="1">
        <v>35136</v>
      </c>
      <c r="K14622" t="s">
        <v>10</v>
      </c>
      <c r="L14622" t="s">
        <v>764</v>
      </c>
      <c r="M14622">
        <v>0</v>
      </c>
      <c r="N14622" t="s">
        <v>15539</v>
      </c>
    </row>
    <row r="14623" spans="1:14" x14ac:dyDescent="0.2">
      <c r="A14623">
        <v>58470</v>
      </c>
      <c r="B14623">
        <v>991</v>
      </c>
      <c r="C14623" t="str">
        <f t="shared" si="456"/>
        <v>Customer#000000991</v>
      </c>
      <c r="D14623" t="str">
        <f t="shared" si="457"/>
        <v>AUTOMOBILE</v>
      </c>
      <c r="E14623">
        <f>VLOOKUP(B14623,custarray,4)</f>
        <v>21</v>
      </c>
      <c r="F14623">
        <f>VLOOKUP(E14623,nationarray,3)</f>
        <v>2</v>
      </c>
      <c r="G14623" t="str">
        <f>HLOOKUP(F14623,region,2)</f>
        <v>ASIA</v>
      </c>
      <c r="H14623" t="s">
        <v>9</v>
      </c>
      <c r="I14623">
        <v>257231.65</v>
      </c>
      <c r="J14623" s="1">
        <v>34859</v>
      </c>
      <c r="K14623" t="s">
        <v>26</v>
      </c>
      <c r="L14623" t="s">
        <v>742</v>
      </c>
      <c r="M14623">
        <v>0</v>
      </c>
      <c r="N14623" t="s">
        <v>15540</v>
      </c>
    </row>
    <row r="14624" spans="1:14" x14ac:dyDescent="0.2">
      <c r="A14624">
        <v>58471</v>
      </c>
      <c r="B14624">
        <v>838</v>
      </c>
      <c r="C14624" t="str">
        <f t="shared" si="456"/>
        <v>Customer#000000838</v>
      </c>
      <c r="D14624" t="str">
        <f t="shared" si="457"/>
        <v>AUTOMOBILE</v>
      </c>
      <c r="E14624">
        <f>VLOOKUP(B14624,custarray,4)</f>
        <v>5</v>
      </c>
      <c r="F14624">
        <f>VLOOKUP(E14624,nationarray,3)</f>
        <v>0</v>
      </c>
      <c r="G14624" t="str">
        <f>HLOOKUP(F14624,region,2)</f>
        <v>AFRICA</v>
      </c>
      <c r="H14624" t="s">
        <v>9</v>
      </c>
      <c r="I14624">
        <v>245833.41</v>
      </c>
      <c r="J14624" s="1">
        <v>35467</v>
      </c>
      <c r="K14624" t="s">
        <v>13</v>
      </c>
      <c r="L14624" t="s">
        <v>126</v>
      </c>
      <c r="M14624">
        <v>0</v>
      </c>
      <c r="N14624" t="s">
        <v>15541</v>
      </c>
    </row>
    <row r="14625" spans="1:14" x14ac:dyDescent="0.2">
      <c r="A14625">
        <v>58496</v>
      </c>
      <c r="B14625">
        <v>1369</v>
      </c>
      <c r="C14625" t="str">
        <f t="shared" si="456"/>
        <v>Customer#000001369</v>
      </c>
      <c r="D14625" t="str">
        <f t="shared" si="457"/>
        <v>AUTOMOBILE</v>
      </c>
      <c r="E14625">
        <f>VLOOKUP(B14625,custarray,4)</f>
        <v>10</v>
      </c>
      <c r="F14625">
        <f>VLOOKUP(E14625,nationarray,3)</f>
        <v>4</v>
      </c>
      <c r="G14625" t="str">
        <f>HLOOKUP(F14625,region,2)</f>
        <v>MIDDLE EAST</v>
      </c>
      <c r="H14625" t="s">
        <v>9</v>
      </c>
      <c r="I14625">
        <v>195263.23</v>
      </c>
      <c r="J14625" s="1">
        <v>34862</v>
      </c>
      <c r="K14625" t="s">
        <v>23</v>
      </c>
      <c r="L14625" t="s">
        <v>1403</v>
      </c>
      <c r="M14625">
        <v>0</v>
      </c>
      <c r="N14625" t="s">
        <v>15542</v>
      </c>
    </row>
    <row r="14626" spans="1:14" x14ac:dyDescent="0.2">
      <c r="A14626">
        <v>58497</v>
      </c>
      <c r="B14626">
        <v>794</v>
      </c>
      <c r="C14626" t="str">
        <f t="shared" si="456"/>
        <v>Customer#000000794</v>
      </c>
      <c r="D14626" t="str">
        <f t="shared" si="457"/>
        <v>FURNITURE</v>
      </c>
      <c r="E14626">
        <f>VLOOKUP(B14626,custarray,4)</f>
        <v>23</v>
      </c>
      <c r="F14626">
        <f>VLOOKUP(E14626,nationarray,3)</f>
        <v>3</v>
      </c>
      <c r="G14626" t="str">
        <f>HLOOKUP(F14626,region,2)</f>
        <v>EUROPE</v>
      </c>
      <c r="H14626" t="s">
        <v>9</v>
      </c>
      <c r="I14626">
        <v>155615.57</v>
      </c>
      <c r="J14626" s="1">
        <v>35160</v>
      </c>
      <c r="K14626" t="s">
        <v>26</v>
      </c>
      <c r="L14626" t="s">
        <v>680</v>
      </c>
      <c r="M14626">
        <v>0</v>
      </c>
      <c r="N14626" t="s">
        <v>15543</v>
      </c>
    </row>
    <row r="14627" spans="1:14" x14ac:dyDescent="0.2">
      <c r="A14627">
        <v>58498</v>
      </c>
      <c r="B14627">
        <v>731</v>
      </c>
      <c r="C14627" t="str">
        <f t="shared" si="456"/>
        <v>Customer#000000731</v>
      </c>
      <c r="D14627" t="str">
        <f t="shared" si="457"/>
        <v>MACHINERY</v>
      </c>
      <c r="E14627">
        <f>VLOOKUP(B14627,custarray,4)</f>
        <v>7</v>
      </c>
      <c r="F14627">
        <f>VLOOKUP(E14627,nationarray,3)</f>
        <v>3</v>
      </c>
      <c r="G14627" t="str">
        <f>HLOOKUP(F14627,region,2)</f>
        <v>EUROPE</v>
      </c>
      <c r="H14627" t="s">
        <v>9</v>
      </c>
      <c r="I14627">
        <v>127376.14</v>
      </c>
      <c r="J14627" s="1">
        <v>36003</v>
      </c>
      <c r="K14627" t="s">
        <v>23</v>
      </c>
      <c r="L14627" t="s">
        <v>1254</v>
      </c>
      <c r="M14627">
        <v>0</v>
      </c>
      <c r="N14627" t="s">
        <v>15544</v>
      </c>
    </row>
    <row r="14628" spans="1:14" x14ac:dyDescent="0.2">
      <c r="A14628">
        <v>58499</v>
      </c>
      <c r="B14628">
        <v>1376</v>
      </c>
      <c r="C14628" t="str">
        <f t="shared" si="456"/>
        <v>Customer#000001376</v>
      </c>
      <c r="D14628" t="str">
        <f t="shared" si="457"/>
        <v>HOUSEHOLD</v>
      </c>
      <c r="E14628">
        <f>VLOOKUP(B14628,custarray,4)</f>
        <v>12</v>
      </c>
      <c r="F14628">
        <f>VLOOKUP(E14628,nationarray,3)</f>
        <v>2</v>
      </c>
      <c r="G14628" t="str">
        <f>HLOOKUP(F14628,region,2)</f>
        <v>ASIA</v>
      </c>
      <c r="H14628" t="s">
        <v>16</v>
      </c>
      <c r="I14628">
        <v>105519.05</v>
      </c>
      <c r="J14628" s="1">
        <v>33823</v>
      </c>
      <c r="K14628" t="s">
        <v>23</v>
      </c>
      <c r="L14628" t="s">
        <v>4860</v>
      </c>
      <c r="M14628">
        <v>0</v>
      </c>
      <c r="N14628" t="s">
        <v>15545</v>
      </c>
    </row>
    <row r="14629" spans="1:14" x14ac:dyDescent="0.2">
      <c r="A14629">
        <v>58500</v>
      </c>
      <c r="B14629">
        <v>779</v>
      </c>
      <c r="C14629" t="str">
        <f t="shared" si="456"/>
        <v>Customer#000000779</v>
      </c>
      <c r="D14629" t="str">
        <f t="shared" si="457"/>
        <v>HOUSEHOLD</v>
      </c>
      <c r="E14629">
        <f>VLOOKUP(B14629,custarray,4)</f>
        <v>5</v>
      </c>
      <c r="F14629">
        <f>VLOOKUP(E14629,nationarray,3)</f>
        <v>0</v>
      </c>
      <c r="G14629" t="str">
        <f>HLOOKUP(F14629,region,2)</f>
        <v>AFRICA</v>
      </c>
      <c r="H14629" t="s">
        <v>16</v>
      </c>
      <c r="I14629">
        <v>103401.77</v>
      </c>
      <c r="J14629" s="1">
        <v>34745</v>
      </c>
      <c r="K14629" t="s">
        <v>10</v>
      </c>
      <c r="L14629" t="s">
        <v>401</v>
      </c>
      <c r="M14629">
        <v>0</v>
      </c>
      <c r="N14629" t="s">
        <v>15546</v>
      </c>
    </row>
    <row r="14630" spans="1:14" x14ac:dyDescent="0.2">
      <c r="A14630">
        <v>58501</v>
      </c>
      <c r="B14630">
        <v>113</v>
      </c>
      <c r="C14630" t="str">
        <f t="shared" si="456"/>
        <v>Customer#000000113</v>
      </c>
      <c r="D14630" t="str">
        <f t="shared" si="457"/>
        <v>BUILDING</v>
      </c>
      <c r="E14630">
        <f>VLOOKUP(B14630,custarray,4)</f>
        <v>12</v>
      </c>
      <c r="F14630">
        <f>VLOOKUP(E14630,nationarray,3)</f>
        <v>2</v>
      </c>
      <c r="G14630" t="str">
        <f>HLOOKUP(F14630,region,2)</f>
        <v>ASIA</v>
      </c>
      <c r="H14630" t="s">
        <v>9</v>
      </c>
      <c r="I14630">
        <v>336130.15</v>
      </c>
      <c r="J14630" s="1">
        <v>35196</v>
      </c>
      <c r="K14630" t="s">
        <v>26</v>
      </c>
      <c r="L14630" t="s">
        <v>418</v>
      </c>
      <c r="M14630">
        <v>0</v>
      </c>
      <c r="N14630" t="s">
        <v>15547</v>
      </c>
    </row>
    <row r="14631" spans="1:14" x14ac:dyDescent="0.2">
      <c r="A14631">
        <v>58502</v>
      </c>
      <c r="B14631">
        <v>697</v>
      </c>
      <c r="C14631" t="str">
        <f t="shared" si="456"/>
        <v>Customer#000000697</v>
      </c>
      <c r="D14631" t="str">
        <f t="shared" si="457"/>
        <v>AUTOMOBILE</v>
      </c>
      <c r="E14631">
        <f>VLOOKUP(B14631,custarray,4)</f>
        <v>4</v>
      </c>
      <c r="F14631">
        <f>VLOOKUP(E14631,nationarray,3)</f>
        <v>4</v>
      </c>
      <c r="G14631" t="str">
        <f>HLOOKUP(F14631,region,2)</f>
        <v>MIDDLE EAST</v>
      </c>
      <c r="H14631" t="s">
        <v>16</v>
      </c>
      <c r="I14631">
        <v>252977.27</v>
      </c>
      <c r="J14631" s="1">
        <v>34013</v>
      </c>
      <c r="K14631" t="s">
        <v>13</v>
      </c>
      <c r="L14631" t="s">
        <v>68</v>
      </c>
      <c r="M14631">
        <v>0</v>
      </c>
      <c r="N14631" t="s">
        <v>15548</v>
      </c>
    </row>
    <row r="14632" spans="1:14" x14ac:dyDescent="0.2">
      <c r="A14632">
        <v>58503</v>
      </c>
      <c r="B14632">
        <v>46</v>
      </c>
      <c r="C14632" t="str">
        <f t="shared" si="456"/>
        <v>Customer#000000046</v>
      </c>
      <c r="D14632" t="str">
        <f t="shared" si="457"/>
        <v>AUTOMOBILE</v>
      </c>
      <c r="E14632">
        <f>VLOOKUP(B14632,custarray,4)</f>
        <v>6</v>
      </c>
      <c r="F14632">
        <f>VLOOKUP(E14632,nationarray,3)</f>
        <v>3</v>
      </c>
      <c r="G14632" t="str">
        <f>HLOOKUP(F14632,region,2)</f>
        <v>EUROPE</v>
      </c>
      <c r="H14632" t="s">
        <v>9</v>
      </c>
      <c r="I14632">
        <v>31023.439999999999</v>
      </c>
      <c r="J14632" s="1">
        <v>35357</v>
      </c>
      <c r="K14632" t="s">
        <v>23</v>
      </c>
      <c r="L14632" t="s">
        <v>1823</v>
      </c>
      <c r="M14632">
        <v>0</v>
      </c>
      <c r="N14632" t="s">
        <v>15549</v>
      </c>
    </row>
    <row r="14633" spans="1:14" x14ac:dyDescent="0.2">
      <c r="A14633">
        <v>58528</v>
      </c>
      <c r="B14633">
        <v>1429</v>
      </c>
      <c r="C14633" t="str">
        <f t="shared" si="456"/>
        <v>Customer#000001429</v>
      </c>
      <c r="D14633" t="str">
        <f t="shared" si="457"/>
        <v>AUTOMOBILE</v>
      </c>
      <c r="E14633">
        <f>VLOOKUP(B14633,custarray,4)</f>
        <v>3</v>
      </c>
      <c r="F14633">
        <f>VLOOKUP(E14633,nationarray,3)</f>
        <v>1</v>
      </c>
      <c r="G14633" t="str">
        <f>HLOOKUP(F14633,region,2)</f>
        <v>AMERICA</v>
      </c>
      <c r="H14633" t="s">
        <v>16</v>
      </c>
      <c r="I14633">
        <v>220773.77</v>
      </c>
      <c r="J14633" s="1">
        <v>34270</v>
      </c>
      <c r="K14633" t="s">
        <v>31</v>
      </c>
      <c r="L14633" t="s">
        <v>1266</v>
      </c>
      <c r="M14633">
        <v>0</v>
      </c>
      <c r="N14633" t="s">
        <v>15550</v>
      </c>
    </row>
    <row r="14634" spans="1:14" x14ac:dyDescent="0.2">
      <c r="A14634">
        <v>58529</v>
      </c>
      <c r="B14634">
        <v>724</v>
      </c>
      <c r="C14634" t="str">
        <f t="shared" si="456"/>
        <v>Customer#000000724</v>
      </c>
      <c r="D14634" t="str">
        <f t="shared" si="457"/>
        <v>AUTOMOBILE</v>
      </c>
      <c r="E14634">
        <f>VLOOKUP(B14634,custarray,4)</f>
        <v>5</v>
      </c>
      <c r="F14634">
        <f>VLOOKUP(E14634,nationarray,3)</f>
        <v>0</v>
      </c>
      <c r="G14634" t="str">
        <f>HLOOKUP(F14634,region,2)</f>
        <v>AFRICA</v>
      </c>
      <c r="H14634" t="s">
        <v>16</v>
      </c>
      <c r="I14634">
        <v>40977.160000000003</v>
      </c>
      <c r="J14634" s="1">
        <v>34704</v>
      </c>
      <c r="K14634" t="s">
        <v>26</v>
      </c>
      <c r="L14634" t="s">
        <v>3242</v>
      </c>
      <c r="M14634">
        <v>0</v>
      </c>
      <c r="N14634" t="s">
        <v>15551</v>
      </c>
    </row>
    <row r="14635" spans="1:14" x14ac:dyDescent="0.2">
      <c r="A14635">
        <v>58530</v>
      </c>
      <c r="B14635">
        <v>1457</v>
      </c>
      <c r="C14635" t="str">
        <f t="shared" si="456"/>
        <v>Customer#000001457</v>
      </c>
      <c r="D14635" t="str">
        <f t="shared" si="457"/>
        <v>BUILDING</v>
      </c>
      <c r="E14635">
        <f>VLOOKUP(B14635,custarray,4)</f>
        <v>23</v>
      </c>
      <c r="F14635">
        <f>VLOOKUP(E14635,nationarray,3)</f>
        <v>3</v>
      </c>
      <c r="G14635" t="str">
        <f>HLOOKUP(F14635,region,2)</f>
        <v>EUROPE</v>
      </c>
      <c r="H14635" t="s">
        <v>9</v>
      </c>
      <c r="I14635">
        <v>123468.75</v>
      </c>
      <c r="J14635" s="1">
        <v>35126</v>
      </c>
      <c r="K14635" t="s">
        <v>23</v>
      </c>
      <c r="L14635" t="s">
        <v>1035</v>
      </c>
      <c r="M14635">
        <v>0</v>
      </c>
      <c r="N14635" t="s">
        <v>15552</v>
      </c>
    </row>
    <row r="14636" spans="1:14" x14ac:dyDescent="0.2">
      <c r="A14636">
        <v>58531</v>
      </c>
      <c r="B14636">
        <v>1003</v>
      </c>
      <c r="C14636" t="str">
        <f t="shared" si="456"/>
        <v>Customer#000001003</v>
      </c>
      <c r="D14636" t="str">
        <f t="shared" si="457"/>
        <v>AUTOMOBILE</v>
      </c>
      <c r="E14636">
        <f>VLOOKUP(B14636,custarray,4)</f>
        <v>21</v>
      </c>
      <c r="F14636">
        <f>VLOOKUP(E14636,nationarray,3)</f>
        <v>2</v>
      </c>
      <c r="G14636" t="str">
        <f>HLOOKUP(F14636,region,2)</f>
        <v>ASIA</v>
      </c>
      <c r="H14636" t="s">
        <v>9</v>
      </c>
      <c r="I14636">
        <v>26362.7</v>
      </c>
      <c r="J14636" s="1">
        <v>35688</v>
      </c>
      <c r="K14636" t="s">
        <v>26</v>
      </c>
      <c r="L14636" t="s">
        <v>2180</v>
      </c>
      <c r="M14636">
        <v>0</v>
      </c>
      <c r="N14636" t="s">
        <v>15553</v>
      </c>
    </row>
    <row r="14637" spans="1:14" x14ac:dyDescent="0.2">
      <c r="A14637">
        <v>58532</v>
      </c>
      <c r="B14637">
        <v>224</v>
      </c>
      <c r="C14637" t="str">
        <f t="shared" si="456"/>
        <v>Customer#000000224</v>
      </c>
      <c r="D14637" t="str">
        <f t="shared" si="457"/>
        <v>BUILDING</v>
      </c>
      <c r="E14637">
        <f>VLOOKUP(B14637,custarray,4)</f>
        <v>15</v>
      </c>
      <c r="F14637">
        <f>VLOOKUP(E14637,nationarray,3)</f>
        <v>0</v>
      </c>
      <c r="G14637" t="str">
        <f>HLOOKUP(F14637,region,2)</f>
        <v>AFRICA</v>
      </c>
      <c r="H14637" t="s">
        <v>9</v>
      </c>
      <c r="I14637">
        <v>81984.56</v>
      </c>
      <c r="J14637" s="1">
        <v>35926</v>
      </c>
      <c r="K14637" t="s">
        <v>13</v>
      </c>
      <c r="L14637" t="s">
        <v>1591</v>
      </c>
      <c r="M14637">
        <v>0</v>
      </c>
      <c r="N14637" t="s">
        <v>15554</v>
      </c>
    </row>
    <row r="14638" spans="1:14" x14ac:dyDescent="0.2">
      <c r="A14638">
        <v>58533</v>
      </c>
      <c r="B14638">
        <v>11</v>
      </c>
      <c r="C14638" t="str">
        <f t="shared" si="456"/>
        <v>Customer#000000011</v>
      </c>
      <c r="D14638" t="str">
        <f t="shared" si="457"/>
        <v>BUILDING</v>
      </c>
      <c r="E14638">
        <f>VLOOKUP(B14638,custarray,4)</f>
        <v>23</v>
      </c>
      <c r="F14638">
        <f>VLOOKUP(E14638,nationarray,3)</f>
        <v>3</v>
      </c>
      <c r="G14638" t="str">
        <f>HLOOKUP(F14638,region,2)</f>
        <v>EUROPE</v>
      </c>
      <c r="H14638" t="s">
        <v>9</v>
      </c>
      <c r="I14638">
        <v>91804.28</v>
      </c>
      <c r="J14638" s="1">
        <v>35684</v>
      </c>
      <c r="K14638" t="s">
        <v>10</v>
      </c>
      <c r="L14638" t="s">
        <v>459</v>
      </c>
      <c r="M14638">
        <v>0</v>
      </c>
      <c r="N14638" t="s">
        <v>15555</v>
      </c>
    </row>
    <row r="14639" spans="1:14" x14ac:dyDescent="0.2">
      <c r="A14639">
        <v>58534</v>
      </c>
      <c r="B14639">
        <v>1264</v>
      </c>
      <c r="C14639" t="str">
        <f t="shared" si="456"/>
        <v>Customer#000001264</v>
      </c>
      <c r="D14639" t="str">
        <f t="shared" si="457"/>
        <v>MACHINERY</v>
      </c>
      <c r="E14639">
        <f>VLOOKUP(B14639,custarray,4)</f>
        <v>16</v>
      </c>
      <c r="F14639">
        <f>VLOOKUP(E14639,nationarray,3)</f>
        <v>0</v>
      </c>
      <c r="G14639" t="str">
        <f>HLOOKUP(F14639,region,2)</f>
        <v>AFRICA</v>
      </c>
      <c r="H14639" t="s">
        <v>9</v>
      </c>
      <c r="I14639">
        <v>174273.19</v>
      </c>
      <c r="J14639" s="1">
        <v>35583</v>
      </c>
      <c r="K14639" t="s">
        <v>31</v>
      </c>
      <c r="L14639" t="s">
        <v>513</v>
      </c>
      <c r="M14639">
        <v>0</v>
      </c>
      <c r="N14639" t="s">
        <v>15556</v>
      </c>
    </row>
    <row r="14640" spans="1:14" x14ac:dyDescent="0.2">
      <c r="A14640">
        <v>58535</v>
      </c>
      <c r="B14640">
        <v>1276</v>
      </c>
      <c r="C14640" t="str">
        <f t="shared" si="456"/>
        <v>Customer#000001276</v>
      </c>
      <c r="D14640" t="str">
        <f t="shared" si="457"/>
        <v>AUTOMOBILE</v>
      </c>
      <c r="E14640">
        <f>VLOOKUP(B14640,custarray,4)</f>
        <v>16</v>
      </c>
      <c r="F14640">
        <f>VLOOKUP(E14640,nationarray,3)</f>
        <v>0</v>
      </c>
      <c r="G14640" t="str">
        <f>HLOOKUP(F14640,region,2)</f>
        <v>AFRICA</v>
      </c>
      <c r="H14640" t="s">
        <v>9</v>
      </c>
      <c r="I14640">
        <v>339753.03</v>
      </c>
      <c r="J14640" s="1">
        <v>35599</v>
      </c>
      <c r="K14640" t="s">
        <v>10</v>
      </c>
      <c r="L14640" t="s">
        <v>32</v>
      </c>
      <c r="M14640">
        <v>0</v>
      </c>
      <c r="N14640" t="s">
        <v>15557</v>
      </c>
    </row>
    <row r="14641" spans="1:14" x14ac:dyDescent="0.2">
      <c r="A14641">
        <v>58560</v>
      </c>
      <c r="B14641">
        <v>1274</v>
      </c>
      <c r="C14641" t="str">
        <f t="shared" si="456"/>
        <v>Customer#000001274</v>
      </c>
      <c r="D14641" t="str">
        <f t="shared" si="457"/>
        <v>AUTOMOBILE</v>
      </c>
      <c r="E14641">
        <f>VLOOKUP(B14641,custarray,4)</f>
        <v>24</v>
      </c>
      <c r="F14641">
        <f>VLOOKUP(E14641,nationarray,3)</f>
        <v>1</v>
      </c>
      <c r="G14641" t="str">
        <f>HLOOKUP(F14641,region,2)</f>
        <v>AMERICA</v>
      </c>
      <c r="H14641" t="s">
        <v>9</v>
      </c>
      <c r="I14641">
        <v>17171.580000000002</v>
      </c>
      <c r="J14641" s="1">
        <v>35721</v>
      </c>
      <c r="K14641" t="s">
        <v>26</v>
      </c>
      <c r="L14641" t="s">
        <v>223</v>
      </c>
      <c r="M14641">
        <v>0</v>
      </c>
      <c r="N14641" t="s">
        <v>15558</v>
      </c>
    </row>
    <row r="14642" spans="1:14" x14ac:dyDescent="0.2">
      <c r="A14642">
        <v>58561</v>
      </c>
      <c r="B14642">
        <v>131</v>
      </c>
      <c r="C14642" t="str">
        <f t="shared" si="456"/>
        <v>Customer#000000131</v>
      </c>
      <c r="D14642" t="str">
        <f t="shared" si="457"/>
        <v>HOUSEHOLD</v>
      </c>
      <c r="E14642">
        <f>VLOOKUP(B14642,custarray,4)</f>
        <v>11</v>
      </c>
      <c r="F14642">
        <f>VLOOKUP(E14642,nationarray,3)</f>
        <v>4</v>
      </c>
      <c r="G14642" t="str">
        <f>HLOOKUP(F14642,region,2)</f>
        <v>MIDDLE EAST</v>
      </c>
      <c r="H14642" t="s">
        <v>9</v>
      </c>
      <c r="I14642">
        <v>153459.16</v>
      </c>
      <c r="J14642" s="1">
        <v>35247</v>
      </c>
      <c r="K14642" t="s">
        <v>10</v>
      </c>
      <c r="L14642" t="s">
        <v>566</v>
      </c>
      <c r="M14642">
        <v>0</v>
      </c>
      <c r="N14642" t="s">
        <v>15559</v>
      </c>
    </row>
    <row r="14643" spans="1:14" x14ac:dyDescent="0.2">
      <c r="A14643">
        <v>58562</v>
      </c>
      <c r="B14643">
        <v>1373</v>
      </c>
      <c r="C14643" t="str">
        <f t="shared" si="456"/>
        <v>Customer#000001373</v>
      </c>
      <c r="D14643" t="str">
        <f t="shared" si="457"/>
        <v>FURNITURE</v>
      </c>
      <c r="E14643">
        <f>VLOOKUP(B14643,custarray,4)</f>
        <v>13</v>
      </c>
      <c r="F14643">
        <f>VLOOKUP(E14643,nationarray,3)</f>
        <v>4</v>
      </c>
      <c r="G14643" t="str">
        <f>HLOOKUP(F14643,region,2)</f>
        <v>MIDDLE EAST</v>
      </c>
      <c r="H14643" t="s">
        <v>16</v>
      </c>
      <c r="I14643">
        <v>229132.83</v>
      </c>
      <c r="J14643" s="1">
        <v>33656</v>
      </c>
      <c r="K14643" t="s">
        <v>13</v>
      </c>
      <c r="L14643" t="s">
        <v>576</v>
      </c>
      <c r="M14643">
        <v>0</v>
      </c>
      <c r="N14643" t="s">
        <v>15560</v>
      </c>
    </row>
    <row r="14644" spans="1:14" x14ac:dyDescent="0.2">
      <c r="A14644">
        <v>58563</v>
      </c>
      <c r="B14644">
        <v>1316</v>
      </c>
      <c r="C14644" t="str">
        <f t="shared" si="456"/>
        <v>Customer#000001316</v>
      </c>
      <c r="D14644" t="str">
        <f t="shared" si="457"/>
        <v>BUILDING</v>
      </c>
      <c r="E14644">
        <f>VLOOKUP(B14644,custarray,4)</f>
        <v>5</v>
      </c>
      <c r="F14644">
        <f>VLOOKUP(E14644,nationarray,3)</f>
        <v>0</v>
      </c>
      <c r="G14644" t="str">
        <f>HLOOKUP(F14644,region,2)</f>
        <v>AFRICA</v>
      </c>
      <c r="H14644" t="s">
        <v>16</v>
      </c>
      <c r="I14644">
        <v>37887.18</v>
      </c>
      <c r="J14644" s="1">
        <v>34825</v>
      </c>
      <c r="K14644" t="s">
        <v>13</v>
      </c>
      <c r="L14644" t="s">
        <v>2923</v>
      </c>
      <c r="M14644">
        <v>0</v>
      </c>
      <c r="N14644" t="s">
        <v>15561</v>
      </c>
    </row>
    <row r="14645" spans="1:14" x14ac:dyDescent="0.2">
      <c r="A14645">
        <v>58564</v>
      </c>
      <c r="B14645">
        <v>259</v>
      </c>
      <c r="C14645" t="str">
        <f t="shared" si="456"/>
        <v>Customer#000000259</v>
      </c>
      <c r="D14645" t="str">
        <f t="shared" si="457"/>
        <v>HOUSEHOLD</v>
      </c>
      <c r="E14645">
        <f>VLOOKUP(B14645,custarray,4)</f>
        <v>5</v>
      </c>
      <c r="F14645">
        <f>VLOOKUP(E14645,nationarray,3)</f>
        <v>0</v>
      </c>
      <c r="G14645" t="str">
        <f>HLOOKUP(F14645,region,2)</f>
        <v>AFRICA</v>
      </c>
      <c r="H14645" t="s">
        <v>16</v>
      </c>
      <c r="I14645">
        <v>98359.26</v>
      </c>
      <c r="J14645" s="1">
        <v>33921</v>
      </c>
      <c r="K14645" t="s">
        <v>13</v>
      </c>
      <c r="L14645" t="s">
        <v>138</v>
      </c>
      <c r="M14645">
        <v>0</v>
      </c>
      <c r="N14645" t="s">
        <v>15562</v>
      </c>
    </row>
    <row r="14646" spans="1:14" x14ac:dyDescent="0.2">
      <c r="A14646">
        <v>58565</v>
      </c>
      <c r="B14646">
        <v>1295</v>
      </c>
      <c r="C14646" t="str">
        <f t="shared" si="456"/>
        <v>Customer#000001295</v>
      </c>
      <c r="D14646" t="str">
        <f t="shared" si="457"/>
        <v>BUILDING</v>
      </c>
      <c r="E14646">
        <f>VLOOKUP(B14646,custarray,4)</f>
        <v>24</v>
      </c>
      <c r="F14646">
        <f>VLOOKUP(E14646,nationarray,3)</f>
        <v>1</v>
      </c>
      <c r="G14646" t="str">
        <f>HLOOKUP(F14646,region,2)</f>
        <v>AMERICA</v>
      </c>
      <c r="H14646" t="s">
        <v>9</v>
      </c>
      <c r="I14646">
        <v>111084.57</v>
      </c>
      <c r="J14646" s="1">
        <v>35301</v>
      </c>
      <c r="K14646" t="s">
        <v>13</v>
      </c>
      <c r="L14646" t="s">
        <v>2139</v>
      </c>
      <c r="M14646">
        <v>0</v>
      </c>
      <c r="N14646" t="s">
        <v>15563</v>
      </c>
    </row>
    <row r="14647" spans="1:14" x14ac:dyDescent="0.2">
      <c r="A14647">
        <v>58566</v>
      </c>
      <c r="B14647">
        <v>1421</v>
      </c>
      <c r="C14647" t="str">
        <f t="shared" si="456"/>
        <v>Customer#000001421</v>
      </c>
      <c r="D14647" t="str">
        <f t="shared" si="457"/>
        <v>MACHINERY</v>
      </c>
      <c r="E14647">
        <f>VLOOKUP(B14647,custarray,4)</f>
        <v>12</v>
      </c>
      <c r="F14647">
        <f>VLOOKUP(E14647,nationarray,3)</f>
        <v>2</v>
      </c>
      <c r="G14647" t="str">
        <f>HLOOKUP(F14647,region,2)</f>
        <v>ASIA</v>
      </c>
      <c r="H14647" t="s">
        <v>9</v>
      </c>
      <c r="I14647">
        <v>195818.45</v>
      </c>
      <c r="J14647" s="1">
        <v>34935</v>
      </c>
      <c r="K14647" t="s">
        <v>23</v>
      </c>
      <c r="L14647" t="s">
        <v>183</v>
      </c>
      <c r="M14647">
        <v>0</v>
      </c>
      <c r="N14647" t="s">
        <v>15564</v>
      </c>
    </row>
    <row r="14648" spans="1:14" x14ac:dyDescent="0.2">
      <c r="A14648">
        <v>58567</v>
      </c>
      <c r="B14648">
        <v>1103</v>
      </c>
      <c r="C14648" t="str">
        <f t="shared" si="456"/>
        <v>Customer#000001103</v>
      </c>
      <c r="D14648" t="str">
        <f t="shared" si="457"/>
        <v>AUTOMOBILE</v>
      </c>
      <c r="E14648">
        <f>VLOOKUP(B14648,custarray,4)</f>
        <v>16</v>
      </c>
      <c r="F14648">
        <f>VLOOKUP(E14648,nationarray,3)</f>
        <v>0</v>
      </c>
      <c r="G14648" t="str">
        <f>HLOOKUP(F14648,region,2)</f>
        <v>AFRICA</v>
      </c>
      <c r="H14648" t="s">
        <v>9</v>
      </c>
      <c r="I14648">
        <v>8928.14</v>
      </c>
      <c r="J14648" s="1">
        <v>35212</v>
      </c>
      <c r="K14648" t="s">
        <v>13</v>
      </c>
      <c r="L14648" t="s">
        <v>362</v>
      </c>
      <c r="M14648">
        <v>0</v>
      </c>
      <c r="N14648" t="s">
        <v>15565</v>
      </c>
    </row>
    <row r="14649" spans="1:14" x14ac:dyDescent="0.2">
      <c r="A14649">
        <v>58592</v>
      </c>
      <c r="B14649">
        <v>854</v>
      </c>
      <c r="C14649" t="str">
        <f t="shared" si="456"/>
        <v>Customer#000000854</v>
      </c>
      <c r="D14649" t="str">
        <f t="shared" si="457"/>
        <v>AUTOMOBILE</v>
      </c>
      <c r="E14649">
        <f>VLOOKUP(B14649,custarray,4)</f>
        <v>0</v>
      </c>
      <c r="F14649">
        <f>VLOOKUP(E14649,nationarray,3)</f>
        <v>0</v>
      </c>
      <c r="G14649" t="str">
        <f>HLOOKUP(F14649,region,2)</f>
        <v>AFRICA</v>
      </c>
      <c r="H14649" t="s">
        <v>16</v>
      </c>
      <c r="I14649">
        <v>146583.35999999999</v>
      </c>
      <c r="J14649" s="1">
        <v>34735</v>
      </c>
      <c r="K14649" t="s">
        <v>23</v>
      </c>
      <c r="L14649" t="s">
        <v>2480</v>
      </c>
      <c r="M14649">
        <v>0</v>
      </c>
      <c r="N14649" t="s">
        <v>15566</v>
      </c>
    </row>
    <row r="14650" spans="1:14" x14ac:dyDescent="0.2">
      <c r="A14650">
        <v>58593</v>
      </c>
      <c r="B14650">
        <v>785</v>
      </c>
      <c r="C14650" t="str">
        <f t="shared" si="456"/>
        <v>Customer#000000785</v>
      </c>
      <c r="D14650" t="str">
        <f t="shared" si="457"/>
        <v>BUILDING</v>
      </c>
      <c r="E14650">
        <f>VLOOKUP(B14650,custarray,4)</f>
        <v>18</v>
      </c>
      <c r="F14650">
        <f>VLOOKUP(E14650,nationarray,3)</f>
        <v>2</v>
      </c>
      <c r="G14650" t="str">
        <f>HLOOKUP(F14650,region,2)</f>
        <v>ASIA</v>
      </c>
      <c r="H14650" t="s">
        <v>9</v>
      </c>
      <c r="I14650">
        <v>296396.95</v>
      </c>
      <c r="J14650" s="1">
        <v>34951</v>
      </c>
      <c r="K14650" t="s">
        <v>13</v>
      </c>
      <c r="L14650" t="s">
        <v>1191</v>
      </c>
      <c r="M14650">
        <v>0</v>
      </c>
      <c r="N14650" t="s">
        <v>15567</v>
      </c>
    </row>
    <row r="14651" spans="1:14" x14ac:dyDescent="0.2">
      <c r="A14651">
        <v>58594</v>
      </c>
      <c r="B14651">
        <v>103</v>
      </c>
      <c r="C14651" t="str">
        <f t="shared" si="456"/>
        <v>Customer#000000103</v>
      </c>
      <c r="D14651" t="str">
        <f t="shared" si="457"/>
        <v>BUILDING</v>
      </c>
      <c r="E14651">
        <f>VLOOKUP(B14651,custarray,4)</f>
        <v>9</v>
      </c>
      <c r="F14651">
        <f>VLOOKUP(E14651,nationarray,3)</f>
        <v>2</v>
      </c>
      <c r="G14651" t="str">
        <f>HLOOKUP(F14651,region,2)</f>
        <v>ASIA</v>
      </c>
      <c r="H14651" t="s">
        <v>9</v>
      </c>
      <c r="I14651">
        <v>16511.46</v>
      </c>
      <c r="J14651" s="1">
        <v>35999</v>
      </c>
      <c r="K14651" t="s">
        <v>10</v>
      </c>
      <c r="L14651" t="s">
        <v>1950</v>
      </c>
      <c r="M14651">
        <v>0</v>
      </c>
      <c r="N14651" t="s">
        <v>15568</v>
      </c>
    </row>
    <row r="14652" spans="1:14" x14ac:dyDescent="0.2">
      <c r="A14652">
        <v>58595</v>
      </c>
      <c r="B14652">
        <v>661</v>
      </c>
      <c r="C14652" t="str">
        <f t="shared" si="456"/>
        <v>Customer#000000661</v>
      </c>
      <c r="D14652" t="str">
        <f t="shared" si="457"/>
        <v>HOUSEHOLD</v>
      </c>
      <c r="E14652">
        <f>VLOOKUP(B14652,custarray,4)</f>
        <v>4</v>
      </c>
      <c r="F14652">
        <f>VLOOKUP(E14652,nationarray,3)</f>
        <v>4</v>
      </c>
      <c r="G14652" t="str">
        <f>HLOOKUP(F14652,region,2)</f>
        <v>MIDDLE EAST</v>
      </c>
      <c r="H14652" t="s">
        <v>16</v>
      </c>
      <c r="I14652">
        <v>190959.17</v>
      </c>
      <c r="J14652" s="1">
        <v>34211</v>
      </c>
      <c r="K14652" t="s">
        <v>26</v>
      </c>
      <c r="L14652" t="s">
        <v>90</v>
      </c>
      <c r="M14652">
        <v>0</v>
      </c>
      <c r="N14652" t="s">
        <v>15569</v>
      </c>
    </row>
    <row r="14653" spans="1:14" x14ac:dyDescent="0.2">
      <c r="A14653">
        <v>58596</v>
      </c>
      <c r="B14653">
        <v>1382</v>
      </c>
      <c r="C14653" t="str">
        <f t="shared" si="456"/>
        <v>Customer#000001382</v>
      </c>
      <c r="D14653" t="str">
        <f t="shared" si="457"/>
        <v>AUTOMOBILE</v>
      </c>
      <c r="E14653">
        <f>VLOOKUP(B14653,custarray,4)</f>
        <v>10</v>
      </c>
      <c r="F14653">
        <f>VLOOKUP(E14653,nationarray,3)</f>
        <v>4</v>
      </c>
      <c r="G14653" t="str">
        <f>HLOOKUP(F14653,region,2)</f>
        <v>MIDDLE EAST</v>
      </c>
      <c r="H14653" t="s">
        <v>9</v>
      </c>
      <c r="I14653">
        <v>41438.18</v>
      </c>
      <c r="J14653" s="1">
        <v>34833</v>
      </c>
      <c r="K14653" t="s">
        <v>26</v>
      </c>
      <c r="L14653" t="s">
        <v>1758</v>
      </c>
      <c r="M14653">
        <v>0</v>
      </c>
      <c r="N14653" t="s">
        <v>15570</v>
      </c>
    </row>
    <row r="14654" spans="1:14" x14ac:dyDescent="0.2">
      <c r="A14654">
        <v>58597</v>
      </c>
      <c r="B14654">
        <v>982</v>
      </c>
      <c r="C14654" t="str">
        <f t="shared" si="456"/>
        <v>Customer#000000982</v>
      </c>
      <c r="D14654" t="str">
        <f t="shared" si="457"/>
        <v>FURNITURE</v>
      </c>
      <c r="E14654">
        <f>VLOOKUP(B14654,custarray,4)</f>
        <v>23</v>
      </c>
      <c r="F14654">
        <f>VLOOKUP(E14654,nationarray,3)</f>
        <v>3</v>
      </c>
      <c r="G14654" t="str">
        <f>HLOOKUP(F14654,region,2)</f>
        <v>EUROPE</v>
      </c>
      <c r="H14654" t="s">
        <v>9</v>
      </c>
      <c r="I14654">
        <v>261781.42</v>
      </c>
      <c r="J14654" s="1">
        <v>35463</v>
      </c>
      <c r="K14654" t="s">
        <v>13</v>
      </c>
      <c r="L14654" t="s">
        <v>1905</v>
      </c>
      <c r="M14654">
        <v>0</v>
      </c>
      <c r="N14654" t="s">
        <v>15571</v>
      </c>
    </row>
    <row r="14655" spans="1:14" x14ac:dyDescent="0.2">
      <c r="A14655">
        <v>58598</v>
      </c>
      <c r="B14655">
        <v>835</v>
      </c>
      <c r="C14655" t="str">
        <f t="shared" si="456"/>
        <v>Customer#000000835</v>
      </c>
      <c r="D14655" t="str">
        <f t="shared" si="457"/>
        <v>BUILDING</v>
      </c>
      <c r="E14655">
        <f>VLOOKUP(B14655,custarray,4)</f>
        <v>21</v>
      </c>
      <c r="F14655">
        <f>VLOOKUP(E14655,nationarray,3)</f>
        <v>2</v>
      </c>
      <c r="G14655" t="str">
        <f>HLOOKUP(F14655,region,2)</f>
        <v>ASIA</v>
      </c>
      <c r="H14655" t="s">
        <v>9</v>
      </c>
      <c r="I14655">
        <v>168763.18</v>
      </c>
      <c r="J14655" s="1">
        <v>34934</v>
      </c>
      <c r="K14655" t="s">
        <v>31</v>
      </c>
      <c r="L14655" t="s">
        <v>764</v>
      </c>
      <c r="M14655">
        <v>0</v>
      </c>
      <c r="N14655" t="s">
        <v>15572</v>
      </c>
    </row>
    <row r="14656" spans="1:14" x14ac:dyDescent="0.2">
      <c r="A14656">
        <v>58599</v>
      </c>
      <c r="B14656">
        <v>1412</v>
      </c>
      <c r="C14656" t="str">
        <f t="shared" si="456"/>
        <v>Customer#000001412</v>
      </c>
      <c r="D14656" t="str">
        <f t="shared" si="457"/>
        <v>BUILDING</v>
      </c>
      <c r="E14656">
        <f>VLOOKUP(B14656,custarray,4)</f>
        <v>10</v>
      </c>
      <c r="F14656">
        <f>VLOOKUP(E14656,nationarray,3)</f>
        <v>4</v>
      </c>
      <c r="G14656" t="str">
        <f>HLOOKUP(F14656,region,2)</f>
        <v>MIDDLE EAST</v>
      </c>
      <c r="H14656" t="s">
        <v>16</v>
      </c>
      <c r="I14656">
        <v>181116.54</v>
      </c>
      <c r="J14656" s="1">
        <v>33984</v>
      </c>
      <c r="K14656" t="s">
        <v>13</v>
      </c>
      <c r="L14656" t="s">
        <v>2126</v>
      </c>
      <c r="M14656">
        <v>0</v>
      </c>
      <c r="N14656" t="s">
        <v>15573</v>
      </c>
    </row>
    <row r="14657" spans="1:14" x14ac:dyDescent="0.2">
      <c r="A14657">
        <v>58624</v>
      </c>
      <c r="B14657">
        <v>304</v>
      </c>
      <c r="C14657" t="str">
        <f t="shared" si="456"/>
        <v>Customer#000000304</v>
      </c>
      <c r="D14657" t="str">
        <f t="shared" si="457"/>
        <v>MACHINERY</v>
      </c>
      <c r="E14657">
        <f>VLOOKUP(B14657,custarray,4)</f>
        <v>0</v>
      </c>
      <c r="F14657">
        <f>VLOOKUP(E14657,nationarray,3)</f>
        <v>0</v>
      </c>
      <c r="G14657" t="str">
        <f>HLOOKUP(F14657,region,2)</f>
        <v>AFRICA</v>
      </c>
      <c r="H14657" t="s">
        <v>16</v>
      </c>
      <c r="I14657">
        <v>36104.85</v>
      </c>
      <c r="J14657" s="1">
        <v>34515</v>
      </c>
      <c r="K14657" t="s">
        <v>31</v>
      </c>
      <c r="L14657" t="s">
        <v>3616</v>
      </c>
      <c r="M14657">
        <v>0</v>
      </c>
      <c r="N14657" t="s">
        <v>15574</v>
      </c>
    </row>
    <row r="14658" spans="1:14" x14ac:dyDescent="0.2">
      <c r="A14658">
        <v>58625</v>
      </c>
      <c r="B14658">
        <v>1297</v>
      </c>
      <c r="C14658" t="str">
        <f t="shared" ref="C14658:C14721" si="458">VLOOKUP(B14658,custarray,2)</f>
        <v>Customer#000001297</v>
      </c>
      <c r="D14658" t="str">
        <f t="shared" ref="D14658:D14721" si="459">VLOOKUP(B14658,custarray,7)</f>
        <v>HOUSEHOLD</v>
      </c>
      <c r="E14658">
        <f>VLOOKUP(B14658,custarray,4)</f>
        <v>21</v>
      </c>
      <c r="F14658">
        <f>VLOOKUP(E14658,nationarray,3)</f>
        <v>2</v>
      </c>
      <c r="G14658" t="str">
        <f>HLOOKUP(F14658,region,2)</f>
        <v>ASIA</v>
      </c>
      <c r="H14658" t="s">
        <v>9</v>
      </c>
      <c r="I14658">
        <v>99747.9</v>
      </c>
      <c r="J14658" s="1">
        <v>35031</v>
      </c>
      <c r="K14658" t="s">
        <v>23</v>
      </c>
      <c r="L14658" t="s">
        <v>2733</v>
      </c>
      <c r="M14658">
        <v>0</v>
      </c>
      <c r="N14658" t="s">
        <v>15575</v>
      </c>
    </row>
    <row r="14659" spans="1:14" x14ac:dyDescent="0.2">
      <c r="A14659">
        <v>58626</v>
      </c>
      <c r="B14659">
        <v>212</v>
      </c>
      <c r="C14659" t="str">
        <f t="shared" si="458"/>
        <v>Customer#000000212</v>
      </c>
      <c r="D14659" t="str">
        <f t="shared" si="459"/>
        <v>BUILDING</v>
      </c>
      <c r="E14659">
        <f>VLOOKUP(B14659,custarray,4)</f>
        <v>7</v>
      </c>
      <c r="F14659">
        <f>VLOOKUP(E14659,nationarray,3)</f>
        <v>3</v>
      </c>
      <c r="G14659" t="str">
        <f>HLOOKUP(F14659,region,2)</f>
        <v>EUROPE</v>
      </c>
      <c r="H14659" t="s">
        <v>9</v>
      </c>
      <c r="I14659">
        <v>135905.94</v>
      </c>
      <c r="J14659" s="1">
        <v>35064</v>
      </c>
      <c r="K14659" t="s">
        <v>26</v>
      </c>
      <c r="L14659" t="s">
        <v>1136</v>
      </c>
      <c r="M14659">
        <v>0</v>
      </c>
      <c r="N14659" t="s">
        <v>15576</v>
      </c>
    </row>
    <row r="14660" spans="1:14" x14ac:dyDescent="0.2">
      <c r="A14660">
        <v>58627</v>
      </c>
      <c r="B14660">
        <v>1055</v>
      </c>
      <c r="C14660" t="str">
        <f t="shared" si="458"/>
        <v>Customer#000001055</v>
      </c>
      <c r="D14660" t="str">
        <f t="shared" si="459"/>
        <v>HOUSEHOLD</v>
      </c>
      <c r="E14660">
        <f>VLOOKUP(B14660,custarray,4)</f>
        <v>7</v>
      </c>
      <c r="F14660">
        <f>VLOOKUP(E14660,nationarray,3)</f>
        <v>3</v>
      </c>
      <c r="G14660" t="str">
        <f>HLOOKUP(F14660,region,2)</f>
        <v>EUROPE</v>
      </c>
      <c r="H14660" t="s">
        <v>16</v>
      </c>
      <c r="I14660">
        <v>154213.01999999999</v>
      </c>
      <c r="J14660" s="1">
        <v>34333</v>
      </c>
      <c r="K14660" t="s">
        <v>13</v>
      </c>
      <c r="L14660" t="s">
        <v>1164</v>
      </c>
      <c r="M14660">
        <v>0</v>
      </c>
      <c r="N14660" t="s">
        <v>15577</v>
      </c>
    </row>
    <row r="14661" spans="1:14" x14ac:dyDescent="0.2">
      <c r="A14661">
        <v>58628</v>
      </c>
      <c r="B14661">
        <v>16</v>
      </c>
      <c r="C14661" t="str">
        <f t="shared" si="458"/>
        <v>Customer#000000016</v>
      </c>
      <c r="D14661" t="str">
        <f t="shared" si="459"/>
        <v>FURNITURE</v>
      </c>
      <c r="E14661">
        <f>VLOOKUP(B14661,custarray,4)</f>
        <v>10</v>
      </c>
      <c r="F14661">
        <f>VLOOKUP(E14661,nationarray,3)</f>
        <v>4</v>
      </c>
      <c r="G14661" t="str">
        <f>HLOOKUP(F14661,region,2)</f>
        <v>MIDDLE EAST</v>
      </c>
      <c r="H14661" t="s">
        <v>16</v>
      </c>
      <c r="I14661">
        <v>100434.11</v>
      </c>
      <c r="J14661" s="1">
        <v>34418</v>
      </c>
      <c r="K14661" t="s">
        <v>31</v>
      </c>
      <c r="L14661" t="s">
        <v>7532</v>
      </c>
      <c r="M14661">
        <v>0</v>
      </c>
      <c r="N14661" t="s">
        <v>15578</v>
      </c>
    </row>
    <row r="14662" spans="1:14" x14ac:dyDescent="0.2">
      <c r="A14662">
        <v>58629</v>
      </c>
      <c r="B14662">
        <v>598</v>
      </c>
      <c r="C14662" t="str">
        <f t="shared" si="458"/>
        <v>Customer#000000598</v>
      </c>
      <c r="D14662" t="str">
        <f t="shared" si="459"/>
        <v>FURNITURE</v>
      </c>
      <c r="E14662">
        <f>VLOOKUP(B14662,custarray,4)</f>
        <v>9</v>
      </c>
      <c r="F14662">
        <f>VLOOKUP(E14662,nationarray,3)</f>
        <v>2</v>
      </c>
      <c r="G14662" t="str">
        <f>HLOOKUP(F14662,region,2)</f>
        <v>ASIA</v>
      </c>
      <c r="H14662" t="s">
        <v>16</v>
      </c>
      <c r="I14662">
        <v>107591.21</v>
      </c>
      <c r="J14662" s="1">
        <v>34407</v>
      </c>
      <c r="K14662" t="s">
        <v>13</v>
      </c>
      <c r="L14662" t="s">
        <v>702</v>
      </c>
      <c r="M14662">
        <v>0</v>
      </c>
      <c r="N14662" t="s">
        <v>15579</v>
      </c>
    </row>
    <row r="14663" spans="1:14" x14ac:dyDescent="0.2">
      <c r="A14663">
        <v>58630</v>
      </c>
      <c r="B14663">
        <v>805</v>
      </c>
      <c r="C14663" t="str">
        <f t="shared" si="458"/>
        <v>Customer#000000805</v>
      </c>
      <c r="D14663" t="str">
        <f t="shared" si="459"/>
        <v>BUILDING</v>
      </c>
      <c r="E14663">
        <f>VLOOKUP(B14663,custarray,4)</f>
        <v>10</v>
      </c>
      <c r="F14663">
        <f>VLOOKUP(E14663,nationarray,3)</f>
        <v>4</v>
      </c>
      <c r="G14663" t="str">
        <f>HLOOKUP(F14663,region,2)</f>
        <v>MIDDLE EAST</v>
      </c>
      <c r="H14663" t="s">
        <v>9</v>
      </c>
      <c r="I14663">
        <v>208941.43</v>
      </c>
      <c r="J14663" s="1">
        <v>35755</v>
      </c>
      <c r="K14663" t="s">
        <v>31</v>
      </c>
      <c r="L14663" t="s">
        <v>1891</v>
      </c>
      <c r="M14663">
        <v>0</v>
      </c>
      <c r="N14663" t="s">
        <v>15580</v>
      </c>
    </row>
    <row r="14664" spans="1:14" x14ac:dyDescent="0.2">
      <c r="A14664">
        <v>58631</v>
      </c>
      <c r="B14664">
        <v>649</v>
      </c>
      <c r="C14664" t="str">
        <f t="shared" si="458"/>
        <v>Customer#000000649</v>
      </c>
      <c r="D14664" t="str">
        <f t="shared" si="459"/>
        <v>BUILDING</v>
      </c>
      <c r="E14664">
        <f>VLOOKUP(B14664,custarray,4)</f>
        <v>11</v>
      </c>
      <c r="F14664">
        <f>VLOOKUP(E14664,nationarray,3)</f>
        <v>4</v>
      </c>
      <c r="G14664" t="str">
        <f>HLOOKUP(F14664,region,2)</f>
        <v>MIDDLE EAST</v>
      </c>
      <c r="H14664" t="s">
        <v>9</v>
      </c>
      <c r="I14664">
        <v>167072.49</v>
      </c>
      <c r="J14664" s="1">
        <v>35694</v>
      </c>
      <c r="K14664" t="s">
        <v>10</v>
      </c>
      <c r="L14664" t="s">
        <v>597</v>
      </c>
      <c r="M14664">
        <v>0</v>
      </c>
      <c r="N14664" t="s">
        <v>15581</v>
      </c>
    </row>
    <row r="14665" spans="1:14" x14ac:dyDescent="0.2">
      <c r="A14665">
        <v>58656</v>
      </c>
      <c r="B14665">
        <v>1159</v>
      </c>
      <c r="C14665" t="str">
        <f t="shared" si="458"/>
        <v>Customer#000001159</v>
      </c>
      <c r="D14665" t="str">
        <f t="shared" si="459"/>
        <v>HOUSEHOLD</v>
      </c>
      <c r="E14665">
        <f>VLOOKUP(B14665,custarray,4)</f>
        <v>2</v>
      </c>
      <c r="F14665">
        <f>VLOOKUP(E14665,nationarray,3)</f>
        <v>1</v>
      </c>
      <c r="G14665" t="str">
        <f>HLOOKUP(F14665,region,2)</f>
        <v>AMERICA</v>
      </c>
      <c r="H14665" t="s">
        <v>16</v>
      </c>
      <c r="I14665">
        <v>141180.93</v>
      </c>
      <c r="J14665" s="1">
        <v>34308</v>
      </c>
      <c r="K14665" t="s">
        <v>26</v>
      </c>
      <c r="L14665" t="s">
        <v>44</v>
      </c>
      <c r="M14665">
        <v>0</v>
      </c>
      <c r="N14665" t="s">
        <v>15582</v>
      </c>
    </row>
    <row r="14666" spans="1:14" x14ac:dyDescent="0.2">
      <c r="A14666">
        <v>58657</v>
      </c>
      <c r="B14666">
        <v>175</v>
      </c>
      <c r="C14666" t="str">
        <f t="shared" si="458"/>
        <v>Customer#000000175</v>
      </c>
      <c r="D14666" t="str">
        <f t="shared" si="459"/>
        <v>FURNITURE</v>
      </c>
      <c r="E14666">
        <f>VLOOKUP(B14666,custarray,4)</f>
        <v>10</v>
      </c>
      <c r="F14666">
        <f>VLOOKUP(E14666,nationarray,3)</f>
        <v>4</v>
      </c>
      <c r="G14666" t="str">
        <f>HLOOKUP(F14666,region,2)</f>
        <v>MIDDLE EAST</v>
      </c>
      <c r="H14666" t="s">
        <v>16</v>
      </c>
      <c r="I14666">
        <v>184679.38</v>
      </c>
      <c r="J14666" s="1">
        <v>34056</v>
      </c>
      <c r="K14666" t="s">
        <v>13</v>
      </c>
      <c r="L14666" t="s">
        <v>1591</v>
      </c>
      <c r="M14666">
        <v>0</v>
      </c>
      <c r="N14666" t="s">
        <v>15583</v>
      </c>
    </row>
    <row r="14667" spans="1:14" x14ac:dyDescent="0.2">
      <c r="A14667">
        <v>58658</v>
      </c>
      <c r="B14667">
        <v>364</v>
      </c>
      <c r="C14667" t="str">
        <f t="shared" si="458"/>
        <v>Customer#000000364</v>
      </c>
      <c r="D14667" t="str">
        <f t="shared" si="459"/>
        <v>HOUSEHOLD</v>
      </c>
      <c r="E14667">
        <f>VLOOKUP(B14667,custarray,4)</f>
        <v>23</v>
      </c>
      <c r="F14667">
        <f>VLOOKUP(E14667,nationarray,3)</f>
        <v>3</v>
      </c>
      <c r="G14667" t="str">
        <f>HLOOKUP(F14667,region,2)</f>
        <v>EUROPE</v>
      </c>
      <c r="H14667" t="s">
        <v>16</v>
      </c>
      <c r="I14667">
        <v>137161.51</v>
      </c>
      <c r="J14667" s="1">
        <v>33767</v>
      </c>
      <c r="K14667" t="s">
        <v>31</v>
      </c>
      <c r="L14667" t="s">
        <v>1217</v>
      </c>
      <c r="M14667">
        <v>0</v>
      </c>
      <c r="N14667" t="s">
        <v>15584</v>
      </c>
    </row>
    <row r="14668" spans="1:14" x14ac:dyDescent="0.2">
      <c r="A14668">
        <v>58659</v>
      </c>
      <c r="B14668">
        <v>698</v>
      </c>
      <c r="C14668" t="str">
        <f t="shared" si="458"/>
        <v>Customer#000000698</v>
      </c>
      <c r="D14668" t="str">
        <f t="shared" si="459"/>
        <v>BUILDING</v>
      </c>
      <c r="E14668">
        <f>VLOOKUP(B14668,custarray,4)</f>
        <v>23</v>
      </c>
      <c r="F14668">
        <f>VLOOKUP(E14668,nationarray,3)</f>
        <v>3</v>
      </c>
      <c r="G14668" t="str">
        <f>HLOOKUP(F14668,region,2)</f>
        <v>EUROPE</v>
      </c>
      <c r="H14668" t="s">
        <v>16</v>
      </c>
      <c r="I14668">
        <v>180389.45</v>
      </c>
      <c r="J14668" s="1">
        <v>34267</v>
      </c>
      <c r="K14668" t="s">
        <v>26</v>
      </c>
      <c r="L14668" t="s">
        <v>1823</v>
      </c>
      <c r="M14668">
        <v>0</v>
      </c>
      <c r="N14668" t="s">
        <v>15585</v>
      </c>
    </row>
    <row r="14669" spans="1:14" x14ac:dyDescent="0.2">
      <c r="A14669">
        <v>58660</v>
      </c>
      <c r="B14669">
        <v>461</v>
      </c>
      <c r="C14669" t="str">
        <f t="shared" si="458"/>
        <v>Customer#000000461</v>
      </c>
      <c r="D14669" t="str">
        <f t="shared" si="459"/>
        <v>AUTOMOBILE</v>
      </c>
      <c r="E14669">
        <f>VLOOKUP(B14669,custarray,4)</f>
        <v>21</v>
      </c>
      <c r="F14669">
        <f>VLOOKUP(E14669,nationarray,3)</f>
        <v>2</v>
      </c>
      <c r="G14669" t="str">
        <f>HLOOKUP(F14669,region,2)</f>
        <v>ASIA</v>
      </c>
      <c r="H14669" t="s">
        <v>16</v>
      </c>
      <c r="I14669">
        <v>212310.79</v>
      </c>
      <c r="J14669" s="1">
        <v>34397</v>
      </c>
      <c r="K14669" t="s">
        <v>23</v>
      </c>
      <c r="L14669" t="s">
        <v>4270</v>
      </c>
      <c r="M14669">
        <v>0</v>
      </c>
      <c r="N14669" t="s">
        <v>15586</v>
      </c>
    </row>
    <row r="14670" spans="1:14" x14ac:dyDescent="0.2">
      <c r="A14670">
        <v>58661</v>
      </c>
      <c r="B14670">
        <v>806</v>
      </c>
      <c r="C14670" t="str">
        <f t="shared" si="458"/>
        <v>Customer#000000806</v>
      </c>
      <c r="D14670" t="str">
        <f t="shared" si="459"/>
        <v>FURNITURE</v>
      </c>
      <c r="E14670">
        <f>VLOOKUP(B14670,custarray,4)</f>
        <v>12</v>
      </c>
      <c r="F14670">
        <f>VLOOKUP(E14670,nationarray,3)</f>
        <v>2</v>
      </c>
      <c r="G14670" t="str">
        <f>HLOOKUP(F14670,region,2)</f>
        <v>ASIA</v>
      </c>
      <c r="H14670" t="s">
        <v>9</v>
      </c>
      <c r="I14670">
        <v>157290.38</v>
      </c>
      <c r="J14670" s="1">
        <v>35044</v>
      </c>
      <c r="K14670" t="s">
        <v>13</v>
      </c>
      <c r="L14670" t="s">
        <v>1442</v>
      </c>
      <c r="M14670">
        <v>0</v>
      </c>
      <c r="N14670" t="s">
        <v>15587</v>
      </c>
    </row>
    <row r="14671" spans="1:14" x14ac:dyDescent="0.2">
      <c r="A14671">
        <v>58662</v>
      </c>
      <c r="B14671">
        <v>1420</v>
      </c>
      <c r="C14671" t="str">
        <f t="shared" si="458"/>
        <v>Customer#000001420</v>
      </c>
      <c r="D14671" t="str">
        <f t="shared" si="459"/>
        <v>AUTOMOBILE</v>
      </c>
      <c r="E14671">
        <f>VLOOKUP(B14671,custarray,4)</f>
        <v>9</v>
      </c>
      <c r="F14671">
        <f>VLOOKUP(E14671,nationarray,3)</f>
        <v>2</v>
      </c>
      <c r="G14671" t="str">
        <f>HLOOKUP(F14671,region,2)</f>
        <v>ASIA</v>
      </c>
      <c r="H14671" t="s">
        <v>9</v>
      </c>
      <c r="I14671">
        <v>272985.52</v>
      </c>
      <c r="J14671" s="1">
        <v>35143</v>
      </c>
      <c r="K14671" t="s">
        <v>26</v>
      </c>
      <c r="L14671" t="s">
        <v>34</v>
      </c>
      <c r="M14671">
        <v>0</v>
      </c>
      <c r="N14671" t="s">
        <v>15588</v>
      </c>
    </row>
    <row r="14672" spans="1:14" x14ac:dyDescent="0.2">
      <c r="A14672">
        <v>58663</v>
      </c>
      <c r="B14672">
        <v>308</v>
      </c>
      <c r="C14672" t="str">
        <f t="shared" si="458"/>
        <v>Customer#000000308</v>
      </c>
      <c r="D14672" t="str">
        <f t="shared" si="459"/>
        <v>HOUSEHOLD</v>
      </c>
      <c r="E14672">
        <f>VLOOKUP(B14672,custarray,4)</f>
        <v>9</v>
      </c>
      <c r="F14672">
        <f>VLOOKUP(E14672,nationarray,3)</f>
        <v>2</v>
      </c>
      <c r="G14672" t="str">
        <f>HLOOKUP(F14672,region,2)</f>
        <v>ASIA</v>
      </c>
      <c r="H14672" t="s">
        <v>9</v>
      </c>
      <c r="I14672">
        <v>98254.49</v>
      </c>
      <c r="J14672" s="1">
        <v>35656</v>
      </c>
      <c r="K14672" t="s">
        <v>26</v>
      </c>
      <c r="L14672" t="s">
        <v>1916</v>
      </c>
      <c r="M14672">
        <v>0</v>
      </c>
      <c r="N14672" t="s">
        <v>15589</v>
      </c>
    </row>
    <row r="14673" spans="1:14" x14ac:dyDescent="0.2">
      <c r="A14673">
        <v>58688</v>
      </c>
      <c r="B14673">
        <v>847</v>
      </c>
      <c r="C14673" t="str">
        <f t="shared" si="458"/>
        <v>Customer#000000847</v>
      </c>
      <c r="D14673" t="str">
        <f t="shared" si="459"/>
        <v>HOUSEHOLD</v>
      </c>
      <c r="E14673">
        <f>VLOOKUP(B14673,custarray,4)</f>
        <v>23</v>
      </c>
      <c r="F14673">
        <f>VLOOKUP(E14673,nationarray,3)</f>
        <v>3</v>
      </c>
      <c r="G14673" t="str">
        <f>HLOOKUP(F14673,region,2)</f>
        <v>EUROPE</v>
      </c>
      <c r="H14673" t="s">
        <v>16</v>
      </c>
      <c r="I14673">
        <v>206794.21</v>
      </c>
      <c r="J14673" s="1">
        <v>34423</v>
      </c>
      <c r="K14673" t="s">
        <v>23</v>
      </c>
      <c r="L14673" t="s">
        <v>2958</v>
      </c>
      <c r="M14673">
        <v>0</v>
      </c>
      <c r="N14673" t="s">
        <v>15590</v>
      </c>
    </row>
    <row r="14674" spans="1:14" x14ac:dyDescent="0.2">
      <c r="A14674">
        <v>58689</v>
      </c>
      <c r="B14674">
        <v>1090</v>
      </c>
      <c r="C14674" t="str">
        <f t="shared" si="458"/>
        <v>Customer#000001090</v>
      </c>
      <c r="D14674" t="str">
        <f t="shared" si="459"/>
        <v>AUTOMOBILE</v>
      </c>
      <c r="E14674">
        <f>VLOOKUP(B14674,custarray,4)</f>
        <v>15</v>
      </c>
      <c r="F14674">
        <f>VLOOKUP(E14674,nationarray,3)</f>
        <v>0</v>
      </c>
      <c r="G14674" t="str">
        <f>HLOOKUP(F14674,region,2)</f>
        <v>AFRICA</v>
      </c>
      <c r="H14674" t="s">
        <v>9</v>
      </c>
      <c r="I14674">
        <v>52786.85</v>
      </c>
      <c r="J14674" s="1">
        <v>34924</v>
      </c>
      <c r="K14674" t="s">
        <v>31</v>
      </c>
      <c r="L14674" t="s">
        <v>2208</v>
      </c>
      <c r="M14674">
        <v>0</v>
      </c>
      <c r="N14674" t="s">
        <v>15591</v>
      </c>
    </row>
    <row r="14675" spans="1:14" x14ac:dyDescent="0.2">
      <c r="A14675">
        <v>58690</v>
      </c>
      <c r="B14675">
        <v>1354</v>
      </c>
      <c r="C14675" t="str">
        <f t="shared" si="458"/>
        <v>Customer#000001354</v>
      </c>
      <c r="D14675" t="str">
        <f t="shared" si="459"/>
        <v>MACHINERY</v>
      </c>
      <c r="E14675">
        <f>VLOOKUP(B14675,custarray,4)</f>
        <v>13</v>
      </c>
      <c r="F14675">
        <f>VLOOKUP(E14675,nationarray,3)</f>
        <v>4</v>
      </c>
      <c r="G14675" t="str">
        <f>HLOOKUP(F14675,region,2)</f>
        <v>MIDDLE EAST</v>
      </c>
      <c r="H14675" t="s">
        <v>9</v>
      </c>
      <c r="I14675">
        <v>191210.03</v>
      </c>
      <c r="J14675" s="1">
        <v>35009</v>
      </c>
      <c r="K14675" t="s">
        <v>26</v>
      </c>
      <c r="L14675" t="s">
        <v>164</v>
      </c>
      <c r="M14675">
        <v>0</v>
      </c>
      <c r="N14675" t="s">
        <v>15592</v>
      </c>
    </row>
    <row r="14676" spans="1:14" x14ac:dyDescent="0.2">
      <c r="A14676">
        <v>58691</v>
      </c>
      <c r="B14676">
        <v>76</v>
      </c>
      <c r="C14676" t="str">
        <f t="shared" si="458"/>
        <v>Customer#000000076</v>
      </c>
      <c r="D14676" t="str">
        <f t="shared" si="459"/>
        <v>FURNITURE</v>
      </c>
      <c r="E14676">
        <f>VLOOKUP(B14676,custarray,4)</f>
        <v>0</v>
      </c>
      <c r="F14676">
        <f>VLOOKUP(E14676,nationarray,3)</f>
        <v>0</v>
      </c>
      <c r="G14676" t="str">
        <f>HLOOKUP(F14676,region,2)</f>
        <v>AFRICA</v>
      </c>
      <c r="H14676" t="s">
        <v>9</v>
      </c>
      <c r="I14676">
        <v>232689.24</v>
      </c>
      <c r="J14676" s="1">
        <v>35286</v>
      </c>
      <c r="K14676" t="s">
        <v>31</v>
      </c>
      <c r="L14676" t="s">
        <v>2659</v>
      </c>
      <c r="M14676">
        <v>0</v>
      </c>
      <c r="N14676" t="s">
        <v>15593</v>
      </c>
    </row>
    <row r="14677" spans="1:14" x14ac:dyDescent="0.2">
      <c r="A14677">
        <v>58692</v>
      </c>
      <c r="B14677">
        <v>73</v>
      </c>
      <c r="C14677" t="str">
        <f t="shared" si="458"/>
        <v>Customer#000000073</v>
      </c>
      <c r="D14677" t="str">
        <f t="shared" si="459"/>
        <v>BUILDING</v>
      </c>
      <c r="E14677">
        <f>VLOOKUP(B14677,custarray,4)</f>
        <v>0</v>
      </c>
      <c r="F14677">
        <f>VLOOKUP(E14677,nationarray,3)</f>
        <v>0</v>
      </c>
      <c r="G14677" t="str">
        <f>HLOOKUP(F14677,region,2)</f>
        <v>AFRICA</v>
      </c>
      <c r="H14677" t="s">
        <v>9</v>
      </c>
      <c r="I14677">
        <v>21983.66</v>
      </c>
      <c r="J14677" s="1">
        <v>35072</v>
      </c>
      <c r="K14677" t="s">
        <v>31</v>
      </c>
      <c r="L14677" t="s">
        <v>3083</v>
      </c>
      <c r="M14677">
        <v>0</v>
      </c>
      <c r="N14677" t="s">
        <v>15594</v>
      </c>
    </row>
    <row r="14678" spans="1:14" x14ac:dyDescent="0.2">
      <c r="A14678">
        <v>58693</v>
      </c>
      <c r="B14678">
        <v>1495</v>
      </c>
      <c r="C14678" t="str">
        <f t="shared" si="458"/>
        <v>Customer#000001495</v>
      </c>
      <c r="D14678" t="str">
        <f t="shared" si="459"/>
        <v>FURNITURE</v>
      </c>
      <c r="E14678">
        <f>VLOOKUP(B14678,custarray,4)</f>
        <v>10</v>
      </c>
      <c r="F14678">
        <f>VLOOKUP(E14678,nationarray,3)</f>
        <v>4</v>
      </c>
      <c r="G14678" t="str">
        <f>HLOOKUP(F14678,region,2)</f>
        <v>MIDDLE EAST</v>
      </c>
      <c r="H14678" t="s">
        <v>16</v>
      </c>
      <c r="I14678">
        <v>197449.59</v>
      </c>
      <c r="J14678" s="1">
        <v>34629</v>
      </c>
      <c r="K14678" t="s">
        <v>10</v>
      </c>
      <c r="L14678" t="s">
        <v>368</v>
      </c>
      <c r="M14678">
        <v>0</v>
      </c>
      <c r="N14678" t="s">
        <v>15595</v>
      </c>
    </row>
    <row r="14679" spans="1:14" x14ac:dyDescent="0.2">
      <c r="A14679">
        <v>58694</v>
      </c>
      <c r="B14679">
        <v>1132</v>
      </c>
      <c r="C14679" t="str">
        <f t="shared" si="458"/>
        <v>Customer#000001132</v>
      </c>
      <c r="D14679" t="str">
        <f t="shared" si="459"/>
        <v>AUTOMOBILE</v>
      </c>
      <c r="E14679">
        <f>VLOOKUP(B14679,custarray,4)</f>
        <v>22</v>
      </c>
      <c r="F14679">
        <f>VLOOKUP(E14679,nationarray,3)</f>
        <v>3</v>
      </c>
      <c r="G14679" t="str">
        <f>HLOOKUP(F14679,region,2)</f>
        <v>EUROPE</v>
      </c>
      <c r="H14679" t="s">
        <v>9</v>
      </c>
      <c r="I14679">
        <v>64154.17</v>
      </c>
      <c r="J14679" s="1">
        <v>35345</v>
      </c>
      <c r="K14679" t="s">
        <v>31</v>
      </c>
      <c r="L14679" t="s">
        <v>1716</v>
      </c>
      <c r="M14679">
        <v>0</v>
      </c>
      <c r="N14679" t="s">
        <v>15596</v>
      </c>
    </row>
    <row r="14680" spans="1:14" x14ac:dyDescent="0.2">
      <c r="A14680">
        <v>58695</v>
      </c>
      <c r="B14680">
        <v>1003</v>
      </c>
      <c r="C14680" t="str">
        <f t="shared" si="458"/>
        <v>Customer#000001003</v>
      </c>
      <c r="D14680" t="str">
        <f t="shared" si="459"/>
        <v>AUTOMOBILE</v>
      </c>
      <c r="E14680">
        <f>VLOOKUP(B14680,custarray,4)</f>
        <v>21</v>
      </c>
      <c r="F14680">
        <f>VLOOKUP(E14680,nationarray,3)</f>
        <v>2</v>
      </c>
      <c r="G14680" t="str">
        <f>HLOOKUP(F14680,region,2)</f>
        <v>ASIA</v>
      </c>
      <c r="H14680" t="s">
        <v>16</v>
      </c>
      <c r="I14680">
        <v>68042.41</v>
      </c>
      <c r="J14680" s="1">
        <v>34349</v>
      </c>
      <c r="K14680" t="s">
        <v>23</v>
      </c>
      <c r="L14680" t="s">
        <v>63</v>
      </c>
      <c r="M14680">
        <v>0</v>
      </c>
      <c r="N14680" t="s">
        <v>15597</v>
      </c>
    </row>
    <row r="14681" spans="1:14" x14ac:dyDescent="0.2">
      <c r="A14681">
        <v>58720</v>
      </c>
      <c r="B14681">
        <v>1274</v>
      </c>
      <c r="C14681" t="str">
        <f t="shared" si="458"/>
        <v>Customer#000001274</v>
      </c>
      <c r="D14681" t="str">
        <f t="shared" si="459"/>
        <v>AUTOMOBILE</v>
      </c>
      <c r="E14681">
        <f>VLOOKUP(B14681,custarray,4)</f>
        <v>24</v>
      </c>
      <c r="F14681">
        <f>VLOOKUP(E14681,nationarray,3)</f>
        <v>1</v>
      </c>
      <c r="G14681" t="str">
        <f>HLOOKUP(F14681,region,2)</f>
        <v>AMERICA</v>
      </c>
      <c r="H14681" t="s">
        <v>16</v>
      </c>
      <c r="I14681">
        <v>117607.45</v>
      </c>
      <c r="J14681" s="1">
        <v>34036</v>
      </c>
      <c r="K14681" t="s">
        <v>23</v>
      </c>
      <c r="L14681" t="s">
        <v>985</v>
      </c>
      <c r="M14681">
        <v>0</v>
      </c>
      <c r="N14681" t="s">
        <v>15598</v>
      </c>
    </row>
    <row r="14682" spans="1:14" x14ac:dyDescent="0.2">
      <c r="A14682">
        <v>58721</v>
      </c>
      <c r="B14682">
        <v>1463</v>
      </c>
      <c r="C14682" t="str">
        <f t="shared" si="458"/>
        <v>Customer#000001463</v>
      </c>
      <c r="D14682" t="str">
        <f t="shared" si="459"/>
        <v>MACHINERY</v>
      </c>
      <c r="E14682">
        <f>VLOOKUP(B14682,custarray,4)</f>
        <v>7</v>
      </c>
      <c r="F14682">
        <f>VLOOKUP(E14682,nationarray,3)</f>
        <v>3</v>
      </c>
      <c r="G14682" t="str">
        <f>HLOOKUP(F14682,region,2)</f>
        <v>EUROPE</v>
      </c>
      <c r="H14682" t="s">
        <v>9</v>
      </c>
      <c r="I14682">
        <v>35278.519999999997</v>
      </c>
      <c r="J14682" s="1">
        <v>34866</v>
      </c>
      <c r="K14682" t="s">
        <v>13</v>
      </c>
      <c r="L14682" t="s">
        <v>1670</v>
      </c>
      <c r="M14682">
        <v>0</v>
      </c>
      <c r="N14682" t="s">
        <v>15599</v>
      </c>
    </row>
    <row r="14683" spans="1:14" x14ac:dyDescent="0.2">
      <c r="A14683">
        <v>58722</v>
      </c>
      <c r="B14683">
        <v>1291</v>
      </c>
      <c r="C14683" t="str">
        <f t="shared" si="458"/>
        <v>Customer#000001291</v>
      </c>
      <c r="D14683" t="str">
        <f t="shared" si="459"/>
        <v>BUILDING</v>
      </c>
      <c r="E14683">
        <f>VLOOKUP(B14683,custarray,4)</f>
        <v>7</v>
      </c>
      <c r="F14683">
        <f>VLOOKUP(E14683,nationarray,3)</f>
        <v>3</v>
      </c>
      <c r="G14683" t="str">
        <f>HLOOKUP(F14683,region,2)</f>
        <v>EUROPE</v>
      </c>
      <c r="H14683" t="s">
        <v>16</v>
      </c>
      <c r="I14683">
        <v>57515.199999999997</v>
      </c>
      <c r="J14683" s="1">
        <v>33889</v>
      </c>
      <c r="K14683" t="s">
        <v>13</v>
      </c>
      <c r="L14683" t="s">
        <v>2637</v>
      </c>
      <c r="M14683">
        <v>0</v>
      </c>
      <c r="N14683" t="s">
        <v>15600</v>
      </c>
    </row>
    <row r="14684" spans="1:14" x14ac:dyDescent="0.2">
      <c r="A14684">
        <v>58723</v>
      </c>
      <c r="B14684">
        <v>134</v>
      </c>
      <c r="C14684" t="str">
        <f t="shared" si="458"/>
        <v>Customer#000000134</v>
      </c>
      <c r="D14684" t="str">
        <f t="shared" si="459"/>
        <v>BUILDING</v>
      </c>
      <c r="E14684">
        <f>VLOOKUP(B14684,custarray,4)</f>
        <v>11</v>
      </c>
      <c r="F14684">
        <f>VLOOKUP(E14684,nationarray,3)</f>
        <v>4</v>
      </c>
      <c r="G14684" t="str">
        <f>HLOOKUP(F14684,region,2)</f>
        <v>MIDDLE EAST</v>
      </c>
      <c r="H14684" t="s">
        <v>9</v>
      </c>
      <c r="I14684">
        <v>157331.24</v>
      </c>
      <c r="J14684" s="1">
        <v>35846</v>
      </c>
      <c r="K14684" t="s">
        <v>31</v>
      </c>
      <c r="L14684" t="s">
        <v>138</v>
      </c>
      <c r="M14684">
        <v>0</v>
      </c>
      <c r="N14684" t="s">
        <v>15601</v>
      </c>
    </row>
    <row r="14685" spans="1:14" x14ac:dyDescent="0.2">
      <c r="A14685">
        <v>58724</v>
      </c>
      <c r="B14685">
        <v>1060</v>
      </c>
      <c r="C14685" t="str">
        <f t="shared" si="458"/>
        <v>Customer#000001060</v>
      </c>
      <c r="D14685" t="str">
        <f t="shared" si="459"/>
        <v>HOUSEHOLD</v>
      </c>
      <c r="E14685">
        <f>VLOOKUP(B14685,custarray,4)</f>
        <v>8</v>
      </c>
      <c r="F14685">
        <f>VLOOKUP(E14685,nationarray,3)</f>
        <v>2</v>
      </c>
      <c r="G14685" t="str">
        <f>HLOOKUP(F14685,region,2)</f>
        <v>ASIA</v>
      </c>
      <c r="H14685" t="s">
        <v>9</v>
      </c>
      <c r="I14685">
        <v>57790.92</v>
      </c>
      <c r="J14685" s="1">
        <v>35721</v>
      </c>
      <c r="K14685" t="s">
        <v>23</v>
      </c>
      <c r="L14685" t="s">
        <v>898</v>
      </c>
      <c r="M14685">
        <v>0</v>
      </c>
      <c r="N14685" t="s">
        <v>15602</v>
      </c>
    </row>
    <row r="14686" spans="1:14" x14ac:dyDescent="0.2">
      <c r="A14686">
        <v>58725</v>
      </c>
      <c r="B14686">
        <v>1432</v>
      </c>
      <c r="C14686" t="str">
        <f t="shared" si="458"/>
        <v>Customer#000001432</v>
      </c>
      <c r="D14686" t="str">
        <f t="shared" si="459"/>
        <v>MACHINERY</v>
      </c>
      <c r="E14686">
        <f>VLOOKUP(B14686,custarray,4)</f>
        <v>21</v>
      </c>
      <c r="F14686">
        <f>VLOOKUP(E14686,nationarray,3)</f>
        <v>2</v>
      </c>
      <c r="G14686" t="str">
        <f>HLOOKUP(F14686,region,2)</f>
        <v>ASIA</v>
      </c>
      <c r="H14686" t="s">
        <v>16</v>
      </c>
      <c r="I14686">
        <v>61213.37</v>
      </c>
      <c r="J14686" s="1">
        <v>34110</v>
      </c>
      <c r="K14686" t="s">
        <v>23</v>
      </c>
      <c r="L14686" t="s">
        <v>1608</v>
      </c>
      <c r="M14686">
        <v>0</v>
      </c>
      <c r="N14686" t="s">
        <v>15603</v>
      </c>
    </row>
    <row r="14687" spans="1:14" x14ac:dyDescent="0.2">
      <c r="A14687">
        <v>58726</v>
      </c>
      <c r="B14687">
        <v>593</v>
      </c>
      <c r="C14687" t="str">
        <f t="shared" si="458"/>
        <v>Customer#000000593</v>
      </c>
      <c r="D14687" t="str">
        <f t="shared" si="459"/>
        <v>AUTOMOBILE</v>
      </c>
      <c r="E14687">
        <f>VLOOKUP(B14687,custarray,4)</f>
        <v>9</v>
      </c>
      <c r="F14687">
        <f>VLOOKUP(E14687,nationarray,3)</f>
        <v>2</v>
      </c>
      <c r="G14687" t="str">
        <f>HLOOKUP(F14687,region,2)</f>
        <v>ASIA</v>
      </c>
      <c r="H14687" t="s">
        <v>9</v>
      </c>
      <c r="I14687">
        <v>82894.63</v>
      </c>
      <c r="J14687" s="1">
        <v>35175</v>
      </c>
      <c r="K14687" t="s">
        <v>10</v>
      </c>
      <c r="L14687" t="s">
        <v>205</v>
      </c>
      <c r="M14687">
        <v>0</v>
      </c>
      <c r="N14687" t="s">
        <v>15604</v>
      </c>
    </row>
    <row r="14688" spans="1:14" x14ac:dyDescent="0.2">
      <c r="A14688">
        <v>58727</v>
      </c>
      <c r="B14688">
        <v>1283</v>
      </c>
      <c r="C14688" t="str">
        <f t="shared" si="458"/>
        <v>Customer#000001283</v>
      </c>
      <c r="D14688" t="str">
        <f t="shared" si="459"/>
        <v>AUTOMOBILE</v>
      </c>
      <c r="E14688">
        <f>VLOOKUP(B14688,custarray,4)</f>
        <v>0</v>
      </c>
      <c r="F14688">
        <f>VLOOKUP(E14688,nationarray,3)</f>
        <v>0</v>
      </c>
      <c r="G14688" t="str">
        <f>HLOOKUP(F14688,region,2)</f>
        <v>AFRICA</v>
      </c>
      <c r="H14688" t="s">
        <v>16</v>
      </c>
      <c r="I14688">
        <v>115035.59</v>
      </c>
      <c r="J14688" s="1">
        <v>34522</v>
      </c>
      <c r="K14688" t="s">
        <v>31</v>
      </c>
      <c r="L14688" t="s">
        <v>84</v>
      </c>
      <c r="M14688">
        <v>0</v>
      </c>
      <c r="N14688" t="s">
        <v>15605</v>
      </c>
    </row>
    <row r="14689" spans="1:14" x14ac:dyDescent="0.2">
      <c r="A14689">
        <v>58752</v>
      </c>
      <c r="B14689">
        <v>571</v>
      </c>
      <c r="C14689" t="str">
        <f t="shared" si="458"/>
        <v>Customer#000000571</v>
      </c>
      <c r="D14689" t="str">
        <f t="shared" si="459"/>
        <v>HOUSEHOLD</v>
      </c>
      <c r="E14689">
        <f>VLOOKUP(B14689,custarray,4)</f>
        <v>2</v>
      </c>
      <c r="F14689">
        <f>VLOOKUP(E14689,nationarray,3)</f>
        <v>1</v>
      </c>
      <c r="G14689" t="str">
        <f>HLOOKUP(F14689,region,2)</f>
        <v>AMERICA</v>
      </c>
      <c r="H14689" t="s">
        <v>16</v>
      </c>
      <c r="I14689">
        <v>281709.78000000003</v>
      </c>
      <c r="J14689" s="1">
        <v>34564</v>
      </c>
      <c r="K14689" t="s">
        <v>13</v>
      </c>
      <c r="L14689" t="s">
        <v>1079</v>
      </c>
      <c r="M14689">
        <v>0</v>
      </c>
      <c r="N14689" t="s">
        <v>15606</v>
      </c>
    </row>
    <row r="14690" spans="1:14" x14ac:dyDescent="0.2">
      <c r="A14690">
        <v>58753</v>
      </c>
      <c r="B14690">
        <v>1030</v>
      </c>
      <c r="C14690" t="str">
        <f t="shared" si="458"/>
        <v>Customer#000001030</v>
      </c>
      <c r="D14690" t="str">
        <f t="shared" si="459"/>
        <v>HOUSEHOLD</v>
      </c>
      <c r="E14690">
        <f>VLOOKUP(B14690,custarray,4)</f>
        <v>8</v>
      </c>
      <c r="F14690">
        <f>VLOOKUP(E14690,nationarray,3)</f>
        <v>2</v>
      </c>
      <c r="G14690" t="str">
        <f>HLOOKUP(F14690,region,2)</f>
        <v>ASIA</v>
      </c>
      <c r="H14690" t="s">
        <v>9</v>
      </c>
      <c r="I14690">
        <v>155327.97</v>
      </c>
      <c r="J14690" s="1">
        <v>35095</v>
      </c>
      <c r="K14690" t="s">
        <v>13</v>
      </c>
      <c r="L14690" t="s">
        <v>498</v>
      </c>
      <c r="M14690">
        <v>0</v>
      </c>
      <c r="N14690" t="s">
        <v>15607</v>
      </c>
    </row>
    <row r="14691" spans="1:14" x14ac:dyDescent="0.2">
      <c r="A14691">
        <v>58754</v>
      </c>
      <c r="B14691">
        <v>718</v>
      </c>
      <c r="C14691" t="str">
        <f t="shared" si="458"/>
        <v>Customer#000000718</v>
      </c>
      <c r="D14691" t="str">
        <f t="shared" si="459"/>
        <v>HOUSEHOLD</v>
      </c>
      <c r="E14691">
        <f>VLOOKUP(B14691,custarray,4)</f>
        <v>20</v>
      </c>
      <c r="F14691">
        <f>VLOOKUP(E14691,nationarray,3)</f>
        <v>4</v>
      </c>
      <c r="G14691" t="str">
        <f>HLOOKUP(F14691,region,2)</f>
        <v>MIDDLE EAST</v>
      </c>
      <c r="H14691" t="s">
        <v>9</v>
      </c>
      <c r="I14691">
        <v>227739.28</v>
      </c>
      <c r="J14691" s="1">
        <v>35073</v>
      </c>
      <c r="K14691" t="s">
        <v>26</v>
      </c>
      <c r="L14691" t="s">
        <v>2612</v>
      </c>
      <c r="M14691">
        <v>0</v>
      </c>
      <c r="N14691" t="s">
        <v>15608</v>
      </c>
    </row>
    <row r="14692" spans="1:14" x14ac:dyDescent="0.2">
      <c r="A14692">
        <v>58755</v>
      </c>
      <c r="B14692">
        <v>517</v>
      </c>
      <c r="C14692" t="str">
        <f t="shared" si="458"/>
        <v>Customer#000000517</v>
      </c>
      <c r="D14692" t="str">
        <f t="shared" si="459"/>
        <v>FURNITURE</v>
      </c>
      <c r="E14692">
        <f>VLOOKUP(B14692,custarray,4)</f>
        <v>10</v>
      </c>
      <c r="F14692">
        <f>VLOOKUP(E14692,nationarray,3)</f>
        <v>4</v>
      </c>
      <c r="G14692" t="str">
        <f>HLOOKUP(F14692,region,2)</f>
        <v>MIDDLE EAST</v>
      </c>
      <c r="H14692" t="s">
        <v>9</v>
      </c>
      <c r="I14692">
        <v>154876.46</v>
      </c>
      <c r="J14692" s="1">
        <v>35037</v>
      </c>
      <c r="K14692" t="s">
        <v>10</v>
      </c>
      <c r="L14692" t="s">
        <v>584</v>
      </c>
      <c r="M14692">
        <v>0</v>
      </c>
      <c r="N14692" t="s">
        <v>15609</v>
      </c>
    </row>
    <row r="14693" spans="1:14" x14ac:dyDescent="0.2">
      <c r="A14693">
        <v>58756</v>
      </c>
      <c r="B14693">
        <v>877</v>
      </c>
      <c r="C14693" t="str">
        <f t="shared" si="458"/>
        <v>Customer#000000877</v>
      </c>
      <c r="D14693" t="str">
        <f t="shared" si="459"/>
        <v>MACHINERY</v>
      </c>
      <c r="E14693">
        <f>VLOOKUP(B14693,custarray,4)</f>
        <v>16</v>
      </c>
      <c r="F14693">
        <f>VLOOKUP(E14693,nationarray,3)</f>
        <v>0</v>
      </c>
      <c r="G14693" t="str">
        <f>HLOOKUP(F14693,region,2)</f>
        <v>AFRICA</v>
      </c>
      <c r="H14693" t="s">
        <v>9</v>
      </c>
      <c r="I14693">
        <v>118618.41</v>
      </c>
      <c r="J14693" s="1">
        <v>35442</v>
      </c>
      <c r="K14693" t="s">
        <v>10</v>
      </c>
      <c r="L14693" t="s">
        <v>3927</v>
      </c>
      <c r="M14693">
        <v>0</v>
      </c>
      <c r="N14693" t="s">
        <v>15610</v>
      </c>
    </row>
    <row r="14694" spans="1:14" x14ac:dyDescent="0.2">
      <c r="A14694">
        <v>58757</v>
      </c>
      <c r="B14694">
        <v>322</v>
      </c>
      <c r="C14694" t="str">
        <f t="shared" si="458"/>
        <v>Customer#000000322</v>
      </c>
      <c r="D14694" t="str">
        <f t="shared" si="459"/>
        <v>HOUSEHOLD</v>
      </c>
      <c r="E14694">
        <f>VLOOKUP(B14694,custarray,4)</f>
        <v>20</v>
      </c>
      <c r="F14694">
        <f>VLOOKUP(E14694,nationarray,3)</f>
        <v>4</v>
      </c>
      <c r="G14694" t="str">
        <f>HLOOKUP(F14694,region,2)</f>
        <v>MIDDLE EAST</v>
      </c>
      <c r="H14694" t="s">
        <v>16</v>
      </c>
      <c r="I14694">
        <v>273665.36</v>
      </c>
      <c r="J14694" s="1">
        <v>34351</v>
      </c>
      <c r="K14694" t="s">
        <v>10</v>
      </c>
      <c r="L14694" t="s">
        <v>2123</v>
      </c>
      <c r="M14694">
        <v>0</v>
      </c>
      <c r="N14694" t="s">
        <v>15611</v>
      </c>
    </row>
    <row r="14695" spans="1:14" x14ac:dyDescent="0.2">
      <c r="A14695">
        <v>58758</v>
      </c>
      <c r="B14695">
        <v>1492</v>
      </c>
      <c r="C14695" t="str">
        <f t="shared" si="458"/>
        <v>Customer#000001492</v>
      </c>
      <c r="D14695" t="str">
        <f t="shared" si="459"/>
        <v>HOUSEHOLD</v>
      </c>
      <c r="E14695">
        <f>VLOOKUP(B14695,custarray,4)</f>
        <v>1</v>
      </c>
      <c r="F14695">
        <f>VLOOKUP(E14695,nationarray,3)</f>
        <v>1</v>
      </c>
      <c r="G14695" t="str">
        <f>HLOOKUP(F14695,region,2)</f>
        <v>AMERICA</v>
      </c>
      <c r="H14695" t="s">
        <v>16</v>
      </c>
      <c r="I14695">
        <v>100127.73</v>
      </c>
      <c r="J14695" s="1">
        <v>34278</v>
      </c>
      <c r="K14695" t="s">
        <v>31</v>
      </c>
      <c r="L14695" t="s">
        <v>1785</v>
      </c>
      <c r="M14695">
        <v>0</v>
      </c>
      <c r="N14695" t="s">
        <v>15612</v>
      </c>
    </row>
    <row r="14696" spans="1:14" x14ac:dyDescent="0.2">
      <c r="A14696">
        <v>58759</v>
      </c>
      <c r="B14696">
        <v>790</v>
      </c>
      <c r="C14696" t="str">
        <f t="shared" si="458"/>
        <v>Customer#000000790</v>
      </c>
      <c r="D14696" t="str">
        <f t="shared" si="459"/>
        <v>BUILDING</v>
      </c>
      <c r="E14696">
        <f>VLOOKUP(B14696,custarray,4)</f>
        <v>0</v>
      </c>
      <c r="F14696">
        <f>VLOOKUP(E14696,nationarray,3)</f>
        <v>0</v>
      </c>
      <c r="G14696" t="str">
        <f>HLOOKUP(F14696,region,2)</f>
        <v>AFRICA</v>
      </c>
      <c r="H14696" t="s">
        <v>16</v>
      </c>
      <c r="I14696">
        <v>236993.32</v>
      </c>
      <c r="J14696" s="1">
        <v>34356</v>
      </c>
      <c r="K14696" t="s">
        <v>10</v>
      </c>
      <c r="L14696" t="s">
        <v>1960</v>
      </c>
      <c r="M14696">
        <v>0</v>
      </c>
      <c r="N14696" t="s">
        <v>12530</v>
      </c>
    </row>
    <row r="14697" spans="1:14" x14ac:dyDescent="0.2">
      <c r="A14697">
        <v>58784</v>
      </c>
      <c r="B14697">
        <v>1217</v>
      </c>
      <c r="C14697" t="str">
        <f t="shared" si="458"/>
        <v>Customer#000001217</v>
      </c>
      <c r="D14697" t="str">
        <f t="shared" si="459"/>
        <v>FURNITURE</v>
      </c>
      <c r="E14697">
        <f>VLOOKUP(B14697,custarray,4)</f>
        <v>12</v>
      </c>
      <c r="F14697">
        <f>VLOOKUP(E14697,nationarray,3)</f>
        <v>2</v>
      </c>
      <c r="G14697" t="str">
        <f>HLOOKUP(F14697,region,2)</f>
        <v>ASIA</v>
      </c>
      <c r="H14697" t="s">
        <v>16</v>
      </c>
      <c r="I14697">
        <v>258891.25</v>
      </c>
      <c r="J14697" s="1">
        <v>34353</v>
      </c>
      <c r="K14697" t="s">
        <v>31</v>
      </c>
      <c r="L14697" t="s">
        <v>2656</v>
      </c>
      <c r="M14697">
        <v>0</v>
      </c>
      <c r="N14697" t="s">
        <v>15613</v>
      </c>
    </row>
    <row r="14698" spans="1:14" x14ac:dyDescent="0.2">
      <c r="A14698">
        <v>58785</v>
      </c>
      <c r="B14698">
        <v>670</v>
      </c>
      <c r="C14698" t="str">
        <f t="shared" si="458"/>
        <v>Customer#000000670</v>
      </c>
      <c r="D14698" t="str">
        <f t="shared" si="459"/>
        <v>BUILDING</v>
      </c>
      <c r="E14698">
        <f>VLOOKUP(B14698,custarray,4)</f>
        <v>2</v>
      </c>
      <c r="F14698">
        <f>VLOOKUP(E14698,nationarray,3)</f>
        <v>1</v>
      </c>
      <c r="G14698" t="str">
        <f>HLOOKUP(F14698,region,2)</f>
        <v>AMERICA</v>
      </c>
      <c r="H14698" t="s">
        <v>9</v>
      </c>
      <c r="I14698">
        <v>237690.34</v>
      </c>
      <c r="J14698" s="1">
        <v>35531</v>
      </c>
      <c r="K14698" t="s">
        <v>10</v>
      </c>
      <c r="L14698" t="s">
        <v>2115</v>
      </c>
      <c r="M14698">
        <v>0</v>
      </c>
      <c r="N14698" t="s">
        <v>15614</v>
      </c>
    </row>
    <row r="14699" spans="1:14" x14ac:dyDescent="0.2">
      <c r="A14699">
        <v>58786</v>
      </c>
      <c r="B14699">
        <v>283</v>
      </c>
      <c r="C14699" t="str">
        <f t="shared" si="458"/>
        <v>Customer#000000283</v>
      </c>
      <c r="D14699" t="str">
        <f t="shared" si="459"/>
        <v>AUTOMOBILE</v>
      </c>
      <c r="E14699">
        <f>VLOOKUP(B14699,custarray,4)</f>
        <v>7</v>
      </c>
      <c r="F14699">
        <f>VLOOKUP(E14699,nationarray,3)</f>
        <v>3</v>
      </c>
      <c r="G14699" t="str">
        <f>HLOOKUP(F14699,region,2)</f>
        <v>EUROPE</v>
      </c>
      <c r="H14699" t="s">
        <v>9</v>
      </c>
      <c r="I14699">
        <v>259915.59</v>
      </c>
      <c r="J14699" s="1">
        <v>35122</v>
      </c>
      <c r="K14699" t="s">
        <v>23</v>
      </c>
      <c r="L14699" t="s">
        <v>4001</v>
      </c>
      <c r="M14699">
        <v>0</v>
      </c>
      <c r="N14699" t="s">
        <v>15615</v>
      </c>
    </row>
    <row r="14700" spans="1:14" x14ac:dyDescent="0.2">
      <c r="A14700">
        <v>58787</v>
      </c>
      <c r="B14700">
        <v>1459</v>
      </c>
      <c r="C14700" t="str">
        <f t="shared" si="458"/>
        <v>Customer#000001459</v>
      </c>
      <c r="D14700" t="str">
        <f t="shared" si="459"/>
        <v>AUTOMOBILE</v>
      </c>
      <c r="E14700">
        <f>VLOOKUP(B14700,custarray,4)</f>
        <v>11</v>
      </c>
      <c r="F14700">
        <f>VLOOKUP(E14700,nationarray,3)</f>
        <v>4</v>
      </c>
      <c r="G14700" t="str">
        <f>HLOOKUP(F14700,region,2)</f>
        <v>MIDDLE EAST</v>
      </c>
      <c r="H14700" t="s">
        <v>9</v>
      </c>
      <c r="I14700">
        <v>100980.01</v>
      </c>
      <c r="J14700" s="1">
        <v>35535</v>
      </c>
      <c r="K14700" t="s">
        <v>31</v>
      </c>
      <c r="L14700" t="s">
        <v>2321</v>
      </c>
      <c r="M14700">
        <v>0</v>
      </c>
      <c r="N14700" t="s">
        <v>15616</v>
      </c>
    </row>
    <row r="14701" spans="1:14" x14ac:dyDescent="0.2">
      <c r="A14701">
        <v>58788</v>
      </c>
      <c r="B14701">
        <v>301</v>
      </c>
      <c r="C14701" t="str">
        <f t="shared" si="458"/>
        <v>Customer#000000301</v>
      </c>
      <c r="D14701" t="str">
        <f t="shared" si="459"/>
        <v>HOUSEHOLD</v>
      </c>
      <c r="E14701">
        <f>VLOOKUP(B14701,custarray,4)</f>
        <v>7</v>
      </c>
      <c r="F14701">
        <f>VLOOKUP(E14701,nationarray,3)</f>
        <v>3</v>
      </c>
      <c r="G14701" t="str">
        <f>HLOOKUP(F14701,region,2)</f>
        <v>EUROPE</v>
      </c>
      <c r="H14701" t="s">
        <v>16</v>
      </c>
      <c r="I14701">
        <v>158902</v>
      </c>
      <c r="J14701" s="1">
        <v>34002</v>
      </c>
      <c r="K14701" t="s">
        <v>10</v>
      </c>
      <c r="L14701" t="s">
        <v>219</v>
      </c>
      <c r="M14701">
        <v>0</v>
      </c>
      <c r="N14701" t="s">
        <v>15617</v>
      </c>
    </row>
    <row r="14702" spans="1:14" x14ac:dyDescent="0.2">
      <c r="A14702">
        <v>58789</v>
      </c>
      <c r="B14702">
        <v>938</v>
      </c>
      <c r="C14702" t="str">
        <f t="shared" si="458"/>
        <v>Customer#000000938</v>
      </c>
      <c r="D14702" t="str">
        <f t="shared" si="459"/>
        <v>BUILDING</v>
      </c>
      <c r="E14702">
        <f>VLOOKUP(B14702,custarray,4)</f>
        <v>12</v>
      </c>
      <c r="F14702">
        <f>VLOOKUP(E14702,nationarray,3)</f>
        <v>2</v>
      </c>
      <c r="G14702" t="str">
        <f>HLOOKUP(F14702,region,2)</f>
        <v>ASIA</v>
      </c>
      <c r="H14702" t="s">
        <v>16</v>
      </c>
      <c r="I14702">
        <v>120898.62</v>
      </c>
      <c r="J14702" s="1">
        <v>34187</v>
      </c>
      <c r="K14702" t="s">
        <v>10</v>
      </c>
      <c r="L14702" t="s">
        <v>1097</v>
      </c>
      <c r="M14702">
        <v>0</v>
      </c>
      <c r="N14702" t="s">
        <v>15618</v>
      </c>
    </row>
    <row r="14703" spans="1:14" x14ac:dyDescent="0.2">
      <c r="A14703">
        <v>58790</v>
      </c>
      <c r="B14703">
        <v>1457</v>
      </c>
      <c r="C14703" t="str">
        <f t="shared" si="458"/>
        <v>Customer#000001457</v>
      </c>
      <c r="D14703" t="str">
        <f t="shared" si="459"/>
        <v>BUILDING</v>
      </c>
      <c r="E14703">
        <f>VLOOKUP(B14703,custarray,4)</f>
        <v>23</v>
      </c>
      <c r="F14703">
        <f>VLOOKUP(E14703,nationarray,3)</f>
        <v>3</v>
      </c>
      <c r="G14703" t="str">
        <f>HLOOKUP(F14703,region,2)</f>
        <v>EUROPE</v>
      </c>
      <c r="H14703" t="s">
        <v>9</v>
      </c>
      <c r="I14703">
        <v>200864.67</v>
      </c>
      <c r="J14703" s="1">
        <v>35673</v>
      </c>
      <c r="K14703" t="s">
        <v>23</v>
      </c>
      <c r="L14703" t="s">
        <v>234</v>
      </c>
      <c r="M14703">
        <v>0</v>
      </c>
      <c r="N14703" t="s">
        <v>15619</v>
      </c>
    </row>
    <row r="14704" spans="1:14" x14ac:dyDescent="0.2">
      <c r="A14704">
        <v>58791</v>
      </c>
      <c r="B14704">
        <v>811</v>
      </c>
      <c r="C14704" t="str">
        <f t="shared" si="458"/>
        <v>Customer#000000811</v>
      </c>
      <c r="D14704" t="str">
        <f t="shared" si="459"/>
        <v>BUILDING</v>
      </c>
      <c r="E14704">
        <f>VLOOKUP(B14704,custarray,4)</f>
        <v>15</v>
      </c>
      <c r="F14704">
        <f>VLOOKUP(E14704,nationarray,3)</f>
        <v>0</v>
      </c>
      <c r="G14704" t="str">
        <f>HLOOKUP(F14704,region,2)</f>
        <v>AFRICA</v>
      </c>
      <c r="H14704" t="s">
        <v>9</v>
      </c>
      <c r="I14704">
        <v>100500.78</v>
      </c>
      <c r="J14704" s="1">
        <v>35316</v>
      </c>
      <c r="K14704" t="s">
        <v>31</v>
      </c>
      <c r="L14704" t="s">
        <v>2345</v>
      </c>
      <c r="M14704">
        <v>0</v>
      </c>
      <c r="N14704" t="s">
        <v>15620</v>
      </c>
    </row>
    <row r="14705" spans="1:14" x14ac:dyDescent="0.2">
      <c r="A14705">
        <v>58816</v>
      </c>
      <c r="B14705">
        <v>919</v>
      </c>
      <c r="C14705" t="str">
        <f t="shared" si="458"/>
        <v>Customer#000000919</v>
      </c>
      <c r="D14705" t="str">
        <f t="shared" si="459"/>
        <v>MACHINERY</v>
      </c>
      <c r="E14705">
        <f>VLOOKUP(B14705,custarray,4)</f>
        <v>9</v>
      </c>
      <c r="F14705">
        <f>VLOOKUP(E14705,nationarray,3)</f>
        <v>2</v>
      </c>
      <c r="G14705" t="str">
        <f>HLOOKUP(F14705,region,2)</f>
        <v>ASIA</v>
      </c>
      <c r="H14705" t="s">
        <v>9</v>
      </c>
      <c r="I14705">
        <v>304205.13</v>
      </c>
      <c r="J14705" s="1">
        <v>35777</v>
      </c>
      <c r="K14705" t="s">
        <v>23</v>
      </c>
      <c r="L14705" t="s">
        <v>1919</v>
      </c>
      <c r="M14705">
        <v>0</v>
      </c>
      <c r="N14705" t="s">
        <v>15621</v>
      </c>
    </row>
    <row r="14706" spans="1:14" x14ac:dyDescent="0.2">
      <c r="A14706">
        <v>58817</v>
      </c>
      <c r="B14706">
        <v>356</v>
      </c>
      <c r="C14706" t="str">
        <f t="shared" si="458"/>
        <v>Customer#000000356</v>
      </c>
      <c r="D14706" t="str">
        <f t="shared" si="459"/>
        <v>FURNITURE</v>
      </c>
      <c r="E14706">
        <f>VLOOKUP(B14706,custarray,4)</f>
        <v>10</v>
      </c>
      <c r="F14706">
        <f>VLOOKUP(E14706,nationarray,3)</f>
        <v>4</v>
      </c>
      <c r="G14706" t="str">
        <f>HLOOKUP(F14706,region,2)</f>
        <v>MIDDLE EAST</v>
      </c>
      <c r="H14706" t="s">
        <v>16</v>
      </c>
      <c r="I14706">
        <v>28085.05</v>
      </c>
      <c r="J14706" s="1">
        <v>34727</v>
      </c>
      <c r="K14706" t="s">
        <v>23</v>
      </c>
      <c r="L14706" t="s">
        <v>698</v>
      </c>
      <c r="M14706">
        <v>0</v>
      </c>
      <c r="N14706" t="s">
        <v>15622</v>
      </c>
    </row>
    <row r="14707" spans="1:14" x14ac:dyDescent="0.2">
      <c r="A14707">
        <v>58818</v>
      </c>
      <c r="B14707">
        <v>1234</v>
      </c>
      <c r="C14707" t="str">
        <f t="shared" si="458"/>
        <v>Customer#000001234</v>
      </c>
      <c r="D14707" t="str">
        <f t="shared" si="459"/>
        <v>FURNITURE</v>
      </c>
      <c r="E14707">
        <f>VLOOKUP(B14707,custarray,4)</f>
        <v>1</v>
      </c>
      <c r="F14707">
        <f>VLOOKUP(E14707,nationarray,3)</f>
        <v>1</v>
      </c>
      <c r="G14707" t="str">
        <f>HLOOKUP(F14707,region,2)</f>
        <v>AMERICA</v>
      </c>
      <c r="H14707" t="s">
        <v>16</v>
      </c>
      <c r="I14707">
        <v>278195.78000000003</v>
      </c>
      <c r="J14707" s="1">
        <v>34440</v>
      </c>
      <c r="K14707" t="s">
        <v>13</v>
      </c>
      <c r="L14707" t="s">
        <v>1358</v>
      </c>
      <c r="M14707">
        <v>0</v>
      </c>
      <c r="N14707" t="s">
        <v>15623</v>
      </c>
    </row>
    <row r="14708" spans="1:14" x14ac:dyDescent="0.2">
      <c r="A14708">
        <v>58819</v>
      </c>
      <c r="B14708">
        <v>578</v>
      </c>
      <c r="C14708" t="str">
        <f t="shared" si="458"/>
        <v>Customer#000000578</v>
      </c>
      <c r="D14708" t="str">
        <f t="shared" si="459"/>
        <v>FURNITURE</v>
      </c>
      <c r="E14708">
        <f>VLOOKUP(B14708,custarray,4)</f>
        <v>14</v>
      </c>
      <c r="F14708">
        <f>VLOOKUP(E14708,nationarray,3)</f>
        <v>0</v>
      </c>
      <c r="G14708" t="str">
        <f>HLOOKUP(F14708,region,2)</f>
        <v>AFRICA</v>
      </c>
      <c r="H14708" t="s">
        <v>16</v>
      </c>
      <c r="I14708">
        <v>298196.63</v>
      </c>
      <c r="J14708" s="1">
        <v>34134</v>
      </c>
      <c r="K14708" t="s">
        <v>10</v>
      </c>
      <c r="L14708" t="s">
        <v>1328</v>
      </c>
      <c r="M14708">
        <v>0</v>
      </c>
      <c r="N14708" t="s">
        <v>15624</v>
      </c>
    </row>
    <row r="14709" spans="1:14" x14ac:dyDescent="0.2">
      <c r="A14709">
        <v>58820</v>
      </c>
      <c r="B14709">
        <v>74</v>
      </c>
      <c r="C14709" t="str">
        <f t="shared" si="458"/>
        <v>Customer#000000074</v>
      </c>
      <c r="D14709" t="str">
        <f t="shared" si="459"/>
        <v>MACHINERY</v>
      </c>
      <c r="E14709">
        <f>VLOOKUP(B14709,custarray,4)</f>
        <v>4</v>
      </c>
      <c r="F14709">
        <f>VLOOKUP(E14709,nationarray,3)</f>
        <v>4</v>
      </c>
      <c r="G14709" t="str">
        <f>HLOOKUP(F14709,region,2)</f>
        <v>MIDDLE EAST</v>
      </c>
      <c r="H14709" t="s">
        <v>16</v>
      </c>
      <c r="I14709">
        <v>102397.52</v>
      </c>
      <c r="J14709" s="1">
        <v>34028</v>
      </c>
      <c r="K14709" t="s">
        <v>10</v>
      </c>
      <c r="L14709" t="s">
        <v>1334</v>
      </c>
      <c r="M14709">
        <v>0</v>
      </c>
      <c r="N14709" t="s">
        <v>15625</v>
      </c>
    </row>
    <row r="14710" spans="1:14" x14ac:dyDescent="0.2">
      <c r="A14710">
        <v>58821</v>
      </c>
      <c r="B14710">
        <v>1309</v>
      </c>
      <c r="C14710" t="str">
        <f t="shared" si="458"/>
        <v>Customer#000001309</v>
      </c>
      <c r="D14710" t="str">
        <f t="shared" si="459"/>
        <v>AUTOMOBILE</v>
      </c>
      <c r="E14710">
        <f>VLOOKUP(B14710,custarray,4)</f>
        <v>10</v>
      </c>
      <c r="F14710">
        <f>VLOOKUP(E14710,nationarray,3)</f>
        <v>4</v>
      </c>
      <c r="G14710" t="str">
        <f>HLOOKUP(F14710,region,2)</f>
        <v>MIDDLE EAST</v>
      </c>
      <c r="H14710" t="s">
        <v>16</v>
      </c>
      <c r="I14710">
        <v>79072.009999999995</v>
      </c>
      <c r="J14710" s="1">
        <v>34011</v>
      </c>
      <c r="K14710" t="s">
        <v>23</v>
      </c>
      <c r="L14710" t="s">
        <v>471</v>
      </c>
      <c r="M14710">
        <v>0</v>
      </c>
      <c r="N14710" t="s">
        <v>15626</v>
      </c>
    </row>
    <row r="14711" spans="1:14" x14ac:dyDescent="0.2">
      <c r="A14711">
        <v>58822</v>
      </c>
      <c r="B14711">
        <v>814</v>
      </c>
      <c r="C14711" t="str">
        <f t="shared" si="458"/>
        <v>Customer#000000814</v>
      </c>
      <c r="D14711" t="str">
        <f t="shared" si="459"/>
        <v>BUILDING</v>
      </c>
      <c r="E14711">
        <f>VLOOKUP(B14711,custarray,4)</f>
        <v>15</v>
      </c>
      <c r="F14711">
        <f>VLOOKUP(E14711,nationarray,3)</f>
        <v>0</v>
      </c>
      <c r="G14711" t="str">
        <f>HLOOKUP(F14711,region,2)</f>
        <v>AFRICA</v>
      </c>
      <c r="H14711" t="s">
        <v>9</v>
      </c>
      <c r="I14711">
        <v>91771.61</v>
      </c>
      <c r="J14711" s="1">
        <v>34936</v>
      </c>
      <c r="K14711" t="s">
        <v>13</v>
      </c>
      <c r="L14711" t="s">
        <v>3689</v>
      </c>
      <c r="M14711">
        <v>0</v>
      </c>
      <c r="N14711" t="s">
        <v>15627</v>
      </c>
    </row>
    <row r="14712" spans="1:14" x14ac:dyDescent="0.2">
      <c r="A14712">
        <v>58823</v>
      </c>
      <c r="B14712">
        <v>655</v>
      </c>
      <c r="C14712" t="str">
        <f t="shared" si="458"/>
        <v>Customer#000000655</v>
      </c>
      <c r="D14712" t="str">
        <f t="shared" si="459"/>
        <v>FURNITURE</v>
      </c>
      <c r="E14712">
        <f>VLOOKUP(B14712,custarray,4)</f>
        <v>14</v>
      </c>
      <c r="F14712">
        <f>VLOOKUP(E14712,nationarray,3)</f>
        <v>0</v>
      </c>
      <c r="G14712" t="str">
        <f>HLOOKUP(F14712,region,2)</f>
        <v>AFRICA</v>
      </c>
      <c r="H14712" t="s">
        <v>9</v>
      </c>
      <c r="I14712">
        <v>115930.79</v>
      </c>
      <c r="J14712" s="1">
        <v>35331</v>
      </c>
      <c r="K14712" t="s">
        <v>23</v>
      </c>
      <c r="L14712" t="s">
        <v>2160</v>
      </c>
      <c r="M14712">
        <v>0</v>
      </c>
      <c r="N14712" t="s">
        <v>15628</v>
      </c>
    </row>
    <row r="14713" spans="1:14" x14ac:dyDescent="0.2">
      <c r="A14713">
        <v>58848</v>
      </c>
      <c r="B14713">
        <v>571</v>
      </c>
      <c r="C14713" t="str">
        <f t="shared" si="458"/>
        <v>Customer#000000571</v>
      </c>
      <c r="D14713" t="str">
        <f t="shared" si="459"/>
        <v>HOUSEHOLD</v>
      </c>
      <c r="E14713">
        <f>VLOOKUP(B14713,custarray,4)</f>
        <v>2</v>
      </c>
      <c r="F14713">
        <f>VLOOKUP(E14713,nationarray,3)</f>
        <v>1</v>
      </c>
      <c r="G14713" t="str">
        <f>HLOOKUP(F14713,region,2)</f>
        <v>AMERICA</v>
      </c>
      <c r="H14713" t="s">
        <v>16</v>
      </c>
      <c r="I14713">
        <v>137980.15</v>
      </c>
      <c r="J14713" s="1">
        <v>34216</v>
      </c>
      <c r="K14713" t="s">
        <v>26</v>
      </c>
      <c r="L14713" t="s">
        <v>269</v>
      </c>
      <c r="M14713">
        <v>0</v>
      </c>
      <c r="N14713" t="s">
        <v>15629</v>
      </c>
    </row>
    <row r="14714" spans="1:14" x14ac:dyDescent="0.2">
      <c r="A14714">
        <v>58849</v>
      </c>
      <c r="B14714">
        <v>251</v>
      </c>
      <c r="C14714" t="str">
        <f t="shared" si="458"/>
        <v>Customer#000000251</v>
      </c>
      <c r="D14714" t="str">
        <f t="shared" si="459"/>
        <v>HOUSEHOLD</v>
      </c>
      <c r="E14714">
        <f>VLOOKUP(B14714,custarray,4)</f>
        <v>13</v>
      </c>
      <c r="F14714">
        <f>VLOOKUP(E14714,nationarray,3)</f>
        <v>4</v>
      </c>
      <c r="G14714" t="str">
        <f>HLOOKUP(F14714,region,2)</f>
        <v>MIDDLE EAST</v>
      </c>
      <c r="H14714" t="s">
        <v>16</v>
      </c>
      <c r="I14714">
        <v>164782.16</v>
      </c>
      <c r="J14714" s="1">
        <v>34460</v>
      </c>
      <c r="K14714" t="s">
        <v>31</v>
      </c>
      <c r="L14714" t="s">
        <v>2882</v>
      </c>
      <c r="M14714">
        <v>0</v>
      </c>
      <c r="N14714" t="s">
        <v>15630</v>
      </c>
    </row>
    <row r="14715" spans="1:14" x14ac:dyDescent="0.2">
      <c r="A14715">
        <v>58850</v>
      </c>
      <c r="B14715">
        <v>94</v>
      </c>
      <c r="C14715" t="str">
        <f t="shared" si="458"/>
        <v>Customer#000000094</v>
      </c>
      <c r="D14715" t="str">
        <f t="shared" si="459"/>
        <v>HOUSEHOLD</v>
      </c>
      <c r="E14715">
        <f>VLOOKUP(B14715,custarray,4)</f>
        <v>9</v>
      </c>
      <c r="F14715">
        <f>VLOOKUP(E14715,nationarray,3)</f>
        <v>2</v>
      </c>
      <c r="G14715" t="str">
        <f>HLOOKUP(F14715,region,2)</f>
        <v>ASIA</v>
      </c>
      <c r="H14715" t="s">
        <v>9</v>
      </c>
      <c r="I14715">
        <v>24592.7</v>
      </c>
      <c r="J14715" s="1">
        <v>35440</v>
      </c>
      <c r="K14715" t="s">
        <v>31</v>
      </c>
      <c r="L14715" t="s">
        <v>1830</v>
      </c>
      <c r="M14715">
        <v>0</v>
      </c>
      <c r="N14715" t="s">
        <v>15631</v>
      </c>
    </row>
    <row r="14716" spans="1:14" x14ac:dyDescent="0.2">
      <c r="A14716">
        <v>58851</v>
      </c>
      <c r="B14716">
        <v>257</v>
      </c>
      <c r="C14716" t="str">
        <f t="shared" si="458"/>
        <v>Customer#000000257</v>
      </c>
      <c r="D14716" t="str">
        <f t="shared" si="459"/>
        <v>AUTOMOBILE</v>
      </c>
      <c r="E14716">
        <f>VLOOKUP(B14716,custarray,4)</f>
        <v>7</v>
      </c>
      <c r="F14716">
        <f>VLOOKUP(E14716,nationarray,3)</f>
        <v>3</v>
      </c>
      <c r="G14716" t="str">
        <f>HLOOKUP(F14716,region,2)</f>
        <v>EUROPE</v>
      </c>
      <c r="H14716" t="s">
        <v>16</v>
      </c>
      <c r="I14716">
        <v>296587.23</v>
      </c>
      <c r="J14716" s="1">
        <v>34128</v>
      </c>
      <c r="K14716" t="s">
        <v>10</v>
      </c>
      <c r="L14716" t="s">
        <v>1158</v>
      </c>
      <c r="M14716">
        <v>0</v>
      </c>
      <c r="N14716" t="s">
        <v>15632</v>
      </c>
    </row>
    <row r="14717" spans="1:14" x14ac:dyDescent="0.2">
      <c r="A14717">
        <v>58852</v>
      </c>
      <c r="B14717">
        <v>832</v>
      </c>
      <c r="C14717" t="str">
        <f t="shared" si="458"/>
        <v>Customer#000000832</v>
      </c>
      <c r="D14717" t="str">
        <f t="shared" si="459"/>
        <v>HOUSEHOLD</v>
      </c>
      <c r="E14717">
        <f>VLOOKUP(B14717,custarray,4)</f>
        <v>19</v>
      </c>
      <c r="F14717">
        <f>VLOOKUP(E14717,nationarray,3)</f>
        <v>3</v>
      </c>
      <c r="G14717" t="str">
        <f>HLOOKUP(F14717,region,2)</f>
        <v>EUROPE</v>
      </c>
      <c r="H14717" t="s">
        <v>9</v>
      </c>
      <c r="I14717">
        <v>36427.14</v>
      </c>
      <c r="J14717" s="1">
        <v>35944</v>
      </c>
      <c r="K14717" t="s">
        <v>13</v>
      </c>
      <c r="L14717" t="s">
        <v>1051</v>
      </c>
      <c r="M14717">
        <v>0</v>
      </c>
      <c r="N14717" t="s">
        <v>15633</v>
      </c>
    </row>
    <row r="14718" spans="1:14" x14ac:dyDescent="0.2">
      <c r="A14718">
        <v>58853</v>
      </c>
      <c r="B14718">
        <v>374</v>
      </c>
      <c r="C14718" t="str">
        <f t="shared" si="458"/>
        <v>Customer#000000374</v>
      </c>
      <c r="D14718" t="str">
        <f t="shared" si="459"/>
        <v>AUTOMOBILE</v>
      </c>
      <c r="E14718">
        <f>VLOOKUP(B14718,custarray,4)</f>
        <v>22</v>
      </c>
      <c r="F14718">
        <f>VLOOKUP(E14718,nationarray,3)</f>
        <v>3</v>
      </c>
      <c r="G14718" t="str">
        <f>HLOOKUP(F14718,region,2)</f>
        <v>EUROPE</v>
      </c>
      <c r="H14718" t="s">
        <v>16</v>
      </c>
      <c r="I14718">
        <v>39822.1</v>
      </c>
      <c r="J14718" s="1">
        <v>33738</v>
      </c>
      <c r="K14718" t="s">
        <v>13</v>
      </c>
      <c r="L14718" t="s">
        <v>187</v>
      </c>
      <c r="M14718">
        <v>0</v>
      </c>
      <c r="N14718" t="s">
        <v>15634</v>
      </c>
    </row>
    <row r="14719" spans="1:14" x14ac:dyDescent="0.2">
      <c r="A14719">
        <v>58854</v>
      </c>
      <c r="B14719">
        <v>1225</v>
      </c>
      <c r="C14719" t="str">
        <f t="shared" si="458"/>
        <v>Customer#000001225</v>
      </c>
      <c r="D14719" t="str">
        <f t="shared" si="459"/>
        <v>MACHINERY</v>
      </c>
      <c r="E14719">
        <f>VLOOKUP(B14719,custarray,4)</f>
        <v>11</v>
      </c>
      <c r="F14719">
        <f>VLOOKUP(E14719,nationarray,3)</f>
        <v>4</v>
      </c>
      <c r="G14719" t="str">
        <f>HLOOKUP(F14719,region,2)</f>
        <v>MIDDLE EAST</v>
      </c>
      <c r="H14719" t="s">
        <v>16</v>
      </c>
      <c r="I14719">
        <v>239478.65</v>
      </c>
      <c r="J14719" s="1">
        <v>34084</v>
      </c>
      <c r="K14719" t="s">
        <v>13</v>
      </c>
      <c r="L14719" t="s">
        <v>698</v>
      </c>
      <c r="M14719">
        <v>0</v>
      </c>
      <c r="N14719" t="s">
        <v>15635</v>
      </c>
    </row>
    <row r="14720" spans="1:14" x14ac:dyDescent="0.2">
      <c r="A14720">
        <v>58855</v>
      </c>
      <c r="B14720">
        <v>575</v>
      </c>
      <c r="C14720" t="str">
        <f t="shared" si="458"/>
        <v>Customer#000000575</v>
      </c>
      <c r="D14720" t="str">
        <f t="shared" si="459"/>
        <v>BUILDING</v>
      </c>
      <c r="E14720">
        <f>VLOOKUP(B14720,custarray,4)</f>
        <v>1</v>
      </c>
      <c r="F14720">
        <f>VLOOKUP(E14720,nationarray,3)</f>
        <v>1</v>
      </c>
      <c r="G14720" t="str">
        <f>HLOOKUP(F14720,region,2)</f>
        <v>AMERICA</v>
      </c>
      <c r="H14720" t="s">
        <v>16</v>
      </c>
      <c r="I14720">
        <v>84326.17</v>
      </c>
      <c r="J14720" s="1">
        <v>34274</v>
      </c>
      <c r="K14720" t="s">
        <v>31</v>
      </c>
      <c r="L14720" t="s">
        <v>42</v>
      </c>
      <c r="M14720">
        <v>0</v>
      </c>
      <c r="N14720" t="s">
        <v>15636</v>
      </c>
    </row>
    <row r="14721" spans="1:14" x14ac:dyDescent="0.2">
      <c r="A14721">
        <v>58880</v>
      </c>
      <c r="B14721">
        <v>1330</v>
      </c>
      <c r="C14721" t="str">
        <f t="shared" si="458"/>
        <v>Customer#000001330</v>
      </c>
      <c r="D14721" t="str">
        <f t="shared" si="459"/>
        <v>BUILDING</v>
      </c>
      <c r="E14721">
        <f>VLOOKUP(B14721,custarray,4)</f>
        <v>1</v>
      </c>
      <c r="F14721">
        <f>VLOOKUP(E14721,nationarray,3)</f>
        <v>1</v>
      </c>
      <c r="G14721" t="str">
        <f>HLOOKUP(F14721,region,2)</f>
        <v>AMERICA</v>
      </c>
      <c r="H14721" t="s">
        <v>16</v>
      </c>
      <c r="I14721">
        <v>201213.06</v>
      </c>
      <c r="J14721" s="1">
        <v>34707</v>
      </c>
      <c r="K14721" t="s">
        <v>31</v>
      </c>
      <c r="L14721" t="s">
        <v>3145</v>
      </c>
      <c r="M14721">
        <v>0</v>
      </c>
      <c r="N14721" t="s">
        <v>15637</v>
      </c>
    </row>
    <row r="14722" spans="1:14" x14ac:dyDescent="0.2">
      <c r="A14722">
        <v>58881</v>
      </c>
      <c r="B14722">
        <v>560</v>
      </c>
      <c r="C14722" t="str">
        <f t="shared" ref="C14722:C14785" si="460">VLOOKUP(B14722,custarray,2)</f>
        <v>Customer#000000560</v>
      </c>
      <c r="D14722" t="str">
        <f t="shared" ref="D14722:D14785" si="461">VLOOKUP(B14722,custarray,7)</f>
        <v>BUILDING</v>
      </c>
      <c r="E14722">
        <f>VLOOKUP(B14722,custarray,4)</f>
        <v>19</v>
      </c>
      <c r="F14722">
        <f>VLOOKUP(E14722,nationarray,3)</f>
        <v>3</v>
      </c>
      <c r="G14722" t="str">
        <f>HLOOKUP(F14722,region,2)</f>
        <v>EUROPE</v>
      </c>
      <c r="H14722" t="s">
        <v>9</v>
      </c>
      <c r="I14722">
        <v>312748.19</v>
      </c>
      <c r="J14722" s="1">
        <v>35125</v>
      </c>
      <c r="K14722" t="s">
        <v>23</v>
      </c>
      <c r="L14722" t="s">
        <v>1388</v>
      </c>
      <c r="M14722">
        <v>0</v>
      </c>
      <c r="N14722" t="s">
        <v>15638</v>
      </c>
    </row>
    <row r="14723" spans="1:14" x14ac:dyDescent="0.2">
      <c r="A14723">
        <v>58882</v>
      </c>
      <c r="B14723">
        <v>323</v>
      </c>
      <c r="C14723" t="str">
        <f t="shared" si="460"/>
        <v>Customer#000000323</v>
      </c>
      <c r="D14723" t="str">
        <f t="shared" si="461"/>
        <v>AUTOMOBILE</v>
      </c>
      <c r="E14723">
        <f>VLOOKUP(B14723,custarray,4)</f>
        <v>18</v>
      </c>
      <c r="F14723">
        <f>VLOOKUP(E14723,nationarray,3)</f>
        <v>2</v>
      </c>
      <c r="G14723" t="str">
        <f>HLOOKUP(F14723,region,2)</f>
        <v>ASIA</v>
      </c>
      <c r="H14723" t="s">
        <v>16</v>
      </c>
      <c r="I14723">
        <v>29720.38</v>
      </c>
      <c r="J14723" s="1">
        <v>34422</v>
      </c>
      <c r="K14723" t="s">
        <v>13</v>
      </c>
      <c r="L14723" t="s">
        <v>584</v>
      </c>
      <c r="M14723">
        <v>0</v>
      </c>
      <c r="N14723" t="s">
        <v>15639</v>
      </c>
    </row>
    <row r="14724" spans="1:14" x14ac:dyDescent="0.2">
      <c r="A14724">
        <v>58883</v>
      </c>
      <c r="B14724">
        <v>1291</v>
      </c>
      <c r="C14724" t="str">
        <f t="shared" si="460"/>
        <v>Customer#000001291</v>
      </c>
      <c r="D14724" t="str">
        <f t="shared" si="461"/>
        <v>BUILDING</v>
      </c>
      <c r="E14724">
        <f>VLOOKUP(B14724,custarray,4)</f>
        <v>7</v>
      </c>
      <c r="F14724">
        <f>VLOOKUP(E14724,nationarray,3)</f>
        <v>3</v>
      </c>
      <c r="G14724" t="str">
        <f>HLOOKUP(F14724,region,2)</f>
        <v>EUROPE</v>
      </c>
      <c r="H14724" t="s">
        <v>16</v>
      </c>
      <c r="I14724">
        <v>237823.7</v>
      </c>
      <c r="J14724" s="1">
        <v>33829</v>
      </c>
      <c r="K14724" t="s">
        <v>10</v>
      </c>
      <c r="L14724" t="s">
        <v>515</v>
      </c>
      <c r="M14724">
        <v>0</v>
      </c>
      <c r="N14724" t="s">
        <v>15640</v>
      </c>
    </row>
    <row r="14725" spans="1:14" x14ac:dyDescent="0.2">
      <c r="A14725">
        <v>58884</v>
      </c>
      <c r="B14725">
        <v>539</v>
      </c>
      <c r="C14725" t="str">
        <f t="shared" si="460"/>
        <v>Customer#000000539</v>
      </c>
      <c r="D14725" t="str">
        <f t="shared" si="461"/>
        <v>HOUSEHOLD</v>
      </c>
      <c r="E14725">
        <f>VLOOKUP(B14725,custarray,4)</f>
        <v>6</v>
      </c>
      <c r="F14725">
        <f>VLOOKUP(E14725,nationarray,3)</f>
        <v>3</v>
      </c>
      <c r="G14725" t="str">
        <f>HLOOKUP(F14725,region,2)</f>
        <v>EUROPE</v>
      </c>
      <c r="H14725" t="s">
        <v>16</v>
      </c>
      <c r="I14725">
        <v>97403.16</v>
      </c>
      <c r="J14725" s="1">
        <v>34780</v>
      </c>
      <c r="K14725" t="s">
        <v>10</v>
      </c>
      <c r="L14725" t="s">
        <v>877</v>
      </c>
      <c r="M14725">
        <v>0</v>
      </c>
      <c r="N14725" t="s">
        <v>15641</v>
      </c>
    </row>
    <row r="14726" spans="1:14" x14ac:dyDescent="0.2">
      <c r="A14726">
        <v>58885</v>
      </c>
      <c r="B14726">
        <v>208</v>
      </c>
      <c r="C14726" t="str">
        <f t="shared" si="460"/>
        <v>Customer#000000208</v>
      </c>
      <c r="D14726" t="str">
        <f t="shared" si="461"/>
        <v>MACHINERY</v>
      </c>
      <c r="E14726">
        <f>VLOOKUP(B14726,custarray,4)</f>
        <v>19</v>
      </c>
      <c r="F14726">
        <f>VLOOKUP(E14726,nationarray,3)</f>
        <v>3</v>
      </c>
      <c r="G14726" t="str">
        <f>HLOOKUP(F14726,region,2)</f>
        <v>EUROPE</v>
      </c>
      <c r="H14726" t="s">
        <v>16</v>
      </c>
      <c r="I14726">
        <v>265881.05</v>
      </c>
      <c r="J14726" s="1">
        <v>34553</v>
      </c>
      <c r="K14726" t="s">
        <v>26</v>
      </c>
      <c r="L14726" t="s">
        <v>489</v>
      </c>
      <c r="M14726">
        <v>0</v>
      </c>
      <c r="N14726" t="s">
        <v>15642</v>
      </c>
    </row>
    <row r="14727" spans="1:14" x14ac:dyDescent="0.2">
      <c r="A14727">
        <v>58886</v>
      </c>
      <c r="B14727">
        <v>52</v>
      </c>
      <c r="C14727" t="str">
        <f t="shared" si="460"/>
        <v>Customer#000000052</v>
      </c>
      <c r="D14727" t="str">
        <f t="shared" si="461"/>
        <v>HOUSEHOLD</v>
      </c>
      <c r="E14727">
        <f>VLOOKUP(B14727,custarray,4)</f>
        <v>11</v>
      </c>
      <c r="F14727">
        <f>VLOOKUP(E14727,nationarray,3)</f>
        <v>4</v>
      </c>
      <c r="G14727" t="str">
        <f>HLOOKUP(F14727,region,2)</f>
        <v>MIDDLE EAST</v>
      </c>
      <c r="H14727" t="s">
        <v>9</v>
      </c>
      <c r="I14727">
        <v>165834.1</v>
      </c>
      <c r="J14727" s="1">
        <v>35279</v>
      </c>
      <c r="K14727" t="s">
        <v>26</v>
      </c>
      <c r="L14727" t="s">
        <v>441</v>
      </c>
      <c r="M14727">
        <v>0</v>
      </c>
      <c r="N14727" t="s">
        <v>15643</v>
      </c>
    </row>
    <row r="14728" spans="1:14" x14ac:dyDescent="0.2">
      <c r="A14728">
        <v>58887</v>
      </c>
      <c r="B14728">
        <v>388</v>
      </c>
      <c r="C14728" t="str">
        <f t="shared" si="460"/>
        <v>Customer#000000388</v>
      </c>
      <c r="D14728" t="str">
        <f t="shared" si="461"/>
        <v>HOUSEHOLD</v>
      </c>
      <c r="E14728">
        <f>VLOOKUP(B14728,custarray,4)</f>
        <v>7</v>
      </c>
      <c r="F14728">
        <f>VLOOKUP(E14728,nationarray,3)</f>
        <v>3</v>
      </c>
      <c r="G14728" t="str">
        <f>HLOOKUP(F14728,region,2)</f>
        <v>EUROPE</v>
      </c>
      <c r="H14728" t="s">
        <v>9</v>
      </c>
      <c r="I14728">
        <v>138116.60999999999</v>
      </c>
      <c r="J14728" s="1">
        <v>35362</v>
      </c>
      <c r="K14728" t="s">
        <v>13</v>
      </c>
      <c r="L14728" t="s">
        <v>2744</v>
      </c>
      <c r="M14728">
        <v>0</v>
      </c>
      <c r="N14728" t="s">
        <v>15644</v>
      </c>
    </row>
    <row r="14729" spans="1:14" x14ac:dyDescent="0.2">
      <c r="A14729">
        <v>58912</v>
      </c>
      <c r="B14729">
        <v>199</v>
      </c>
      <c r="C14729" t="str">
        <f t="shared" si="460"/>
        <v>Customer#000000199</v>
      </c>
      <c r="D14729" t="str">
        <f t="shared" si="461"/>
        <v>FURNITURE</v>
      </c>
      <c r="E14729">
        <f>VLOOKUP(B14729,custarray,4)</f>
        <v>4</v>
      </c>
      <c r="F14729">
        <f>VLOOKUP(E14729,nationarray,3)</f>
        <v>4</v>
      </c>
      <c r="G14729" t="str">
        <f>HLOOKUP(F14729,region,2)</f>
        <v>MIDDLE EAST</v>
      </c>
      <c r="H14729" t="s">
        <v>9</v>
      </c>
      <c r="I14729">
        <v>163744.64000000001</v>
      </c>
      <c r="J14729" s="1">
        <v>35695</v>
      </c>
      <c r="K14729" t="s">
        <v>23</v>
      </c>
      <c r="L14729" t="s">
        <v>2884</v>
      </c>
      <c r="M14729">
        <v>0</v>
      </c>
      <c r="N14729" t="s">
        <v>15645</v>
      </c>
    </row>
    <row r="14730" spans="1:14" x14ac:dyDescent="0.2">
      <c r="A14730">
        <v>58913</v>
      </c>
      <c r="B14730">
        <v>1124</v>
      </c>
      <c r="C14730" t="str">
        <f t="shared" si="460"/>
        <v>Customer#000001124</v>
      </c>
      <c r="D14730" t="str">
        <f t="shared" si="461"/>
        <v>BUILDING</v>
      </c>
      <c r="E14730">
        <f>VLOOKUP(B14730,custarray,4)</f>
        <v>1</v>
      </c>
      <c r="F14730">
        <f>VLOOKUP(E14730,nationarray,3)</f>
        <v>1</v>
      </c>
      <c r="G14730" t="str">
        <f>HLOOKUP(F14730,region,2)</f>
        <v>AMERICA</v>
      </c>
      <c r="H14730" t="s">
        <v>16</v>
      </c>
      <c r="I14730">
        <v>236368.81</v>
      </c>
      <c r="J14730" s="1">
        <v>34101</v>
      </c>
      <c r="K14730" t="s">
        <v>31</v>
      </c>
      <c r="L14730" t="s">
        <v>4013</v>
      </c>
      <c r="M14730">
        <v>0</v>
      </c>
      <c r="N14730" t="s">
        <v>15646</v>
      </c>
    </row>
    <row r="14731" spans="1:14" x14ac:dyDescent="0.2">
      <c r="A14731">
        <v>58914</v>
      </c>
      <c r="B14731">
        <v>865</v>
      </c>
      <c r="C14731" t="str">
        <f t="shared" si="460"/>
        <v>Customer#000000865</v>
      </c>
      <c r="D14731" t="str">
        <f t="shared" si="461"/>
        <v>BUILDING</v>
      </c>
      <c r="E14731">
        <f>VLOOKUP(B14731,custarray,4)</f>
        <v>9</v>
      </c>
      <c r="F14731">
        <f>VLOOKUP(E14731,nationarray,3)</f>
        <v>2</v>
      </c>
      <c r="G14731" t="str">
        <f>HLOOKUP(F14731,region,2)</f>
        <v>ASIA</v>
      </c>
      <c r="H14731" t="s">
        <v>16</v>
      </c>
      <c r="I14731">
        <v>261090.36</v>
      </c>
      <c r="J14731" s="1">
        <v>34434</v>
      </c>
      <c r="K14731" t="s">
        <v>10</v>
      </c>
      <c r="L14731" t="s">
        <v>3829</v>
      </c>
      <c r="M14731">
        <v>0</v>
      </c>
      <c r="N14731" t="s">
        <v>15647</v>
      </c>
    </row>
    <row r="14732" spans="1:14" x14ac:dyDescent="0.2">
      <c r="A14732">
        <v>58915</v>
      </c>
      <c r="B14732">
        <v>1037</v>
      </c>
      <c r="C14732" t="str">
        <f t="shared" si="460"/>
        <v>Customer#000001037</v>
      </c>
      <c r="D14732" t="str">
        <f t="shared" si="461"/>
        <v>BUILDING</v>
      </c>
      <c r="E14732">
        <f>VLOOKUP(B14732,custarray,4)</f>
        <v>23</v>
      </c>
      <c r="F14732">
        <f>VLOOKUP(E14732,nationarray,3)</f>
        <v>3</v>
      </c>
      <c r="G14732" t="str">
        <f>HLOOKUP(F14732,region,2)</f>
        <v>EUROPE</v>
      </c>
      <c r="H14732" t="s">
        <v>16</v>
      </c>
      <c r="I14732">
        <v>153866.10999999999</v>
      </c>
      <c r="J14732" s="1">
        <v>33613</v>
      </c>
      <c r="K14732" t="s">
        <v>23</v>
      </c>
      <c r="L14732" t="s">
        <v>1977</v>
      </c>
      <c r="M14732">
        <v>0</v>
      </c>
      <c r="N14732" t="s">
        <v>15648</v>
      </c>
    </row>
    <row r="14733" spans="1:14" x14ac:dyDescent="0.2">
      <c r="A14733">
        <v>58916</v>
      </c>
      <c r="B14733">
        <v>1319</v>
      </c>
      <c r="C14733" t="str">
        <f t="shared" si="460"/>
        <v>Customer#000001319</v>
      </c>
      <c r="D14733" t="str">
        <f t="shared" si="461"/>
        <v>MACHINERY</v>
      </c>
      <c r="E14733">
        <f>VLOOKUP(B14733,custarray,4)</f>
        <v>9</v>
      </c>
      <c r="F14733">
        <f>VLOOKUP(E14733,nationarray,3)</f>
        <v>2</v>
      </c>
      <c r="G14733" t="str">
        <f>HLOOKUP(F14733,region,2)</f>
        <v>ASIA</v>
      </c>
      <c r="H14733" t="s">
        <v>9</v>
      </c>
      <c r="I14733">
        <v>213394.26</v>
      </c>
      <c r="J14733" s="1">
        <v>35453</v>
      </c>
      <c r="K14733" t="s">
        <v>31</v>
      </c>
      <c r="L14733" t="s">
        <v>379</v>
      </c>
      <c r="M14733">
        <v>0</v>
      </c>
      <c r="N14733" t="s">
        <v>15649</v>
      </c>
    </row>
    <row r="14734" spans="1:14" x14ac:dyDescent="0.2">
      <c r="A14734">
        <v>58917</v>
      </c>
      <c r="B14734">
        <v>515</v>
      </c>
      <c r="C14734" t="str">
        <f t="shared" si="460"/>
        <v>Customer#000000515</v>
      </c>
      <c r="D14734" t="str">
        <f t="shared" si="461"/>
        <v>BUILDING</v>
      </c>
      <c r="E14734">
        <f>VLOOKUP(B14734,custarray,4)</f>
        <v>15</v>
      </c>
      <c r="F14734">
        <f>VLOOKUP(E14734,nationarray,3)</f>
        <v>0</v>
      </c>
      <c r="G14734" t="str">
        <f>HLOOKUP(F14734,region,2)</f>
        <v>AFRICA</v>
      </c>
      <c r="H14734" t="s">
        <v>16</v>
      </c>
      <c r="I14734">
        <v>94869.28</v>
      </c>
      <c r="J14734" s="1">
        <v>33666</v>
      </c>
      <c r="K14734" t="s">
        <v>26</v>
      </c>
      <c r="L14734" t="s">
        <v>1348</v>
      </c>
      <c r="M14734">
        <v>0</v>
      </c>
      <c r="N14734" t="s">
        <v>15650</v>
      </c>
    </row>
    <row r="14735" spans="1:14" x14ac:dyDescent="0.2">
      <c r="A14735">
        <v>58918</v>
      </c>
      <c r="B14735">
        <v>805</v>
      </c>
      <c r="C14735" t="str">
        <f t="shared" si="460"/>
        <v>Customer#000000805</v>
      </c>
      <c r="D14735" t="str">
        <f t="shared" si="461"/>
        <v>BUILDING</v>
      </c>
      <c r="E14735">
        <f>VLOOKUP(B14735,custarray,4)</f>
        <v>10</v>
      </c>
      <c r="F14735">
        <f>VLOOKUP(E14735,nationarray,3)</f>
        <v>4</v>
      </c>
      <c r="G14735" t="str">
        <f>HLOOKUP(F14735,region,2)</f>
        <v>MIDDLE EAST</v>
      </c>
      <c r="H14735" t="s">
        <v>16</v>
      </c>
      <c r="I14735">
        <v>9716.5400000000009</v>
      </c>
      <c r="J14735" s="1">
        <v>34515</v>
      </c>
      <c r="K14735" t="s">
        <v>26</v>
      </c>
      <c r="L14735" t="s">
        <v>1817</v>
      </c>
      <c r="M14735">
        <v>0</v>
      </c>
      <c r="N14735" t="s">
        <v>15651</v>
      </c>
    </row>
    <row r="14736" spans="1:14" x14ac:dyDescent="0.2">
      <c r="A14736">
        <v>58919</v>
      </c>
      <c r="B14736">
        <v>877</v>
      </c>
      <c r="C14736" t="str">
        <f t="shared" si="460"/>
        <v>Customer#000000877</v>
      </c>
      <c r="D14736" t="str">
        <f t="shared" si="461"/>
        <v>MACHINERY</v>
      </c>
      <c r="E14736">
        <f>VLOOKUP(B14736,custarray,4)</f>
        <v>16</v>
      </c>
      <c r="F14736">
        <f>VLOOKUP(E14736,nationarray,3)</f>
        <v>0</v>
      </c>
      <c r="G14736" t="str">
        <f>HLOOKUP(F14736,region,2)</f>
        <v>AFRICA</v>
      </c>
      <c r="H14736" t="s">
        <v>9</v>
      </c>
      <c r="I14736">
        <v>110441.89</v>
      </c>
      <c r="J14736" s="1">
        <v>35362</v>
      </c>
      <c r="K14736" t="s">
        <v>13</v>
      </c>
      <c r="L14736" t="s">
        <v>1081</v>
      </c>
      <c r="M14736">
        <v>0</v>
      </c>
      <c r="N14736" t="s">
        <v>15652</v>
      </c>
    </row>
    <row r="14737" spans="1:14" x14ac:dyDescent="0.2">
      <c r="A14737">
        <v>58944</v>
      </c>
      <c r="B14737">
        <v>328</v>
      </c>
      <c r="C14737" t="str">
        <f t="shared" si="460"/>
        <v>Customer#000000328</v>
      </c>
      <c r="D14737" t="str">
        <f t="shared" si="461"/>
        <v>BUILDING</v>
      </c>
      <c r="E14737">
        <f>VLOOKUP(B14737,custarray,4)</f>
        <v>5</v>
      </c>
      <c r="F14737">
        <f>VLOOKUP(E14737,nationarray,3)</f>
        <v>0</v>
      </c>
      <c r="G14737" t="str">
        <f>HLOOKUP(F14737,region,2)</f>
        <v>AFRICA</v>
      </c>
      <c r="H14737" t="s">
        <v>16</v>
      </c>
      <c r="I14737">
        <v>44101.11</v>
      </c>
      <c r="J14737" s="1">
        <v>34466</v>
      </c>
      <c r="K14737" t="s">
        <v>23</v>
      </c>
      <c r="L14737" t="s">
        <v>372</v>
      </c>
      <c r="M14737">
        <v>0</v>
      </c>
      <c r="N14737" t="s">
        <v>15653</v>
      </c>
    </row>
    <row r="14738" spans="1:14" x14ac:dyDescent="0.2">
      <c r="A14738">
        <v>58945</v>
      </c>
      <c r="B14738">
        <v>607</v>
      </c>
      <c r="C14738" t="str">
        <f t="shared" si="460"/>
        <v>Customer#000000607</v>
      </c>
      <c r="D14738" t="str">
        <f t="shared" si="461"/>
        <v>FURNITURE</v>
      </c>
      <c r="E14738">
        <f>VLOOKUP(B14738,custarray,4)</f>
        <v>24</v>
      </c>
      <c r="F14738">
        <f>VLOOKUP(E14738,nationarray,3)</f>
        <v>1</v>
      </c>
      <c r="G14738" t="str">
        <f>HLOOKUP(F14738,region,2)</f>
        <v>AMERICA</v>
      </c>
      <c r="H14738" t="s">
        <v>9</v>
      </c>
      <c r="I14738">
        <v>133510.28</v>
      </c>
      <c r="J14738" s="1">
        <v>35750</v>
      </c>
      <c r="K14738" t="s">
        <v>23</v>
      </c>
      <c r="L14738" t="s">
        <v>737</v>
      </c>
      <c r="M14738">
        <v>0</v>
      </c>
      <c r="N14738" t="s">
        <v>15654</v>
      </c>
    </row>
    <row r="14739" spans="1:14" x14ac:dyDescent="0.2">
      <c r="A14739">
        <v>58946</v>
      </c>
      <c r="B14739">
        <v>145</v>
      </c>
      <c r="C14739" t="str">
        <f t="shared" si="460"/>
        <v>Customer#000000145</v>
      </c>
      <c r="D14739" t="str">
        <f t="shared" si="461"/>
        <v>HOUSEHOLD</v>
      </c>
      <c r="E14739">
        <f>VLOOKUP(B14739,custarray,4)</f>
        <v>13</v>
      </c>
      <c r="F14739">
        <f>VLOOKUP(E14739,nationarray,3)</f>
        <v>4</v>
      </c>
      <c r="G14739" t="str">
        <f>HLOOKUP(F14739,region,2)</f>
        <v>MIDDLE EAST</v>
      </c>
      <c r="H14739" t="s">
        <v>9</v>
      </c>
      <c r="I14739">
        <v>254540.41</v>
      </c>
      <c r="J14739" s="1">
        <v>35807</v>
      </c>
      <c r="K14739" t="s">
        <v>13</v>
      </c>
      <c r="L14739" t="s">
        <v>234</v>
      </c>
      <c r="M14739">
        <v>0</v>
      </c>
      <c r="N14739" t="s">
        <v>15655</v>
      </c>
    </row>
    <row r="14740" spans="1:14" x14ac:dyDescent="0.2">
      <c r="A14740">
        <v>58947</v>
      </c>
      <c r="B14740">
        <v>970</v>
      </c>
      <c r="C14740" t="str">
        <f t="shared" si="460"/>
        <v>Customer#000000970</v>
      </c>
      <c r="D14740" t="str">
        <f t="shared" si="461"/>
        <v>MACHINERY</v>
      </c>
      <c r="E14740">
        <f>VLOOKUP(B14740,custarray,4)</f>
        <v>14</v>
      </c>
      <c r="F14740">
        <f>VLOOKUP(E14740,nationarray,3)</f>
        <v>0</v>
      </c>
      <c r="G14740" t="str">
        <f>HLOOKUP(F14740,region,2)</f>
        <v>AFRICA</v>
      </c>
      <c r="H14740" t="s">
        <v>9</v>
      </c>
      <c r="I14740">
        <v>250297.19</v>
      </c>
      <c r="J14740" s="1">
        <v>34969</v>
      </c>
      <c r="K14740" t="s">
        <v>23</v>
      </c>
      <c r="L14740" t="s">
        <v>2888</v>
      </c>
      <c r="M14740">
        <v>0</v>
      </c>
      <c r="N14740" t="s">
        <v>15656</v>
      </c>
    </row>
    <row r="14741" spans="1:14" x14ac:dyDescent="0.2">
      <c r="A14741">
        <v>58948</v>
      </c>
      <c r="B14741">
        <v>919</v>
      </c>
      <c r="C14741" t="str">
        <f t="shared" si="460"/>
        <v>Customer#000000919</v>
      </c>
      <c r="D14741" t="str">
        <f t="shared" si="461"/>
        <v>MACHINERY</v>
      </c>
      <c r="E14741">
        <f>VLOOKUP(B14741,custarray,4)</f>
        <v>9</v>
      </c>
      <c r="F14741">
        <f>VLOOKUP(E14741,nationarray,3)</f>
        <v>2</v>
      </c>
      <c r="G14741" t="str">
        <f>HLOOKUP(F14741,region,2)</f>
        <v>ASIA</v>
      </c>
      <c r="H14741" t="s">
        <v>9</v>
      </c>
      <c r="I14741">
        <v>158881.92000000001</v>
      </c>
      <c r="J14741" s="1">
        <v>35371</v>
      </c>
      <c r="K14741" t="s">
        <v>31</v>
      </c>
      <c r="L14741" t="s">
        <v>103</v>
      </c>
      <c r="M14741">
        <v>0</v>
      </c>
      <c r="N14741" t="s">
        <v>15657</v>
      </c>
    </row>
    <row r="14742" spans="1:14" x14ac:dyDescent="0.2">
      <c r="A14742">
        <v>58949</v>
      </c>
      <c r="B14742">
        <v>694</v>
      </c>
      <c r="C14742" t="str">
        <f t="shared" si="460"/>
        <v>Customer#000000694</v>
      </c>
      <c r="D14742" t="str">
        <f t="shared" si="461"/>
        <v>BUILDING</v>
      </c>
      <c r="E14742">
        <f>VLOOKUP(B14742,custarray,4)</f>
        <v>10</v>
      </c>
      <c r="F14742">
        <f>VLOOKUP(E14742,nationarray,3)</f>
        <v>4</v>
      </c>
      <c r="G14742" t="str">
        <f>HLOOKUP(F14742,region,2)</f>
        <v>MIDDLE EAST</v>
      </c>
      <c r="H14742" t="s">
        <v>16</v>
      </c>
      <c r="I14742">
        <v>262719.61</v>
      </c>
      <c r="J14742" s="1">
        <v>33955</v>
      </c>
      <c r="K14742" t="s">
        <v>13</v>
      </c>
      <c r="L14742" t="s">
        <v>316</v>
      </c>
      <c r="M14742">
        <v>0</v>
      </c>
      <c r="N14742" t="s">
        <v>15658</v>
      </c>
    </row>
    <row r="14743" spans="1:14" x14ac:dyDescent="0.2">
      <c r="A14743">
        <v>58950</v>
      </c>
      <c r="B14743">
        <v>868</v>
      </c>
      <c r="C14743" t="str">
        <f t="shared" si="460"/>
        <v>Customer#000000868</v>
      </c>
      <c r="D14743" t="str">
        <f t="shared" si="461"/>
        <v>FURNITURE</v>
      </c>
      <c r="E14743">
        <f>VLOOKUP(B14743,custarray,4)</f>
        <v>22</v>
      </c>
      <c r="F14743">
        <f>VLOOKUP(E14743,nationarray,3)</f>
        <v>3</v>
      </c>
      <c r="G14743" t="str">
        <f>HLOOKUP(F14743,region,2)</f>
        <v>EUROPE</v>
      </c>
      <c r="H14743" t="s">
        <v>16</v>
      </c>
      <c r="I14743">
        <v>80473.070000000007</v>
      </c>
      <c r="J14743" s="1">
        <v>34459</v>
      </c>
      <c r="K14743" t="s">
        <v>10</v>
      </c>
      <c r="L14743" t="s">
        <v>66</v>
      </c>
      <c r="M14743">
        <v>0</v>
      </c>
      <c r="N14743" t="s">
        <v>15659</v>
      </c>
    </row>
    <row r="14744" spans="1:14" x14ac:dyDescent="0.2">
      <c r="A14744">
        <v>58951</v>
      </c>
      <c r="B14744">
        <v>794</v>
      </c>
      <c r="C14744" t="str">
        <f t="shared" si="460"/>
        <v>Customer#000000794</v>
      </c>
      <c r="D14744" t="str">
        <f t="shared" si="461"/>
        <v>FURNITURE</v>
      </c>
      <c r="E14744">
        <f>VLOOKUP(B14744,custarray,4)</f>
        <v>23</v>
      </c>
      <c r="F14744">
        <f>VLOOKUP(E14744,nationarray,3)</f>
        <v>3</v>
      </c>
      <c r="G14744" t="str">
        <f>HLOOKUP(F14744,region,2)</f>
        <v>EUROPE</v>
      </c>
      <c r="H14744" t="s">
        <v>9</v>
      </c>
      <c r="I14744">
        <v>85130.43</v>
      </c>
      <c r="J14744" s="1">
        <v>35756</v>
      </c>
      <c r="K14744" t="s">
        <v>10</v>
      </c>
      <c r="L14744" t="s">
        <v>372</v>
      </c>
      <c r="M14744">
        <v>0</v>
      </c>
      <c r="N14744" t="s">
        <v>15660</v>
      </c>
    </row>
    <row r="14745" spans="1:14" x14ac:dyDescent="0.2">
      <c r="A14745">
        <v>58976</v>
      </c>
      <c r="B14745">
        <v>1102</v>
      </c>
      <c r="C14745" t="str">
        <f t="shared" si="460"/>
        <v>Customer#000001102</v>
      </c>
      <c r="D14745" t="str">
        <f t="shared" si="461"/>
        <v>HOUSEHOLD</v>
      </c>
      <c r="E14745">
        <f>VLOOKUP(B14745,custarray,4)</f>
        <v>24</v>
      </c>
      <c r="F14745">
        <f>VLOOKUP(E14745,nationarray,3)</f>
        <v>1</v>
      </c>
      <c r="G14745" t="str">
        <f>HLOOKUP(F14745,region,2)</f>
        <v>AMERICA</v>
      </c>
      <c r="H14745" t="s">
        <v>16</v>
      </c>
      <c r="I14745">
        <v>71062.490000000005</v>
      </c>
      <c r="J14745" s="1">
        <v>34299</v>
      </c>
      <c r="K14745" t="s">
        <v>26</v>
      </c>
      <c r="L14745" t="s">
        <v>751</v>
      </c>
      <c r="M14745">
        <v>0</v>
      </c>
      <c r="N14745" t="s">
        <v>15661</v>
      </c>
    </row>
    <row r="14746" spans="1:14" x14ac:dyDescent="0.2">
      <c r="A14746">
        <v>58977</v>
      </c>
      <c r="B14746">
        <v>901</v>
      </c>
      <c r="C14746" t="str">
        <f t="shared" si="460"/>
        <v>Customer#000000901</v>
      </c>
      <c r="D14746" t="str">
        <f t="shared" si="461"/>
        <v>HOUSEHOLD</v>
      </c>
      <c r="E14746">
        <f>VLOOKUP(B14746,custarray,4)</f>
        <v>12</v>
      </c>
      <c r="F14746">
        <f>VLOOKUP(E14746,nationarray,3)</f>
        <v>2</v>
      </c>
      <c r="G14746" t="str">
        <f>HLOOKUP(F14746,region,2)</f>
        <v>ASIA</v>
      </c>
      <c r="H14746" t="s">
        <v>16</v>
      </c>
      <c r="I14746">
        <v>40789.519999999997</v>
      </c>
      <c r="J14746" s="1">
        <v>34634</v>
      </c>
      <c r="K14746" t="s">
        <v>10</v>
      </c>
      <c r="L14746" t="s">
        <v>134</v>
      </c>
      <c r="M14746">
        <v>0</v>
      </c>
      <c r="N14746" t="s">
        <v>15662</v>
      </c>
    </row>
    <row r="14747" spans="1:14" x14ac:dyDescent="0.2">
      <c r="A14747">
        <v>58978</v>
      </c>
      <c r="B14747">
        <v>1219</v>
      </c>
      <c r="C14747" t="str">
        <f t="shared" si="460"/>
        <v>Customer#000001219</v>
      </c>
      <c r="D14747" t="str">
        <f t="shared" si="461"/>
        <v>FURNITURE</v>
      </c>
      <c r="E14747">
        <f>VLOOKUP(B14747,custarray,4)</f>
        <v>4</v>
      </c>
      <c r="F14747">
        <f>VLOOKUP(E14747,nationarray,3)</f>
        <v>4</v>
      </c>
      <c r="G14747" t="str">
        <f>HLOOKUP(F14747,region,2)</f>
        <v>MIDDLE EAST</v>
      </c>
      <c r="H14747" t="s">
        <v>16</v>
      </c>
      <c r="I14747">
        <v>175992.71</v>
      </c>
      <c r="J14747" s="1">
        <v>33641</v>
      </c>
      <c r="K14747" t="s">
        <v>10</v>
      </c>
      <c r="L14747" t="s">
        <v>1356</v>
      </c>
      <c r="M14747">
        <v>0</v>
      </c>
      <c r="N14747" t="s">
        <v>15663</v>
      </c>
    </row>
    <row r="14748" spans="1:14" x14ac:dyDescent="0.2">
      <c r="A14748">
        <v>58979</v>
      </c>
      <c r="B14748">
        <v>10</v>
      </c>
      <c r="C14748" t="str">
        <f t="shared" si="460"/>
        <v>Customer#000000010</v>
      </c>
      <c r="D14748" t="str">
        <f t="shared" si="461"/>
        <v>HOUSEHOLD</v>
      </c>
      <c r="E14748">
        <f>VLOOKUP(B14748,custarray,4)</f>
        <v>5</v>
      </c>
      <c r="F14748">
        <f>VLOOKUP(E14748,nationarray,3)</f>
        <v>0</v>
      </c>
      <c r="G14748" t="str">
        <f>HLOOKUP(F14748,region,2)</f>
        <v>AFRICA</v>
      </c>
      <c r="H14748" t="s">
        <v>9</v>
      </c>
      <c r="I14748">
        <v>69241.25</v>
      </c>
      <c r="J14748" s="1">
        <v>35617</v>
      </c>
      <c r="K14748" t="s">
        <v>13</v>
      </c>
      <c r="L14748" t="s">
        <v>4809</v>
      </c>
      <c r="M14748">
        <v>0</v>
      </c>
      <c r="N14748" t="s">
        <v>15664</v>
      </c>
    </row>
    <row r="14749" spans="1:14" x14ac:dyDescent="0.2">
      <c r="A14749">
        <v>58980</v>
      </c>
      <c r="B14749">
        <v>1255</v>
      </c>
      <c r="C14749" t="str">
        <f t="shared" si="460"/>
        <v>Customer#000001255</v>
      </c>
      <c r="D14749" t="str">
        <f t="shared" si="461"/>
        <v>FURNITURE</v>
      </c>
      <c r="E14749">
        <f>VLOOKUP(B14749,custarray,4)</f>
        <v>14</v>
      </c>
      <c r="F14749">
        <f>VLOOKUP(E14749,nationarray,3)</f>
        <v>0</v>
      </c>
      <c r="G14749" t="str">
        <f>HLOOKUP(F14749,region,2)</f>
        <v>AFRICA</v>
      </c>
      <c r="H14749" t="s">
        <v>16</v>
      </c>
      <c r="I14749">
        <v>128339.96</v>
      </c>
      <c r="J14749" s="1">
        <v>34650</v>
      </c>
      <c r="K14749" t="s">
        <v>23</v>
      </c>
      <c r="L14749" t="s">
        <v>740</v>
      </c>
      <c r="M14749">
        <v>0</v>
      </c>
      <c r="N14749" t="s">
        <v>15665</v>
      </c>
    </row>
    <row r="14750" spans="1:14" x14ac:dyDescent="0.2">
      <c r="A14750">
        <v>58981</v>
      </c>
      <c r="B14750">
        <v>1279</v>
      </c>
      <c r="C14750" t="str">
        <f t="shared" si="460"/>
        <v>Customer#000001279</v>
      </c>
      <c r="D14750" t="str">
        <f t="shared" si="461"/>
        <v>BUILDING</v>
      </c>
      <c r="E14750">
        <f>VLOOKUP(B14750,custarray,4)</f>
        <v>14</v>
      </c>
      <c r="F14750">
        <f>VLOOKUP(E14750,nationarray,3)</f>
        <v>0</v>
      </c>
      <c r="G14750" t="str">
        <f>HLOOKUP(F14750,region,2)</f>
        <v>AFRICA</v>
      </c>
      <c r="H14750" t="s">
        <v>16</v>
      </c>
      <c r="I14750">
        <v>60084.57</v>
      </c>
      <c r="J14750" s="1">
        <v>34731</v>
      </c>
      <c r="K14750" t="s">
        <v>26</v>
      </c>
      <c r="L14750" t="s">
        <v>669</v>
      </c>
      <c r="M14750">
        <v>0</v>
      </c>
      <c r="N14750" t="s">
        <v>15666</v>
      </c>
    </row>
    <row r="14751" spans="1:14" x14ac:dyDescent="0.2">
      <c r="A14751">
        <v>58982</v>
      </c>
      <c r="B14751">
        <v>652</v>
      </c>
      <c r="C14751" t="str">
        <f t="shared" si="460"/>
        <v>Customer#000000652</v>
      </c>
      <c r="D14751" t="str">
        <f t="shared" si="461"/>
        <v>AUTOMOBILE</v>
      </c>
      <c r="E14751">
        <f>VLOOKUP(B14751,custarray,4)</f>
        <v>20</v>
      </c>
      <c r="F14751">
        <f>VLOOKUP(E14751,nationarray,3)</f>
        <v>4</v>
      </c>
      <c r="G14751" t="str">
        <f>HLOOKUP(F14751,region,2)</f>
        <v>MIDDLE EAST</v>
      </c>
      <c r="H14751" t="s">
        <v>9</v>
      </c>
      <c r="I14751">
        <v>68893.259999999995</v>
      </c>
      <c r="J14751" s="1">
        <v>35866</v>
      </c>
      <c r="K14751" t="s">
        <v>13</v>
      </c>
      <c r="L14751" t="s">
        <v>1460</v>
      </c>
      <c r="M14751">
        <v>0</v>
      </c>
      <c r="N14751" t="s">
        <v>15667</v>
      </c>
    </row>
    <row r="14752" spans="1:14" x14ac:dyDescent="0.2">
      <c r="A14752">
        <v>58983</v>
      </c>
      <c r="B14752">
        <v>422</v>
      </c>
      <c r="C14752" t="str">
        <f t="shared" si="460"/>
        <v>Customer#000000422</v>
      </c>
      <c r="D14752" t="str">
        <f t="shared" si="461"/>
        <v>HOUSEHOLD</v>
      </c>
      <c r="E14752">
        <f>VLOOKUP(B14752,custarray,4)</f>
        <v>9</v>
      </c>
      <c r="F14752">
        <f>VLOOKUP(E14752,nationarray,3)</f>
        <v>2</v>
      </c>
      <c r="G14752" t="str">
        <f>HLOOKUP(F14752,region,2)</f>
        <v>ASIA</v>
      </c>
      <c r="H14752" t="s">
        <v>9</v>
      </c>
      <c r="I14752">
        <v>172797.43</v>
      </c>
      <c r="J14752" s="1">
        <v>35465</v>
      </c>
      <c r="K14752" t="s">
        <v>13</v>
      </c>
      <c r="L14752" t="s">
        <v>3325</v>
      </c>
      <c r="M14752">
        <v>0</v>
      </c>
      <c r="N14752" t="s">
        <v>15668</v>
      </c>
    </row>
    <row r="14753" spans="1:14" x14ac:dyDescent="0.2">
      <c r="A14753">
        <v>59008</v>
      </c>
      <c r="B14753">
        <v>1168</v>
      </c>
      <c r="C14753" t="str">
        <f t="shared" si="460"/>
        <v>Customer#000001168</v>
      </c>
      <c r="D14753" t="str">
        <f t="shared" si="461"/>
        <v>FURNITURE</v>
      </c>
      <c r="E14753">
        <f>VLOOKUP(B14753,custarray,4)</f>
        <v>17</v>
      </c>
      <c r="F14753">
        <f>VLOOKUP(E14753,nationarray,3)</f>
        <v>1</v>
      </c>
      <c r="G14753" t="str">
        <f>HLOOKUP(F14753,region,2)</f>
        <v>AMERICA</v>
      </c>
      <c r="H14753" t="s">
        <v>16</v>
      </c>
      <c r="I14753">
        <v>213670.03</v>
      </c>
      <c r="J14753" s="1">
        <v>34242</v>
      </c>
      <c r="K14753" t="s">
        <v>13</v>
      </c>
      <c r="L14753" t="s">
        <v>2912</v>
      </c>
      <c r="M14753">
        <v>0</v>
      </c>
      <c r="N14753" t="s">
        <v>15669</v>
      </c>
    </row>
    <row r="14754" spans="1:14" x14ac:dyDescent="0.2">
      <c r="A14754">
        <v>59009</v>
      </c>
      <c r="B14754">
        <v>1354</v>
      </c>
      <c r="C14754" t="str">
        <f t="shared" si="460"/>
        <v>Customer#000001354</v>
      </c>
      <c r="D14754" t="str">
        <f t="shared" si="461"/>
        <v>MACHINERY</v>
      </c>
      <c r="E14754">
        <f>VLOOKUP(B14754,custarray,4)</f>
        <v>13</v>
      </c>
      <c r="F14754">
        <f>VLOOKUP(E14754,nationarray,3)</f>
        <v>4</v>
      </c>
      <c r="G14754" t="str">
        <f>HLOOKUP(F14754,region,2)</f>
        <v>MIDDLE EAST</v>
      </c>
      <c r="H14754" t="s">
        <v>9</v>
      </c>
      <c r="I14754">
        <v>170759.44</v>
      </c>
      <c r="J14754" s="1">
        <v>35022</v>
      </c>
      <c r="K14754" t="s">
        <v>13</v>
      </c>
      <c r="L14754" t="s">
        <v>2090</v>
      </c>
      <c r="M14754">
        <v>0</v>
      </c>
      <c r="N14754" t="s">
        <v>6565</v>
      </c>
    </row>
    <row r="14755" spans="1:14" x14ac:dyDescent="0.2">
      <c r="A14755">
        <v>59010</v>
      </c>
      <c r="B14755">
        <v>1457</v>
      </c>
      <c r="C14755" t="str">
        <f t="shared" si="460"/>
        <v>Customer#000001457</v>
      </c>
      <c r="D14755" t="str">
        <f t="shared" si="461"/>
        <v>BUILDING</v>
      </c>
      <c r="E14755">
        <f>VLOOKUP(B14755,custarray,4)</f>
        <v>23</v>
      </c>
      <c r="F14755">
        <f>VLOOKUP(E14755,nationarray,3)</f>
        <v>3</v>
      </c>
      <c r="G14755" t="str">
        <f>HLOOKUP(F14755,region,2)</f>
        <v>EUROPE</v>
      </c>
      <c r="H14755" t="s">
        <v>48</v>
      </c>
      <c r="I14755">
        <v>37130.22</v>
      </c>
      <c r="J14755" s="1">
        <v>34805</v>
      </c>
      <c r="K14755" t="s">
        <v>26</v>
      </c>
      <c r="L14755" t="s">
        <v>53</v>
      </c>
      <c r="M14755">
        <v>0</v>
      </c>
      <c r="N14755" t="s">
        <v>15670</v>
      </c>
    </row>
    <row r="14756" spans="1:14" x14ac:dyDescent="0.2">
      <c r="A14756">
        <v>59011</v>
      </c>
      <c r="B14756">
        <v>19</v>
      </c>
      <c r="C14756" t="str">
        <f t="shared" si="460"/>
        <v>Customer#000000019</v>
      </c>
      <c r="D14756" t="str">
        <f t="shared" si="461"/>
        <v>HOUSEHOLD</v>
      </c>
      <c r="E14756">
        <f>VLOOKUP(B14756,custarray,4)</f>
        <v>18</v>
      </c>
      <c r="F14756">
        <f>VLOOKUP(E14756,nationarray,3)</f>
        <v>2</v>
      </c>
      <c r="G14756" t="str">
        <f>HLOOKUP(F14756,region,2)</f>
        <v>ASIA</v>
      </c>
      <c r="H14756" t="s">
        <v>9</v>
      </c>
      <c r="I14756">
        <v>84473.62</v>
      </c>
      <c r="J14756" s="1">
        <v>35948</v>
      </c>
      <c r="K14756" t="s">
        <v>31</v>
      </c>
      <c r="L14756" t="s">
        <v>564</v>
      </c>
      <c r="M14756">
        <v>0</v>
      </c>
      <c r="N14756" t="s">
        <v>15671</v>
      </c>
    </row>
    <row r="14757" spans="1:14" x14ac:dyDescent="0.2">
      <c r="A14757">
        <v>59012</v>
      </c>
      <c r="B14757">
        <v>910</v>
      </c>
      <c r="C14757" t="str">
        <f t="shared" si="460"/>
        <v>Customer#000000910</v>
      </c>
      <c r="D14757" t="str">
        <f t="shared" si="461"/>
        <v>BUILDING</v>
      </c>
      <c r="E14757">
        <f>VLOOKUP(B14757,custarray,4)</f>
        <v>9</v>
      </c>
      <c r="F14757">
        <f>VLOOKUP(E14757,nationarray,3)</f>
        <v>2</v>
      </c>
      <c r="G14757" t="str">
        <f>HLOOKUP(F14757,region,2)</f>
        <v>ASIA</v>
      </c>
      <c r="H14757" t="s">
        <v>16</v>
      </c>
      <c r="I14757">
        <v>73648.289999999994</v>
      </c>
      <c r="J14757" s="1">
        <v>34351</v>
      </c>
      <c r="K14757" t="s">
        <v>10</v>
      </c>
      <c r="L14757" t="s">
        <v>1485</v>
      </c>
      <c r="M14757">
        <v>0</v>
      </c>
      <c r="N14757" t="s">
        <v>15672</v>
      </c>
    </row>
    <row r="14758" spans="1:14" x14ac:dyDescent="0.2">
      <c r="A14758">
        <v>59013</v>
      </c>
      <c r="B14758">
        <v>1201</v>
      </c>
      <c r="C14758" t="str">
        <f t="shared" si="460"/>
        <v>Customer#000001201</v>
      </c>
      <c r="D14758" t="str">
        <f t="shared" si="461"/>
        <v>BUILDING</v>
      </c>
      <c r="E14758">
        <f>VLOOKUP(B14758,custarray,4)</f>
        <v>10</v>
      </c>
      <c r="F14758">
        <f>VLOOKUP(E14758,nationarray,3)</f>
        <v>4</v>
      </c>
      <c r="G14758" t="str">
        <f>HLOOKUP(F14758,region,2)</f>
        <v>MIDDLE EAST</v>
      </c>
      <c r="H14758" t="s">
        <v>9</v>
      </c>
      <c r="I14758">
        <v>202013.49</v>
      </c>
      <c r="J14758" s="1">
        <v>35876</v>
      </c>
      <c r="K14758" t="s">
        <v>10</v>
      </c>
      <c r="L14758" t="s">
        <v>871</v>
      </c>
      <c r="M14758">
        <v>0</v>
      </c>
      <c r="N14758" t="s">
        <v>15673</v>
      </c>
    </row>
    <row r="14759" spans="1:14" x14ac:dyDescent="0.2">
      <c r="A14759">
        <v>59014</v>
      </c>
      <c r="B14759">
        <v>634</v>
      </c>
      <c r="C14759" t="str">
        <f t="shared" si="460"/>
        <v>Customer#000000634</v>
      </c>
      <c r="D14759" t="str">
        <f t="shared" si="461"/>
        <v>FURNITURE</v>
      </c>
      <c r="E14759">
        <f>VLOOKUP(B14759,custarray,4)</f>
        <v>20</v>
      </c>
      <c r="F14759">
        <f>VLOOKUP(E14759,nationarray,3)</f>
        <v>4</v>
      </c>
      <c r="G14759" t="str">
        <f>HLOOKUP(F14759,region,2)</f>
        <v>MIDDLE EAST</v>
      </c>
      <c r="H14759" t="s">
        <v>9</v>
      </c>
      <c r="I14759">
        <v>114856.48</v>
      </c>
      <c r="J14759" s="1">
        <v>35177</v>
      </c>
      <c r="K14759" t="s">
        <v>23</v>
      </c>
      <c r="L14759" t="s">
        <v>929</v>
      </c>
      <c r="M14759">
        <v>0</v>
      </c>
      <c r="N14759" t="s">
        <v>15674</v>
      </c>
    </row>
    <row r="14760" spans="1:14" x14ac:dyDescent="0.2">
      <c r="A14760">
        <v>59015</v>
      </c>
      <c r="B14760">
        <v>124</v>
      </c>
      <c r="C14760" t="str">
        <f t="shared" si="460"/>
        <v>Customer#000000124</v>
      </c>
      <c r="D14760" t="str">
        <f t="shared" si="461"/>
        <v>AUTOMOBILE</v>
      </c>
      <c r="E14760">
        <f>VLOOKUP(B14760,custarray,4)</f>
        <v>18</v>
      </c>
      <c r="F14760">
        <f>VLOOKUP(E14760,nationarray,3)</f>
        <v>2</v>
      </c>
      <c r="G14760" t="str">
        <f>HLOOKUP(F14760,region,2)</f>
        <v>ASIA</v>
      </c>
      <c r="H14760" t="s">
        <v>16</v>
      </c>
      <c r="I14760">
        <v>176385.78</v>
      </c>
      <c r="J14760" s="1">
        <v>33751</v>
      </c>
      <c r="K14760" t="s">
        <v>31</v>
      </c>
      <c r="L14760" t="s">
        <v>954</v>
      </c>
      <c r="M14760">
        <v>0</v>
      </c>
      <c r="N14760" t="s">
        <v>15675</v>
      </c>
    </row>
    <row r="14761" spans="1:14" x14ac:dyDescent="0.2">
      <c r="A14761">
        <v>59040</v>
      </c>
      <c r="B14761">
        <v>232</v>
      </c>
      <c r="C14761" t="str">
        <f t="shared" si="460"/>
        <v>Customer#000000232</v>
      </c>
      <c r="D14761" t="str">
        <f t="shared" si="461"/>
        <v>HOUSEHOLD</v>
      </c>
      <c r="E14761">
        <f>VLOOKUP(B14761,custarray,4)</f>
        <v>22</v>
      </c>
      <c r="F14761">
        <f>VLOOKUP(E14761,nationarray,3)</f>
        <v>3</v>
      </c>
      <c r="G14761" t="str">
        <f>HLOOKUP(F14761,region,2)</f>
        <v>EUROPE</v>
      </c>
      <c r="H14761" t="s">
        <v>9</v>
      </c>
      <c r="I14761">
        <v>49512.45</v>
      </c>
      <c r="J14761" s="1">
        <v>35155</v>
      </c>
      <c r="K14761" t="s">
        <v>13</v>
      </c>
      <c r="L14761" t="s">
        <v>88</v>
      </c>
      <c r="M14761">
        <v>0</v>
      </c>
      <c r="N14761" t="s">
        <v>15676</v>
      </c>
    </row>
    <row r="14762" spans="1:14" x14ac:dyDescent="0.2">
      <c r="A14762">
        <v>59041</v>
      </c>
      <c r="B14762">
        <v>988</v>
      </c>
      <c r="C14762" t="str">
        <f t="shared" si="460"/>
        <v>Customer#000000988</v>
      </c>
      <c r="D14762" t="str">
        <f t="shared" si="461"/>
        <v>FURNITURE</v>
      </c>
      <c r="E14762">
        <f>VLOOKUP(B14762,custarray,4)</f>
        <v>3</v>
      </c>
      <c r="F14762">
        <f>VLOOKUP(E14762,nationarray,3)</f>
        <v>1</v>
      </c>
      <c r="G14762" t="str">
        <f>HLOOKUP(F14762,region,2)</f>
        <v>AMERICA</v>
      </c>
      <c r="H14762" t="s">
        <v>9</v>
      </c>
      <c r="I14762">
        <v>167466.07999999999</v>
      </c>
      <c r="J14762" s="1">
        <v>35342</v>
      </c>
      <c r="K14762" t="s">
        <v>10</v>
      </c>
      <c r="L14762" t="s">
        <v>1512</v>
      </c>
      <c r="M14762">
        <v>0</v>
      </c>
      <c r="N14762" t="s">
        <v>15677</v>
      </c>
    </row>
    <row r="14763" spans="1:14" x14ac:dyDescent="0.2">
      <c r="A14763">
        <v>59042</v>
      </c>
      <c r="B14763">
        <v>652</v>
      </c>
      <c r="C14763" t="str">
        <f t="shared" si="460"/>
        <v>Customer#000000652</v>
      </c>
      <c r="D14763" t="str">
        <f t="shared" si="461"/>
        <v>AUTOMOBILE</v>
      </c>
      <c r="E14763">
        <f>VLOOKUP(B14763,custarray,4)</f>
        <v>20</v>
      </c>
      <c r="F14763">
        <f>VLOOKUP(E14763,nationarray,3)</f>
        <v>4</v>
      </c>
      <c r="G14763" t="str">
        <f>HLOOKUP(F14763,region,2)</f>
        <v>MIDDLE EAST</v>
      </c>
      <c r="H14763" t="s">
        <v>9</v>
      </c>
      <c r="I14763">
        <v>104310.75</v>
      </c>
      <c r="J14763" s="1">
        <v>34891</v>
      </c>
      <c r="K14763" t="s">
        <v>13</v>
      </c>
      <c r="L14763" t="s">
        <v>929</v>
      </c>
      <c r="M14763">
        <v>0</v>
      </c>
      <c r="N14763" t="s">
        <v>15678</v>
      </c>
    </row>
    <row r="14764" spans="1:14" x14ac:dyDescent="0.2">
      <c r="A14764">
        <v>59043</v>
      </c>
      <c r="B14764">
        <v>818</v>
      </c>
      <c r="C14764" t="str">
        <f t="shared" si="460"/>
        <v>Customer#000000818</v>
      </c>
      <c r="D14764" t="str">
        <f t="shared" si="461"/>
        <v>BUILDING</v>
      </c>
      <c r="E14764">
        <f>VLOOKUP(B14764,custarray,4)</f>
        <v>20</v>
      </c>
      <c r="F14764">
        <f>VLOOKUP(E14764,nationarray,3)</f>
        <v>4</v>
      </c>
      <c r="G14764" t="str">
        <f>HLOOKUP(F14764,region,2)</f>
        <v>MIDDLE EAST</v>
      </c>
      <c r="H14764" t="s">
        <v>16</v>
      </c>
      <c r="I14764">
        <v>226595.75</v>
      </c>
      <c r="J14764" s="1">
        <v>34345</v>
      </c>
      <c r="K14764" t="s">
        <v>10</v>
      </c>
      <c r="L14764" t="s">
        <v>1289</v>
      </c>
      <c r="M14764">
        <v>0</v>
      </c>
      <c r="N14764" t="s">
        <v>15679</v>
      </c>
    </row>
    <row r="14765" spans="1:14" x14ac:dyDescent="0.2">
      <c r="A14765">
        <v>59044</v>
      </c>
      <c r="B14765">
        <v>1144</v>
      </c>
      <c r="C14765" t="str">
        <f t="shared" si="460"/>
        <v>Customer#000001144</v>
      </c>
      <c r="D14765" t="str">
        <f t="shared" si="461"/>
        <v>BUILDING</v>
      </c>
      <c r="E14765">
        <f>VLOOKUP(B14765,custarray,4)</f>
        <v>1</v>
      </c>
      <c r="F14765">
        <f>VLOOKUP(E14765,nationarray,3)</f>
        <v>1</v>
      </c>
      <c r="G14765" t="str">
        <f>HLOOKUP(F14765,region,2)</f>
        <v>AMERICA</v>
      </c>
      <c r="H14765" t="s">
        <v>9</v>
      </c>
      <c r="I14765">
        <v>157323.91</v>
      </c>
      <c r="J14765" s="1">
        <v>34901</v>
      </c>
      <c r="K14765" t="s">
        <v>13</v>
      </c>
      <c r="L14765" t="s">
        <v>1205</v>
      </c>
      <c r="M14765">
        <v>0</v>
      </c>
      <c r="N14765" t="s">
        <v>15680</v>
      </c>
    </row>
    <row r="14766" spans="1:14" x14ac:dyDescent="0.2">
      <c r="A14766">
        <v>59045</v>
      </c>
      <c r="B14766">
        <v>1072</v>
      </c>
      <c r="C14766" t="str">
        <f t="shared" si="460"/>
        <v>Customer#000001072</v>
      </c>
      <c r="D14766" t="str">
        <f t="shared" si="461"/>
        <v>HOUSEHOLD</v>
      </c>
      <c r="E14766">
        <f>VLOOKUP(B14766,custarray,4)</f>
        <v>4</v>
      </c>
      <c r="F14766">
        <f>VLOOKUP(E14766,nationarray,3)</f>
        <v>4</v>
      </c>
      <c r="G14766" t="str">
        <f>HLOOKUP(F14766,region,2)</f>
        <v>MIDDLE EAST</v>
      </c>
      <c r="H14766" t="s">
        <v>16</v>
      </c>
      <c r="I14766">
        <v>163721.29999999999</v>
      </c>
      <c r="J14766" s="1">
        <v>34744</v>
      </c>
      <c r="K14766" t="s">
        <v>13</v>
      </c>
      <c r="L14766" t="s">
        <v>191</v>
      </c>
      <c r="M14766">
        <v>0</v>
      </c>
      <c r="N14766" t="s">
        <v>15681</v>
      </c>
    </row>
    <row r="14767" spans="1:14" x14ac:dyDescent="0.2">
      <c r="A14767">
        <v>59046</v>
      </c>
      <c r="B14767">
        <v>1472</v>
      </c>
      <c r="C14767" t="str">
        <f t="shared" si="460"/>
        <v>Customer#000001472</v>
      </c>
      <c r="D14767" t="str">
        <f t="shared" si="461"/>
        <v>MACHINERY</v>
      </c>
      <c r="E14767">
        <f>VLOOKUP(B14767,custarray,4)</f>
        <v>5</v>
      </c>
      <c r="F14767">
        <f>VLOOKUP(E14767,nationarray,3)</f>
        <v>0</v>
      </c>
      <c r="G14767" t="str">
        <f>HLOOKUP(F14767,region,2)</f>
        <v>AFRICA</v>
      </c>
      <c r="H14767" t="s">
        <v>9</v>
      </c>
      <c r="I14767">
        <v>196462.84</v>
      </c>
      <c r="J14767" s="1">
        <v>35336</v>
      </c>
      <c r="K14767" t="s">
        <v>26</v>
      </c>
      <c r="L14767" t="s">
        <v>1176</v>
      </c>
      <c r="M14767">
        <v>0</v>
      </c>
      <c r="N14767" t="s">
        <v>15682</v>
      </c>
    </row>
    <row r="14768" spans="1:14" x14ac:dyDescent="0.2">
      <c r="A14768">
        <v>59047</v>
      </c>
      <c r="B14768">
        <v>1001</v>
      </c>
      <c r="C14768" t="str">
        <f t="shared" si="460"/>
        <v>Customer#000001001</v>
      </c>
      <c r="D14768" t="str">
        <f t="shared" si="461"/>
        <v>MACHINERY</v>
      </c>
      <c r="E14768">
        <f>VLOOKUP(B14768,custarray,4)</f>
        <v>21</v>
      </c>
      <c r="F14768">
        <f>VLOOKUP(E14768,nationarray,3)</f>
        <v>2</v>
      </c>
      <c r="G14768" t="str">
        <f>HLOOKUP(F14768,region,2)</f>
        <v>ASIA</v>
      </c>
      <c r="H14768" t="s">
        <v>16</v>
      </c>
      <c r="I14768">
        <v>149866.62</v>
      </c>
      <c r="J14768" s="1">
        <v>34728</v>
      </c>
      <c r="K14768" t="s">
        <v>23</v>
      </c>
      <c r="L14768" t="s">
        <v>1494</v>
      </c>
      <c r="M14768">
        <v>0</v>
      </c>
      <c r="N14768" t="s">
        <v>15683</v>
      </c>
    </row>
    <row r="14769" spans="1:14" x14ac:dyDescent="0.2">
      <c r="A14769">
        <v>59072</v>
      </c>
      <c r="B14769">
        <v>1220</v>
      </c>
      <c r="C14769" t="str">
        <f t="shared" si="460"/>
        <v>Customer#000001220</v>
      </c>
      <c r="D14769" t="str">
        <f t="shared" si="461"/>
        <v>FURNITURE</v>
      </c>
      <c r="E14769">
        <f>VLOOKUP(B14769,custarray,4)</f>
        <v>18</v>
      </c>
      <c r="F14769">
        <f>VLOOKUP(E14769,nationarray,3)</f>
        <v>2</v>
      </c>
      <c r="G14769" t="str">
        <f>HLOOKUP(F14769,region,2)</f>
        <v>ASIA</v>
      </c>
      <c r="H14769" t="s">
        <v>16</v>
      </c>
      <c r="I14769">
        <v>187827.92</v>
      </c>
      <c r="J14769" s="1">
        <v>34480</v>
      </c>
      <c r="K14769" t="s">
        <v>23</v>
      </c>
      <c r="L14769" t="s">
        <v>2593</v>
      </c>
      <c r="M14769">
        <v>0</v>
      </c>
      <c r="N14769" t="s">
        <v>15684</v>
      </c>
    </row>
    <row r="14770" spans="1:14" x14ac:dyDescent="0.2">
      <c r="A14770">
        <v>59073</v>
      </c>
      <c r="B14770">
        <v>461</v>
      </c>
      <c r="C14770" t="str">
        <f t="shared" si="460"/>
        <v>Customer#000000461</v>
      </c>
      <c r="D14770" t="str">
        <f t="shared" si="461"/>
        <v>AUTOMOBILE</v>
      </c>
      <c r="E14770">
        <f>VLOOKUP(B14770,custarray,4)</f>
        <v>21</v>
      </c>
      <c r="F14770">
        <f>VLOOKUP(E14770,nationarray,3)</f>
        <v>2</v>
      </c>
      <c r="G14770" t="str">
        <f>HLOOKUP(F14770,region,2)</f>
        <v>ASIA</v>
      </c>
      <c r="H14770" t="s">
        <v>16</v>
      </c>
      <c r="I14770">
        <v>22150.45</v>
      </c>
      <c r="J14770" s="1">
        <v>34076</v>
      </c>
      <c r="K14770" t="s">
        <v>10</v>
      </c>
      <c r="L14770" t="s">
        <v>4089</v>
      </c>
      <c r="M14770">
        <v>0</v>
      </c>
      <c r="N14770" t="s">
        <v>15685</v>
      </c>
    </row>
    <row r="14771" spans="1:14" x14ac:dyDescent="0.2">
      <c r="A14771">
        <v>59074</v>
      </c>
      <c r="B14771">
        <v>739</v>
      </c>
      <c r="C14771" t="str">
        <f t="shared" si="460"/>
        <v>Customer#000000739</v>
      </c>
      <c r="D14771" t="str">
        <f t="shared" si="461"/>
        <v>HOUSEHOLD</v>
      </c>
      <c r="E14771">
        <f>VLOOKUP(B14771,custarray,4)</f>
        <v>14</v>
      </c>
      <c r="F14771">
        <f>VLOOKUP(E14771,nationarray,3)</f>
        <v>0</v>
      </c>
      <c r="G14771" t="str">
        <f>HLOOKUP(F14771,region,2)</f>
        <v>AFRICA</v>
      </c>
      <c r="H14771" t="s">
        <v>16</v>
      </c>
      <c r="I14771">
        <v>139347.57</v>
      </c>
      <c r="J14771" s="1">
        <v>34194</v>
      </c>
      <c r="K14771" t="s">
        <v>10</v>
      </c>
      <c r="L14771" t="s">
        <v>3231</v>
      </c>
      <c r="M14771">
        <v>0</v>
      </c>
      <c r="N14771" t="s">
        <v>15686</v>
      </c>
    </row>
    <row r="14772" spans="1:14" x14ac:dyDescent="0.2">
      <c r="A14772">
        <v>59075</v>
      </c>
      <c r="B14772">
        <v>1115</v>
      </c>
      <c r="C14772" t="str">
        <f t="shared" si="460"/>
        <v>Customer#000001115</v>
      </c>
      <c r="D14772" t="str">
        <f t="shared" si="461"/>
        <v>BUILDING</v>
      </c>
      <c r="E14772">
        <f>VLOOKUP(B14772,custarray,4)</f>
        <v>5</v>
      </c>
      <c r="F14772">
        <f>VLOOKUP(E14772,nationarray,3)</f>
        <v>0</v>
      </c>
      <c r="G14772" t="str">
        <f>HLOOKUP(F14772,region,2)</f>
        <v>AFRICA</v>
      </c>
      <c r="H14772" t="s">
        <v>16</v>
      </c>
      <c r="I14772">
        <v>165949.71</v>
      </c>
      <c r="J14772" s="1">
        <v>33661</v>
      </c>
      <c r="K14772" t="s">
        <v>10</v>
      </c>
      <c r="L14772" t="s">
        <v>53</v>
      </c>
      <c r="M14772">
        <v>0</v>
      </c>
      <c r="N14772" t="s">
        <v>15687</v>
      </c>
    </row>
    <row r="14773" spans="1:14" x14ac:dyDescent="0.2">
      <c r="A14773">
        <v>59076</v>
      </c>
      <c r="B14773">
        <v>289</v>
      </c>
      <c r="C14773" t="str">
        <f t="shared" si="460"/>
        <v>Customer#000000289</v>
      </c>
      <c r="D14773" t="str">
        <f t="shared" si="461"/>
        <v>AUTOMOBILE</v>
      </c>
      <c r="E14773">
        <f>VLOOKUP(B14773,custarray,4)</f>
        <v>10</v>
      </c>
      <c r="F14773">
        <f>VLOOKUP(E14773,nationarray,3)</f>
        <v>4</v>
      </c>
      <c r="G14773" t="str">
        <f>HLOOKUP(F14773,region,2)</f>
        <v>MIDDLE EAST</v>
      </c>
      <c r="H14773" t="s">
        <v>9</v>
      </c>
      <c r="I14773">
        <v>37093.99</v>
      </c>
      <c r="J14773" s="1">
        <v>35437</v>
      </c>
      <c r="K14773" t="s">
        <v>10</v>
      </c>
      <c r="L14773" t="s">
        <v>959</v>
      </c>
      <c r="M14773">
        <v>0</v>
      </c>
      <c r="N14773" t="s">
        <v>15688</v>
      </c>
    </row>
    <row r="14774" spans="1:14" x14ac:dyDescent="0.2">
      <c r="A14774">
        <v>59077</v>
      </c>
      <c r="B14774">
        <v>991</v>
      </c>
      <c r="C14774" t="str">
        <f t="shared" si="460"/>
        <v>Customer#000000991</v>
      </c>
      <c r="D14774" t="str">
        <f t="shared" si="461"/>
        <v>AUTOMOBILE</v>
      </c>
      <c r="E14774">
        <f>VLOOKUP(B14774,custarray,4)</f>
        <v>21</v>
      </c>
      <c r="F14774">
        <f>VLOOKUP(E14774,nationarray,3)</f>
        <v>2</v>
      </c>
      <c r="G14774" t="str">
        <f>HLOOKUP(F14774,region,2)</f>
        <v>ASIA</v>
      </c>
      <c r="H14774" t="s">
        <v>9</v>
      </c>
      <c r="I14774">
        <v>55269.47</v>
      </c>
      <c r="J14774" s="1">
        <v>35409</v>
      </c>
      <c r="K14774" t="s">
        <v>26</v>
      </c>
      <c r="L14774" t="s">
        <v>193</v>
      </c>
      <c r="M14774">
        <v>0</v>
      </c>
      <c r="N14774" t="s">
        <v>15689</v>
      </c>
    </row>
    <row r="14775" spans="1:14" x14ac:dyDescent="0.2">
      <c r="A14775">
        <v>59078</v>
      </c>
      <c r="B14775">
        <v>970</v>
      </c>
      <c r="C14775" t="str">
        <f t="shared" si="460"/>
        <v>Customer#000000970</v>
      </c>
      <c r="D14775" t="str">
        <f t="shared" si="461"/>
        <v>MACHINERY</v>
      </c>
      <c r="E14775">
        <f>VLOOKUP(B14775,custarray,4)</f>
        <v>14</v>
      </c>
      <c r="F14775">
        <f>VLOOKUP(E14775,nationarray,3)</f>
        <v>0</v>
      </c>
      <c r="G14775" t="str">
        <f>HLOOKUP(F14775,region,2)</f>
        <v>AFRICA</v>
      </c>
      <c r="H14775" t="s">
        <v>9</v>
      </c>
      <c r="I14775">
        <v>137384.92000000001</v>
      </c>
      <c r="J14775" s="1">
        <v>35397</v>
      </c>
      <c r="K14775" t="s">
        <v>23</v>
      </c>
      <c r="L14775" t="s">
        <v>2213</v>
      </c>
      <c r="M14775">
        <v>0</v>
      </c>
      <c r="N14775" t="s">
        <v>15690</v>
      </c>
    </row>
    <row r="14776" spans="1:14" x14ac:dyDescent="0.2">
      <c r="A14776">
        <v>59079</v>
      </c>
      <c r="B14776">
        <v>4</v>
      </c>
      <c r="C14776" t="str">
        <f t="shared" si="460"/>
        <v>Customer#000000004</v>
      </c>
      <c r="D14776" t="str">
        <f t="shared" si="461"/>
        <v>MACHINERY</v>
      </c>
      <c r="E14776">
        <f>VLOOKUP(B14776,custarray,4)</f>
        <v>4</v>
      </c>
      <c r="F14776">
        <f>VLOOKUP(E14776,nationarray,3)</f>
        <v>4</v>
      </c>
      <c r="G14776" t="str">
        <f>HLOOKUP(F14776,region,2)</f>
        <v>MIDDLE EAST</v>
      </c>
      <c r="H14776" t="s">
        <v>9</v>
      </c>
      <c r="I14776">
        <v>29140.97</v>
      </c>
      <c r="J14776" s="1">
        <v>34977</v>
      </c>
      <c r="K14776" t="s">
        <v>10</v>
      </c>
      <c r="L14776" t="s">
        <v>368</v>
      </c>
      <c r="M14776">
        <v>0</v>
      </c>
      <c r="N14776" t="s">
        <v>15691</v>
      </c>
    </row>
    <row r="14777" spans="1:14" x14ac:dyDescent="0.2">
      <c r="A14777">
        <v>59104</v>
      </c>
      <c r="B14777">
        <v>46</v>
      </c>
      <c r="C14777" t="str">
        <f t="shared" si="460"/>
        <v>Customer#000000046</v>
      </c>
      <c r="D14777" t="str">
        <f t="shared" si="461"/>
        <v>AUTOMOBILE</v>
      </c>
      <c r="E14777">
        <f>VLOOKUP(B14777,custarray,4)</f>
        <v>6</v>
      </c>
      <c r="F14777">
        <f>VLOOKUP(E14777,nationarray,3)</f>
        <v>3</v>
      </c>
      <c r="G14777" t="str">
        <f>HLOOKUP(F14777,region,2)</f>
        <v>EUROPE</v>
      </c>
      <c r="H14777" t="s">
        <v>16</v>
      </c>
      <c r="I14777">
        <v>162887.84</v>
      </c>
      <c r="J14777" s="1">
        <v>34378</v>
      </c>
      <c r="K14777" t="s">
        <v>26</v>
      </c>
      <c r="L14777" t="s">
        <v>2187</v>
      </c>
      <c r="M14777">
        <v>0</v>
      </c>
      <c r="N14777" t="s">
        <v>15692</v>
      </c>
    </row>
    <row r="14778" spans="1:14" x14ac:dyDescent="0.2">
      <c r="A14778">
        <v>59105</v>
      </c>
      <c r="B14778">
        <v>1273</v>
      </c>
      <c r="C14778" t="str">
        <f t="shared" si="460"/>
        <v>Customer#000001273</v>
      </c>
      <c r="D14778" t="str">
        <f t="shared" si="461"/>
        <v>AUTOMOBILE</v>
      </c>
      <c r="E14778">
        <f>VLOOKUP(B14778,custarray,4)</f>
        <v>12</v>
      </c>
      <c r="F14778">
        <f>VLOOKUP(E14778,nationarray,3)</f>
        <v>2</v>
      </c>
      <c r="G14778" t="str">
        <f>HLOOKUP(F14778,region,2)</f>
        <v>ASIA</v>
      </c>
      <c r="H14778" t="s">
        <v>9</v>
      </c>
      <c r="I14778">
        <v>129672.97</v>
      </c>
      <c r="J14778" s="1">
        <v>35414</v>
      </c>
      <c r="K14778" t="s">
        <v>26</v>
      </c>
      <c r="L14778" t="s">
        <v>704</v>
      </c>
      <c r="M14778">
        <v>0</v>
      </c>
      <c r="N14778" t="s">
        <v>15693</v>
      </c>
    </row>
    <row r="14779" spans="1:14" x14ac:dyDescent="0.2">
      <c r="A14779">
        <v>59106</v>
      </c>
      <c r="B14779">
        <v>953</v>
      </c>
      <c r="C14779" t="str">
        <f t="shared" si="460"/>
        <v>Customer#000000953</v>
      </c>
      <c r="D14779" t="str">
        <f t="shared" si="461"/>
        <v>BUILDING</v>
      </c>
      <c r="E14779">
        <f>VLOOKUP(B14779,custarray,4)</f>
        <v>22</v>
      </c>
      <c r="F14779">
        <f>VLOOKUP(E14779,nationarray,3)</f>
        <v>3</v>
      </c>
      <c r="G14779" t="str">
        <f>HLOOKUP(F14779,region,2)</f>
        <v>EUROPE</v>
      </c>
      <c r="H14779" t="s">
        <v>9</v>
      </c>
      <c r="I14779">
        <v>430619.75</v>
      </c>
      <c r="J14779" s="1">
        <v>35362</v>
      </c>
      <c r="K14779" t="s">
        <v>23</v>
      </c>
      <c r="L14779" t="s">
        <v>572</v>
      </c>
      <c r="M14779">
        <v>0</v>
      </c>
      <c r="N14779" t="s">
        <v>15694</v>
      </c>
    </row>
    <row r="14780" spans="1:14" x14ac:dyDescent="0.2">
      <c r="A14780">
        <v>59107</v>
      </c>
      <c r="B14780">
        <v>1069</v>
      </c>
      <c r="C14780" t="str">
        <f t="shared" si="460"/>
        <v>Customer#000001069</v>
      </c>
      <c r="D14780" t="str">
        <f t="shared" si="461"/>
        <v>BUILDING</v>
      </c>
      <c r="E14780">
        <f>VLOOKUP(B14780,custarray,4)</f>
        <v>21</v>
      </c>
      <c r="F14780">
        <f>VLOOKUP(E14780,nationarray,3)</f>
        <v>2</v>
      </c>
      <c r="G14780" t="str">
        <f>HLOOKUP(F14780,region,2)</f>
        <v>ASIA</v>
      </c>
      <c r="H14780" t="s">
        <v>9</v>
      </c>
      <c r="I14780">
        <v>170646.08</v>
      </c>
      <c r="J14780" s="1">
        <v>35782</v>
      </c>
      <c r="K14780" t="s">
        <v>31</v>
      </c>
      <c r="L14780" t="s">
        <v>968</v>
      </c>
      <c r="M14780">
        <v>0</v>
      </c>
      <c r="N14780" t="s">
        <v>15695</v>
      </c>
    </row>
    <row r="14781" spans="1:14" x14ac:dyDescent="0.2">
      <c r="A14781">
        <v>59108</v>
      </c>
      <c r="B14781">
        <v>607</v>
      </c>
      <c r="C14781" t="str">
        <f t="shared" si="460"/>
        <v>Customer#000000607</v>
      </c>
      <c r="D14781" t="str">
        <f t="shared" si="461"/>
        <v>FURNITURE</v>
      </c>
      <c r="E14781">
        <f>VLOOKUP(B14781,custarray,4)</f>
        <v>24</v>
      </c>
      <c r="F14781">
        <f>VLOOKUP(E14781,nationarray,3)</f>
        <v>1</v>
      </c>
      <c r="G14781" t="str">
        <f>HLOOKUP(F14781,region,2)</f>
        <v>AMERICA</v>
      </c>
      <c r="H14781" t="s">
        <v>9</v>
      </c>
      <c r="I14781">
        <v>240678.59</v>
      </c>
      <c r="J14781" s="1">
        <v>34980</v>
      </c>
      <c r="K14781" t="s">
        <v>10</v>
      </c>
      <c r="L14781" t="s">
        <v>36</v>
      </c>
      <c r="M14781">
        <v>0</v>
      </c>
      <c r="N14781" t="s">
        <v>15696</v>
      </c>
    </row>
    <row r="14782" spans="1:14" x14ac:dyDescent="0.2">
      <c r="A14782">
        <v>59109</v>
      </c>
      <c r="B14782">
        <v>985</v>
      </c>
      <c r="C14782" t="str">
        <f t="shared" si="460"/>
        <v>Customer#000000985</v>
      </c>
      <c r="D14782" t="str">
        <f t="shared" si="461"/>
        <v>HOUSEHOLD</v>
      </c>
      <c r="E14782">
        <f>VLOOKUP(B14782,custarray,4)</f>
        <v>23</v>
      </c>
      <c r="F14782">
        <f>VLOOKUP(E14782,nationarray,3)</f>
        <v>3</v>
      </c>
      <c r="G14782" t="str">
        <f>HLOOKUP(F14782,region,2)</f>
        <v>EUROPE</v>
      </c>
      <c r="H14782" t="s">
        <v>16</v>
      </c>
      <c r="I14782">
        <v>68158.7</v>
      </c>
      <c r="J14782" s="1">
        <v>34464</v>
      </c>
      <c r="K14782" t="s">
        <v>23</v>
      </c>
      <c r="L14782" t="s">
        <v>168</v>
      </c>
      <c r="M14782">
        <v>0</v>
      </c>
      <c r="N14782" t="s">
        <v>15697</v>
      </c>
    </row>
    <row r="14783" spans="1:14" x14ac:dyDescent="0.2">
      <c r="A14783">
        <v>59110</v>
      </c>
      <c r="B14783">
        <v>410</v>
      </c>
      <c r="C14783" t="str">
        <f t="shared" si="460"/>
        <v>Customer#000000410</v>
      </c>
      <c r="D14783" t="str">
        <f t="shared" si="461"/>
        <v>BUILDING</v>
      </c>
      <c r="E14783">
        <f>VLOOKUP(B14783,custarray,4)</f>
        <v>7</v>
      </c>
      <c r="F14783">
        <f>VLOOKUP(E14783,nationarray,3)</f>
        <v>3</v>
      </c>
      <c r="G14783" t="str">
        <f>HLOOKUP(F14783,region,2)</f>
        <v>EUROPE</v>
      </c>
      <c r="H14783" t="s">
        <v>9</v>
      </c>
      <c r="I14783">
        <v>124664.61</v>
      </c>
      <c r="J14783" s="1">
        <v>35801</v>
      </c>
      <c r="K14783" t="s">
        <v>31</v>
      </c>
      <c r="L14783" t="s">
        <v>340</v>
      </c>
      <c r="M14783">
        <v>0</v>
      </c>
      <c r="N14783" t="s">
        <v>15698</v>
      </c>
    </row>
    <row r="14784" spans="1:14" x14ac:dyDescent="0.2">
      <c r="A14784">
        <v>59111</v>
      </c>
      <c r="B14784">
        <v>220</v>
      </c>
      <c r="C14784" t="str">
        <f t="shared" si="460"/>
        <v>Customer#000000220</v>
      </c>
      <c r="D14784" t="str">
        <f t="shared" si="461"/>
        <v>BUILDING</v>
      </c>
      <c r="E14784">
        <f>VLOOKUP(B14784,custarray,4)</f>
        <v>16</v>
      </c>
      <c r="F14784">
        <f>VLOOKUP(E14784,nationarray,3)</f>
        <v>0</v>
      </c>
      <c r="G14784" t="str">
        <f>HLOOKUP(F14784,region,2)</f>
        <v>AFRICA</v>
      </c>
      <c r="H14784" t="s">
        <v>16</v>
      </c>
      <c r="I14784">
        <v>79881</v>
      </c>
      <c r="J14784" s="1">
        <v>34419</v>
      </c>
      <c r="K14784" t="s">
        <v>23</v>
      </c>
      <c r="L14784" t="s">
        <v>403</v>
      </c>
      <c r="M14784">
        <v>0</v>
      </c>
      <c r="N14784" t="s">
        <v>15699</v>
      </c>
    </row>
    <row r="14785" spans="1:14" x14ac:dyDescent="0.2">
      <c r="A14785">
        <v>59136</v>
      </c>
      <c r="B14785">
        <v>109</v>
      </c>
      <c r="C14785" t="str">
        <f t="shared" si="460"/>
        <v>Customer#000000109</v>
      </c>
      <c r="D14785" t="str">
        <f t="shared" si="461"/>
        <v>BUILDING</v>
      </c>
      <c r="E14785">
        <f>VLOOKUP(B14785,custarray,4)</f>
        <v>16</v>
      </c>
      <c r="F14785">
        <f>VLOOKUP(E14785,nationarray,3)</f>
        <v>0</v>
      </c>
      <c r="G14785" t="str">
        <f>HLOOKUP(F14785,region,2)</f>
        <v>AFRICA</v>
      </c>
      <c r="H14785" t="s">
        <v>9</v>
      </c>
      <c r="I14785">
        <v>273407.02</v>
      </c>
      <c r="J14785" s="1">
        <v>35578</v>
      </c>
      <c r="K14785" t="s">
        <v>31</v>
      </c>
      <c r="L14785" t="s">
        <v>1328</v>
      </c>
      <c r="M14785">
        <v>0</v>
      </c>
      <c r="N14785" t="s">
        <v>15700</v>
      </c>
    </row>
    <row r="14786" spans="1:14" x14ac:dyDescent="0.2">
      <c r="A14786">
        <v>59137</v>
      </c>
      <c r="B14786">
        <v>695</v>
      </c>
      <c r="C14786" t="str">
        <f t="shared" ref="C14786:C14849" si="462">VLOOKUP(B14786,custarray,2)</f>
        <v>Customer#000000695</v>
      </c>
      <c r="D14786" t="str">
        <f t="shared" ref="D14786:D14849" si="463">VLOOKUP(B14786,custarray,7)</f>
        <v>FURNITURE</v>
      </c>
      <c r="E14786">
        <f>VLOOKUP(B14786,custarray,4)</f>
        <v>8</v>
      </c>
      <c r="F14786">
        <f>VLOOKUP(E14786,nationarray,3)</f>
        <v>2</v>
      </c>
      <c r="G14786" t="str">
        <f>HLOOKUP(F14786,region,2)</f>
        <v>ASIA</v>
      </c>
      <c r="H14786" t="s">
        <v>16</v>
      </c>
      <c r="I14786">
        <v>100707.9</v>
      </c>
      <c r="J14786" s="1">
        <v>33781</v>
      </c>
      <c r="K14786" t="s">
        <v>26</v>
      </c>
      <c r="L14786" t="s">
        <v>1463</v>
      </c>
      <c r="M14786">
        <v>0</v>
      </c>
      <c r="N14786" t="s">
        <v>15701</v>
      </c>
    </row>
    <row r="14787" spans="1:14" x14ac:dyDescent="0.2">
      <c r="A14787">
        <v>59138</v>
      </c>
      <c r="B14787">
        <v>640</v>
      </c>
      <c r="C14787" t="str">
        <f t="shared" si="462"/>
        <v>Customer#000000640</v>
      </c>
      <c r="D14787" t="str">
        <f t="shared" si="463"/>
        <v>HOUSEHOLD</v>
      </c>
      <c r="E14787">
        <f>VLOOKUP(B14787,custarray,4)</f>
        <v>2</v>
      </c>
      <c r="F14787">
        <f>VLOOKUP(E14787,nationarray,3)</f>
        <v>1</v>
      </c>
      <c r="G14787" t="str">
        <f>HLOOKUP(F14787,region,2)</f>
        <v>AMERICA</v>
      </c>
      <c r="H14787" t="s">
        <v>9</v>
      </c>
      <c r="I14787">
        <v>52862.66</v>
      </c>
      <c r="J14787" s="1">
        <v>35229</v>
      </c>
      <c r="K14787" t="s">
        <v>10</v>
      </c>
      <c r="L14787" t="s">
        <v>884</v>
      </c>
      <c r="M14787">
        <v>0</v>
      </c>
      <c r="N14787" t="s">
        <v>15702</v>
      </c>
    </row>
    <row r="14788" spans="1:14" x14ac:dyDescent="0.2">
      <c r="A14788">
        <v>59139</v>
      </c>
      <c r="B14788">
        <v>662</v>
      </c>
      <c r="C14788" t="str">
        <f t="shared" si="462"/>
        <v>Customer#000000662</v>
      </c>
      <c r="D14788" t="str">
        <f t="shared" si="463"/>
        <v>BUILDING</v>
      </c>
      <c r="E14788">
        <f>VLOOKUP(B14788,custarray,4)</f>
        <v>0</v>
      </c>
      <c r="F14788">
        <f>VLOOKUP(E14788,nationarray,3)</f>
        <v>0</v>
      </c>
      <c r="G14788" t="str">
        <f>HLOOKUP(F14788,region,2)</f>
        <v>AFRICA</v>
      </c>
      <c r="H14788" t="s">
        <v>16</v>
      </c>
      <c r="I14788">
        <v>105318.19</v>
      </c>
      <c r="J14788" s="1">
        <v>34729</v>
      </c>
      <c r="K14788" t="s">
        <v>13</v>
      </c>
      <c r="L14788" t="s">
        <v>700</v>
      </c>
      <c r="M14788">
        <v>0</v>
      </c>
      <c r="N14788" t="s">
        <v>15703</v>
      </c>
    </row>
    <row r="14789" spans="1:14" x14ac:dyDescent="0.2">
      <c r="A14789">
        <v>59140</v>
      </c>
      <c r="B14789">
        <v>4</v>
      </c>
      <c r="C14789" t="str">
        <f t="shared" si="462"/>
        <v>Customer#000000004</v>
      </c>
      <c r="D14789" t="str">
        <f t="shared" si="463"/>
        <v>MACHINERY</v>
      </c>
      <c r="E14789">
        <f>VLOOKUP(B14789,custarray,4)</f>
        <v>4</v>
      </c>
      <c r="F14789">
        <f>VLOOKUP(E14789,nationarray,3)</f>
        <v>4</v>
      </c>
      <c r="G14789" t="str">
        <f>HLOOKUP(F14789,region,2)</f>
        <v>MIDDLE EAST</v>
      </c>
      <c r="H14789" t="s">
        <v>9</v>
      </c>
      <c r="I14789">
        <v>215749.35</v>
      </c>
      <c r="J14789" s="1">
        <v>35673</v>
      </c>
      <c r="K14789" t="s">
        <v>23</v>
      </c>
      <c r="L14789" t="s">
        <v>1804</v>
      </c>
      <c r="M14789">
        <v>0</v>
      </c>
      <c r="N14789" t="s">
        <v>15704</v>
      </c>
    </row>
    <row r="14790" spans="1:14" x14ac:dyDescent="0.2">
      <c r="A14790">
        <v>59141</v>
      </c>
      <c r="B14790">
        <v>1360</v>
      </c>
      <c r="C14790" t="str">
        <f t="shared" si="462"/>
        <v>Customer#000001360</v>
      </c>
      <c r="D14790" t="str">
        <f t="shared" si="463"/>
        <v>MACHINERY</v>
      </c>
      <c r="E14790">
        <f>VLOOKUP(B14790,custarray,4)</f>
        <v>19</v>
      </c>
      <c r="F14790">
        <f>VLOOKUP(E14790,nationarray,3)</f>
        <v>3</v>
      </c>
      <c r="G14790" t="str">
        <f>HLOOKUP(F14790,region,2)</f>
        <v>EUROPE</v>
      </c>
      <c r="H14790" t="s">
        <v>9</v>
      </c>
      <c r="I14790">
        <v>19737.27</v>
      </c>
      <c r="J14790" s="1">
        <v>35154</v>
      </c>
      <c r="K14790" t="s">
        <v>26</v>
      </c>
      <c r="L14790" t="s">
        <v>1308</v>
      </c>
      <c r="M14790">
        <v>0</v>
      </c>
      <c r="N14790" t="s">
        <v>15705</v>
      </c>
    </row>
    <row r="14791" spans="1:14" x14ac:dyDescent="0.2">
      <c r="A14791">
        <v>59142</v>
      </c>
      <c r="B14791">
        <v>1156</v>
      </c>
      <c r="C14791" t="str">
        <f t="shared" si="462"/>
        <v>Customer#000001156</v>
      </c>
      <c r="D14791" t="str">
        <f t="shared" si="463"/>
        <v>HOUSEHOLD</v>
      </c>
      <c r="E14791">
        <f>VLOOKUP(B14791,custarray,4)</f>
        <v>14</v>
      </c>
      <c r="F14791">
        <f>VLOOKUP(E14791,nationarray,3)</f>
        <v>0</v>
      </c>
      <c r="G14791" t="str">
        <f>HLOOKUP(F14791,region,2)</f>
        <v>AFRICA</v>
      </c>
      <c r="H14791" t="s">
        <v>16</v>
      </c>
      <c r="I14791">
        <v>169511.6</v>
      </c>
      <c r="J14791" s="1">
        <v>34091</v>
      </c>
      <c r="K14791" t="s">
        <v>13</v>
      </c>
      <c r="L14791" t="s">
        <v>1108</v>
      </c>
      <c r="M14791">
        <v>0</v>
      </c>
      <c r="N14791" t="s">
        <v>15706</v>
      </c>
    </row>
    <row r="14792" spans="1:14" x14ac:dyDescent="0.2">
      <c r="A14792">
        <v>59143</v>
      </c>
      <c r="B14792">
        <v>1105</v>
      </c>
      <c r="C14792" t="str">
        <f t="shared" si="462"/>
        <v>Customer#000001105</v>
      </c>
      <c r="D14792" t="str">
        <f t="shared" si="463"/>
        <v>FURNITURE</v>
      </c>
      <c r="E14792">
        <f>VLOOKUP(B14792,custarray,4)</f>
        <v>22</v>
      </c>
      <c r="F14792">
        <f>VLOOKUP(E14792,nationarray,3)</f>
        <v>3</v>
      </c>
      <c r="G14792" t="str">
        <f>HLOOKUP(F14792,region,2)</f>
        <v>EUROPE</v>
      </c>
      <c r="H14792" t="s">
        <v>9</v>
      </c>
      <c r="I14792">
        <v>121047.07</v>
      </c>
      <c r="J14792" s="1">
        <v>36002</v>
      </c>
      <c r="K14792" t="s">
        <v>13</v>
      </c>
      <c r="L14792" t="s">
        <v>721</v>
      </c>
      <c r="M14792">
        <v>0</v>
      </c>
      <c r="N14792" t="s">
        <v>15707</v>
      </c>
    </row>
    <row r="14793" spans="1:14" x14ac:dyDescent="0.2">
      <c r="A14793">
        <v>59168</v>
      </c>
      <c r="B14793">
        <v>983</v>
      </c>
      <c r="C14793" t="str">
        <f t="shared" si="462"/>
        <v>Customer#000000983</v>
      </c>
      <c r="D14793" t="str">
        <f t="shared" si="463"/>
        <v>BUILDING</v>
      </c>
      <c r="E14793">
        <f>VLOOKUP(B14793,custarray,4)</f>
        <v>7</v>
      </c>
      <c r="F14793">
        <f>VLOOKUP(E14793,nationarray,3)</f>
        <v>3</v>
      </c>
      <c r="G14793" t="str">
        <f>HLOOKUP(F14793,region,2)</f>
        <v>EUROPE</v>
      </c>
      <c r="H14793" t="s">
        <v>16</v>
      </c>
      <c r="I14793">
        <v>149659.75</v>
      </c>
      <c r="J14793" s="1">
        <v>34132</v>
      </c>
      <c r="K14793" t="s">
        <v>23</v>
      </c>
      <c r="L14793" t="s">
        <v>1139</v>
      </c>
      <c r="M14793">
        <v>0</v>
      </c>
      <c r="N14793" t="s">
        <v>15708</v>
      </c>
    </row>
    <row r="14794" spans="1:14" x14ac:dyDescent="0.2">
      <c r="A14794">
        <v>59169</v>
      </c>
      <c r="B14794">
        <v>409</v>
      </c>
      <c r="C14794" t="str">
        <f t="shared" si="462"/>
        <v>Customer#000000409</v>
      </c>
      <c r="D14794" t="str">
        <f t="shared" si="463"/>
        <v>FURNITURE</v>
      </c>
      <c r="E14794">
        <f>VLOOKUP(B14794,custarray,4)</f>
        <v>11</v>
      </c>
      <c r="F14794">
        <f>VLOOKUP(E14794,nationarray,3)</f>
        <v>4</v>
      </c>
      <c r="G14794" t="str">
        <f>HLOOKUP(F14794,region,2)</f>
        <v>MIDDLE EAST</v>
      </c>
      <c r="H14794" t="s">
        <v>9</v>
      </c>
      <c r="I14794">
        <v>156640.25</v>
      </c>
      <c r="J14794" s="1">
        <v>35525</v>
      </c>
      <c r="K14794" t="s">
        <v>13</v>
      </c>
      <c r="L14794" t="s">
        <v>854</v>
      </c>
      <c r="M14794">
        <v>0</v>
      </c>
      <c r="N14794" t="s">
        <v>15709</v>
      </c>
    </row>
    <row r="14795" spans="1:14" x14ac:dyDescent="0.2">
      <c r="A14795">
        <v>59170</v>
      </c>
      <c r="B14795">
        <v>1402</v>
      </c>
      <c r="C14795" t="str">
        <f t="shared" si="462"/>
        <v>Customer#000001402</v>
      </c>
      <c r="D14795" t="str">
        <f t="shared" si="463"/>
        <v>AUTOMOBILE</v>
      </c>
      <c r="E14795">
        <f>VLOOKUP(B14795,custarray,4)</f>
        <v>6</v>
      </c>
      <c r="F14795">
        <f>VLOOKUP(E14795,nationarray,3)</f>
        <v>3</v>
      </c>
      <c r="G14795" t="str">
        <f>HLOOKUP(F14795,region,2)</f>
        <v>EUROPE</v>
      </c>
      <c r="H14795" t="s">
        <v>16</v>
      </c>
      <c r="I14795">
        <v>300714.81</v>
      </c>
      <c r="J14795" s="1">
        <v>34383</v>
      </c>
      <c r="K14795" t="s">
        <v>26</v>
      </c>
      <c r="L14795" t="s">
        <v>1412</v>
      </c>
      <c r="M14795">
        <v>0</v>
      </c>
      <c r="N14795" t="s">
        <v>15710</v>
      </c>
    </row>
    <row r="14796" spans="1:14" x14ac:dyDescent="0.2">
      <c r="A14796">
        <v>59171</v>
      </c>
      <c r="B14796">
        <v>656</v>
      </c>
      <c r="C14796" t="str">
        <f t="shared" si="462"/>
        <v>Customer#000000656</v>
      </c>
      <c r="D14796" t="str">
        <f t="shared" si="463"/>
        <v>AUTOMOBILE</v>
      </c>
      <c r="E14796">
        <f>VLOOKUP(B14796,custarray,4)</f>
        <v>5</v>
      </c>
      <c r="F14796">
        <f>VLOOKUP(E14796,nationarray,3)</f>
        <v>0</v>
      </c>
      <c r="G14796" t="str">
        <f>HLOOKUP(F14796,region,2)</f>
        <v>AFRICA</v>
      </c>
      <c r="H14796" t="s">
        <v>9</v>
      </c>
      <c r="I14796">
        <v>67320.25</v>
      </c>
      <c r="J14796" s="1">
        <v>34955</v>
      </c>
      <c r="K14796" t="s">
        <v>31</v>
      </c>
      <c r="L14796" t="s">
        <v>1666</v>
      </c>
      <c r="M14796">
        <v>0</v>
      </c>
      <c r="N14796" t="s">
        <v>15711</v>
      </c>
    </row>
    <row r="14797" spans="1:14" x14ac:dyDescent="0.2">
      <c r="A14797">
        <v>59172</v>
      </c>
      <c r="B14797">
        <v>1223</v>
      </c>
      <c r="C14797" t="str">
        <f t="shared" si="462"/>
        <v>Customer#000001223</v>
      </c>
      <c r="D14797" t="str">
        <f t="shared" si="463"/>
        <v>BUILDING</v>
      </c>
      <c r="E14797">
        <f>VLOOKUP(B14797,custarray,4)</f>
        <v>11</v>
      </c>
      <c r="F14797">
        <f>VLOOKUP(E14797,nationarray,3)</f>
        <v>4</v>
      </c>
      <c r="G14797" t="str">
        <f>HLOOKUP(F14797,region,2)</f>
        <v>MIDDLE EAST</v>
      </c>
      <c r="H14797" t="s">
        <v>9</v>
      </c>
      <c r="I14797">
        <v>176272.69</v>
      </c>
      <c r="J14797" s="1">
        <v>35600</v>
      </c>
      <c r="K14797" t="s">
        <v>10</v>
      </c>
      <c r="L14797" t="s">
        <v>2810</v>
      </c>
      <c r="M14797">
        <v>0</v>
      </c>
      <c r="N14797" t="s">
        <v>15712</v>
      </c>
    </row>
    <row r="14798" spans="1:14" x14ac:dyDescent="0.2">
      <c r="A14798">
        <v>59173</v>
      </c>
      <c r="B14798">
        <v>56</v>
      </c>
      <c r="C14798" t="str">
        <f t="shared" si="462"/>
        <v>Customer#000000056</v>
      </c>
      <c r="D14798" t="str">
        <f t="shared" si="463"/>
        <v>FURNITURE</v>
      </c>
      <c r="E14798">
        <f>VLOOKUP(B14798,custarray,4)</f>
        <v>10</v>
      </c>
      <c r="F14798">
        <f>VLOOKUP(E14798,nationarray,3)</f>
        <v>4</v>
      </c>
      <c r="G14798" t="str">
        <f>HLOOKUP(F14798,region,2)</f>
        <v>MIDDLE EAST</v>
      </c>
      <c r="H14798" t="s">
        <v>16</v>
      </c>
      <c r="I14798">
        <v>142286.64000000001</v>
      </c>
      <c r="J14798" s="1">
        <v>34324</v>
      </c>
      <c r="K14798" t="s">
        <v>26</v>
      </c>
      <c r="L14798" t="s">
        <v>2287</v>
      </c>
      <c r="M14798">
        <v>0</v>
      </c>
      <c r="N14798" t="s">
        <v>15713</v>
      </c>
    </row>
    <row r="14799" spans="1:14" x14ac:dyDescent="0.2">
      <c r="A14799">
        <v>59174</v>
      </c>
      <c r="B14799">
        <v>248</v>
      </c>
      <c r="C14799" t="str">
        <f t="shared" si="462"/>
        <v>Customer#000000248</v>
      </c>
      <c r="D14799" t="str">
        <f t="shared" si="463"/>
        <v>FURNITURE</v>
      </c>
      <c r="E14799">
        <f>VLOOKUP(B14799,custarray,4)</f>
        <v>10</v>
      </c>
      <c r="F14799">
        <f>VLOOKUP(E14799,nationarray,3)</f>
        <v>4</v>
      </c>
      <c r="G14799" t="str">
        <f>HLOOKUP(F14799,region,2)</f>
        <v>MIDDLE EAST</v>
      </c>
      <c r="H14799" t="s">
        <v>16</v>
      </c>
      <c r="I14799">
        <v>169601.31</v>
      </c>
      <c r="J14799" s="1">
        <v>33971</v>
      </c>
      <c r="K14799" t="s">
        <v>31</v>
      </c>
      <c r="L14799" t="s">
        <v>1852</v>
      </c>
      <c r="M14799">
        <v>0</v>
      </c>
      <c r="N14799" t="s">
        <v>15714</v>
      </c>
    </row>
    <row r="14800" spans="1:14" x14ac:dyDescent="0.2">
      <c r="A14800">
        <v>59175</v>
      </c>
      <c r="B14800">
        <v>157</v>
      </c>
      <c r="C14800" t="str">
        <f t="shared" si="462"/>
        <v>Customer#000000157</v>
      </c>
      <c r="D14800" t="str">
        <f t="shared" si="463"/>
        <v>BUILDING</v>
      </c>
      <c r="E14800">
        <f>VLOOKUP(B14800,custarray,4)</f>
        <v>15</v>
      </c>
      <c r="F14800">
        <f>VLOOKUP(E14800,nationarray,3)</f>
        <v>0</v>
      </c>
      <c r="G14800" t="str">
        <f>HLOOKUP(F14800,region,2)</f>
        <v>AFRICA</v>
      </c>
      <c r="H14800" t="s">
        <v>16</v>
      </c>
      <c r="I14800">
        <v>38646.67</v>
      </c>
      <c r="J14800" s="1">
        <v>34434</v>
      </c>
      <c r="K14800" t="s">
        <v>23</v>
      </c>
      <c r="L14800" t="s">
        <v>2285</v>
      </c>
      <c r="M14800">
        <v>0</v>
      </c>
      <c r="N14800" t="s">
        <v>15715</v>
      </c>
    </row>
    <row r="14801" spans="1:14" x14ac:dyDescent="0.2">
      <c r="A14801">
        <v>59200</v>
      </c>
      <c r="B14801">
        <v>1001</v>
      </c>
      <c r="C14801" t="str">
        <f t="shared" si="462"/>
        <v>Customer#000001001</v>
      </c>
      <c r="D14801" t="str">
        <f t="shared" si="463"/>
        <v>MACHINERY</v>
      </c>
      <c r="E14801">
        <f>VLOOKUP(B14801,custarray,4)</f>
        <v>21</v>
      </c>
      <c r="F14801">
        <f>VLOOKUP(E14801,nationarray,3)</f>
        <v>2</v>
      </c>
      <c r="G14801" t="str">
        <f>HLOOKUP(F14801,region,2)</f>
        <v>ASIA</v>
      </c>
      <c r="H14801" t="s">
        <v>9</v>
      </c>
      <c r="I14801">
        <v>130966.36</v>
      </c>
      <c r="J14801" s="1">
        <v>35043</v>
      </c>
      <c r="K14801" t="s">
        <v>31</v>
      </c>
      <c r="L14801" t="s">
        <v>931</v>
      </c>
      <c r="M14801">
        <v>0</v>
      </c>
      <c r="N14801" t="s">
        <v>15716</v>
      </c>
    </row>
    <row r="14802" spans="1:14" x14ac:dyDescent="0.2">
      <c r="A14802">
        <v>59201</v>
      </c>
      <c r="B14802">
        <v>122</v>
      </c>
      <c r="C14802" t="str">
        <f t="shared" si="462"/>
        <v>Customer#000000122</v>
      </c>
      <c r="D14802" t="str">
        <f t="shared" si="463"/>
        <v>HOUSEHOLD</v>
      </c>
      <c r="E14802">
        <f>VLOOKUP(B14802,custarray,4)</f>
        <v>3</v>
      </c>
      <c r="F14802">
        <f>VLOOKUP(E14802,nationarray,3)</f>
        <v>1</v>
      </c>
      <c r="G14802" t="str">
        <f>HLOOKUP(F14802,region,2)</f>
        <v>AMERICA</v>
      </c>
      <c r="H14802" t="s">
        <v>9</v>
      </c>
      <c r="I14802">
        <v>284494.12</v>
      </c>
      <c r="J14802" s="1">
        <v>35568</v>
      </c>
      <c r="K14802" t="s">
        <v>10</v>
      </c>
      <c r="L14802" t="s">
        <v>437</v>
      </c>
      <c r="M14802">
        <v>0</v>
      </c>
      <c r="N14802" t="s">
        <v>15717</v>
      </c>
    </row>
    <row r="14803" spans="1:14" x14ac:dyDescent="0.2">
      <c r="A14803">
        <v>59202</v>
      </c>
      <c r="B14803">
        <v>1043</v>
      </c>
      <c r="C14803" t="str">
        <f t="shared" si="462"/>
        <v>Customer#000001043</v>
      </c>
      <c r="D14803" t="str">
        <f t="shared" si="463"/>
        <v>HOUSEHOLD</v>
      </c>
      <c r="E14803">
        <f>VLOOKUP(B14803,custarray,4)</f>
        <v>7</v>
      </c>
      <c r="F14803">
        <f>VLOOKUP(E14803,nationarray,3)</f>
        <v>3</v>
      </c>
      <c r="G14803" t="str">
        <f>HLOOKUP(F14803,region,2)</f>
        <v>EUROPE</v>
      </c>
      <c r="H14803" t="s">
        <v>16</v>
      </c>
      <c r="I14803">
        <v>185365.82</v>
      </c>
      <c r="J14803" s="1">
        <v>33856</v>
      </c>
      <c r="K14803" t="s">
        <v>31</v>
      </c>
      <c r="L14803" t="s">
        <v>1726</v>
      </c>
      <c r="M14803">
        <v>0</v>
      </c>
      <c r="N14803" t="s">
        <v>15718</v>
      </c>
    </row>
    <row r="14804" spans="1:14" x14ac:dyDescent="0.2">
      <c r="A14804">
        <v>59203</v>
      </c>
      <c r="B14804">
        <v>1267</v>
      </c>
      <c r="C14804" t="str">
        <f t="shared" si="462"/>
        <v>Customer#000001267</v>
      </c>
      <c r="D14804" t="str">
        <f t="shared" si="463"/>
        <v>BUILDING</v>
      </c>
      <c r="E14804">
        <f>VLOOKUP(B14804,custarray,4)</f>
        <v>24</v>
      </c>
      <c r="F14804">
        <f>VLOOKUP(E14804,nationarray,3)</f>
        <v>1</v>
      </c>
      <c r="G14804" t="str">
        <f>HLOOKUP(F14804,region,2)</f>
        <v>AMERICA</v>
      </c>
      <c r="H14804" t="s">
        <v>9</v>
      </c>
      <c r="I14804">
        <v>58123.7</v>
      </c>
      <c r="J14804" s="1">
        <v>34881</v>
      </c>
      <c r="K14804" t="s">
        <v>23</v>
      </c>
      <c r="L14804" t="s">
        <v>3020</v>
      </c>
      <c r="M14804">
        <v>0</v>
      </c>
      <c r="N14804" t="s">
        <v>15719</v>
      </c>
    </row>
    <row r="14805" spans="1:14" x14ac:dyDescent="0.2">
      <c r="A14805">
        <v>59204</v>
      </c>
      <c r="B14805">
        <v>713</v>
      </c>
      <c r="C14805" t="str">
        <f t="shared" si="462"/>
        <v>Customer#000000713</v>
      </c>
      <c r="D14805" t="str">
        <f t="shared" si="463"/>
        <v>MACHINERY</v>
      </c>
      <c r="E14805">
        <f>VLOOKUP(B14805,custarray,4)</f>
        <v>10</v>
      </c>
      <c r="F14805">
        <f>VLOOKUP(E14805,nationarray,3)</f>
        <v>4</v>
      </c>
      <c r="G14805" t="str">
        <f>HLOOKUP(F14805,region,2)</f>
        <v>MIDDLE EAST</v>
      </c>
      <c r="H14805" t="s">
        <v>16</v>
      </c>
      <c r="I14805">
        <v>214664.12</v>
      </c>
      <c r="J14805" s="1">
        <v>33664</v>
      </c>
      <c r="K14805" t="s">
        <v>31</v>
      </c>
      <c r="L14805" t="s">
        <v>521</v>
      </c>
      <c r="M14805">
        <v>0</v>
      </c>
      <c r="N14805" t="s">
        <v>15720</v>
      </c>
    </row>
    <row r="14806" spans="1:14" x14ac:dyDescent="0.2">
      <c r="A14806">
        <v>59205</v>
      </c>
      <c r="B14806">
        <v>245</v>
      </c>
      <c r="C14806" t="str">
        <f t="shared" si="462"/>
        <v>Customer#000000245</v>
      </c>
      <c r="D14806" t="str">
        <f t="shared" si="463"/>
        <v>MACHINERY</v>
      </c>
      <c r="E14806">
        <f>VLOOKUP(B14806,custarray,4)</f>
        <v>12</v>
      </c>
      <c r="F14806">
        <f>VLOOKUP(E14806,nationarray,3)</f>
        <v>2</v>
      </c>
      <c r="G14806" t="str">
        <f>HLOOKUP(F14806,region,2)</f>
        <v>ASIA</v>
      </c>
      <c r="H14806" t="s">
        <v>9</v>
      </c>
      <c r="I14806">
        <v>64165.34</v>
      </c>
      <c r="J14806" s="1">
        <v>35004</v>
      </c>
      <c r="K14806" t="s">
        <v>13</v>
      </c>
      <c r="L14806" t="s">
        <v>1377</v>
      </c>
      <c r="M14806">
        <v>0</v>
      </c>
      <c r="N14806" t="s">
        <v>15721</v>
      </c>
    </row>
    <row r="14807" spans="1:14" x14ac:dyDescent="0.2">
      <c r="A14807">
        <v>59206</v>
      </c>
      <c r="B14807">
        <v>772</v>
      </c>
      <c r="C14807" t="str">
        <f t="shared" si="462"/>
        <v>Customer#000000772</v>
      </c>
      <c r="D14807" t="str">
        <f t="shared" si="463"/>
        <v>MACHINERY</v>
      </c>
      <c r="E14807">
        <f>VLOOKUP(B14807,custarray,4)</f>
        <v>20</v>
      </c>
      <c r="F14807">
        <f>VLOOKUP(E14807,nationarray,3)</f>
        <v>4</v>
      </c>
      <c r="G14807" t="str">
        <f>HLOOKUP(F14807,region,2)</f>
        <v>MIDDLE EAST</v>
      </c>
      <c r="H14807" t="s">
        <v>9</v>
      </c>
      <c r="I14807">
        <v>171481.67</v>
      </c>
      <c r="J14807" s="1">
        <v>34993</v>
      </c>
      <c r="K14807" t="s">
        <v>26</v>
      </c>
      <c r="L14807" t="s">
        <v>2010</v>
      </c>
      <c r="M14807">
        <v>0</v>
      </c>
      <c r="N14807" t="s">
        <v>15722</v>
      </c>
    </row>
    <row r="14808" spans="1:14" x14ac:dyDescent="0.2">
      <c r="A14808">
        <v>59207</v>
      </c>
      <c r="B14808">
        <v>1415</v>
      </c>
      <c r="C14808" t="str">
        <f t="shared" si="462"/>
        <v>Customer#000001415</v>
      </c>
      <c r="D14808" t="str">
        <f t="shared" si="463"/>
        <v>BUILDING</v>
      </c>
      <c r="E14808">
        <f>VLOOKUP(B14808,custarray,4)</f>
        <v>21</v>
      </c>
      <c r="F14808">
        <f>VLOOKUP(E14808,nationarray,3)</f>
        <v>2</v>
      </c>
      <c r="G14808" t="str">
        <f>HLOOKUP(F14808,region,2)</f>
        <v>ASIA</v>
      </c>
      <c r="H14808" t="s">
        <v>16</v>
      </c>
      <c r="I14808">
        <v>115927.42</v>
      </c>
      <c r="J14808" s="1">
        <v>34473</v>
      </c>
      <c r="K14808" t="s">
        <v>13</v>
      </c>
      <c r="L14808" t="s">
        <v>66</v>
      </c>
      <c r="M14808">
        <v>0</v>
      </c>
      <c r="N14808" t="s">
        <v>3857</v>
      </c>
    </row>
    <row r="14809" spans="1:14" x14ac:dyDescent="0.2">
      <c r="A14809">
        <v>59232</v>
      </c>
      <c r="B14809">
        <v>719</v>
      </c>
      <c r="C14809" t="str">
        <f t="shared" si="462"/>
        <v>Customer#000000719</v>
      </c>
      <c r="D14809" t="str">
        <f t="shared" si="463"/>
        <v>HOUSEHOLD</v>
      </c>
      <c r="E14809">
        <f>VLOOKUP(B14809,custarray,4)</f>
        <v>15</v>
      </c>
      <c r="F14809">
        <f>VLOOKUP(E14809,nationarray,3)</f>
        <v>0</v>
      </c>
      <c r="G14809" t="str">
        <f>HLOOKUP(F14809,region,2)</f>
        <v>AFRICA</v>
      </c>
      <c r="H14809" t="s">
        <v>16</v>
      </c>
      <c r="I14809">
        <v>199325.86</v>
      </c>
      <c r="J14809" s="1">
        <v>34335</v>
      </c>
      <c r="K14809" t="s">
        <v>26</v>
      </c>
      <c r="L14809" t="s">
        <v>594</v>
      </c>
      <c r="M14809">
        <v>0</v>
      </c>
      <c r="N14809" t="s">
        <v>15723</v>
      </c>
    </row>
    <row r="14810" spans="1:14" x14ac:dyDescent="0.2">
      <c r="A14810">
        <v>59233</v>
      </c>
      <c r="B14810">
        <v>715</v>
      </c>
      <c r="C14810" t="str">
        <f t="shared" si="462"/>
        <v>Customer#000000715</v>
      </c>
      <c r="D14810" t="str">
        <f t="shared" si="463"/>
        <v>AUTOMOBILE</v>
      </c>
      <c r="E14810">
        <f>VLOOKUP(B14810,custarray,4)</f>
        <v>19</v>
      </c>
      <c r="F14810">
        <f>VLOOKUP(E14810,nationarray,3)</f>
        <v>3</v>
      </c>
      <c r="G14810" t="str">
        <f>HLOOKUP(F14810,region,2)</f>
        <v>EUROPE</v>
      </c>
      <c r="H14810" t="s">
        <v>16</v>
      </c>
      <c r="I14810">
        <v>192322.68</v>
      </c>
      <c r="J14810" s="1">
        <v>34202</v>
      </c>
      <c r="K14810" t="s">
        <v>26</v>
      </c>
      <c r="L14810" t="s">
        <v>399</v>
      </c>
      <c r="M14810">
        <v>0</v>
      </c>
      <c r="N14810" t="s">
        <v>15724</v>
      </c>
    </row>
    <row r="14811" spans="1:14" x14ac:dyDescent="0.2">
      <c r="A14811">
        <v>59234</v>
      </c>
      <c r="B14811">
        <v>632</v>
      </c>
      <c r="C14811" t="str">
        <f t="shared" si="462"/>
        <v>Customer#000000632</v>
      </c>
      <c r="D14811" t="str">
        <f t="shared" si="463"/>
        <v>MACHINERY</v>
      </c>
      <c r="E14811">
        <f>VLOOKUP(B14811,custarray,4)</f>
        <v>3</v>
      </c>
      <c r="F14811">
        <f>VLOOKUP(E14811,nationarray,3)</f>
        <v>1</v>
      </c>
      <c r="G14811" t="str">
        <f>HLOOKUP(F14811,region,2)</f>
        <v>AMERICA</v>
      </c>
      <c r="H14811" t="s">
        <v>16</v>
      </c>
      <c r="I14811">
        <v>145418.17000000001</v>
      </c>
      <c r="J14811" s="1">
        <v>33815</v>
      </c>
      <c r="K14811" t="s">
        <v>10</v>
      </c>
      <c r="L14811" t="s">
        <v>1079</v>
      </c>
      <c r="M14811">
        <v>0</v>
      </c>
      <c r="N14811" t="s">
        <v>15725</v>
      </c>
    </row>
    <row r="14812" spans="1:14" x14ac:dyDescent="0.2">
      <c r="A14812">
        <v>59235</v>
      </c>
      <c r="B14812">
        <v>775</v>
      </c>
      <c r="C14812" t="str">
        <f t="shared" si="462"/>
        <v>Customer#000000775</v>
      </c>
      <c r="D14812" t="str">
        <f t="shared" si="463"/>
        <v>BUILDING</v>
      </c>
      <c r="E14812">
        <f>VLOOKUP(B14812,custarray,4)</f>
        <v>17</v>
      </c>
      <c r="F14812">
        <f>VLOOKUP(E14812,nationarray,3)</f>
        <v>1</v>
      </c>
      <c r="G14812" t="str">
        <f>HLOOKUP(F14812,region,2)</f>
        <v>AMERICA</v>
      </c>
      <c r="H14812" t="s">
        <v>9</v>
      </c>
      <c r="I14812">
        <v>103580.45</v>
      </c>
      <c r="J14812" s="1">
        <v>35847</v>
      </c>
      <c r="K14812" t="s">
        <v>13</v>
      </c>
      <c r="L14812" t="s">
        <v>185</v>
      </c>
      <c r="M14812">
        <v>0</v>
      </c>
      <c r="N14812" t="s">
        <v>15726</v>
      </c>
    </row>
    <row r="14813" spans="1:14" x14ac:dyDescent="0.2">
      <c r="A14813">
        <v>59236</v>
      </c>
      <c r="B14813">
        <v>928</v>
      </c>
      <c r="C14813" t="str">
        <f t="shared" si="462"/>
        <v>Customer#000000928</v>
      </c>
      <c r="D14813" t="str">
        <f t="shared" si="463"/>
        <v>HOUSEHOLD</v>
      </c>
      <c r="E14813">
        <f>VLOOKUP(B14813,custarray,4)</f>
        <v>21</v>
      </c>
      <c r="F14813">
        <f>VLOOKUP(E14813,nationarray,3)</f>
        <v>2</v>
      </c>
      <c r="G14813" t="str">
        <f>HLOOKUP(F14813,region,2)</f>
        <v>ASIA</v>
      </c>
      <c r="H14813" t="s">
        <v>16</v>
      </c>
      <c r="I14813">
        <v>27416.720000000001</v>
      </c>
      <c r="J14813" s="1">
        <v>33653</v>
      </c>
      <c r="K14813" t="s">
        <v>13</v>
      </c>
      <c r="L14813" t="s">
        <v>2123</v>
      </c>
      <c r="M14813">
        <v>0</v>
      </c>
      <c r="N14813" t="s">
        <v>15727</v>
      </c>
    </row>
    <row r="14814" spans="1:14" x14ac:dyDescent="0.2">
      <c r="A14814">
        <v>59237</v>
      </c>
      <c r="B14814">
        <v>652</v>
      </c>
      <c r="C14814" t="str">
        <f t="shared" si="462"/>
        <v>Customer#000000652</v>
      </c>
      <c r="D14814" t="str">
        <f t="shared" si="463"/>
        <v>AUTOMOBILE</v>
      </c>
      <c r="E14814">
        <f>VLOOKUP(B14814,custarray,4)</f>
        <v>20</v>
      </c>
      <c r="F14814">
        <f>VLOOKUP(E14814,nationarray,3)</f>
        <v>4</v>
      </c>
      <c r="G14814" t="str">
        <f>HLOOKUP(F14814,region,2)</f>
        <v>MIDDLE EAST</v>
      </c>
      <c r="H14814" t="s">
        <v>16</v>
      </c>
      <c r="I14814">
        <v>33931.25</v>
      </c>
      <c r="J14814" s="1">
        <v>34168</v>
      </c>
      <c r="K14814" t="s">
        <v>10</v>
      </c>
      <c r="L14814" t="s">
        <v>1801</v>
      </c>
      <c r="M14814">
        <v>0</v>
      </c>
      <c r="N14814" t="s">
        <v>15728</v>
      </c>
    </row>
    <row r="14815" spans="1:14" x14ac:dyDescent="0.2">
      <c r="A14815">
        <v>59238</v>
      </c>
      <c r="B14815">
        <v>1147</v>
      </c>
      <c r="C14815" t="str">
        <f t="shared" si="462"/>
        <v>Customer#000001147</v>
      </c>
      <c r="D14815" t="str">
        <f t="shared" si="463"/>
        <v>HOUSEHOLD</v>
      </c>
      <c r="E14815">
        <f>VLOOKUP(B14815,custarray,4)</f>
        <v>15</v>
      </c>
      <c r="F14815">
        <f>VLOOKUP(E14815,nationarray,3)</f>
        <v>0</v>
      </c>
      <c r="G14815" t="str">
        <f>HLOOKUP(F14815,region,2)</f>
        <v>AFRICA</v>
      </c>
      <c r="H14815" t="s">
        <v>16</v>
      </c>
      <c r="I14815">
        <v>101420.15</v>
      </c>
      <c r="J14815" s="1">
        <v>34597</v>
      </c>
      <c r="K14815" t="s">
        <v>26</v>
      </c>
      <c r="L14815" t="s">
        <v>68</v>
      </c>
      <c r="M14815">
        <v>0</v>
      </c>
      <c r="N14815" t="s">
        <v>15729</v>
      </c>
    </row>
    <row r="14816" spans="1:14" x14ac:dyDescent="0.2">
      <c r="A14816">
        <v>59239</v>
      </c>
      <c r="B14816">
        <v>539</v>
      </c>
      <c r="C14816" t="str">
        <f t="shared" si="462"/>
        <v>Customer#000000539</v>
      </c>
      <c r="D14816" t="str">
        <f t="shared" si="463"/>
        <v>HOUSEHOLD</v>
      </c>
      <c r="E14816">
        <f>VLOOKUP(B14816,custarray,4)</f>
        <v>6</v>
      </c>
      <c r="F14816">
        <f>VLOOKUP(E14816,nationarray,3)</f>
        <v>3</v>
      </c>
      <c r="G14816" t="str">
        <f>HLOOKUP(F14816,region,2)</f>
        <v>EUROPE</v>
      </c>
      <c r="H14816" t="s">
        <v>16</v>
      </c>
      <c r="I14816">
        <v>163613.06</v>
      </c>
      <c r="J14816" s="1">
        <v>34016</v>
      </c>
      <c r="K14816" t="s">
        <v>13</v>
      </c>
      <c r="L14816" t="s">
        <v>3242</v>
      </c>
      <c r="M14816">
        <v>0</v>
      </c>
      <c r="N14816" t="s">
        <v>15730</v>
      </c>
    </row>
    <row r="14817" spans="1:14" x14ac:dyDescent="0.2">
      <c r="A14817">
        <v>59264</v>
      </c>
      <c r="B14817">
        <v>1024</v>
      </c>
      <c r="C14817" t="str">
        <f t="shared" si="462"/>
        <v>Customer#000001024</v>
      </c>
      <c r="D14817" t="str">
        <f t="shared" si="463"/>
        <v>FURNITURE</v>
      </c>
      <c r="E14817">
        <f>VLOOKUP(B14817,custarray,4)</f>
        <v>11</v>
      </c>
      <c r="F14817">
        <f>VLOOKUP(E14817,nationarray,3)</f>
        <v>4</v>
      </c>
      <c r="G14817" t="str">
        <f>HLOOKUP(F14817,region,2)</f>
        <v>MIDDLE EAST</v>
      </c>
      <c r="H14817" t="s">
        <v>16</v>
      </c>
      <c r="I14817">
        <v>79219.81</v>
      </c>
      <c r="J14817" s="1">
        <v>33860</v>
      </c>
      <c r="K14817" t="s">
        <v>26</v>
      </c>
      <c r="L14817" t="s">
        <v>811</v>
      </c>
      <c r="M14817">
        <v>0</v>
      </c>
      <c r="N14817" t="s">
        <v>15731</v>
      </c>
    </row>
    <row r="14818" spans="1:14" x14ac:dyDescent="0.2">
      <c r="A14818">
        <v>59265</v>
      </c>
      <c r="B14818">
        <v>1229</v>
      </c>
      <c r="C14818" t="str">
        <f t="shared" si="462"/>
        <v>Customer#000001229</v>
      </c>
      <c r="D14818" t="str">
        <f t="shared" si="463"/>
        <v>FURNITURE</v>
      </c>
      <c r="E14818">
        <f>VLOOKUP(B14818,custarray,4)</f>
        <v>9</v>
      </c>
      <c r="F14818">
        <f>VLOOKUP(E14818,nationarray,3)</f>
        <v>2</v>
      </c>
      <c r="G14818" t="str">
        <f>HLOOKUP(F14818,region,2)</f>
        <v>ASIA</v>
      </c>
      <c r="H14818" t="s">
        <v>9</v>
      </c>
      <c r="I14818">
        <v>53685.58</v>
      </c>
      <c r="J14818" s="1">
        <v>35725</v>
      </c>
      <c r="K14818" t="s">
        <v>13</v>
      </c>
      <c r="L14818" t="s">
        <v>1670</v>
      </c>
      <c r="M14818">
        <v>0</v>
      </c>
      <c r="N14818" t="s">
        <v>15732</v>
      </c>
    </row>
    <row r="14819" spans="1:14" x14ac:dyDescent="0.2">
      <c r="A14819">
        <v>59266</v>
      </c>
      <c r="B14819">
        <v>844</v>
      </c>
      <c r="C14819" t="str">
        <f t="shared" si="462"/>
        <v>Customer#000000844</v>
      </c>
      <c r="D14819" t="str">
        <f t="shared" si="463"/>
        <v>BUILDING</v>
      </c>
      <c r="E14819">
        <f>VLOOKUP(B14819,custarray,4)</f>
        <v>11</v>
      </c>
      <c r="F14819">
        <f>VLOOKUP(E14819,nationarray,3)</f>
        <v>4</v>
      </c>
      <c r="G14819" t="str">
        <f>HLOOKUP(F14819,region,2)</f>
        <v>MIDDLE EAST</v>
      </c>
      <c r="H14819" t="s">
        <v>9</v>
      </c>
      <c r="I14819">
        <v>98598.54</v>
      </c>
      <c r="J14819" s="1">
        <v>35961</v>
      </c>
      <c r="K14819" t="s">
        <v>26</v>
      </c>
      <c r="L14819" t="s">
        <v>3152</v>
      </c>
      <c r="M14819">
        <v>0</v>
      </c>
      <c r="N14819" t="s">
        <v>15733</v>
      </c>
    </row>
    <row r="14820" spans="1:14" x14ac:dyDescent="0.2">
      <c r="A14820">
        <v>59267</v>
      </c>
      <c r="B14820">
        <v>853</v>
      </c>
      <c r="C14820" t="str">
        <f t="shared" si="462"/>
        <v>Customer#000000853</v>
      </c>
      <c r="D14820" t="str">
        <f t="shared" si="463"/>
        <v>MACHINERY</v>
      </c>
      <c r="E14820">
        <f>VLOOKUP(B14820,custarray,4)</f>
        <v>2</v>
      </c>
      <c r="F14820">
        <f>VLOOKUP(E14820,nationarray,3)</f>
        <v>1</v>
      </c>
      <c r="G14820" t="str">
        <f>HLOOKUP(F14820,region,2)</f>
        <v>AMERICA</v>
      </c>
      <c r="H14820" t="s">
        <v>48</v>
      </c>
      <c r="I14820">
        <v>151852.82</v>
      </c>
      <c r="J14820" s="1">
        <v>34808</v>
      </c>
      <c r="K14820" t="s">
        <v>13</v>
      </c>
      <c r="L14820" t="s">
        <v>101</v>
      </c>
      <c r="M14820">
        <v>0</v>
      </c>
      <c r="N14820" t="s">
        <v>15734</v>
      </c>
    </row>
    <row r="14821" spans="1:14" x14ac:dyDescent="0.2">
      <c r="A14821">
        <v>59268</v>
      </c>
      <c r="B14821">
        <v>917</v>
      </c>
      <c r="C14821" t="str">
        <f t="shared" si="462"/>
        <v>Customer#000000917</v>
      </c>
      <c r="D14821" t="str">
        <f t="shared" si="463"/>
        <v>HOUSEHOLD</v>
      </c>
      <c r="E14821">
        <f>VLOOKUP(B14821,custarray,4)</f>
        <v>1</v>
      </c>
      <c r="F14821">
        <f>VLOOKUP(E14821,nationarray,3)</f>
        <v>1</v>
      </c>
      <c r="G14821" t="str">
        <f>HLOOKUP(F14821,region,2)</f>
        <v>AMERICA</v>
      </c>
      <c r="H14821" t="s">
        <v>16</v>
      </c>
      <c r="I14821">
        <v>40237.120000000003</v>
      </c>
      <c r="J14821" s="1">
        <v>34777</v>
      </c>
      <c r="K14821" t="s">
        <v>26</v>
      </c>
      <c r="L14821" t="s">
        <v>6094</v>
      </c>
      <c r="M14821">
        <v>0</v>
      </c>
      <c r="N14821" t="s">
        <v>15735</v>
      </c>
    </row>
    <row r="14822" spans="1:14" x14ac:dyDescent="0.2">
      <c r="A14822">
        <v>59269</v>
      </c>
      <c r="B14822">
        <v>1006</v>
      </c>
      <c r="C14822" t="str">
        <f t="shared" si="462"/>
        <v>Customer#000001006</v>
      </c>
      <c r="D14822" t="str">
        <f t="shared" si="463"/>
        <v>BUILDING</v>
      </c>
      <c r="E14822">
        <f>VLOOKUP(B14822,custarray,4)</f>
        <v>12</v>
      </c>
      <c r="F14822">
        <f>VLOOKUP(E14822,nationarray,3)</f>
        <v>2</v>
      </c>
      <c r="G14822" t="str">
        <f>HLOOKUP(F14822,region,2)</f>
        <v>ASIA</v>
      </c>
      <c r="H14822" t="s">
        <v>9</v>
      </c>
      <c r="I14822">
        <v>148459.93</v>
      </c>
      <c r="J14822" s="1">
        <v>35188</v>
      </c>
      <c r="K14822" t="s">
        <v>10</v>
      </c>
      <c r="L14822" t="s">
        <v>344</v>
      </c>
      <c r="M14822">
        <v>0</v>
      </c>
      <c r="N14822" t="s">
        <v>15736</v>
      </c>
    </row>
    <row r="14823" spans="1:14" x14ac:dyDescent="0.2">
      <c r="A14823">
        <v>59270</v>
      </c>
      <c r="B14823">
        <v>925</v>
      </c>
      <c r="C14823" t="str">
        <f t="shared" si="462"/>
        <v>Customer#000000925</v>
      </c>
      <c r="D14823" t="str">
        <f t="shared" si="463"/>
        <v>AUTOMOBILE</v>
      </c>
      <c r="E14823">
        <f>VLOOKUP(B14823,custarray,4)</f>
        <v>10</v>
      </c>
      <c r="F14823">
        <f>VLOOKUP(E14823,nationarray,3)</f>
        <v>4</v>
      </c>
      <c r="G14823" t="str">
        <f>HLOOKUP(F14823,region,2)</f>
        <v>MIDDLE EAST</v>
      </c>
      <c r="H14823" t="s">
        <v>16</v>
      </c>
      <c r="I14823">
        <v>234052.44</v>
      </c>
      <c r="J14823" s="1">
        <v>33981</v>
      </c>
      <c r="K14823" t="s">
        <v>26</v>
      </c>
      <c r="L14823" t="s">
        <v>1680</v>
      </c>
      <c r="M14823">
        <v>0</v>
      </c>
      <c r="N14823" t="s">
        <v>15737</v>
      </c>
    </row>
    <row r="14824" spans="1:14" x14ac:dyDescent="0.2">
      <c r="A14824">
        <v>59271</v>
      </c>
      <c r="B14824">
        <v>478</v>
      </c>
      <c r="C14824" t="str">
        <f t="shared" si="462"/>
        <v>Customer#000000478</v>
      </c>
      <c r="D14824" t="str">
        <f t="shared" si="463"/>
        <v>BUILDING</v>
      </c>
      <c r="E14824">
        <f>VLOOKUP(B14824,custarray,4)</f>
        <v>1</v>
      </c>
      <c r="F14824">
        <f>VLOOKUP(E14824,nationarray,3)</f>
        <v>1</v>
      </c>
      <c r="G14824" t="str">
        <f>HLOOKUP(F14824,region,2)</f>
        <v>AMERICA</v>
      </c>
      <c r="H14824" t="s">
        <v>48</v>
      </c>
      <c r="I14824">
        <v>269718.88</v>
      </c>
      <c r="J14824" s="1">
        <v>34815</v>
      </c>
      <c r="K14824" t="s">
        <v>23</v>
      </c>
      <c r="L14824" t="s">
        <v>3984</v>
      </c>
      <c r="M14824">
        <v>0</v>
      </c>
      <c r="N14824" t="s">
        <v>15738</v>
      </c>
    </row>
    <row r="14825" spans="1:14" x14ac:dyDescent="0.2">
      <c r="A14825">
        <v>59296</v>
      </c>
      <c r="B14825">
        <v>73</v>
      </c>
      <c r="C14825" t="str">
        <f t="shared" si="462"/>
        <v>Customer#000000073</v>
      </c>
      <c r="D14825" t="str">
        <f t="shared" si="463"/>
        <v>BUILDING</v>
      </c>
      <c r="E14825">
        <f>VLOOKUP(B14825,custarray,4)</f>
        <v>0</v>
      </c>
      <c r="F14825">
        <f>VLOOKUP(E14825,nationarray,3)</f>
        <v>0</v>
      </c>
      <c r="G14825" t="str">
        <f>HLOOKUP(F14825,region,2)</f>
        <v>AFRICA</v>
      </c>
      <c r="H14825" t="s">
        <v>9</v>
      </c>
      <c r="I14825">
        <v>47464.43</v>
      </c>
      <c r="J14825" s="1">
        <v>35739</v>
      </c>
      <c r="K14825" t="s">
        <v>10</v>
      </c>
      <c r="L14825" t="s">
        <v>457</v>
      </c>
      <c r="M14825">
        <v>0</v>
      </c>
      <c r="N14825" t="s">
        <v>15739</v>
      </c>
    </row>
    <row r="14826" spans="1:14" x14ac:dyDescent="0.2">
      <c r="A14826">
        <v>59297</v>
      </c>
      <c r="B14826">
        <v>1036</v>
      </c>
      <c r="C14826" t="str">
        <f t="shared" si="462"/>
        <v>Customer#000001036</v>
      </c>
      <c r="D14826" t="str">
        <f t="shared" si="463"/>
        <v>BUILDING</v>
      </c>
      <c r="E14826">
        <f>VLOOKUP(B14826,custarray,4)</f>
        <v>8</v>
      </c>
      <c r="F14826">
        <f>VLOOKUP(E14826,nationarray,3)</f>
        <v>2</v>
      </c>
      <c r="G14826" t="str">
        <f>HLOOKUP(F14826,region,2)</f>
        <v>ASIA</v>
      </c>
      <c r="H14826" t="s">
        <v>16</v>
      </c>
      <c r="I14826">
        <v>273273.7</v>
      </c>
      <c r="J14826" s="1">
        <v>34678</v>
      </c>
      <c r="K14826" t="s">
        <v>31</v>
      </c>
      <c r="L14826" t="s">
        <v>1726</v>
      </c>
      <c r="M14826">
        <v>0</v>
      </c>
      <c r="N14826" t="s">
        <v>15740</v>
      </c>
    </row>
    <row r="14827" spans="1:14" x14ac:dyDescent="0.2">
      <c r="A14827">
        <v>59298</v>
      </c>
      <c r="B14827">
        <v>920</v>
      </c>
      <c r="C14827" t="str">
        <f t="shared" si="462"/>
        <v>Customer#000000920</v>
      </c>
      <c r="D14827" t="str">
        <f t="shared" si="463"/>
        <v>HOUSEHOLD</v>
      </c>
      <c r="E14827">
        <f>VLOOKUP(B14827,custarray,4)</f>
        <v>2</v>
      </c>
      <c r="F14827">
        <f>VLOOKUP(E14827,nationarray,3)</f>
        <v>1</v>
      </c>
      <c r="G14827" t="str">
        <f>HLOOKUP(F14827,region,2)</f>
        <v>AMERICA</v>
      </c>
      <c r="H14827" t="s">
        <v>16</v>
      </c>
      <c r="I14827">
        <v>25408.83</v>
      </c>
      <c r="J14827" s="1">
        <v>34502</v>
      </c>
      <c r="K14827" t="s">
        <v>23</v>
      </c>
      <c r="L14827" t="s">
        <v>925</v>
      </c>
      <c r="M14827">
        <v>0</v>
      </c>
      <c r="N14827" t="s">
        <v>15741</v>
      </c>
    </row>
    <row r="14828" spans="1:14" x14ac:dyDescent="0.2">
      <c r="A14828">
        <v>59299</v>
      </c>
      <c r="B14828">
        <v>95</v>
      </c>
      <c r="C14828" t="str">
        <f t="shared" si="462"/>
        <v>Customer#000000095</v>
      </c>
      <c r="D14828" t="str">
        <f t="shared" si="463"/>
        <v>MACHINERY</v>
      </c>
      <c r="E14828">
        <f>VLOOKUP(B14828,custarray,4)</f>
        <v>15</v>
      </c>
      <c r="F14828">
        <f>VLOOKUP(E14828,nationarray,3)</f>
        <v>0</v>
      </c>
      <c r="G14828" t="str">
        <f>HLOOKUP(F14828,region,2)</f>
        <v>AFRICA</v>
      </c>
      <c r="H14828" t="s">
        <v>9</v>
      </c>
      <c r="I14828">
        <v>123943.97</v>
      </c>
      <c r="J14828" s="1">
        <v>35644</v>
      </c>
      <c r="K14828" t="s">
        <v>23</v>
      </c>
      <c r="L14828" t="s">
        <v>749</v>
      </c>
      <c r="M14828">
        <v>0</v>
      </c>
      <c r="N14828" t="s">
        <v>15742</v>
      </c>
    </row>
    <row r="14829" spans="1:14" x14ac:dyDescent="0.2">
      <c r="A14829">
        <v>59300</v>
      </c>
      <c r="B14829">
        <v>1483</v>
      </c>
      <c r="C14829" t="str">
        <f t="shared" si="462"/>
        <v>Customer#000001483</v>
      </c>
      <c r="D14829" t="str">
        <f t="shared" si="463"/>
        <v>BUILDING</v>
      </c>
      <c r="E14829">
        <f>VLOOKUP(B14829,custarray,4)</f>
        <v>7</v>
      </c>
      <c r="F14829">
        <f>VLOOKUP(E14829,nationarray,3)</f>
        <v>3</v>
      </c>
      <c r="G14829" t="str">
        <f>HLOOKUP(F14829,region,2)</f>
        <v>EUROPE</v>
      </c>
      <c r="H14829" t="s">
        <v>9</v>
      </c>
      <c r="I14829">
        <v>20287.54</v>
      </c>
      <c r="J14829" s="1">
        <v>35497</v>
      </c>
      <c r="K14829" t="s">
        <v>23</v>
      </c>
      <c r="L14829" t="s">
        <v>170</v>
      </c>
      <c r="M14829">
        <v>0</v>
      </c>
      <c r="N14829" t="s">
        <v>15743</v>
      </c>
    </row>
    <row r="14830" spans="1:14" x14ac:dyDescent="0.2">
      <c r="A14830">
        <v>59301</v>
      </c>
      <c r="B14830">
        <v>607</v>
      </c>
      <c r="C14830" t="str">
        <f t="shared" si="462"/>
        <v>Customer#000000607</v>
      </c>
      <c r="D14830" t="str">
        <f t="shared" si="463"/>
        <v>FURNITURE</v>
      </c>
      <c r="E14830">
        <f>VLOOKUP(B14830,custarray,4)</f>
        <v>24</v>
      </c>
      <c r="F14830">
        <f>VLOOKUP(E14830,nationarray,3)</f>
        <v>1</v>
      </c>
      <c r="G14830" t="str">
        <f>HLOOKUP(F14830,region,2)</f>
        <v>AMERICA</v>
      </c>
      <c r="H14830" t="s">
        <v>9</v>
      </c>
      <c r="I14830">
        <v>175923.01</v>
      </c>
      <c r="J14830" s="1">
        <v>35374</v>
      </c>
      <c r="K14830" t="s">
        <v>26</v>
      </c>
      <c r="L14830" t="s">
        <v>176</v>
      </c>
      <c r="M14830">
        <v>0</v>
      </c>
      <c r="N14830" t="s">
        <v>15744</v>
      </c>
    </row>
    <row r="14831" spans="1:14" x14ac:dyDescent="0.2">
      <c r="A14831">
        <v>59302</v>
      </c>
      <c r="B14831">
        <v>922</v>
      </c>
      <c r="C14831" t="str">
        <f t="shared" si="462"/>
        <v>Customer#000000922</v>
      </c>
      <c r="D14831" t="str">
        <f t="shared" si="463"/>
        <v>BUILDING</v>
      </c>
      <c r="E14831">
        <f>VLOOKUP(B14831,custarray,4)</f>
        <v>7</v>
      </c>
      <c r="F14831">
        <f>VLOOKUP(E14831,nationarray,3)</f>
        <v>3</v>
      </c>
      <c r="G14831" t="str">
        <f>HLOOKUP(F14831,region,2)</f>
        <v>EUROPE</v>
      </c>
      <c r="H14831" t="s">
        <v>9</v>
      </c>
      <c r="I14831">
        <v>113851.86</v>
      </c>
      <c r="J14831" s="1">
        <v>35104</v>
      </c>
      <c r="K14831" t="s">
        <v>23</v>
      </c>
      <c r="L14831" t="s">
        <v>910</v>
      </c>
      <c r="M14831">
        <v>0</v>
      </c>
      <c r="N14831" t="s">
        <v>15745</v>
      </c>
    </row>
    <row r="14832" spans="1:14" x14ac:dyDescent="0.2">
      <c r="A14832">
        <v>59303</v>
      </c>
      <c r="B14832">
        <v>1376</v>
      </c>
      <c r="C14832" t="str">
        <f t="shared" si="462"/>
        <v>Customer#000001376</v>
      </c>
      <c r="D14832" t="str">
        <f t="shared" si="463"/>
        <v>HOUSEHOLD</v>
      </c>
      <c r="E14832">
        <f>VLOOKUP(B14832,custarray,4)</f>
        <v>12</v>
      </c>
      <c r="F14832">
        <f>VLOOKUP(E14832,nationarray,3)</f>
        <v>2</v>
      </c>
      <c r="G14832" t="str">
        <f>HLOOKUP(F14832,region,2)</f>
        <v>ASIA</v>
      </c>
      <c r="H14832" t="s">
        <v>9</v>
      </c>
      <c r="I14832">
        <v>214486.24</v>
      </c>
      <c r="J14832" s="1">
        <v>35770</v>
      </c>
      <c r="K14832" t="s">
        <v>13</v>
      </c>
      <c r="L14832" t="s">
        <v>126</v>
      </c>
      <c r="M14832">
        <v>0</v>
      </c>
      <c r="N14832" t="s">
        <v>15746</v>
      </c>
    </row>
    <row r="14833" spans="1:14" x14ac:dyDescent="0.2">
      <c r="A14833">
        <v>59328</v>
      </c>
      <c r="B14833">
        <v>8</v>
      </c>
      <c r="C14833" t="str">
        <f t="shared" si="462"/>
        <v>Customer#000000008</v>
      </c>
      <c r="D14833" t="str">
        <f t="shared" si="463"/>
        <v>BUILDING</v>
      </c>
      <c r="E14833">
        <f>VLOOKUP(B14833,custarray,4)</f>
        <v>17</v>
      </c>
      <c r="F14833">
        <f>VLOOKUP(E14833,nationarray,3)</f>
        <v>1</v>
      </c>
      <c r="G14833" t="str">
        <f>HLOOKUP(F14833,region,2)</f>
        <v>AMERICA</v>
      </c>
      <c r="H14833" t="s">
        <v>9</v>
      </c>
      <c r="I14833">
        <v>145761.72</v>
      </c>
      <c r="J14833" s="1">
        <v>35520</v>
      </c>
      <c r="K14833" t="s">
        <v>10</v>
      </c>
      <c r="L14833" t="s">
        <v>1314</v>
      </c>
      <c r="M14833">
        <v>0</v>
      </c>
      <c r="N14833" t="s">
        <v>15747</v>
      </c>
    </row>
    <row r="14834" spans="1:14" x14ac:dyDescent="0.2">
      <c r="A14834">
        <v>59329</v>
      </c>
      <c r="B14834">
        <v>1355</v>
      </c>
      <c r="C14834" t="str">
        <f t="shared" si="462"/>
        <v>Customer#000001355</v>
      </c>
      <c r="D14834" t="str">
        <f t="shared" si="463"/>
        <v>AUTOMOBILE</v>
      </c>
      <c r="E14834">
        <f>VLOOKUP(B14834,custarray,4)</f>
        <v>20</v>
      </c>
      <c r="F14834">
        <f>VLOOKUP(E14834,nationarray,3)</f>
        <v>4</v>
      </c>
      <c r="G14834" t="str">
        <f>HLOOKUP(F14834,region,2)</f>
        <v>MIDDLE EAST</v>
      </c>
      <c r="H14834" t="s">
        <v>16</v>
      </c>
      <c r="I14834">
        <v>186839.98</v>
      </c>
      <c r="J14834" s="1">
        <v>33943</v>
      </c>
      <c r="K14834" t="s">
        <v>13</v>
      </c>
      <c r="L14834" t="s">
        <v>383</v>
      </c>
      <c r="M14834">
        <v>0</v>
      </c>
      <c r="N14834" t="s">
        <v>15748</v>
      </c>
    </row>
    <row r="14835" spans="1:14" x14ac:dyDescent="0.2">
      <c r="A14835">
        <v>59330</v>
      </c>
      <c r="B14835">
        <v>715</v>
      </c>
      <c r="C14835" t="str">
        <f t="shared" si="462"/>
        <v>Customer#000000715</v>
      </c>
      <c r="D14835" t="str">
        <f t="shared" si="463"/>
        <v>AUTOMOBILE</v>
      </c>
      <c r="E14835">
        <f>VLOOKUP(B14835,custarray,4)</f>
        <v>19</v>
      </c>
      <c r="F14835">
        <f>VLOOKUP(E14835,nationarray,3)</f>
        <v>3</v>
      </c>
      <c r="G14835" t="str">
        <f>HLOOKUP(F14835,region,2)</f>
        <v>EUROPE</v>
      </c>
      <c r="H14835" t="s">
        <v>16</v>
      </c>
      <c r="I14835">
        <v>28704.52</v>
      </c>
      <c r="J14835" s="1">
        <v>34540</v>
      </c>
      <c r="K14835" t="s">
        <v>31</v>
      </c>
      <c r="L14835" t="s">
        <v>2058</v>
      </c>
      <c r="M14835">
        <v>0</v>
      </c>
      <c r="N14835" t="s">
        <v>15749</v>
      </c>
    </row>
    <row r="14836" spans="1:14" x14ac:dyDescent="0.2">
      <c r="A14836">
        <v>59331</v>
      </c>
      <c r="B14836">
        <v>574</v>
      </c>
      <c r="C14836" t="str">
        <f t="shared" si="462"/>
        <v>Customer#000000574</v>
      </c>
      <c r="D14836" t="str">
        <f t="shared" si="463"/>
        <v>FURNITURE</v>
      </c>
      <c r="E14836">
        <f>VLOOKUP(B14836,custarray,4)</f>
        <v>8</v>
      </c>
      <c r="F14836">
        <f>VLOOKUP(E14836,nationarray,3)</f>
        <v>2</v>
      </c>
      <c r="G14836" t="str">
        <f>HLOOKUP(F14836,region,2)</f>
        <v>ASIA</v>
      </c>
      <c r="H14836" t="s">
        <v>9</v>
      </c>
      <c r="I14836">
        <v>204917.76000000001</v>
      </c>
      <c r="J14836" s="1">
        <v>35862</v>
      </c>
      <c r="K14836" t="s">
        <v>10</v>
      </c>
      <c r="L14836" t="s">
        <v>166</v>
      </c>
      <c r="M14836">
        <v>0</v>
      </c>
      <c r="N14836" t="s">
        <v>15750</v>
      </c>
    </row>
    <row r="14837" spans="1:14" x14ac:dyDescent="0.2">
      <c r="A14837">
        <v>59332</v>
      </c>
      <c r="B14837">
        <v>1220</v>
      </c>
      <c r="C14837" t="str">
        <f t="shared" si="462"/>
        <v>Customer#000001220</v>
      </c>
      <c r="D14837" t="str">
        <f t="shared" si="463"/>
        <v>FURNITURE</v>
      </c>
      <c r="E14837">
        <f>VLOOKUP(B14837,custarray,4)</f>
        <v>18</v>
      </c>
      <c r="F14837">
        <f>VLOOKUP(E14837,nationarray,3)</f>
        <v>2</v>
      </c>
      <c r="G14837" t="str">
        <f>HLOOKUP(F14837,region,2)</f>
        <v>ASIA</v>
      </c>
      <c r="H14837" t="s">
        <v>9</v>
      </c>
      <c r="I14837">
        <v>261821.69</v>
      </c>
      <c r="J14837" s="1">
        <v>35088</v>
      </c>
      <c r="K14837" t="s">
        <v>13</v>
      </c>
      <c r="L14837" t="s">
        <v>393</v>
      </c>
      <c r="M14837">
        <v>0</v>
      </c>
      <c r="N14837" t="s">
        <v>15751</v>
      </c>
    </row>
    <row r="14838" spans="1:14" x14ac:dyDescent="0.2">
      <c r="A14838">
        <v>59333</v>
      </c>
      <c r="B14838">
        <v>1124</v>
      </c>
      <c r="C14838" t="str">
        <f t="shared" si="462"/>
        <v>Customer#000001124</v>
      </c>
      <c r="D14838" t="str">
        <f t="shared" si="463"/>
        <v>BUILDING</v>
      </c>
      <c r="E14838">
        <f>VLOOKUP(B14838,custarray,4)</f>
        <v>1</v>
      </c>
      <c r="F14838">
        <f>VLOOKUP(E14838,nationarray,3)</f>
        <v>1</v>
      </c>
      <c r="G14838" t="str">
        <f>HLOOKUP(F14838,region,2)</f>
        <v>AMERICA</v>
      </c>
      <c r="H14838" t="s">
        <v>9</v>
      </c>
      <c r="I14838">
        <v>107762.64</v>
      </c>
      <c r="J14838" s="1">
        <v>35821</v>
      </c>
      <c r="K14838" t="s">
        <v>13</v>
      </c>
      <c r="L14838" t="s">
        <v>966</v>
      </c>
      <c r="M14838">
        <v>0</v>
      </c>
      <c r="N14838" t="s">
        <v>15752</v>
      </c>
    </row>
    <row r="14839" spans="1:14" x14ac:dyDescent="0.2">
      <c r="A14839">
        <v>59334</v>
      </c>
      <c r="B14839">
        <v>979</v>
      </c>
      <c r="C14839" t="str">
        <f t="shared" si="462"/>
        <v>Customer#000000979</v>
      </c>
      <c r="D14839" t="str">
        <f t="shared" si="463"/>
        <v>MACHINERY</v>
      </c>
      <c r="E14839">
        <f>VLOOKUP(B14839,custarray,4)</f>
        <v>18</v>
      </c>
      <c r="F14839">
        <f>VLOOKUP(E14839,nationarray,3)</f>
        <v>2</v>
      </c>
      <c r="G14839" t="str">
        <f>HLOOKUP(F14839,region,2)</f>
        <v>ASIA</v>
      </c>
      <c r="H14839" t="s">
        <v>16</v>
      </c>
      <c r="I14839">
        <v>104325.85</v>
      </c>
      <c r="J14839" s="1">
        <v>34702</v>
      </c>
      <c r="K14839" t="s">
        <v>26</v>
      </c>
      <c r="L14839" t="s">
        <v>2742</v>
      </c>
      <c r="M14839">
        <v>0</v>
      </c>
      <c r="N14839" t="s">
        <v>15753</v>
      </c>
    </row>
    <row r="14840" spans="1:14" x14ac:dyDescent="0.2">
      <c r="A14840">
        <v>59335</v>
      </c>
      <c r="B14840">
        <v>1475</v>
      </c>
      <c r="C14840" t="str">
        <f t="shared" si="462"/>
        <v>Customer#000001475</v>
      </c>
      <c r="D14840" t="str">
        <f t="shared" si="463"/>
        <v>BUILDING</v>
      </c>
      <c r="E14840">
        <f>VLOOKUP(B14840,custarray,4)</f>
        <v>0</v>
      </c>
      <c r="F14840">
        <f>VLOOKUP(E14840,nationarray,3)</f>
        <v>0</v>
      </c>
      <c r="G14840" t="str">
        <f>HLOOKUP(F14840,region,2)</f>
        <v>AFRICA</v>
      </c>
      <c r="H14840" t="s">
        <v>9</v>
      </c>
      <c r="I14840">
        <v>9639.56</v>
      </c>
      <c r="J14840" s="1">
        <v>35835</v>
      </c>
      <c r="K14840" t="s">
        <v>10</v>
      </c>
      <c r="L14840" t="s">
        <v>1808</v>
      </c>
      <c r="M14840">
        <v>0</v>
      </c>
      <c r="N14840" t="s">
        <v>15754</v>
      </c>
    </row>
    <row r="14841" spans="1:14" x14ac:dyDescent="0.2">
      <c r="A14841">
        <v>59360</v>
      </c>
      <c r="B14841">
        <v>1174</v>
      </c>
      <c r="C14841" t="str">
        <f t="shared" si="462"/>
        <v>Customer#000001174</v>
      </c>
      <c r="D14841" t="str">
        <f t="shared" si="463"/>
        <v>AUTOMOBILE</v>
      </c>
      <c r="E14841">
        <f>VLOOKUP(B14841,custarray,4)</f>
        <v>4</v>
      </c>
      <c r="F14841">
        <f>VLOOKUP(E14841,nationarray,3)</f>
        <v>4</v>
      </c>
      <c r="G14841" t="str">
        <f>HLOOKUP(F14841,region,2)</f>
        <v>MIDDLE EAST</v>
      </c>
      <c r="H14841" t="s">
        <v>16</v>
      </c>
      <c r="I14841">
        <v>77513.460000000006</v>
      </c>
      <c r="J14841" s="1">
        <v>33774</v>
      </c>
      <c r="K14841" t="s">
        <v>10</v>
      </c>
      <c r="L14841" t="s">
        <v>1174</v>
      </c>
      <c r="M14841">
        <v>0</v>
      </c>
      <c r="N14841" t="s">
        <v>15755</v>
      </c>
    </row>
    <row r="14842" spans="1:14" x14ac:dyDescent="0.2">
      <c r="A14842">
        <v>59361</v>
      </c>
      <c r="B14842">
        <v>362</v>
      </c>
      <c r="C14842" t="str">
        <f t="shared" si="462"/>
        <v>Customer#000000362</v>
      </c>
      <c r="D14842" t="str">
        <f t="shared" si="463"/>
        <v>AUTOMOBILE</v>
      </c>
      <c r="E14842">
        <f>VLOOKUP(B14842,custarray,4)</f>
        <v>17</v>
      </c>
      <c r="F14842">
        <f>VLOOKUP(E14842,nationarray,3)</f>
        <v>1</v>
      </c>
      <c r="G14842" t="str">
        <f>HLOOKUP(F14842,region,2)</f>
        <v>AMERICA</v>
      </c>
      <c r="H14842" t="s">
        <v>16</v>
      </c>
      <c r="I14842">
        <v>39430.03</v>
      </c>
      <c r="J14842" s="1">
        <v>33846</v>
      </c>
      <c r="K14842" t="s">
        <v>26</v>
      </c>
      <c r="L14842" t="s">
        <v>1458</v>
      </c>
      <c r="M14842">
        <v>0</v>
      </c>
      <c r="N14842" t="s">
        <v>15756</v>
      </c>
    </row>
    <row r="14843" spans="1:14" x14ac:dyDescent="0.2">
      <c r="A14843">
        <v>59362</v>
      </c>
      <c r="B14843">
        <v>1324</v>
      </c>
      <c r="C14843" t="str">
        <f t="shared" si="462"/>
        <v>Customer#000001324</v>
      </c>
      <c r="D14843" t="str">
        <f t="shared" si="463"/>
        <v>AUTOMOBILE</v>
      </c>
      <c r="E14843">
        <f>VLOOKUP(B14843,custarray,4)</f>
        <v>7</v>
      </c>
      <c r="F14843">
        <f>VLOOKUP(E14843,nationarray,3)</f>
        <v>3</v>
      </c>
      <c r="G14843" t="str">
        <f>HLOOKUP(F14843,region,2)</f>
        <v>EUROPE</v>
      </c>
      <c r="H14843" t="s">
        <v>9</v>
      </c>
      <c r="I14843">
        <v>138339.04999999999</v>
      </c>
      <c r="J14843" s="1">
        <v>35186</v>
      </c>
      <c r="K14843" t="s">
        <v>10</v>
      </c>
      <c r="L14843" t="s">
        <v>917</v>
      </c>
      <c r="M14843">
        <v>0</v>
      </c>
      <c r="N14843" t="s">
        <v>15757</v>
      </c>
    </row>
    <row r="14844" spans="1:14" x14ac:dyDescent="0.2">
      <c r="A14844">
        <v>59363</v>
      </c>
      <c r="B14844">
        <v>1117</v>
      </c>
      <c r="C14844" t="str">
        <f t="shared" si="462"/>
        <v>Customer#000001117</v>
      </c>
      <c r="D14844" t="str">
        <f t="shared" si="463"/>
        <v>FURNITURE</v>
      </c>
      <c r="E14844">
        <f>VLOOKUP(B14844,custarray,4)</f>
        <v>23</v>
      </c>
      <c r="F14844">
        <f>VLOOKUP(E14844,nationarray,3)</f>
        <v>3</v>
      </c>
      <c r="G14844" t="str">
        <f>HLOOKUP(F14844,region,2)</f>
        <v>EUROPE</v>
      </c>
      <c r="H14844" t="s">
        <v>16</v>
      </c>
      <c r="I14844">
        <v>129810.26</v>
      </c>
      <c r="J14844" s="1">
        <v>34457</v>
      </c>
      <c r="K14844" t="s">
        <v>26</v>
      </c>
      <c r="L14844" t="s">
        <v>68</v>
      </c>
      <c r="M14844">
        <v>0</v>
      </c>
      <c r="N14844" t="s">
        <v>15758</v>
      </c>
    </row>
    <row r="14845" spans="1:14" x14ac:dyDescent="0.2">
      <c r="A14845">
        <v>59364</v>
      </c>
      <c r="B14845">
        <v>116</v>
      </c>
      <c r="C14845" t="str">
        <f t="shared" si="462"/>
        <v>Customer#000000116</v>
      </c>
      <c r="D14845" t="str">
        <f t="shared" si="463"/>
        <v>BUILDING</v>
      </c>
      <c r="E14845">
        <f>VLOOKUP(B14845,custarray,4)</f>
        <v>16</v>
      </c>
      <c r="F14845">
        <f>VLOOKUP(E14845,nationarray,3)</f>
        <v>0</v>
      </c>
      <c r="G14845" t="str">
        <f>HLOOKUP(F14845,region,2)</f>
        <v>AFRICA</v>
      </c>
      <c r="H14845" t="s">
        <v>9</v>
      </c>
      <c r="I14845">
        <v>27867.58</v>
      </c>
      <c r="J14845" s="1">
        <v>35252</v>
      </c>
      <c r="K14845" t="s">
        <v>10</v>
      </c>
      <c r="L14845" t="s">
        <v>1670</v>
      </c>
      <c r="M14845">
        <v>0</v>
      </c>
      <c r="N14845" t="s">
        <v>15759</v>
      </c>
    </row>
    <row r="14846" spans="1:14" x14ac:dyDescent="0.2">
      <c r="A14846">
        <v>59365</v>
      </c>
      <c r="B14846">
        <v>937</v>
      </c>
      <c r="C14846" t="str">
        <f t="shared" si="462"/>
        <v>Customer#000000937</v>
      </c>
      <c r="D14846" t="str">
        <f t="shared" si="463"/>
        <v>AUTOMOBILE</v>
      </c>
      <c r="E14846">
        <f>VLOOKUP(B14846,custarray,4)</f>
        <v>23</v>
      </c>
      <c r="F14846">
        <f>VLOOKUP(E14846,nationarray,3)</f>
        <v>3</v>
      </c>
      <c r="G14846" t="str">
        <f>HLOOKUP(F14846,region,2)</f>
        <v>EUROPE</v>
      </c>
      <c r="H14846" t="s">
        <v>16</v>
      </c>
      <c r="I14846">
        <v>141737.49</v>
      </c>
      <c r="J14846" s="1">
        <v>34676</v>
      </c>
      <c r="K14846" t="s">
        <v>31</v>
      </c>
      <c r="L14846" t="s">
        <v>1077</v>
      </c>
      <c r="M14846">
        <v>0</v>
      </c>
      <c r="N14846" t="s">
        <v>15760</v>
      </c>
    </row>
    <row r="14847" spans="1:14" x14ac:dyDescent="0.2">
      <c r="A14847">
        <v>59366</v>
      </c>
      <c r="B14847">
        <v>148</v>
      </c>
      <c r="C14847" t="str">
        <f t="shared" si="462"/>
        <v>Customer#000000148</v>
      </c>
      <c r="D14847" t="str">
        <f t="shared" si="463"/>
        <v>HOUSEHOLD</v>
      </c>
      <c r="E14847">
        <f>VLOOKUP(B14847,custarray,4)</f>
        <v>11</v>
      </c>
      <c r="F14847">
        <f>VLOOKUP(E14847,nationarray,3)</f>
        <v>4</v>
      </c>
      <c r="G14847" t="str">
        <f>HLOOKUP(F14847,region,2)</f>
        <v>MIDDLE EAST</v>
      </c>
      <c r="H14847" t="s">
        <v>48</v>
      </c>
      <c r="I14847">
        <v>202743.32</v>
      </c>
      <c r="J14847" s="1">
        <v>34812</v>
      </c>
      <c r="K14847" t="s">
        <v>26</v>
      </c>
      <c r="L14847" t="s">
        <v>983</v>
      </c>
      <c r="M14847">
        <v>0</v>
      </c>
      <c r="N14847" t="s">
        <v>15761</v>
      </c>
    </row>
    <row r="14848" spans="1:14" x14ac:dyDescent="0.2">
      <c r="A14848">
        <v>59367</v>
      </c>
      <c r="B14848">
        <v>64</v>
      </c>
      <c r="C14848" t="str">
        <f t="shared" si="462"/>
        <v>Customer#000000064</v>
      </c>
      <c r="D14848" t="str">
        <f t="shared" si="463"/>
        <v>BUILDING</v>
      </c>
      <c r="E14848">
        <f>VLOOKUP(B14848,custarray,4)</f>
        <v>3</v>
      </c>
      <c r="F14848">
        <f>VLOOKUP(E14848,nationarray,3)</f>
        <v>1</v>
      </c>
      <c r="G14848" t="str">
        <f>HLOOKUP(F14848,region,2)</f>
        <v>AMERICA</v>
      </c>
      <c r="H14848" t="s">
        <v>9</v>
      </c>
      <c r="I14848">
        <v>244282.09</v>
      </c>
      <c r="J14848" s="1">
        <v>35335</v>
      </c>
      <c r="K14848" t="s">
        <v>26</v>
      </c>
      <c r="L14848" t="s">
        <v>541</v>
      </c>
      <c r="M14848">
        <v>0</v>
      </c>
      <c r="N14848" t="s">
        <v>15762</v>
      </c>
    </row>
    <row r="14849" spans="1:14" x14ac:dyDescent="0.2">
      <c r="A14849">
        <v>59392</v>
      </c>
      <c r="B14849">
        <v>115</v>
      </c>
      <c r="C14849" t="str">
        <f t="shared" si="462"/>
        <v>Customer#000000115</v>
      </c>
      <c r="D14849" t="str">
        <f t="shared" si="463"/>
        <v>HOUSEHOLD</v>
      </c>
      <c r="E14849">
        <f>VLOOKUP(B14849,custarray,4)</f>
        <v>8</v>
      </c>
      <c r="F14849">
        <f>VLOOKUP(E14849,nationarray,3)</f>
        <v>2</v>
      </c>
      <c r="G14849" t="str">
        <f>HLOOKUP(F14849,region,2)</f>
        <v>ASIA</v>
      </c>
      <c r="H14849" t="s">
        <v>16</v>
      </c>
      <c r="I14849">
        <v>203982.07</v>
      </c>
      <c r="J14849" s="1">
        <v>34147</v>
      </c>
      <c r="K14849" t="s">
        <v>31</v>
      </c>
      <c r="L14849" t="s">
        <v>42</v>
      </c>
      <c r="M14849">
        <v>0</v>
      </c>
      <c r="N14849" t="s">
        <v>15763</v>
      </c>
    </row>
    <row r="14850" spans="1:14" x14ac:dyDescent="0.2">
      <c r="A14850">
        <v>59393</v>
      </c>
      <c r="B14850">
        <v>1174</v>
      </c>
      <c r="C14850" t="str">
        <f t="shared" ref="C14850:C14913" si="464">VLOOKUP(B14850,custarray,2)</f>
        <v>Customer#000001174</v>
      </c>
      <c r="D14850" t="str">
        <f t="shared" ref="D14850:D14913" si="465">VLOOKUP(B14850,custarray,7)</f>
        <v>AUTOMOBILE</v>
      </c>
      <c r="E14850">
        <f>VLOOKUP(B14850,custarray,4)</f>
        <v>4</v>
      </c>
      <c r="F14850">
        <f>VLOOKUP(E14850,nationarray,3)</f>
        <v>4</v>
      </c>
      <c r="G14850" t="str">
        <f>HLOOKUP(F14850,region,2)</f>
        <v>MIDDLE EAST</v>
      </c>
      <c r="H14850" t="s">
        <v>16</v>
      </c>
      <c r="I14850">
        <v>247675.8</v>
      </c>
      <c r="J14850" s="1">
        <v>34294</v>
      </c>
      <c r="K14850" t="s">
        <v>31</v>
      </c>
      <c r="L14850" t="s">
        <v>519</v>
      </c>
      <c r="M14850">
        <v>0</v>
      </c>
      <c r="N14850" t="s">
        <v>15764</v>
      </c>
    </row>
    <row r="14851" spans="1:14" x14ac:dyDescent="0.2">
      <c r="A14851">
        <v>59394</v>
      </c>
      <c r="B14851">
        <v>1129</v>
      </c>
      <c r="C14851" t="str">
        <f t="shared" si="464"/>
        <v>Customer#000001129</v>
      </c>
      <c r="D14851" t="str">
        <f t="shared" si="465"/>
        <v>HOUSEHOLD</v>
      </c>
      <c r="E14851">
        <f>VLOOKUP(B14851,custarray,4)</f>
        <v>8</v>
      </c>
      <c r="F14851">
        <f>VLOOKUP(E14851,nationarray,3)</f>
        <v>2</v>
      </c>
      <c r="G14851" t="str">
        <f>HLOOKUP(F14851,region,2)</f>
        <v>ASIA</v>
      </c>
      <c r="H14851" t="s">
        <v>9</v>
      </c>
      <c r="I14851">
        <v>210330.16</v>
      </c>
      <c r="J14851" s="1">
        <v>35607</v>
      </c>
      <c r="K14851" t="s">
        <v>13</v>
      </c>
      <c r="L14851" t="s">
        <v>1403</v>
      </c>
      <c r="M14851">
        <v>0</v>
      </c>
      <c r="N14851" t="s">
        <v>15765</v>
      </c>
    </row>
    <row r="14852" spans="1:14" x14ac:dyDescent="0.2">
      <c r="A14852">
        <v>59395</v>
      </c>
      <c r="B14852">
        <v>499</v>
      </c>
      <c r="C14852" t="str">
        <f t="shared" si="464"/>
        <v>Customer#000000499</v>
      </c>
      <c r="D14852" t="str">
        <f t="shared" si="465"/>
        <v>HOUSEHOLD</v>
      </c>
      <c r="E14852">
        <f>VLOOKUP(B14852,custarray,4)</f>
        <v>14</v>
      </c>
      <c r="F14852">
        <f>VLOOKUP(E14852,nationarray,3)</f>
        <v>0</v>
      </c>
      <c r="G14852" t="str">
        <f>HLOOKUP(F14852,region,2)</f>
        <v>AFRICA</v>
      </c>
      <c r="H14852" t="s">
        <v>16</v>
      </c>
      <c r="I14852">
        <v>44176.67</v>
      </c>
      <c r="J14852" s="1">
        <v>33717</v>
      </c>
      <c r="K14852" t="s">
        <v>13</v>
      </c>
      <c r="L14852" t="s">
        <v>457</v>
      </c>
      <c r="M14852">
        <v>0</v>
      </c>
      <c r="N14852" t="s">
        <v>15766</v>
      </c>
    </row>
    <row r="14853" spans="1:14" x14ac:dyDescent="0.2">
      <c r="A14853">
        <v>59396</v>
      </c>
      <c r="B14853">
        <v>169</v>
      </c>
      <c r="C14853" t="str">
        <f t="shared" si="464"/>
        <v>Customer#000000169</v>
      </c>
      <c r="D14853" t="str">
        <f t="shared" si="465"/>
        <v>FURNITURE</v>
      </c>
      <c r="E14853">
        <f>VLOOKUP(B14853,custarray,4)</f>
        <v>18</v>
      </c>
      <c r="F14853">
        <f>VLOOKUP(E14853,nationarray,3)</f>
        <v>2</v>
      </c>
      <c r="G14853" t="str">
        <f>HLOOKUP(F14853,region,2)</f>
        <v>ASIA</v>
      </c>
      <c r="H14853" t="s">
        <v>16</v>
      </c>
      <c r="I14853">
        <v>304605.40999999997</v>
      </c>
      <c r="J14853" s="1">
        <v>34653</v>
      </c>
      <c r="K14853" t="s">
        <v>13</v>
      </c>
      <c r="L14853" t="s">
        <v>1358</v>
      </c>
      <c r="M14853">
        <v>0</v>
      </c>
      <c r="N14853" t="s">
        <v>15767</v>
      </c>
    </row>
    <row r="14854" spans="1:14" x14ac:dyDescent="0.2">
      <c r="A14854">
        <v>59397</v>
      </c>
      <c r="B14854">
        <v>533</v>
      </c>
      <c r="C14854" t="str">
        <f t="shared" si="464"/>
        <v>Customer#000000533</v>
      </c>
      <c r="D14854" t="str">
        <f t="shared" si="465"/>
        <v>HOUSEHOLD</v>
      </c>
      <c r="E14854">
        <f>VLOOKUP(B14854,custarray,4)</f>
        <v>15</v>
      </c>
      <c r="F14854">
        <f>VLOOKUP(E14854,nationarray,3)</f>
        <v>0</v>
      </c>
      <c r="G14854" t="str">
        <f>HLOOKUP(F14854,region,2)</f>
        <v>AFRICA</v>
      </c>
      <c r="H14854" t="s">
        <v>9</v>
      </c>
      <c r="I14854">
        <v>130093.99</v>
      </c>
      <c r="J14854" s="1">
        <v>35491</v>
      </c>
      <c r="K14854" t="s">
        <v>23</v>
      </c>
      <c r="L14854" t="s">
        <v>2262</v>
      </c>
      <c r="M14854">
        <v>0</v>
      </c>
      <c r="N14854" t="s">
        <v>15768</v>
      </c>
    </row>
    <row r="14855" spans="1:14" x14ac:dyDescent="0.2">
      <c r="A14855">
        <v>59398</v>
      </c>
      <c r="B14855">
        <v>565</v>
      </c>
      <c r="C14855" t="str">
        <f t="shared" si="464"/>
        <v>Customer#000000565</v>
      </c>
      <c r="D14855" t="str">
        <f t="shared" si="465"/>
        <v>FURNITURE</v>
      </c>
      <c r="E14855">
        <f>VLOOKUP(B14855,custarray,4)</f>
        <v>4</v>
      </c>
      <c r="F14855">
        <f>VLOOKUP(E14855,nationarray,3)</f>
        <v>4</v>
      </c>
      <c r="G14855" t="str">
        <f>HLOOKUP(F14855,region,2)</f>
        <v>MIDDLE EAST</v>
      </c>
      <c r="H14855" t="s">
        <v>9</v>
      </c>
      <c r="I14855">
        <v>28702.42</v>
      </c>
      <c r="J14855" s="1">
        <v>35797</v>
      </c>
      <c r="K14855" t="s">
        <v>31</v>
      </c>
      <c r="L14855" t="s">
        <v>1788</v>
      </c>
      <c r="M14855">
        <v>0</v>
      </c>
      <c r="N14855" t="s">
        <v>15769</v>
      </c>
    </row>
    <row r="14856" spans="1:14" x14ac:dyDescent="0.2">
      <c r="A14856">
        <v>59399</v>
      </c>
      <c r="B14856">
        <v>97</v>
      </c>
      <c r="C14856" t="str">
        <f t="shared" si="464"/>
        <v>Customer#000000097</v>
      </c>
      <c r="D14856" t="str">
        <f t="shared" si="465"/>
        <v>AUTOMOBILE</v>
      </c>
      <c r="E14856">
        <f>VLOOKUP(B14856,custarray,4)</f>
        <v>17</v>
      </c>
      <c r="F14856">
        <f>VLOOKUP(E14856,nationarray,3)</f>
        <v>1</v>
      </c>
      <c r="G14856" t="str">
        <f>HLOOKUP(F14856,region,2)</f>
        <v>AMERICA</v>
      </c>
      <c r="H14856" t="s">
        <v>9</v>
      </c>
      <c r="I14856">
        <v>214384.65</v>
      </c>
      <c r="J14856" s="1">
        <v>34883</v>
      </c>
      <c r="K14856" t="s">
        <v>13</v>
      </c>
      <c r="L14856" t="s">
        <v>1442</v>
      </c>
      <c r="M14856">
        <v>0</v>
      </c>
      <c r="N14856" t="s">
        <v>15770</v>
      </c>
    </row>
    <row r="14857" spans="1:14" x14ac:dyDescent="0.2">
      <c r="A14857">
        <v>59424</v>
      </c>
      <c r="B14857">
        <v>866</v>
      </c>
      <c r="C14857" t="str">
        <f t="shared" si="464"/>
        <v>Customer#000000866</v>
      </c>
      <c r="D14857" t="str">
        <f t="shared" si="465"/>
        <v>FURNITURE</v>
      </c>
      <c r="E14857">
        <f>VLOOKUP(B14857,custarray,4)</f>
        <v>20</v>
      </c>
      <c r="F14857">
        <f>VLOOKUP(E14857,nationarray,3)</f>
        <v>4</v>
      </c>
      <c r="G14857" t="str">
        <f>HLOOKUP(F14857,region,2)</f>
        <v>MIDDLE EAST</v>
      </c>
      <c r="H14857" t="s">
        <v>9</v>
      </c>
      <c r="I14857">
        <v>196216.68</v>
      </c>
      <c r="J14857" s="1">
        <v>35416</v>
      </c>
      <c r="K14857" t="s">
        <v>10</v>
      </c>
      <c r="L14857" t="s">
        <v>299</v>
      </c>
      <c r="M14857">
        <v>0</v>
      </c>
      <c r="N14857" t="s">
        <v>15771</v>
      </c>
    </row>
    <row r="14858" spans="1:14" x14ac:dyDescent="0.2">
      <c r="A14858">
        <v>59425</v>
      </c>
      <c r="B14858">
        <v>226</v>
      </c>
      <c r="C14858" t="str">
        <f t="shared" si="464"/>
        <v>Customer#000000226</v>
      </c>
      <c r="D14858" t="str">
        <f t="shared" si="465"/>
        <v>AUTOMOBILE</v>
      </c>
      <c r="E14858">
        <f>VLOOKUP(B14858,custarray,4)</f>
        <v>3</v>
      </c>
      <c r="F14858">
        <f>VLOOKUP(E14858,nationarray,3)</f>
        <v>1</v>
      </c>
      <c r="G14858" t="str">
        <f>HLOOKUP(F14858,region,2)</f>
        <v>AMERICA</v>
      </c>
      <c r="H14858" t="s">
        <v>16</v>
      </c>
      <c r="I14858">
        <v>222152.54</v>
      </c>
      <c r="J14858" s="1">
        <v>33742</v>
      </c>
      <c r="K14858" t="s">
        <v>31</v>
      </c>
      <c r="L14858" t="s">
        <v>564</v>
      </c>
      <c r="M14858">
        <v>0</v>
      </c>
      <c r="N14858" t="s">
        <v>15772</v>
      </c>
    </row>
    <row r="14859" spans="1:14" x14ac:dyDescent="0.2">
      <c r="A14859">
        <v>59426</v>
      </c>
      <c r="B14859">
        <v>563</v>
      </c>
      <c r="C14859" t="str">
        <f t="shared" si="464"/>
        <v>Customer#000000563</v>
      </c>
      <c r="D14859" t="str">
        <f t="shared" si="465"/>
        <v>FURNITURE</v>
      </c>
      <c r="E14859">
        <f>VLOOKUP(B14859,custarray,4)</f>
        <v>12</v>
      </c>
      <c r="F14859">
        <f>VLOOKUP(E14859,nationarray,3)</f>
        <v>2</v>
      </c>
      <c r="G14859" t="str">
        <f>HLOOKUP(F14859,region,2)</f>
        <v>ASIA</v>
      </c>
      <c r="H14859" t="s">
        <v>9</v>
      </c>
      <c r="I14859">
        <v>201660.76</v>
      </c>
      <c r="J14859" s="1">
        <v>35090</v>
      </c>
      <c r="K14859" t="s">
        <v>10</v>
      </c>
      <c r="L14859" t="s">
        <v>2593</v>
      </c>
      <c r="M14859">
        <v>0</v>
      </c>
      <c r="N14859" t="s">
        <v>15773</v>
      </c>
    </row>
    <row r="14860" spans="1:14" x14ac:dyDescent="0.2">
      <c r="A14860">
        <v>59427</v>
      </c>
      <c r="B14860">
        <v>307</v>
      </c>
      <c r="C14860" t="str">
        <f t="shared" si="464"/>
        <v>Customer#000000307</v>
      </c>
      <c r="D14860" t="str">
        <f t="shared" si="465"/>
        <v>FURNITURE</v>
      </c>
      <c r="E14860">
        <f>VLOOKUP(B14860,custarray,4)</f>
        <v>13</v>
      </c>
      <c r="F14860">
        <f>VLOOKUP(E14860,nationarray,3)</f>
        <v>4</v>
      </c>
      <c r="G14860" t="str">
        <f>HLOOKUP(F14860,region,2)</f>
        <v>MIDDLE EAST</v>
      </c>
      <c r="H14860" t="s">
        <v>9</v>
      </c>
      <c r="I14860">
        <v>206581.34</v>
      </c>
      <c r="J14860" s="1">
        <v>35285</v>
      </c>
      <c r="K14860" t="s">
        <v>26</v>
      </c>
      <c r="L14860" t="s">
        <v>666</v>
      </c>
      <c r="M14860">
        <v>0</v>
      </c>
      <c r="N14860" t="s">
        <v>15774</v>
      </c>
    </row>
    <row r="14861" spans="1:14" x14ac:dyDescent="0.2">
      <c r="A14861">
        <v>59428</v>
      </c>
      <c r="B14861">
        <v>493</v>
      </c>
      <c r="C14861" t="str">
        <f t="shared" si="464"/>
        <v>Customer#000000493</v>
      </c>
      <c r="D14861" t="str">
        <f t="shared" si="465"/>
        <v>MACHINERY</v>
      </c>
      <c r="E14861">
        <f>VLOOKUP(B14861,custarray,4)</f>
        <v>16</v>
      </c>
      <c r="F14861">
        <f>VLOOKUP(E14861,nationarray,3)</f>
        <v>0</v>
      </c>
      <c r="G14861" t="str">
        <f>HLOOKUP(F14861,region,2)</f>
        <v>AFRICA</v>
      </c>
      <c r="H14861" t="s">
        <v>16</v>
      </c>
      <c r="I14861">
        <v>276089.08</v>
      </c>
      <c r="J14861" s="1">
        <v>34222</v>
      </c>
      <c r="K14861" t="s">
        <v>26</v>
      </c>
      <c r="L14861" t="s">
        <v>2268</v>
      </c>
      <c r="M14861">
        <v>0</v>
      </c>
      <c r="N14861" t="s">
        <v>15775</v>
      </c>
    </row>
    <row r="14862" spans="1:14" x14ac:dyDescent="0.2">
      <c r="A14862">
        <v>59429</v>
      </c>
      <c r="B14862">
        <v>1321</v>
      </c>
      <c r="C14862" t="str">
        <f t="shared" si="464"/>
        <v>Customer#000001321</v>
      </c>
      <c r="D14862" t="str">
        <f t="shared" si="465"/>
        <v>FURNITURE</v>
      </c>
      <c r="E14862">
        <f>VLOOKUP(B14862,custarray,4)</f>
        <v>10</v>
      </c>
      <c r="F14862">
        <f>VLOOKUP(E14862,nationarray,3)</f>
        <v>4</v>
      </c>
      <c r="G14862" t="str">
        <f>HLOOKUP(F14862,region,2)</f>
        <v>MIDDLE EAST</v>
      </c>
      <c r="H14862" t="s">
        <v>16</v>
      </c>
      <c r="I14862">
        <v>100533.5</v>
      </c>
      <c r="J14862" s="1">
        <v>34337</v>
      </c>
      <c r="K14862" t="s">
        <v>13</v>
      </c>
      <c r="L14862" t="s">
        <v>2454</v>
      </c>
      <c r="M14862">
        <v>0</v>
      </c>
      <c r="N14862" t="s">
        <v>15776</v>
      </c>
    </row>
    <row r="14863" spans="1:14" x14ac:dyDescent="0.2">
      <c r="A14863">
        <v>59430</v>
      </c>
      <c r="B14863">
        <v>34</v>
      </c>
      <c r="C14863" t="str">
        <f t="shared" si="464"/>
        <v>Customer#000000034</v>
      </c>
      <c r="D14863" t="str">
        <f t="shared" si="465"/>
        <v>HOUSEHOLD</v>
      </c>
      <c r="E14863">
        <f>VLOOKUP(B14863,custarray,4)</f>
        <v>15</v>
      </c>
      <c r="F14863">
        <f>VLOOKUP(E14863,nationarray,3)</f>
        <v>0</v>
      </c>
      <c r="G14863" t="str">
        <f>HLOOKUP(F14863,region,2)</f>
        <v>AFRICA</v>
      </c>
      <c r="H14863" t="s">
        <v>9</v>
      </c>
      <c r="I14863">
        <v>53442.52</v>
      </c>
      <c r="J14863" s="1">
        <v>35702</v>
      </c>
      <c r="K14863" t="s">
        <v>31</v>
      </c>
      <c r="L14863" t="s">
        <v>1680</v>
      </c>
      <c r="M14863">
        <v>0</v>
      </c>
      <c r="N14863" t="s">
        <v>15777</v>
      </c>
    </row>
    <row r="14864" spans="1:14" x14ac:dyDescent="0.2">
      <c r="A14864">
        <v>59431</v>
      </c>
      <c r="B14864">
        <v>1159</v>
      </c>
      <c r="C14864" t="str">
        <f t="shared" si="464"/>
        <v>Customer#000001159</v>
      </c>
      <c r="D14864" t="str">
        <f t="shared" si="465"/>
        <v>HOUSEHOLD</v>
      </c>
      <c r="E14864">
        <f>VLOOKUP(B14864,custarray,4)</f>
        <v>2</v>
      </c>
      <c r="F14864">
        <f>VLOOKUP(E14864,nationarray,3)</f>
        <v>1</v>
      </c>
      <c r="G14864" t="str">
        <f>HLOOKUP(F14864,region,2)</f>
        <v>AMERICA</v>
      </c>
      <c r="H14864" t="s">
        <v>16</v>
      </c>
      <c r="I14864">
        <v>114708.13</v>
      </c>
      <c r="J14864" s="1">
        <v>34023</v>
      </c>
      <c r="K14864" t="s">
        <v>26</v>
      </c>
      <c r="L14864" t="s">
        <v>2205</v>
      </c>
      <c r="M14864">
        <v>0</v>
      </c>
      <c r="N14864" t="s">
        <v>15778</v>
      </c>
    </row>
    <row r="14865" spans="1:14" x14ac:dyDescent="0.2">
      <c r="A14865">
        <v>59456</v>
      </c>
      <c r="B14865">
        <v>1012</v>
      </c>
      <c r="C14865" t="str">
        <f t="shared" si="464"/>
        <v>Customer#000001012</v>
      </c>
      <c r="D14865" t="str">
        <f t="shared" si="465"/>
        <v>AUTOMOBILE</v>
      </c>
      <c r="E14865">
        <f>VLOOKUP(B14865,custarray,4)</f>
        <v>4</v>
      </c>
      <c r="F14865">
        <f>VLOOKUP(E14865,nationarray,3)</f>
        <v>4</v>
      </c>
      <c r="G14865" t="str">
        <f>HLOOKUP(F14865,region,2)</f>
        <v>MIDDLE EAST</v>
      </c>
      <c r="H14865" t="s">
        <v>16</v>
      </c>
      <c r="I14865">
        <v>162010.29999999999</v>
      </c>
      <c r="J14865" s="1">
        <v>33612</v>
      </c>
      <c r="K14865" t="s">
        <v>10</v>
      </c>
      <c r="L14865" t="s">
        <v>2810</v>
      </c>
      <c r="M14865">
        <v>0</v>
      </c>
      <c r="N14865" t="s">
        <v>15779</v>
      </c>
    </row>
    <row r="14866" spans="1:14" x14ac:dyDescent="0.2">
      <c r="A14866">
        <v>59457</v>
      </c>
      <c r="B14866">
        <v>280</v>
      </c>
      <c r="C14866" t="str">
        <f t="shared" si="464"/>
        <v>Customer#000000280</v>
      </c>
      <c r="D14866" t="str">
        <f t="shared" si="465"/>
        <v>BUILDING</v>
      </c>
      <c r="E14866">
        <f>VLOOKUP(B14866,custarray,4)</f>
        <v>11</v>
      </c>
      <c r="F14866">
        <f>VLOOKUP(E14866,nationarray,3)</f>
        <v>4</v>
      </c>
      <c r="G14866" t="str">
        <f>HLOOKUP(F14866,region,2)</f>
        <v>MIDDLE EAST</v>
      </c>
      <c r="H14866" t="s">
        <v>9</v>
      </c>
      <c r="I14866">
        <v>164763.71</v>
      </c>
      <c r="J14866" s="1">
        <v>36007</v>
      </c>
      <c r="K14866" t="s">
        <v>10</v>
      </c>
      <c r="L14866" t="s">
        <v>2612</v>
      </c>
      <c r="M14866">
        <v>0</v>
      </c>
      <c r="N14866" t="s">
        <v>15780</v>
      </c>
    </row>
    <row r="14867" spans="1:14" x14ac:dyDescent="0.2">
      <c r="A14867">
        <v>59458</v>
      </c>
      <c r="B14867">
        <v>827</v>
      </c>
      <c r="C14867" t="str">
        <f t="shared" si="464"/>
        <v>Customer#000000827</v>
      </c>
      <c r="D14867" t="str">
        <f t="shared" si="465"/>
        <v>HOUSEHOLD</v>
      </c>
      <c r="E14867">
        <f>VLOOKUP(B14867,custarray,4)</f>
        <v>14</v>
      </c>
      <c r="F14867">
        <f>VLOOKUP(E14867,nationarray,3)</f>
        <v>0</v>
      </c>
      <c r="G14867" t="str">
        <f>HLOOKUP(F14867,region,2)</f>
        <v>AFRICA</v>
      </c>
      <c r="H14867" t="s">
        <v>9</v>
      </c>
      <c r="I14867">
        <v>85737.23</v>
      </c>
      <c r="J14867" s="1">
        <v>35898</v>
      </c>
      <c r="K14867" t="s">
        <v>10</v>
      </c>
      <c r="L14867" t="s">
        <v>1356</v>
      </c>
      <c r="M14867">
        <v>0</v>
      </c>
      <c r="N14867" t="s">
        <v>15781</v>
      </c>
    </row>
    <row r="14868" spans="1:14" x14ac:dyDescent="0.2">
      <c r="A14868">
        <v>59459</v>
      </c>
      <c r="B14868">
        <v>820</v>
      </c>
      <c r="C14868" t="str">
        <f t="shared" si="464"/>
        <v>Customer#000000820</v>
      </c>
      <c r="D14868" t="str">
        <f t="shared" si="465"/>
        <v>AUTOMOBILE</v>
      </c>
      <c r="E14868">
        <f>VLOOKUP(B14868,custarray,4)</f>
        <v>4</v>
      </c>
      <c r="F14868">
        <f>VLOOKUP(E14868,nationarray,3)</f>
        <v>4</v>
      </c>
      <c r="G14868" t="str">
        <f>HLOOKUP(F14868,region,2)</f>
        <v>MIDDLE EAST</v>
      </c>
      <c r="H14868" t="s">
        <v>16</v>
      </c>
      <c r="I14868">
        <v>89733.4</v>
      </c>
      <c r="J14868" s="1">
        <v>34370</v>
      </c>
      <c r="K14868" t="s">
        <v>31</v>
      </c>
      <c r="L14868" t="s">
        <v>829</v>
      </c>
      <c r="M14868">
        <v>0</v>
      </c>
      <c r="N14868" t="s">
        <v>15782</v>
      </c>
    </row>
    <row r="14869" spans="1:14" x14ac:dyDescent="0.2">
      <c r="A14869">
        <v>59460</v>
      </c>
      <c r="B14869">
        <v>703</v>
      </c>
      <c r="C14869" t="str">
        <f t="shared" si="464"/>
        <v>Customer#000000703</v>
      </c>
      <c r="D14869" t="str">
        <f t="shared" si="465"/>
        <v>AUTOMOBILE</v>
      </c>
      <c r="E14869">
        <f>VLOOKUP(B14869,custarray,4)</f>
        <v>6</v>
      </c>
      <c r="F14869">
        <f>VLOOKUP(E14869,nationarray,3)</f>
        <v>3</v>
      </c>
      <c r="G14869" t="str">
        <f>HLOOKUP(F14869,region,2)</f>
        <v>EUROPE</v>
      </c>
      <c r="H14869" t="s">
        <v>9</v>
      </c>
      <c r="I14869">
        <v>159266.98000000001</v>
      </c>
      <c r="J14869" s="1">
        <v>34813</v>
      </c>
      <c r="K14869" t="s">
        <v>26</v>
      </c>
      <c r="L14869" t="s">
        <v>959</v>
      </c>
      <c r="M14869">
        <v>0</v>
      </c>
      <c r="N14869" t="s">
        <v>15783</v>
      </c>
    </row>
    <row r="14870" spans="1:14" x14ac:dyDescent="0.2">
      <c r="A14870">
        <v>59461</v>
      </c>
      <c r="B14870">
        <v>698</v>
      </c>
      <c r="C14870" t="str">
        <f t="shared" si="464"/>
        <v>Customer#000000698</v>
      </c>
      <c r="D14870" t="str">
        <f t="shared" si="465"/>
        <v>BUILDING</v>
      </c>
      <c r="E14870">
        <f>VLOOKUP(B14870,custarray,4)</f>
        <v>23</v>
      </c>
      <c r="F14870">
        <f>VLOOKUP(E14870,nationarray,3)</f>
        <v>3</v>
      </c>
      <c r="G14870" t="str">
        <f>HLOOKUP(F14870,region,2)</f>
        <v>EUROPE</v>
      </c>
      <c r="H14870" t="s">
        <v>9</v>
      </c>
      <c r="I14870">
        <v>62814.8</v>
      </c>
      <c r="J14870" s="1">
        <v>35718</v>
      </c>
      <c r="K14870" t="s">
        <v>23</v>
      </c>
      <c r="L14870" t="s">
        <v>531</v>
      </c>
      <c r="M14870">
        <v>0</v>
      </c>
      <c r="N14870" t="s">
        <v>15784</v>
      </c>
    </row>
    <row r="14871" spans="1:14" x14ac:dyDescent="0.2">
      <c r="A14871">
        <v>59462</v>
      </c>
      <c r="B14871">
        <v>790</v>
      </c>
      <c r="C14871" t="str">
        <f t="shared" si="464"/>
        <v>Customer#000000790</v>
      </c>
      <c r="D14871" t="str">
        <f t="shared" si="465"/>
        <v>BUILDING</v>
      </c>
      <c r="E14871">
        <f>VLOOKUP(B14871,custarray,4)</f>
        <v>0</v>
      </c>
      <c r="F14871">
        <f>VLOOKUP(E14871,nationarray,3)</f>
        <v>0</v>
      </c>
      <c r="G14871" t="str">
        <f>HLOOKUP(F14871,region,2)</f>
        <v>AFRICA</v>
      </c>
      <c r="H14871" t="s">
        <v>9</v>
      </c>
      <c r="I14871">
        <v>175240.28</v>
      </c>
      <c r="J14871" s="1">
        <v>35874</v>
      </c>
      <c r="K14871" t="s">
        <v>10</v>
      </c>
      <c r="L14871" t="s">
        <v>2137</v>
      </c>
      <c r="M14871">
        <v>0</v>
      </c>
      <c r="N14871" t="s">
        <v>15785</v>
      </c>
    </row>
    <row r="14872" spans="1:14" x14ac:dyDescent="0.2">
      <c r="A14872">
        <v>59463</v>
      </c>
      <c r="B14872">
        <v>886</v>
      </c>
      <c r="C14872" t="str">
        <f t="shared" si="464"/>
        <v>Customer#000000886</v>
      </c>
      <c r="D14872" t="str">
        <f t="shared" si="465"/>
        <v>AUTOMOBILE</v>
      </c>
      <c r="E14872">
        <f>VLOOKUP(B14872,custarray,4)</f>
        <v>12</v>
      </c>
      <c r="F14872">
        <f>VLOOKUP(E14872,nationarray,3)</f>
        <v>2</v>
      </c>
      <c r="G14872" t="str">
        <f>HLOOKUP(F14872,region,2)</f>
        <v>ASIA</v>
      </c>
      <c r="H14872" t="s">
        <v>16</v>
      </c>
      <c r="I14872">
        <v>148271.03</v>
      </c>
      <c r="J14872" s="1">
        <v>34272</v>
      </c>
      <c r="K14872" t="s">
        <v>23</v>
      </c>
      <c r="L14872" t="s">
        <v>2461</v>
      </c>
      <c r="M14872">
        <v>0</v>
      </c>
      <c r="N14872" t="s">
        <v>15786</v>
      </c>
    </row>
    <row r="14873" spans="1:14" x14ac:dyDescent="0.2">
      <c r="A14873">
        <v>59488</v>
      </c>
      <c r="B14873">
        <v>1246</v>
      </c>
      <c r="C14873" t="str">
        <f t="shared" si="464"/>
        <v>Customer#000001246</v>
      </c>
      <c r="D14873" t="str">
        <f t="shared" si="465"/>
        <v>BUILDING</v>
      </c>
      <c r="E14873">
        <f>VLOOKUP(B14873,custarray,4)</f>
        <v>4</v>
      </c>
      <c r="F14873">
        <f>VLOOKUP(E14873,nationarray,3)</f>
        <v>4</v>
      </c>
      <c r="G14873" t="str">
        <f>HLOOKUP(F14873,region,2)</f>
        <v>MIDDLE EAST</v>
      </c>
      <c r="H14873" t="s">
        <v>9</v>
      </c>
      <c r="I14873">
        <v>103026.46</v>
      </c>
      <c r="J14873" s="1">
        <v>35709</v>
      </c>
      <c r="K14873" t="s">
        <v>13</v>
      </c>
      <c r="L14873" t="s">
        <v>1470</v>
      </c>
      <c r="M14873">
        <v>0</v>
      </c>
      <c r="N14873" t="s">
        <v>15787</v>
      </c>
    </row>
    <row r="14874" spans="1:14" x14ac:dyDescent="0.2">
      <c r="A14874">
        <v>59489</v>
      </c>
      <c r="B14874">
        <v>517</v>
      </c>
      <c r="C14874" t="str">
        <f t="shared" si="464"/>
        <v>Customer#000000517</v>
      </c>
      <c r="D14874" t="str">
        <f t="shared" si="465"/>
        <v>FURNITURE</v>
      </c>
      <c r="E14874">
        <f>VLOOKUP(B14874,custarray,4)</f>
        <v>10</v>
      </c>
      <c r="F14874">
        <f>VLOOKUP(E14874,nationarray,3)</f>
        <v>4</v>
      </c>
      <c r="G14874" t="str">
        <f>HLOOKUP(F14874,region,2)</f>
        <v>MIDDLE EAST</v>
      </c>
      <c r="H14874" t="s">
        <v>16</v>
      </c>
      <c r="I14874">
        <v>226631.49</v>
      </c>
      <c r="J14874" s="1">
        <v>33624</v>
      </c>
      <c r="K14874" t="s">
        <v>13</v>
      </c>
      <c r="L14874" t="s">
        <v>550</v>
      </c>
      <c r="M14874">
        <v>0</v>
      </c>
      <c r="N14874" t="s">
        <v>15788</v>
      </c>
    </row>
    <row r="14875" spans="1:14" x14ac:dyDescent="0.2">
      <c r="A14875">
        <v>59490</v>
      </c>
      <c r="B14875">
        <v>1019</v>
      </c>
      <c r="C14875" t="str">
        <f t="shared" si="464"/>
        <v>Customer#000001019</v>
      </c>
      <c r="D14875" t="str">
        <f t="shared" si="465"/>
        <v>FURNITURE</v>
      </c>
      <c r="E14875">
        <f>VLOOKUP(B14875,custarray,4)</f>
        <v>21</v>
      </c>
      <c r="F14875">
        <f>VLOOKUP(E14875,nationarray,3)</f>
        <v>2</v>
      </c>
      <c r="G14875" t="str">
        <f>HLOOKUP(F14875,region,2)</f>
        <v>ASIA</v>
      </c>
      <c r="H14875" t="s">
        <v>16</v>
      </c>
      <c r="I14875">
        <v>52662.3</v>
      </c>
      <c r="J14875" s="1">
        <v>34151</v>
      </c>
      <c r="K14875" t="s">
        <v>23</v>
      </c>
      <c r="L14875" t="s">
        <v>825</v>
      </c>
      <c r="M14875">
        <v>0</v>
      </c>
      <c r="N14875" t="s">
        <v>15789</v>
      </c>
    </row>
    <row r="14876" spans="1:14" x14ac:dyDescent="0.2">
      <c r="A14876">
        <v>59491</v>
      </c>
      <c r="B14876">
        <v>1315</v>
      </c>
      <c r="C14876" t="str">
        <f t="shared" si="464"/>
        <v>Customer#000001315</v>
      </c>
      <c r="D14876" t="str">
        <f t="shared" si="465"/>
        <v>AUTOMOBILE</v>
      </c>
      <c r="E14876">
        <f>VLOOKUP(B14876,custarray,4)</f>
        <v>10</v>
      </c>
      <c r="F14876">
        <f>VLOOKUP(E14876,nationarray,3)</f>
        <v>4</v>
      </c>
      <c r="G14876" t="str">
        <f>HLOOKUP(F14876,region,2)</f>
        <v>MIDDLE EAST</v>
      </c>
      <c r="H14876" t="s">
        <v>16</v>
      </c>
      <c r="I14876">
        <v>218411.39</v>
      </c>
      <c r="J14876" s="1">
        <v>33688</v>
      </c>
      <c r="K14876" t="s">
        <v>26</v>
      </c>
      <c r="L14876" t="s">
        <v>3054</v>
      </c>
      <c r="M14876">
        <v>0</v>
      </c>
      <c r="N14876" t="s">
        <v>15790</v>
      </c>
    </row>
    <row r="14877" spans="1:14" x14ac:dyDescent="0.2">
      <c r="A14877">
        <v>59492</v>
      </c>
      <c r="B14877">
        <v>1447</v>
      </c>
      <c r="C14877" t="str">
        <f t="shared" si="464"/>
        <v>Customer#000001447</v>
      </c>
      <c r="D14877" t="str">
        <f t="shared" si="465"/>
        <v>BUILDING</v>
      </c>
      <c r="E14877">
        <f>VLOOKUP(B14877,custarray,4)</f>
        <v>17</v>
      </c>
      <c r="F14877">
        <f>VLOOKUP(E14877,nationarray,3)</f>
        <v>1</v>
      </c>
      <c r="G14877" t="str">
        <f>HLOOKUP(F14877,region,2)</f>
        <v>AMERICA</v>
      </c>
      <c r="H14877" t="s">
        <v>16</v>
      </c>
      <c r="I14877">
        <v>68228.89</v>
      </c>
      <c r="J14877" s="1">
        <v>33909</v>
      </c>
      <c r="K14877" t="s">
        <v>23</v>
      </c>
      <c r="L14877" t="s">
        <v>1445</v>
      </c>
      <c r="M14877">
        <v>0</v>
      </c>
      <c r="N14877" t="s">
        <v>15791</v>
      </c>
    </row>
    <row r="14878" spans="1:14" x14ac:dyDescent="0.2">
      <c r="A14878">
        <v>59493</v>
      </c>
      <c r="B14878">
        <v>35</v>
      </c>
      <c r="C14878" t="str">
        <f t="shared" si="464"/>
        <v>Customer#000000035</v>
      </c>
      <c r="D14878" t="str">
        <f t="shared" si="465"/>
        <v>HOUSEHOLD</v>
      </c>
      <c r="E14878">
        <f>VLOOKUP(B14878,custarray,4)</f>
        <v>17</v>
      </c>
      <c r="F14878">
        <f>VLOOKUP(E14878,nationarray,3)</f>
        <v>1</v>
      </c>
      <c r="G14878" t="str">
        <f>HLOOKUP(F14878,region,2)</f>
        <v>AMERICA</v>
      </c>
      <c r="H14878" t="s">
        <v>9</v>
      </c>
      <c r="I14878">
        <v>75693.75</v>
      </c>
      <c r="J14878" s="1">
        <v>35134</v>
      </c>
      <c r="K14878" t="s">
        <v>23</v>
      </c>
      <c r="L14878" t="s">
        <v>539</v>
      </c>
      <c r="M14878">
        <v>0</v>
      </c>
      <c r="N14878" t="s">
        <v>15792</v>
      </c>
    </row>
    <row r="14879" spans="1:14" x14ac:dyDescent="0.2">
      <c r="A14879">
        <v>59494</v>
      </c>
      <c r="B14879">
        <v>137</v>
      </c>
      <c r="C14879" t="str">
        <f t="shared" si="464"/>
        <v>Customer#000000137</v>
      </c>
      <c r="D14879" t="str">
        <f t="shared" si="465"/>
        <v>HOUSEHOLD</v>
      </c>
      <c r="E14879">
        <f>VLOOKUP(B14879,custarray,4)</f>
        <v>16</v>
      </c>
      <c r="F14879">
        <f>VLOOKUP(E14879,nationarray,3)</f>
        <v>0</v>
      </c>
      <c r="G14879" t="str">
        <f>HLOOKUP(F14879,region,2)</f>
        <v>AFRICA</v>
      </c>
      <c r="H14879" t="s">
        <v>9</v>
      </c>
      <c r="I14879">
        <v>132279.6</v>
      </c>
      <c r="J14879" s="1">
        <v>35573</v>
      </c>
      <c r="K14879" t="s">
        <v>23</v>
      </c>
      <c r="L14879" t="s">
        <v>4229</v>
      </c>
      <c r="M14879">
        <v>0</v>
      </c>
      <c r="N14879" t="s">
        <v>15793</v>
      </c>
    </row>
    <row r="14880" spans="1:14" x14ac:dyDescent="0.2">
      <c r="A14880">
        <v>59495</v>
      </c>
      <c r="B14880">
        <v>692</v>
      </c>
      <c r="C14880" t="str">
        <f t="shared" si="464"/>
        <v>Customer#000000692</v>
      </c>
      <c r="D14880" t="str">
        <f t="shared" si="465"/>
        <v>AUTOMOBILE</v>
      </c>
      <c r="E14880">
        <f>VLOOKUP(B14880,custarray,4)</f>
        <v>19</v>
      </c>
      <c r="F14880">
        <f>VLOOKUP(E14880,nationarray,3)</f>
        <v>3</v>
      </c>
      <c r="G14880" t="str">
        <f>HLOOKUP(F14880,region,2)</f>
        <v>EUROPE</v>
      </c>
      <c r="H14880" t="s">
        <v>16</v>
      </c>
      <c r="I14880">
        <v>191615.71</v>
      </c>
      <c r="J14880" s="1">
        <v>33885</v>
      </c>
      <c r="K14880" t="s">
        <v>23</v>
      </c>
      <c r="L14880" t="s">
        <v>560</v>
      </c>
      <c r="M14880">
        <v>0</v>
      </c>
      <c r="N14880" t="s">
        <v>15794</v>
      </c>
    </row>
    <row r="14881" spans="1:14" x14ac:dyDescent="0.2">
      <c r="A14881">
        <v>59520</v>
      </c>
      <c r="B14881">
        <v>911</v>
      </c>
      <c r="C14881" t="str">
        <f t="shared" si="464"/>
        <v>Customer#000000911</v>
      </c>
      <c r="D14881" t="str">
        <f t="shared" si="465"/>
        <v>BUILDING</v>
      </c>
      <c r="E14881">
        <f>VLOOKUP(B14881,custarray,4)</f>
        <v>13</v>
      </c>
      <c r="F14881">
        <f>VLOOKUP(E14881,nationarray,3)</f>
        <v>4</v>
      </c>
      <c r="G14881" t="str">
        <f>HLOOKUP(F14881,region,2)</f>
        <v>MIDDLE EAST</v>
      </c>
      <c r="H14881" t="s">
        <v>9</v>
      </c>
      <c r="I14881">
        <v>179096.77</v>
      </c>
      <c r="J14881" s="1">
        <v>35580</v>
      </c>
      <c r="K14881" t="s">
        <v>23</v>
      </c>
      <c r="L14881" t="s">
        <v>1091</v>
      </c>
      <c r="M14881">
        <v>0</v>
      </c>
      <c r="N14881" t="s">
        <v>15795</v>
      </c>
    </row>
    <row r="14882" spans="1:14" x14ac:dyDescent="0.2">
      <c r="A14882">
        <v>59521</v>
      </c>
      <c r="B14882">
        <v>976</v>
      </c>
      <c r="C14882" t="str">
        <f t="shared" si="464"/>
        <v>Customer#000000976</v>
      </c>
      <c r="D14882" t="str">
        <f t="shared" si="465"/>
        <v>BUILDING</v>
      </c>
      <c r="E14882">
        <f>VLOOKUP(B14882,custarray,4)</f>
        <v>19</v>
      </c>
      <c r="F14882">
        <f>VLOOKUP(E14882,nationarray,3)</f>
        <v>3</v>
      </c>
      <c r="G14882" t="str">
        <f>HLOOKUP(F14882,region,2)</f>
        <v>EUROPE</v>
      </c>
      <c r="H14882" t="s">
        <v>9</v>
      </c>
      <c r="I14882">
        <v>70208.25</v>
      </c>
      <c r="J14882" s="1">
        <v>34982</v>
      </c>
      <c r="K14882" t="s">
        <v>31</v>
      </c>
      <c r="L14882" t="s">
        <v>2025</v>
      </c>
      <c r="M14882">
        <v>0</v>
      </c>
      <c r="N14882" t="s">
        <v>15796</v>
      </c>
    </row>
    <row r="14883" spans="1:14" x14ac:dyDescent="0.2">
      <c r="A14883">
        <v>59522</v>
      </c>
      <c r="B14883">
        <v>712</v>
      </c>
      <c r="C14883" t="str">
        <f t="shared" si="464"/>
        <v>Customer#000000712</v>
      </c>
      <c r="D14883" t="str">
        <f t="shared" si="465"/>
        <v>BUILDING</v>
      </c>
      <c r="E14883">
        <f>VLOOKUP(B14883,custarray,4)</f>
        <v>6</v>
      </c>
      <c r="F14883">
        <f>VLOOKUP(E14883,nationarray,3)</f>
        <v>3</v>
      </c>
      <c r="G14883" t="str">
        <f>HLOOKUP(F14883,region,2)</f>
        <v>EUROPE</v>
      </c>
      <c r="H14883" t="s">
        <v>16</v>
      </c>
      <c r="I14883">
        <v>28762.71</v>
      </c>
      <c r="J14883" s="1">
        <v>34165</v>
      </c>
      <c r="K14883" t="s">
        <v>26</v>
      </c>
      <c r="L14883" t="s">
        <v>678</v>
      </c>
      <c r="M14883">
        <v>0</v>
      </c>
      <c r="N14883" t="s">
        <v>15797</v>
      </c>
    </row>
    <row r="14884" spans="1:14" x14ac:dyDescent="0.2">
      <c r="A14884">
        <v>59523</v>
      </c>
      <c r="B14884">
        <v>1426</v>
      </c>
      <c r="C14884" t="str">
        <f t="shared" si="464"/>
        <v>Customer#000001426</v>
      </c>
      <c r="D14884" t="str">
        <f t="shared" si="465"/>
        <v>HOUSEHOLD</v>
      </c>
      <c r="E14884">
        <f>VLOOKUP(B14884,custarray,4)</f>
        <v>15</v>
      </c>
      <c r="F14884">
        <f>VLOOKUP(E14884,nationarray,3)</f>
        <v>0</v>
      </c>
      <c r="G14884" t="str">
        <f>HLOOKUP(F14884,region,2)</f>
        <v>AFRICA</v>
      </c>
      <c r="H14884" t="s">
        <v>9</v>
      </c>
      <c r="I14884">
        <v>121660.63</v>
      </c>
      <c r="J14884" s="1">
        <v>34925</v>
      </c>
      <c r="K14884" t="s">
        <v>26</v>
      </c>
      <c r="L14884" t="s">
        <v>1289</v>
      </c>
      <c r="M14884">
        <v>0</v>
      </c>
      <c r="N14884" t="s">
        <v>15798</v>
      </c>
    </row>
    <row r="14885" spans="1:14" x14ac:dyDescent="0.2">
      <c r="A14885">
        <v>59524</v>
      </c>
      <c r="B14885">
        <v>935</v>
      </c>
      <c r="C14885" t="str">
        <f t="shared" si="464"/>
        <v>Customer#000000935</v>
      </c>
      <c r="D14885" t="str">
        <f t="shared" si="465"/>
        <v>MACHINERY</v>
      </c>
      <c r="E14885">
        <f>VLOOKUP(B14885,custarray,4)</f>
        <v>0</v>
      </c>
      <c r="F14885">
        <f>VLOOKUP(E14885,nationarray,3)</f>
        <v>0</v>
      </c>
      <c r="G14885" t="str">
        <f>HLOOKUP(F14885,region,2)</f>
        <v>AFRICA</v>
      </c>
      <c r="H14885" t="s">
        <v>16</v>
      </c>
      <c r="I14885">
        <v>89783.85</v>
      </c>
      <c r="J14885" s="1">
        <v>34188</v>
      </c>
      <c r="K14885" t="s">
        <v>10</v>
      </c>
      <c r="L14885" t="s">
        <v>327</v>
      </c>
      <c r="M14885">
        <v>0</v>
      </c>
      <c r="N14885" t="s">
        <v>15799</v>
      </c>
    </row>
    <row r="14886" spans="1:14" x14ac:dyDescent="0.2">
      <c r="A14886">
        <v>59525</v>
      </c>
      <c r="B14886">
        <v>1168</v>
      </c>
      <c r="C14886" t="str">
        <f t="shared" si="464"/>
        <v>Customer#000001168</v>
      </c>
      <c r="D14886" t="str">
        <f t="shared" si="465"/>
        <v>FURNITURE</v>
      </c>
      <c r="E14886">
        <f>VLOOKUP(B14886,custarray,4)</f>
        <v>17</v>
      </c>
      <c r="F14886">
        <f>VLOOKUP(E14886,nationarray,3)</f>
        <v>1</v>
      </c>
      <c r="G14886" t="str">
        <f>HLOOKUP(F14886,region,2)</f>
        <v>AMERICA</v>
      </c>
      <c r="H14886" t="s">
        <v>9</v>
      </c>
      <c r="I14886">
        <v>115666.58</v>
      </c>
      <c r="J14886" s="1">
        <v>35427</v>
      </c>
      <c r="K14886" t="s">
        <v>26</v>
      </c>
      <c r="L14886" t="s">
        <v>138</v>
      </c>
      <c r="M14886">
        <v>0</v>
      </c>
      <c r="N14886" t="s">
        <v>15800</v>
      </c>
    </row>
    <row r="14887" spans="1:14" x14ac:dyDescent="0.2">
      <c r="A14887">
        <v>59526</v>
      </c>
      <c r="B14887">
        <v>284</v>
      </c>
      <c r="C14887" t="str">
        <f t="shared" si="464"/>
        <v>Customer#000000284</v>
      </c>
      <c r="D14887" t="str">
        <f t="shared" si="465"/>
        <v>AUTOMOBILE</v>
      </c>
      <c r="E14887">
        <f>VLOOKUP(B14887,custarray,4)</f>
        <v>6</v>
      </c>
      <c r="F14887">
        <f>VLOOKUP(E14887,nationarray,3)</f>
        <v>3</v>
      </c>
      <c r="G14887" t="str">
        <f>HLOOKUP(F14887,region,2)</f>
        <v>EUROPE</v>
      </c>
      <c r="H14887" t="s">
        <v>9</v>
      </c>
      <c r="I14887">
        <v>87104.61</v>
      </c>
      <c r="J14887" s="1">
        <v>35889</v>
      </c>
      <c r="K14887" t="s">
        <v>26</v>
      </c>
      <c r="L14887" t="s">
        <v>2005</v>
      </c>
      <c r="M14887">
        <v>0</v>
      </c>
      <c r="N14887" t="s">
        <v>15801</v>
      </c>
    </row>
    <row r="14888" spans="1:14" x14ac:dyDescent="0.2">
      <c r="A14888">
        <v>59527</v>
      </c>
      <c r="B14888">
        <v>1228</v>
      </c>
      <c r="C14888" t="str">
        <f t="shared" si="464"/>
        <v>Customer#000001228</v>
      </c>
      <c r="D14888" t="str">
        <f t="shared" si="465"/>
        <v>AUTOMOBILE</v>
      </c>
      <c r="E14888">
        <f>VLOOKUP(B14888,custarray,4)</f>
        <v>12</v>
      </c>
      <c r="F14888">
        <f>VLOOKUP(E14888,nationarray,3)</f>
        <v>2</v>
      </c>
      <c r="G14888" t="str">
        <f>HLOOKUP(F14888,region,2)</f>
        <v>ASIA</v>
      </c>
      <c r="H14888" t="s">
        <v>9</v>
      </c>
      <c r="I14888">
        <v>219710.9</v>
      </c>
      <c r="J14888" s="1">
        <v>36008</v>
      </c>
      <c r="K14888" t="s">
        <v>13</v>
      </c>
      <c r="L14888" t="s">
        <v>3020</v>
      </c>
      <c r="M14888">
        <v>0</v>
      </c>
      <c r="N14888" t="s">
        <v>15802</v>
      </c>
    </row>
    <row r="14889" spans="1:14" x14ac:dyDescent="0.2">
      <c r="A14889">
        <v>59552</v>
      </c>
      <c r="B14889">
        <v>847</v>
      </c>
      <c r="C14889" t="str">
        <f t="shared" si="464"/>
        <v>Customer#000000847</v>
      </c>
      <c r="D14889" t="str">
        <f t="shared" si="465"/>
        <v>HOUSEHOLD</v>
      </c>
      <c r="E14889">
        <f>VLOOKUP(B14889,custarray,4)</f>
        <v>23</v>
      </c>
      <c r="F14889">
        <f>VLOOKUP(E14889,nationarray,3)</f>
        <v>3</v>
      </c>
      <c r="G14889" t="str">
        <f>HLOOKUP(F14889,region,2)</f>
        <v>EUROPE</v>
      </c>
      <c r="H14889" t="s">
        <v>16</v>
      </c>
      <c r="I14889">
        <v>191440.92</v>
      </c>
      <c r="J14889" s="1">
        <v>33983</v>
      </c>
      <c r="K14889" t="s">
        <v>23</v>
      </c>
      <c r="L14889" t="s">
        <v>1368</v>
      </c>
      <c r="M14889">
        <v>0</v>
      </c>
      <c r="N14889" t="s">
        <v>15803</v>
      </c>
    </row>
    <row r="14890" spans="1:14" x14ac:dyDescent="0.2">
      <c r="A14890">
        <v>59553</v>
      </c>
      <c r="B14890">
        <v>577</v>
      </c>
      <c r="C14890" t="str">
        <f t="shared" si="464"/>
        <v>Customer#000000577</v>
      </c>
      <c r="D14890" t="str">
        <f t="shared" si="465"/>
        <v>FURNITURE</v>
      </c>
      <c r="E14890">
        <f>VLOOKUP(B14890,custarray,4)</f>
        <v>14</v>
      </c>
      <c r="F14890">
        <f>VLOOKUP(E14890,nationarray,3)</f>
        <v>0</v>
      </c>
      <c r="G14890" t="str">
        <f>HLOOKUP(F14890,region,2)</f>
        <v>AFRICA</v>
      </c>
      <c r="H14890" t="s">
        <v>16</v>
      </c>
      <c r="I14890">
        <v>243746.73</v>
      </c>
      <c r="J14890" s="1">
        <v>34286</v>
      </c>
      <c r="K14890" t="s">
        <v>23</v>
      </c>
      <c r="L14890" t="s">
        <v>2014</v>
      </c>
      <c r="M14890">
        <v>0</v>
      </c>
      <c r="N14890" t="s">
        <v>15804</v>
      </c>
    </row>
    <row r="14891" spans="1:14" x14ac:dyDescent="0.2">
      <c r="A14891">
        <v>59554</v>
      </c>
      <c r="B14891">
        <v>1120</v>
      </c>
      <c r="C14891" t="str">
        <f t="shared" si="464"/>
        <v>Customer#000001120</v>
      </c>
      <c r="D14891" t="str">
        <f t="shared" si="465"/>
        <v>AUTOMOBILE</v>
      </c>
      <c r="E14891">
        <f>VLOOKUP(B14891,custarray,4)</f>
        <v>2</v>
      </c>
      <c r="F14891">
        <f>VLOOKUP(E14891,nationarray,3)</f>
        <v>1</v>
      </c>
      <c r="G14891" t="str">
        <f>HLOOKUP(F14891,region,2)</f>
        <v>AMERICA</v>
      </c>
      <c r="H14891" t="s">
        <v>9</v>
      </c>
      <c r="I14891">
        <v>255097.9</v>
      </c>
      <c r="J14891" s="1">
        <v>35019</v>
      </c>
      <c r="K14891" t="s">
        <v>13</v>
      </c>
      <c r="L14891" t="s">
        <v>370</v>
      </c>
      <c r="M14891">
        <v>0</v>
      </c>
      <c r="N14891" t="s">
        <v>15805</v>
      </c>
    </row>
    <row r="14892" spans="1:14" x14ac:dyDescent="0.2">
      <c r="A14892">
        <v>59555</v>
      </c>
      <c r="B14892">
        <v>394</v>
      </c>
      <c r="C14892" t="str">
        <f t="shared" si="464"/>
        <v>Customer#000000394</v>
      </c>
      <c r="D14892" t="str">
        <f t="shared" si="465"/>
        <v>MACHINERY</v>
      </c>
      <c r="E14892">
        <f>VLOOKUP(B14892,custarray,4)</f>
        <v>23</v>
      </c>
      <c r="F14892">
        <f>VLOOKUP(E14892,nationarray,3)</f>
        <v>3</v>
      </c>
      <c r="G14892" t="str">
        <f>HLOOKUP(F14892,region,2)</f>
        <v>EUROPE</v>
      </c>
      <c r="H14892" t="s">
        <v>9</v>
      </c>
      <c r="I14892">
        <v>234371.56</v>
      </c>
      <c r="J14892" s="1">
        <v>35092</v>
      </c>
      <c r="K14892" t="s">
        <v>26</v>
      </c>
      <c r="L14892" t="s">
        <v>6196</v>
      </c>
      <c r="M14892">
        <v>0</v>
      </c>
      <c r="N14892" t="s">
        <v>15806</v>
      </c>
    </row>
    <row r="14893" spans="1:14" x14ac:dyDescent="0.2">
      <c r="A14893">
        <v>59556</v>
      </c>
      <c r="B14893">
        <v>77</v>
      </c>
      <c r="C14893" t="str">
        <f t="shared" si="464"/>
        <v>Customer#000000077</v>
      </c>
      <c r="D14893" t="str">
        <f t="shared" si="465"/>
        <v>BUILDING</v>
      </c>
      <c r="E14893">
        <f>VLOOKUP(B14893,custarray,4)</f>
        <v>17</v>
      </c>
      <c r="F14893">
        <f>VLOOKUP(E14893,nationarray,3)</f>
        <v>1</v>
      </c>
      <c r="G14893" t="str">
        <f>HLOOKUP(F14893,region,2)</f>
        <v>AMERICA</v>
      </c>
      <c r="H14893" t="s">
        <v>16</v>
      </c>
      <c r="I14893">
        <v>140039.22</v>
      </c>
      <c r="J14893" s="1">
        <v>34684</v>
      </c>
      <c r="K14893" t="s">
        <v>23</v>
      </c>
      <c r="L14893" t="s">
        <v>3202</v>
      </c>
      <c r="M14893">
        <v>0</v>
      </c>
      <c r="N14893" t="s">
        <v>15807</v>
      </c>
    </row>
    <row r="14894" spans="1:14" x14ac:dyDescent="0.2">
      <c r="A14894">
        <v>59557</v>
      </c>
      <c r="B14894">
        <v>275</v>
      </c>
      <c r="C14894" t="str">
        <f t="shared" si="464"/>
        <v>Customer#000000275</v>
      </c>
      <c r="D14894" t="str">
        <f t="shared" si="465"/>
        <v>AUTOMOBILE</v>
      </c>
      <c r="E14894">
        <f>VLOOKUP(B14894,custarray,4)</f>
        <v>22</v>
      </c>
      <c r="F14894">
        <f>VLOOKUP(E14894,nationarray,3)</f>
        <v>3</v>
      </c>
      <c r="G14894" t="str">
        <f>HLOOKUP(F14894,region,2)</f>
        <v>EUROPE</v>
      </c>
      <c r="H14894" t="s">
        <v>9</v>
      </c>
      <c r="I14894">
        <v>82552.899999999994</v>
      </c>
      <c r="J14894" s="1">
        <v>35590</v>
      </c>
      <c r="K14894" t="s">
        <v>13</v>
      </c>
      <c r="L14894" t="s">
        <v>3108</v>
      </c>
      <c r="M14894">
        <v>0</v>
      </c>
      <c r="N14894" t="s">
        <v>15808</v>
      </c>
    </row>
    <row r="14895" spans="1:14" x14ac:dyDescent="0.2">
      <c r="A14895">
        <v>59558</v>
      </c>
      <c r="B14895">
        <v>157</v>
      </c>
      <c r="C14895" t="str">
        <f t="shared" si="464"/>
        <v>Customer#000000157</v>
      </c>
      <c r="D14895" t="str">
        <f t="shared" si="465"/>
        <v>BUILDING</v>
      </c>
      <c r="E14895">
        <f>VLOOKUP(B14895,custarray,4)</f>
        <v>15</v>
      </c>
      <c r="F14895">
        <f>VLOOKUP(E14895,nationarray,3)</f>
        <v>0</v>
      </c>
      <c r="G14895" t="str">
        <f>HLOOKUP(F14895,region,2)</f>
        <v>AFRICA</v>
      </c>
      <c r="H14895" t="s">
        <v>16</v>
      </c>
      <c r="I14895">
        <v>94725.43</v>
      </c>
      <c r="J14895" s="1">
        <v>33802</v>
      </c>
      <c r="K14895" t="s">
        <v>23</v>
      </c>
      <c r="L14895" t="s">
        <v>414</v>
      </c>
      <c r="M14895">
        <v>0</v>
      </c>
      <c r="N14895" t="s">
        <v>15809</v>
      </c>
    </row>
    <row r="14896" spans="1:14" x14ac:dyDescent="0.2">
      <c r="A14896">
        <v>59559</v>
      </c>
      <c r="B14896">
        <v>626</v>
      </c>
      <c r="C14896" t="str">
        <f t="shared" si="464"/>
        <v>Customer#000000626</v>
      </c>
      <c r="D14896" t="str">
        <f t="shared" si="465"/>
        <v>FURNITURE</v>
      </c>
      <c r="E14896">
        <f>VLOOKUP(B14896,custarray,4)</f>
        <v>5</v>
      </c>
      <c r="F14896">
        <f>VLOOKUP(E14896,nationarray,3)</f>
        <v>0</v>
      </c>
      <c r="G14896" t="str">
        <f>HLOOKUP(F14896,region,2)</f>
        <v>AFRICA</v>
      </c>
      <c r="H14896" t="s">
        <v>16</v>
      </c>
      <c r="I14896">
        <v>186262.25</v>
      </c>
      <c r="J14896" s="1">
        <v>34230</v>
      </c>
      <c r="K14896" t="s">
        <v>13</v>
      </c>
      <c r="L14896" t="s">
        <v>851</v>
      </c>
      <c r="M14896">
        <v>0</v>
      </c>
      <c r="N14896" t="s">
        <v>15810</v>
      </c>
    </row>
    <row r="14897" spans="1:14" x14ac:dyDescent="0.2">
      <c r="A14897">
        <v>59584</v>
      </c>
      <c r="B14897">
        <v>1309</v>
      </c>
      <c r="C14897" t="str">
        <f t="shared" si="464"/>
        <v>Customer#000001309</v>
      </c>
      <c r="D14897" t="str">
        <f t="shared" si="465"/>
        <v>AUTOMOBILE</v>
      </c>
      <c r="E14897">
        <f>VLOOKUP(B14897,custarray,4)</f>
        <v>10</v>
      </c>
      <c r="F14897">
        <f>VLOOKUP(E14897,nationarray,3)</f>
        <v>4</v>
      </c>
      <c r="G14897" t="str">
        <f>HLOOKUP(F14897,region,2)</f>
        <v>MIDDLE EAST</v>
      </c>
      <c r="H14897" t="s">
        <v>16</v>
      </c>
      <c r="I14897">
        <v>148447.71</v>
      </c>
      <c r="J14897" s="1">
        <v>34118</v>
      </c>
      <c r="K14897" t="s">
        <v>31</v>
      </c>
      <c r="L14897" t="s">
        <v>2670</v>
      </c>
      <c r="M14897">
        <v>0</v>
      </c>
      <c r="N14897" t="s">
        <v>15811</v>
      </c>
    </row>
    <row r="14898" spans="1:14" x14ac:dyDescent="0.2">
      <c r="A14898">
        <v>59585</v>
      </c>
      <c r="B14898">
        <v>1102</v>
      </c>
      <c r="C14898" t="str">
        <f t="shared" si="464"/>
        <v>Customer#000001102</v>
      </c>
      <c r="D14898" t="str">
        <f t="shared" si="465"/>
        <v>HOUSEHOLD</v>
      </c>
      <c r="E14898">
        <f>VLOOKUP(B14898,custarray,4)</f>
        <v>24</v>
      </c>
      <c r="F14898">
        <f>VLOOKUP(E14898,nationarray,3)</f>
        <v>1</v>
      </c>
      <c r="G14898" t="str">
        <f>HLOOKUP(F14898,region,2)</f>
        <v>AMERICA</v>
      </c>
      <c r="H14898" t="s">
        <v>16</v>
      </c>
      <c r="I14898">
        <v>164205.26999999999</v>
      </c>
      <c r="J14898" s="1">
        <v>33870</v>
      </c>
      <c r="K14898" t="s">
        <v>26</v>
      </c>
      <c r="L14898" t="s">
        <v>3876</v>
      </c>
      <c r="M14898">
        <v>0</v>
      </c>
      <c r="N14898" t="s">
        <v>15812</v>
      </c>
    </row>
    <row r="14899" spans="1:14" x14ac:dyDescent="0.2">
      <c r="A14899">
        <v>59586</v>
      </c>
      <c r="B14899">
        <v>1111</v>
      </c>
      <c r="C14899" t="str">
        <f t="shared" si="464"/>
        <v>Customer#000001111</v>
      </c>
      <c r="D14899" t="str">
        <f t="shared" si="465"/>
        <v>MACHINERY</v>
      </c>
      <c r="E14899">
        <f>VLOOKUP(B14899,custarray,4)</f>
        <v>6</v>
      </c>
      <c r="F14899">
        <f>VLOOKUP(E14899,nationarray,3)</f>
        <v>3</v>
      </c>
      <c r="G14899" t="str">
        <f>HLOOKUP(F14899,region,2)</f>
        <v>EUROPE</v>
      </c>
      <c r="H14899" t="s">
        <v>16</v>
      </c>
      <c r="I14899">
        <v>217472.32</v>
      </c>
      <c r="J14899" s="1">
        <v>33671</v>
      </c>
      <c r="K14899" t="s">
        <v>10</v>
      </c>
      <c r="L14899" t="s">
        <v>1269</v>
      </c>
      <c r="M14899">
        <v>0</v>
      </c>
      <c r="N14899" t="s">
        <v>15813</v>
      </c>
    </row>
    <row r="14900" spans="1:14" x14ac:dyDescent="0.2">
      <c r="A14900">
        <v>59587</v>
      </c>
      <c r="B14900">
        <v>194</v>
      </c>
      <c r="C14900" t="str">
        <f t="shared" si="464"/>
        <v>Customer#000000194</v>
      </c>
      <c r="D14900" t="str">
        <f t="shared" si="465"/>
        <v>HOUSEHOLD</v>
      </c>
      <c r="E14900">
        <f>VLOOKUP(B14900,custarray,4)</f>
        <v>16</v>
      </c>
      <c r="F14900">
        <f>VLOOKUP(E14900,nationarray,3)</f>
        <v>0</v>
      </c>
      <c r="G14900" t="str">
        <f>HLOOKUP(F14900,region,2)</f>
        <v>AFRICA</v>
      </c>
      <c r="H14900" t="s">
        <v>16</v>
      </c>
      <c r="I14900">
        <v>9638.86</v>
      </c>
      <c r="J14900" s="1">
        <v>34222</v>
      </c>
      <c r="K14900" t="s">
        <v>23</v>
      </c>
      <c r="L14900" t="s">
        <v>1750</v>
      </c>
      <c r="M14900">
        <v>0</v>
      </c>
      <c r="N14900" t="s">
        <v>15814</v>
      </c>
    </row>
    <row r="14901" spans="1:14" x14ac:dyDescent="0.2">
      <c r="A14901">
        <v>59588</v>
      </c>
      <c r="B14901">
        <v>1211</v>
      </c>
      <c r="C14901" t="str">
        <f t="shared" si="464"/>
        <v>Customer#000001211</v>
      </c>
      <c r="D14901" t="str">
        <f t="shared" si="465"/>
        <v>HOUSEHOLD</v>
      </c>
      <c r="E14901">
        <f>VLOOKUP(B14901,custarray,4)</f>
        <v>18</v>
      </c>
      <c r="F14901">
        <f>VLOOKUP(E14901,nationarray,3)</f>
        <v>2</v>
      </c>
      <c r="G14901" t="str">
        <f>HLOOKUP(F14901,region,2)</f>
        <v>ASIA</v>
      </c>
      <c r="H14901" t="s">
        <v>9</v>
      </c>
      <c r="I14901">
        <v>71416.490000000005</v>
      </c>
      <c r="J14901" s="1">
        <v>34865</v>
      </c>
      <c r="K14901" t="s">
        <v>26</v>
      </c>
      <c r="L14901" t="s">
        <v>36</v>
      </c>
      <c r="M14901">
        <v>0</v>
      </c>
      <c r="N14901" t="s">
        <v>15815</v>
      </c>
    </row>
    <row r="14902" spans="1:14" x14ac:dyDescent="0.2">
      <c r="A14902">
        <v>59589</v>
      </c>
      <c r="B14902">
        <v>281</v>
      </c>
      <c r="C14902" t="str">
        <f t="shared" si="464"/>
        <v>Customer#000000281</v>
      </c>
      <c r="D14902" t="str">
        <f t="shared" si="465"/>
        <v>BUILDING</v>
      </c>
      <c r="E14902">
        <f>VLOOKUP(B14902,custarray,4)</f>
        <v>6</v>
      </c>
      <c r="F14902">
        <f>VLOOKUP(E14902,nationarray,3)</f>
        <v>3</v>
      </c>
      <c r="G14902" t="str">
        <f>HLOOKUP(F14902,region,2)</f>
        <v>EUROPE</v>
      </c>
      <c r="H14902" t="s">
        <v>16</v>
      </c>
      <c r="I14902">
        <v>73691.7</v>
      </c>
      <c r="J14902" s="1">
        <v>33706</v>
      </c>
      <c r="K14902" t="s">
        <v>31</v>
      </c>
      <c r="L14902" t="s">
        <v>5264</v>
      </c>
      <c r="M14902">
        <v>0</v>
      </c>
      <c r="N14902" t="s">
        <v>15816</v>
      </c>
    </row>
    <row r="14903" spans="1:14" x14ac:dyDescent="0.2">
      <c r="A14903">
        <v>59590</v>
      </c>
      <c r="B14903">
        <v>796</v>
      </c>
      <c r="C14903" t="str">
        <f t="shared" si="464"/>
        <v>Customer#000000796</v>
      </c>
      <c r="D14903" t="str">
        <f t="shared" si="465"/>
        <v>HOUSEHOLD</v>
      </c>
      <c r="E14903">
        <f>VLOOKUP(B14903,custarray,4)</f>
        <v>3</v>
      </c>
      <c r="F14903">
        <f>VLOOKUP(E14903,nationarray,3)</f>
        <v>1</v>
      </c>
      <c r="G14903" t="str">
        <f>HLOOKUP(F14903,region,2)</f>
        <v>AMERICA</v>
      </c>
      <c r="H14903" t="s">
        <v>16</v>
      </c>
      <c r="I14903">
        <v>262601.08</v>
      </c>
      <c r="J14903" s="1">
        <v>34026</v>
      </c>
      <c r="K14903" t="s">
        <v>31</v>
      </c>
      <c r="L14903" t="s">
        <v>201</v>
      </c>
      <c r="M14903">
        <v>0</v>
      </c>
      <c r="N14903" t="s">
        <v>15817</v>
      </c>
    </row>
    <row r="14904" spans="1:14" x14ac:dyDescent="0.2">
      <c r="A14904">
        <v>59591</v>
      </c>
      <c r="B14904">
        <v>580</v>
      </c>
      <c r="C14904" t="str">
        <f t="shared" si="464"/>
        <v>Customer#000000580</v>
      </c>
      <c r="D14904" t="str">
        <f t="shared" si="465"/>
        <v>BUILDING</v>
      </c>
      <c r="E14904">
        <f>VLOOKUP(B14904,custarray,4)</f>
        <v>11</v>
      </c>
      <c r="F14904">
        <f>VLOOKUP(E14904,nationarray,3)</f>
        <v>4</v>
      </c>
      <c r="G14904" t="str">
        <f>HLOOKUP(F14904,region,2)</f>
        <v>MIDDLE EAST</v>
      </c>
      <c r="H14904" t="s">
        <v>16</v>
      </c>
      <c r="I14904">
        <v>90906.46</v>
      </c>
      <c r="J14904" s="1">
        <v>34617</v>
      </c>
      <c r="K14904" t="s">
        <v>23</v>
      </c>
      <c r="L14904" t="s">
        <v>1563</v>
      </c>
      <c r="M14904">
        <v>0</v>
      </c>
      <c r="N14904" t="s">
        <v>15818</v>
      </c>
    </row>
    <row r="14905" spans="1:14" x14ac:dyDescent="0.2">
      <c r="A14905">
        <v>59616</v>
      </c>
      <c r="B14905">
        <v>430</v>
      </c>
      <c r="C14905" t="str">
        <f t="shared" si="464"/>
        <v>Customer#000000430</v>
      </c>
      <c r="D14905" t="str">
        <f t="shared" si="465"/>
        <v>BUILDING</v>
      </c>
      <c r="E14905">
        <f>VLOOKUP(B14905,custarray,4)</f>
        <v>3</v>
      </c>
      <c r="F14905">
        <f>VLOOKUP(E14905,nationarray,3)</f>
        <v>1</v>
      </c>
      <c r="G14905" t="str">
        <f>HLOOKUP(F14905,region,2)</f>
        <v>AMERICA</v>
      </c>
      <c r="H14905" t="s">
        <v>9</v>
      </c>
      <c r="I14905">
        <v>76956.06</v>
      </c>
      <c r="J14905" s="1">
        <v>35540</v>
      </c>
      <c r="K14905" t="s">
        <v>23</v>
      </c>
      <c r="L14905" t="s">
        <v>1842</v>
      </c>
      <c r="M14905">
        <v>0</v>
      </c>
      <c r="N14905" t="s">
        <v>15819</v>
      </c>
    </row>
    <row r="14906" spans="1:14" x14ac:dyDescent="0.2">
      <c r="A14906">
        <v>59617</v>
      </c>
      <c r="B14906">
        <v>304</v>
      </c>
      <c r="C14906" t="str">
        <f t="shared" si="464"/>
        <v>Customer#000000304</v>
      </c>
      <c r="D14906" t="str">
        <f t="shared" si="465"/>
        <v>MACHINERY</v>
      </c>
      <c r="E14906">
        <f>VLOOKUP(B14906,custarray,4)</f>
        <v>0</v>
      </c>
      <c r="F14906">
        <f>VLOOKUP(E14906,nationarray,3)</f>
        <v>0</v>
      </c>
      <c r="G14906" t="str">
        <f>HLOOKUP(F14906,region,2)</f>
        <v>AFRICA</v>
      </c>
      <c r="H14906" t="s">
        <v>16</v>
      </c>
      <c r="I14906">
        <v>173783.59</v>
      </c>
      <c r="J14906" s="1">
        <v>34109</v>
      </c>
      <c r="K14906" t="s">
        <v>23</v>
      </c>
      <c r="L14906" t="s">
        <v>1503</v>
      </c>
      <c r="M14906">
        <v>0</v>
      </c>
      <c r="N14906" t="s">
        <v>15820</v>
      </c>
    </row>
    <row r="14907" spans="1:14" x14ac:dyDescent="0.2">
      <c r="A14907">
        <v>59618</v>
      </c>
      <c r="B14907">
        <v>1459</v>
      </c>
      <c r="C14907" t="str">
        <f t="shared" si="464"/>
        <v>Customer#000001459</v>
      </c>
      <c r="D14907" t="str">
        <f t="shared" si="465"/>
        <v>AUTOMOBILE</v>
      </c>
      <c r="E14907">
        <f>VLOOKUP(B14907,custarray,4)</f>
        <v>11</v>
      </c>
      <c r="F14907">
        <f>VLOOKUP(E14907,nationarray,3)</f>
        <v>4</v>
      </c>
      <c r="G14907" t="str">
        <f>HLOOKUP(F14907,region,2)</f>
        <v>MIDDLE EAST</v>
      </c>
      <c r="H14907" t="s">
        <v>9</v>
      </c>
      <c r="I14907">
        <v>239259.54</v>
      </c>
      <c r="J14907" s="1">
        <v>35433</v>
      </c>
      <c r="K14907" t="s">
        <v>10</v>
      </c>
      <c r="L14907" t="s">
        <v>5332</v>
      </c>
      <c r="M14907">
        <v>0</v>
      </c>
      <c r="N14907" t="s">
        <v>15821</v>
      </c>
    </row>
    <row r="14908" spans="1:14" x14ac:dyDescent="0.2">
      <c r="A14908">
        <v>59619</v>
      </c>
      <c r="B14908">
        <v>1495</v>
      </c>
      <c r="C14908" t="str">
        <f t="shared" si="464"/>
        <v>Customer#000001495</v>
      </c>
      <c r="D14908" t="str">
        <f t="shared" si="465"/>
        <v>FURNITURE</v>
      </c>
      <c r="E14908">
        <f>VLOOKUP(B14908,custarray,4)</f>
        <v>10</v>
      </c>
      <c r="F14908">
        <f>VLOOKUP(E14908,nationarray,3)</f>
        <v>4</v>
      </c>
      <c r="G14908" t="str">
        <f>HLOOKUP(F14908,region,2)</f>
        <v>MIDDLE EAST</v>
      </c>
      <c r="H14908" t="s">
        <v>16</v>
      </c>
      <c r="I14908">
        <v>169965.56</v>
      </c>
      <c r="J14908" s="1">
        <v>34014</v>
      </c>
      <c r="K14908" t="s">
        <v>23</v>
      </c>
      <c r="L14908" t="s">
        <v>543</v>
      </c>
      <c r="M14908">
        <v>0</v>
      </c>
      <c r="N14908" t="s">
        <v>15822</v>
      </c>
    </row>
    <row r="14909" spans="1:14" x14ac:dyDescent="0.2">
      <c r="A14909">
        <v>59620</v>
      </c>
      <c r="B14909">
        <v>146</v>
      </c>
      <c r="C14909" t="str">
        <f t="shared" si="464"/>
        <v>Customer#000000146</v>
      </c>
      <c r="D14909" t="str">
        <f t="shared" si="465"/>
        <v>FURNITURE</v>
      </c>
      <c r="E14909">
        <f>VLOOKUP(B14909,custarray,4)</f>
        <v>3</v>
      </c>
      <c r="F14909">
        <f>VLOOKUP(E14909,nationarray,3)</f>
        <v>1</v>
      </c>
      <c r="G14909" t="str">
        <f>HLOOKUP(F14909,region,2)</f>
        <v>AMERICA</v>
      </c>
      <c r="H14909" t="s">
        <v>9</v>
      </c>
      <c r="I14909">
        <v>221389.01</v>
      </c>
      <c r="J14909" s="1">
        <v>35914</v>
      </c>
      <c r="K14909" t="s">
        <v>23</v>
      </c>
      <c r="L14909" t="s">
        <v>2698</v>
      </c>
      <c r="M14909">
        <v>0</v>
      </c>
      <c r="N14909" t="s">
        <v>15823</v>
      </c>
    </row>
    <row r="14910" spans="1:14" x14ac:dyDescent="0.2">
      <c r="A14910">
        <v>59621</v>
      </c>
      <c r="B14910">
        <v>760</v>
      </c>
      <c r="C14910" t="str">
        <f t="shared" si="464"/>
        <v>Customer#000000760</v>
      </c>
      <c r="D14910" t="str">
        <f t="shared" si="465"/>
        <v>BUILDING</v>
      </c>
      <c r="E14910">
        <f>VLOOKUP(B14910,custarray,4)</f>
        <v>2</v>
      </c>
      <c r="F14910">
        <f>VLOOKUP(E14910,nationarray,3)</f>
        <v>1</v>
      </c>
      <c r="G14910" t="str">
        <f>HLOOKUP(F14910,region,2)</f>
        <v>AMERICA</v>
      </c>
      <c r="H14910" t="s">
        <v>9</v>
      </c>
      <c r="I14910">
        <v>160730.23999999999</v>
      </c>
      <c r="J14910" s="1">
        <v>35548</v>
      </c>
      <c r="K14910" t="s">
        <v>26</v>
      </c>
      <c r="L14910" t="s">
        <v>1492</v>
      </c>
      <c r="M14910">
        <v>0</v>
      </c>
      <c r="N14910" t="s">
        <v>15824</v>
      </c>
    </row>
    <row r="14911" spans="1:14" x14ac:dyDescent="0.2">
      <c r="A14911">
        <v>59622</v>
      </c>
      <c r="B14911">
        <v>836</v>
      </c>
      <c r="C14911" t="str">
        <f t="shared" si="464"/>
        <v>Customer#000000836</v>
      </c>
      <c r="D14911" t="str">
        <f t="shared" si="465"/>
        <v>FURNITURE</v>
      </c>
      <c r="E14911">
        <f>VLOOKUP(B14911,custarray,4)</f>
        <v>12</v>
      </c>
      <c r="F14911">
        <f>VLOOKUP(E14911,nationarray,3)</f>
        <v>2</v>
      </c>
      <c r="G14911" t="str">
        <f>HLOOKUP(F14911,region,2)</f>
        <v>ASIA</v>
      </c>
      <c r="H14911" t="s">
        <v>9</v>
      </c>
      <c r="I14911">
        <v>330490.78999999998</v>
      </c>
      <c r="J14911" s="1">
        <v>35918</v>
      </c>
      <c r="K14911" t="s">
        <v>13</v>
      </c>
      <c r="L14911" t="s">
        <v>92</v>
      </c>
      <c r="M14911">
        <v>0</v>
      </c>
      <c r="N14911" t="s">
        <v>15825</v>
      </c>
    </row>
    <row r="14912" spans="1:14" x14ac:dyDescent="0.2">
      <c r="A14912">
        <v>59623</v>
      </c>
      <c r="B14912">
        <v>485</v>
      </c>
      <c r="C14912" t="str">
        <f t="shared" si="464"/>
        <v>Customer#000000485</v>
      </c>
      <c r="D14912" t="str">
        <f t="shared" si="465"/>
        <v>MACHINERY</v>
      </c>
      <c r="E14912">
        <f>VLOOKUP(B14912,custarray,4)</f>
        <v>19</v>
      </c>
      <c r="F14912">
        <f>VLOOKUP(E14912,nationarray,3)</f>
        <v>3</v>
      </c>
      <c r="G14912" t="str">
        <f>HLOOKUP(F14912,region,2)</f>
        <v>EUROPE</v>
      </c>
      <c r="H14912" t="s">
        <v>9</v>
      </c>
      <c r="I14912">
        <v>303481.89</v>
      </c>
      <c r="J14912" s="1">
        <v>35470</v>
      </c>
      <c r="K14912" t="s">
        <v>23</v>
      </c>
      <c r="L14912" t="s">
        <v>465</v>
      </c>
      <c r="M14912">
        <v>0</v>
      </c>
      <c r="N14912" t="s">
        <v>15826</v>
      </c>
    </row>
    <row r="14913" spans="1:14" x14ac:dyDescent="0.2">
      <c r="A14913">
        <v>59648</v>
      </c>
      <c r="B14913">
        <v>904</v>
      </c>
      <c r="C14913" t="str">
        <f t="shared" si="464"/>
        <v>Customer#000000904</v>
      </c>
      <c r="D14913" t="str">
        <f t="shared" si="465"/>
        <v>BUILDING</v>
      </c>
      <c r="E14913">
        <f>VLOOKUP(B14913,custarray,4)</f>
        <v>5</v>
      </c>
      <c r="F14913">
        <f>VLOOKUP(E14913,nationarray,3)</f>
        <v>0</v>
      </c>
      <c r="G14913" t="str">
        <f>HLOOKUP(F14913,region,2)</f>
        <v>AFRICA</v>
      </c>
      <c r="H14913" t="s">
        <v>9</v>
      </c>
      <c r="I14913">
        <v>155490.12</v>
      </c>
      <c r="J14913" s="1">
        <v>35653</v>
      </c>
      <c r="K14913" t="s">
        <v>23</v>
      </c>
      <c r="L14913" t="s">
        <v>386</v>
      </c>
      <c r="M14913">
        <v>0</v>
      </c>
      <c r="N14913" t="s">
        <v>15827</v>
      </c>
    </row>
    <row r="14914" spans="1:14" x14ac:dyDescent="0.2">
      <c r="A14914">
        <v>59649</v>
      </c>
      <c r="B14914">
        <v>929</v>
      </c>
      <c r="C14914" t="str">
        <f t="shared" ref="C14914:C14977" si="466">VLOOKUP(B14914,custarray,2)</f>
        <v>Customer#000000929</v>
      </c>
      <c r="D14914" t="str">
        <f t="shared" ref="D14914:D14977" si="467">VLOOKUP(B14914,custarray,7)</f>
        <v>MACHINERY</v>
      </c>
      <c r="E14914">
        <f>VLOOKUP(B14914,custarray,4)</f>
        <v>23</v>
      </c>
      <c r="F14914">
        <f>VLOOKUP(E14914,nationarray,3)</f>
        <v>3</v>
      </c>
      <c r="G14914" t="str">
        <f>HLOOKUP(F14914,region,2)</f>
        <v>EUROPE</v>
      </c>
      <c r="H14914" t="s">
        <v>9</v>
      </c>
      <c r="I14914">
        <v>273380.03000000003</v>
      </c>
      <c r="J14914" s="1">
        <v>35627</v>
      </c>
      <c r="K14914" t="s">
        <v>26</v>
      </c>
      <c r="L14914" t="s">
        <v>5130</v>
      </c>
      <c r="M14914">
        <v>0</v>
      </c>
      <c r="N14914" t="s">
        <v>15828</v>
      </c>
    </row>
    <row r="14915" spans="1:14" x14ac:dyDescent="0.2">
      <c r="A14915">
        <v>59650</v>
      </c>
      <c r="B14915">
        <v>1447</v>
      </c>
      <c r="C14915" t="str">
        <f t="shared" si="466"/>
        <v>Customer#000001447</v>
      </c>
      <c r="D14915" t="str">
        <f t="shared" si="467"/>
        <v>BUILDING</v>
      </c>
      <c r="E14915">
        <f>VLOOKUP(B14915,custarray,4)</f>
        <v>17</v>
      </c>
      <c r="F14915">
        <f>VLOOKUP(E14915,nationarray,3)</f>
        <v>1</v>
      </c>
      <c r="G14915" t="str">
        <f>HLOOKUP(F14915,region,2)</f>
        <v>AMERICA</v>
      </c>
      <c r="H14915" t="s">
        <v>16</v>
      </c>
      <c r="I14915">
        <v>47180.83</v>
      </c>
      <c r="J14915" s="1">
        <v>33967</v>
      </c>
      <c r="K14915" t="s">
        <v>10</v>
      </c>
      <c r="L14915" t="s">
        <v>854</v>
      </c>
      <c r="M14915">
        <v>0</v>
      </c>
      <c r="N14915" t="s">
        <v>15829</v>
      </c>
    </row>
    <row r="14916" spans="1:14" x14ac:dyDescent="0.2">
      <c r="A14916">
        <v>59651</v>
      </c>
      <c r="B14916">
        <v>1093</v>
      </c>
      <c r="C14916" t="str">
        <f t="shared" si="466"/>
        <v>Customer#000001093</v>
      </c>
      <c r="D14916" t="str">
        <f t="shared" si="467"/>
        <v>HOUSEHOLD</v>
      </c>
      <c r="E14916">
        <f>VLOOKUP(B14916,custarray,4)</f>
        <v>24</v>
      </c>
      <c r="F14916">
        <f>VLOOKUP(E14916,nationarray,3)</f>
        <v>1</v>
      </c>
      <c r="G14916" t="str">
        <f>HLOOKUP(F14916,region,2)</f>
        <v>AMERICA</v>
      </c>
      <c r="H14916" t="s">
        <v>16</v>
      </c>
      <c r="I14916">
        <v>164066.66</v>
      </c>
      <c r="J14916" s="1">
        <v>34110</v>
      </c>
      <c r="K14916" t="s">
        <v>13</v>
      </c>
      <c r="L14916" t="s">
        <v>2165</v>
      </c>
      <c r="M14916">
        <v>0</v>
      </c>
      <c r="N14916" t="s">
        <v>15830</v>
      </c>
    </row>
    <row r="14917" spans="1:14" x14ac:dyDescent="0.2">
      <c r="A14917">
        <v>59652</v>
      </c>
      <c r="B14917">
        <v>971</v>
      </c>
      <c r="C14917" t="str">
        <f t="shared" si="466"/>
        <v>Customer#000000971</v>
      </c>
      <c r="D14917" t="str">
        <f t="shared" si="467"/>
        <v>AUTOMOBILE</v>
      </c>
      <c r="E14917">
        <f>VLOOKUP(B14917,custarray,4)</f>
        <v>1</v>
      </c>
      <c r="F14917">
        <f>VLOOKUP(E14917,nationarray,3)</f>
        <v>1</v>
      </c>
      <c r="G14917" t="str">
        <f>HLOOKUP(F14917,region,2)</f>
        <v>AMERICA</v>
      </c>
      <c r="H14917" t="s">
        <v>16</v>
      </c>
      <c r="I14917">
        <v>69166.539999999994</v>
      </c>
      <c r="J14917" s="1">
        <v>34727</v>
      </c>
      <c r="K14917" t="s">
        <v>31</v>
      </c>
      <c r="L14917" t="s">
        <v>1721</v>
      </c>
      <c r="M14917">
        <v>0</v>
      </c>
      <c r="N14917" t="s">
        <v>15831</v>
      </c>
    </row>
    <row r="14918" spans="1:14" x14ac:dyDescent="0.2">
      <c r="A14918">
        <v>59653</v>
      </c>
      <c r="B14918">
        <v>295</v>
      </c>
      <c r="C14918" t="str">
        <f t="shared" si="466"/>
        <v>Customer#000000295</v>
      </c>
      <c r="D14918" t="str">
        <f t="shared" si="467"/>
        <v>HOUSEHOLD</v>
      </c>
      <c r="E14918">
        <f>VLOOKUP(B14918,custarray,4)</f>
        <v>0</v>
      </c>
      <c r="F14918">
        <f>VLOOKUP(E14918,nationarray,3)</f>
        <v>0</v>
      </c>
      <c r="G14918" t="str">
        <f>HLOOKUP(F14918,region,2)</f>
        <v>AFRICA</v>
      </c>
      <c r="H14918" t="s">
        <v>9</v>
      </c>
      <c r="I14918">
        <v>236538.46</v>
      </c>
      <c r="J14918" s="1">
        <v>35512</v>
      </c>
      <c r="K14918" t="s">
        <v>10</v>
      </c>
      <c r="L14918" t="s">
        <v>4860</v>
      </c>
      <c r="M14918">
        <v>0</v>
      </c>
      <c r="N14918" t="s">
        <v>15832</v>
      </c>
    </row>
    <row r="14919" spans="1:14" x14ac:dyDescent="0.2">
      <c r="A14919">
        <v>59654</v>
      </c>
      <c r="B14919">
        <v>385</v>
      </c>
      <c r="C14919" t="str">
        <f t="shared" si="466"/>
        <v>Customer#000000385</v>
      </c>
      <c r="D14919" t="str">
        <f t="shared" si="467"/>
        <v>AUTOMOBILE</v>
      </c>
      <c r="E14919">
        <f>VLOOKUP(B14919,custarray,4)</f>
        <v>3</v>
      </c>
      <c r="F14919">
        <f>VLOOKUP(E14919,nationarray,3)</f>
        <v>1</v>
      </c>
      <c r="G14919" t="str">
        <f>HLOOKUP(F14919,region,2)</f>
        <v>AMERICA</v>
      </c>
      <c r="H14919" t="s">
        <v>16</v>
      </c>
      <c r="I14919">
        <v>243896.21</v>
      </c>
      <c r="J14919" s="1">
        <v>34308</v>
      </c>
      <c r="K14919" t="s">
        <v>23</v>
      </c>
      <c r="L14919" t="s">
        <v>721</v>
      </c>
      <c r="M14919">
        <v>0</v>
      </c>
      <c r="N14919" t="s">
        <v>15833</v>
      </c>
    </row>
    <row r="14920" spans="1:14" x14ac:dyDescent="0.2">
      <c r="A14920">
        <v>59655</v>
      </c>
      <c r="B14920">
        <v>1409</v>
      </c>
      <c r="C14920" t="str">
        <f t="shared" si="466"/>
        <v>Customer#000001409</v>
      </c>
      <c r="D14920" t="str">
        <f t="shared" si="467"/>
        <v>MACHINERY</v>
      </c>
      <c r="E14920">
        <f>VLOOKUP(B14920,custarray,4)</f>
        <v>11</v>
      </c>
      <c r="F14920">
        <f>VLOOKUP(E14920,nationarray,3)</f>
        <v>4</v>
      </c>
      <c r="G14920" t="str">
        <f>HLOOKUP(F14920,region,2)</f>
        <v>MIDDLE EAST</v>
      </c>
      <c r="H14920" t="s">
        <v>16</v>
      </c>
      <c r="I14920">
        <v>93647.21</v>
      </c>
      <c r="J14920" s="1">
        <v>34265</v>
      </c>
      <c r="K14920" t="s">
        <v>23</v>
      </c>
      <c r="L14920" t="s">
        <v>1708</v>
      </c>
      <c r="M14920">
        <v>0</v>
      </c>
      <c r="N14920" t="s">
        <v>15834</v>
      </c>
    </row>
    <row r="14921" spans="1:14" x14ac:dyDescent="0.2">
      <c r="A14921">
        <v>59680</v>
      </c>
      <c r="B14921">
        <v>1072</v>
      </c>
      <c r="C14921" t="str">
        <f t="shared" si="466"/>
        <v>Customer#000001072</v>
      </c>
      <c r="D14921" t="str">
        <f t="shared" si="467"/>
        <v>HOUSEHOLD</v>
      </c>
      <c r="E14921">
        <f>VLOOKUP(B14921,custarray,4)</f>
        <v>4</v>
      </c>
      <c r="F14921">
        <f>VLOOKUP(E14921,nationarray,3)</f>
        <v>4</v>
      </c>
      <c r="G14921" t="str">
        <f>HLOOKUP(F14921,region,2)</f>
        <v>MIDDLE EAST</v>
      </c>
      <c r="H14921" t="s">
        <v>16</v>
      </c>
      <c r="I14921">
        <v>172313.52</v>
      </c>
      <c r="J14921" s="1">
        <v>33774</v>
      </c>
      <c r="K14921" t="s">
        <v>13</v>
      </c>
      <c r="L14921" t="s">
        <v>360</v>
      </c>
      <c r="M14921">
        <v>0</v>
      </c>
      <c r="N14921" t="s">
        <v>15835</v>
      </c>
    </row>
    <row r="14922" spans="1:14" x14ac:dyDescent="0.2">
      <c r="A14922">
        <v>59681</v>
      </c>
      <c r="B14922">
        <v>1474</v>
      </c>
      <c r="C14922" t="str">
        <f t="shared" si="466"/>
        <v>Customer#000001474</v>
      </c>
      <c r="D14922" t="str">
        <f t="shared" si="467"/>
        <v>HOUSEHOLD</v>
      </c>
      <c r="E14922">
        <f>VLOOKUP(B14922,custarray,4)</f>
        <v>16</v>
      </c>
      <c r="F14922">
        <f>VLOOKUP(E14922,nationarray,3)</f>
        <v>0</v>
      </c>
      <c r="G14922" t="str">
        <f>HLOOKUP(F14922,region,2)</f>
        <v>AFRICA</v>
      </c>
      <c r="H14922" t="s">
        <v>16</v>
      </c>
      <c r="I14922">
        <v>318220.5</v>
      </c>
      <c r="J14922" s="1">
        <v>34497</v>
      </c>
      <c r="K14922" t="s">
        <v>13</v>
      </c>
      <c r="L14922" t="s">
        <v>988</v>
      </c>
      <c r="M14922">
        <v>0</v>
      </c>
      <c r="N14922" t="s">
        <v>15836</v>
      </c>
    </row>
    <row r="14923" spans="1:14" x14ac:dyDescent="0.2">
      <c r="A14923">
        <v>59682</v>
      </c>
      <c r="B14923">
        <v>1195</v>
      </c>
      <c r="C14923" t="str">
        <f t="shared" si="466"/>
        <v>Customer#000001195</v>
      </c>
      <c r="D14923" t="str">
        <f t="shared" si="467"/>
        <v>FURNITURE</v>
      </c>
      <c r="E14923">
        <f>VLOOKUP(B14923,custarray,4)</f>
        <v>4</v>
      </c>
      <c r="F14923">
        <f>VLOOKUP(E14923,nationarray,3)</f>
        <v>4</v>
      </c>
      <c r="G14923" t="str">
        <f>HLOOKUP(F14923,region,2)</f>
        <v>MIDDLE EAST</v>
      </c>
      <c r="H14923" t="s">
        <v>9</v>
      </c>
      <c r="I14923">
        <v>30460.65</v>
      </c>
      <c r="J14923" s="1">
        <v>35182</v>
      </c>
      <c r="K14923" t="s">
        <v>10</v>
      </c>
      <c r="L14923" t="s">
        <v>988</v>
      </c>
      <c r="M14923">
        <v>0</v>
      </c>
      <c r="N14923" t="s">
        <v>15837</v>
      </c>
    </row>
    <row r="14924" spans="1:14" x14ac:dyDescent="0.2">
      <c r="A14924">
        <v>59683</v>
      </c>
      <c r="B14924">
        <v>1445</v>
      </c>
      <c r="C14924" t="str">
        <f t="shared" si="466"/>
        <v>Customer#000001445</v>
      </c>
      <c r="D14924" t="str">
        <f t="shared" si="467"/>
        <v>HOUSEHOLD</v>
      </c>
      <c r="E14924">
        <f>VLOOKUP(B14924,custarray,4)</f>
        <v>21</v>
      </c>
      <c r="F14924">
        <f>VLOOKUP(E14924,nationarray,3)</f>
        <v>2</v>
      </c>
      <c r="G14924" t="str">
        <f>HLOOKUP(F14924,region,2)</f>
        <v>ASIA</v>
      </c>
      <c r="H14924" t="s">
        <v>16</v>
      </c>
      <c r="I14924">
        <v>162717.70000000001</v>
      </c>
      <c r="J14924" s="1">
        <v>33891</v>
      </c>
      <c r="K14924" t="s">
        <v>23</v>
      </c>
      <c r="L14924" t="s">
        <v>2374</v>
      </c>
      <c r="M14924">
        <v>0</v>
      </c>
      <c r="N14924" t="s">
        <v>15838</v>
      </c>
    </row>
    <row r="14925" spans="1:14" x14ac:dyDescent="0.2">
      <c r="A14925">
        <v>59684</v>
      </c>
      <c r="B14925">
        <v>725</v>
      </c>
      <c r="C14925" t="str">
        <f t="shared" si="466"/>
        <v>Customer#000000725</v>
      </c>
      <c r="D14925" t="str">
        <f t="shared" si="467"/>
        <v>FURNITURE</v>
      </c>
      <c r="E14925">
        <f>VLOOKUP(B14925,custarray,4)</f>
        <v>16</v>
      </c>
      <c r="F14925">
        <f>VLOOKUP(E14925,nationarray,3)</f>
        <v>0</v>
      </c>
      <c r="G14925" t="str">
        <f>HLOOKUP(F14925,region,2)</f>
        <v>AFRICA</v>
      </c>
      <c r="H14925" t="s">
        <v>16</v>
      </c>
      <c r="I14925">
        <v>310966.40000000002</v>
      </c>
      <c r="J14925" s="1">
        <v>34333</v>
      </c>
      <c r="K14925" t="s">
        <v>31</v>
      </c>
      <c r="L14925" t="s">
        <v>445</v>
      </c>
      <c r="M14925">
        <v>0</v>
      </c>
      <c r="N14925" t="s">
        <v>15839</v>
      </c>
    </row>
    <row r="14926" spans="1:14" x14ac:dyDescent="0.2">
      <c r="A14926">
        <v>59685</v>
      </c>
      <c r="B14926">
        <v>946</v>
      </c>
      <c r="C14926" t="str">
        <f t="shared" si="466"/>
        <v>Customer#000000946</v>
      </c>
      <c r="D14926" t="str">
        <f t="shared" si="467"/>
        <v>FURNITURE</v>
      </c>
      <c r="E14926">
        <f>VLOOKUP(B14926,custarray,4)</f>
        <v>21</v>
      </c>
      <c r="F14926">
        <f>VLOOKUP(E14926,nationarray,3)</f>
        <v>2</v>
      </c>
      <c r="G14926" t="str">
        <f>HLOOKUP(F14926,region,2)</f>
        <v>ASIA</v>
      </c>
      <c r="H14926" t="s">
        <v>16</v>
      </c>
      <c r="I14926">
        <v>96630.57</v>
      </c>
      <c r="J14926" s="1">
        <v>33949</v>
      </c>
      <c r="K14926" t="s">
        <v>13</v>
      </c>
      <c r="L14926" t="s">
        <v>2685</v>
      </c>
      <c r="M14926">
        <v>0</v>
      </c>
      <c r="N14926" t="s">
        <v>15840</v>
      </c>
    </row>
    <row r="14927" spans="1:14" x14ac:dyDescent="0.2">
      <c r="A14927">
        <v>59686</v>
      </c>
      <c r="B14927">
        <v>32</v>
      </c>
      <c r="C14927" t="str">
        <f t="shared" si="466"/>
        <v>Customer#000000032</v>
      </c>
      <c r="D14927" t="str">
        <f t="shared" si="467"/>
        <v>BUILDING</v>
      </c>
      <c r="E14927">
        <f>VLOOKUP(B14927,custarray,4)</f>
        <v>15</v>
      </c>
      <c r="F14927">
        <f>VLOOKUP(E14927,nationarray,3)</f>
        <v>0</v>
      </c>
      <c r="G14927" t="str">
        <f>HLOOKUP(F14927,region,2)</f>
        <v>AFRICA</v>
      </c>
      <c r="H14927" t="s">
        <v>16</v>
      </c>
      <c r="I14927">
        <v>13981.23</v>
      </c>
      <c r="J14927" s="1">
        <v>34767</v>
      </c>
      <c r="K14927" t="s">
        <v>10</v>
      </c>
      <c r="L14927" t="s">
        <v>1055</v>
      </c>
      <c r="M14927">
        <v>0</v>
      </c>
      <c r="N14927" t="s">
        <v>15841</v>
      </c>
    </row>
    <row r="14928" spans="1:14" x14ac:dyDescent="0.2">
      <c r="A14928">
        <v>59687</v>
      </c>
      <c r="B14928">
        <v>82</v>
      </c>
      <c r="C14928" t="str">
        <f t="shared" si="466"/>
        <v>Customer#000000082</v>
      </c>
      <c r="D14928" t="str">
        <f t="shared" si="467"/>
        <v>AUTOMOBILE</v>
      </c>
      <c r="E14928">
        <f>VLOOKUP(B14928,custarray,4)</f>
        <v>18</v>
      </c>
      <c r="F14928">
        <f>VLOOKUP(E14928,nationarray,3)</f>
        <v>2</v>
      </c>
      <c r="G14928" t="str">
        <f>HLOOKUP(F14928,region,2)</f>
        <v>ASIA</v>
      </c>
      <c r="H14928" t="s">
        <v>9</v>
      </c>
      <c r="I14928">
        <v>175158.67</v>
      </c>
      <c r="J14928" s="1">
        <v>35908</v>
      </c>
      <c r="K14928" t="s">
        <v>13</v>
      </c>
      <c r="L14928" t="s">
        <v>230</v>
      </c>
      <c r="M14928">
        <v>0</v>
      </c>
      <c r="N14928" t="s">
        <v>15842</v>
      </c>
    </row>
    <row r="14929" spans="1:14" x14ac:dyDescent="0.2">
      <c r="A14929">
        <v>59712</v>
      </c>
      <c r="B14929">
        <v>527</v>
      </c>
      <c r="C14929" t="str">
        <f t="shared" si="466"/>
        <v>Customer#000000527</v>
      </c>
      <c r="D14929" t="str">
        <f t="shared" si="467"/>
        <v>HOUSEHOLD</v>
      </c>
      <c r="E14929">
        <f>VLOOKUP(B14929,custarray,4)</f>
        <v>13</v>
      </c>
      <c r="F14929">
        <f>VLOOKUP(E14929,nationarray,3)</f>
        <v>4</v>
      </c>
      <c r="G14929" t="str">
        <f>HLOOKUP(F14929,region,2)</f>
        <v>MIDDLE EAST</v>
      </c>
      <c r="H14929" t="s">
        <v>16</v>
      </c>
      <c r="I14929">
        <v>32265.71</v>
      </c>
      <c r="J14929" s="1">
        <v>34136</v>
      </c>
      <c r="K14929" t="s">
        <v>13</v>
      </c>
      <c r="L14929" t="s">
        <v>2800</v>
      </c>
      <c r="M14929">
        <v>0</v>
      </c>
      <c r="N14929" t="s">
        <v>15843</v>
      </c>
    </row>
    <row r="14930" spans="1:14" x14ac:dyDescent="0.2">
      <c r="A14930">
        <v>59713</v>
      </c>
      <c r="B14930">
        <v>958</v>
      </c>
      <c r="C14930" t="str">
        <f t="shared" si="466"/>
        <v>Customer#000000958</v>
      </c>
      <c r="D14930" t="str">
        <f t="shared" si="467"/>
        <v>FURNITURE</v>
      </c>
      <c r="E14930">
        <f>VLOOKUP(B14930,custarray,4)</f>
        <v>5</v>
      </c>
      <c r="F14930">
        <f>VLOOKUP(E14930,nationarray,3)</f>
        <v>0</v>
      </c>
      <c r="G14930" t="str">
        <f>HLOOKUP(F14930,region,2)</f>
        <v>AFRICA</v>
      </c>
      <c r="H14930" t="s">
        <v>16</v>
      </c>
      <c r="I14930">
        <v>222273.95</v>
      </c>
      <c r="J14930" s="1">
        <v>34097</v>
      </c>
      <c r="K14930" t="s">
        <v>13</v>
      </c>
      <c r="L14930" t="s">
        <v>602</v>
      </c>
      <c r="M14930">
        <v>0</v>
      </c>
      <c r="N14930" t="s">
        <v>15844</v>
      </c>
    </row>
    <row r="14931" spans="1:14" x14ac:dyDescent="0.2">
      <c r="A14931">
        <v>59714</v>
      </c>
      <c r="B14931">
        <v>772</v>
      </c>
      <c r="C14931" t="str">
        <f t="shared" si="466"/>
        <v>Customer#000000772</v>
      </c>
      <c r="D14931" t="str">
        <f t="shared" si="467"/>
        <v>MACHINERY</v>
      </c>
      <c r="E14931">
        <f>VLOOKUP(B14931,custarray,4)</f>
        <v>20</v>
      </c>
      <c r="F14931">
        <f>VLOOKUP(E14931,nationarray,3)</f>
        <v>4</v>
      </c>
      <c r="G14931" t="str">
        <f>HLOOKUP(F14931,region,2)</f>
        <v>MIDDLE EAST</v>
      </c>
      <c r="H14931" t="s">
        <v>16</v>
      </c>
      <c r="I14931">
        <v>225196.56</v>
      </c>
      <c r="J14931" s="1">
        <v>34317</v>
      </c>
      <c r="K14931" t="s">
        <v>13</v>
      </c>
      <c r="L14931" t="s">
        <v>1916</v>
      </c>
      <c r="M14931">
        <v>0</v>
      </c>
      <c r="N14931" t="s">
        <v>15845</v>
      </c>
    </row>
    <row r="14932" spans="1:14" x14ac:dyDescent="0.2">
      <c r="A14932">
        <v>59715</v>
      </c>
      <c r="B14932">
        <v>992</v>
      </c>
      <c r="C14932" t="str">
        <f t="shared" si="466"/>
        <v>Customer#000000992</v>
      </c>
      <c r="D14932" t="str">
        <f t="shared" si="467"/>
        <v>MACHINERY</v>
      </c>
      <c r="E14932">
        <f>VLOOKUP(B14932,custarray,4)</f>
        <v>5</v>
      </c>
      <c r="F14932">
        <f>VLOOKUP(E14932,nationarray,3)</f>
        <v>0</v>
      </c>
      <c r="G14932" t="str">
        <f>HLOOKUP(F14932,region,2)</f>
        <v>AFRICA</v>
      </c>
      <c r="H14932" t="s">
        <v>9</v>
      </c>
      <c r="I14932">
        <v>199412.76</v>
      </c>
      <c r="J14932" s="1">
        <v>35882</v>
      </c>
      <c r="K14932" t="s">
        <v>31</v>
      </c>
      <c r="L14932" t="s">
        <v>2461</v>
      </c>
      <c r="M14932">
        <v>0</v>
      </c>
      <c r="N14932" t="s">
        <v>15846</v>
      </c>
    </row>
    <row r="14933" spans="1:14" x14ac:dyDescent="0.2">
      <c r="A14933">
        <v>59716</v>
      </c>
      <c r="B14933">
        <v>815</v>
      </c>
      <c r="C14933" t="str">
        <f t="shared" si="466"/>
        <v>Customer#000000815</v>
      </c>
      <c r="D14933" t="str">
        <f t="shared" si="467"/>
        <v>HOUSEHOLD</v>
      </c>
      <c r="E14933">
        <f>VLOOKUP(B14933,custarray,4)</f>
        <v>12</v>
      </c>
      <c r="F14933">
        <f>VLOOKUP(E14933,nationarray,3)</f>
        <v>2</v>
      </c>
      <c r="G14933" t="str">
        <f>HLOOKUP(F14933,region,2)</f>
        <v>ASIA</v>
      </c>
      <c r="H14933" t="s">
        <v>9</v>
      </c>
      <c r="I14933">
        <v>138322.9</v>
      </c>
      <c r="J14933" s="1">
        <v>35098</v>
      </c>
      <c r="K14933" t="s">
        <v>13</v>
      </c>
      <c r="L14933" t="s">
        <v>2370</v>
      </c>
      <c r="M14933">
        <v>0</v>
      </c>
      <c r="N14933" t="s">
        <v>15847</v>
      </c>
    </row>
    <row r="14934" spans="1:14" x14ac:dyDescent="0.2">
      <c r="A14934">
        <v>59717</v>
      </c>
      <c r="B14934">
        <v>1433</v>
      </c>
      <c r="C14934" t="str">
        <f t="shared" si="466"/>
        <v>Customer#000001433</v>
      </c>
      <c r="D14934" t="str">
        <f t="shared" si="467"/>
        <v>BUILDING</v>
      </c>
      <c r="E14934">
        <f>VLOOKUP(B14934,custarray,4)</f>
        <v>17</v>
      </c>
      <c r="F14934">
        <f>VLOOKUP(E14934,nationarray,3)</f>
        <v>1</v>
      </c>
      <c r="G14934" t="str">
        <f>HLOOKUP(F14934,region,2)</f>
        <v>AMERICA</v>
      </c>
      <c r="H14934" t="s">
        <v>9</v>
      </c>
      <c r="I14934">
        <v>122069.17</v>
      </c>
      <c r="J14934" s="1">
        <v>35034</v>
      </c>
      <c r="K14934" t="s">
        <v>26</v>
      </c>
      <c r="L14934" t="s">
        <v>172</v>
      </c>
      <c r="M14934">
        <v>0</v>
      </c>
      <c r="N14934" t="s">
        <v>15848</v>
      </c>
    </row>
    <row r="14935" spans="1:14" x14ac:dyDescent="0.2">
      <c r="A14935">
        <v>59718</v>
      </c>
      <c r="B14935">
        <v>248</v>
      </c>
      <c r="C14935" t="str">
        <f t="shared" si="466"/>
        <v>Customer#000000248</v>
      </c>
      <c r="D14935" t="str">
        <f t="shared" si="467"/>
        <v>FURNITURE</v>
      </c>
      <c r="E14935">
        <f>VLOOKUP(B14935,custarray,4)</f>
        <v>10</v>
      </c>
      <c r="F14935">
        <f>VLOOKUP(E14935,nationarray,3)</f>
        <v>4</v>
      </c>
      <c r="G14935" t="str">
        <f>HLOOKUP(F14935,region,2)</f>
        <v>MIDDLE EAST</v>
      </c>
      <c r="H14935" t="s">
        <v>16</v>
      </c>
      <c r="I14935">
        <v>79311.210000000006</v>
      </c>
      <c r="J14935" s="1">
        <v>33604</v>
      </c>
      <c r="K14935" t="s">
        <v>10</v>
      </c>
      <c r="L14935" t="s">
        <v>3242</v>
      </c>
      <c r="M14935">
        <v>0</v>
      </c>
      <c r="N14935" t="s">
        <v>15849</v>
      </c>
    </row>
    <row r="14936" spans="1:14" x14ac:dyDescent="0.2">
      <c r="A14936">
        <v>59719</v>
      </c>
      <c r="B14936">
        <v>37</v>
      </c>
      <c r="C14936" t="str">
        <f t="shared" si="466"/>
        <v>Customer#000000037</v>
      </c>
      <c r="D14936" t="str">
        <f t="shared" si="467"/>
        <v>FURNITURE</v>
      </c>
      <c r="E14936">
        <f>VLOOKUP(B14936,custarray,4)</f>
        <v>8</v>
      </c>
      <c r="F14936">
        <f>VLOOKUP(E14936,nationarray,3)</f>
        <v>2</v>
      </c>
      <c r="G14936" t="str">
        <f>HLOOKUP(F14936,region,2)</f>
        <v>ASIA</v>
      </c>
      <c r="H14936" t="s">
        <v>9</v>
      </c>
      <c r="I14936">
        <v>72794.48</v>
      </c>
      <c r="J14936" s="1">
        <v>35032</v>
      </c>
      <c r="K14936" t="s">
        <v>26</v>
      </c>
      <c r="L14936" t="s">
        <v>1557</v>
      </c>
      <c r="M14936">
        <v>0</v>
      </c>
      <c r="N14936" t="s">
        <v>15850</v>
      </c>
    </row>
    <row r="14937" spans="1:14" x14ac:dyDescent="0.2">
      <c r="A14937">
        <v>59744</v>
      </c>
      <c r="B14937">
        <v>853</v>
      </c>
      <c r="C14937" t="str">
        <f t="shared" si="466"/>
        <v>Customer#000000853</v>
      </c>
      <c r="D14937" t="str">
        <f t="shared" si="467"/>
        <v>MACHINERY</v>
      </c>
      <c r="E14937">
        <f>VLOOKUP(B14937,custarray,4)</f>
        <v>2</v>
      </c>
      <c r="F14937">
        <f>VLOOKUP(E14937,nationarray,3)</f>
        <v>1</v>
      </c>
      <c r="G14937" t="str">
        <f>HLOOKUP(F14937,region,2)</f>
        <v>AMERICA</v>
      </c>
      <c r="H14937" t="s">
        <v>16</v>
      </c>
      <c r="I14937">
        <v>115982.56</v>
      </c>
      <c r="J14937" s="1">
        <v>34637</v>
      </c>
      <c r="K14937" t="s">
        <v>10</v>
      </c>
      <c r="L14937" t="s">
        <v>97</v>
      </c>
      <c r="M14937">
        <v>0</v>
      </c>
      <c r="N14937" t="s">
        <v>15851</v>
      </c>
    </row>
    <row r="14938" spans="1:14" x14ac:dyDescent="0.2">
      <c r="A14938">
        <v>59745</v>
      </c>
      <c r="B14938">
        <v>566</v>
      </c>
      <c r="C14938" t="str">
        <f t="shared" si="466"/>
        <v>Customer#000000566</v>
      </c>
      <c r="D14938" t="str">
        <f t="shared" si="467"/>
        <v>FURNITURE</v>
      </c>
      <c r="E14938">
        <f>VLOOKUP(B14938,custarray,4)</f>
        <v>24</v>
      </c>
      <c r="F14938">
        <f>VLOOKUP(E14938,nationarray,3)</f>
        <v>1</v>
      </c>
      <c r="G14938" t="str">
        <f>HLOOKUP(F14938,region,2)</f>
        <v>AMERICA</v>
      </c>
      <c r="H14938" t="s">
        <v>16</v>
      </c>
      <c r="I14938">
        <v>54035.63</v>
      </c>
      <c r="J14938" s="1">
        <v>34444</v>
      </c>
      <c r="K14938" t="s">
        <v>23</v>
      </c>
      <c r="L14938" t="s">
        <v>40</v>
      </c>
      <c r="M14938">
        <v>0</v>
      </c>
      <c r="N14938" t="s">
        <v>15852</v>
      </c>
    </row>
    <row r="14939" spans="1:14" x14ac:dyDescent="0.2">
      <c r="A14939">
        <v>59746</v>
      </c>
      <c r="B14939">
        <v>1027</v>
      </c>
      <c r="C14939" t="str">
        <f t="shared" si="466"/>
        <v>Customer#000001027</v>
      </c>
      <c r="D14939" t="str">
        <f t="shared" si="467"/>
        <v>BUILDING</v>
      </c>
      <c r="E14939">
        <f>VLOOKUP(B14939,custarray,4)</f>
        <v>2</v>
      </c>
      <c r="F14939">
        <f>VLOOKUP(E14939,nationarray,3)</f>
        <v>1</v>
      </c>
      <c r="G14939" t="str">
        <f>HLOOKUP(F14939,region,2)</f>
        <v>AMERICA</v>
      </c>
      <c r="H14939" t="s">
        <v>9</v>
      </c>
      <c r="I14939">
        <v>74127.039999999994</v>
      </c>
      <c r="J14939" s="1">
        <v>35356</v>
      </c>
      <c r="K14939" t="s">
        <v>26</v>
      </c>
      <c r="L14939" t="s">
        <v>1260</v>
      </c>
      <c r="M14939">
        <v>0</v>
      </c>
      <c r="N14939" t="s">
        <v>15853</v>
      </c>
    </row>
    <row r="14940" spans="1:14" x14ac:dyDescent="0.2">
      <c r="A14940">
        <v>59747</v>
      </c>
      <c r="B14940">
        <v>1351</v>
      </c>
      <c r="C14940" t="str">
        <f t="shared" si="466"/>
        <v>Customer#000001351</v>
      </c>
      <c r="D14940" t="str">
        <f t="shared" si="467"/>
        <v>FURNITURE</v>
      </c>
      <c r="E14940">
        <f>VLOOKUP(B14940,custarray,4)</f>
        <v>1</v>
      </c>
      <c r="F14940">
        <f>VLOOKUP(E14940,nationarray,3)</f>
        <v>1</v>
      </c>
      <c r="G14940" t="str">
        <f>HLOOKUP(F14940,region,2)</f>
        <v>AMERICA</v>
      </c>
      <c r="H14940" t="s">
        <v>9</v>
      </c>
      <c r="I14940">
        <v>157674.43</v>
      </c>
      <c r="J14940" s="1">
        <v>35074</v>
      </c>
      <c r="K14940" t="s">
        <v>26</v>
      </c>
      <c r="L14940" t="s">
        <v>1695</v>
      </c>
      <c r="M14940">
        <v>0</v>
      </c>
      <c r="N14940" t="s">
        <v>15854</v>
      </c>
    </row>
    <row r="14941" spans="1:14" x14ac:dyDescent="0.2">
      <c r="A14941">
        <v>59748</v>
      </c>
      <c r="B14941">
        <v>802</v>
      </c>
      <c r="C14941" t="str">
        <f t="shared" si="466"/>
        <v>Customer#000000802</v>
      </c>
      <c r="D14941" t="str">
        <f t="shared" si="467"/>
        <v>BUILDING</v>
      </c>
      <c r="E14941">
        <f>VLOOKUP(B14941,custarray,4)</f>
        <v>0</v>
      </c>
      <c r="F14941">
        <f>VLOOKUP(E14941,nationarray,3)</f>
        <v>0</v>
      </c>
      <c r="G14941" t="str">
        <f>HLOOKUP(F14941,region,2)</f>
        <v>AFRICA</v>
      </c>
      <c r="H14941" t="s">
        <v>9</v>
      </c>
      <c r="I14941">
        <v>70269.89</v>
      </c>
      <c r="J14941" s="1">
        <v>35671</v>
      </c>
      <c r="K14941" t="s">
        <v>26</v>
      </c>
      <c r="L14941" t="s">
        <v>1079</v>
      </c>
      <c r="M14941">
        <v>0</v>
      </c>
      <c r="N14941" t="s">
        <v>15855</v>
      </c>
    </row>
    <row r="14942" spans="1:14" x14ac:dyDescent="0.2">
      <c r="A14942">
        <v>59749</v>
      </c>
      <c r="B14942">
        <v>262</v>
      </c>
      <c r="C14942" t="str">
        <f t="shared" si="466"/>
        <v>Customer#000000262</v>
      </c>
      <c r="D14942" t="str">
        <f t="shared" si="467"/>
        <v>AUTOMOBILE</v>
      </c>
      <c r="E14942">
        <f>VLOOKUP(B14942,custarray,4)</f>
        <v>4</v>
      </c>
      <c r="F14942">
        <f>VLOOKUP(E14942,nationarray,3)</f>
        <v>4</v>
      </c>
      <c r="G14942" t="str">
        <f>HLOOKUP(F14942,region,2)</f>
        <v>MIDDLE EAST</v>
      </c>
      <c r="H14942" t="s">
        <v>9</v>
      </c>
      <c r="I14942">
        <v>226721.94</v>
      </c>
      <c r="J14942" s="1">
        <v>35913</v>
      </c>
      <c r="K14942" t="s">
        <v>31</v>
      </c>
      <c r="L14942" t="s">
        <v>1463</v>
      </c>
      <c r="M14942">
        <v>0</v>
      </c>
      <c r="N14942" t="s">
        <v>15856</v>
      </c>
    </row>
    <row r="14943" spans="1:14" x14ac:dyDescent="0.2">
      <c r="A14943">
        <v>59750</v>
      </c>
      <c r="B14943">
        <v>1012</v>
      </c>
      <c r="C14943" t="str">
        <f t="shared" si="466"/>
        <v>Customer#000001012</v>
      </c>
      <c r="D14943" t="str">
        <f t="shared" si="467"/>
        <v>AUTOMOBILE</v>
      </c>
      <c r="E14943">
        <f>VLOOKUP(B14943,custarray,4)</f>
        <v>4</v>
      </c>
      <c r="F14943">
        <f>VLOOKUP(E14943,nationarray,3)</f>
        <v>4</v>
      </c>
      <c r="G14943" t="str">
        <f>HLOOKUP(F14943,region,2)</f>
        <v>MIDDLE EAST</v>
      </c>
      <c r="H14943" t="s">
        <v>16</v>
      </c>
      <c r="I14943">
        <v>243541.8</v>
      </c>
      <c r="J14943" s="1">
        <v>34160</v>
      </c>
      <c r="K14943" t="s">
        <v>10</v>
      </c>
      <c r="L14943" t="s">
        <v>851</v>
      </c>
      <c r="M14943">
        <v>0</v>
      </c>
      <c r="N14943" t="s">
        <v>15857</v>
      </c>
    </row>
    <row r="14944" spans="1:14" x14ac:dyDescent="0.2">
      <c r="A14944">
        <v>59751</v>
      </c>
      <c r="B14944">
        <v>1337</v>
      </c>
      <c r="C14944" t="str">
        <f t="shared" si="466"/>
        <v>Customer#000001337</v>
      </c>
      <c r="D14944" t="str">
        <f t="shared" si="467"/>
        <v>MACHINERY</v>
      </c>
      <c r="E14944">
        <f>VLOOKUP(B14944,custarray,4)</f>
        <v>22</v>
      </c>
      <c r="F14944">
        <f>VLOOKUP(E14944,nationarray,3)</f>
        <v>3</v>
      </c>
      <c r="G14944" t="str">
        <f>HLOOKUP(F14944,region,2)</f>
        <v>EUROPE</v>
      </c>
      <c r="H14944" t="s">
        <v>9</v>
      </c>
      <c r="I14944">
        <v>202722.62</v>
      </c>
      <c r="J14944" s="1">
        <v>35814</v>
      </c>
      <c r="K14944" t="s">
        <v>10</v>
      </c>
      <c r="L14944" t="s">
        <v>698</v>
      </c>
      <c r="M14944">
        <v>0</v>
      </c>
      <c r="N14944" t="s">
        <v>15858</v>
      </c>
    </row>
    <row r="14945" spans="1:14" x14ac:dyDescent="0.2">
      <c r="A14945">
        <v>59776</v>
      </c>
      <c r="B14945">
        <v>1166</v>
      </c>
      <c r="C14945" t="str">
        <f t="shared" si="466"/>
        <v>Customer#000001166</v>
      </c>
      <c r="D14945" t="str">
        <f t="shared" si="467"/>
        <v>MACHINERY</v>
      </c>
      <c r="E14945">
        <f>VLOOKUP(B14945,custarray,4)</f>
        <v>17</v>
      </c>
      <c r="F14945">
        <f>VLOOKUP(E14945,nationarray,3)</f>
        <v>1</v>
      </c>
      <c r="G14945" t="str">
        <f>HLOOKUP(F14945,region,2)</f>
        <v>AMERICA</v>
      </c>
      <c r="H14945" t="s">
        <v>16</v>
      </c>
      <c r="I14945">
        <v>242701.68</v>
      </c>
      <c r="J14945" s="1">
        <v>34403</v>
      </c>
      <c r="K14945" t="s">
        <v>10</v>
      </c>
      <c r="L14945" t="s">
        <v>1354</v>
      </c>
      <c r="M14945">
        <v>0</v>
      </c>
      <c r="N14945" t="s">
        <v>15859</v>
      </c>
    </row>
    <row r="14946" spans="1:14" x14ac:dyDescent="0.2">
      <c r="A14946">
        <v>59777</v>
      </c>
      <c r="B14946">
        <v>890</v>
      </c>
      <c r="C14946" t="str">
        <f t="shared" si="466"/>
        <v>Customer#000000890</v>
      </c>
      <c r="D14946" t="str">
        <f t="shared" si="467"/>
        <v>BUILDING</v>
      </c>
      <c r="E14946">
        <f>VLOOKUP(B14946,custarray,4)</f>
        <v>4</v>
      </c>
      <c r="F14946">
        <f>VLOOKUP(E14946,nationarray,3)</f>
        <v>4</v>
      </c>
      <c r="G14946" t="str">
        <f>HLOOKUP(F14946,region,2)</f>
        <v>MIDDLE EAST</v>
      </c>
      <c r="H14946" t="s">
        <v>16</v>
      </c>
      <c r="I14946">
        <v>87858.53</v>
      </c>
      <c r="J14946" s="1">
        <v>34316</v>
      </c>
      <c r="K14946" t="s">
        <v>26</v>
      </c>
      <c r="L14946" t="s">
        <v>1826</v>
      </c>
      <c r="M14946">
        <v>0</v>
      </c>
      <c r="N14946" t="s">
        <v>15860</v>
      </c>
    </row>
    <row r="14947" spans="1:14" x14ac:dyDescent="0.2">
      <c r="A14947">
        <v>59778</v>
      </c>
      <c r="B14947">
        <v>928</v>
      </c>
      <c r="C14947" t="str">
        <f t="shared" si="466"/>
        <v>Customer#000000928</v>
      </c>
      <c r="D14947" t="str">
        <f t="shared" si="467"/>
        <v>HOUSEHOLD</v>
      </c>
      <c r="E14947">
        <f>VLOOKUP(B14947,custarray,4)</f>
        <v>21</v>
      </c>
      <c r="F14947">
        <f>VLOOKUP(E14947,nationarray,3)</f>
        <v>2</v>
      </c>
      <c r="G14947" t="str">
        <f>HLOOKUP(F14947,region,2)</f>
        <v>ASIA</v>
      </c>
      <c r="H14947" t="s">
        <v>9</v>
      </c>
      <c r="I14947">
        <v>119857.86</v>
      </c>
      <c r="J14947" s="1">
        <v>35594</v>
      </c>
      <c r="K14947" t="s">
        <v>13</v>
      </c>
      <c r="L14947" t="s">
        <v>747</v>
      </c>
      <c r="M14947">
        <v>0</v>
      </c>
      <c r="N14947" t="s">
        <v>15861</v>
      </c>
    </row>
    <row r="14948" spans="1:14" x14ac:dyDescent="0.2">
      <c r="A14948">
        <v>59779</v>
      </c>
      <c r="B14948">
        <v>140</v>
      </c>
      <c r="C14948" t="str">
        <f t="shared" si="466"/>
        <v>Customer#000000140</v>
      </c>
      <c r="D14948" t="str">
        <f t="shared" si="467"/>
        <v>MACHINERY</v>
      </c>
      <c r="E14948">
        <f>VLOOKUP(B14948,custarray,4)</f>
        <v>4</v>
      </c>
      <c r="F14948">
        <f>VLOOKUP(E14948,nationarray,3)</f>
        <v>4</v>
      </c>
      <c r="G14948" t="str">
        <f>HLOOKUP(F14948,region,2)</f>
        <v>MIDDLE EAST</v>
      </c>
      <c r="H14948" t="s">
        <v>16</v>
      </c>
      <c r="I14948">
        <v>271847.81</v>
      </c>
      <c r="J14948" s="1">
        <v>34472</v>
      </c>
      <c r="K14948" t="s">
        <v>10</v>
      </c>
      <c r="L14948" t="s">
        <v>397</v>
      </c>
      <c r="M14948">
        <v>0</v>
      </c>
      <c r="N14948" t="s">
        <v>15862</v>
      </c>
    </row>
    <row r="14949" spans="1:14" x14ac:dyDescent="0.2">
      <c r="A14949">
        <v>59780</v>
      </c>
      <c r="B14949">
        <v>929</v>
      </c>
      <c r="C14949" t="str">
        <f t="shared" si="466"/>
        <v>Customer#000000929</v>
      </c>
      <c r="D14949" t="str">
        <f t="shared" si="467"/>
        <v>MACHINERY</v>
      </c>
      <c r="E14949">
        <f>VLOOKUP(B14949,custarray,4)</f>
        <v>23</v>
      </c>
      <c r="F14949">
        <f>VLOOKUP(E14949,nationarray,3)</f>
        <v>3</v>
      </c>
      <c r="G14949" t="str">
        <f>HLOOKUP(F14949,region,2)</f>
        <v>EUROPE</v>
      </c>
      <c r="H14949" t="s">
        <v>16</v>
      </c>
      <c r="I14949">
        <v>148223.07</v>
      </c>
      <c r="J14949" s="1">
        <v>34021</v>
      </c>
      <c r="K14949" t="s">
        <v>13</v>
      </c>
      <c r="L14949" t="s">
        <v>2568</v>
      </c>
      <c r="M14949">
        <v>0</v>
      </c>
      <c r="N14949" t="s">
        <v>15863</v>
      </c>
    </row>
    <row r="14950" spans="1:14" x14ac:dyDescent="0.2">
      <c r="A14950">
        <v>59781</v>
      </c>
      <c r="B14950">
        <v>169</v>
      </c>
      <c r="C14950" t="str">
        <f t="shared" si="466"/>
        <v>Customer#000000169</v>
      </c>
      <c r="D14950" t="str">
        <f t="shared" si="467"/>
        <v>FURNITURE</v>
      </c>
      <c r="E14950">
        <f>VLOOKUP(B14950,custarray,4)</f>
        <v>18</v>
      </c>
      <c r="F14950">
        <f>VLOOKUP(E14950,nationarray,3)</f>
        <v>2</v>
      </c>
      <c r="G14950" t="str">
        <f>HLOOKUP(F14950,region,2)</f>
        <v>ASIA</v>
      </c>
      <c r="H14950" t="s">
        <v>16</v>
      </c>
      <c r="I14950">
        <v>186921.52</v>
      </c>
      <c r="J14950" s="1">
        <v>33951</v>
      </c>
      <c r="K14950" t="s">
        <v>23</v>
      </c>
      <c r="L14950" t="s">
        <v>1501</v>
      </c>
      <c r="M14950">
        <v>0</v>
      </c>
      <c r="N14950" t="s">
        <v>15864</v>
      </c>
    </row>
    <row r="14951" spans="1:14" x14ac:dyDescent="0.2">
      <c r="A14951">
        <v>59782</v>
      </c>
      <c r="B14951">
        <v>992</v>
      </c>
      <c r="C14951" t="str">
        <f t="shared" si="466"/>
        <v>Customer#000000992</v>
      </c>
      <c r="D14951" t="str">
        <f t="shared" si="467"/>
        <v>MACHINERY</v>
      </c>
      <c r="E14951">
        <f>VLOOKUP(B14951,custarray,4)</f>
        <v>5</v>
      </c>
      <c r="F14951">
        <f>VLOOKUP(E14951,nationarray,3)</f>
        <v>0</v>
      </c>
      <c r="G14951" t="str">
        <f>HLOOKUP(F14951,region,2)</f>
        <v>AFRICA</v>
      </c>
      <c r="H14951" t="s">
        <v>9</v>
      </c>
      <c r="I14951">
        <v>128174.88</v>
      </c>
      <c r="J14951" s="1">
        <v>35288</v>
      </c>
      <c r="K14951" t="s">
        <v>13</v>
      </c>
      <c r="L14951" t="s">
        <v>964</v>
      </c>
      <c r="M14951">
        <v>0</v>
      </c>
      <c r="N14951" t="s">
        <v>15865</v>
      </c>
    </row>
    <row r="14952" spans="1:14" x14ac:dyDescent="0.2">
      <c r="A14952">
        <v>59783</v>
      </c>
      <c r="B14952">
        <v>895</v>
      </c>
      <c r="C14952" t="str">
        <f t="shared" si="466"/>
        <v>Customer#000000895</v>
      </c>
      <c r="D14952" t="str">
        <f t="shared" si="467"/>
        <v>AUTOMOBILE</v>
      </c>
      <c r="E14952">
        <f>VLOOKUP(B14952,custarray,4)</f>
        <v>0</v>
      </c>
      <c r="F14952">
        <f>VLOOKUP(E14952,nationarray,3)</f>
        <v>0</v>
      </c>
      <c r="G14952" t="str">
        <f>HLOOKUP(F14952,region,2)</f>
        <v>AFRICA</v>
      </c>
      <c r="H14952" t="s">
        <v>16</v>
      </c>
      <c r="I14952">
        <v>90116.97</v>
      </c>
      <c r="J14952" s="1">
        <v>34201</v>
      </c>
      <c r="K14952" t="s">
        <v>10</v>
      </c>
      <c r="L14952" t="s">
        <v>38</v>
      </c>
      <c r="M14952">
        <v>0</v>
      </c>
      <c r="N14952" t="s">
        <v>15866</v>
      </c>
    </row>
    <row r="14953" spans="1:14" x14ac:dyDescent="0.2">
      <c r="A14953">
        <v>59808</v>
      </c>
      <c r="B14953">
        <v>1103</v>
      </c>
      <c r="C14953" t="str">
        <f t="shared" si="466"/>
        <v>Customer#000001103</v>
      </c>
      <c r="D14953" t="str">
        <f t="shared" si="467"/>
        <v>AUTOMOBILE</v>
      </c>
      <c r="E14953">
        <f>VLOOKUP(B14953,custarray,4)</f>
        <v>16</v>
      </c>
      <c r="F14953">
        <f>VLOOKUP(E14953,nationarray,3)</f>
        <v>0</v>
      </c>
      <c r="G14953" t="str">
        <f>HLOOKUP(F14953,region,2)</f>
        <v>AFRICA</v>
      </c>
      <c r="H14953" t="s">
        <v>9</v>
      </c>
      <c r="I14953">
        <v>45514.28</v>
      </c>
      <c r="J14953" s="1">
        <v>34896</v>
      </c>
      <c r="K14953" t="s">
        <v>10</v>
      </c>
      <c r="L14953" t="s">
        <v>471</v>
      </c>
      <c r="M14953">
        <v>0</v>
      </c>
      <c r="N14953" t="s">
        <v>15867</v>
      </c>
    </row>
    <row r="14954" spans="1:14" x14ac:dyDescent="0.2">
      <c r="A14954">
        <v>59809</v>
      </c>
      <c r="B14954">
        <v>55</v>
      </c>
      <c r="C14954" t="str">
        <f t="shared" si="466"/>
        <v>Customer#000000055</v>
      </c>
      <c r="D14954" t="str">
        <f t="shared" si="467"/>
        <v>MACHINERY</v>
      </c>
      <c r="E14954">
        <f>VLOOKUP(B14954,custarray,4)</f>
        <v>10</v>
      </c>
      <c r="F14954">
        <f>VLOOKUP(E14954,nationarray,3)</f>
        <v>4</v>
      </c>
      <c r="G14954" t="str">
        <f>HLOOKUP(F14954,region,2)</f>
        <v>MIDDLE EAST</v>
      </c>
      <c r="H14954" t="s">
        <v>48</v>
      </c>
      <c r="I14954">
        <v>113301.67</v>
      </c>
      <c r="J14954" s="1">
        <v>34767</v>
      </c>
      <c r="K14954" t="s">
        <v>23</v>
      </c>
      <c r="L14954" t="s">
        <v>1581</v>
      </c>
      <c r="M14954">
        <v>0</v>
      </c>
      <c r="N14954" t="s">
        <v>15868</v>
      </c>
    </row>
    <row r="14955" spans="1:14" x14ac:dyDescent="0.2">
      <c r="A14955">
        <v>59810</v>
      </c>
      <c r="B14955">
        <v>1198</v>
      </c>
      <c r="C14955" t="str">
        <f t="shared" si="466"/>
        <v>Customer#000001198</v>
      </c>
      <c r="D14955" t="str">
        <f t="shared" si="467"/>
        <v>AUTOMOBILE</v>
      </c>
      <c r="E14955">
        <f>VLOOKUP(B14955,custarray,4)</f>
        <v>18</v>
      </c>
      <c r="F14955">
        <f>VLOOKUP(E14955,nationarray,3)</f>
        <v>2</v>
      </c>
      <c r="G14955" t="str">
        <f>HLOOKUP(F14955,region,2)</f>
        <v>ASIA</v>
      </c>
      <c r="H14955" t="s">
        <v>9</v>
      </c>
      <c r="I14955">
        <v>76425.55</v>
      </c>
      <c r="J14955" s="1">
        <v>35964</v>
      </c>
      <c r="K14955" t="s">
        <v>13</v>
      </c>
      <c r="L14955" t="s">
        <v>1241</v>
      </c>
      <c r="M14955">
        <v>0</v>
      </c>
      <c r="N14955" t="s">
        <v>15869</v>
      </c>
    </row>
    <row r="14956" spans="1:14" x14ac:dyDescent="0.2">
      <c r="A14956">
        <v>59811</v>
      </c>
      <c r="B14956">
        <v>749</v>
      </c>
      <c r="C14956" t="str">
        <f t="shared" si="466"/>
        <v>Customer#000000749</v>
      </c>
      <c r="D14956" t="str">
        <f t="shared" si="467"/>
        <v>MACHINERY</v>
      </c>
      <c r="E14956">
        <f>VLOOKUP(B14956,custarray,4)</f>
        <v>24</v>
      </c>
      <c r="F14956">
        <f>VLOOKUP(E14956,nationarray,3)</f>
        <v>1</v>
      </c>
      <c r="G14956" t="str">
        <f>HLOOKUP(F14956,region,2)</f>
        <v>AMERICA</v>
      </c>
      <c r="H14956" t="s">
        <v>9</v>
      </c>
      <c r="I14956">
        <v>119086.61</v>
      </c>
      <c r="J14956" s="1">
        <v>35802</v>
      </c>
      <c r="K14956" t="s">
        <v>10</v>
      </c>
      <c r="L14956" t="s">
        <v>1260</v>
      </c>
      <c r="M14956">
        <v>0</v>
      </c>
      <c r="N14956" t="s">
        <v>15870</v>
      </c>
    </row>
    <row r="14957" spans="1:14" x14ac:dyDescent="0.2">
      <c r="A14957">
        <v>59812</v>
      </c>
      <c r="B14957">
        <v>955</v>
      </c>
      <c r="C14957" t="str">
        <f t="shared" si="466"/>
        <v>Customer#000000955</v>
      </c>
      <c r="D14957" t="str">
        <f t="shared" si="467"/>
        <v>AUTOMOBILE</v>
      </c>
      <c r="E14957">
        <f>VLOOKUP(B14957,custarray,4)</f>
        <v>0</v>
      </c>
      <c r="F14957">
        <f>VLOOKUP(E14957,nationarray,3)</f>
        <v>0</v>
      </c>
      <c r="G14957" t="str">
        <f>HLOOKUP(F14957,region,2)</f>
        <v>AFRICA</v>
      </c>
      <c r="H14957" t="s">
        <v>9</v>
      </c>
      <c r="I14957">
        <v>119561.86</v>
      </c>
      <c r="J14957" s="1">
        <v>34873</v>
      </c>
      <c r="K14957" t="s">
        <v>31</v>
      </c>
      <c r="L14957" t="s">
        <v>346</v>
      </c>
      <c r="M14957">
        <v>0</v>
      </c>
      <c r="N14957" t="s">
        <v>15871</v>
      </c>
    </row>
    <row r="14958" spans="1:14" x14ac:dyDescent="0.2">
      <c r="A14958">
        <v>59813</v>
      </c>
      <c r="B14958">
        <v>1213</v>
      </c>
      <c r="C14958" t="str">
        <f t="shared" si="466"/>
        <v>Customer#000001213</v>
      </c>
      <c r="D14958" t="str">
        <f t="shared" si="467"/>
        <v>HOUSEHOLD</v>
      </c>
      <c r="E14958">
        <f>VLOOKUP(B14958,custarray,4)</f>
        <v>7</v>
      </c>
      <c r="F14958">
        <f>VLOOKUP(E14958,nationarray,3)</f>
        <v>3</v>
      </c>
      <c r="G14958" t="str">
        <f>HLOOKUP(F14958,region,2)</f>
        <v>EUROPE</v>
      </c>
      <c r="H14958" t="s">
        <v>9</v>
      </c>
      <c r="I14958">
        <v>308847.12</v>
      </c>
      <c r="J14958" s="1">
        <v>35254</v>
      </c>
      <c r="K14958" t="s">
        <v>10</v>
      </c>
      <c r="L14958" t="s">
        <v>223</v>
      </c>
      <c r="M14958">
        <v>0</v>
      </c>
      <c r="N14958" t="s">
        <v>15872</v>
      </c>
    </row>
    <row r="14959" spans="1:14" x14ac:dyDescent="0.2">
      <c r="A14959">
        <v>59814</v>
      </c>
      <c r="B14959">
        <v>1162</v>
      </c>
      <c r="C14959" t="str">
        <f t="shared" si="466"/>
        <v>Customer#000001162</v>
      </c>
      <c r="D14959" t="str">
        <f t="shared" si="467"/>
        <v>AUTOMOBILE</v>
      </c>
      <c r="E14959">
        <f>VLOOKUP(B14959,custarray,4)</f>
        <v>2</v>
      </c>
      <c r="F14959">
        <f>VLOOKUP(E14959,nationarray,3)</f>
        <v>1</v>
      </c>
      <c r="G14959" t="str">
        <f>HLOOKUP(F14959,region,2)</f>
        <v>AMERICA</v>
      </c>
      <c r="H14959" t="s">
        <v>16</v>
      </c>
      <c r="I14959">
        <v>145695.45000000001</v>
      </c>
      <c r="J14959" s="1">
        <v>34605</v>
      </c>
      <c r="K14959" t="s">
        <v>13</v>
      </c>
      <c r="L14959" t="s">
        <v>6094</v>
      </c>
      <c r="M14959">
        <v>0</v>
      </c>
      <c r="N14959" t="s">
        <v>15873</v>
      </c>
    </row>
    <row r="14960" spans="1:14" x14ac:dyDescent="0.2">
      <c r="A14960">
        <v>59815</v>
      </c>
      <c r="B14960">
        <v>700</v>
      </c>
      <c r="C14960" t="str">
        <f t="shared" si="466"/>
        <v>Customer#000000700</v>
      </c>
      <c r="D14960" t="str">
        <f t="shared" si="467"/>
        <v>MACHINERY</v>
      </c>
      <c r="E14960">
        <f>VLOOKUP(B14960,custarray,4)</f>
        <v>0</v>
      </c>
      <c r="F14960">
        <f>VLOOKUP(E14960,nationarray,3)</f>
        <v>0</v>
      </c>
      <c r="G14960" t="str">
        <f>HLOOKUP(F14960,region,2)</f>
        <v>AFRICA</v>
      </c>
      <c r="H14960" t="s">
        <v>16</v>
      </c>
      <c r="I14960">
        <v>144070.16</v>
      </c>
      <c r="J14960" s="1">
        <v>34319</v>
      </c>
      <c r="K14960" t="s">
        <v>23</v>
      </c>
      <c r="L14960" t="s">
        <v>1241</v>
      </c>
      <c r="M14960">
        <v>0</v>
      </c>
      <c r="N14960" t="s">
        <v>15874</v>
      </c>
    </row>
    <row r="14961" spans="1:14" x14ac:dyDescent="0.2">
      <c r="A14961">
        <v>59840</v>
      </c>
      <c r="B14961">
        <v>1336</v>
      </c>
      <c r="C14961" t="str">
        <f t="shared" si="466"/>
        <v>Customer#000001336</v>
      </c>
      <c r="D14961" t="str">
        <f t="shared" si="467"/>
        <v>AUTOMOBILE</v>
      </c>
      <c r="E14961">
        <f>VLOOKUP(B14961,custarray,4)</f>
        <v>16</v>
      </c>
      <c r="F14961">
        <f>VLOOKUP(E14961,nationarray,3)</f>
        <v>0</v>
      </c>
      <c r="G14961" t="str">
        <f>HLOOKUP(F14961,region,2)</f>
        <v>AFRICA</v>
      </c>
      <c r="H14961" t="s">
        <v>9</v>
      </c>
      <c r="I14961">
        <v>101397.11</v>
      </c>
      <c r="J14961" s="1">
        <v>35646</v>
      </c>
      <c r="K14961" t="s">
        <v>13</v>
      </c>
      <c r="L14961" t="s">
        <v>3242</v>
      </c>
      <c r="M14961">
        <v>0</v>
      </c>
      <c r="N14961" t="s">
        <v>15875</v>
      </c>
    </row>
    <row r="14962" spans="1:14" x14ac:dyDescent="0.2">
      <c r="A14962">
        <v>59841</v>
      </c>
      <c r="B14962">
        <v>955</v>
      </c>
      <c r="C14962" t="str">
        <f t="shared" si="466"/>
        <v>Customer#000000955</v>
      </c>
      <c r="D14962" t="str">
        <f t="shared" si="467"/>
        <v>AUTOMOBILE</v>
      </c>
      <c r="E14962">
        <f>VLOOKUP(B14962,custarray,4)</f>
        <v>0</v>
      </c>
      <c r="F14962">
        <f>VLOOKUP(E14962,nationarray,3)</f>
        <v>0</v>
      </c>
      <c r="G14962" t="str">
        <f>HLOOKUP(F14962,region,2)</f>
        <v>AFRICA</v>
      </c>
      <c r="H14962" t="s">
        <v>16</v>
      </c>
      <c r="I14962">
        <v>370518.49</v>
      </c>
      <c r="J14962" s="1">
        <v>34117</v>
      </c>
      <c r="K14962" t="s">
        <v>26</v>
      </c>
      <c r="L14962" t="s">
        <v>813</v>
      </c>
      <c r="M14962">
        <v>0</v>
      </c>
      <c r="N14962" t="s">
        <v>15876</v>
      </c>
    </row>
    <row r="14963" spans="1:14" x14ac:dyDescent="0.2">
      <c r="A14963">
        <v>59842</v>
      </c>
      <c r="B14963">
        <v>358</v>
      </c>
      <c r="C14963" t="str">
        <f t="shared" si="466"/>
        <v>Customer#000000358</v>
      </c>
      <c r="D14963" t="str">
        <f t="shared" si="467"/>
        <v>MACHINERY</v>
      </c>
      <c r="E14963">
        <f>VLOOKUP(B14963,custarray,4)</f>
        <v>5</v>
      </c>
      <c r="F14963">
        <f>VLOOKUP(E14963,nationarray,3)</f>
        <v>0</v>
      </c>
      <c r="G14963" t="str">
        <f>HLOOKUP(F14963,region,2)</f>
        <v>AFRICA</v>
      </c>
      <c r="H14963" t="s">
        <v>16</v>
      </c>
      <c r="I14963">
        <v>89537.63</v>
      </c>
      <c r="J14963" s="1">
        <v>33680</v>
      </c>
      <c r="K14963" t="s">
        <v>23</v>
      </c>
      <c r="L14963" t="s">
        <v>1891</v>
      </c>
      <c r="M14963">
        <v>0</v>
      </c>
      <c r="N14963" t="s">
        <v>15877</v>
      </c>
    </row>
    <row r="14964" spans="1:14" x14ac:dyDescent="0.2">
      <c r="A14964">
        <v>59843</v>
      </c>
      <c r="B14964">
        <v>1453</v>
      </c>
      <c r="C14964" t="str">
        <f t="shared" si="466"/>
        <v>Customer#000001453</v>
      </c>
      <c r="D14964" t="str">
        <f t="shared" si="467"/>
        <v>BUILDING</v>
      </c>
      <c r="E14964">
        <f>VLOOKUP(B14964,custarray,4)</f>
        <v>0</v>
      </c>
      <c r="F14964">
        <f>VLOOKUP(E14964,nationarray,3)</f>
        <v>0</v>
      </c>
      <c r="G14964" t="str">
        <f>HLOOKUP(F14964,region,2)</f>
        <v>AFRICA</v>
      </c>
      <c r="H14964" t="s">
        <v>16</v>
      </c>
      <c r="I14964">
        <v>233753.8</v>
      </c>
      <c r="J14964" s="1">
        <v>34744</v>
      </c>
      <c r="K14964" t="s">
        <v>26</v>
      </c>
      <c r="L14964" t="s">
        <v>1458</v>
      </c>
      <c r="M14964">
        <v>0</v>
      </c>
      <c r="N14964" t="s">
        <v>15878</v>
      </c>
    </row>
    <row r="14965" spans="1:14" x14ac:dyDescent="0.2">
      <c r="A14965">
        <v>59844</v>
      </c>
      <c r="B14965">
        <v>398</v>
      </c>
      <c r="C14965" t="str">
        <f t="shared" si="466"/>
        <v>Customer#000000398</v>
      </c>
      <c r="D14965" t="str">
        <f t="shared" si="467"/>
        <v>HOUSEHOLD</v>
      </c>
      <c r="E14965">
        <f>VLOOKUP(B14965,custarray,4)</f>
        <v>15</v>
      </c>
      <c r="F14965">
        <f>VLOOKUP(E14965,nationarray,3)</f>
        <v>0</v>
      </c>
      <c r="G14965" t="str">
        <f>HLOOKUP(F14965,region,2)</f>
        <v>AFRICA</v>
      </c>
      <c r="H14965" t="s">
        <v>16</v>
      </c>
      <c r="I14965">
        <v>104748.23</v>
      </c>
      <c r="J14965" s="1">
        <v>34198</v>
      </c>
      <c r="K14965" t="s">
        <v>31</v>
      </c>
      <c r="L14965" t="s">
        <v>364</v>
      </c>
      <c r="M14965">
        <v>0</v>
      </c>
      <c r="N14965" t="s">
        <v>15879</v>
      </c>
    </row>
    <row r="14966" spans="1:14" x14ac:dyDescent="0.2">
      <c r="A14966">
        <v>59845</v>
      </c>
      <c r="B14966">
        <v>1171</v>
      </c>
      <c r="C14966" t="str">
        <f t="shared" si="466"/>
        <v>Customer#000001171</v>
      </c>
      <c r="D14966" t="str">
        <f t="shared" si="467"/>
        <v>HOUSEHOLD</v>
      </c>
      <c r="E14966">
        <f>VLOOKUP(B14966,custarray,4)</f>
        <v>8</v>
      </c>
      <c r="F14966">
        <f>VLOOKUP(E14966,nationarray,3)</f>
        <v>2</v>
      </c>
      <c r="G14966" t="str">
        <f>HLOOKUP(F14966,region,2)</f>
        <v>ASIA</v>
      </c>
      <c r="H14966" t="s">
        <v>16</v>
      </c>
      <c r="I14966">
        <v>262875.59000000003</v>
      </c>
      <c r="J14966" s="1">
        <v>34691</v>
      </c>
      <c r="K14966" t="s">
        <v>10</v>
      </c>
      <c r="L14966" t="s">
        <v>275</v>
      </c>
      <c r="M14966">
        <v>0</v>
      </c>
      <c r="N14966" t="s">
        <v>15880</v>
      </c>
    </row>
    <row r="14967" spans="1:14" x14ac:dyDescent="0.2">
      <c r="A14967">
        <v>59846</v>
      </c>
      <c r="B14967">
        <v>799</v>
      </c>
      <c r="C14967" t="str">
        <f t="shared" si="466"/>
        <v>Customer#000000799</v>
      </c>
      <c r="D14967" t="str">
        <f t="shared" si="467"/>
        <v>MACHINERY</v>
      </c>
      <c r="E14967">
        <f>VLOOKUP(B14967,custarray,4)</f>
        <v>12</v>
      </c>
      <c r="F14967">
        <f>VLOOKUP(E14967,nationarray,3)</f>
        <v>2</v>
      </c>
      <c r="G14967" t="str">
        <f>HLOOKUP(F14967,region,2)</f>
        <v>ASIA</v>
      </c>
      <c r="H14967" t="s">
        <v>9</v>
      </c>
      <c r="I14967">
        <v>140268.17000000001</v>
      </c>
      <c r="J14967" s="1">
        <v>34940</v>
      </c>
      <c r="K14967" t="s">
        <v>31</v>
      </c>
      <c r="L14967" t="s">
        <v>3495</v>
      </c>
      <c r="M14967">
        <v>0</v>
      </c>
      <c r="N14967" t="s">
        <v>15881</v>
      </c>
    </row>
    <row r="14968" spans="1:14" x14ac:dyDescent="0.2">
      <c r="A14968">
        <v>59847</v>
      </c>
      <c r="B14968">
        <v>1264</v>
      </c>
      <c r="C14968" t="str">
        <f t="shared" si="466"/>
        <v>Customer#000001264</v>
      </c>
      <c r="D14968" t="str">
        <f t="shared" si="467"/>
        <v>MACHINERY</v>
      </c>
      <c r="E14968">
        <f>VLOOKUP(B14968,custarray,4)</f>
        <v>16</v>
      </c>
      <c r="F14968">
        <f>VLOOKUP(E14968,nationarray,3)</f>
        <v>0</v>
      </c>
      <c r="G14968" t="str">
        <f>HLOOKUP(F14968,region,2)</f>
        <v>AFRICA</v>
      </c>
      <c r="H14968" t="s">
        <v>16</v>
      </c>
      <c r="I14968">
        <v>199727.62</v>
      </c>
      <c r="J14968" s="1">
        <v>34441</v>
      </c>
      <c r="K14968" t="s">
        <v>31</v>
      </c>
      <c r="L14968" t="s">
        <v>322</v>
      </c>
      <c r="M14968">
        <v>0</v>
      </c>
      <c r="N14968" t="s">
        <v>15882</v>
      </c>
    </row>
    <row r="14969" spans="1:14" x14ac:dyDescent="0.2">
      <c r="A14969">
        <v>59872</v>
      </c>
      <c r="B14969">
        <v>686</v>
      </c>
      <c r="C14969" t="str">
        <f t="shared" si="466"/>
        <v>Customer#000000686</v>
      </c>
      <c r="D14969" t="str">
        <f t="shared" si="467"/>
        <v>HOUSEHOLD</v>
      </c>
      <c r="E14969">
        <f>VLOOKUP(B14969,custarray,4)</f>
        <v>6</v>
      </c>
      <c r="F14969">
        <f>VLOOKUP(E14969,nationarray,3)</f>
        <v>3</v>
      </c>
      <c r="G14969" t="str">
        <f>HLOOKUP(F14969,region,2)</f>
        <v>EUROPE</v>
      </c>
      <c r="H14969" t="s">
        <v>9</v>
      </c>
      <c r="I14969">
        <v>31901.919999999998</v>
      </c>
      <c r="J14969" s="1">
        <v>35321</v>
      </c>
      <c r="K14969" t="s">
        <v>31</v>
      </c>
      <c r="L14969" t="s">
        <v>477</v>
      </c>
      <c r="M14969">
        <v>0</v>
      </c>
      <c r="N14969" t="s">
        <v>15883</v>
      </c>
    </row>
    <row r="14970" spans="1:14" x14ac:dyDescent="0.2">
      <c r="A14970">
        <v>59873</v>
      </c>
      <c r="B14970">
        <v>1499</v>
      </c>
      <c r="C14970" t="str">
        <f t="shared" si="466"/>
        <v>Customer#000001499</v>
      </c>
      <c r="D14970" t="str">
        <f t="shared" si="467"/>
        <v>AUTOMOBILE</v>
      </c>
      <c r="E14970">
        <f>VLOOKUP(B14970,custarray,4)</f>
        <v>3</v>
      </c>
      <c r="F14970">
        <f>VLOOKUP(E14970,nationarray,3)</f>
        <v>1</v>
      </c>
      <c r="G14970" t="str">
        <f>HLOOKUP(F14970,region,2)</f>
        <v>AMERICA</v>
      </c>
      <c r="H14970" t="s">
        <v>16</v>
      </c>
      <c r="I14970">
        <v>359414.77</v>
      </c>
      <c r="J14970" s="1">
        <v>34378</v>
      </c>
      <c r="K14970" t="s">
        <v>31</v>
      </c>
      <c r="L14970" t="s">
        <v>5245</v>
      </c>
      <c r="M14970">
        <v>0</v>
      </c>
      <c r="N14970" t="s">
        <v>15884</v>
      </c>
    </row>
    <row r="14971" spans="1:14" x14ac:dyDescent="0.2">
      <c r="A14971">
        <v>59874</v>
      </c>
      <c r="B14971">
        <v>514</v>
      </c>
      <c r="C14971" t="str">
        <f t="shared" si="466"/>
        <v>Customer#000000514</v>
      </c>
      <c r="D14971" t="str">
        <f t="shared" si="467"/>
        <v>BUILDING</v>
      </c>
      <c r="E14971">
        <f>VLOOKUP(B14971,custarray,4)</f>
        <v>23</v>
      </c>
      <c r="F14971">
        <f>VLOOKUP(E14971,nationarray,3)</f>
        <v>3</v>
      </c>
      <c r="G14971" t="str">
        <f>HLOOKUP(F14971,region,2)</f>
        <v>EUROPE</v>
      </c>
      <c r="H14971" t="s">
        <v>16</v>
      </c>
      <c r="I14971">
        <v>150435.47</v>
      </c>
      <c r="J14971" s="1">
        <v>34705</v>
      </c>
      <c r="K14971" t="s">
        <v>10</v>
      </c>
      <c r="L14971" t="s">
        <v>2167</v>
      </c>
      <c r="M14971">
        <v>0</v>
      </c>
      <c r="N14971" t="s">
        <v>15885</v>
      </c>
    </row>
    <row r="14972" spans="1:14" x14ac:dyDescent="0.2">
      <c r="A14972">
        <v>59875</v>
      </c>
      <c r="B14972">
        <v>388</v>
      </c>
      <c r="C14972" t="str">
        <f t="shared" si="466"/>
        <v>Customer#000000388</v>
      </c>
      <c r="D14972" t="str">
        <f t="shared" si="467"/>
        <v>HOUSEHOLD</v>
      </c>
      <c r="E14972">
        <f>VLOOKUP(B14972,custarray,4)</f>
        <v>7</v>
      </c>
      <c r="F14972">
        <f>VLOOKUP(E14972,nationarray,3)</f>
        <v>3</v>
      </c>
      <c r="G14972" t="str">
        <f>HLOOKUP(F14972,region,2)</f>
        <v>EUROPE</v>
      </c>
      <c r="H14972" t="s">
        <v>9</v>
      </c>
      <c r="I14972">
        <v>150366.51</v>
      </c>
      <c r="J14972" s="1">
        <v>35553</v>
      </c>
      <c r="K14972" t="s">
        <v>10</v>
      </c>
      <c r="L14972" t="s">
        <v>1876</v>
      </c>
      <c r="M14972">
        <v>0</v>
      </c>
      <c r="N14972" t="s">
        <v>15886</v>
      </c>
    </row>
    <row r="14973" spans="1:14" x14ac:dyDescent="0.2">
      <c r="A14973">
        <v>59876</v>
      </c>
      <c r="B14973">
        <v>709</v>
      </c>
      <c r="C14973" t="str">
        <f t="shared" si="466"/>
        <v>Customer#000000709</v>
      </c>
      <c r="D14973" t="str">
        <f t="shared" si="467"/>
        <v>BUILDING</v>
      </c>
      <c r="E14973">
        <f>VLOOKUP(B14973,custarray,4)</f>
        <v>18</v>
      </c>
      <c r="F14973">
        <f>VLOOKUP(E14973,nationarray,3)</f>
        <v>2</v>
      </c>
      <c r="G14973" t="str">
        <f>HLOOKUP(F14973,region,2)</f>
        <v>ASIA</v>
      </c>
      <c r="H14973" t="s">
        <v>9</v>
      </c>
      <c r="I14973">
        <v>103944.72</v>
      </c>
      <c r="J14973" s="1">
        <v>35241</v>
      </c>
      <c r="K14973" t="s">
        <v>13</v>
      </c>
      <c r="L14973" t="s">
        <v>833</v>
      </c>
      <c r="M14973">
        <v>0</v>
      </c>
      <c r="N14973" t="s">
        <v>15887</v>
      </c>
    </row>
    <row r="14974" spans="1:14" x14ac:dyDescent="0.2">
      <c r="A14974">
        <v>59877</v>
      </c>
      <c r="B14974">
        <v>667</v>
      </c>
      <c r="C14974" t="str">
        <f t="shared" si="466"/>
        <v>Customer#000000667</v>
      </c>
      <c r="D14974" t="str">
        <f t="shared" si="467"/>
        <v>AUTOMOBILE</v>
      </c>
      <c r="E14974">
        <f>VLOOKUP(B14974,custarray,4)</f>
        <v>6</v>
      </c>
      <c r="F14974">
        <f>VLOOKUP(E14974,nationarray,3)</f>
        <v>3</v>
      </c>
      <c r="G14974" t="str">
        <f>HLOOKUP(F14974,region,2)</f>
        <v>EUROPE</v>
      </c>
      <c r="H14974" t="s">
        <v>16</v>
      </c>
      <c r="I14974">
        <v>96214.77</v>
      </c>
      <c r="J14974" s="1">
        <v>34115</v>
      </c>
      <c r="K14974" t="s">
        <v>13</v>
      </c>
      <c r="L14974" t="s">
        <v>2554</v>
      </c>
      <c r="M14974">
        <v>0</v>
      </c>
      <c r="N14974" t="s">
        <v>15888</v>
      </c>
    </row>
    <row r="14975" spans="1:14" x14ac:dyDescent="0.2">
      <c r="A14975">
        <v>59878</v>
      </c>
      <c r="B14975">
        <v>1147</v>
      </c>
      <c r="C14975" t="str">
        <f t="shared" si="466"/>
        <v>Customer#000001147</v>
      </c>
      <c r="D14975" t="str">
        <f t="shared" si="467"/>
        <v>HOUSEHOLD</v>
      </c>
      <c r="E14975">
        <f>VLOOKUP(B14975,custarray,4)</f>
        <v>15</v>
      </c>
      <c r="F14975">
        <f>VLOOKUP(E14975,nationarray,3)</f>
        <v>0</v>
      </c>
      <c r="G14975" t="str">
        <f>HLOOKUP(F14975,region,2)</f>
        <v>AFRICA</v>
      </c>
      <c r="H14975" t="s">
        <v>16</v>
      </c>
      <c r="I14975">
        <v>254529.11</v>
      </c>
      <c r="J14975" s="1">
        <v>33753</v>
      </c>
      <c r="K14975" t="s">
        <v>26</v>
      </c>
      <c r="L14975" t="s">
        <v>762</v>
      </c>
      <c r="M14975">
        <v>0</v>
      </c>
      <c r="N14975" t="s">
        <v>15889</v>
      </c>
    </row>
    <row r="14976" spans="1:14" x14ac:dyDescent="0.2">
      <c r="A14976">
        <v>59879</v>
      </c>
      <c r="B14976">
        <v>470</v>
      </c>
      <c r="C14976" t="str">
        <f t="shared" si="466"/>
        <v>Customer#000000470</v>
      </c>
      <c r="D14976" t="str">
        <f t="shared" si="467"/>
        <v>HOUSEHOLD</v>
      </c>
      <c r="E14976">
        <f>VLOOKUP(B14976,custarray,4)</f>
        <v>20</v>
      </c>
      <c r="F14976">
        <f>VLOOKUP(E14976,nationarray,3)</f>
        <v>4</v>
      </c>
      <c r="G14976" t="str">
        <f>HLOOKUP(F14976,region,2)</f>
        <v>MIDDLE EAST</v>
      </c>
      <c r="H14976" t="s">
        <v>16</v>
      </c>
      <c r="I14976">
        <v>57566.87</v>
      </c>
      <c r="J14976" s="1">
        <v>34403</v>
      </c>
      <c r="K14976" t="s">
        <v>23</v>
      </c>
      <c r="L14976" t="s">
        <v>1302</v>
      </c>
      <c r="M14976">
        <v>0</v>
      </c>
      <c r="N14976" t="s">
        <v>15890</v>
      </c>
    </row>
    <row r="14977" spans="1:14" x14ac:dyDescent="0.2">
      <c r="A14977">
        <v>59904</v>
      </c>
      <c r="B14977">
        <v>772</v>
      </c>
      <c r="C14977" t="str">
        <f t="shared" si="466"/>
        <v>Customer#000000772</v>
      </c>
      <c r="D14977" t="str">
        <f t="shared" si="467"/>
        <v>MACHINERY</v>
      </c>
      <c r="E14977">
        <f>VLOOKUP(B14977,custarray,4)</f>
        <v>20</v>
      </c>
      <c r="F14977">
        <f>VLOOKUP(E14977,nationarray,3)</f>
        <v>4</v>
      </c>
      <c r="G14977" t="str">
        <f>HLOOKUP(F14977,region,2)</f>
        <v>MIDDLE EAST</v>
      </c>
      <c r="H14977" t="s">
        <v>16</v>
      </c>
      <c r="I14977">
        <v>65146.49</v>
      </c>
      <c r="J14977" s="1">
        <v>33688</v>
      </c>
      <c r="K14977" t="s">
        <v>10</v>
      </c>
      <c r="L14977" t="s">
        <v>1687</v>
      </c>
      <c r="M14977">
        <v>0</v>
      </c>
      <c r="N14977" t="s">
        <v>15891</v>
      </c>
    </row>
    <row r="14978" spans="1:14" x14ac:dyDescent="0.2">
      <c r="A14978">
        <v>59905</v>
      </c>
      <c r="B14978">
        <v>475</v>
      </c>
      <c r="C14978" t="str">
        <f t="shared" ref="C14978:C15001" si="468">VLOOKUP(B14978,custarray,2)</f>
        <v>Customer#000000475</v>
      </c>
      <c r="D14978" t="str">
        <f t="shared" ref="D14978:D15001" si="469">VLOOKUP(B14978,custarray,7)</f>
        <v>BUILDING</v>
      </c>
      <c r="E14978">
        <f>VLOOKUP(B14978,custarray,4)</f>
        <v>14</v>
      </c>
      <c r="F14978">
        <f>VLOOKUP(E14978,nationarray,3)</f>
        <v>0</v>
      </c>
      <c r="G14978" t="str">
        <f>HLOOKUP(F14978,region,2)</f>
        <v>AFRICA</v>
      </c>
      <c r="H14978" t="s">
        <v>16</v>
      </c>
      <c r="I14978">
        <v>151664.46</v>
      </c>
      <c r="J14978" s="1">
        <v>33709</v>
      </c>
      <c r="K14978" t="s">
        <v>26</v>
      </c>
      <c r="L14978" t="s">
        <v>3829</v>
      </c>
      <c r="M14978">
        <v>0</v>
      </c>
      <c r="N14978" t="s">
        <v>15892</v>
      </c>
    </row>
    <row r="14979" spans="1:14" x14ac:dyDescent="0.2">
      <c r="A14979">
        <v>59906</v>
      </c>
      <c r="B14979">
        <v>505</v>
      </c>
      <c r="C14979" t="str">
        <f t="shared" si="468"/>
        <v>Customer#000000505</v>
      </c>
      <c r="D14979" t="str">
        <f t="shared" si="469"/>
        <v>HOUSEHOLD</v>
      </c>
      <c r="E14979">
        <f>VLOOKUP(B14979,custarray,4)</f>
        <v>2</v>
      </c>
      <c r="F14979">
        <f>VLOOKUP(E14979,nationarray,3)</f>
        <v>1</v>
      </c>
      <c r="G14979" t="str">
        <f>HLOOKUP(F14979,region,2)</f>
        <v>AMERICA</v>
      </c>
      <c r="H14979" t="s">
        <v>16</v>
      </c>
      <c r="I14979">
        <v>181481.12</v>
      </c>
      <c r="J14979" s="1">
        <v>34110</v>
      </c>
      <c r="K14979" t="s">
        <v>26</v>
      </c>
      <c r="L14979" t="s">
        <v>3145</v>
      </c>
      <c r="M14979">
        <v>0</v>
      </c>
      <c r="N14979" t="s">
        <v>15893</v>
      </c>
    </row>
    <row r="14980" spans="1:14" x14ac:dyDescent="0.2">
      <c r="A14980">
        <v>59907</v>
      </c>
      <c r="B14980">
        <v>715</v>
      </c>
      <c r="C14980" t="str">
        <f t="shared" si="468"/>
        <v>Customer#000000715</v>
      </c>
      <c r="D14980" t="str">
        <f t="shared" si="469"/>
        <v>AUTOMOBILE</v>
      </c>
      <c r="E14980">
        <f>VLOOKUP(B14980,custarray,4)</f>
        <v>19</v>
      </c>
      <c r="F14980">
        <f>VLOOKUP(E14980,nationarray,3)</f>
        <v>3</v>
      </c>
      <c r="G14980" t="str">
        <f>HLOOKUP(F14980,region,2)</f>
        <v>EUROPE</v>
      </c>
      <c r="H14980" t="s">
        <v>9</v>
      </c>
      <c r="I14980">
        <v>231964.11</v>
      </c>
      <c r="J14980" s="1">
        <v>35439</v>
      </c>
      <c r="K14980" t="s">
        <v>10</v>
      </c>
      <c r="L14980" t="s">
        <v>651</v>
      </c>
      <c r="M14980">
        <v>0</v>
      </c>
      <c r="N14980" t="s">
        <v>15894</v>
      </c>
    </row>
    <row r="14981" spans="1:14" x14ac:dyDescent="0.2">
      <c r="A14981">
        <v>59908</v>
      </c>
      <c r="B14981">
        <v>242</v>
      </c>
      <c r="C14981" t="str">
        <f t="shared" si="468"/>
        <v>Customer#000000242</v>
      </c>
      <c r="D14981" t="str">
        <f t="shared" si="469"/>
        <v>MACHINERY</v>
      </c>
      <c r="E14981">
        <f>VLOOKUP(B14981,custarray,4)</f>
        <v>3</v>
      </c>
      <c r="F14981">
        <f>VLOOKUP(E14981,nationarray,3)</f>
        <v>1</v>
      </c>
      <c r="G14981" t="str">
        <f>HLOOKUP(F14981,region,2)</f>
        <v>AMERICA</v>
      </c>
      <c r="H14981" t="s">
        <v>16</v>
      </c>
      <c r="I14981">
        <v>33695.83</v>
      </c>
      <c r="J14981" s="1">
        <v>33873</v>
      </c>
      <c r="K14981" t="s">
        <v>13</v>
      </c>
      <c r="L14981" t="s">
        <v>1561</v>
      </c>
      <c r="M14981">
        <v>0</v>
      </c>
      <c r="N14981" t="s">
        <v>15895</v>
      </c>
    </row>
    <row r="14982" spans="1:14" x14ac:dyDescent="0.2">
      <c r="A14982">
        <v>59909</v>
      </c>
      <c r="B14982">
        <v>160</v>
      </c>
      <c r="C14982" t="str">
        <f t="shared" si="468"/>
        <v>Customer#000000160</v>
      </c>
      <c r="D14982" t="str">
        <f t="shared" si="469"/>
        <v>MACHINERY</v>
      </c>
      <c r="E14982">
        <f>VLOOKUP(B14982,custarray,4)</f>
        <v>13</v>
      </c>
      <c r="F14982">
        <f>VLOOKUP(E14982,nationarray,3)</f>
        <v>4</v>
      </c>
      <c r="G14982" t="str">
        <f>HLOOKUP(F14982,region,2)</f>
        <v>MIDDLE EAST</v>
      </c>
      <c r="H14982" t="s">
        <v>16</v>
      </c>
      <c r="I14982">
        <v>180810.02</v>
      </c>
      <c r="J14982" s="1">
        <v>33822</v>
      </c>
      <c r="K14982" t="s">
        <v>10</v>
      </c>
      <c r="L14982" t="s">
        <v>545</v>
      </c>
      <c r="M14982">
        <v>0</v>
      </c>
      <c r="N14982" t="s">
        <v>15896</v>
      </c>
    </row>
    <row r="14983" spans="1:14" x14ac:dyDescent="0.2">
      <c r="A14983">
        <v>59910</v>
      </c>
      <c r="B14983">
        <v>763</v>
      </c>
      <c r="C14983" t="str">
        <f t="shared" si="468"/>
        <v>Customer#000000763</v>
      </c>
      <c r="D14983" t="str">
        <f t="shared" si="469"/>
        <v>BUILDING</v>
      </c>
      <c r="E14983">
        <f>VLOOKUP(B14983,custarray,4)</f>
        <v>1</v>
      </c>
      <c r="F14983">
        <f>VLOOKUP(E14983,nationarray,3)</f>
        <v>1</v>
      </c>
      <c r="G14983" t="str">
        <f>HLOOKUP(F14983,region,2)</f>
        <v>AMERICA</v>
      </c>
      <c r="H14983" t="s">
        <v>9</v>
      </c>
      <c r="I14983">
        <v>33820.94</v>
      </c>
      <c r="J14983" s="1">
        <v>34861</v>
      </c>
      <c r="K14983" t="s">
        <v>31</v>
      </c>
      <c r="L14983" t="s">
        <v>2185</v>
      </c>
      <c r="M14983">
        <v>0</v>
      </c>
      <c r="N14983" t="s">
        <v>15897</v>
      </c>
    </row>
    <row r="14984" spans="1:14" x14ac:dyDescent="0.2">
      <c r="A14984">
        <v>59911</v>
      </c>
      <c r="B14984">
        <v>140</v>
      </c>
      <c r="C14984" t="str">
        <f t="shared" si="468"/>
        <v>Customer#000000140</v>
      </c>
      <c r="D14984" t="str">
        <f t="shared" si="469"/>
        <v>MACHINERY</v>
      </c>
      <c r="E14984">
        <f>VLOOKUP(B14984,custarray,4)</f>
        <v>4</v>
      </c>
      <c r="F14984">
        <f>VLOOKUP(E14984,nationarray,3)</f>
        <v>4</v>
      </c>
      <c r="G14984" t="str">
        <f>HLOOKUP(F14984,region,2)</f>
        <v>MIDDLE EAST</v>
      </c>
      <c r="H14984" t="s">
        <v>9</v>
      </c>
      <c r="I14984">
        <v>57960.06</v>
      </c>
      <c r="J14984" s="1">
        <v>35052</v>
      </c>
      <c r="K14984" t="s">
        <v>23</v>
      </c>
      <c r="L14984" t="s">
        <v>1227</v>
      </c>
      <c r="M14984">
        <v>0</v>
      </c>
      <c r="N14984" t="s">
        <v>15898</v>
      </c>
    </row>
    <row r="14985" spans="1:14" x14ac:dyDescent="0.2">
      <c r="A14985">
        <v>59936</v>
      </c>
      <c r="B14985">
        <v>568</v>
      </c>
      <c r="C14985" t="str">
        <f t="shared" si="468"/>
        <v>Customer#000000568</v>
      </c>
      <c r="D14985" t="str">
        <f t="shared" si="469"/>
        <v>BUILDING</v>
      </c>
      <c r="E14985">
        <f>VLOOKUP(B14985,custarray,4)</f>
        <v>13</v>
      </c>
      <c r="F14985">
        <f>VLOOKUP(E14985,nationarray,3)</f>
        <v>4</v>
      </c>
      <c r="G14985" t="str">
        <f>HLOOKUP(F14985,region,2)</f>
        <v>MIDDLE EAST</v>
      </c>
      <c r="H14985" t="s">
        <v>16</v>
      </c>
      <c r="I14985">
        <v>81094.42</v>
      </c>
      <c r="J14985" s="1">
        <v>33929</v>
      </c>
      <c r="K14985" t="s">
        <v>13</v>
      </c>
      <c r="L14985" t="s">
        <v>61</v>
      </c>
      <c r="M14985">
        <v>0</v>
      </c>
      <c r="N14985" t="s">
        <v>15899</v>
      </c>
    </row>
    <row r="14986" spans="1:14" x14ac:dyDescent="0.2">
      <c r="A14986">
        <v>59937</v>
      </c>
      <c r="B14986">
        <v>985</v>
      </c>
      <c r="C14986" t="str">
        <f t="shared" si="468"/>
        <v>Customer#000000985</v>
      </c>
      <c r="D14986" t="str">
        <f t="shared" si="469"/>
        <v>HOUSEHOLD</v>
      </c>
      <c r="E14986">
        <f>VLOOKUP(B14986,custarray,4)</f>
        <v>23</v>
      </c>
      <c r="F14986">
        <f>VLOOKUP(E14986,nationarray,3)</f>
        <v>3</v>
      </c>
      <c r="G14986" t="str">
        <f>HLOOKUP(F14986,region,2)</f>
        <v>EUROPE</v>
      </c>
      <c r="H14986" t="s">
        <v>16</v>
      </c>
      <c r="I14986">
        <v>6524.6</v>
      </c>
      <c r="J14986" s="1">
        <v>34697</v>
      </c>
      <c r="K14986" t="s">
        <v>26</v>
      </c>
      <c r="L14986" t="s">
        <v>211</v>
      </c>
      <c r="M14986">
        <v>0</v>
      </c>
      <c r="N14986" t="s">
        <v>15900</v>
      </c>
    </row>
    <row r="14987" spans="1:14" x14ac:dyDescent="0.2">
      <c r="A14987">
        <v>59938</v>
      </c>
      <c r="B14987">
        <v>1079</v>
      </c>
      <c r="C14987" t="str">
        <f t="shared" si="468"/>
        <v>Customer#000001079</v>
      </c>
      <c r="D14987" t="str">
        <f t="shared" si="469"/>
        <v>AUTOMOBILE</v>
      </c>
      <c r="E14987">
        <f>VLOOKUP(B14987,custarray,4)</f>
        <v>19</v>
      </c>
      <c r="F14987">
        <f>VLOOKUP(E14987,nationarray,3)</f>
        <v>3</v>
      </c>
      <c r="G14987" t="str">
        <f>HLOOKUP(F14987,region,2)</f>
        <v>EUROPE</v>
      </c>
      <c r="H14987" t="s">
        <v>9</v>
      </c>
      <c r="I14987">
        <v>76407.320000000007</v>
      </c>
      <c r="J14987" s="1">
        <v>34918</v>
      </c>
      <c r="K14987" t="s">
        <v>26</v>
      </c>
      <c r="L14987" t="s">
        <v>211</v>
      </c>
      <c r="M14987">
        <v>0</v>
      </c>
      <c r="N14987" t="s">
        <v>15901</v>
      </c>
    </row>
    <row r="14988" spans="1:14" x14ac:dyDescent="0.2">
      <c r="A14988">
        <v>59939</v>
      </c>
      <c r="B14988">
        <v>425</v>
      </c>
      <c r="C14988" t="str">
        <f t="shared" si="468"/>
        <v>Customer#000000425</v>
      </c>
      <c r="D14988" t="str">
        <f t="shared" si="469"/>
        <v>HOUSEHOLD</v>
      </c>
      <c r="E14988">
        <f>VLOOKUP(B14988,custarray,4)</f>
        <v>16</v>
      </c>
      <c r="F14988">
        <f>VLOOKUP(E14988,nationarray,3)</f>
        <v>0</v>
      </c>
      <c r="G14988" t="str">
        <f>HLOOKUP(F14988,region,2)</f>
        <v>AFRICA</v>
      </c>
      <c r="H14988" t="s">
        <v>16</v>
      </c>
      <c r="I14988">
        <v>119286.9</v>
      </c>
      <c r="J14988" s="1">
        <v>34214</v>
      </c>
      <c r="K14988" t="s">
        <v>31</v>
      </c>
      <c r="L14988" t="s">
        <v>993</v>
      </c>
      <c r="M14988">
        <v>0</v>
      </c>
      <c r="N14988" t="s">
        <v>15902</v>
      </c>
    </row>
    <row r="14989" spans="1:14" x14ac:dyDescent="0.2">
      <c r="A14989">
        <v>59940</v>
      </c>
      <c r="B14989">
        <v>238</v>
      </c>
      <c r="C14989" t="str">
        <f t="shared" si="468"/>
        <v>Customer#000000238</v>
      </c>
      <c r="D14989" t="str">
        <f t="shared" si="469"/>
        <v>HOUSEHOLD</v>
      </c>
      <c r="E14989">
        <f>VLOOKUP(B14989,custarray,4)</f>
        <v>16</v>
      </c>
      <c r="F14989">
        <f>VLOOKUP(E14989,nationarray,3)</f>
        <v>0</v>
      </c>
      <c r="G14989" t="str">
        <f>HLOOKUP(F14989,region,2)</f>
        <v>AFRICA</v>
      </c>
      <c r="H14989" t="s">
        <v>16</v>
      </c>
      <c r="I14989">
        <v>130910.25</v>
      </c>
      <c r="J14989" s="1">
        <v>34602</v>
      </c>
      <c r="K14989" t="s">
        <v>10</v>
      </c>
      <c r="L14989" t="s">
        <v>1305</v>
      </c>
      <c r="M14989">
        <v>0</v>
      </c>
      <c r="N14989" t="s">
        <v>15903</v>
      </c>
    </row>
    <row r="14990" spans="1:14" x14ac:dyDescent="0.2">
      <c r="A14990">
        <v>59941</v>
      </c>
      <c r="B14990">
        <v>1414</v>
      </c>
      <c r="C14990" t="str">
        <f t="shared" si="468"/>
        <v>Customer#000001414</v>
      </c>
      <c r="D14990" t="str">
        <f t="shared" si="469"/>
        <v>BUILDING</v>
      </c>
      <c r="E14990">
        <f>VLOOKUP(B14990,custarray,4)</f>
        <v>20</v>
      </c>
      <c r="F14990">
        <f>VLOOKUP(E14990,nationarray,3)</f>
        <v>4</v>
      </c>
      <c r="G14990" t="str">
        <f>HLOOKUP(F14990,region,2)</f>
        <v>MIDDLE EAST</v>
      </c>
      <c r="H14990" t="s">
        <v>16</v>
      </c>
      <c r="I14990">
        <v>98772.72</v>
      </c>
      <c r="J14990" s="1">
        <v>33899</v>
      </c>
      <c r="K14990" t="s">
        <v>13</v>
      </c>
      <c r="L14990" t="s">
        <v>2189</v>
      </c>
      <c r="M14990">
        <v>0</v>
      </c>
      <c r="N14990" t="s">
        <v>15904</v>
      </c>
    </row>
    <row r="14991" spans="1:14" x14ac:dyDescent="0.2">
      <c r="A14991">
        <v>59942</v>
      </c>
      <c r="B14991">
        <v>581</v>
      </c>
      <c r="C14991" t="str">
        <f t="shared" si="468"/>
        <v>Customer#000000581</v>
      </c>
      <c r="D14991" t="str">
        <f t="shared" si="469"/>
        <v>MACHINERY</v>
      </c>
      <c r="E14991">
        <f>VLOOKUP(B14991,custarray,4)</f>
        <v>24</v>
      </c>
      <c r="F14991">
        <f>VLOOKUP(E14991,nationarray,3)</f>
        <v>1</v>
      </c>
      <c r="G14991" t="str">
        <f>HLOOKUP(F14991,region,2)</f>
        <v>AMERICA</v>
      </c>
      <c r="H14991" t="s">
        <v>16</v>
      </c>
      <c r="I14991">
        <v>243021.96</v>
      </c>
      <c r="J14991" s="1">
        <v>34374</v>
      </c>
      <c r="K14991" t="s">
        <v>31</v>
      </c>
      <c r="L14991" t="s">
        <v>288</v>
      </c>
      <c r="M14991">
        <v>0</v>
      </c>
      <c r="N14991" t="s">
        <v>15905</v>
      </c>
    </row>
    <row r="14992" spans="1:14" x14ac:dyDescent="0.2">
      <c r="A14992">
        <v>59943</v>
      </c>
      <c r="B14992">
        <v>340</v>
      </c>
      <c r="C14992" t="str">
        <f t="shared" si="468"/>
        <v>Customer#000000340</v>
      </c>
      <c r="D14992" t="str">
        <f t="shared" si="469"/>
        <v>BUILDING</v>
      </c>
      <c r="E14992">
        <f>VLOOKUP(B14992,custarray,4)</f>
        <v>2</v>
      </c>
      <c r="F14992">
        <f>VLOOKUP(E14992,nationarray,3)</f>
        <v>1</v>
      </c>
      <c r="G14992" t="str">
        <f>HLOOKUP(F14992,region,2)</f>
        <v>AMERICA</v>
      </c>
      <c r="H14992" t="s">
        <v>16</v>
      </c>
      <c r="I14992">
        <v>57983.4</v>
      </c>
      <c r="J14992" s="1">
        <v>34130</v>
      </c>
      <c r="K14992" t="s">
        <v>13</v>
      </c>
      <c r="L14992" t="s">
        <v>244</v>
      </c>
      <c r="M14992">
        <v>0</v>
      </c>
      <c r="N14992" t="s">
        <v>15906</v>
      </c>
    </row>
    <row r="14993" spans="1:14" x14ac:dyDescent="0.2">
      <c r="A14993">
        <v>59968</v>
      </c>
      <c r="B14993">
        <v>898</v>
      </c>
      <c r="C14993" t="str">
        <f t="shared" si="468"/>
        <v>Customer#000000898</v>
      </c>
      <c r="D14993" t="str">
        <f t="shared" si="469"/>
        <v>AUTOMOBILE</v>
      </c>
      <c r="E14993">
        <f>VLOOKUP(B14993,custarray,4)</f>
        <v>3</v>
      </c>
      <c r="F14993">
        <f>VLOOKUP(E14993,nationarray,3)</f>
        <v>1</v>
      </c>
      <c r="G14993" t="str">
        <f>HLOOKUP(F14993,region,2)</f>
        <v>AMERICA</v>
      </c>
      <c r="H14993" t="s">
        <v>9</v>
      </c>
      <c r="I14993">
        <v>59677.34</v>
      </c>
      <c r="J14993" s="1">
        <v>35715</v>
      </c>
      <c r="K14993" t="s">
        <v>23</v>
      </c>
      <c r="L14993" t="s">
        <v>1168</v>
      </c>
      <c r="M14993">
        <v>0</v>
      </c>
      <c r="N14993" t="s">
        <v>15907</v>
      </c>
    </row>
    <row r="14994" spans="1:14" x14ac:dyDescent="0.2">
      <c r="A14994">
        <v>59969</v>
      </c>
      <c r="B14994">
        <v>1210</v>
      </c>
      <c r="C14994" t="str">
        <f t="shared" si="468"/>
        <v>Customer#000001210</v>
      </c>
      <c r="D14994" t="str">
        <f t="shared" si="469"/>
        <v>AUTOMOBILE</v>
      </c>
      <c r="E14994">
        <f>VLOOKUP(B14994,custarray,4)</f>
        <v>16</v>
      </c>
      <c r="F14994">
        <f>VLOOKUP(E14994,nationarray,3)</f>
        <v>0</v>
      </c>
      <c r="G14994" t="str">
        <f>HLOOKUP(F14994,region,2)</f>
        <v>AFRICA</v>
      </c>
      <c r="H14994" t="s">
        <v>16</v>
      </c>
      <c r="I14994">
        <v>223577.84</v>
      </c>
      <c r="J14994" s="1">
        <v>33615</v>
      </c>
      <c r="K14994" t="s">
        <v>26</v>
      </c>
      <c r="L14994" t="s">
        <v>3244</v>
      </c>
      <c r="M14994">
        <v>0</v>
      </c>
      <c r="N14994" t="s">
        <v>15908</v>
      </c>
    </row>
    <row r="14995" spans="1:14" x14ac:dyDescent="0.2">
      <c r="A14995">
        <v>59970</v>
      </c>
      <c r="B14995">
        <v>970</v>
      </c>
      <c r="C14995" t="str">
        <f t="shared" si="468"/>
        <v>Customer#000000970</v>
      </c>
      <c r="D14995" t="str">
        <f t="shared" si="469"/>
        <v>MACHINERY</v>
      </c>
      <c r="E14995">
        <f>VLOOKUP(B14995,custarray,4)</f>
        <v>14</v>
      </c>
      <c r="F14995">
        <f>VLOOKUP(E14995,nationarray,3)</f>
        <v>0</v>
      </c>
      <c r="G14995" t="str">
        <f>HLOOKUP(F14995,region,2)</f>
        <v>AFRICA</v>
      </c>
      <c r="H14995" t="s">
        <v>9</v>
      </c>
      <c r="I14995">
        <v>25973.279999999999</v>
      </c>
      <c r="J14995" s="1">
        <v>35991</v>
      </c>
      <c r="K14995" t="s">
        <v>13</v>
      </c>
      <c r="L14995" t="s">
        <v>1162</v>
      </c>
      <c r="M14995">
        <v>0</v>
      </c>
      <c r="N14995" t="s">
        <v>15909</v>
      </c>
    </row>
    <row r="14996" spans="1:14" x14ac:dyDescent="0.2">
      <c r="A14996">
        <v>59971</v>
      </c>
      <c r="B14996">
        <v>826</v>
      </c>
      <c r="C14996" t="str">
        <f t="shared" si="468"/>
        <v>Customer#000000826</v>
      </c>
      <c r="D14996" t="str">
        <f t="shared" si="469"/>
        <v>BUILDING</v>
      </c>
      <c r="E14996">
        <f>VLOOKUP(B14996,custarray,4)</f>
        <v>13</v>
      </c>
      <c r="F14996">
        <f>VLOOKUP(E14996,nationarray,3)</f>
        <v>4</v>
      </c>
      <c r="G14996" t="str">
        <f>HLOOKUP(F14996,region,2)</f>
        <v>MIDDLE EAST</v>
      </c>
      <c r="H14996" t="s">
        <v>48</v>
      </c>
      <c r="I14996">
        <v>242729.2</v>
      </c>
      <c r="J14996" s="1">
        <v>34851</v>
      </c>
      <c r="K14996" t="s">
        <v>13</v>
      </c>
      <c r="L14996" t="s">
        <v>362</v>
      </c>
      <c r="M14996">
        <v>0</v>
      </c>
      <c r="N14996" t="s">
        <v>15910</v>
      </c>
    </row>
    <row r="14997" spans="1:14" x14ac:dyDescent="0.2">
      <c r="A14997">
        <v>59972</v>
      </c>
      <c r="B14997">
        <v>1480</v>
      </c>
      <c r="C14997" t="str">
        <f t="shared" si="468"/>
        <v>Customer#000001480</v>
      </c>
      <c r="D14997" t="str">
        <f t="shared" si="469"/>
        <v>HOUSEHOLD</v>
      </c>
      <c r="E14997">
        <f>VLOOKUP(B14997,custarray,4)</f>
        <v>7</v>
      </c>
      <c r="F14997">
        <f>VLOOKUP(E14997,nationarray,3)</f>
        <v>3</v>
      </c>
      <c r="G14997" t="str">
        <f>HLOOKUP(F14997,region,2)</f>
        <v>EUROPE</v>
      </c>
      <c r="H14997" t="s">
        <v>16</v>
      </c>
      <c r="I14997">
        <v>98245.72</v>
      </c>
      <c r="J14997" s="1">
        <v>34639</v>
      </c>
      <c r="K14997" t="s">
        <v>23</v>
      </c>
      <c r="L14997" t="s">
        <v>403</v>
      </c>
      <c r="M14997">
        <v>0</v>
      </c>
      <c r="N14997" t="s">
        <v>15911</v>
      </c>
    </row>
    <row r="14998" spans="1:14" x14ac:dyDescent="0.2">
      <c r="A14998">
        <v>59973</v>
      </c>
      <c r="B14998">
        <v>229</v>
      </c>
      <c r="C14998" t="str">
        <f t="shared" si="468"/>
        <v>Customer#000000229</v>
      </c>
      <c r="D14998" t="str">
        <f t="shared" si="469"/>
        <v>BUILDING</v>
      </c>
      <c r="E14998">
        <f>VLOOKUP(B14998,custarray,4)</f>
        <v>1</v>
      </c>
      <c r="F14998">
        <f>VLOOKUP(E14998,nationarray,3)</f>
        <v>1</v>
      </c>
      <c r="G14998" t="str">
        <f>HLOOKUP(F14998,region,2)</f>
        <v>AMERICA</v>
      </c>
      <c r="H14998" t="s">
        <v>9</v>
      </c>
      <c r="I14998">
        <v>230718.14</v>
      </c>
      <c r="J14998" s="1">
        <v>35019</v>
      </c>
      <c r="K14998" t="s">
        <v>10</v>
      </c>
      <c r="L14998" t="s">
        <v>893</v>
      </c>
      <c r="M14998">
        <v>0</v>
      </c>
      <c r="N14998" t="s">
        <v>15912</v>
      </c>
    </row>
    <row r="14999" spans="1:14" x14ac:dyDescent="0.2">
      <c r="A14999">
        <v>59974</v>
      </c>
      <c r="B14999">
        <v>761</v>
      </c>
      <c r="C14999" t="str">
        <f t="shared" si="468"/>
        <v>Customer#000000761</v>
      </c>
      <c r="D14999" t="str">
        <f t="shared" si="469"/>
        <v>BUILDING</v>
      </c>
      <c r="E14999">
        <f>VLOOKUP(B14999,custarray,4)</f>
        <v>19</v>
      </c>
      <c r="F14999">
        <f>VLOOKUP(E14999,nationarray,3)</f>
        <v>3</v>
      </c>
      <c r="G14999" t="str">
        <f>HLOOKUP(F14999,region,2)</f>
        <v>EUROPE</v>
      </c>
      <c r="H14999" t="s">
        <v>9</v>
      </c>
      <c r="I14999">
        <v>63273.39</v>
      </c>
      <c r="J14999" s="1">
        <v>35038</v>
      </c>
      <c r="K14999" t="s">
        <v>26</v>
      </c>
      <c r="L14999" t="s">
        <v>301</v>
      </c>
      <c r="M14999">
        <v>0</v>
      </c>
      <c r="N14999" t="s">
        <v>15913</v>
      </c>
    </row>
    <row r="15000" spans="1:14" x14ac:dyDescent="0.2">
      <c r="A15000">
        <v>59975</v>
      </c>
      <c r="B15000">
        <v>706</v>
      </c>
      <c r="C15000" t="str">
        <f t="shared" si="468"/>
        <v>Customer#000000706</v>
      </c>
      <c r="D15000" t="str">
        <f t="shared" si="469"/>
        <v>AUTOMOBILE</v>
      </c>
      <c r="E15000">
        <f>VLOOKUP(B15000,custarray,4)</f>
        <v>19</v>
      </c>
      <c r="F15000">
        <f>VLOOKUP(E15000,nationarray,3)</f>
        <v>3</v>
      </c>
      <c r="G15000" t="str">
        <f>HLOOKUP(F15000,region,2)</f>
        <v>EUROPE</v>
      </c>
      <c r="H15000" t="s">
        <v>16</v>
      </c>
      <c r="I15000">
        <v>59995.27</v>
      </c>
      <c r="J15000" s="1">
        <v>34325</v>
      </c>
      <c r="K15000" t="s">
        <v>10</v>
      </c>
      <c r="L15000" t="s">
        <v>164</v>
      </c>
      <c r="M15000">
        <v>0</v>
      </c>
      <c r="N15000" t="s">
        <v>15914</v>
      </c>
    </row>
    <row r="15001" spans="1:14" x14ac:dyDescent="0.2">
      <c r="A15001">
        <v>60000</v>
      </c>
      <c r="B15001">
        <v>1426</v>
      </c>
      <c r="C15001" t="str">
        <f t="shared" si="468"/>
        <v>Customer#000001426</v>
      </c>
      <c r="D15001" t="str">
        <f t="shared" si="469"/>
        <v>HOUSEHOLD</v>
      </c>
      <c r="E15001">
        <f>VLOOKUP(B15001,custarray,4)</f>
        <v>15</v>
      </c>
      <c r="F15001">
        <f>VLOOKUP(E15001,nationarray,3)</f>
        <v>0</v>
      </c>
      <c r="G15001" t="str">
        <f>HLOOKUP(F15001,region,2)</f>
        <v>AFRICA</v>
      </c>
      <c r="H15001" t="s">
        <v>48</v>
      </c>
      <c r="I15001">
        <v>299401.61</v>
      </c>
      <c r="J15001" s="1">
        <v>34810</v>
      </c>
      <c r="K15001" t="s">
        <v>26</v>
      </c>
      <c r="L15001" t="s">
        <v>2007</v>
      </c>
      <c r="M15001">
        <v>0</v>
      </c>
      <c r="N15001" t="s">
        <v>15915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DA284-64F1-B94F-83FD-94E6BC93EBAF}">
  <dimension ref="A1:H1501"/>
  <sheetViews>
    <sheetView topLeftCell="B21" workbookViewId="0">
      <selection activeCell="G2" sqref="G2:H741"/>
    </sheetView>
  </sheetViews>
  <sheetFormatPr baseColWidth="10" defaultRowHeight="16" x14ac:dyDescent="0.2"/>
  <cols>
    <col min="1" max="1" width="10.5" bestFit="1" customWidth="1"/>
    <col min="2" max="2" width="22.5" customWidth="1"/>
    <col min="3" max="3" width="46.83203125" bestFit="1" customWidth="1"/>
    <col min="4" max="4" width="12.83203125" bestFit="1" customWidth="1"/>
    <col min="5" max="5" width="15.1640625" bestFit="1" customWidth="1"/>
    <col min="6" max="6" width="10.5" bestFit="1" customWidth="1"/>
    <col min="7" max="7" width="15.1640625" bestFit="1" customWidth="1"/>
    <col min="8" max="8" width="80.6640625" bestFit="1" customWidth="1"/>
  </cols>
  <sheetData>
    <row r="1" spans="1:8" x14ac:dyDescent="0.2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</row>
    <row r="2" spans="1:8" x14ac:dyDescent="0.2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</row>
    <row r="3" spans="1:8" x14ac:dyDescent="0.2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</row>
    <row r="4" spans="1:8" x14ac:dyDescent="0.2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</row>
    <row r="5" spans="1:8" x14ac:dyDescent="0.2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</row>
    <row r="6" spans="1:8" x14ac:dyDescent="0.2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</row>
    <row r="7" spans="1:8" x14ac:dyDescent="0.2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</row>
    <row r="8" spans="1:8" x14ac:dyDescent="0.2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</row>
    <row r="9" spans="1:8" x14ac:dyDescent="0.2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</row>
    <row r="10" spans="1:8" x14ac:dyDescent="0.2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</row>
    <row r="11" spans="1:8" x14ac:dyDescent="0.2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</row>
    <row r="12" spans="1:8" x14ac:dyDescent="0.2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</row>
    <row r="13" spans="1:8" x14ac:dyDescent="0.2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</row>
    <row r="14" spans="1:8" x14ac:dyDescent="0.2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</row>
    <row r="15" spans="1:8" x14ac:dyDescent="0.2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</row>
    <row r="16" spans="1:8" x14ac:dyDescent="0.2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</row>
    <row r="17" spans="1:8" x14ac:dyDescent="0.2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</row>
    <row r="18" spans="1:8" x14ac:dyDescent="0.2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</row>
    <row r="19" spans="1:8" x14ac:dyDescent="0.2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</row>
    <row r="20" spans="1:8" x14ac:dyDescent="0.2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</row>
    <row r="21" spans="1:8" x14ac:dyDescent="0.2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</row>
    <row r="22" spans="1:8" x14ac:dyDescent="0.2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</row>
    <row r="23" spans="1:8" x14ac:dyDescent="0.2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</row>
    <row r="24" spans="1:8" x14ac:dyDescent="0.2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</row>
    <row r="25" spans="1:8" x14ac:dyDescent="0.2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</row>
    <row r="26" spans="1:8" x14ac:dyDescent="0.2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</row>
    <row r="27" spans="1:8" x14ac:dyDescent="0.2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</row>
    <row r="28" spans="1:8" x14ac:dyDescent="0.2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</row>
    <row r="29" spans="1:8" x14ac:dyDescent="0.2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</row>
    <row r="30" spans="1:8" x14ac:dyDescent="0.2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</row>
    <row r="31" spans="1:8" x14ac:dyDescent="0.2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</row>
    <row r="32" spans="1:8" x14ac:dyDescent="0.2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</row>
    <row r="33" spans="1:8" x14ac:dyDescent="0.2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</row>
    <row r="34" spans="1:8" x14ac:dyDescent="0.2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</row>
    <row r="35" spans="1:8" x14ac:dyDescent="0.2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</row>
    <row r="36" spans="1:8" x14ac:dyDescent="0.2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</row>
    <row r="37" spans="1:8" x14ac:dyDescent="0.2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</row>
    <row r="38" spans="1:8" x14ac:dyDescent="0.2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</row>
    <row r="39" spans="1:8" x14ac:dyDescent="0.2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</row>
    <row r="40" spans="1:8" x14ac:dyDescent="0.2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</row>
    <row r="41" spans="1:8" x14ac:dyDescent="0.2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</row>
    <row r="42" spans="1:8" x14ac:dyDescent="0.2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</row>
    <row r="43" spans="1:8" x14ac:dyDescent="0.2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</row>
    <row r="44" spans="1:8" x14ac:dyDescent="0.2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</row>
    <row r="45" spans="1:8" x14ac:dyDescent="0.2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</row>
    <row r="46" spans="1:8" x14ac:dyDescent="0.2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</row>
    <row r="47" spans="1:8" x14ac:dyDescent="0.2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</row>
    <row r="48" spans="1:8" x14ac:dyDescent="0.2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</row>
    <row r="49" spans="1:8" x14ac:dyDescent="0.2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</row>
    <row r="50" spans="1:8" x14ac:dyDescent="0.2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</row>
    <row r="51" spans="1:8" x14ac:dyDescent="0.2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</row>
    <row r="52" spans="1:8" x14ac:dyDescent="0.2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</row>
    <row r="53" spans="1:8" x14ac:dyDescent="0.2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</row>
    <row r="54" spans="1:8" x14ac:dyDescent="0.2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</row>
    <row r="55" spans="1:8" x14ac:dyDescent="0.2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</row>
    <row r="56" spans="1:8" x14ac:dyDescent="0.2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</row>
    <row r="57" spans="1:8" x14ac:dyDescent="0.2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</row>
    <row r="58" spans="1:8" x14ac:dyDescent="0.2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</row>
    <row r="59" spans="1:8" x14ac:dyDescent="0.2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</row>
    <row r="60" spans="1:8" x14ac:dyDescent="0.2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</row>
    <row r="61" spans="1:8" x14ac:dyDescent="0.2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</row>
    <row r="62" spans="1:8" x14ac:dyDescent="0.2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</row>
    <row r="63" spans="1:8" x14ac:dyDescent="0.2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</row>
    <row r="64" spans="1:8" x14ac:dyDescent="0.2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</row>
    <row r="65" spans="1:8" x14ac:dyDescent="0.2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</row>
    <row r="66" spans="1:8" x14ac:dyDescent="0.2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</row>
    <row r="67" spans="1:8" x14ac:dyDescent="0.2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</row>
    <row r="68" spans="1:8" x14ac:dyDescent="0.2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</row>
    <row r="69" spans="1:8" x14ac:dyDescent="0.2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</row>
    <row r="70" spans="1:8" x14ac:dyDescent="0.2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</row>
    <row r="71" spans="1:8" x14ac:dyDescent="0.2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</row>
    <row r="72" spans="1:8" x14ac:dyDescent="0.2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</row>
    <row r="73" spans="1:8" x14ac:dyDescent="0.2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</row>
    <row r="74" spans="1:8" x14ac:dyDescent="0.2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</row>
    <row r="75" spans="1:8" x14ac:dyDescent="0.2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</row>
    <row r="76" spans="1:8" x14ac:dyDescent="0.2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</row>
    <row r="77" spans="1:8" x14ac:dyDescent="0.2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</row>
    <row r="78" spans="1:8" x14ac:dyDescent="0.2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</row>
    <row r="79" spans="1:8" x14ac:dyDescent="0.2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</row>
    <row r="80" spans="1:8" x14ac:dyDescent="0.2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</row>
    <row r="81" spans="1:8" x14ac:dyDescent="0.2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</row>
    <row r="82" spans="1:8" x14ac:dyDescent="0.2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</row>
    <row r="83" spans="1:8" x14ac:dyDescent="0.2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</row>
    <row r="84" spans="1:8" x14ac:dyDescent="0.2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</row>
    <row r="85" spans="1:8" x14ac:dyDescent="0.2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</row>
    <row r="86" spans="1:8" x14ac:dyDescent="0.2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</row>
    <row r="87" spans="1:8" x14ac:dyDescent="0.2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</row>
    <row r="88" spans="1:8" x14ac:dyDescent="0.2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</row>
    <row r="89" spans="1:8" x14ac:dyDescent="0.2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</row>
    <row r="90" spans="1:8" x14ac:dyDescent="0.2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</row>
    <row r="91" spans="1:8" x14ac:dyDescent="0.2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</row>
    <row r="92" spans="1:8" x14ac:dyDescent="0.2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</row>
    <row r="93" spans="1:8" x14ac:dyDescent="0.2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</row>
    <row r="94" spans="1:8" x14ac:dyDescent="0.2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</row>
    <row r="95" spans="1:8" x14ac:dyDescent="0.2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</row>
    <row r="96" spans="1:8" x14ac:dyDescent="0.2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</row>
    <row r="97" spans="1:8" x14ac:dyDescent="0.2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</row>
    <row r="98" spans="1:8" x14ac:dyDescent="0.2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</row>
    <row r="99" spans="1:8" x14ac:dyDescent="0.2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</row>
    <row r="100" spans="1:8" x14ac:dyDescent="0.2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</row>
    <row r="101" spans="1:8" x14ac:dyDescent="0.2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</row>
    <row r="102" spans="1:8" x14ac:dyDescent="0.2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</row>
    <row r="103" spans="1:8" x14ac:dyDescent="0.2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</row>
    <row r="104" spans="1:8" x14ac:dyDescent="0.2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</row>
    <row r="105" spans="1:8" x14ac:dyDescent="0.2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</row>
    <row r="106" spans="1:8" x14ac:dyDescent="0.2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</row>
    <row r="107" spans="1:8" x14ac:dyDescent="0.2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</row>
    <row r="108" spans="1:8" x14ac:dyDescent="0.2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</row>
    <row r="109" spans="1:8" x14ac:dyDescent="0.2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</row>
    <row r="110" spans="1:8" x14ac:dyDescent="0.2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</row>
    <row r="111" spans="1:8" x14ac:dyDescent="0.2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</row>
    <row r="112" spans="1:8" x14ac:dyDescent="0.2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</row>
    <row r="113" spans="1:8" x14ac:dyDescent="0.2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</row>
    <row r="114" spans="1:8" x14ac:dyDescent="0.2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</row>
    <row r="115" spans="1:8" x14ac:dyDescent="0.2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</row>
    <row r="116" spans="1:8" x14ac:dyDescent="0.2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</row>
    <row r="117" spans="1:8" x14ac:dyDescent="0.2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</row>
    <row r="118" spans="1:8" x14ac:dyDescent="0.2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</row>
    <row r="119" spans="1:8" x14ac:dyDescent="0.2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</row>
    <row r="120" spans="1:8" x14ac:dyDescent="0.2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</row>
    <row r="121" spans="1:8" x14ac:dyDescent="0.2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</row>
    <row r="122" spans="1:8" x14ac:dyDescent="0.2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</row>
    <row r="123" spans="1:8" x14ac:dyDescent="0.2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</row>
    <row r="124" spans="1:8" x14ac:dyDescent="0.2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</row>
    <row r="125" spans="1:8" x14ac:dyDescent="0.2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</row>
    <row r="126" spans="1:8" x14ac:dyDescent="0.2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</row>
    <row r="127" spans="1:8" x14ac:dyDescent="0.2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</row>
    <row r="128" spans="1:8" x14ac:dyDescent="0.2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</row>
    <row r="129" spans="1:8" x14ac:dyDescent="0.2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</row>
    <row r="130" spans="1:8" x14ac:dyDescent="0.2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</row>
    <row r="131" spans="1:8" x14ac:dyDescent="0.2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</row>
    <row r="132" spans="1:8" x14ac:dyDescent="0.2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</row>
    <row r="133" spans="1:8" x14ac:dyDescent="0.2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</row>
    <row r="134" spans="1:8" x14ac:dyDescent="0.2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</row>
    <row r="135" spans="1:8" x14ac:dyDescent="0.2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</row>
    <row r="136" spans="1:8" x14ac:dyDescent="0.2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</row>
    <row r="137" spans="1:8" x14ac:dyDescent="0.2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</row>
    <row r="138" spans="1:8" x14ac:dyDescent="0.2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</row>
    <row r="139" spans="1:8" x14ac:dyDescent="0.2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</row>
    <row r="140" spans="1:8" x14ac:dyDescent="0.2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</row>
    <row r="141" spans="1:8" x14ac:dyDescent="0.2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</row>
    <row r="142" spans="1:8" x14ac:dyDescent="0.2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</row>
    <row r="143" spans="1:8" x14ac:dyDescent="0.2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</row>
    <row r="144" spans="1:8" x14ac:dyDescent="0.2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</row>
    <row r="145" spans="1:8" x14ac:dyDescent="0.2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</row>
    <row r="146" spans="1:8" x14ac:dyDescent="0.2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</row>
    <row r="147" spans="1:8" x14ac:dyDescent="0.2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</row>
    <row r="148" spans="1:8" x14ac:dyDescent="0.2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</row>
    <row r="149" spans="1:8" x14ac:dyDescent="0.2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</row>
    <row r="150" spans="1:8" x14ac:dyDescent="0.2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</row>
    <row r="151" spans="1:8" x14ac:dyDescent="0.2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</row>
    <row r="152" spans="1:8" x14ac:dyDescent="0.2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</row>
    <row r="153" spans="1:8" x14ac:dyDescent="0.2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</row>
    <row r="154" spans="1:8" x14ac:dyDescent="0.2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</row>
    <row r="155" spans="1:8" x14ac:dyDescent="0.2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</row>
    <row r="156" spans="1:8" x14ac:dyDescent="0.2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</row>
    <row r="157" spans="1:8" x14ac:dyDescent="0.2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</row>
    <row r="158" spans="1:8" x14ac:dyDescent="0.2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</row>
    <row r="159" spans="1:8" x14ac:dyDescent="0.2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</row>
    <row r="160" spans="1:8" x14ac:dyDescent="0.2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</row>
    <row r="161" spans="1:8" x14ac:dyDescent="0.2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</row>
    <row r="162" spans="1:8" x14ac:dyDescent="0.2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</row>
    <row r="163" spans="1:8" x14ac:dyDescent="0.2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</row>
    <row r="164" spans="1:8" x14ac:dyDescent="0.2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</row>
    <row r="165" spans="1:8" x14ac:dyDescent="0.2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</row>
    <row r="166" spans="1:8" x14ac:dyDescent="0.2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</row>
    <row r="167" spans="1:8" x14ac:dyDescent="0.2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</row>
    <row r="168" spans="1:8" x14ac:dyDescent="0.2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</row>
    <row r="169" spans="1:8" x14ac:dyDescent="0.2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</row>
    <row r="170" spans="1:8" x14ac:dyDescent="0.2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</row>
    <row r="171" spans="1:8" x14ac:dyDescent="0.2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</row>
    <row r="172" spans="1:8" x14ac:dyDescent="0.2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</row>
    <row r="173" spans="1:8" x14ac:dyDescent="0.2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</row>
    <row r="174" spans="1:8" x14ac:dyDescent="0.2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</row>
    <row r="175" spans="1:8" x14ac:dyDescent="0.2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</row>
    <row r="176" spans="1:8" x14ac:dyDescent="0.2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</row>
    <row r="177" spans="1:8" x14ac:dyDescent="0.2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</row>
    <row r="178" spans="1:8" x14ac:dyDescent="0.2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</row>
    <row r="179" spans="1:8" x14ac:dyDescent="0.2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</row>
    <row r="180" spans="1:8" x14ac:dyDescent="0.2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</row>
    <row r="181" spans="1:8" x14ac:dyDescent="0.2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</row>
    <row r="182" spans="1:8" x14ac:dyDescent="0.2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</row>
    <row r="183" spans="1:8" x14ac:dyDescent="0.2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</row>
    <row r="184" spans="1:8" x14ac:dyDescent="0.2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</row>
    <row r="185" spans="1:8" x14ac:dyDescent="0.2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</row>
    <row r="186" spans="1:8" x14ac:dyDescent="0.2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</row>
    <row r="187" spans="1:8" x14ac:dyDescent="0.2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</row>
    <row r="188" spans="1:8" x14ac:dyDescent="0.2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</row>
    <row r="189" spans="1:8" x14ac:dyDescent="0.2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</row>
    <row r="190" spans="1:8" x14ac:dyDescent="0.2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</row>
    <row r="191" spans="1:8" x14ac:dyDescent="0.2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</row>
    <row r="192" spans="1:8" x14ac:dyDescent="0.2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</row>
    <row r="193" spans="1:8" x14ac:dyDescent="0.2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</row>
    <row r="194" spans="1:8" x14ac:dyDescent="0.2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</row>
    <row r="195" spans="1:8" x14ac:dyDescent="0.2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</row>
    <row r="196" spans="1:8" x14ac:dyDescent="0.2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</row>
    <row r="197" spans="1:8" x14ac:dyDescent="0.2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</row>
    <row r="198" spans="1:8" x14ac:dyDescent="0.2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</row>
    <row r="199" spans="1:8" x14ac:dyDescent="0.2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</row>
    <row r="200" spans="1:8" x14ac:dyDescent="0.2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</row>
    <row r="201" spans="1:8" x14ac:dyDescent="0.2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</row>
    <row r="202" spans="1:8" x14ac:dyDescent="0.2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</row>
    <row r="203" spans="1:8" x14ac:dyDescent="0.2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</row>
    <row r="204" spans="1:8" x14ac:dyDescent="0.2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</row>
    <row r="205" spans="1:8" x14ac:dyDescent="0.2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</row>
    <row r="206" spans="1:8" x14ac:dyDescent="0.2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</row>
    <row r="207" spans="1:8" x14ac:dyDescent="0.2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</row>
    <row r="208" spans="1:8" x14ac:dyDescent="0.2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</row>
    <row r="209" spans="1:8" x14ac:dyDescent="0.2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</row>
    <row r="210" spans="1:8" x14ac:dyDescent="0.2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</row>
    <row r="211" spans="1:8" x14ac:dyDescent="0.2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</row>
    <row r="212" spans="1:8" x14ac:dyDescent="0.2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</row>
    <row r="213" spans="1:8" x14ac:dyDescent="0.2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</row>
    <row r="214" spans="1:8" x14ac:dyDescent="0.2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</row>
    <row r="215" spans="1:8" x14ac:dyDescent="0.2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</row>
    <row r="216" spans="1:8" x14ac:dyDescent="0.2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</row>
    <row r="217" spans="1:8" x14ac:dyDescent="0.2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</row>
    <row r="218" spans="1:8" x14ac:dyDescent="0.2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</row>
    <row r="219" spans="1:8" x14ac:dyDescent="0.2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</row>
    <row r="220" spans="1:8" x14ac:dyDescent="0.2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</row>
    <row r="221" spans="1:8" x14ac:dyDescent="0.2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</row>
    <row r="222" spans="1:8" x14ac:dyDescent="0.2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</row>
    <row r="223" spans="1:8" x14ac:dyDescent="0.2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</row>
    <row r="224" spans="1:8" x14ac:dyDescent="0.2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</row>
    <row r="225" spans="1:8" x14ac:dyDescent="0.2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</row>
    <row r="226" spans="1:8" x14ac:dyDescent="0.2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</row>
    <row r="227" spans="1:8" x14ac:dyDescent="0.2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</row>
    <row r="228" spans="1:8" x14ac:dyDescent="0.2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</row>
    <row r="229" spans="1:8" x14ac:dyDescent="0.2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</row>
    <row r="230" spans="1:8" x14ac:dyDescent="0.2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</row>
    <row r="231" spans="1:8" x14ac:dyDescent="0.2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</row>
    <row r="232" spans="1:8" x14ac:dyDescent="0.2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</row>
    <row r="233" spans="1:8" x14ac:dyDescent="0.2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</row>
    <row r="234" spans="1:8" x14ac:dyDescent="0.2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</row>
    <row r="235" spans="1:8" x14ac:dyDescent="0.2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</row>
    <row r="236" spans="1:8" x14ac:dyDescent="0.2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</row>
    <row r="237" spans="1:8" x14ac:dyDescent="0.2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</row>
    <row r="238" spans="1:8" x14ac:dyDescent="0.2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</row>
    <row r="239" spans="1:8" x14ac:dyDescent="0.2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</row>
    <row r="240" spans="1:8" x14ac:dyDescent="0.2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</row>
    <row r="241" spans="1:8" x14ac:dyDescent="0.2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</row>
    <row r="242" spans="1:8" x14ac:dyDescent="0.2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</row>
    <row r="243" spans="1:8" x14ac:dyDescent="0.2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</row>
    <row r="244" spans="1:8" x14ac:dyDescent="0.2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</row>
    <row r="245" spans="1:8" x14ac:dyDescent="0.2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</row>
    <row r="246" spans="1:8" x14ac:dyDescent="0.2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</row>
    <row r="247" spans="1:8" x14ac:dyDescent="0.2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</row>
    <row r="248" spans="1:8" x14ac:dyDescent="0.2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</row>
    <row r="249" spans="1:8" x14ac:dyDescent="0.2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</row>
    <row r="250" spans="1:8" x14ac:dyDescent="0.2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</row>
    <row r="251" spans="1:8" x14ac:dyDescent="0.2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</row>
    <row r="252" spans="1:8" x14ac:dyDescent="0.2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</row>
    <row r="253" spans="1:8" x14ac:dyDescent="0.2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</row>
    <row r="254" spans="1:8" x14ac:dyDescent="0.2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</row>
    <row r="255" spans="1:8" x14ac:dyDescent="0.2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</row>
    <row r="256" spans="1:8" x14ac:dyDescent="0.2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</row>
    <row r="257" spans="1:8" x14ac:dyDescent="0.2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</row>
    <row r="258" spans="1:8" x14ac:dyDescent="0.2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</row>
    <row r="259" spans="1:8" x14ac:dyDescent="0.2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</row>
    <row r="260" spans="1:8" x14ac:dyDescent="0.2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</row>
    <row r="261" spans="1:8" x14ac:dyDescent="0.2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</row>
    <row r="262" spans="1:8" x14ac:dyDescent="0.2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</row>
    <row r="263" spans="1:8" x14ac:dyDescent="0.2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</row>
    <row r="264" spans="1:8" x14ac:dyDescent="0.2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</row>
    <row r="265" spans="1:8" x14ac:dyDescent="0.2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</row>
    <row r="266" spans="1:8" x14ac:dyDescent="0.2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</row>
    <row r="267" spans="1:8" x14ac:dyDescent="0.2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</row>
    <row r="268" spans="1:8" x14ac:dyDescent="0.2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</row>
    <row r="269" spans="1:8" x14ac:dyDescent="0.2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</row>
    <row r="270" spans="1:8" x14ac:dyDescent="0.2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</row>
    <row r="271" spans="1:8" x14ac:dyDescent="0.2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</row>
    <row r="272" spans="1:8" x14ac:dyDescent="0.2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</row>
    <row r="273" spans="1:8" x14ac:dyDescent="0.2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</row>
    <row r="274" spans="1:8" x14ac:dyDescent="0.2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</row>
    <row r="275" spans="1:8" x14ac:dyDescent="0.2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</row>
    <row r="276" spans="1:8" x14ac:dyDescent="0.2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</row>
    <row r="277" spans="1:8" x14ac:dyDescent="0.2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</row>
    <row r="278" spans="1:8" x14ac:dyDescent="0.2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</row>
    <row r="279" spans="1:8" x14ac:dyDescent="0.2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</row>
    <row r="280" spans="1:8" x14ac:dyDescent="0.2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</row>
    <row r="281" spans="1:8" x14ac:dyDescent="0.2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</row>
    <row r="282" spans="1:8" x14ac:dyDescent="0.2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</row>
    <row r="283" spans="1:8" x14ac:dyDescent="0.2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</row>
    <row r="284" spans="1:8" x14ac:dyDescent="0.2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</row>
    <row r="285" spans="1:8" x14ac:dyDescent="0.2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</row>
    <row r="286" spans="1:8" x14ac:dyDescent="0.2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</row>
    <row r="287" spans="1:8" x14ac:dyDescent="0.2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</row>
    <row r="288" spans="1:8" x14ac:dyDescent="0.2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</row>
    <row r="289" spans="1:8" x14ac:dyDescent="0.2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</row>
    <row r="290" spans="1:8" x14ac:dyDescent="0.2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</row>
    <row r="291" spans="1:8" x14ac:dyDescent="0.2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</row>
    <row r="292" spans="1:8" x14ac:dyDescent="0.2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</row>
    <row r="293" spans="1:8" x14ac:dyDescent="0.2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</row>
    <row r="294" spans="1:8" x14ac:dyDescent="0.2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</row>
    <row r="295" spans="1:8" x14ac:dyDescent="0.2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</row>
    <row r="296" spans="1:8" x14ac:dyDescent="0.2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</row>
    <row r="297" spans="1:8" x14ac:dyDescent="0.2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</row>
    <row r="298" spans="1:8" x14ac:dyDescent="0.2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</row>
    <row r="299" spans="1:8" x14ac:dyDescent="0.2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</row>
    <row r="300" spans="1:8" x14ac:dyDescent="0.2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</row>
    <row r="301" spans="1:8" x14ac:dyDescent="0.2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</row>
    <row r="302" spans="1:8" x14ac:dyDescent="0.2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</row>
    <row r="303" spans="1:8" x14ac:dyDescent="0.2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</row>
    <row r="304" spans="1:8" x14ac:dyDescent="0.2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</row>
    <row r="305" spans="1:8" x14ac:dyDescent="0.2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</row>
    <row r="306" spans="1:8" x14ac:dyDescent="0.2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</row>
    <row r="307" spans="1:8" x14ac:dyDescent="0.2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</row>
    <row r="308" spans="1:8" x14ac:dyDescent="0.2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</row>
    <row r="309" spans="1:8" x14ac:dyDescent="0.2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</row>
    <row r="310" spans="1:8" x14ac:dyDescent="0.2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</row>
    <row r="311" spans="1:8" x14ac:dyDescent="0.2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</row>
    <row r="312" spans="1:8" x14ac:dyDescent="0.2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</row>
    <row r="313" spans="1:8" x14ac:dyDescent="0.2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</row>
    <row r="314" spans="1:8" x14ac:dyDescent="0.2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</row>
    <row r="315" spans="1:8" x14ac:dyDescent="0.2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</row>
    <row r="316" spans="1:8" x14ac:dyDescent="0.2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</row>
    <row r="317" spans="1:8" x14ac:dyDescent="0.2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</row>
    <row r="318" spans="1:8" x14ac:dyDescent="0.2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</row>
    <row r="319" spans="1:8" x14ac:dyDescent="0.2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</row>
    <row r="320" spans="1:8" x14ac:dyDescent="0.2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</row>
    <row r="321" spans="1:8" x14ac:dyDescent="0.2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</row>
    <row r="322" spans="1:8" x14ac:dyDescent="0.2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</row>
    <row r="323" spans="1:8" x14ac:dyDescent="0.2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</row>
    <row r="324" spans="1:8" x14ac:dyDescent="0.2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</row>
    <row r="325" spans="1:8" x14ac:dyDescent="0.2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</row>
    <row r="326" spans="1:8" x14ac:dyDescent="0.2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</row>
    <row r="327" spans="1:8" x14ac:dyDescent="0.2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</row>
    <row r="328" spans="1:8" x14ac:dyDescent="0.2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</row>
    <row r="329" spans="1:8" x14ac:dyDescent="0.2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</row>
    <row r="330" spans="1:8" x14ac:dyDescent="0.2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</row>
    <row r="331" spans="1:8" x14ac:dyDescent="0.2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</row>
    <row r="332" spans="1:8" x14ac:dyDescent="0.2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</row>
    <row r="333" spans="1:8" x14ac:dyDescent="0.2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</row>
    <row r="334" spans="1:8" x14ac:dyDescent="0.2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</row>
    <row r="335" spans="1:8" x14ac:dyDescent="0.2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</row>
    <row r="336" spans="1:8" x14ac:dyDescent="0.2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</row>
    <row r="337" spans="1:8" x14ac:dyDescent="0.2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</row>
    <row r="338" spans="1:8" x14ac:dyDescent="0.2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</row>
    <row r="339" spans="1:8" x14ac:dyDescent="0.2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</row>
    <row r="340" spans="1:8" x14ac:dyDescent="0.2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</row>
    <row r="341" spans="1:8" x14ac:dyDescent="0.2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</row>
    <row r="342" spans="1:8" x14ac:dyDescent="0.2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</row>
    <row r="343" spans="1:8" x14ac:dyDescent="0.2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</row>
    <row r="344" spans="1:8" x14ac:dyDescent="0.2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</row>
    <row r="345" spans="1:8" x14ac:dyDescent="0.2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</row>
    <row r="346" spans="1:8" x14ac:dyDescent="0.2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</row>
    <row r="347" spans="1:8" x14ac:dyDescent="0.2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</row>
    <row r="348" spans="1:8" x14ac:dyDescent="0.2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</row>
    <row r="349" spans="1:8" x14ac:dyDescent="0.2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</row>
    <row r="350" spans="1:8" x14ac:dyDescent="0.2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</row>
    <row r="351" spans="1:8" x14ac:dyDescent="0.2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</row>
    <row r="352" spans="1:8" x14ac:dyDescent="0.2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</row>
    <row r="353" spans="1:8" x14ac:dyDescent="0.2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</row>
    <row r="354" spans="1:8" x14ac:dyDescent="0.2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</row>
    <row r="355" spans="1:8" x14ac:dyDescent="0.2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</row>
    <row r="356" spans="1:8" x14ac:dyDescent="0.2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</row>
    <row r="357" spans="1:8" x14ac:dyDescent="0.2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</row>
    <row r="358" spans="1:8" x14ac:dyDescent="0.2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</row>
    <row r="359" spans="1:8" x14ac:dyDescent="0.2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</row>
    <row r="360" spans="1:8" x14ac:dyDescent="0.2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</row>
    <row r="361" spans="1:8" x14ac:dyDescent="0.2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</row>
    <row r="362" spans="1:8" x14ac:dyDescent="0.2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</row>
    <row r="363" spans="1:8" x14ac:dyDescent="0.2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</row>
    <row r="364" spans="1:8" x14ac:dyDescent="0.2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</row>
    <row r="365" spans="1:8" x14ac:dyDescent="0.2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</row>
    <row r="366" spans="1:8" x14ac:dyDescent="0.2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</row>
    <row r="367" spans="1:8" x14ac:dyDescent="0.2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</row>
    <row r="368" spans="1:8" x14ac:dyDescent="0.2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</row>
    <row r="369" spans="1:8" x14ac:dyDescent="0.2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</row>
    <row r="370" spans="1:8" x14ac:dyDescent="0.2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</row>
    <row r="371" spans="1:8" x14ac:dyDescent="0.2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</row>
    <row r="372" spans="1:8" x14ac:dyDescent="0.2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</row>
    <row r="373" spans="1:8" x14ac:dyDescent="0.2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</row>
    <row r="374" spans="1:8" x14ac:dyDescent="0.2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</row>
    <row r="375" spans="1:8" x14ac:dyDescent="0.2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</row>
    <row r="376" spans="1:8" x14ac:dyDescent="0.2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</row>
    <row r="377" spans="1:8" x14ac:dyDescent="0.2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</row>
    <row r="378" spans="1:8" x14ac:dyDescent="0.2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</row>
    <row r="379" spans="1:8" x14ac:dyDescent="0.2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</row>
    <row r="380" spans="1:8" x14ac:dyDescent="0.2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</row>
    <row r="381" spans="1:8" x14ac:dyDescent="0.2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</row>
    <row r="382" spans="1:8" x14ac:dyDescent="0.2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</row>
    <row r="383" spans="1:8" x14ac:dyDescent="0.2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</row>
    <row r="384" spans="1:8" x14ac:dyDescent="0.2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</row>
    <row r="385" spans="1:8" x14ac:dyDescent="0.2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</row>
    <row r="386" spans="1:8" x14ac:dyDescent="0.2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</row>
    <row r="387" spans="1:8" x14ac:dyDescent="0.2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</row>
    <row r="388" spans="1:8" x14ac:dyDescent="0.2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</row>
    <row r="389" spans="1:8" x14ac:dyDescent="0.2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</row>
    <row r="390" spans="1:8" x14ac:dyDescent="0.2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</row>
    <row r="391" spans="1:8" x14ac:dyDescent="0.2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</row>
    <row r="392" spans="1:8" x14ac:dyDescent="0.2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</row>
    <row r="393" spans="1:8" x14ac:dyDescent="0.2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</row>
    <row r="394" spans="1:8" x14ac:dyDescent="0.2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</row>
    <row r="395" spans="1:8" x14ac:dyDescent="0.2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</row>
    <row r="396" spans="1:8" x14ac:dyDescent="0.2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</row>
    <row r="397" spans="1:8" x14ac:dyDescent="0.2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</row>
    <row r="398" spans="1:8" x14ac:dyDescent="0.2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</row>
    <row r="399" spans="1:8" x14ac:dyDescent="0.2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</row>
    <row r="400" spans="1:8" x14ac:dyDescent="0.2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</row>
    <row r="401" spans="1:8" x14ac:dyDescent="0.2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</row>
    <row r="402" spans="1:8" x14ac:dyDescent="0.2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</row>
    <row r="403" spans="1:8" x14ac:dyDescent="0.2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</row>
    <row r="404" spans="1:8" x14ac:dyDescent="0.2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</row>
    <row r="405" spans="1:8" x14ac:dyDescent="0.2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</row>
    <row r="406" spans="1:8" x14ac:dyDescent="0.2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</row>
    <row r="407" spans="1:8" x14ac:dyDescent="0.2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</row>
    <row r="408" spans="1:8" x14ac:dyDescent="0.2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</row>
    <row r="409" spans="1:8" x14ac:dyDescent="0.2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</row>
    <row r="410" spans="1:8" x14ac:dyDescent="0.2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</row>
    <row r="411" spans="1:8" x14ac:dyDescent="0.2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</row>
    <row r="412" spans="1:8" x14ac:dyDescent="0.2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</row>
    <row r="413" spans="1:8" x14ac:dyDescent="0.2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</row>
    <row r="414" spans="1:8" x14ac:dyDescent="0.2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</row>
    <row r="415" spans="1:8" x14ac:dyDescent="0.2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</row>
    <row r="416" spans="1:8" x14ac:dyDescent="0.2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</row>
    <row r="417" spans="1:8" x14ac:dyDescent="0.2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</row>
    <row r="418" spans="1:8" x14ac:dyDescent="0.2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</row>
    <row r="419" spans="1:8" x14ac:dyDescent="0.2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</row>
    <row r="420" spans="1:8" x14ac:dyDescent="0.2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</row>
    <row r="421" spans="1:8" x14ac:dyDescent="0.2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</row>
    <row r="422" spans="1:8" x14ac:dyDescent="0.2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</row>
    <row r="423" spans="1:8" x14ac:dyDescent="0.2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</row>
    <row r="424" spans="1:8" x14ac:dyDescent="0.2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</row>
    <row r="425" spans="1:8" x14ac:dyDescent="0.2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</row>
    <row r="426" spans="1:8" x14ac:dyDescent="0.2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</row>
    <row r="427" spans="1:8" x14ac:dyDescent="0.2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</row>
    <row r="428" spans="1:8" x14ac:dyDescent="0.2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</row>
    <row r="429" spans="1:8" x14ac:dyDescent="0.2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</row>
    <row r="430" spans="1:8" x14ac:dyDescent="0.2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</row>
    <row r="431" spans="1:8" x14ac:dyDescent="0.2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</row>
    <row r="432" spans="1:8" x14ac:dyDescent="0.2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</row>
    <row r="433" spans="1:8" x14ac:dyDescent="0.2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</row>
    <row r="434" spans="1:8" x14ac:dyDescent="0.2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</row>
    <row r="435" spans="1:8" x14ac:dyDescent="0.2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</row>
    <row r="436" spans="1:8" x14ac:dyDescent="0.2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</row>
    <row r="437" spans="1:8" x14ac:dyDescent="0.2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</row>
    <row r="438" spans="1:8" x14ac:dyDescent="0.2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</row>
    <row r="439" spans="1:8" x14ac:dyDescent="0.2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</row>
    <row r="440" spans="1:8" x14ac:dyDescent="0.2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</row>
    <row r="441" spans="1:8" x14ac:dyDescent="0.2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</row>
    <row r="442" spans="1:8" x14ac:dyDescent="0.2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</row>
    <row r="443" spans="1:8" x14ac:dyDescent="0.2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</row>
    <row r="444" spans="1:8" x14ac:dyDescent="0.2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</row>
    <row r="445" spans="1:8" x14ac:dyDescent="0.2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</row>
    <row r="446" spans="1:8" x14ac:dyDescent="0.2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</row>
    <row r="447" spans="1:8" x14ac:dyDescent="0.2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</row>
    <row r="448" spans="1:8" x14ac:dyDescent="0.2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</row>
    <row r="449" spans="1:8" x14ac:dyDescent="0.2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</row>
    <row r="450" spans="1:8" x14ac:dyDescent="0.2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</row>
    <row r="451" spans="1:8" x14ac:dyDescent="0.2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</row>
    <row r="452" spans="1:8" x14ac:dyDescent="0.2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</row>
    <row r="453" spans="1:8" x14ac:dyDescent="0.2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</row>
    <row r="454" spans="1:8" x14ac:dyDescent="0.2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</row>
    <row r="455" spans="1:8" x14ac:dyDescent="0.2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</row>
    <row r="456" spans="1:8" x14ac:dyDescent="0.2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</row>
    <row r="457" spans="1:8" x14ac:dyDescent="0.2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</row>
    <row r="458" spans="1:8" x14ac:dyDescent="0.2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</row>
    <row r="459" spans="1:8" x14ac:dyDescent="0.2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</row>
    <row r="460" spans="1:8" x14ac:dyDescent="0.2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</row>
    <row r="461" spans="1:8" x14ac:dyDescent="0.2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</row>
    <row r="462" spans="1:8" x14ac:dyDescent="0.2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</row>
    <row r="463" spans="1:8" x14ac:dyDescent="0.2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</row>
    <row r="464" spans="1:8" x14ac:dyDescent="0.2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</row>
    <row r="465" spans="1:8" x14ac:dyDescent="0.2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</row>
    <row r="466" spans="1:8" x14ac:dyDescent="0.2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</row>
    <row r="467" spans="1:8" x14ac:dyDescent="0.2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</row>
    <row r="468" spans="1:8" x14ac:dyDescent="0.2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</row>
    <row r="469" spans="1:8" x14ac:dyDescent="0.2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</row>
    <row r="470" spans="1:8" x14ac:dyDescent="0.2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</row>
    <row r="471" spans="1:8" x14ac:dyDescent="0.2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</row>
    <row r="472" spans="1:8" x14ac:dyDescent="0.2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</row>
    <row r="473" spans="1:8" x14ac:dyDescent="0.2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</row>
    <row r="474" spans="1:8" x14ac:dyDescent="0.2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</row>
    <row r="475" spans="1:8" x14ac:dyDescent="0.2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</row>
    <row r="476" spans="1:8" x14ac:dyDescent="0.2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</row>
    <row r="477" spans="1:8" x14ac:dyDescent="0.2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</row>
    <row r="478" spans="1:8" x14ac:dyDescent="0.2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</row>
    <row r="479" spans="1:8" x14ac:dyDescent="0.2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</row>
    <row r="480" spans="1:8" x14ac:dyDescent="0.2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</row>
    <row r="481" spans="1:8" x14ac:dyDescent="0.2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</row>
    <row r="482" spans="1:8" x14ac:dyDescent="0.2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</row>
    <row r="483" spans="1:8" x14ac:dyDescent="0.2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</row>
    <row r="484" spans="1:8" x14ac:dyDescent="0.2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</row>
    <row r="485" spans="1:8" x14ac:dyDescent="0.2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</row>
    <row r="486" spans="1:8" x14ac:dyDescent="0.2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</row>
    <row r="487" spans="1:8" x14ac:dyDescent="0.2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</row>
    <row r="488" spans="1:8" x14ac:dyDescent="0.2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</row>
    <row r="489" spans="1:8" x14ac:dyDescent="0.2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</row>
    <row r="490" spans="1:8" x14ac:dyDescent="0.2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</row>
    <row r="491" spans="1:8" x14ac:dyDescent="0.2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</row>
    <row r="492" spans="1:8" x14ac:dyDescent="0.2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</row>
    <row r="493" spans="1:8" x14ac:dyDescent="0.2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</row>
    <row r="494" spans="1:8" x14ac:dyDescent="0.2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</row>
    <row r="495" spans="1:8" x14ac:dyDescent="0.2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</row>
    <row r="496" spans="1:8" x14ac:dyDescent="0.2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</row>
    <row r="497" spans="1:8" x14ac:dyDescent="0.2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</row>
    <row r="498" spans="1:8" x14ac:dyDescent="0.2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</row>
    <row r="499" spans="1:8" x14ac:dyDescent="0.2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</row>
    <row r="500" spans="1:8" x14ac:dyDescent="0.2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</row>
    <row r="501" spans="1:8" x14ac:dyDescent="0.2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</row>
    <row r="502" spans="1:8" x14ac:dyDescent="0.2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</row>
    <row r="503" spans="1:8" x14ac:dyDescent="0.2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</row>
    <row r="504" spans="1:8" x14ac:dyDescent="0.2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</row>
    <row r="505" spans="1:8" x14ac:dyDescent="0.2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</row>
    <row r="506" spans="1:8" x14ac:dyDescent="0.2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</row>
    <row r="507" spans="1:8" x14ac:dyDescent="0.2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</row>
    <row r="508" spans="1:8" x14ac:dyDescent="0.2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</row>
    <row r="509" spans="1:8" x14ac:dyDescent="0.2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</row>
    <row r="510" spans="1:8" x14ac:dyDescent="0.2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</row>
    <row r="511" spans="1:8" x14ac:dyDescent="0.2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</row>
    <row r="512" spans="1:8" x14ac:dyDescent="0.2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</row>
    <row r="513" spans="1:8" x14ac:dyDescent="0.2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</row>
    <row r="514" spans="1:8" x14ac:dyDescent="0.2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</row>
    <row r="515" spans="1:8" x14ac:dyDescent="0.2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</row>
    <row r="516" spans="1:8" x14ac:dyDescent="0.2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</row>
    <row r="517" spans="1:8" x14ac:dyDescent="0.2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</row>
    <row r="518" spans="1:8" x14ac:dyDescent="0.2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</row>
    <row r="519" spans="1:8" x14ac:dyDescent="0.2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</row>
    <row r="520" spans="1:8" x14ac:dyDescent="0.2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</row>
    <row r="521" spans="1:8" x14ac:dyDescent="0.2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</row>
    <row r="522" spans="1:8" x14ac:dyDescent="0.2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</row>
    <row r="523" spans="1:8" x14ac:dyDescent="0.2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</row>
    <row r="524" spans="1:8" x14ac:dyDescent="0.2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</row>
    <row r="525" spans="1:8" x14ac:dyDescent="0.2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</row>
    <row r="526" spans="1:8" x14ac:dyDescent="0.2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</row>
    <row r="527" spans="1:8" x14ac:dyDescent="0.2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</row>
    <row r="528" spans="1:8" x14ac:dyDescent="0.2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</row>
    <row r="529" spans="1:8" x14ac:dyDescent="0.2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</row>
    <row r="530" spans="1:8" x14ac:dyDescent="0.2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</row>
    <row r="531" spans="1:8" x14ac:dyDescent="0.2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</row>
    <row r="532" spans="1:8" x14ac:dyDescent="0.2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</row>
    <row r="533" spans="1:8" x14ac:dyDescent="0.2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</row>
    <row r="534" spans="1:8" x14ac:dyDescent="0.2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</row>
    <row r="535" spans="1:8" x14ac:dyDescent="0.2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</row>
    <row r="536" spans="1:8" x14ac:dyDescent="0.2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</row>
    <row r="537" spans="1:8" x14ac:dyDescent="0.2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</row>
    <row r="538" spans="1:8" x14ac:dyDescent="0.2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</row>
    <row r="539" spans="1:8" x14ac:dyDescent="0.2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</row>
    <row r="540" spans="1:8" x14ac:dyDescent="0.2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</row>
    <row r="541" spans="1:8" x14ac:dyDescent="0.2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</row>
    <row r="542" spans="1:8" x14ac:dyDescent="0.2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</row>
    <row r="543" spans="1:8" x14ac:dyDescent="0.2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</row>
    <row r="544" spans="1:8" x14ac:dyDescent="0.2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</row>
    <row r="545" spans="1:8" x14ac:dyDescent="0.2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</row>
    <row r="546" spans="1:8" x14ac:dyDescent="0.2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</row>
    <row r="547" spans="1:8" x14ac:dyDescent="0.2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</row>
    <row r="548" spans="1:8" x14ac:dyDescent="0.2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</row>
    <row r="549" spans="1:8" x14ac:dyDescent="0.2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</row>
    <row r="550" spans="1:8" x14ac:dyDescent="0.2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</row>
    <row r="551" spans="1:8" x14ac:dyDescent="0.2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</row>
    <row r="552" spans="1:8" x14ac:dyDescent="0.2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</row>
    <row r="553" spans="1:8" x14ac:dyDescent="0.2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</row>
    <row r="554" spans="1:8" x14ac:dyDescent="0.2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</row>
    <row r="555" spans="1:8" x14ac:dyDescent="0.2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</row>
    <row r="556" spans="1:8" x14ac:dyDescent="0.2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</row>
    <row r="557" spans="1:8" x14ac:dyDescent="0.2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</row>
    <row r="558" spans="1:8" x14ac:dyDescent="0.2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</row>
    <row r="559" spans="1:8" x14ac:dyDescent="0.2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</row>
    <row r="560" spans="1:8" x14ac:dyDescent="0.2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</row>
    <row r="561" spans="1:8" x14ac:dyDescent="0.2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</row>
    <row r="562" spans="1:8" x14ac:dyDescent="0.2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</row>
    <row r="563" spans="1:8" x14ac:dyDescent="0.2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</row>
    <row r="564" spans="1:8" x14ac:dyDescent="0.2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</row>
    <row r="565" spans="1:8" x14ac:dyDescent="0.2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</row>
    <row r="566" spans="1:8" x14ac:dyDescent="0.2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</row>
    <row r="567" spans="1:8" x14ac:dyDescent="0.2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</row>
    <row r="568" spans="1:8" x14ac:dyDescent="0.2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</row>
    <row r="569" spans="1:8" x14ac:dyDescent="0.2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</row>
    <row r="570" spans="1:8" x14ac:dyDescent="0.2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</row>
    <row r="571" spans="1:8" x14ac:dyDescent="0.2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</row>
    <row r="572" spans="1:8" x14ac:dyDescent="0.2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</row>
    <row r="573" spans="1:8" x14ac:dyDescent="0.2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</row>
    <row r="574" spans="1:8" x14ac:dyDescent="0.2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</row>
    <row r="575" spans="1:8" x14ac:dyDescent="0.2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</row>
    <row r="576" spans="1:8" x14ac:dyDescent="0.2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</row>
    <row r="577" spans="1:8" x14ac:dyDescent="0.2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</row>
    <row r="578" spans="1:8" x14ac:dyDescent="0.2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</row>
    <row r="579" spans="1:8" x14ac:dyDescent="0.2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</row>
    <row r="580" spans="1:8" x14ac:dyDescent="0.2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</row>
    <row r="581" spans="1:8" x14ac:dyDescent="0.2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</row>
    <row r="582" spans="1:8" x14ac:dyDescent="0.2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</row>
    <row r="583" spans="1:8" x14ac:dyDescent="0.2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</row>
    <row r="584" spans="1:8" x14ac:dyDescent="0.2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</row>
    <row r="585" spans="1:8" x14ac:dyDescent="0.2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</row>
    <row r="586" spans="1:8" x14ac:dyDescent="0.2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</row>
    <row r="587" spans="1:8" x14ac:dyDescent="0.2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</row>
    <row r="588" spans="1:8" x14ac:dyDescent="0.2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</row>
    <row r="589" spans="1:8" x14ac:dyDescent="0.2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</row>
    <row r="590" spans="1:8" x14ac:dyDescent="0.2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</row>
    <row r="591" spans="1:8" x14ac:dyDescent="0.2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</row>
    <row r="592" spans="1:8" x14ac:dyDescent="0.2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</row>
    <row r="593" spans="1:8" x14ac:dyDescent="0.2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</row>
    <row r="594" spans="1:8" x14ac:dyDescent="0.2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</row>
    <row r="595" spans="1:8" x14ac:dyDescent="0.2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</row>
    <row r="596" spans="1:8" x14ac:dyDescent="0.2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</row>
    <row r="597" spans="1:8" x14ac:dyDescent="0.2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</row>
    <row r="598" spans="1:8" x14ac:dyDescent="0.2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</row>
    <row r="599" spans="1:8" x14ac:dyDescent="0.2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</row>
    <row r="600" spans="1:8" x14ac:dyDescent="0.2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</row>
    <row r="601" spans="1:8" x14ac:dyDescent="0.2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</row>
    <row r="602" spans="1:8" x14ac:dyDescent="0.2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</row>
    <row r="603" spans="1:8" x14ac:dyDescent="0.2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</row>
    <row r="604" spans="1:8" x14ac:dyDescent="0.2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</row>
    <row r="605" spans="1:8" x14ac:dyDescent="0.2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</row>
    <row r="606" spans="1:8" x14ac:dyDescent="0.2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</row>
    <row r="607" spans="1:8" x14ac:dyDescent="0.2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</row>
    <row r="608" spans="1:8" x14ac:dyDescent="0.2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</row>
    <row r="609" spans="1:8" x14ac:dyDescent="0.2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</row>
    <row r="610" spans="1:8" x14ac:dyDescent="0.2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</row>
    <row r="611" spans="1:8" x14ac:dyDescent="0.2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</row>
    <row r="612" spans="1:8" x14ac:dyDescent="0.2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</row>
    <row r="613" spans="1:8" x14ac:dyDescent="0.2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</row>
    <row r="614" spans="1:8" x14ac:dyDescent="0.2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</row>
    <row r="615" spans="1:8" x14ac:dyDescent="0.2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</row>
    <row r="616" spans="1:8" x14ac:dyDescent="0.2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</row>
    <row r="617" spans="1:8" x14ac:dyDescent="0.2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</row>
    <row r="618" spans="1:8" x14ac:dyDescent="0.2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</row>
    <row r="619" spans="1:8" x14ac:dyDescent="0.2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</row>
    <row r="620" spans="1:8" x14ac:dyDescent="0.2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</row>
    <row r="621" spans="1:8" x14ac:dyDescent="0.2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</row>
    <row r="622" spans="1:8" x14ac:dyDescent="0.2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</row>
    <row r="623" spans="1:8" x14ac:dyDescent="0.2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</row>
    <row r="624" spans="1:8" x14ac:dyDescent="0.2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</row>
    <row r="625" spans="1:8" x14ac:dyDescent="0.2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</row>
    <row r="626" spans="1:8" x14ac:dyDescent="0.2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</row>
    <row r="627" spans="1:8" x14ac:dyDescent="0.2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</row>
    <row r="628" spans="1:8" x14ac:dyDescent="0.2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</row>
    <row r="629" spans="1:8" x14ac:dyDescent="0.2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</row>
    <row r="630" spans="1:8" x14ac:dyDescent="0.2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</row>
    <row r="631" spans="1:8" x14ac:dyDescent="0.2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</row>
    <row r="632" spans="1:8" x14ac:dyDescent="0.2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</row>
    <row r="633" spans="1:8" x14ac:dyDescent="0.2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</row>
    <row r="634" spans="1:8" x14ac:dyDescent="0.2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</row>
    <row r="635" spans="1:8" x14ac:dyDescent="0.2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</row>
    <row r="636" spans="1:8" x14ac:dyDescent="0.2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</row>
    <row r="637" spans="1:8" x14ac:dyDescent="0.2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</row>
    <row r="638" spans="1:8" x14ac:dyDescent="0.2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</row>
    <row r="639" spans="1:8" x14ac:dyDescent="0.2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</row>
    <row r="640" spans="1:8" x14ac:dyDescent="0.2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</row>
    <row r="641" spans="1:8" x14ac:dyDescent="0.2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</row>
    <row r="642" spans="1:8" x14ac:dyDescent="0.2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</row>
    <row r="643" spans="1:8" x14ac:dyDescent="0.2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</row>
    <row r="644" spans="1:8" x14ac:dyDescent="0.2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</row>
    <row r="645" spans="1:8" x14ac:dyDescent="0.2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</row>
    <row r="646" spans="1:8" x14ac:dyDescent="0.2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</row>
    <row r="647" spans="1:8" x14ac:dyDescent="0.2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</row>
    <row r="648" spans="1:8" x14ac:dyDescent="0.2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</row>
    <row r="649" spans="1:8" x14ac:dyDescent="0.2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</row>
    <row r="650" spans="1:8" x14ac:dyDescent="0.2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</row>
    <row r="651" spans="1:8" x14ac:dyDescent="0.2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</row>
    <row r="652" spans="1:8" x14ac:dyDescent="0.2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</row>
    <row r="653" spans="1:8" x14ac:dyDescent="0.2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</row>
    <row r="654" spans="1:8" x14ac:dyDescent="0.2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</row>
    <row r="655" spans="1:8" x14ac:dyDescent="0.2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</row>
    <row r="656" spans="1:8" x14ac:dyDescent="0.2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</row>
    <row r="657" spans="1:8" x14ac:dyDescent="0.2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</row>
    <row r="658" spans="1:8" x14ac:dyDescent="0.2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</row>
    <row r="659" spans="1:8" x14ac:dyDescent="0.2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</row>
    <row r="660" spans="1:8" x14ac:dyDescent="0.2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</row>
    <row r="661" spans="1:8" x14ac:dyDescent="0.2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</row>
    <row r="662" spans="1:8" x14ac:dyDescent="0.2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</row>
    <row r="663" spans="1:8" x14ac:dyDescent="0.2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</row>
    <row r="664" spans="1:8" x14ac:dyDescent="0.2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</row>
    <row r="665" spans="1:8" x14ac:dyDescent="0.2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</row>
    <row r="666" spans="1:8" x14ac:dyDescent="0.2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</row>
    <row r="667" spans="1:8" x14ac:dyDescent="0.2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</row>
    <row r="668" spans="1:8" x14ac:dyDescent="0.2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</row>
    <row r="669" spans="1:8" x14ac:dyDescent="0.2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</row>
    <row r="670" spans="1:8" x14ac:dyDescent="0.2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</row>
    <row r="671" spans="1:8" x14ac:dyDescent="0.2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</row>
    <row r="672" spans="1:8" x14ac:dyDescent="0.2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</row>
    <row r="673" spans="1:8" x14ac:dyDescent="0.2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</row>
    <row r="674" spans="1:8" x14ac:dyDescent="0.2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</row>
    <row r="675" spans="1:8" x14ac:dyDescent="0.2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</row>
    <row r="676" spans="1:8" x14ac:dyDescent="0.2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</row>
    <row r="677" spans="1:8" x14ac:dyDescent="0.2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</row>
    <row r="678" spans="1:8" x14ac:dyDescent="0.2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</row>
    <row r="679" spans="1:8" x14ac:dyDescent="0.2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</row>
    <row r="680" spans="1:8" x14ac:dyDescent="0.2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</row>
    <row r="681" spans="1:8" x14ac:dyDescent="0.2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</row>
    <row r="682" spans="1:8" x14ac:dyDescent="0.2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</row>
    <row r="683" spans="1:8" x14ac:dyDescent="0.2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</row>
    <row r="684" spans="1:8" x14ac:dyDescent="0.2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</row>
    <row r="685" spans="1:8" x14ac:dyDescent="0.2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</row>
    <row r="686" spans="1:8" x14ac:dyDescent="0.2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</row>
    <row r="687" spans="1:8" x14ac:dyDescent="0.2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</row>
    <row r="688" spans="1:8" x14ac:dyDescent="0.2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</row>
    <row r="689" spans="1:8" x14ac:dyDescent="0.2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</row>
    <row r="690" spans="1:8" x14ac:dyDescent="0.2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</row>
    <row r="691" spans="1:8" x14ac:dyDescent="0.2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</row>
    <row r="692" spans="1:8" x14ac:dyDescent="0.2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</row>
    <row r="693" spans="1:8" x14ac:dyDescent="0.2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</row>
    <row r="694" spans="1:8" x14ac:dyDescent="0.2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</row>
    <row r="695" spans="1:8" x14ac:dyDescent="0.2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</row>
    <row r="696" spans="1:8" x14ac:dyDescent="0.2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</row>
    <row r="697" spans="1:8" x14ac:dyDescent="0.2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</row>
    <row r="698" spans="1:8" x14ac:dyDescent="0.2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</row>
    <row r="699" spans="1:8" x14ac:dyDescent="0.2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</row>
    <row r="700" spans="1:8" x14ac:dyDescent="0.2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</row>
    <row r="701" spans="1:8" x14ac:dyDescent="0.2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</row>
    <row r="702" spans="1:8" x14ac:dyDescent="0.2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</row>
    <row r="703" spans="1:8" x14ac:dyDescent="0.2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</row>
    <row r="704" spans="1:8" x14ac:dyDescent="0.2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</row>
    <row r="705" spans="1:8" x14ac:dyDescent="0.2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</row>
    <row r="706" spans="1:8" x14ac:dyDescent="0.2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</row>
    <row r="707" spans="1:8" x14ac:dyDescent="0.2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</row>
    <row r="708" spans="1:8" x14ac:dyDescent="0.2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</row>
    <row r="709" spans="1:8" x14ac:dyDescent="0.2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</row>
    <row r="710" spans="1:8" x14ac:dyDescent="0.2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</row>
    <row r="711" spans="1:8" x14ac:dyDescent="0.2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</row>
    <row r="712" spans="1:8" x14ac:dyDescent="0.2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</row>
    <row r="713" spans="1:8" x14ac:dyDescent="0.2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</row>
    <row r="714" spans="1:8" x14ac:dyDescent="0.2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</row>
    <row r="715" spans="1:8" x14ac:dyDescent="0.2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</row>
    <row r="716" spans="1:8" x14ac:dyDescent="0.2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</row>
    <row r="717" spans="1:8" x14ac:dyDescent="0.2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</row>
    <row r="718" spans="1:8" x14ac:dyDescent="0.2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</row>
    <row r="719" spans="1:8" x14ac:dyDescent="0.2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</row>
    <row r="720" spans="1:8" x14ac:dyDescent="0.2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</row>
    <row r="721" spans="1:8" x14ac:dyDescent="0.2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</row>
    <row r="722" spans="1:8" x14ac:dyDescent="0.2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</row>
    <row r="723" spans="1:8" x14ac:dyDescent="0.2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</row>
    <row r="724" spans="1:8" x14ac:dyDescent="0.2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</row>
    <row r="725" spans="1:8" x14ac:dyDescent="0.2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</row>
    <row r="726" spans="1:8" x14ac:dyDescent="0.2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</row>
    <row r="727" spans="1:8" x14ac:dyDescent="0.2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</row>
    <row r="728" spans="1:8" x14ac:dyDescent="0.2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</row>
    <row r="729" spans="1:8" x14ac:dyDescent="0.2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</row>
    <row r="730" spans="1:8" x14ac:dyDescent="0.2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</row>
    <row r="731" spans="1:8" x14ac:dyDescent="0.2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</row>
    <row r="732" spans="1:8" x14ac:dyDescent="0.2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</row>
    <row r="733" spans="1:8" x14ac:dyDescent="0.2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</row>
    <row r="734" spans="1:8" x14ac:dyDescent="0.2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</row>
    <row r="735" spans="1:8" x14ac:dyDescent="0.2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</row>
    <row r="736" spans="1:8" x14ac:dyDescent="0.2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</row>
    <row r="737" spans="1:8" x14ac:dyDescent="0.2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</row>
    <row r="738" spans="1:8" x14ac:dyDescent="0.2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</row>
    <row r="739" spans="1:8" x14ac:dyDescent="0.2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</row>
    <row r="740" spans="1:8" x14ac:dyDescent="0.2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</row>
    <row r="741" spans="1:8" x14ac:dyDescent="0.2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</row>
    <row r="742" spans="1:8" x14ac:dyDescent="0.2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</row>
    <row r="743" spans="1:8" x14ac:dyDescent="0.2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</row>
    <row r="744" spans="1:8" x14ac:dyDescent="0.2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</row>
    <row r="745" spans="1:8" x14ac:dyDescent="0.2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</row>
    <row r="746" spans="1:8" x14ac:dyDescent="0.2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</row>
    <row r="747" spans="1:8" x14ac:dyDescent="0.2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</row>
    <row r="748" spans="1:8" x14ac:dyDescent="0.2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</row>
    <row r="749" spans="1:8" x14ac:dyDescent="0.2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</row>
    <row r="750" spans="1:8" x14ac:dyDescent="0.2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</row>
    <row r="751" spans="1:8" x14ac:dyDescent="0.2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</row>
    <row r="752" spans="1:8" x14ac:dyDescent="0.2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</row>
    <row r="753" spans="1:8" x14ac:dyDescent="0.2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</row>
    <row r="754" spans="1:8" x14ac:dyDescent="0.2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</row>
    <row r="755" spans="1:8" x14ac:dyDescent="0.2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</row>
    <row r="756" spans="1:8" x14ac:dyDescent="0.2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</row>
    <row r="757" spans="1:8" x14ac:dyDescent="0.2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</row>
    <row r="758" spans="1:8" x14ac:dyDescent="0.2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</row>
    <row r="759" spans="1:8" x14ac:dyDescent="0.2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</row>
    <row r="760" spans="1:8" x14ac:dyDescent="0.2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</row>
    <row r="761" spans="1:8" x14ac:dyDescent="0.2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</row>
    <row r="762" spans="1:8" x14ac:dyDescent="0.2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</row>
    <row r="763" spans="1:8" x14ac:dyDescent="0.2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</row>
    <row r="764" spans="1:8" x14ac:dyDescent="0.2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</row>
    <row r="765" spans="1:8" x14ac:dyDescent="0.2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</row>
    <row r="766" spans="1:8" x14ac:dyDescent="0.2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</row>
    <row r="767" spans="1:8" x14ac:dyDescent="0.2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</row>
    <row r="768" spans="1:8" x14ac:dyDescent="0.2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</row>
    <row r="769" spans="1:8" x14ac:dyDescent="0.2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</row>
    <row r="770" spans="1:8" x14ac:dyDescent="0.2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</row>
    <row r="771" spans="1:8" x14ac:dyDescent="0.2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</row>
    <row r="772" spans="1:8" x14ac:dyDescent="0.2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</row>
    <row r="773" spans="1:8" x14ac:dyDescent="0.2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</row>
    <row r="774" spans="1:8" x14ac:dyDescent="0.2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</row>
    <row r="775" spans="1:8" x14ac:dyDescent="0.2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</row>
    <row r="776" spans="1:8" x14ac:dyDescent="0.2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</row>
    <row r="777" spans="1:8" x14ac:dyDescent="0.2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</row>
    <row r="778" spans="1:8" x14ac:dyDescent="0.2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</row>
    <row r="779" spans="1:8" x14ac:dyDescent="0.2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</row>
    <row r="780" spans="1:8" x14ac:dyDescent="0.2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</row>
    <row r="781" spans="1:8" x14ac:dyDescent="0.2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</row>
    <row r="782" spans="1:8" x14ac:dyDescent="0.2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</row>
    <row r="783" spans="1:8" x14ac:dyDescent="0.2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</row>
    <row r="784" spans="1:8" x14ac:dyDescent="0.2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</row>
    <row r="785" spans="1:8" x14ac:dyDescent="0.2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</row>
    <row r="786" spans="1:8" x14ac:dyDescent="0.2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</row>
    <row r="787" spans="1:8" x14ac:dyDescent="0.2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</row>
    <row r="788" spans="1:8" x14ac:dyDescent="0.2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</row>
    <row r="789" spans="1:8" x14ac:dyDescent="0.2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</row>
    <row r="790" spans="1:8" x14ac:dyDescent="0.2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</row>
    <row r="791" spans="1:8" x14ac:dyDescent="0.2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</row>
    <row r="792" spans="1:8" x14ac:dyDescent="0.2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</row>
    <row r="793" spans="1:8" x14ac:dyDescent="0.2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</row>
    <row r="794" spans="1:8" x14ac:dyDescent="0.2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</row>
    <row r="795" spans="1:8" x14ac:dyDescent="0.2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</row>
    <row r="796" spans="1:8" x14ac:dyDescent="0.2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</row>
    <row r="797" spans="1:8" x14ac:dyDescent="0.2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</row>
    <row r="798" spans="1:8" x14ac:dyDescent="0.2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</row>
    <row r="799" spans="1:8" x14ac:dyDescent="0.2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</row>
    <row r="800" spans="1:8" x14ac:dyDescent="0.2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</row>
    <row r="801" spans="1:8" x14ac:dyDescent="0.2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</row>
    <row r="802" spans="1:8" x14ac:dyDescent="0.2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</row>
    <row r="803" spans="1:8" x14ac:dyDescent="0.2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</row>
    <row r="804" spans="1:8" x14ac:dyDescent="0.2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</row>
    <row r="805" spans="1:8" x14ac:dyDescent="0.2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</row>
    <row r="806" spans="1:8" x14ac:dyDescent="0.2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</row>
    <row r="807" spans="1:8" x14ac:dyDescent="0.2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</row>
    <row r="808" spans="1:8" x14ac:dyDescent="0.2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</row>
    <row r="809" spans="1:8" x14ac:dyDescent="0.2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</row>
    <row r="810" spans="1:8" x14ac:dyDescent="0.2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</row>
    <row r="811" spans="1:8" x14ac:dyDescent="0.2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</row>
    <row r="812" spans="1:8" x14ac:dyDescent="0.2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</row>
    <row r="813" spans="1:8" x14ac:dyDescent="0.2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</row>
    <row r="814" spans="1:8" x14ac:dyDescent="0.2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</row>
    <row r="815" spans="1:8" x14ac:dyDescent="0.2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</row>
    <row r="816" spans="1:8" x14ac:dyDescent="0.2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</row>
    <row r="817" spans="1:8" x14ac:dyDescent="0.2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</row>
    <row r="818" spans="1:8" x14ac:dyDescent="0.2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</row>
    <row r="819" spans="1:8" x14ac:dyDescent="0.2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</row>
    <row r="820" spans="1:8" x14ac:dyDescent="0.2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</row>
    <row r="821" spans="1:8" x14ac:dyDescent="0.2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</row>
    <row r="822" spans="1:8" x14ac:dyDescent="0.2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</row>
    <row r="823" spans="1:8" x14ac:dyDescent="0.2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</row>
    <row r="824" spans="1:8" x14ac:dyDescent="0.2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</row>
    <row r="825" spans="1:8" x14ac:dyDescent="0.2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</row>
    <row r="826" spans="1:8" x14ac:dyDescent="0.2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</row>
    <row r="827" spans="1:8" x14ac:dyDescent="0.2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</row>
    <row r="828" spans="1:8" x14ac:dyDescent="0.2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</row>
    <row r="829" spans="1:8" x14ac:dyDescent="0.2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</row>
    <row r="830" spans="1:8" x14ac:dyDescent="0.2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</row>
    <row r="831" spans="1:8" x14ac:dyDescent="0.2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</row>
    <row r="832" spans="1:8" x14ac:dyDescent="0.2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</row>
    <row r="833" spans="1:8" x14ac:dyDescent="0.2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</row>
    <row r="834" spans="1:8" x14ac:dyDescent="0.2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</row>
    <row r="835" spans="1:8" x14ac:dyDescent="0.2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</row>
    <row r="836" spans="1:8" x14ac:dyDescent="0.2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</row>
    <row r="837" spans="1:8" x14ac:dyDescent="0.2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</row>
    <row r="838" spans="1:8" x14ac:dyDescent="0.2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</row>
    <row r="839" spans="1:8" x14ac:dyDescent="0.2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</row>
    <row r="840" spans="1:8" x14ac:dyDescent="0.2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</row>
    <row r="841" spans="1:8" x14ac:dyDescent="0.2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</row>
    <row r="842" spans="1:8" x14ac:dyDescent="0.2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</row>
    <row r="843" spans="1:8" x14ac:dyDescent="0.2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</row>
    <row r="844" spans="1:8" x14ac:dyDescent="0.2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</row>
    <row r="845" spans="1:8" x14ac:dyDescent="0.2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</row>
    <row r="846" spans="1:8" x14ac:dyDescent="0.2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</row>
    <row r="847" spans="1:8" x14ac:dyDescent="0.2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</row>
    <row r="848" spans="1:8" x14ac:dyDescent="0.2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</row>
    <row r="849" spans="1:8" x14ac:dyDescent="0.2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</row>
    <row r="850" spans="1:8" x14ac:dyDescent="0.2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</row>
    <row r="851" spans="1:8" x14ac:dyDescent="0.2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</row>
    <row r="852" spans="1:8" x14ac:dyDescent="0.2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</row>
    <row r="853" spans="1:8" x14ac:dyDescent="0.2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</row>
    <row r="854" spans="1:8" x14ac:dyDescent="0.2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</row>
    <row r="855" spans="1:8" x14ac:dyDescent="0.2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</row>
    <row r="856" spans="1:8" x14ac:dyDescent="0.2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</row>
    <row r="857" spans="1:8" x14ac:dyDescent="0.2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</row>
    <row r="858" spans="1:8" x14ac:dyDescent="0.2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</row>
    <row r="859" spans="1:8" x14ac:dyDescent="0.2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</row>
    <row r="860" spans="1:8" x14ac:dyDescent="0.2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</row>
    <row r="861" spans="1:8" x14ac:dyDescent="0.2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</row>
    <row r="862" spans="1:8" x14ac:dyDescent="0.2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</row>
    <row r="863" spans="1:8" x14ac:dyDescent="0.2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</row>
    <row r="864" spans="1:8" x14ac:dyDescent="0.2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</row>
    <row r="865" spans="1:8" x14ac:dyDescent="0.2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</row>
    <row r="866" spans="1:8" x14ac:dyDescent="0.2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</row>
    <row r="867" spans="1:8" x14ac:dyDescent="0.2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</row>
    <row r="868" spans="1:8" x14ac:dyDescent="0.2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</row>
    <row r="869" spans="1:8" x14ac:dyDescent="0.2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</row>
    <row r="870" spans="1:8" x14ac:dyDescent="0.2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</row>
    <row r="871" spans="1:8" x14ac:dyDescent="0.2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</row>
    <row r="872" spans="1:8" x14ac:dyDescent="0.2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</row>
    <row r="873" spans="1:8" x14ac:dyDescent="0.2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</row>
    <row r="874" spans="1:8" x14ac:dyDescent="0.2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</row>
    <row r="875" spans="1:8" x14ac:dyDescent="0.2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</row>
    <row r="876" spans="1:8" x14ac:dyDescent="0.2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</row>
    <row r="877" spans="1:8" x14ac:dyDescent="0.2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</row>
    <row r="878" spans="1:8" x14ac:dyDescent="0.2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</row>
    <row r="879" spans="1:8" x14ac:dyDescent="0.2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</row>
    <row r="880" spans="1:8" x14ac:dyDescent="0.2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</row>
    <row r="881" spans="1:8" x14ac:dyDescent="0.2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</row>
    <row r="882" spans="1:8" x14ac:dyDescent="0.2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</row>
    <row r="883" spans="1:8" x14ac:dyDescent="0.2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</row>
    <row r="884" spans="1:8" x14ac:dyDescent="0.2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</row>
    <row r="885" spans="1:8" x14ac:dyDescent="0.2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</row>
    <row r="886" spans="1:8" x14ac:dyDescent="0.2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</row>
    <row r="887" spans="1:8" x14ac:dyDescent="0.2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</row>
    <row r="888" spans="1:8" x14ac:dyDescent="0.2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</row>
    <row r="889" spans="1:8" x14ac:dyDescent="0.2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</row>
    <row r="890" spans="1:8" x14ac:dyDescent="0.2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</row>
    <row r="891" spans="1:8" x14ac:dyDescent="0.2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</row>
    <row r="892" spans="1:8" x14ac:dyDescent="0.2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</row>
    <row r="893" spans="1:8" x14ac:dyDescent="0.2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</row>
    <row r="894" spans="1:8" x14ac:dyDescent="0.2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</row>
    <row r="895" spans="1:8" x14ac:dyDescent="0.2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</row>
    <row r="896" spans="1:8" x14ac:dyDescent="0.2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</row>
    <row r="897" spans="1:8" x14ac:dyDescent="0.2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</row>
    <row r="898" spans="1:8" x14ac:dyDescent="0.2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</row>
    <row r="899" spans="1:8" x14ac:dyDescent="0.2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</row>
    <row r="900" spans="1:8" x14ac:dyDescent="0.2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</row>
    <row r="901" spans="1:8" x14ac:dyDescent="0.2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</row>
    <row r="902" spans="1:8" x14ac:dyDescent="0.2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</row>
    <row r="903" spans="1:8" x14ac:dyDescent="0.2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</row>
    <row r="904" spans="1:8" x14ac:dyDescent="0.2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</row>
    <row r="905" spans="1:8" x14ac:dyDescent="0.2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</row>
    <row r="906" spans="1:8" x14ac:dyDescent="0.2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</row>
    <row r="907" spans="1:8" x14ac:dyDescent="0.2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</row>
    <row r="908" spans="1:8" x14ac:dyDescent="0.2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</row>
    <row r="909" spans="1:8" x14ac:dyDescent="0.2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</row>
    <row r="910" spans="1:8" x14ac:dyDescent="0.2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</row>
    <row r="911" spans="1:8" x14ac:dyDescent="0.2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</row>
    <row r="912" spans="1:8" x14ac:dyDescent="0.2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</row>
    <row r="913" spans="1:8" x14ac:dyDescent="0.2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</row>
    <row r="914" spans="1:8" x14ac:dyDescent="0.2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</row>
    <row r="915" spans="1:8" x14ac:dyDescent="0.2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</row>
    <row r="916" spans="1:8" x14ac:dyDescent="0.2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</row>
    <row r="917" spans="1:8" x14ac:dyDescent="0.2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</row>
    <row r="918" spans="1:8" x14ac:dyDescent="0.2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</row>
    <row r="919" spans="1:8" x14ac:dyDescent="0.2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</row>
    <row r="920" spans="1:8" x14ac:dyDescent="0.2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</row>
    <row r="921" spans="1:8" x14ac:dyDescent="0.2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</row>
    <row r="922" spans="1:8" x14ac:dyDescent="0.2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</row>
    <row r="923" spans="1:8" x14ac:dyDescent="0.2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</row>
    <row r="924" spans="1:8" x14ac:dyDescent="0.2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</row>
    <row r="925" spans="1:8" x14ac:dyDescent="0.2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</row>
    <row r="926" spans="1:8" x14ac:dyDescent="0.2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</row>
    <row r="927" spans="1:8" x14ac:dyDescent="0.2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</row>
    <row r="928" spans="1:8" x14ac:dyDescent="0.2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</row>
    <row r="929" spans="1:8" x14ac:dyDescent="0.2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</row>
    <row r="930" spans="1:8" x14ac:dyDescent="0.2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</row>
    <row r="931" spans="1:8" x14ac:dyDescent="0.2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</row>
    <row r="932" spans="1:8" x14ac:dyDescent="0.2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</row>
    <row r="933" spans="1:8" x14ac:dyDescent="0.2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</row>
    <row r="934" spans="1:8" x14ac:dyDescent="0.2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</row>
    <row r="935" spans="1:8" x14ac:dyDescent="0.2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</row>
    <row r="936" spans="1:8" x14ac:dyDescent="0.2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</row>
    <row r="937" spans="1:8" x14ac:dyDescent="0.2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</row>
    <row r="938" spans="1:8" x14ac:dyDescent="0.2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</row>
    <row r="939" spans="1:8" x14ac:dyDescent="0.2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</row>
    <row r="940" spans="1:8" x14ac:dyDescent="0.2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</row>
    <row r="941" spans="1:8" x14ac:dyDescent="0.2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</row>
    <row r="942" spans="1:8" x14ac:dyDescent="0.2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</row>
    <row r="943" spans="1:8" x14ac:dyDescent="0.2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</row>
    <row r="944" spans="1:8" x14ac:dyDescent="0.2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</row>
    <row r="945" spans="1:8" x14ac:dyDescent="0.2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</row>
    <row r="946" spans="1:8" x14ac:dyDescent="0.2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</row>
    <row r="947" spans="1:8" x14ac:dyDescent="0.2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</row>
    <row r="948" spans="1:8" x14ac:dyDescent="0.2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</row>
    <row r="949" spans="1:8" x14ac:dyDescent="0.2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</row>
    <row r="950" spans="1:8" x14ac:dyDescent="0.2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</row>
    <row r="951" spans="1:8" x14ac:dyDescent="0.2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</row>
    <row r="952" spans="1:8" x14ac:dyDescent="0.2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</row>
    <row r="953" spans="1:8" x14ac:dyDescent="0.2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</row>
    <row r="954" spans="1:8" x14ac:dyDescent="0.2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</row>
    <row r="955" spans="1:8" x14ac:dyDescent="0.2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</row>
    <row r="956" spans="1:8" x14ac:dyDescent="0.2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</row>
    <row r="957" spans="1:8" x14ac:dyDescent="0.2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</row>
    <row r="958" spans="1:8" x14ac:dyDescent="0.2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</row>
    <row r="959" spans="1:8" x14ac:dyDescent="0.2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</row>
    <row r="960" spans="1:8" x14ac:dyDescent="0.2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</row>
    <row r="961" spans="1:8" x14ac:dyDescent="0.2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</row>
    <row r="962" spans="1:8" x14ac:dyDescent="0.2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</row>
    <row r="963" spans="1:8" x14ac:dyDescent="0.2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</row>
    <row r="964" spans="1:8" x14ac:dyDescent="0.2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</row>
    <row r="965" spans="1:8" x14ac:dyDescent="0.2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</row>
    <row r="966" spans="1:8" x14ac:dyDescent="0.2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</row>
    <row r="967" spans="1:8" x14ac:dyDescent="0.2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</row>
    <row r="968" spans="1:8" x14ac:dyDescent="0.2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</row>
    <row r="969" spans="1:8" x14ac:dyDescent="0.2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</row>
    <row r="970" spans="1:8" x14ac:dyDescent="0.2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</row>
    <row r="971" spans="1:8" x14ac:dyDescent="0.2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</row>
    <row r="972" spans="1:8" x14ac:dyDescent="0.2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</row>
    <row r="973" spans="1:8" x14ac:dyDescent="0.2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</row>
    <row r="974" spans="1:8" x14ac:dyDescent="0.2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</row>
    <row r="975" spans="1:8" x14ac:dyDescent="0.2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</row>
    <row r="976" spans="1:8" x14ac:dyDescent="0.2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</row>
    <row r="977" spans="1:8" x14ac:dyDescent="0.2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</row>
    <row r="978" spans="1:8" x14ac:dyDescent="0.2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</row>
    <row r="979" spans="1:8" x14ac:dyDescent="0.2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</row>
    <row r="980" spans="1:8" x14ac:dyDescent="0.2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</row>
    <row r="981" spans="1:8" x14ac:dyDescent="0.2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</row>
    <row r="982" spans="1:8" x14ac:dyDescent="0.2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</row>
    <row r="983" spans="1:8" x14ac:dyDescent="0.2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</row>
    <row r="984" spans="1:8" x14ac:dyDescent="0.2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</row>
    <row r="985" spans="1:8" x14ac:dyDescent="0.2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</row>
    <row r="986" spans="1:8" x14ac:dyDescent="0.2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</row>
    <row r="987" spans="1:8" x14ac:dyDescent="0.2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</row>
    <row r="988" spans="1:8" x14ac:dyDescent="0.2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</row>
    <row r="989" spans="1:8" x14ac:dyDescent="0.2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</row>
    <row r="990" spans="1:8" x14ac:dyDescent="0.2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</row>
    <row r="991" spans="1:8" x14ac:dyDescent="0.2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</row>
    <row r="992" spans="1:8" x14ac:dyDescent="0.2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</row>
    <row r="993" spans="1:8" x14ac:dyDescent="0.2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</row>
    <row r="994" spans="1:8" x14ac:dyDescent="0.2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</row>
    <row r="995" spans="1:8" x14ac:dyDescent="0.2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</row>
    <row r="996" spans="1:8" x14ac:dyDescent="0.2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</row>
    <row r="997" spans="1:8" x14ac:dyDescent="0.2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</row>
    <row r="998" spans="1:8" x14ac:dyDescent="0.2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</row>
    <row r="999" spans="1:8" x14ac:dyDescent="0.2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</row>
    <row r="1000" spans="1:8" x14ac:dyDescent="0.2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</row>
    <row r="1001" spans="1:8" x14ac:dyDescent="0.2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</row>
    <row r="1002" spans="1:8" x14ac:dyDescent="0.2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</row>
    <row r="1003" spans="1:8" x14ac:dyDescent="0.2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</row>
    <row r="1004" spans="1:8" x14ac:dyDescent="0.2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</row>
    <row r="1005" spans="1:8" x14ac:dyDescent="0.2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</row>
    <row r="1006" spans="1:8" x14ac:dyDescent="0.2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</row>
    <row r="1007" spans="1:8" x14ac:dyDescent="0.2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</row>
    <row r="1008" spans="1:8" x14ac:dyDescent="0.2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</row>
    <row r="1009" spans="1:8" x14ac:dyDescent="0.2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</row>
    <row r="1010" spans="1:8" x14ac:dyDescent="0.2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</row>
    <row r="1011" spans="1:8" x14ac:dyDescent="0.2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</row>
    <row r="1012" spans="1:8" x14ac:dyDescent="0.2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</row>
    <row r="1013" spans="1:8" x14ac:dyDescent="0.2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</row>
    <row r="1014" spans="1:8" x14ac:dyDescent="0.2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</row>
    <row r="1015" spans="1:8" x14ac:dyDescent="0.2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</row>
    <row r="1016" spans="1:8" x14ac:dyDescent="0.2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</row>
    <row r="1017" spans="1:8" x14ac:dyDescent="0.2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</row>
    <row r="1018" spans="1:8" x14ac:dyDescent="0.2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</row>
    <row r="1019" spans="1:8" x14ac:dyDescent="0.2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</row>
    <row r="1020" spans="1:8" x14ac:dyDescent="0.2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</row>
    <row r="1021" spans="1:8" x14ac:dyDescent="0.2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</row>
    <row r="1022" spans="1:8" x14ac:dyDescent="0.2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</row>
    <row r="1023" spans="1:8" x14ac:dyDescent="0.2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</row>
    <row r="1024" spans="1:8" x14ac:dyDescent="0.2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</row>
    <row r="1025" spans="1:8" x14ac:dyDescent="0.2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</row>
    <row r="1026" spans="1:8" x14ac:dyDescent="0.2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</row>
    <row r="1027" spans="1:8" x14ac:dyDescent="0.2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</row>
    <row r="1028" spans="1:8" x14ac:dyDescent="0.2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</row>
    <row r="1029" spans="1:8" x14ac:dyDescent="0.2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</row>
    <row r="1030" spans="1:8" x14ac:dyDescent="0.2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</row>
    <row r="1031" spans="1:8" x14ac:dyDescent="0.2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</row>
    <row r="1032" spans="1:8" x14ac:dyDescent="0.2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</row>
    <row r="1033" spans="1:8" x14ac:dyDescent="0.2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</row>
    <row r="1034" spans="1:8" x14ac:dyDescent="0.2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</row>
    <row r="1035" spans="1:8" x14ac:dyDescent="0.2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</row>
    <row r="1036" spans="1:8" x14ac:dyDescent="0.2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</row>
    <row r="1037" spans="1:8" x14ac:dyDescent="0.2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</row>
    <row r="1038" spans="1:8" x14ac:dyDescent="0.2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</row>
    <row r="1039" spans="1:8" x14ac:dyDescent="0.2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</row>
    <row r="1040" spans="1:8" x14ac:dyDescent="0.2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</row>
    <row r="1041" spans="1:8" x14ac:dyDescent="0.2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</row>
    <row r="1042" spans="1:8" x14ac:dyDescent="0.2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</row>
    <row r="1043" spans="1:8" x14ac:dyDescent="0.2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</row>
    <row r="1044" spans="1:8" x14ac:dyDescent="0.2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</row>
    <row r="1045" spans="1:8" x14ac:dyDescent="0.2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</row>
    <row r="1046" spans="1:8" x14ac:dyDescent="0.2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</row>
    <row r="1047" spans="1:8" x14ac:dyDescent="0.2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</row>
    <row r="1048" spans="1:8" x14ac:dyDescent="0.2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</row>
    <row r="1049" spans="1:8" x14ac:dyDescent="0.2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</row>
    <row r="1050" spans="1:8" x14ac:dyDescent="0.2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</row>
    <row r="1051" spans="1:8" x14ac:dyDescent="0.2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</row>
    <row r="1052" spans="1:8" x14ac:dyDescent="0.2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</row>
    <row r="1053" spans="1:8" x14ac:dyDescent="0.2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</row>
    <row r="1054" spans="1:8" x14ac:dyDescent="0.2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</row>
    <row r="1055" spans="1:8" x14ac:dyDescent="0.2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</row>
    <row r="1056" spans="1:8" x14ac:dyDescent="0.2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</row>
    <row r="1057" spans="1:8" x14ac:dyDescent="0.2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</row>
    <row r="1058" spans="1:8" x14ac:dyDescent="0.2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</row>
    <row r="1059" spans="1:8" x14ac:dyDescent="0.2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</row>
    <row r="1060" spans="1:8" x14ac:dyDescent="0.2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</row>
    <row r="1061" spans="1:8" x14ac:dyDescent="0.2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</row>
    <row r="1062" spans="1:8" x14ac:dyDescent="0.2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</row>
    <row r="1063" spans="1:8" x14ac:dyDescent="0.2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</row>
    <row r="1064" spans="1:8" x14ac:dyDescent="0.2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</row>
    <row r="1065" spans="1:8" x14ac:dyDescent="0.2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</row>
    <row r="1066" spans="1:8" x14ac:dyDescent="0.2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</row>
    <row r="1067" spans="1:8" x14ac:dyDescent="0.2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</row>
    <row r="1068" spans="1:8" x14ac:dyDescent="0.2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</row>
    <row r="1069" spans="1:8" x14ac:dyDescent="0.2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</row>
    <row r="1070" spans="1:8" x14ac:dyDescent="0.2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</row>
    <row r="1071" spans="1:8" x14ac:dyDescent="0.2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</row>
    <row r="1072" spans="1:8" x14ac:dyDescent="0.2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</row>
    <row r="1073" spans="1:8" x14ac:dyDescent="0.2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</row>
    <row r="1074" spans="1:8" x14ac:dyDescent="0.2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</row>
    <row r="1075" spans="1:8" x14ac:dyDescent="0.2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</row>
    <row r="1076" spans="1:8" x14ac:dyDescent="0.2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</row>
    <row r="1077" spans="1:8" x14ac:dyDescent="0.2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</row>
    <row r="1078" spans="1:8" x14ac:dyDescent="0.2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</row>
    <row r="1079" spans="1:8" x14ac:dyDescent="0.2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</row>
    <row r="1080" spans="1:8" x14ac:dyDescent="0.2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</row>
    <row r="1081" spans="1:8" x14ac:dyDescent="0.2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</row>
    <row r="1082" spans="1:8" x14ac:dyDescent="0.2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</row>
    <row r="1083" spans="1:8" x14ac:dyDescent="0.2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</row>
    <row r="1084" spans="1:8" x14ac:dyDescent="0.2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</row>
    <row r="1085" spans="1:8" x14ac:dyDescent="0.2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</row>
    <row r="1086" spans="1:8" x14ac:dyDescent="0.2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</row>
    <row r="1087" spans="1:8" x14ac:dyDescent="0.2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</row>
    <row r="1088" spans="1:8" x14ac:dyDescent="0.2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</row>
    <row r="1089" spans="1:8" x14ac:dyDescent="0.2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</row>
    <row r="1090" spans="1:8" x14ac:dyDescent="0.2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</row>
    <row r="1091" spans="1:8" x14ac:dyDescent="0.2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</row>
    <row r="1092" spans="1:8" x14ac:dyDescent="0.2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</row>
    <row r="1093" spans="1:8" x14ac:dyDescent="0.2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</row>
    <row r="1094" spans="1:8" x14ac:dyDescent="0.2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</row>
    <row r="1095" spans="1:8" x14ac:dyDescent="0.2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</row>
    <row r="1096" spans="1:8" x14ac:dyDescent="0.2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</row>
    <row r="1097" spans="1:8" x14ac:dyDescent="0.2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</row>
    <row r="1098" spans="1:8" x14ac:dyDescent="0.2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</row>
    <row r="1099" spans="1:8" x14ac:dyDescent="0.2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</row>
    <row r="1100" spans="1:8" x14ac:dyDescent="0.2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</row>
    <row r="1101" spans="1:8" x14ac:dyDescent="0.2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</row>
    <row r="1102" spans="1:8" x14ac:dyDescent="0.2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</row>
    <row r="1103" spans="1:8" x14ac:dyDescent="0.2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</row>
    <row r="1104" spans="1:8" x14ac:dyDescent="0.2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</row>
    <row r="1105" spans="1:8" x14ac:dyDescent="0.2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</row>
    <row r="1106" spans="1:8" x14ac:dyDescent="0.2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</row>
    <row r="1107" spans="1:8" x14ac:dyDescent="0.2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</row>
    <row r="1108" spans="1:8" x14ac:dyDescent="0.2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</row>
    <row r="1109" spans="1:8" x14ac:dyDescent="0.2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</row>
    <row r="1110" spans="1:8" x14ac:dyDescent="0.2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</row>
    <row r="1111" spans="1:8" x14ac:dyDescent="0.2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</row>
    <row r="1112" spans="1:8" x14ac:dyDescent="0.2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</row>
    <row r="1113" spans="1:8" x14ac:dyDescent="0.2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</row>
    <row r="1114" spans="1:8" x14ac:dyDescent="0.2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</row>
    <row r="1115" spans="1:8" x14ac:dyDescent="0.2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</row>
    <row r="1116" spans="1:8" x14ac:dyDescent="0.2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</row>
    <row r="1117" spans="1:8" x14ac:dyDescent="0.2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</row>
    <row r="1118" spans="1:8" x14ac:dyDescent="0.2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</row>
    <row r="1119" spans="1:8" x14ac:dyDescent="0.2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</row>
    <row r="1120" spans="1:8" x14ac:dyDescent="0.2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</row>
    <row r="1121" spans="1:8" x14ac:dyDescent="0.2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</row>
    <row r="1122" spans="1:8" x14ac:dyDescent="0.2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</row>
    <row r="1123" spans="1:8" x14ac:dyDescent="0.2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</row>
    <row r="1124" spans="1:8" x14ac:dyDescent="0.2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</row>
    <row r="1125" spans="1:8" x14ac:dyDescent="0.2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</row>
    <row r="1126" spans="1:8" x14ac:dyDescent="0.2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</row>
    <row r="1127" spans="1:8" x14ac:dyDescent="0.2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</row>
    <row r="1128" spans="1:8" x14ac:dyDescent="0.2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</row>
    <row r="1129" spans="1:8" x14ac:dyDescent="0.2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</row>
    <row r="1130" spans="1:8" x14ac:dyDescent="0.2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</row>
    <row r="1131" spans="1:8" x14ac:dyDescent="0.2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</row>
    <row r="1132" spans="1:8" x14ac:dyDescent="0.2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</row>
    <row r="1133" spans="1:8" x14ac:dyDescent="0.2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</row>
    <row r="1134" spans="1:8" x14ac:dyDescent="0.2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</row>
    <row r="1135" spans="1:8" x14ac:dyDescent="0.2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</row>
    <row r="1136" spans="1:8" x14ac:dyDescent="0.2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</row>
    <row r="1137" spans="1:8" x14ac:dyDescent="0.2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</row>
    <row r="1138" spans="1:8" x14ac:dyDescent="0.2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</row>
    <row r="1139" spans="1:8" x14ac:dyDescent="0.2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</row>
    <row r="1140" spans="1:8" x14ac:dyDescent="0.2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</row>
    <row r="1141" spans="1:8" x14ac:dyDescent="0.2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</row>
    <row r="1142" spans="1:8" x14ac:dyDescent="0.2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</row>
    <row r="1143" spans="1:8" x14ac:dyDescent="0.2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</row>
    <row r="1144" spans="1:8" x14ac:dyDescent="0.2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</row>
    <row r="1145" spans="1:8" x14ac:dyDescent="0.2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</row>
    <row r="1146" spans="1:8" x14ac:dyDescent="0.2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</row>
    <row r="1147" spans="1:8" x14ac:dyDescent="0.2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</row>
    <row r="1148" spans="1:8" x14ac:dyDescent="0.2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</row>
    <row r="1149" spans="1:8" x14ac:dyDescent="0.2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</row>
    <row r="1150" spans="1:8" x14ac:dyDescent="0.2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</row>
    <row r="1151" spans="1:8" x14ac:dyDescent="0.2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</row>
    <row r="1152" spans="1:8" x14ac:dyDescent="0.2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</row>
    <row r="1153" spans="1:8" x14ac:dyDescent="0.2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</row>
    <row r="1154" spans="1:8" x14ac:dyDescent="0.2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</row>
    <row r="1155" spans="1:8" x14ac:dyDescent="0.2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</row>
    <row r="1156" spans="1:8" x14ac:dyDescent="0.2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</row>
    <row r="1157" spans="1:8" x14ac:dyDescent="0.2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</row>
    <row r="1158" spans="1:8" x14ac:dyDescent="0.2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</row>
    <row r="1159" spans="1:8" x14ac:dyDescent="0.2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</row>
    <row r="1160" spans="1:8" x14ac:dyDescent="0.2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</row>
    <row r="1161" spans="1:8" x14ac:dyDescent="0.2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</row>
    <row r="1162" spans="1:8" x14ac:dyDescent="0.2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</row>
    <row r="1163" spans="1:8" x14ac:dyDescent="0.2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</row>
    <row r="1164" spans="1:8" x14ac:dyDescent="0.2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</row>
    <row r="1165" spans="1:8" x14ac:dyDescent="0.2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</row>
    <row r="1166" spans="1:8" x14ac:dyDescent="0.2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</row>
    <row r="1167" spans="1:8" x14ac:dyDescent="0.2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</row>
    <row r="1168" spans="1:8" x14ac:dyDescent="0.2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</row>
    <row r="1169" spans="1:8" x14ac:dyDescent="0.2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</row>
    <row r="1170" spans="1:8" x14ac:dyDescent="0.2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</row>
    <row r="1171" spans="1:8" x14ac:dyDescent="0.2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</row>
    <row r="1172" spans="1:8" x14ac:dyDescent="0.2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</row>
    <row r="1173" spans="1:8" x14ac:dyDescent="0.2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</row>
    <row r="1174" spans="1:8" x14ac:dyDescent="0.2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</row>
    <row r="1175" spans="1:8" x14ac:dyDescent="0.2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</row>
    <row r="1176" spans="1:8" x14ac:dyDescent="0.2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</row>
    <row r="1177" spans="1:8" x14ac:dyDescent="0.2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</row>
    <row r="1178" spans="1:8" x14ac:dyDescent="0.2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</row>
    <row r="1179" spans="1:8" x14ac:dyDescent="0.2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</row>
    <row r="1180" spans="1:8" x14ac:dyDescent="0.2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</row>
    <row r="1181" spans="1:8" x14ac:dyDescent="0.2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</row>
    <row r="1182" spans="1:8" x14ac:dyDescent="0.2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</row>
    <row r="1183" spans="1:8" x14ac:dyDescent="0.2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</row>
    <row r="1184" spans="1:8" x14ac:dyDescent="0.2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</row>
    <row r="1185" spans="1:8" x14ac:dyDescent="0.2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</row>
    <row r="1186" spans="1:8" x14ac:dyDescent="0.2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</row>
    <row r="1187" spans="1:8" x14ac:dyDescent="0.2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</row>
    <row r="1188" spans="1:8" x14ac:dyDescent="0.2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</row>
    <row r="1189" spans="1:8" x14ac:dyDescent="0.2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</row>
    <row r="1190" spans="1:8" x14ac:dyDescent="0.2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</row>
    <row r="1191" spans="1:8" x14ac:dyDescent="0.2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</row>
    <row r="1192" spans="1:8" x14ac:dyDescent="0.2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</row>
    <row r="1193" spans="1:8" x14ac:dyDescent="0.2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</row>
    <row r="1194" spans="1:8" x14ac:dyDescent="0.2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</row>
    <row r="1195" spans="1:8" x14ac:dyDescent="0.2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</row>
    <row r="1196" spans="1:8" x14ac:dyDescent="0.2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</row>
    <row r="1197" spans="1:8" x14ac:dyDescent="0.2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</row>
    <row r="1198" spans="1:8" x14ac:dyDescent="0.2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</row>
    <row r="1199" spans="1:8" x14ac:dyDescent="0.2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</row>
    <row r="1200" spans="1:8" x14ac:dyDescent="0.2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</row>
    <row r="1201" spans="1:8" x14ac:dyDescent="0.2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</row>
    <row r="1202" spans="1:8" x14ac:dyDescent="0.2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</row>
    <row r="1203" spans="1:8" x14ac:dyDescent="0.2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</row>
    <row r="1204" spans="1:8" x14ac:dyDescent="0.2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</row>
    <row r="1205" spans="1:8" x14ac:dyDescent="0.2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</row>
    <row r="1206" spans="1:8" x14ac:dyDescent="0.2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</row>
    <row r="1207" spans="1:8" x14ac:dyDescent="0.2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</row>
    <row r="1208" spans="1:8" x14ac:dyDescent="0.2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</row>
    <row r="1209" spans="1:8" x14ac:dyDescent="0.2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</row>
    <row r="1210" spans="1:8" x14ac:dyDescent="0.2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</row>
    <row r="1211" spans="1:8" x14ac:dyDescent="0.2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</row>
    <row r="1212" spans="1:8" x14ac:dyDescent="0.2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</row>
    <row r="1213" spans="1:8" x14ac:dyDescent="0.2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</row>
    <row r="1214" spans="1:8" x14ac:dyDescent="0.2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</row>
    <row r="1215" spans="1:8" x14ac:dyDescent="0.2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</row>
    <row r="1216" spans="1:8" x14ac:dyDescent="0.2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</row>
    <row r="1217" spans="1:8" x14ac:dyDescent="0.2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</row>
    <row r="1218" spans="1:8" x14ac:dyDescent="0.2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</row>
    <row r="1219" spans="1:8" x14ac:dyDescent="0.2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</row>
    <row r="1220" spans="1:8" x14ac:dyDescent="0.2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</row>
    <row r="1221" spans="1:8" x14ac:dyDescent="0.2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</row>
    <row r="1222" spans="1:8" x14ac:dyDescent="0.2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</row>
    <row r="1223" spans="1:8" x14ac:dyDescent="0.2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</row>
    <row r="1224" spans="1:8" x14ac:dyDescent="0.2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</row>
    <row r="1225" spans="1:8" x14ac:dyDescent="0.2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</row>
    <row r="1226" spans="1:8" x14ac:dyDescent="0.2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</row>
    <row r="1227" spans="1:8" x14ac:dyDescent="0.2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</row>
    <row r="1228" spans="1:8" x14ac:dyDescent="0.2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</row>
    <row r="1229" spans="1:8" x14ac:dyDescent="0.2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</row>
    <row r="1230" spans="1:8" x14ac:dyDescent="0.2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</row>
    <row r="1231" spans="1:8" x14ac:dyDescent="0.2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</row>
    <row r="1232" spans="1:8" x14ac:dyDescent="0.2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</row>
    <row r="1233" spans="1:8" x14ac:dyDescent="0.2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</row>
    <row r="1234" spans="1:8" x14ac:dyDescent="0.2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</row>
    <row r="1235" spans="1:8" x14ac:dyDescent="0.2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</row>
    <row r="1236" spans="1:8" x14ac:dyDescent="0.2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</row>
    <row r="1237" spans="1:8" x14ac:dyDescent="0.2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</row>
    <row r="1238" spans="1:8" x14ac:dyDescent="0.2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</row>
    <row r="1239" spans="1:8" x14ac:dyDescent="0.2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</row>
    <row r="1240" spans="1:8" x14ac:dyDescent="0.2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</row>
    <row r="1241" spans="1:8" x14ac:dyDescent="0.2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</row>
    <row r="1242" spans="1:8" x14ac:dyDescent="0.2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</row>
    <row r="1243" spans="1:8" x14ac:dyDescent="0.2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</row>
    <row r="1244" spans="1:8" x14ac:dyDescent="0.2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</row>
    <row r="1245" spans="1:8" x14ac:dyDescent="0.2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</row>
    <row r="1246" spans="1:8" x14ac:dyDescent="0.2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</row>
    <row r="1247" spans="1:8" x14ac:dyDescent="0.2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</row>
    <row r="1248" spans="1:8" x14ac:dyDescent="0.2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</row>
    <row r="1249" spans="1:8" x14ac:dyDescent="0.2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</row>
    <row r="1250" spans="1:8" x14ac:dyDescent="0.2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</row>
    <row r="1251" spans="1:8" x14ac:dyDescent="0.2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</row>
    <row r="1252" spans="1:8" x14ac:dyDescent="0.2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</row>
    <row r="1253" spans="1:8" x14ac:dyDescent="0.2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</row>
    <row r="1254" spans="1:8" x14ac:dyDescent="0.2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</row>
    <row r="1255" spans="1:8" x14ac:dyDescent="0.2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</row>
    <row r="1256" spans="1:8" x14ac:dyDescent="0.2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</row>
    <row r="1257" spans="1:8" x14ac:dyDescent="0.2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</row>
    <row r="1258" spans="1:8" x14ac:dyDescent="0.2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</row>
    <row r="1259" spans="1:8" x14ac:dyDescent="0.2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</row>
    <row r="1260" spans="1:8" x14ac:dyDescent="0.2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</row>
    <row r="1261" spans="1:8" x14ac:dyDescent="0.2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</row>
    <row r="1262" spans="1:8" x14ac:dyDescent="0.2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</row>
    <row r="1263" spans="1:8" x14ac:dyDescent="0.2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</row>
    <row r="1264" spans="1:8" x14ac:dyDescent="0.2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</row>
    <row r="1265" spans="1:8" x14ac:dyDescent="0.2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</row>
    <row r="1266" spans="1:8" x14ac:dyDescent="0.2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</row>
    <row r="1267" spans="1:8" x14ac:dyDescent="0.2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</row>
    <row r="1268" spans="1:8" x14ac:dyDescent="0.2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</row>
    <row r="1269" spans="1:8" x14ac:dyDescent="0.2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</row>
    <row r="1270" spans="1:8" x14ac:dyDescent="0.2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</row>
    <row r="1271" spans="1:8" x14ac:dyDescent="0.2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</row>
    <row r="1272" spans="1:8" x14ac:dyDescent="0.2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</row>
    <row r="1273" spans="1:8" x14ac:dyDescent="0.2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</row>
    <row r="1274" spans="1:8" x14ac:dyDescent="0.2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</row>
    <row r="1275" spans="1:8" x14ac:dyDescent="0.2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</row>
    <row r="1276" spans="1:8" x14ac:dyDescent="0.2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</row>
    <row r="1277" spans="1:8" x14ac:dyDescent="0.2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</row>
    <row r="1278" spans="1:8" x14ac:dyDescent="0.2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</row>
    <row r="1279" spans="1:8" x14ac:dyDescent="0.2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</row>
    <row r="1280" spans="1:8" x14ac:dyDescent="0.2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</row>
    <row r="1281" spans="1:8" x14ac:dyDescent="0.2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</row>
    <row r="1282" spans="1:8" x14ac:dyDescent="0.2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</row>
    <row r="1283" spans="1:8" x14ac:dyDescent="0.2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</row>
    <row r="1284" spans="1:8" x14ac:dyDescent="0.2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</row>
    <row r="1285" spans="1:8" x14ac:dyDescent="0.2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</row>
    <row r="1286" spans="1:8" x14ac:dyDescent="0.2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</row>
    <row r="1287" spans="1:8" x14ac:dyDescent="0.2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</row>
    <row r="1288" spans="1:8" x14ac:dyDescent="0.2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</row>
    <row r="1289" spans="1:8" x14ac:dyDescent="0.2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</row>
    <row r="1290" spans="1:8" x14ac:dyDescent="0.2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</row>
    <row r="1291" spans="1:8" x14ac:dyDescent="0.2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</row>
    <row r="1292" spans="1:8" x14ac:dyDescent="0.2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</row>
    <row r="1293" spans="1:8" x14ac:dyDescent="0.2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</row>
    <row r="1294" spans="1:8" x14ac:dyDescent="0.2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</row>
    <row r="1295" spans="1:8" x14ac:dyDescent="0.2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</row>
    <row r="1296" spans="1:8" x14ac:dyDescent="0.2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</row>
    <row r="1297" spans="1:8" x14ac:dyDescent="0.2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</row>
    <row r="1298" spans="1:8" x14ac:dyDescent="0.2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</row>
    <row r="1299" spans="1:8" x14ac:dyDescent="0.2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</row>
    <row r="1300" spans="1:8" x14ac:dyDescent="0.2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</row>
    <row r="1301" spans="1:8" x14ac:dyDescent="0.2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</row>
    <row r="1302" spans="1:8" x14ac:dyDescent="0.2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</row>
    <row r="1303" spans="1:8" x14ac:dyDescent="0.2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</row>
    <row r="1304" spans="1:8" x14ac:dyDescent="0.2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</row>
    <row r="1305" spans="1:8" x14ac:dyDescent="0.2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</row>
    <row r="1306" spans="1:8" x14ac:dyDescent="0.2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</row>
    <row r="1307" spans="1:8" x14ac:dyDescent="0.2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</row>
    <row r="1308" spans="1:8" x14ac:dyDescent="0.2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</row>
    <row r="1309" spans="1:8" x14ac:dyDescent="0.2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</row>
    <row r="1310" spans="1:8" x14ac:dyDescent="0.2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</row>
    <row r="1311" spans="1:8" x14ac:dyDescent="0.2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</row>
    <row r="1312" spans="1:8" x14ac:dyDescent="0.2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</row>
    <row r="1313" spans="1:8" x14ac:dyDescent="0.2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</row>
    <row r="1314" spans="1:8" x14ac:dyDescent="0.2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</row>
    <row r="1315" spans="1:8" x14ac:dyDescent="0.2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</row>
    <row r="1316" spans="1:8" x14ac:dyDescent="0.2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</row>
    <row r="1317" spans="1:8" x14ac:dyDescent="0.2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</row>
    <row r="1318" spans="1:8" x14ac:dyDescent="0.2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</row>
    <row r="1319" spans="1:8" x14ac:dyDescent="0.2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</row>
    <row r="1320" spans="1:8" x14ac:dyDescent="0.2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</row>
    <row r="1321" spans="1:8" x14ac:dyDescent="0.2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</row>
    <row r="1322" spans="1:8" x14ac:dyDescent="0.2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</row>
    <row r="1323" spans="1:8" x14ac:dyDescent="0.2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</row>
    <row r="1324" spans="1:8" x14ac:dyDescent="0.2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</row>
    <row r="1325" spans="1:8" x14ac:dyDescent="0.2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</row>
    <row r="1326" spans="1:8" x14ac:dyDescent="0.2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</row>
    <row r="1327" spans="1:8" x14ac:dyDescent="0.2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</row>
    <row r="1328" spans="1:8" x14ac:dyDescent="0.2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</row>
    <row r="1329" spans="1:8" x14ac:dyDescent="0.2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</row>
    <row r="1330" spans="1:8" x14ac:dyDescent="0.2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</row>
    <row r="1331" spans="1:8" x14ac:dyDescent="0.2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</row>
    <row r="1332" spans="1:8" x14ac:dyDescent="0.2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</row>
    <row r="1333" spans="1:8" x14ac:dyDescent="0.2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</row>
    <row r="1334" spans="1:8" x14ac:dyDescent="0.2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</row>
    <row r="1335" spans="1:8" x14ac:dyDescent="0.2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</row>
    <row r="1336" spans="1:8" x14ac:dyDescent="0.2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</row>
    <row r="1337" spans="1:8" x14ac:dyDescent="0.2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</row>
    <row r="1338" spans="1:8" x14ac:dyDescent="0.2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</row>
    <row r="1339" spans="1:8" x14ac:dyDescent="0.2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</row>
    <row r="1340" spans="1:8" x14ac:dyDescent="0.2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</row>
    <row r="1341" spans="1:8" x14ac:dyDescent="0.2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</row>
    <row r="1342" spans="1:8" x14ac:dyDescent="0.2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</row>
    <row r="1343" spans="1:8" x14ac:dyDescent="0.2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</row>
    <row r="1344" spans="1:8" x14ac:dyDescent="0.2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</row>
    <row r="1345" spans="1:8" x14ac:dyDescent="0.2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</row>
    <row r="1346" spans="1:8" x14ac:dyDescent="0.2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</row>
    <row r="1347" spans="1:8" x14ac:dyDescent="0.2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</row>
    <row r="1348" spans="1:8" x14ac:dyDescent="0.2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</row>
    <row r="1349" spans="1:8" x14ac:dyDescent="0.2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</row>
    <row r="1350" spans="1:8" x14ac:dyDescent="0.2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</row>
    <row r="1351" spans="1:8" x14ac:dyDescent="0.2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</row>
    <row r="1352" spans="1:8" x14ac:dyDescent="0.2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</row>
    <row r="1353" spans="1:8" x14ac:dyDescent="0.2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</row>
    <row r="1354" spans="1:8" x14ac:dyDescent="0.2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</row>
    <row r="1355" spans="1:8" x14ac:dyDescent="0.2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</row>
    <row r="1356" spans="1:8" x14ac:dyDescent="0.2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</row>
    <row r="1357" spans="1:8" x14ac:dyDescent="0.2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</row>
    <row r="1358" spans="1:8" x14ac:dyDescent="0.2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</row>
    <row r="1359" spans="1:8" x14ac:dyDescent="0.2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</row>
    <row r="1360" spans="1:8" x14ac:dyDescent="0.2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</row>
    <row r="1361" spans="1:8" x14ac:dyDescent="0.2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</row>
    <row r="1362" spans="1:8" x14ac:dyDescent="0.2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</row>
    <row r="1363" spans="1:8" x14ac:dyDescent="0.2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</row>
    <row r="1364" spans="1:8" x14ac:dyDescent="0.2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</row>
    <row r="1365" spans="1:8" x14ac:dyDescent="0.2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</row>
    <row r="1366" spans="1:8" x14ac:dyDescent="0.2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</row>
    <row r="1367" spans="1:8" x14ac:dyDescent="0.2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</row>
    <row r="1368" spans="1:8" x14ac:dyDescent="0.2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</row>
    <row r="1369" spans="1:8" x14ac:dyDescent="0.2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</row>
    <row r="1370" spans="1:8" x14ac:dyDescent="0.2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</row>
    <row r="1371" spans="1:8" x14ac:dyDescent="0.2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</row>
    <row r="1372" spans="1:8" x14ac:dyDescent="0.2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</row>
    <row r="1373" spans="1:8" x14ac:dyDescent="0.2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</row>
    <row r="1374" spans="1:8" x14ac:dyDescent="0.2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</row>
    <row r="1375" spans="1:8" x14ac:dyDescent="0.2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</row>
    <row r="1376" spans="1:8" x14ac:dyDescent="0.2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</row>
    <row r="1377" spans="1:8" x14ac:dyDescent="0.2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</row>
    <row r="1378" spans="1:8" x14ac:dyDescent="0.2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</row>
    <row r="1379" spans="1:8" x14ac:dyDescent="0.2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</row>
    <row r="1380" spans="1:8" x14ac:dyDescent="0.2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</row>
    <row r="1381" spans="1:8" x14ac:dyDescent="0.2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</row>
    <row r="1382" spans="1:8" x14ac:dyDescent="0.2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</row>
    <row r="1383" spans="1:8" x14ac:dyDescent="0.2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</row>
    <row r="1384" spans="1:8" x14ac:dyDescent="0.2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</row>
    <row r="1385" spans="1:8" x14ac:dyDescent="0.2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</row>
    <row r="1386" spans="1:8" x14ac:dyDescent="0.2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</row>
    <row r="1387" spans="1:8" x14ac:dyDescent="0.2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</row>
    <row r="1388" spans="1:8" x14ac:dyDescent="0.2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</row>
    <row r="1389" spans="1:8" x14ac:dyDescent="0.2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</row>
    <row r="1390" spans="1:8" x14ac:dyDescent="0.2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</row>
    <row r="1391" spans="1:8" x14ac:dyDescent="0.2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</row>
    <row r="1392" spans="1:8" x14ac:dyDescent="0.2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</row>
    <row r="1393" spans="1:8" x14ac:dyDescent="0.2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</row>
    <row r="1394" spans="1:8" x14ac:dyDescent="0.2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</row>
    <row r="1395" spans="1:8" x14ac:dyDescent="0.2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</row>
    <row r="1396" spans="1:8" x14ac:dyDescent="0.2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</row>
    <row r="1397" spans="1:8" x14ac:dyDescent="0.2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</row>
    <row r="1398" spans="1:8" x14ac:dyDescent="0.2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</row>
    <row r="1399" spans="1:8" x14ac:dyDescent="0.2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</row>
    <row r="1400" spans="1:8" x14ac:dyDescent="0.2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</row>
    <row r="1401" spans="1:8" x14ac:dyDescent="0.2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</row>
    <row r="1402" spans="1:8" x14ac:dyDescent="0.2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</row>
    <row r="1403" spans="1:8" x14ac:dyDescent="0.2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</row>
    <row r="1404" spans="1:8" x14ac:dyDescent="0.2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</row>
    <row r="1405" spans="1:8" x14ac:dyDescent="0.2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</row>
    <row r="1406" spans="1:8" x14ac:dyDescent="0.2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</row>
    <row r="1407" spans="1:8" x14ac:dyDescent="0.2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</row>
    <row r="1408" spans="1:8" x14ac:dyDescent="0.2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</row>
    <row r="1409" spans="1:8" x14ac:dyDescent="0.2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</row>
    <row r="1410" spans="1:8" x14ac:dyDescent="0.2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</row>
    <row r="1411" spans="1:8" x14ac:dyDescent="0.2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</row>
    <row r="1412" spans="1:8" x14ac:dyDescent="0.2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</row>
    <row r="1413" spans="1:8" x14ac:dyDescent="0.2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</row>
    <row r="1414" spans="1:8" x14ac:dyDescent="0.2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</row>
    <row r="1415" spans="1:8" x14ac:dyDescent="0.2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</row>
    <row r="1416" spans="1:8" x14ac:dyDescent="0.2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</row>
    <row r="1417" spans="1:8" x14ac:dyDescent="0.2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</row>
    <row r="1418" spans="1:8" x14ac:dyDescent="0.2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</row>
    <row r="1419" spans="1:8" x14ac:dyDescent="0.2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</row>
    <row r="1420" spans="1:8" x14ac:dyDescent="0.2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</row>
    <row r="1421" spans="1:8" x14ac:dyDescent="0.2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</row>
    <row r="1422" spans="1:8" x14ac:dyDescent="0.2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</row>
    <row r="1423" spans="1:8" x14ac:dyDescent="0.2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</row>
    <row r="1424" spans="1:8" x14ac:dyDescent="0.2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</row>
    <row r="1425" spans="1:8" x14ac:dyDescent="0.2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</row>
    <row r="1426" spans="1:8" x14ac:dyDescent="0.2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</row>
    <row r="1427" spans="1:8" x14ac:dyDescent="0.2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</row>
    <row r="1428" spans="1:8" x14ac:dyDescent="0.2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</row>
    <row r="1429" spans="1:8" x14ac:dyDescent="0.2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</row>
    <row r="1430" spans="1:8" x14ac:dyDescent="0.2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</row>
    <row r="1431" spans="1:8" x14ac:dyDescent="0.2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</row>
    <row r="1432" spans="1:8" x14ac:dyDescent="0.2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</row>
    <row r="1433" spans="1:8" x14ac:dyDescent="0.2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</row>
    <row r="1434" spans="1:8" x14ac:dyDescent="0.2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</row>
    <row r="1435" spans="1:8" x14ac:dyDescent="0.2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</row>
    <row r="1436" spans="1:8" x14ac:dyDescent="0.2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</row>
    <row r="1437" spans="1:8" x14ac:dyDescent="0.2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</row>
    <row r="1438" spans="1:8" x14ac:dyDescent="0.2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</row>
    <row r="1439" spans="1:8" x14ac:dyDescent="0.2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</row>
    <row r="1440" spans="1:8" x14ac:dyDescent="0.2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</row>
    <row r="1441" spans="1:8" x14ac:dyDescent="0.2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</row>
    <row r="1442" spans="1:8" x14ac:dyDescent="0.2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</row>
    <row r="1443" spans="1:8" x14ac:dyDescent="0.2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</row>
    <row r="1444" spans="1:8" x14ac:dyDescent="0.2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</row>
    <row r="1445" spans="1:8" x14ac:dyDescent="0.2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</row>
    <row r="1446" spans="1:8" x14ac:dyDescent="0.2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</row>
    <row r="1447" spans="1:8" x14ac:dyDescent="0.2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</row>
    <row r="1448" spans="1:8" x14ac:dyDescent="0.2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</row>
    <row r="1449" spans="1:8" x14ac:dyDescent="0.2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</row>
    <row r="1450" spans="1:8" x14ac:dyDescent="0.2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</row>
    <row r="1451" spans="1:8" x14ac:dyDescent="0.2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</row>
    <row r="1452" spans="1:8" x14ac:dyDescent="0.2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</row>
    <row r="1453" spans="1:8" x14ac:dyDescent="0.2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</row>
    <row r="1454" spans="1:8" x14ac:dyDescent="0.2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</row>
    <row r="1455" spans="1:8" x14ac:dyDescent="0.2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</row>
    <row r="1456" spans="1:8" x14ac:dyDescent="0.2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</row>
    <row r="1457" spans="1:8" x14ac:dyDescent="0.2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</row>
    <row r="1458" spans="1:8" x14ac:dyDescent="0.2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</row>
    <row r="1459" spans="1:8" x14ac:dyDescent="0.2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</row>
    <row r="1460" spans="1:8" x14ac:dyDescent="0.2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</row>
    <row r="1461" spans="1:8" x14ac:dyDescent="0.2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</row>
    <row r="1462" spans="1:8" x14ac:dyDescent="0.2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</row>
    <row r="1463" spans="1:8" x14ac:dyDescent="0.2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</row>
    <row r="1464" spans="1:8" x14ac:dyDescent="0.2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</row>
    <row r="1465" spans="1:8" x14ac:dyDescent="0.2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</row>
    <row r="1466" spans="1:8" x14ac:dyDescent="0.2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</row>
    <row r="1467" spans="1:8" x14ac:dyDescent="0.2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</row>
    <row r="1468" spans="1:8" x14ac:dyDescent="0.2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</row>
    <row r="1469" spans="1:8" x14ac:dyDescent="0.2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</row>
    <row r="1470" spans="1:8" x14ac:dyDescent="0.2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</row>
    <row r="1471" spans="1:8" x14ac:dyDescent="0.2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</row>
    <row r="1472" spans="1:8" x14ac:dyDescent="0.2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</row>
    <row r="1473" spans="1:8" x14ac:dyDescent="0.2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</row>
    <row r="1474" spans="1:8" x14ac:dyDescent="0.2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</row>
    <row r="1475" spans="1:8" x14ac:dyDescent="0.2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</row>
    <row r="1476" spans="1:8" x14ac:dyDescent="0.2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</row>
    <row r="1477" spans="1:8" x14ac:dyDescent="0.2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</row>
    <row r="1478" spans="1:8" x14ac:dyDescent="0.2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</row>
    <row r="1479" spans="1:8" x14ac:dyDescent="0.2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</row>
    <row r="1480" spans="1:8" x14ac:dyDescent="0.2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</row>
    <row r="1481" spans="1:8" x14ac:dyDescent="0.2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</row>
    <row r="1482" spans="1:8" x14ac:dyDescent="0.2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</row>
    <row r="1483" spans="1:8" x14ac:dyDescent="0.2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</row>
    <row r="1484" spans="1:8" x14ac:dyDescent="0.2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</row>
    <row r="1485" spans="1:8" x14ac:dyDescent="0.2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</row>
    <row r="1486" spans="1:8" x14ac:dyDescent="0.2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</row>
    <row r="1487" spans="1:8" x14ac:dyDescent="0.2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</row>
    <row r="1488" spans="1:8" x14ac:dyDescent="0.2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</row>
    <row r="1489" spans="1:8" x14ac:dyDescent="0.2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</row>
    <row r="1490" spans="1:8" x14ac:dyDescent="0.2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</row>
    <row r="1491" spans="1:8" x14ac:dyDescent="0.2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</row>
    <row r="1492" spans="1:8" x14ac:dyDescent="0.2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</row>
    <row r="1493" spans="1:8" x14ac:dyDescent="0.2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</row>
    <row r="1494" spans="1:8" x14ac:dyDescent="0.2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</row>
    <row r="1495" spans="1:8" x14ac:dyDescent="0.2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</row>
    <row r="1496" spans="1:8" x14ac:dyDescent="0.2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</row>
    <row r="1497" spans="1:8" x14ac:dyDescent="0.2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</row>
    <row r="1498" spans="1:8" x14ac:dyDescent="0.2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</row>
    <row r="1499" spans="1:8" x14ac:dyDescent="0.2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</row>
    <row r="1500" spans="1:8" x14ac:dyDescent="0.2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</row>
    <row r="1501" spans="1:8" x14ac:dyDescent="0.2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</row>
  </sheetData>
  <autoFilter ref="A2:H1501" xr:uid="{E0AC3254-C88A-1C4C-9B6D-2137A369C83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675ED-EF04-3A49-AED9-6FD2781FFC2A}">
  <dimension ref="A1:D26"/>
  <sheetViews>
    <sheetView workbookViewId="0">
      <selection sqref="A1:D26"/>
    </sheetView>
  </sheetViews>
  <sheetFormatPr baseColWidth="10" defaultRowHeight="16" x14ac:dyDescent="0.2"/>
  <cols>
    <col min="1" max="1" width="13.1640625" bestFit="1" customWidth="1"/>
    <col min="2" max="2" width="16.5" bestFit="1" customWidth="1"/>
    <col min="3" max="3" width="13.1640625" bestFit="1" customWidth="1"/>
    <col min="4" max="4" width="80.6640625" bestFit="1" customWidth="1"/>
  </cols>
  <sheetData>
    <row r="1" spans="1:4" x14ac:dyDescent="0.2">
      <c r="A1" t="s">
        <v>21939</v>
      </c>
      <c r="B1" t="s">
        <v>21940</v>
      </c>
      <c r="C1" t="s">
        <v>21941</v>
      </c>
      <c r="D1" t="s">
        <v>21942</v>
      </c>
    </row>
    <row r="2" spans="1:4" x14ac:dyDescent="0.2">
      <c r="A2">
        <v>0</v>
      </c>
      <c r="B2" t="s">
        <v>21943</v>
      </c>
      <c r="C2">
        <v>0</v>
      </c>
      <c r="D2" t="s">
        <v>21944</v>
      </c>
    </row>
    <row r="3" spans="1:4" x14ac:dyDescent="0.2">
      <c r="A3">
        <v>1</v>
      </c>
      <c r="B3" t="s">
        <v>21945</v>
      </c>
      <c r="C3">
        <v>1</v>
      </c>
      <c r="D3" t="s">
        <v>21946</v>
      </c>
    </row>
    <row r="4" spans="1:4" x14ac:dyDescent="0.2">
      <c r="A4">
        <v>2</v>
      </c>
      <c r="B4" t="s">
        <v>21947</v>
      </c>
      <c r="C4">
        <v>1</v>
      </c>
      <c r="D4" t="s">
        <v>21948</v>
      </c>
    </row>
    <row r="5" spans="1:4" x14ac:dyDescent="0.2">
      <c r="A5">
        <v>3</v>
      </c>
      <c r="B5" t="s">
        <v>21949</v>
      </c>
      <c r="C5">
        <v>1</v>
      </c>
      <c r="D5" t="s">
        <v>21950</v>
      </c>
    </row>
    <row r="6" spans="1:4" x14ac:dyDescent="0.2">
      <c r="A6">
        <v>4</v>
      </c>
      <c r="B6" t="s">
        <v>21951</v>
      </c>
      <c r="C6">
        <v>4</v>
      </c>
      <c r="D6" t="s">
        <v>21952</v>
      </c>
    </row>
    <row r="7" spans="1:4" x14ac:dyDescent="0.2">
      <c r="A7">
        <v>5</v>
      </c>
      <c r="B7" t="s">
        <v>21953</v>
      </c>
      <c r="C7">
        <v>0</v>
      </c>
      <c r="D7" t="s">
        <v>21954</v>
      </c>
    </row>
    <row r="8" spans="1:4" x14ac:dyDescent="0.2">
      <c r="A8">
        <v>6</v>
      </c>
      <c r="B8" t="s">
        <v>21955</v>
      </c>
      <c r="C8">
        <v>3</v>
      </c>
      <c r="D8" t="s">
        <v>21956</v>
      </c>
    </row>
    <row r="9" spans="1:4" x14ac:dyDescent="0.2">
      <c r="A9">
        <v>7</v>
      </c>
      <c r="B9" t="s">
        <v>21957</v>
      </c>
      <c r="C9">
        <v>3</v>
      </c>
      <c r="D9" t="s">
        <v>21958</v>
      </c>
    </row>
    <row r="10" spans="1:4" x14ac:dyDescent="0.2">
      <c r="A10">
        <v>8</v>
      </c>
      <c r="B10" t="s">
        <v>21959</v>
      </c>
      <c r="C10">
        <v>2</v>
      </c>
      <c r="D10" t="s">
        <v>21960</v>
      </c>
    </row>
    <row r="11" spans="1:4" x14ac:dyDescent="0.2">
      <c r="A11">
        <v>9</v>
      </c>
      <c r="B11" t="s">
        <v>21961</v>
      </c>
      <c r="C11">
        <v>2</v>
      </c>
      <c r="D11" t="s">
        <v>21962</v>
      </c>
    </row>
    <row r="12" spans="1:4" x14ac:dyDescent="0.2">
      <c r="A12">
        <v>10</v>
      </c>
      <c r="B12" t="s">
        <v>21963</v>
      </c>
      <c r="C12">
        <v>4</v>
      </c>
      <c r="D12" t="s">
        <v>21964</v>
      </c>
    </row>
    <row r="13" spans="1:4" x14ac:dyDescent="0.2">
      <c r="A13">
        <v>11</v>
      </c>
      <c r="B13" t="s">
        <v>21965</v>
      </c>
      <c r="C13">
        <v>4</v>
      </c>
      <c r="D13" t="s">
        <v>21966</v>
      </c>
    </row>
    <row r="14" spans="1:4" x14ac:dyDescent="0.2">
      <c r="A14">
        <v>12</v>
      </c>
      <c r="B14" t="s">
        <v>21967</v>
      </c>
      <c r="C14">
        <v>2</v>
      </c>
      <c r="D14" t="s">
        <v>21968</v>
      </c>
    </row>
    <row r="15" spans="1:4" x14ac:dyDescent="0.2">
      <c r="A15">
        <v>13</v>
      </c>
      <c r="B15" t="s">
        <v>21969</v>
      </c>
      <c r="C15">
        <v>4</v>
      </c>
      <c r="D15" t="s">
        <v>21970</v>
      </c>
    </row>
    <row r="16" spans="1:4" x14ac:dyDescent="0.2">
      <c r="A16">
        <v>14</v>
      </c>
      <c r="B16" t="s">
        <v>21971</v>
      </c>
      <c r="C16">
        <v>0</v>
      </c>
      <c r="D16" t="s">
        <v>21972</v>
      </c>
    </row>
    <row r="17" spans="1:4" x14ac:dyDescent="0.2">
      <c r="A17">
        <v>15</v>
      </c>
      <c r="B17" t="s">
        <v>21973</v>
      </c>
      <c r="C17">
        <v>0</v>
      </c>
      <c r="D17" t="s">
        <v>21974</v>
      </c>
    </row>
    <row r="18" spans="1:4" x14ac:dyDescent="0.2">
      <c r="A18">
        <v>16</v>
      </c>
      <c r="B18" t="s">
        <v>21975</v>
      </c>
      <c r="C18">
        <v>0</v>
      </c>
      <c r="D18" t="s">
        <v>21976</v>
      </c>
    </row>
    <row r="19" spans="1:4" x14ac:dyDescent="0.2">
      <c r="A19">
        <v>17</v>
      </c>
      <c r="B19" t="s">
        <v>21977</v>
      </c>
      <c r="C19">
        <v>1</v>
      </c>
      <c r="D19" t="s">
        <v>21978</v>
      </c>
    </row>
    <row r="20" spans="1:4" x14ac:dyDescent="0.2">
      <c r="A20">
        <v>18</v>
      </c>
      <c r="B20" t="s">
        <v>21979</v>
      </c>
      <c r="C20">
        <v>2</v>
      </c>
      <c r="D20" t="s">
        <v>21980</v>
      </c>
    </row>
    <row r="21" spans="1:4" x14ac:dyDescent="0.2">
      <c r="A21">
        <v>19</v>
      </c>
      <c r="B21" t="s">
        <v>21981</v>
      </c>
      <c r="C21">
        <v>3</v>
      </c>
      <c r="D21" t="s">
        <v>21982</v>
      </c>
    </row>
    <row r="22" spans="1:4" x14ac:dyDescent="0.2">
      <c r="A22">
        <v>20</v>
      </c>
      <c r="B22" t="s">
        <v>21983</v>
      </c>
      <c r="C22">
        <v>4</v>
      </c>
      <c r="D22" t="s">
        <v>21984</v>
      </c>
    </row>
    <row r="23" spans="1:4" x14ac:dyDescent="0.2">
      <c r="A23">
        <v>21</v>
      </c>
      <c r="B23" t="s">
        <v>21985</v>
      </c>
      <c r="C23">
        <v>2</v>
      </c>
      <c r="D23" t="s">
        <v>21986</v>
      </c>
    </row>
    <row r="24" spans="1:4" x14ac:dyDescent="0.2">
      <c r="A24">
        <v>22</v>
      </c>
      <c r="B24" t="s">
        <v>21987</v>
      </c>
      <c r="C24">
        <v>3</v>
      </c>
      <c r="D24" t="s">
        <v>21988</v>
      </c>
    </row>
    <row r="25" spans="1:4" x14ac:dyDescent="0.2">
      <c r="A25">
        <v>23</v>
      </c>
      <c r="B25" t="s">
        <v>21989</v>
      </c>
      <c r="C25">
        <v>3</v>
      </c>
      <c r="D25" t="s">
        <v>21990</v>
      </c>
    </row>
    <row r="26" spans="1:4" x14ac:dyDescent="0.2">
      <c r="A26">
        <v>24</v>
      </c>
      <c r="B26" t="s">
        <v>21991</v>
      </c>
      <c r="C26">
        <v>1</v>
      </c>
      <c r="D26" t="s">
        <v>21992</v>
      </c>
    </row>
  </sheetData>
  <autoFilter ref="A1:D26" xr:uid="{F23D500D-E1F4-D64C-8DB6-ADC5F963E70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25F9C-5002-BB45-B0A5-00C0CCF81D02}">
  <dimension ref="A1:F3"/>
  <sheetViews>
    <sheetView workbookViewId="0">
      <selection sqref="A1:F3"/>
    </sheetView>
  </sheetViews>
  <sheetFormatPr baseColWidth="10" defaultRowHeight="16" x14ac:dyDescent="0.2"/>
  <cols>
    <col min="1" max="1" width="13" bestFit="1" customWidth="1"/>
    <col min="2" max="2" width="48.83203125" bestFit="1" customWidth="1"/>
    <col min="3" max="3" width="49.6640625" bestFit="1" customWidth="1"/>
    <col min="4" max="4" width="80.6640625" bestFit="1" customWidth="1"/>
    <col min="5" max="5" width="37.6640625" bestFit="1" customWidth="1"/>
    <col min="6" max="6" width="54.33203125" bestFit="1" customWidth="1"/>
  </cols>
  <sheetData>
    <row r="1" spans="1:6" x14ac:dyDescent="0.2">
      <c r="A1" t="s">
        <v>21926</v>
      </c>
      <c r="B1">
        <v>0</v>
      </c>
      <c r="C1">
        <v>1</v>
      </c>
      <c r="D1">
        <v>2</v>
      </c>
      <c r="E1">
        <v>3</v>
      </c>
      <c r="F1">
        <v>4</v>
      </c>
    </row>
    <row r="2" spans="1:6" x14ac:dyDescent="0.2">
      <c r="A2" t="s">
        <v>21927</v>
      </c>
      <c r="B2" t="s">
        <v>21928</v>
      </c>
      <c r="C2" t="s">
        <v>21929</v>
      </c>
      <c r="D2" t="s">
        <v>21930</v>
      </c>
      <c r="E2" t="s">
        <v>21931</v>
      </c>
      <c r="F2" t="s">
        <v>21932</v>
      </c>
    </row>
    <row r="3" spans="1:6" x14ac:dyDescent="0.2">
      <c r="A3" t="s">
        <v>21933</v>
      </c>
      <c r="B3" t="s">
        <v>21934</v>
      </c>
      <c r="C3" t="s">
        <v>21935</v>
      </c>
      <c r="D3" t="s">
        <v>21936</v>
      </c>
      <c r="E3" t="s">
        <v>21937</v>
      </c>
      <c r="F3" t="s">
        <v>21938</v>
      </c>
    </row>
  </sheetData>
  <autoFilter ref="A1:F3" xr:uid="{2F221794-185F-0B45-A24B-6BAE5436C61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9</vt:i4>
      </vt:variant>
    </vt:vector>
  </HeadingPairs>
  <TitlesOfParts>
    <vt:vector size="13" baseType="lpstr">
      <vt:lpstr>Orders</vt:lpstr>
      <vt:lpstr>Customers</vt:lpstr>
      <vt:lpstr>nation</vt:lpstr>
      <vt:lpstr>Region Horiz</vt:lpstr>
      <vt:lpstr>custarray</vt:lpstr>
      <vt:lpstr>Customers!customers</vt:lpstr>
      <vt:lpstr>na</vt:lpstr>
      <vt:lpstr>nation!nation</vt:lpstr>
      <vt:lpstr>nationarray</vt:lpstr>
      <vt:lpstr>nationtable</vt:lpstr>
      <vt:lpstr>Orders!orders</vt:lpstr>
      <vt:lpstr>region</vt:lpstr>
      <vt:lpstr>'Region Horiz'!region_horz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2018-12-02T00:18:18Z</dcterms:created>
  <dcterms:modified xsi:type="dcterms:W3CDTF">2018-12-02T18:03:05Z</dcterms:modified>
</cp:coreProperties>
</file>